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jame\Desktop\20170922 Oakridge B2\1_Working\JupyterLab\"/>
    </mc:Choice>
  </mc:AlternateContent>
  <bookViews>
    <workbookView xWindow="0" yWindow="0" windowWidth="11970" windowHeight="6825" activeTab="1"/>
  </bookViews>
  <sheets>
    <sheet name="Element Forces - Area Shells" sheetId="1" r:id="rId1"/>
    <sheet name="Sheet3" sheetId="3" r:id="rId2"/>
    <sheet name="Program Contro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Y5" i="1"/>
  <c r="E60" i="3" s="1"/>
  <c r="Z5" i="1"/>
  <c r="F60" i="3" s="1"/>
  <c r="AA5" i="1"/>
  <c r="G60" i="3" s="1"/>
  <c r="AB5" i="1"/>
  <c r="H60" i="3" s="1"/>
  <c r="AC5" i="1"/>
  <c r="I60" i="3" s="1"/>
  <c r="AD5" i="1"/>
  <c r="J60" i="3" s="1"/>
  <c r="AE5" i="1"/>
  <c r="K60" i="3" s="1"/>
  <c r="AF5" i="1"/>
  <c r="L60" i="3" s="1"/>
  <c r="AG5" i="1"/>
  <c r="M60" i="3" s="1"/>
  <c r="AH5" i="1"/>
  <c r="N60" i="3" s="1"/>
  <c r="AI5" i="1"/>
  <c r="O60" i="3" s="1"/>
  <c r="AJ5" i="1"/>
  <c r="P60" i="3" s="1"/>
  <c r="AK5" i="1"/>
  <c r="Q60" i="3" s="1"/>
  <c r="AL5" i="1"/>
  <c r="R60" i="3" s="1"/>
  <c r="AM5" i="1"/>
  <c r="S60" i="3" s="1"/>
  <c r="AN5" i="1"/>
  <c r="T60" i="3" s="1"/>
  <c r="X6" i="1"/>
  <c r="Y6" i="1"/>
  <c r="E56" i="3" s="1"/>
  <c r="Z6" i="1"/>
  <c r="F56" i="3" s="1"/>
  <c r="AA6" i="1"/>
  <c r="G56" i="3" s="1"/>
  <c r="AB6" i="1"/>
  <c r="H56" i="3" s="1"/>
  <c r="AC6" i="1"/>
  <c r="I56" i="3" s="1"/>
  <c r="AD6" i="1"/>
  <c r="J56" i="3" s="1"/>
  <c r="AE6" i="1"/>
  <c r="K56" i="3" s="1"/>
  <c r="AF6" i="1"/>
  <c r="L56" i="3" s="1"/>
  <c r="AG6" i="1"/>
  <c r="M56" i="3" s="1"/>
  <c r="AH6" i="1"/>
  <c r="N56" i="3" s="1"/>
  <c r="AI6" i="1"/>
  <c r="O56" i="3" s="1"/>
  <c r="AJ6" i="1"/>
  <c r="P56" i="3" s="1"/>
  <c r="AK6" i="1"/>
  <c r="Q56" i="3" s="1"/>
  <c r="AL6" i="1"/>
  <c r="R56" i="3" s="1"/>
  <c r="AM6" i="1"/>
  <c r="S56" i="3" s="1"/>
  <c r="AN6" i="1"/>
  <c r="T56" i="3" s="1"/>
  <c r="X7" i="1"/>
  <c r="Y7" i="1"/>
  <c r="E77" i="3" s="1"/>
  <c r="Z7" i="1"/>
  <c r="F77" i="3" s="1"/>
  <c r="AA7" i="1"/>
  <c r="G77" i="3" s="1"/>
  <c r="AB7" i="1"/>
  <c r="H77" i="3" s="1"/>
  <c r="AC7" i="1"/>
  <c r="I77" i="3" s="1"/>
  <c r="AD7" i="1"/>
  <c r="J77" i="3" s="1"/>
  <c r="AE7" i="1"/>
  <c r="K77" i="3" s="1"/>
  <c r="AF7" i="1"/>
  <c r="L77" i="3" s="1"/>
  <c r="AG7" i="1"/>
  <c r="M77" i="3" s="1"/>
  <c r="AH7" i="1"/>
  <c r="N77" i="3" s="1"/>
  <c r="AI7" i="1"/>
  <c r="O77" i="3" s="1"/>
  <c r="AJ7" i="1"/>
  <c r="P77" i="3" s="1"/>
  <c r="AK7" i="1"/>
  <c r="Q77" i="3" s="1"/>
  <c r="AL7" i="1"/>
  <c r="R77" i="3" s="1"/>
  <c r="AM7" i="1"/>
  <c r="S77" i="3" s="1"/>
  <c r="AN7" i="1"/>
  <c r="T77" i="3" s="1"/>
  <c r="X8" i="1"/>
  <c r="Y8" i="1"/>
  <c r="E26" i="3" s="1"/>
  <c r="Z8" i="1"/>
  <c r="F26" i="3" s="1"/>
  <c r="AA8" i="1"/>
  <c r="G26" i="3" s="1"/>
  <c r="AB8" i="1"/>
  <c r="H26" i="3" s="1"/>
  <c r="AC8" i="1"/>
  <c r="I26" i="3" s="1"/>
  <c r="AD8" i="1"/>
  <c r="J26" i="3" s="1"/>
  <c r="AE8" i="1"/>
  <c r="K26" i="3" s="1"/>
  <c r="AF8" i="1"/>
  <c r="L26" i="3" s="1"/>
  <c r="AG8" i="1"/>
  <c r="M26" i="3" s="1"/>
  <c r="AH8" i="1"/>
  <c r="N26" i="3" s="1"/>
  <c r="AI8" i="1"/>
  <c r="O26" i="3" s="1"/>
  <c r="AJ8" i="1"/>
  <c r="P26" i="3" s="1"/>
  <c r="AK8" i="1"/>
  <c r="Q26" i="3" s="1"/>
  <c r="AL8" i="1"/>
  <c r="R26" i="3" s="1"/>
  <c r="AM8" i="1"/>
  <c r="S26" i="3" s="1"/>
  <c r="AN8" i="1"/>
  <c r="T26" i="3" s="1"/>
  <c r="X9" i="1"/>
  <c r="Y9" i="1"/>
  <c r="E98" i="3" s="1"/>
  <c r="Z9" i="1"/>
  <c r="F98" i="3" s="1"/>
  <c r="AA9" i="1"/>
  <c r="G98" i="3" s="1"/>
  <c r="AB9" i="1"/>
  <c r="H98" i="3" s="1"/>
  <c r="AC9" i="1"/>
  <c r="I98" i="3" s="1"/>
  <c r="AD9" i="1"/>
  <c r="J98" i="3" s="1"/>
  <c r="AE9" i="1"/>
  <c r="K98" i="3" s="1"/>
  <c r="AF9" i="1"/>
  <c r="L98" i="3" s="1"/>
  <c r="AG9" i="1"/>
  <c r="M98" i="3" s="1"/>
  <c r="AH9" i="1"/>
  <c r="N98" i="3" s="1"/>
  <c r="AI9" i="1"/>
  <c r="O98" i="3" s="1"/>
  <c r="AJ9" i="1"/>
  <c r="P98" i="3" s="1"/>
  <c r="AK9" i="1"/>
  <c r="Q98" i="3" s="1"/>
  <c r="AL9" i="1"/>
  <c r="R98" i="3" s="1"/>
  <c r="AM9" i="1"/>
  <c r="S98" i="3" s="1"/>
  <c r="AN9" i="1"/>
  <c r="T98" i="3" s="1"/>
  <c r="X10" i="1"/>
  <c r="Y10" i="1"/>
  <c r="E99" i="3" s="1"/>
  <c r="Z10" i="1"/>
  <c r="F99" i="3" s="1"/>
  <c r="AA10" i="1"/>
  <c r="G99" i="3" s="1"/>
  <c r="AB10" i="1"/>
  <c r="H99" i="3" s="1"/>
  <c r="AC10" i="1"/>
  <c r="I99" i="3" s="1"/>
  <c r="AD10" i="1"/>
  <c r="J99" i="3" s="1"/>
  <c r="AE10" i="1"/>
  <c r="K99" i="3" s="1"/>
  <c r="AF10" i="1"/>
  <c r="L99" i="3" s="1"/>
  <c r="AG10" i="1"/>
  <c r="M99" i="3" s="1"/>
  <c r="AH10" i="1"/>
  <c r="N99" i="3" s="1"/>
  <c r="AI10" i="1"/>
  <c r="O99" i="3" s="1"/>
  <c r="AJ10" i="1"/>
  <c r="P99" i="3" s="1"/>
  <c r="AK10" i="1"/>
  <c r="Q99" i="3" s="1"/>
  <c r="AL10" i="1"/>
  <c r="R99" i="3" s="1"/>
  <c r="AM10" i="1"/>
  <c r="S99" i="3" s="1"/>
  <c r="AN10" i="1"/>
  <c r="T99" i="3" s="1"/>
  <c r="X11" i="1"/>
  <c r="Y11" i="1"/>
  <c r="E100" i="3" s="1"/>
  <c r="Z11" i="1"/>
  <c r="F100" i="3" s="1"/>
  <c r="AA11" i="1"/>
  <c r="G100" i="3" s="1"/>
  <c r="AB11" i="1"/>
  <c r="H100" i="3" s="1"/>
  <c r="AC11" i="1"/>
  <c r="I100" i="3" s="1"/>
  <c r="AD11" i="1"/>
  <c r="J100" i="3" s="1"/>
  <c r="AE11" i="1"/>
  <c r="K100" i="3" s="1"/>
  <c r="AF11" i="1"/>
  <c r="L100" i="3" s="1"/>
  <c r="AG11" i="1"/>
  <c r="M100" i="3" s="1"/>
  <c r="AH11" i="1"/>
  <c r="N100" i="3" s="1"/>
  <c r="AI11" i="1"/>
  <c r="O100" i="3" s="1"/>
  <c r="AJ11" i="1"/>
  <c r="P100" i="3" s="1"/>
  <c r="AK11" i="1"/>
  <c r="Q100" i="3" s="1"/>
  <c r="AL11" i="1"/>
  <c r="R100" i="3" s="1"/>
  <c r="AM11" i="1"/>
  <c r="S100" i="3" s="1"/>
  <c r="AN11" i="1"/>
  <c r="T100" i="3" s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X14" i="1"/>
  <c r="Y14" i="1"/>
  <c r="E101" i="3" s="1"/>
  <c r="Z14" i="1"/>
  <c r="F101" i="3" s="1"/>
  <c r="AA14" i="1"/>
  <c r="G101" i="3" s="1"/>
  <c r="AB14" i="1"/>
  <c r="H101" i="3" s="1"/>
  <c r="AC14" i="1"/>
  <c r="I101" i="3" s="1"/>
  <c r="AD14" i="1"/>
  <c r="J101" i="3" s="1"/>
  <c r="AE14" i="1"/>
  <c r="K101" i="3" s="1"/>
  <c r="AF14" i="1"/>
  <c r="L101" i="3" s="1"/>
  <c r="AG14" i="1"/>
  <c r="M101" i="3" s="1"/>
  <c r="AH14" i="1"/>
  <c r="N101" i="3" s="1"/>
  <c r="AI14" i="1"/>
  <c r="O101" i="3" s="1"/>
  <c r="AJ14" i="1"/>
  <c r="P101" i="3" s="1"/>
  <c r="AK14" i="1"/>
  <c r="Q101" i="3" s="1"/>
  <c r="AL14" i="1"/>
  <c r="R101" i="3" s="1"/>
  <c r="AM14" i="1"/>
  <c r="S101" i="3" s="1"/>
  <c r="AN14" i="1"/>
  <c r="T101" i="3" s="1"/>
  <c r="X15" i="1"/>
  <c r="Y15" i="1"/>
  <c r="E102" i="3" s="1"/>
  <c r="Z15" i="1"/>
  <c r="F102" i="3" s="1"/>
  <c r="AA15" i="1"/>
  <c r="G102" i="3" s="1"/>
  <c r="AB15" i="1"/>
  <c r="H102" i="3" s="1"/>
  <c r="AC15" i="1"/>
  <c r="I102" i="3" s="1"/>
  <c r="AD15" i="1"/>
  <c r="J102" i="3" s="1"/>
  <c r="AE15" i="1"/>
  <c r="K102" i="3" s="1"/>
  <c r="AF15" i="1"/>
  <c r="L102" i="3" s="1"/>
  <c r="AG15" i="1"/>
  <c r="M102" i="3" s="1"/>
  <c r="AH15" i="1"/>
  <c r="N102" i="3" s="1"/>
  <c r="AI15" i="1"/>
  <c r="O102" i="3" s="1"/>
  <c r="AJ15" i="1"/>
  <c r="P102" i="3" s="1"/>
  <c r="AK15" i="1"/>
  <c r="Q102" i="3" s="1"/>
  <c r="AL15" i="1"/>
  <c r="R102" i="3" s="1"/>
  <c r="AM15" i="1"/>
  <c r="S102" i="3" s="1"/>
  <c r="AN15" i="1"/>
  <c r="T102" i="3" s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X18" i="1"/>
  <c r="Y18" i="1"/>
  <c r="E103" i="3" s="1"/>
  <c r="Z18" i="1"/>
  <c r="F103" i="3" s="1"/>
  <c r="AA18" i="1"/>
  <c r="G103" i="3" s="1"/>
  <c r="AB18" i="1"/>
  <c r="H103" i="3" s="1"/>
  <c r="AC18" i="1"/>
  <c r="I103" i="3" s="1"/>
  <c r="AD18" i="1"/>
  <c r="J103" i="3" s="1"/>
  <c r="AE18" i="1"/>
  <c r="K103" i="3" s="1"/>
  <c r="AF18" i="1"/>
  <c r="L103" i="3" s="1"/>
  <c r="AG18" i="1"/>
  <c r="M103" i="3" s="1"/>
  <c r="AH18" i="1"/>
  <c r="N103" i="3" s="1"/>
  <c r="AI18" i="1"/>
  <c r="O103" i="3" s="1"/>
  <c r="AJ18" i="1"/>
  <c r="P103" i="3" s="1"/>
  <c r="AK18" i="1"/>
  <c r="Q103" i="3" s="1"/>
  <c r="AL18" i="1"/>
  <c r="R103" i="3" s="1"/>
  <c r="AM18" i="1"/>
  <c r="S103" i="3" s="1"/>
  <c r="AN18" i="1"/>
  <c r="T103" i="3" s="1"/>
  <c r="X19" i="1"/>
  <c r="Y19" i="1"/>
  <c r="E13" i="3" s="1"/>
  <c r="Z19" i="1"/>
  <c r="F13" i="3" s="1"/>
  <c r="AA19" i="1"/>
  <c r="G13" i="3" s="1"/>
  <c r="AB19" i="1"/>
  <c r="H13" i="3" s="1"/>
  <c r="AC19" i="1"/>
  <c r="I13" i="3" s="1"/>
  <c r="AD19" i="1"/>
  <c r="J13" i="3" s="1"/>
  <c r="AE19" i="1"/>
  <c r="K13" i="3" s="1"/>
  <c r="AF19" i="1"/>
  <c r="L13" i="3" s="1"/>
  <c r="AG19" i="1"/>
  <c r="M13" i="3" s="1"/>
  <c r="AH19" i="1"/>
  <c r="N13" i="3" s="1"/>
  <c r="AI19" i="1"/>
  <c r="O13" i="3" s="1"/>
  <c r="AJ19" i="1"/>
  <c r="P13" i="3" s="1"/>
  <c r="AK19" i="1"/>
  <c r="Q13" i="3" s="1"/>
  <c r="AL19" i="1"/>
  <c r="R13" i="3" s="1"/>
  <c r="AM19" i="1"/>
  <c r="S13" i="3" s="1"/>
  <c r="AN19" i="1"/>
  <c r="T13" i="3" s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X21" i="1"/>
  <c r="Y21" i="1"/>
  <c r="E104" i="3" s="1"/>
  <c r="Z21" i="1"/>
  <c r="F104" i="3" s="1"/>
  <c r="AA21" i="1"/>
  <c r="G104" i="3" s="1"/>
  <c r="AB21" i="1"/>
  <c r="H104" i="3" s="1"/>
  <c r="AC21" i="1"/>
  <c r="I104" i="3" s="1"/>
  <c r="AD21" i="1"/>
  <c r="J104" i="3" s="1"/>
  <c r="AE21" i="1"/>
  <c r="K104" i="3" s="1"/>
  <c r="AF21" i="1"/>
  <c r="L104" i="3" s="1"/>
  <c r="AG21" i="1"/>
  <c r="M104" i="3" s="1"/>
  <c r="AH21" i="1"/>
  <c r="N104" i="3" s="1"/>
  <c r="AI21" i="1"/>
  <c r="O104" i="3" s="1"/>
  <c r="AJ21" i="1"/>
  <c r="P104" i="3" s="1"/>
  <c r="AK21" i="1"/>
  <c r="Q104" i="3" s="1"/>
  <c r="AL21" i="1"/>
  <c r="R104" i="3" s="1"/>
  <c r="AM21" i="1"/>
  <c r="S104" i="3" s="1"/>
  <c r="AN21" i="1"/>
  <c r="T104" i="3" s="1"/>
  <c r="X22" i="1"/>
  <c r="Y22" i="1"/>
  <c r="E105" i="3" s="1"/>
  <c r="Z22" i="1"/>
  <c r="F105" i="3" s="1"/>
  <c r="AA22" i="1"/>
  <c r="G105" i="3" s="1"/>
  <c r="AB22" i="1"/>
  <c r="H105" i="3" s="1"/>
  <c r="AC22" i="1"/>
  <c r="I105" i="3" s="1"/>
  <c r="AD22" i="1"/>
  <c r="J105" i="3" s="1"/>
  <c r="AE22" i="1"/>
  <c r="K105" i="3" s="1"/>
  <c r="AF22" i="1"/>
  <c r="L105" i="3" s="1"/>
  <c r="AG22" i="1"/>
  <c r="M105" i="3" s="1"/>
  <c r="AH22" i="1"/>
  <c r="N105" i="3" s="1"/>
  <c r="AI22" i="1"/>
  <c r="O105" i="3" s="1"/>
  <c r="AJ22" i="1"/>
  <c r="P105" i="3" s="1"/>
  <c r="AK22" i="1"/>
  <c r="Q105" i="3" s="1"/>
  <c r="AL22" i="1"/>
  <c r="R105" i="3" s="1"/>
  <c r="AM22" i="1"/>
  <c r="S105" i="3" s="1"/>
  <c r="AN22" i="1"/>
  <c r="T105" i="3" s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X26" i="1"/>
  <c r="Y26" i="1"/>
  <c r="E106" i="3" s="1"/>
  <c r="Z26" i="1"/>
  <c r="F106" i="3" s="1"/>
  <c r="AA26" i="1"/>
  <c r="G106" i="3" s="1"/>
  <c r="AB26" i="1"/>
  <c r="H106" i="3" s="1"/>
  <c r="AC26" i="1"/>
  <c r="I106" i="3" s="1"/>
  <c r="AD26" i="1"/>
  <c r="J106" i="3" s="1"/>
  <c r="AE26" i="1"/>
  <c r="K106" i="3" s="1"/>
  <c r="AF26" i="1"/>
  <c r="L106" i="3" s="1"/>
  <c r="AG26" i="1"/>
  <c r="M106" i="3" s="1"/>
  <c r="AH26" i="1"/>
  <c r="N106" i="3" s="1"/>
  <c r="AI26" i="1"/>
  <c r="O106" i="3" s="1"/>
  <c r="AJ26" i="1"/>
  <c r="P106" i="3" s="1"/>
  <c r="AK26" i="1"/>
  <c r="Q106" i="3" s="1"/>
  <c r="AL26" i="1"/>
  <c r="R106" i="3" s="1"/>
  <c r="AM26" i="1"/>
  <c r="S106" i="3" s="1"/>
  <c r="AN26" i="1"/>
  <c r="T106" i="3" s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X30" i="1"/>
  <c r="Y30" i="1"/>
  <c r="E107" i="3" s="1"/>
  <c r="Z30" i="1"/>
  <c r="F107" i="3" s="1"/>
  <c r="AA30" i="1"/>
  <c r="G107" i="3" s="1"/>
  <c r="AB30" i="1"/>
  <c r="H107" i="3" s="1"/>
  <c r="AC30" i="1"/>
  <c r="I107" i="3" s="1"/>
  <c r="AD30" i="1"/>
  <c r="J107" i="3" s="1"/>
  <c r="AE30" i="1"/>
  <c r="K107" i="3" s="1"/>
  <c r="AF30" i="1"/>
  <c r="L107" i="3" s="1"/>
  <c r="AG30" i="1"/>
  <c r="M107" i="3" s="1"/>
  <c r="AH30" i="1"/>
  <c r="N107" i="3" s="1"/>
  <c r="AI30" i="1"/>
  <c r="O107" i="3" s="1"/>
  <c r="AJ30" i="1"/>
  <c r="P107" i="3" s="1"/>
  <c r="AK30" i="1"/>
  <c r="Q107" i="3" s="1"/>
  <c r="AL30" i="1"/>
  <c r="R107" i="3" s="1"/>
  <c r="AM30" i="1"/>
  <c r="S107" i="3" s="1"/>
  <c r="AN30" i="1"/>
  <c r="T107" i="3" s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X33" i="1"/>
  <c r="Y33" i="1"/>
  <c r="E108" i="3" s="1"/>
  <c r="Z33" i="1"/>
  <c r="F108" i="3" s="1"/>
  <c r="AA33" i="1"/>
  <c r="G108" i="3" s="1"/>
  <c r="AB33" i="1"/>
  <c r="H108" i="3" s="1"/>
  <c r="AC33" i="1"/>
  <c r="I108" i="3" s="1"/>
  <c r="AD33" i="1"/>
  <c r="J108" i="3" s="1"/>
  <c r="AE33" i="1"/>
  <c r="K108" i="3" s="1"/>
  <c r="AF33" i="1"/>
  <c r="L108" i="3" s="1"/>
  <c r="AG33" i="1"/>
  <c r="M108" i="3" s="1"/>
  <c r="AH33" i="1"/>
  <c r="N108" i="3" s="1"/>
  <c r="AI33" i="1"/>
  <c r="O108" i="3" s="1"/>
  <c r="AJ33" i="1"/>
  <c r="P108" i="3" s="1"/>
  <c r="AK33" i="1"/>
  <c r="Q108" i="3" s="1"/>
  <c r="AL33" i="1"/>
  <c r="R108" i="3" s="1"/>
  <c r="AM33" i="1"/>
  <c r="S108" i="3" s="1"/>
  <c r="AN33" i="1"/>
  <c r="T108" i="3" s="1"/>
  <c r="X34" i="1"/>
  <c r="Y34" i="1"/>
  <c r="E109" i="3" s="1"/>
  <c r="Z34" i="1"/>
  <c r="F109" i="3" s="1"/>
  <c r="AA34" i="1"/>
  <c r="G109" i="3" s="1"/>
  <c r="AB34" i="1"/>
  <c r="H109" i="3" s="1"/>
  <c r="AC34" i="1"/>
  <c r="I109" i="3" s="1"/>
  <c r="AD34" i="1"/>
  <c r="J109" i="3" s="1"/>
  <c r="AE34" i="1"/>
  <c r="K109" i="3" s="1"/>
  <c r="AF34" i="1"/>
  <c r="L109" i="3" s="1"/>
  <c r="AG34" i="1"/>
  <c r="M109" i="3" s="1"/>
  <c r="AH34" i="1"/>
  <c r="N109" i="3" s="1"/>
  <c r="AI34" i="1"/>
  <c r="O109" i="3" s="1"/>
  <c r="AJ34" i="1"/>
  <c r="P109" i="3" s="1"/>
  <c r="AK34" i="1"/>
  <c r="Q109" i="3" s="1"/>
  <c r="AL34" i="1"/>
  <c r="R109" i="3" s="1"/>
  <c r="AM34" i="1"/>
  <c r="S109" i="3" s="1"/>
  <c r="AN34" i="1"/>
  <c r="T109" i="3" s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X38" i="1"/>
  <c r="Y38" i="1"/>
  <c r="E110" i="3" s="1"/>
  <c r="Z38" i="1"/>
  <c r="F110" i="3" s="1"/>
  <c r="AA38" i="1"/>
  <c r="G110" i="3" s="1"/>
  <c r="AB38" i="1"/>
  <c r="H110" i="3" s="1"/>
  <c r="AC38" i="1"/>
  <c r="I110" i="3" s="1"/>
  <c r="AD38" i="1"/>
  <c r="J110" i="3" s="1"/>
  <c r="AE38" i="1"/>
  <c r="K110" i="3" s="1"/>
  <c r="AF38" i="1"/>
  <c r="L110" i="3" s="1"/>
  <c r="AG38" i="1"/>
  <c r="M110" i="3" s="1"/>
  <c r="AH38" i="1"/>
  <c r="N110" i="3" s="1"/>
  <c r="AI38" i="1"/>
  <c r="O110" i="3" s="1"/>
  <c r="AJ38" i="1"/>
  <c r="P110" i="3" s="1"/>
  <c r="AK38" i="1"/>
  <c r="Q110" i="3" s="1"/>
  <c r="AL38" i="1"/>
  <c r="R110" i="3" s="1"/>
  <c r="AM38" i="1"/>
  <c r="S110" i="3" s="1"/>
  <c r="AN38" i="1"/>
  <c r="T110" i="3" s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X42" i="1"/>
  <c r="Y42" i="1"/>
  <c r="E111" i="3" s="1"/>
  <c r="Z42" i="1"/>
  <c r="F111" i="3" s="1"/>
  <c r="AA42" i="1"/>
  <c r="G111" i="3" s="1"/>
  <c r="AB42" i="1"/>
  <c r="H111" i="3" s="1"/>
  <c r="AC42" i="1"/>
  <c r="I111" i="3" s="1"/>
  <c r="AD42" i="1"/>
  <c r="J111" i="3" s="1"/>
  <c r="AE42" i="1"/>
  <c r="K111" i="3" s="1"/>
  <c r="AF42" i="1"/>
  <c r="L111" i="3" s="1"/>
  <c r="AG42" i="1"/>
  <c r="M111" i="3" s="1"/>
  <c r="AH42" i="1"/>
  <c r="N111" i="3" s="1"/>
  <c r="AI42" i="1"/>
  <c r="O111" i="3" s="1"/>
  <c r="AJ42" i="1"/>
  <c r="P111" i="3" s="1"/>
  <c r="AK42" i="1"/>
  <c r="Q111" i="3" s="1"/>
  <c r="AL42" i="1"/>
  <c r="R111" i="3" s="1"/>
  <c r="AM42" i="1"/>
  <c r="S111" i="3" s="1"/>
  <c r="AN42" i="1"/>
  <c r="T111" i="3" s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X45" i="1"/>
  <c r="Y45" i="1"/>
  <c r="E3" i="3" s="1"/>
  <c r="Z45" i="1"/>
  <c r="F3" i="3" s="1"/>
  <c r="AA45" i="1"/>
  <c r="G3" i="3" s="1"/>
  <c r="AB45" i="1"/>
  <c r="H3" i="3" s="1"/>
  <c r="AC45" i="1"/>
  <c r="I3" i="3" s="1"/>
  <c r="AD45" i="1"/>
  <c r="J3" i="3" s="1"/>
  <c r="AE45" i="1"/>
  <c r="K3" i="3" s="1"/>
  <c r="AF45" i="1"/>
  <c r="L3" i="3" s="1"/>
  <c r="AG45" i="1"/>
  <c r="M3" i="3" s="1"/>
  <c r="AH45" i="1"/>
  <c r="N3" i="3" s="1"/>
  <c r="AI45" i="1"/>
  <c r="O3" i="3" s="1"/>
  <c r="AJ45" i="1"/>
  <c r="P3" i="3" s="1"/>
  <c r="AK45" i="1"/>
  <c r="Q3" i="3" s="1"/>
  <c r="AL45" i="1"/>
  <c r="R3" i="3" s="1"/>
  <c r="AM45" i="1"/>
  <c r="S3" i="3" s="1"/>
  <c r="AN45" i="1"/>
  <c r="T3" i="3" s="1"/>
  <c r="X46" i="1"/>
  <c r="Y46" i="1"/>
  <c r="E112" i="3" s="1"/>
  <c r="Z46" i="1"/>
  <c r="F112" i="3" s="1"/>
  <c r="AA46" i="1"/>
  <c r="G112" i="3" s="1"/>
  <c r="AB46" i="1"/>
  <c r="H112" i="3" s="1"/>
  <c r="AC46" i="1"/>
  <c r="I112" i="3" s="1"/>
  <c r="AD46" i="1"/>
  <c r="J112" i="3" s="1"/>
  <c r="AE46" i="1"/>
  <c r="K112" i="3" s="1"/>
  <c r="AF46" i="1"/>
  <c r="L112" i="3" s="1"/>
  <c r="AG46" i="1"/>
  <c r="M112" i="3" s="1"/>
  <c r="AH46" i="1"/>
  <c r="N112" i="3" s="1"/>
  <c r="AI46" i="1"/>
  <c r="O112" i="3" s="1"/>
  <c r="AJ46" i="1"/>
  <c r="P112" i="3" s="1"/>
  <c r="AK46" i="1"/>
  <c r="Q112" i="3" s="1"/>
  <c r="AL46" i="1"/>
  <c r="R112" i="3" s="1"/>
  <c r="AM46" i="1"/>
  <c r="S112" i="3" s="1"/>
  <c r="AN46" i="1"/>
  <c r="T112" i="3" s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X50" i="1"/>
  <c r="Y50" i="1"/>
  <c r="E113" i="3" s="1"/>
  <c r="Z50" i="1"/>
  <c r="F113" i="3" s="1"/>
  <c r="AA50" i="1"/>
  <c r="G113" i="3" s="1"/>
  <c r="AB50" i="1"/>
  <c r="H113" i="3" s="1"/>
  <c r="AC50" i="1"/>
  <c r="I113" i="3" s="1"/>
  <c r="AD50" i="1"/>
  <c r="J113" i="3" s="1"/>
  <c r="AE50" i="1"/>
  <c r="K113" i="3" s="1"/>
  <c r="AF50" i="1"/>
  <c r="L113" i="3" s="1"/>
  <c r="AG50" i="1"/>
  <c r="M113" i="3" s="1"/>
  <c r="AH50" i="1"/>
  <c r="N113" i="3" s="1"/>
  <c r="AI50" i="1"/>
  <c r="O113" i="3" s="1"/>
  <c r="AJ50" i="1"/>
  <c r="P113" i="3" s="1"/>
  <c r="AK50" i="1"/>
  <c r="Q113" i="3" s="1"/>
  <c r="AL50" i="1"/>
  <c r="R113" i="3" s="1"/>
  <c r="AM50" i="1"/>
  <c r="S113" i="3" s="1"/>
  <c r="AN50" i="1"/>
  <c r="T113" i="3" s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X54" i="1"/>
  <c r="Y54" i="1"/>
  <c r="E28" i="3" s="1"/>
  <c r="Z54" i="1"/>
  <c r="F28" i="3" s="1"/>
  <c r="AA54" i="1"/>
  <c r="G28" i="3" s="1"/>
  <c r="AB54" i="1"/>
  <c r="H28" i="3" s="1"/>
  <c r="AC54" i="1"/>
  <c r="I28" i="3" s="1"/>
  <c r="AD54" i="1"/>
  <c r="J28" i="3" s="1"/>
  <c r="AE54" i="1"/>
  <c r="K28" i="3" s="1"/>
  <c r="AF54" i="1"/>
  <c r="L28" i="3" s="1"/>
  <c r="AG54" i="1"/>
  <c r="M28" i="3" s="1"/>
  <c r="AH54" i="1"/>
  <c r="N28" i="3" s="1"/>
  <c r="AI54" i="1"/>
  <c r="O28" i="3" s="1"/>
  <c r="AJ54" i="1"/>
  <c r="P28" i="3" s="1"/>
  <c r="AK54" i="1"/>
  <c r="Q28" i="3" s="1"/>
  <c r="AL54" i="1"/>
  <c r="R28" i="3" s="1"/>
  <c r="AM54" i="1"/>
  <c r="S28" i="3" s="1"/>
  <c r="AN54" i="1"/>
  <c r="T28" i="3" s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X56" i="1"/>
  <c r="Y56" i="1"/>
  <c r="E31" i="3" s="1"/>
  <c r="Z56" i="1"/>
  <c r="F31" i="3" s="1"/>
  <c r="AA56" i="1"/>
  <c r="G31" i="3" s="1"/>
  <c r="AB56" i="1"/>
  <c r="H31" i="3" s="1"/>
  <c r="AC56" i="1"/>
  <c r="I31" i="3" s="1"/>
  <c r="AD56" i="1"/>
  <c r="J31" i="3" s="1"/>
  <c r="AE56" i="1"/>
  <c r="K31" i="3" s="1"/>
  <c r="AF56" i="1"/>
  <c r="L31" i="3" s="1"/>
  <c r="AG56" i="1"/>
  <c r="M31" i="3" s="1"/>
  <c r="AH56" i="1"/>
  <c r="N31" i="3" s="1"/>
  <c r="AI56" i="1"/>
  <c r="O31" i="3" s="1"/>
  <c r="AJ56" i="1"/>
  <c r="P31" i="3" s="1"/>
  <c r="AK56" i="1"/>
  <c r="Q31" i="3" s="1"/>
  <c r="AL56" i="1"/>
  <c r="R31" i="3" s="1"/>
  <c r="AM56" i="1"/>
  <c r="S31" i="3" s="1"/>
  <c r="AN56" i="1"/>
  <c r="T31" i="3" s="1"/>
  <c r="X57" i="1"/>
  <c r="Y57" i="1"/>
  <c r="E114" i="3" s="1"/>
  <c r="Z57" i="1"/>
  <c r="F114" i="3" s="1"/>
  <c r="AA57" i="1"/>
  <c r="G114" i="3" s="1"/>
  <c r="AB57" i="1"/>
  <c r="H114" i="3" s="1"/>
  <c r="AC57" i="1"/>
  <c r="I114" i="3" s="1"/>
  <c r="AD57" i="1"/>
  <c r="J114" i="3" s="1"/>
  <c r="AE57" i="1"/>
  <c r="K114" i="3" s="1"/>
  <c r="AF57" i="1"/>
  <c r="L114" i="3" s="1"/>
  <c r="AG57" i="1"/>
  <c r="M114" i="3" s="1"/>
  <c r="AH57" i="1"/>
  <c r="N114" i="3" s="1"/>
  <c r="AI57" i="1"/>
  <c r="O114" i="3" s="1"/>
  <c r="AJ57" i="1"/>
  <c r="P114" i="3" s="1"/>
  <c r="AK57" i="1"/>
  <c r="Q114" i="3" s="1"/>
  <c r="AL57" i="1"/>
  <c r="R114" i="3" s="1"/>
  <c r="AM57" i="1"/>
  <c r="S114" i="3" s="1"/>
  <c r="AN57" i="1"/>
  <c r="T114" i="3" s="1"/>
  <c r="X58" i="1"/>
  <c r="Y58" i="1"/>
  <c r="E115" i="3" s="1"/>
  <c r="Z58" i="1"/>
  <c r="F115" i="3" s="1"/>
  <c r="AA58" i="1"/>
  <c r="G115" i="3" s="1"/>
  <c r="AB58" i="1"/>
  <c r="H115" i="3" s="1"/>
  <c r="AC58" i="1"/>
  <c r="I115" i="3" s="1"/>
  <c r="AD58" i="1"/>
  <c r="J115" i="3" s="1"/>
  <c r="AE58" i="1"/>
  <c r="K115" i="3" s="1"/>
  <c r="AF58" i="1"/>
  <c r="L115" i="3" s="1"/>
  <c r="AG58" i="1"/>
  <c r="M115" i="3" s="1"/>
  <c r="AH58" i="1"/>
  <c r="N115" i="3" s="1"/>
  <c r="AI58" i="1"/>
  <c r="O115" i="3" s="1"/>
  <c r="AJ58" i="1"/>
  <c r="P115" i="3" s="1"/>
  <c r="AK58" i="1"/>
  <c r="Q115" i="3" s="1"/>
  <c r="AL58" i="1"/>
  <c r="R115" i="3" s="1"/>
  <c r="AM58" i="1"/>
  <c r="S115" i="3" s="1"/>
  <c r="AN58" i="1"/>
  <c r="T115" i="3" s="1"/>
  <c r="X59" i="1"/>
  <c r="Y59" i="1"/>
  <c r="E116" i="3" s="1"/>
  <c r="Z59" i="1"/>
  <c r="F116" i="3" s="1"/>
  <c r="AA59" i="1"/>
  <c r="G116" i="3" s="1"/>
  <c r="AB59" i="1"/>
  <c r="H116" i="3" s="1"/>
  <c r="AC59" i="1"/>
  <c r="I116" i="3" s="1"/>
  <c r="AD59" i="1"/>
  <c r="J116" i="3" s="1"/>
  <c r="AE59" i="1"/>
  <c r="K116" i="3" s="1"/>
  <c r="AF59" i="1"/>
  <c r="L116" i="3" s="1"/>
  <c r="AG59" i="1"/>
  <c r="M116" i="3" s="1"/>
  <c r="AH59" i="1"/>
  <c r="N116" i="3" s="1"/>
  <c r="AI59" i="1"/>
  <c r="O116" i="3" s="1"/>
  <c r="AJ59" i="1"/>
  <c r="P116" i="3" s="1"/>
  <c r="AK59" i="1"/>
  <c r="Q116" i="3" s="1"/>
  <c r="AL59" i="1"/>
  <c r="R116" i="3" s="1"/>
  <c r="AM59" i="1"/>
  <c r="S116" i="3" s="1"/>
  <c r="AN59" i="1"/>
  <c r="T116" i="3" s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X62" i="1"/>
  <c r="Y62" i="1"/>
  <c r="E117" i="3" s="1"/>
  <c r="Z62" i="1"/>
  <c r="F117" i="3" s="1"/>
  <c r="AA62" i="1"/>
  <c r="G117" i="3" s="1"/>
  <c r="AB62" i="1"/>
  <c r="H117" i="3" s="1"/>
  <c r="AC62" i="1"/>
  <c r="I117" i="3" s="1"/>
  <c r="AD62" i="1"/>
  <c r="J117" i="3" s="1"/>
  <c r="AE62" i="1"/>
  <c r="K117" i="3" s="1"/>
  <c r="AF62" i="1"/>
  <c r="L117" i="3" s="1"/>
  <c r="AG62" i="1"/>
  <c r="M117" i="3" s="1"/>
  <c r="AH62" i="1"/>
  <c r="N117" i="3" s="1"/>
  <c r="AI62" i="1"/>
  <c r="O117" i="3" s="1"/>
  <c r="AJ62" i="1"/>
  <c r="P117" i="3" s="1"/>
  <c r="AK62" i="1"/>
  <c r="Q117" i="3" s="1"/>
  <c r="AL62" i="1"/>
  <c r="R117" i="3" s="1"/>
  <c r="AM62" i="1"/>
  <c r="S117" i="3" s="1"/>
  <c r="AN62" i="1"/>
  <c r="T117" i="3" s="1"/>
  <c r="X63" i="1"/>
  <c r="Y63" i="1"/>
  <c r="E118" i="3" s="1"/>
  <c r="Z63" i="1"/>
  <c r="F118" i="3" s="1"/>
  <c r="AA63" i="1"/>
  <c r="G118" i="3" s="1"/>
  <c r="AB63" i="1"/>
  <c r="H118" i="3" s="1"/>
  <c r="AC63" i="1"/>
  <c r="I118" i="3" s="1"/>
  <c r="AD63" i="1"/>
  <c r="J118" i="3" s="1"/>
  <c r="AE63" i="1"/>
  <c r="K118" i="3" s="1"/>
  <c r="AF63" i="1"/>
  <c r="L118" i="3" s="1"/>
  <c r="AG63" i="1"/>
  <c r="M118" i="3" s="1"/>
  <c r="AH63" i="1"/>
  <c r="N118" i="3" s="1"/>
  <c r="AI63" i="1"/>
  <c r="O118" i="3" s="1"/>
  <c r="AJ63" i="1"/>
  <c r="P118" i="3" s="1"/>
  <c r="AK63" i="1"/>
  <c r="Q118" i="3" s="1"/>
  <c r="AL63" i="1"/>
  <c r="R118" i="3" s="1"/>
  <c r="AM63" i="1"/>
  <c r="S118" i="3" s="1"/>
  <c r="AN63" i="1"/>
  <c r="T118" i="3" s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X66" i="1"/>
  <c r="Y66" i="1"/>
  <c r="E119" i="3" s="1"/>
  <c r="Z66" i="1"/>
  <c r="F119" i="3" s="1"/>
  <c r="AA66" i="1"/>
  <c r="G119" i="3" s="1"/>
  <c r="AB66" i="1"/>
  <c r="H119" i="3" s="1"/>
  <c r="AC66" i="1"/>
  <c r="I119" i="3" s="1"/>
  <c r="AD66" i="1"/>
  <c r="J119" i="3" s="1"/>
  <c r="AE66" i="1"/>
  <c r="K119" i="3" s="1"/>
  <c r="AF66" i="1"/>
  <c r="L119" i="3" s="1"/>
  <c r="AG66" i="1"/>
  <c r="M119" i="3" s="1"/>
  <c r="AH66" i="1"/>
  <c r="N119" i="3" s="1"/>
  <c r="AI66" i="1"/>
  <c r="O119" i="3" s="1"/>
  <c r="AJ66" i="1"/>
  <c r="P119" i="3" s="1"/>
  <c r="AK66" i="1"/>
  <c r="Q119" i="3" s="1"/>
  <c r="AL66" i="1"/>
  <c r="R119" i="3" s="1"/>
  <c r="AM66" i="1"/>
  <c r="S119" i="3" s="1"/>
  <c r="AN66" i="1"/>
  <c r="T119" i="3" s="1"/>
  <c r="X67" i="1"/>
  <c r="Y67" i="1"/>
  <c r="E120" i="3" s="1"/>
  <c r="Z67" i="1"/>
  <c r="F120" i="3" s="1"/>
  <c r="AA67" i="1"/>
  <c r="G120" i="3" s="1"/>
  <c r="AB67" i="1"/>
  <c r="H120" i="3" s="1"/>
  <c r="AC67" i="1"/>
  <c r="I120" i="3" s="1"/>
  <c r="AD67" i="1"/>
  <c r="J120" i="3" s="1"/>
  <c r="AE67" i="1"/>
  <c r="K120" i="3" s="1"/>
  <c r="AF67" i="1"/>
  <c r="L120" i="3" s="1"/>
  <c r="AG67" i="1"/>
  <c r="M120" i="3" s="1"/>
  <c r="AH67" i="1"/>
  <c r="N120" i="3" s="1"/>
  <c r="AI67" i="1"/>
  <c r="O120" i="3" s="1"/>
  <c r="AJ67" i="1"/>
  <c r="P120" i="3" s="1"/>
  <c r="AK67" i="1"/>
  <c r="Q120" i="3" s="1"/>
  <c r="AL67" i="1"/>
  <c r="R120" i="3" s="1"/>
  <c r="AM67" i="1"/>
  <c r="S120" i="3" s="1"/>
  <c r="AN67" i="1"/>
  <c r="T120" i="3" s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X70" i="1"/>
  <c r="Y70" i="1"/>
  <c r="E121" i="3" s="1"/>
  <c r="Z70" i="1"/>
  <c r="F121" i="3" s="1"/>
  <c r="AA70" i="1"/>
  <c r="G121" i="3" s="1"/>
  <c r="AB70" i="1"/>
  <c r="H121" i="3" s="1"/>
  <c r="AC70" i="1"/>
  <c r="I121" i="3" s="1"/>
  <c r="AD70" i="1"/>
  <c r="J121" i="3" s="1"/>
  <c r="AE70" i="1"/>
  <c r="K121" i="3" s="1"/>
  <c r="AF70" i="1"/>
  <c r="L121" i="3" s="1"/>
  <c r="AG70" i="1"/>
  <c r="M121" i="3" s="1"/>
  <c r="AH70" i="1"/>
  <c r="N121" i="3" s="1"/>
  <c r="AI70" i="1"/>
  <c r="O121" i="3" s="1"/>
  <c r="AJ70" i="1"/>
  <c r="P121" i="3" s="1"/>
  <c r="AK70" i="1"/>
  <c r="Q121" i="3" s="1"/>
  <c r="AL70" i="1"/>
  <c r="R121" i="3" s="1"/>
  <c r="AM70" i="1"/>
  <c r="S121" i="3" s="1"/>
  <c r="AN70" i="1"/>
  <c r="T121" i="3" s="1"/>
  <c r="X71" i="1"/>
  <c r="Y71" i="1"/>
  <c r="E7" i="3" s="1"/>
  <c r="Z71" i="1"/>
  <c r="F7" i="3" s="1"/>
  <c r="AA71" i="1"/>
  <c r="G7" i="3" s="1"/>
  <c r="AB71" i="1"/>
  <c r="H7" i="3" s="1"/>
  <c r="AC71" i="1"/>
  <c r="I7" i="3" s="1"/>
  <c r="AD71" i="1"/>
  <c r="J7" i="3" s="1"/>
  <c r="AE71" i="1"/>
  <c r="K7" i="3" s="1"/>
  <c r="AF71" i="1"/>
  <c r="L7" i="3" s="1"/>
  <c r="AG71" i="1"/>
  <c r="M7" i="3" s="1"/>
  <c r="AH71" i="1"/>
  <c r="N7" i="3" s="1"/>
  <c r="AI71" i="1"/>
  <c r="O7" i="3" s="1"/>
  <c r="AJ71" i="1"/>
  <c r="P7" i="3" s="1"/>
  <c r="AK71" i="1"/>
  <c r="Q7" i="3" s="1"/>
  <c r="AL71" i="1"/>
  <c r="R7" i="3" s="1"/>
  <c r="AM71" i="1"/>
  <c r="S7" i="3" s="1"/>
  <c r="AN71" i="1"/>
  <c r="T7" i="3" s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X73" i="1"/>
  <c r="Y73" i="1"/>
  <c r="E122" i="3" s="1"/>
  <c r="Z73" i="1"/>
  <c r="F122" i="3" s="1"/>
  <c r="AA73" i="1"/>
  <c r="G122" i="3" s="1"/>
  <c r="AB73" i="1"/>
  <c r="H122" i="3" s="1"/>
  <c r="AC73" i="1"/>
  <c r="I122" i="3" s="1"/>
  <c r="AD73" i="1"/>
  <c r="J122" i="3" s="1"/>
  <c r="AE73" i="1"/>
  <c r="K122" i="3" s="1"/>
  <c r="AF73" i="1"/>
  <c r="L122" i="3" s="1"/>
  <c r="AG73" i="1"/>
  <c r="M122" i="3" s="1"/>
  <c r="AH73" i="1"/>
  <c r="N122" i="3" s="1"/>
  <c r="AI73" i="1"/>
  <c r="O122" i="3" s="1"/>
  <c r="AJ73" i="1"/>
  <c r="P122" i="3" s="1"/>
  <c r="AK73" i="1"/>
  <c r="Q122" i="3" s="1"/>
  <c r="AL73" i="1"/>
  <c r="R122" i="3" s="1"/>
  <c r="AM73" i="1"/>
  <c r="S122" i="3" s="1"/>
  <c r="AN73" i="1"/>
  <c r="T122" i="3" s="1"/>
  <c r="X74" i="1"/>
  <c r="Y74" i="1"/>
  <c r="E123" i="3" s="1"/>
  <c r="Z74" i="1"/>
  <c r="F123" i="3" s="1"/>
  <c r="AA74" i="1"/>
  <c r="G123" i="3" s="1"/>
  <c r="AB74" i="1"/>
  <c r="H123" i="3" s="1"/>
  <c r="AC74" i="1"/>
  <c r="I123" i="3" s="1"/>
  <c r="AD74" i="1"/>
  <c r="J123" i="3" s="1"/>
  <c r="AE74" i="1"/>
  <c r="K123" i="3" s="1"/>
  <c r="AF74" i="1"/>
  <c r="L123" i="3" s="1"/>
  <c r="AG74" i="1"/>
  <c r="M123" i="3" s="1"/>
  <c r="AH74" i="1"/>
  <c r="N123" i="3" s="1"/>
  <c r="AI74" i="1"/>
  <c r="O123" i="3" s="1"/>
  <c r="AJ74" i="1"/>
  <c r="P123" i="3" s="1"/>
  <c r="AK74" i="1"/>
  <c r="Q123" i="3" s="1"/>
  <c r="AL74" i="1"/>
  <c r="R123" i="3" s="1"/>
  <c r="AM74" i="1"/>
  <c r="S123" i="3" s="1"/>
  <c r="AN74" i="1"/>
  <c r="T123" i="3" s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X78" i="1"/>
  <c r="Y78" i="1"/>
  <c r="E124" i="3" s="1"/>
  <c r="Z78" i="1"/>
  <c r="F124" i="3" s="1"/>
  <c r="AA78" i="1"/>
  <c r="G124" i="3" s="1"/>
  <c r="AB78" i="1"/>
  <c r="H124" i="3" s="1"/>
  <c r="AC78" i="1"/>
  <c r="I124" i="3" s="1"/>
  <c r="AD78" i="1"/>
  <c r="J124" i="3" s="1"/>
  <c r="AE78" i="1"/>
  <c r="K124" i="3" s="1"/>
  <c r="AF78" i="1"/>
  <c r="L124" i="3" s="1"/>
  <c r="AG78" i="1"/>
  <c r="M124" i="3" s="1"/>
  <c r="AH78" i="1"/>
  <c r="N124" i="3" s="1"/>
  <c r="AI78" i="1"/>
  <c r="O124" i="3" s="1"/>
  <c r="AJ78" i="1"/>
  <c r="P124" i="3" s="1"/>
  <c r="AK78" i="1"/>
  <c r="Q124" i="3" s="1"/>
  <c r="AL78" i="1"/>
  <c r="R124" i="3" s="1"/>
  <c r="AM78" i="1"/>
  <c r="S124" i="3" s="1"/>
  <c r="AN78" i="1"/>
  <c r="T124" i="3" s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X82" i="1"/>
  <c r="Y82" i="1"/>
  <c r="E125" i="3" s="1"/>
  <c r="Z82" i="1"/>
  <c r="F125" i="3" s="1"/>
  <c r="AA82" i="1"/>
  <c r="G125" i="3" s="1"/>
  <c r="AB82" i="1"/>
  <c r="H125" i="3" s="1"/>
  <c r="AC82" i="1"/>
  <c r="I125" i="3" s="1"/>
  <c r="AD82" i="1"/>
  <c r="J125" i="3" s="1"/>
  <c r="AE82" i="1"/>
  <c r="K125" i="3" s="1"/>
  <c r="AF82" i="1"/>
  <c r="L125" i="3" s="1"/>
  <c r="AG82" i="1"/>
  <c r="M125" i="3" s="1"/>
  <c r="AH82" i="1"/>
  <c r="N125" i="3" s="1"/>
  <c r="AI82" i="1"/>
  <c r="O125" i="3" s="1"/>
  <c r="AJ82" i="1"/>
  <c r="P125" i="3" s="1"/>
  <c r="AK82" i="1"/>
  <c r="Q125" i="3" s="1"/>
  <c r="AL82" i="1"/>
  <c r="R125" i="3" s="1"/>
  <c r="AM82" i="1"/>
  <c r="S125" i="3" s="1"/>
  <c r="AN82" i="1"/>
  <c r="T125" i="3" s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X86" i="1"/>
  <c r="Y86" i="1"/>
  <c r="E126" i="3" s="1"/>
  <c r="Z86" i="1"/>
  <c r="F126" i="3" s="1"/>
  <c r="AA86" i="1"/>
  <c r="G126" i="3" s="1"/>
  <c r="AB86" i="1"/>
  <c r="H126" i="3" s="1"/>
  <c r="AC86" i="1"/>
  <c r="I126" i="3" s="1"/>
  <c r="AD86" i="1"/>
  <c r="J126" i="3" s="1"/>
  <c r="AE86" i="1"/>
  <c r="K126" i="3" s="1"/>
  <c r="AF86" i="1"/>
  <c r="L126" i="3" s="1"/>
  <c r="AG86" i="1"/>
  <c r="M126" i="3" s="1"/>
  <c r="AH86" i="1"/>
  <c r="N126" i="3" s="1"/>
  <c r="AI86" i="1"/>
  <c r="O126" i="3" s="1"/>
  <c r="AJ86" i="1"/>
  <c r="P126" i="3" s="1"/>
  <c r="AK86" i="1"/>
  <c r="Q126" i="3" s="1"/>
  <c r="AL86" i="1"/>
  <c r="R126" i="3" s="1"/>
  <c r="AM86" i="1"/>
  <c r="S126" i="3" s="1"/>
  <c r="AN86" i="1"/>
  <c r="T126" i="3" s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X89" i="1"/>
  <c r="Y89" i="1"/>
  <c r="E127" i="3" s="1"/>
  <c r="Z89" i="1"/>
  <c r="F127" i="3" s="1"/>
  <c r="AA89" i="1"/>
  <c r="G127" i="3" s="1"/>
  <c r="AB89" i="1"/>
  <c r="H127" i="3" s="1"/>
  <c r="AC89" i="1"/>
  <c r="I127" i="3" s="1"/>
  <c r="AD89" i="1"/>
  <c r="J127" i="3" s="1"/>
  <c r="AE89" i="1"/>
  <c r="K127" i="3" s="1"/>
  <c r="AF89" i="1"/>
  <c r="L127" i="3" s="1"/>
  <c r="AG89" i="1"/>
  <c r="M127" i="3" s="1"/>
  <c r="AH89" i="1"/>
  <c r="N127" i="3" s="1"/>
  <c r="AI89" i="1"/>
  <c r="O127" i="3" s="1"/>
  <c r="AJ89" i="1"/>
  <c r="P127" i="3" s="1"/>
  <c r="AK89" i="1"/>
  <c r="Q127" i="3" s="1"/>
  <c r="AL89" i="1"/>
  <c r="R127" i="3" s="1"/>
  <c r="AM89" i="1"/>
  <c r="S127" i="3" s="1"/>
  <c r="AN89" i="1"/>
  <c r="T127" i="3" s="1"/>
  <c r="X90" i="1"/>
  <c r="Y90" i="1"/>
  <c r="E128" i="3" s="1"/>
  <c r="Z90" i="1"/>
  <c r="F128" i="3" s="1"/>
  <c r="AA90" i="1"/>
  <c r="G128" i="3" s="1"/>
  <c r="AB90" i="1"/>
  <c r="H128" i="3" s="1"/>
  <c r="AC90" i="1"/>
  <c r="I128" i="3" s="1"/>
  <c r="AD90" i="1"/>
  <c r="J128" i="3" s="1"/>
  <c r="AE90" i="1"/>
  <c r="K128" i="3" s="1"/>
  <c r="AF90" i="1"/>
  <c r="L128" i="3" s="1"/>
  <c r="AG90" i="1"/>
  <c r="M128" i="3" s="1"/>
  <c r="AH90" i="1"/>
  <c r="N128" i="3" s="1"/>
  <c r="AI90" i="1"/>
  <c r="O128" i="3" s="1"/>
  <c r="AJ90" i="1"/>
  <c r="P128" i="3" s="1"/>
  <c r="AK90" i="1"/>
  <c r="Q128" i="3" s="1"/>
  <c r="AL90" i="1"/>
  <c r="R128" i="3" s="1"/>
  <c r="AM90" i="1"/>
  <c r="S128" i="3" s="1"/>
  <c r="AN90" i="1"/>
  <c r="T128" i="3" s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X94" i="1"/>
  <c r="Y94" i="1"/>
  <c r="E129" i="3" s="1"/>
  <c r="Z94" i="1"/>
  <c r="F129" i="3" s="1"/>
  <c r="AA94" i="1"/>
  <c r="G129" i="3" s="1"/>
  <c r="AB94" i="1"/>
  <c r="H129" i="3" s="1"/>
  <c r="AC94" i="1"/>
  <c r="I129" i="3" s="1"/>
  <c r="AD94" i="1"/>
  <c r="J129" i="3" s="1"/>
  <c r="AE94" i="1"/>
  <c r="K129" i="3" s="1"/>
  <c r="AF94" i="1"/>
  <c r="L129" i="3" s="1"/>
  <c r="AG94" i="1"/>
  <c r="M129" i="3" s="1"/>
  <c r="AH94" i="1"/>
  <c r="N129" i="3" s="1"/>
  <c r="AI94" i="1"/>
  <c r="O129" i="3" s="1"/>
  <c r="AJ94" i="1"/>
  <c r="P129" i="3" s="1"/>
  <c r="AK94" i="1"/>
  <c r="Q129" i="3" s="1"/>
  <c r="AL94" i="1"/>
  <c r="R129" i="3" s="1"/>
  <c r="AM94" i="1"/>
  <c r="S129" i="3" s="1"/>
  <c r="AN94" i="1"/>
  <c r="T129" i="3" s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X98" i="1"/>
  <c r="Y98" i="1"/>
  <c r="E130" i="3" s="1"/>
  <c r="Z98" i="1"/>
  <c r="F130" i="3" s="1"/>
  <c r="AA98" i="1"/>
  <c r="G130" i="3" s="1"/>
  <c r="AB98" i="1"/>
  <c r="H130" i="3" s="1"/>
  <c r="AC98" i="1"/>
  <c r="I130" i="3" s="1"/>
  <c r="AD98" i="1"/>
  <c r="J130" i="3" s="1"/>
  <c r="AE98" i="1"/>
  <c r="K130" i="3" s="1"/>
  <c r="AF98" i="1"/>
  <c r="L130" i="3" s="1"/>
  <c r="AG98" i="1"/>
  <c r="M130" i="3" s="1"/>
  <c r="AH98" i="1"/>
  <c r="N130" i="3" s="1"/>
  <c r="AI98" i="1"/>
  <c r="O130" i="3" s="1"/>
  <c r="AJ98" i="1"/>
  <c r="P130" i="3" s="1"/>
  <c r="AK98" i="1"/>
  <c r="Q130" i="3" s="1"/>
  <c r="AL98" i="1"/>
  <c r="R130" i="3" s="1"/>
  <c r="AM98" i="1"/>
  <c r="S130" i="3" s="1"/>
  <c r="AN98" i="1"/>
  <c r="T130" i="3" s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X102" i="1"/>
  <c r="Y102" i="1"/>
  <c r="E131" i="3" s="1"/>
  <c r="Z102" i="1"/>
  <c r="F131" i="3" s="1"/>
  <c r="AA102" i="1"/>
  <c r="G131" i="3" s="1"/>
  <c r="AB102" i="1"/>
  <c r="H131" i="3" s="1"/>
  <c r="AC102" i="1"/>
  <c r="I131" i="3" s="1"/>
  <c r="AD102" i="1"/>
  <c r="J131" i="3" s="1"/>
  <c r="AE102" i="1"/>
  <c r="K131" i="3" s="1"/>
  <c r="AF102" i="1"/>
  <c r="L131" i="3" s="1"/>
  <c r="AG102" i="1"/>
  <c r="M131" i="3" s="1"/>
  <c r="AH102" i="1"/>
  <c r="N131" i="3" s="1"/>
  <c r="AI102" i="1"/>
  <c r="O131" i="3" s="1"/>
  <c r="AJ102" i="1"/>
  <c r="P131" i="3" s="1"/>
  <c r="AK102" i="1"/>
  <c r="Q131" i="3" s="1"/>
  <c r="AL102" i="1"/>
  <c r="R131" i="3" s="1"/>
  <c r="AM102" i="1"/>
  <c r="S131" i="3" s="1"/>
  <c r="AN102" i="1"/>
  <c r="T131" i="3" s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X105" i="1"/>
  <c r="Y105" i="1"/>
  <c r="E5" i="3" s="1"/>
  <c r="Z105" i="1"/>
  <c r="F5" i="3" s="1"/>
  <c r="AA105" i="1"/>
  <c r="G5" i="3" s="1"/>
  <c r="AB105" i="1"/>
  <c r="H5" i="3" s="1"/>
  <c r="AC105" i="1"/>
  <c r="I5" i="3" s="1"/>
  <c r="AD105" i="1"/>
  <c r="J5" i="3" s="1"/>
  <c r="AE105" i="1"/>
  <c r="K5" i="3" s="1"/>
  <c r="AF105" i="1"/>
  <c r="L5" i="3" s="1"/>
  <c r="AG105" i="1"/>
  <c r="M5" i="3" s="1"/>
  <c r="AH105" i="1"/>
  <c r="N5" i="3" s="1"/>
  <c r="AI105" i="1"/>
  <c r="O5" i="3" s="1"/>
  <c r="AJ105" i="1"/>
  <c r="P5" i="3" s="1"/>
  <c r="AK105" i="1"/>
  <c r="Q5" i="3" s="1"/>
  <c r="AL105" i="1"/>
  <c r="R5" i="3" s="1"/>
  <c r="AM105" i="1"/>
  <c r="S5" i="3" s="1"/>
  <c r="AN105" i="1"/>
  <c r="T5" i="3" s="1"/>
  <c r="X106" i="1"/>
  <c r="Y106" i="1"/>
  <c r="E132" i="3" s="1"/>
  <c r="Z106" i="1"/>
  <c r="F132" i="3" s="1"/>
  <c r="AA106" i="1"/>
  <c r="G132" i="3" s="1"/>
  <c r="AB106" i="1"/>
  <c r="H132" i="3" s="1"/>
  <c r="AC106" i="1"/>
  <c r="I132" i="3" s="1"/>
  <c r="AD106" i="1"/>
  <c r="J132" i="3" s="1"/>
  <c r="AE106" i="1"/>
  <c r="K132" i="3" s="1"/>
  <c r="AF106" i="1"/>
  <c r="L132" i="3" s="1"/>
  <c r="AG106" i="1"/>
  <c r="M132" i="3" s="1"/>
  <c r="AH106" i="1"/>
  <c r="N132" i="3" s="1"/>
  <c r="AI106" i="1"/>
  <c r="O132" i="3" s="1"/>
  <c r="AJ106" i="1"/>
  <c r="P132" i="3" s="1"/>
  <c r="AK106" i="1"/>
  <c r="Q132" i="3" s="1"/>
  <c r="AL106" i="1"/>
  <c r="R132" i="3" s="1"/>
  <c r="AM106" i="1"/>
  <c r="S132" i="3" s="1"/>
  <c r="AN106" i="1"/>
  <c r="T132" i="3" s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X110" i="1"/>
  <c r="Y110" i="1"/>
  <c r="E133" i="3" s="1"/>
  <c r="Z110" i="1"/>
  <c r="F133" i="3" s="1"/>
  <c r="AA110" i="1"/>
  <c r="G133" i="3" s="1"/>
  <c r="AB110" i="1"/>
  <c r="H133" i="3" s="1"/>
  <c r="AC110" i="1"/>
  <c r="I133" i="3" s="1"/>
  <c r="AD110" i="1"/>
  <c r="J133" i="3" s="1"/>
  <c r="AE110" i="1"/>
  <c r="K133" i="3" s="1"/>
  <c r="AF110" i="1"/>
  <c r="L133" i="3" s="1"/>
  <c r="AG110" i="1"/>
  <c r="M133" i="3" s="1"/>
  <c r="AH110" i="1"/>
  <c r="N133" i="3" s="1"/>
  <c r="AI110" i="1"/>
  <c r="O133" i="3" s="1"/>
  <c r="AJ110" i="1"/>
  <c r="P133" i="3" s="1"/>
  <c r="AK110" i="1"/>
  <c r="Q133" i="3" s="1"/>
  <c r="AL110" i="1"/>
  <c r="R133" i="3" s="1"/>
  <c r="AM110" i="1"/>
  <c r="S133" i="3" s="1"/>
  <c r="AN110" i="1"/>
  <c r="T133" i="3" s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X114" i="1"/>
  <c r="Y114" i="1"/>
  <c r="E134" i="3" s="1"/>
  <c r="Z114" i="1"/>
  <c r="F134" i="3" s="1"/>
  <c r="AA114" i="1"/>
  <c r="G134" i="3" s="1"/>
  <c r="AB114" i="1"/>
  <c r="H134" i="3" s="1"/>
  <c r="AC114" i="1"/>
  <c r="I134" i="3" s="1"/>
  <c r="AD114" i="1"/>
  <c r="J134" i="3" s="1"/>
  <c r="AE114" i="1"/>
  <c r="K134" i="3" s="1"/>
  <c r="AF114" i="1"/>
  <c r="L134" i="3" s="1"/>
  <c r="AG114" i="1"/>
  <c r="M134" i="3" s="1"/>
  <c r="AH114" i="1"/>
  <c r="N134" i="3" s="1"/>
  <c r="AI114" i="1"/>
  <c r="O134" i="3" s="1"/>
  <c r="AJ114" i="1"/>
  <c r="P134" i="3" s="1"/>
  <c r="AK114" i="1"/>
  <c r="Q134" i="3" s="1"/>
  <c r="AL114" i="1"/>
  <c r="R134" i="3" s="1"/>
  <c r="AM114" i="1"/>
  <c r="S134" i="3" s="1"/>
  <c r="AN114" i="1"/>
  <c r="T134" i="3" s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X118" i="1"/>
  <c r="Y118" i="1"/>
  <c r="E32" i="3" s="1"/>
  <c r="Z118" i="1"/>
  <c r="F32" i="3" s="1"/>
  <c r="AA118" i="1"/>
  <c r="G32" i="3" s="1"/>
  <c r="AB118" i="1"/>
  <c r="H32" i="3" s="1"/>
  <c r="AC118" i="1"/>
  <c r="I32" i="3" s="1"/>
  <c r="AD118" i="1"/>
  <c r="J32" i="3" s="1"/>
  <c r="AE118" i="1"/>
  <c r="K32" i="3" s="1"/>
  <c r="AF118" i="1"/>
  <c r="L32" i="3" s="1"/>
  <c r="AG118" i="1"/>
  <c r="M32" i="3" s="1"/>
  <c r="AH118" i="1"/>
  <c r="N32" i="3" s="1"/>
  <c r="AI118" i="1"/>
  <c r="O32" i="3" s="1"/>
  <c r="AJ118" i="1"/>
  <c r="P32" i="3" s="1"/>
  <c r="AK118" i="1"/>
  <c r="Q32" i="3" s="1"/>
  <c r="AL118" i="1"/>
  <c r="R32" i="3" s="1"/>
  <c r="AM118" i="1"/>
  <c r="S32" i="3" s="1"/>
  <c r="AN118" i="1"/>
  <c r="T32" i="3" s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X120" i="1"/>
  <c r="Y120" i="1"/>
  <c r="E39" i="3" s="1"/>
  <c r="Z120" i="1"/>
  <c r="F39" i="3" s="1"/>
  <c r="AA120" i="1"/>
  <c r="G39" i="3" s="1"/>
  <c r="AB120" i="1"/>
  <c r="H39" i="3" s="1"/>
  <c r="AC120" i="1"/>
  <c r="I39" i="3" s="1"/>
  <c r="AD120" i="1"/>
  <c r="J39" i="3" s="1"/>
  <c r="AE120" i="1"/>
  <c r="K39" i="3" s="1"/>
  <c r="AF120" i="1"/>
  <c r="L39" i="3" s="1"/>
  <c r="AG120" i="1"/>
  <c r="M39" i="3" s="1"/>
  <c r="AH120" i="1"/>
  <c r="N39" i="3" s="1"/>
  <c r="AI120" i="1"/>
  <c r="O39" i="3" s="1"/>
  <c r="AJ120" i="1"/>
  <c r="P39" i="3" s="1"/>
  <c r="AK120" i="1"/>
  <c r="Q39" i="3" s="1"/>
  <c r="AL120" i="1"/>
  <c r="R39" i="3" s="1"/>
  <c r="AM120" i="1"/>
  <c r="S39" i="3" s="1"/>
  <c r="AN120" i="1"/>
  <c r="T39" i="3" s="1"/>
  <c r="X121" i="1"/>
  <c r="Y121" i="1"/>
  <c r="E135" i="3" s="1"/>
  <c r="Z121" i="1"/>
  <c r="F135" i="3" s="1"/>
  <c r="AA121" i="1"/>
  <c r="G135" i="3" s="1"/>
  <c r="AB121" i="1"/>
  <c r="H135" i="3" s="1"/>
  <c r="AC121" i="1"/>
  <c r="I135" i="3" s="1"/>
  <c r="AD121" i="1"/>
  <c r="J135" i="3" s="1"/>
  <c r="AE121" i="1"/>
  <c r="K135" i="3" s="1"/>
  <c r="AF121" i="1"/>
  <c r="L135" i="3" s="1"/>
  <c r="AG121" i="1"/>
  <c r="M135" i="3" s="1"/>
  <c r="AH121" i="1"/>
  <c r="N135" i="3" s="1"/>
  <c r="AI121" i="1"/>
  <c r="O135" i="3" s="1"/>
  <c r="AJ121" i="1"/>
  <c r="P135" i="3" s="1"/>
  <c r="AK121" i="1"/>
  <c r="Q135" i="3" s="1"/>
  <c r="AL121" i="1"/>
  <c r="R135" i="3" s="1"/>
  <c r="AM121" i="1"/>
  <c r="S135" i="3" s="1"/>
  <c r="AN121" i="1"/>
  <c r="T135" i="3" s="1"/>
  <c r="X122" i="1"/>
  <c r="Y122" i="1"/>
  <c r="E136" i="3" s="1"/>
  <c r="Z122" i="1"/>
  <c r="F136" i="3" s="1"/>
  <c r="AA122" i="1"/>
  <c r="G136" i="3" s="1"/>
  <c r="AB122" i="1"/>
  <c r="H136" i="3" s="1"/>
  <c r="AC122" i="1"/>
  <c r="I136" i="3" s="1"/>
  <c r="AD122" i="1"/>
  <c r="J136" i="3" s="1"/>
  <c r="AE122" i="1"/>
  <c r="K136" i="3" s="1"/>
  <c r="AF122" i="1"/>
  <c r="L136" i="3" s="1"/>
  <c r="AG122" i="1"/>
  <c r="M136" i="3" s="1"/>
  <c r="AH122" i="1"/>
  <c r="N136" i="3" s="1"/>
  <c r="AI122" i="1"/>
  <c r="O136" i="3" s="1"/>
  <c r="AJ122" i="1"/>
  <c r="P136" i="3" s="1"/>
  <c r="AK122" i="1"/>
  <c r="Q136" i="3" s="1"/>
  <c r="AL122" i="1"/>
  <c r="R136" i="3" s="1"/>
  <c r="AM122" i="1"/>
  <c r="S136" i="3" s="1"/>
  <c r="AN122" i="1"/>
  <c r="T136" i="3" s="1"/>
  <c r="X123" i="1"/>
  <c r="Y123" i="1"/>
  <c r="E137" i="3" s="1"/>
  <c r="Z123" i="1"/>
  <c r="F137" i="3" s="1"/>
  <c r="AA123" i="1"/>
  <c r="G137" i="3" s="1"/>
  <c r="AB123" i="1"/>
  <c r="H137" i="3" s="1"/>
  <c r="AC123" i="1"/>
  <c r="I137" i="3" s="1"/>
  <c r="AD123" i="1"/>
  <c r="J137" i="3" s="1"/>
  <c r="AE123" i="1"/>
  <c r="K137" i="3" s="1"/>
  <c r="AF123" i="1"/>
  <c r="L137" i="3" s="1"/>
  <c r="AG123" i="1"/>
  <c r="M137" i="3" s="1"/>
  <c r="AH123" i="1"/>
  <c r="N137" i="3" s="1"/>
  <c r="AI123" i="1"/>
  <c r="O137" i="3" s="1"/>
  <c r="AJ123" i="1"/>
  <c r="P137" i="3" s="1"/>
  <c r="AK123" i="1"/>
  <c r="Q137" i="3" s="1"/>
  <c r="AL123" i="1"/>
  <c r="R137" i="3" s="1"/>
  <c r="AM123" i="1"/>
  <c r="S137" i="3" s="1"/>
  <c r="AN123" i="1"/>
  <c r="T137" i="3" s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X126" i="1"/>
  <c r="Y126" i="1"/>
  <c r="E138" i="3" s="1"/>
  <c r="Z126" i="1"/>
  <c r="F138" i="3" s="1"/>
  <c r="AA126" i="1"/>
  <c r="G138" i="3" s="1"/>
  <c r="AB126" i="1"/>
  <c r="H138" i="3" s="1"/>
  <c r="AC126" i="1"/>
  <c r="I138" i="3" s="1"/>
  <c r="AD126" i="1"/>
  <c r="J138" i="3" s="1"/>
  <c r="AE126" i="1"/>
  <c r="K138" i="3" s="1"/>
  <c r="AF126" i="1"/>
  <c r="L138" i="3" s="1"/>
  <c r="AG126" i="1"/>
  <c r="M138" i="3" s="1"/>
  <c r="AH126" i="1"/>
  <c r="N138" i="3" s="1"/>
  <c r="AI126" i="1"/>
  <c r="O138" i="3" s="1"/>
  <c r="AJ126" i="1"/>
  <c r="P138" i="3" s="1"/>
  <c r="AK126" i="1"/>
  <c r="Q138" i="3" s="1"/>
  <c r="AL126" i="1"/>
  <c r="R138" i="3" s="1"/>
  <c r="AM126" i="1"/>
  <c r="S138" i="3" s="1"/>
  <c r="AN126" i="1"/>
  <c r="T138" i="3" s="1"/>
  <c r="X127" i="1"/>
  <c r="Y127" i="1"/>
  <c r="E139" i="3" s="1"/>
  <c r="Z127" i="1"/>
  <c r="F139" i="3" s="1"/>
  <c r="AA127" i="1"/>
  <c r="G139" i="3" s="1"/>
  <c r="AB127" i="1"/>
  <c r="H139" i="3" s="1"/>
  <c r="AC127" i="1"/>
  <c r="I139" i="3" s="1"/>
  <c r="AD127" i="1"/>
  <c r="J139" i="3" s="1"/>
  <c r="AE127" i="1"/>
  <c r="K139" i="3" s="1"/>
  <c r="AF127" i="1"/>
  <c r="L139" i="3" s="1"/>
  <c r="AG127" i="1"/>
  <c r="M139" i="3" s="1"/>
  <c r="AH127" i="1"/>
  <c r="N139" i="3" s="1"/>
  <c r="AI127" i="1"/>
  <c r="O139" i="3" s="1"/>
  <c r="AJ127" i="1"/>
  <c r="P139" i="3" s="1"/>
  <c r="AK127" i="1"/>
  <c r="Q139" i="3" s="1"/>
  <c r="AL127" i="1"/>
  <c r="R139" i="3" s="1"/>
  <c r="AM127" i="1"/>
  <c r="S139" i="3" s="1"/>
  <c r="AN127" i="1"/>
  <c r="T139" i="3" s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X130" i="1"/>
  <c r="Y130" i="1"/>
  <c r="E140" i="3" s="1"/>
  <c r="Z130" i="1"/>
  <c r="F140" i="3" s="1"/>
  <c r="AA130" i="1"/>
  <c r="G140" i="3" s="1"/>
  <c r="AB130" i="1"/>
  <c r="H140" i="3" s="1"/>
  <c r="AC130" i="1"/>
  <c r="I140" i="3" s="1"/>
  <c r="AD130" i="1"/>
  <c r="J140" i="3" s="1"/>
  <c r="AE130" i="1"/>
  <c r="K140" i="3" s="1"/>
  <c r="AF130" i="1"/>
  <c r="L140" i="3" s="1"/>
  <c r="AG130" i="1"/>
  <c r="M140" i="3" s="1"/>
  <c r="AH130" i="1"/>
  <c r="N140" i="3" s="1"/>
  <c r="AI130" i="1"/>
  <c r="O140" i="3" s="1"/>
  <c r="AJ130" i="1"/>
  <c r="P140" i="3" s="1"/>
  <c r="AK130" i="1"/>
  <c r="Q140" i="3" s="1"/>
  <c r="AL130" i="1"/>
  <c r="R140" i="3" s="1"/>
  <c r="AM130" i="1"/>
  <c r="S140" i="3" s="1"/>
  <c r="AN130" i="1"/>
  <c r="T140" i="3" s="1"/>
  <c r="X131" i="1"/>
  <c r="Y131" i="1"/>
  <c r="E15" i="3" s="1"/>
  <c r="Z131" i="1"/>
  <c r="F15" i="3" s="1"/>
  <c r="AA131" i="1"/>
  <c r="G15" i="3" s="1"/>
  <c r="AB131" i="1"/>
  <c r="H15" i="3" s="1"/>
  <c r="AC131" i="1"/>
  <c r="I15" i="3" s="1"/>
  <c r="AD131" i="1"/>
  <c r="J15" i="3" s="1"/>
  <c r="AE131" i="1"/>
  <c r="K15" i="3" s="1"/>
  <c r="AF131" i="1"/>
  <c r="L15" i="3" s="1"/>
  <c r="AG131" i="1"/>
  <c r="M15" i="3" s="1"/>
  <c r="AH131" i="1"/>
  <c r="N15" i="3" s="1"/>
  <c r="AI131" i="1"/>
  <c r="O15" i="3" s="1"/>
  <c r="AJ131" i="1"/>
  <c r="P15" i="3" s="1"/>
  <c r="AK131" i="1"/>
  <c r="Q15" i="3" s="1"/>
  <c r="AL131" i="1"/>
  <c r="R15" i="3" s="1"/>
  <c r="AM131" i="1"/>
  <c r="S15" i="3" s="1"/>
  <c r="AN131" i="1"/>
  <c r="T15" i="3" s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X133" i="1"/>
  <c r="Y133" i="1"/>
  <c r="E141" i="3" s="1"/>
  <c r="Z133" i="1"/>
  <c r="F141" i="3" s="1"/>
  <c r="AA133" i="1"/>
  <c r="G141" i="3" s="1"/>
  <c r="AB133" i="1"/>
  <c r="H141" i="3" s="1"/>
  <c r="AC133" i="1"/>
  <c r="I141" i="3" s="1"/>
  <c r="AD133" i="1"/>
  <c r="J141" i="3" s="1"/>
  <c r="AE133" i="1"/>
  <c r="K141" i="3" s="1"/>
  <c r="AF133" i="1"/>
  <c r="L141" i="3" s="1"/>
  <c r="AG133" i="1"/>
  <c r="M141" i="3" s="1"/>
  <c r="AH133" i="1"/>
  <c r="N141" i="3" s="1"/>
  <c r="AI133" i="1"/>
  <c r="O141" i="3" s="1"/>
  <c r="AJ133" i="1"/>
  <c r="P141" i="3" s="1"/>
  <c r="AK133" i="1"/>
  <c r="Q141" i="3" s="1"/>
  <c r="AL133" i="1"/>
  <c r="R141" i="3" s="1"/>
  <c r="AM133" i="1"/>
  <c r="S141" i="3" s="1"/>
  <c r="AN133" i="1"/>
  <c r="T141" i="3" s="1"/>
  <c r="X134" i="1"/>
  <c r="Y134" i="1"/>
  <c r="E142" i="3" s="1"/>
  <c r="Z134" i="1"/>
  <c r="F142" i="3" s="1"/>
  <c r="AA134" i="1"/>
  <c r="G142" i="3" s="1"/>
  <c r="AB134" i="1"/>
  <c r="H142" i="3" s="1"/>
  <c r="AC134" i="1"/>
  <c r="I142" i="3" s="1"/>
  <c r="AD134" i="1"/>
  <c r="J142" i="3" s="1"/>
  <c r="AE134" i="1"/>
  <c r="K142" i="3" s="1"/>
  <c r="AF134" i="1"/>
  <c r="L142" i="3" s="1"/>
  <c r="AG134" i="1"/>
  <c r="M142" i="3" s="1"/>
  <c r="AH134" i="1"/>
  <c r="N142" i="3" s="1"/>
  <c r="AI134" i="1"/>
  <c r="O142" i="3" s="1"/>
  <c r="AJ134" i="1"/>
  <c r="P142" i="3" s="1"/>
  <c r="AK134" i="1"/>
  <c r="Q142" i="3" s="1"/>
  <c r="AL134" i="1"/>
  <c r="R142" i="3" s="1"/>
  <c r="AM134" i="1"/>
  <c r="S142" i="3" s="1"/>
  <c r="AN134" i="1"/>
  <c r="T142" i="3" s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X138" i="1"/>
  <c r="Y138" i="1"/>
  <c r="E143" i="3" s="1"/>
  <c r="Z138" i="1"/>
  <c r="F143" i="3" s="1"/>
  <c r="AA138" i="1"/>
  <c r="G143" i="3" s="1"/>
  <c r="AB138" i="1"/>
  <c r="H143" i="3" s="1"/>
  <c r="AC138" i="1"/>
  <c r="I143" i="3" s="1"/>
  <c r="AD138" i="1"/>
  <c r="J143" i="3" s="1"/>
  <c r="AE138" i="1"/>
  <c r="K143" i="3" s="1"/>
  <c r="AF138" i="1"/>
  <c r="L143" i="3" s="1"/>
  <c r="AG138" i="1"/>
  <c r="M143" i="3" s="1"/>
  <c r="AH138" i="1"/>
  <c r="N143" i="3" s="1"/>
  <c r="AI138" i="1"/>
  <c r="O143" i="3" s="1"/>
  <c r="AJ138" i="1"/>
  <c r="P143" i="3" s="1"/>
  <c r="AK138" i="1"/>
  <c r="Q143" i="3" s="1"/>
  <c r="AL138" i="1"/>
  <c r="R143" i="3" s="1"/>
  <c r="AM138" i="1"/>
  <c r="S143" i="3" s="1"/>
  <c r="AN138" i="1"/>
  <c r="T143" i="3" s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X142" i="1"/>
  <c r="Y142" i="1"/>
  <c r="E144" i="3" s="1"/>
  <c r="Z142" i="1"/>
  <c r="F144" i="3" s="1"/>
  <c r="AA142" i="1"/>
  <c r="G144" i="3" s="1"/>
  <c r="AB142" i="1"/>
  <c r="H144" i="3" s="1"/>
  <c r="AC142" i="1"/>
  <c r="I144" i="3" s="1"/>
  <c r="AD142" i="1"/>
  <c r="J144" i="3" s="1"/>
  <c r="AE142" i="1"/>
  <c r="K144" i="3" s="1"/>
  <c r="AF142" i="1"/>
  <c r="L144" i="3" s="1"/>
  <c r="AG142" i="1"/>
  <c r="M144" i="3" s="1"/>
  <c r="AH142" i="1"/>
  <c r="N144" i="3" s="1"/>
  <c r="AI142" i="1"/>
  <c r="O144" i="3" s="1"/>
  <c r="AJ142" i="1"/>
  <c r="P144" i="3" s="1"/>
  <c r="AK142" i="1"/>
  <c r="Q144" i="3" s="1"/>
  <c r="AL142" i="1"/>
  <c r="R144" i="3" s="1"/>
  <c r="AM142" i="1"/>
  <c r="S144" i="3" s="1"/>
  <c r="AN142" i="1"/>
  <c r="T144" i="3" s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X145" i="1"/>
  <c r="Y145" i="1"/>
  <c r="E145" i="3" s="1"/>
  <c r="Z145" i="1"/>
  <c r="F145" i="3" s="1"/>
  <c r="AA145" i="1"/>
  <c r="G145" i="3" s="1"/>
  <c r="AB145" i="1"/>
  <c r="H145" i="3" s="1"/>
  <c r="AC145" i="1"/>
  <c r="I145" i="3" s="1"/>
  <c r="AD145" i="1"/>
  <c r="J145" i="3" s="1"/>
  <c r="AE145" i="1"/>
  <c r="K145" i="3" s="1"/>
  <c r="AF145" i="1"/>
  <c r="L145" i="3" s="1"/>
  <c r="AG145" i="1"/>
  <c r="M145" i="3" s="1"/>
  <c r="AH145" i="1"/>
  <c r="N145" i="3" s="1"/>
  <c r="AI145" i="1"/>
  <c r="O145" i="3" s="1"/>
  <c r="AJ145" i="1"/>
  <c r="P145" i="3" s="1"/>
  <c r="AK145" i="1"/>
  <c r="Q145" i="3" s="1"/>
  <c r="AL145" i="1"/>
  <c r="R145" i="3" s="1"/>
  <c r="AM145" i="1"/>
  <c r="S145" i="3" s="1"/>
  <c r="AN145" i="1"/>
  <c r="T145" i="3" s="1"/>
  <c r="X146" i="1"/>
  <c r="Y146" i="1"/>
  <c r="E146" i="3" s="1"/>
  <c r="Z146" i="1"/>
  <c r="F146" i="3" s="1"/>
  <c r="AA146" i="1"/>
  <c r="G146" i="3" s="1"/>
  <c r="AB146" i="1"/>
  <c r="H146" i="3" s="1"/>
  <c r="AC146" i="1"/>
  <c r="I146" i="3" s="1"/>
  <c r="AD146" i="1"/>
  <c r="J146" i="3" s="1"/>
  <c r="AE146" i="1"/>
  <c r="K146" i="3" s="1"/>
  <c r="AF146" i="1"/>
  <c r="L146" i="3" s="1"/>
  <c r="AG146" i="1"/>
  <c r="M146" i="3" s="1"/>
  <c r="AH146" i="1"/>
  <c r="N146" i="3" s="1"/>
  <c r="AI146" i="1"/>
  <c r="O146" i="3" s="1"/>
  <c r="AJ146" i="1"/>
  <c r="P146" i="3" s="1"/>
  <c r="AK146" i="1"/>
  <c r="Q146" i="3" s="1"/>
  <c r="AL146" i="1"/>
  <c r="R146" i="3" s="1"/>
  <c r="AM146" i="1"/>
  <c r="S146" i="3" s="1"/>
  <c r="AN146" i="1"/>
  <c r="T146" i="3" s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X150" i="1"/>
  <c r="Y150" i="1"/>
  <c r="E147" i="3" s="1"/>
  <c r="Z150" i="1"/>
  <c r="F147" i="3" s="1"/>
  <c r="AA150" i="1"/>
  <c r="G147" i="3" s="1"/>
  <c r="AB150" i="1"/>
  <c r="H147" i="3" s="1"/>
  <c r="AC150" i="1"/>
  <c r="I147" i="3" s="1"/>
  <c r="AD150" i="1"/>
  <c r="J147" i="3" s="1"/>
  <c r="AE150" i="1"/>
  <c r="K147" i="3" s="1"/>
  <c r="AF150" i="1"/>
  <c r="L147" i="3" s="1"/>
  <c r="AG150" i="1"/>
  <c r="M147" i="3" s="1"/>
  <c r="AH150" i="1"/>
  <c r="N147" i="3" s="1"/>
  <c r="AI150" i="1"/>
  <c r="O147" i="3" s="1"/>
  <c r="AJ150" i="1"/>
  <c r="P147" i="3" s="1"/>
  <c r="AK150" i="1"/>
  <c r="Q147" i="3" s="1"/>
  <c r="AL150" i="1"/>
  <c r="R147" i="3" s="1"/>
  <c r="AM150" i="1"/>
  <c r="S147" i="3" s="1"/>
  <c r="AN150" i="1"/>
  <c r="T147" i="3" s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X154" i="1"/>
  <c r="Y154" i="1"/>
  <c r="E148" i="3" s="1"/>
  <c r="Z154" i="1"/>
  <c r="F148" i="3" s="1"/>
  <c r="AA154" i="1"/>
  <c r="G148" i="3" s="1"/>
  <c r="AB154" i="1"/>
  <c r="H148" i="3" s="1"/>
  <c r="AC154" i="1"/>
  <c r="I148" i="3" s="1"/>
  <c r="AD154" i="1"/>
  <c r="J148" i="3" s="1"/>
  <c r="AE154" i="1"/>
  <c r="K148" i="3" s="1"/>
  <c r="AF154" i="1"/>
  <c r="L148" i="3" s="1"/>
  <c r="AG154" i="1"/>
  <c r="M148" i="3" s="1"/>
  <c r="AH154" i="1"/>
  <c r="N148" i="3" s="1"/>
  <c r="AI154" i="1"/>
  <c r="O148" i="3" s="1"/>
  <c r="AJ154" i="1"/>
  <c r="P148" i="3" s="1"/>
  <c r="AK154" i="1"/>
  <c r="Q148" i="3" s="1"/>
  <c r="AL154" i="1"/>
  <c r="R148" i="3" s="1"/>
  <c r="AM154" i="1"/>
  <c r="S148" i="3" s="1"/>
  <c r="AN154" i="1"/>
  <c r="T148" i="3" s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X157" i="1"/>
  <c r="Y157" i="1"/>
  <c r="E14" i="3" s="1"/>
  <c r="Z157" i="1"/>
  <c r="F14" i="3" s="1"/>
  <c r="AA157" i="1"/>
  <c r="G14" i="3" s="1"/>
  <c r="AB157" i="1"/>
  <c r="H14" i="3" s="1"/>
  <c r="AC157" i="1"/>
  <c r="I14" i="3" s="1"/>
  <c r="AD157" i="1"/>
  <c r="J14" i="3" s="1"/>
  <c r="AE157" i="1"/>
  <c r="K14" i="3" s="1"/>
  <c r="AF157" i="1"/>
  <c r="L14" i="3" s="1"/>
  <c r="AG157" i="1"/>
  <c r="M14" i="3" s="1"/>
  <c r="AH157" i="1"/>
  <c r="N14" i="3" s="1"/>
  <c r="AI157" i="1"/>
  <c r="O14" i="3" s="1"/>
  <c r="AJ157" i="1"/>
  <c r="P14" i="3" s="1"/>
  <c r="AK157" i="1"/>
  <c r="Q14" i="3" s="1"/>
  <c r="AL157" i="1"/>
  <c r="R14" i="3" s="1"/>
  <c r="AM157" i="1"/>
  <c r="S14" i="3" s="1"/>
  <c r="AN157" i="1"/>
  <c r="T14" i="3" s="1"/>
  <c r="X158" i="1"/>
  <c r="Y158" i="1"/>
  <c r="E149" i="3" s="1"/>
  <c r="Z158" i="1"/>
  <c r="F149" i="3" s="1"/>
  <c r="AA158" i="1"/>
  <c r="G149" i="3" s="1"/>
  <c r="AB158" i="1"/>
  <c r="H149" i="3" s="1"/>
  <c r="AC158" i="1"/>
  <c r="I149" i="3" s="1"/>
  <c r="AD158" i="1"/>
  <c r="J149" i="3" s="1"/>
  <c r="AE158" i="1"/>
  <c r="K149" i="3" s="1"/>
  <c r="AF158" i="1"/>
  <c r="L149" i="3" s="1"/>
  <c r="AG158" i="1"/>
  <c r="M149" i="3" s="1"/>
  <c r="AH158" i="1"/>
  <c r="N149" i="3" s="1"/>
  <c r="AI158" i="1"/>
  <c r="O149" i="3" s="1"/>
  <c r="AJ158" i="1"/>
  <c r="P149" i="3" s="1"/>
  <c r="AK158" i="1"/>
  <c r="Q149" i="3" s="1"/>
  <c r="AL158" i="1"/>
  <c r="R149" i="3" s="1"/>
  <c r="AM158" i="1"/>
  <c r="S149" i="3" s="1"/>
  <c r="AN158" i="1"/>
  <c r="T149" i="3" s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X162" i="1"/>
  <c r="Y162" i="1"/>
  <c r="E150" i="3" s="1"/>
  <c r="Z162" i="1"/>
  <c r="F150" i="3" s="1"/>
  <c r="AA162" i="1"/>
  <c r="G150" i="3" s="1"/>
  <c r="AB162" i="1"/>
  <c r="H150" i="3" s="1"/>
  <c r="AC162" i="1"/>
  <c r="I150" i="3" s="1"/>
  <c r="AD162" i="1"/>
  <c r="J150" i="3" s="1"/>
  <c r="AE162" i="1"/>
  <c r="K150" i="3" s="1"/>
  <c r="AF162" i="1"/>
  <c r="L150" i="3" s="1"/>
  <c r="AG162" i="1"/>
  <c r="M150" i="3" s="1"/>
  <c r="AH162" i="1"/>
  <c r="N150" i="3" s="1"/>
  <c r="AI162" i="1"/>
  <c r="O150" i="3" s="1"/>
  <c r="AJ162" i="1"/>
  <c r="P150" i="3" s="1"/>
  <c r="AK162" i="1"/>
  <c r="Q150" i="3" s="1"/>
  <c r="AL162" i="1"/>
  <c r="R150" i="3" s="1"/>
  <c r="AM162" i="1"/>
  <c r="S150" i="3" s="1"/>
  <c r="AN162" i="1"/>
  <c r="T150" i="3" s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X166" i="1"/>
  <c r="Y166" i="1"/>
  <c r="E40" i="3" s="1"/>
  <c r="Z166" i="1"/>
  <c r="F40" i="3" s="1"/>
  <c r="AA166" i="1"/>
  <c r="G40" i="3" s="1"/>
  <c r="AB166" i="1"/>
  <c r="H40" i="3" s="1"/>
  <c r="AC166" i="1"/>
  <c r="I40" i="3" s="1"/>
  <c r="AD166" i="1"/>
  <c r="J40" i="3" s="1"/>
  <c r="AE166" i="1"/>
  <c r="K40" i="3" s="1"/>
  <c r="AF166" i="1"/>
  <c r="L40" i="3" s="1"/>
  <c r="AG166" i="1"/>
  <c r="M40" i="3" s="1"/>
  <c r="AH166" i="1"/>
  <c r="N40" i="3" s="1"/>
  <c r="AI166" i="1"/>
  <c r="O40" i="3" s="1"/>
  <c r="AJ166" i="1"/>
  <c r="P40" i="3" s="1"/>
  <c r="AK166" i="1"/>
  <c r="Q40" i="3" s="1"/>
  <c r="AL166" i="1"/>
  <c r="R40" i="3" s="1"/>
  <c r="AM166" i="1"/>
  <c r="S40" i="3" s="1"/>
  <c r="AN166" i="1"/>
  <c r="T40" i="3" s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X168" i="1"/>
  <c r="Y168" i="1"/>
  <c r="E41" i="3" s="1"/>
  <c r="Z168" i="1"/>
  <c r="F41" i="3" s="1"/>
  <c r="AA168" i="1"/>
  <c r="G41" i="3" s="1"/>
  <c r="AB168" i="1"/>
  <c r="H41" i="3" s="1"/>
  <c r="AC168" i="1"/>
  <c r="I41" i="3" s="1"/>
  <c r="AD168" i="1"/>
  <c r="J41" i="3" s="1"/>
  <c r="AE168" i="1"/>
  <c r="K41" i="3" s="1"/>
  <c r="AF168" i="1"/>
  <c r="L41" i="3" s="1"/>
  <c r="AG168" i="1"/>
  <c r="M41" i="3" s="1"/>
  <c r="AH168" i="1"/>
  <c r="N41" i="3" s="1"/>
  <c r="AI168" i="1"/>
  <c r="O41" i="3" s="1"/>
  <c r="AJ168" i="1"/>
  <c r="P41" i="3" s="1"/>
  <c r="AK168" i="1"/>
  <c r="Q41" i="3" s="1"/>
  <c r="AL168" i="1"/>
  <c r="R41" i="3" s="1"/>
  <c r="AM168" i="1"/>
  <c r="S41" i="3" s="1"/>
  <c r="AN168" i="1"/>
  <c r="T41" i="3" s="1"/>
  <c r="X169" i="1"/>
  <c r="Y169" i="1"/>
  <c r="E151" i="3" s="1"/>
  <c r="Z169" i="1"/>
  <c r="F151" i="3" s="1"/>
  <c r="AA169" i="1"/>
  <c r="G151" i="3" s="1"/>
  <c r="AB169" i="1"/>
  <c r="H151" i="3" s="1"/>
  <c r="AC169" i="1"/>
  <c r="I151" i="3" s="1"/>
  <c r="AD169" i="1"/>
  <c r="J151" i="3" s="1"/>
  <c r="AE169" i="1"/>
  <c r="K151" i="3" s="1"/>
  <c r="AF169" i="1"/>
  <c r="L151" i="3" s="1"/>
  <c r="AG169" i="1"/>
  <c r="M151" i="3" s="1"/>
  <c r="AH169" i="1"/>
  <c r="N151" i="3" s="1"/>
  <c r="AI169" i="1"/>
  <c r="O151" i="3" s="1"/>
  <c r="AJ169" i="1"/>
  <c r="P151" i="3" s="1"/>
  <c r="AK169" i="1"/>
  <c r="Q151" i="3" s="1"/>
  <c r="AL169" i="1"/>
  <c r="R151" i="3" s="1"/>
  <c r="AM169" i="1"/>
  <c r="S151" i="3" s="1"/>
  <c r="AN169" i="1"/>
  <c r="T151" i="3" s="1"/>
  <c r="X170" i="1"/>
  <c r="Y170" i="1"/>
  <c r="E152" i="3" s="1"/>
  <c r="Z170" i="1"/>
  <c r="F152" i="3" s="1"/>
  <c r="AA170" i="1"/>
  <c r="G152" i="3" s="1"/>
  <c r="AB170" i="1"/>
  <c r="H152" i="3" s="1"/>
  <c r="AC170" i="1"/>
  <c r="I152" i="3" s="1"/>
  <c r="AD170" i="1"/>
  <c r="J152" i="3" s="1"/>
  <c r="AE170" i="1"/>
  <c r="K152" i="3" s="1"/>
  <c r="AF170" i="1"/>
  <c r="L152" i="3" s="1"/>
  <c r="AG170" i="1"/>
  <c r="M152" i="3" s="1"/>
  <c r="AH170" i="1"/>
  <c r="N152" i="3" s="1"/>
  <c r="AI170" i="1"/>
  <c r="O152" i="3" s="1"/>
  <c r="AJ170" i="1"/>
  <c r="P152" i="3" s="1"/>
  <c r="AK170" i="1"/>
  <c r="Q152" i="3" s="1"/>
  <c r="AL170" i="1"/>
  <c r="R152" i="3" s="1"/>
  <c r="AM170" i="1"/>
  <c r="S152" i="3" s="1"/>
  <c r="AN170" i="1"/>
  <c r="T152" i="3" s="1"/>
  <c r="X171" i="1"/>
  <c r="Y171" i="1"/>
  <c r="E153" i="3" s="1"/>
  <c r="Z171" i="1"/>
  <c r="F153" i="3" s="1"/>
  <c r="AA171" i="1"/>
  <c r="G153" i="3" s="1"/>
  <c r="AB171" i="1"/>
  <c r="H153" i="3" s="1"/>
  <c r="AC171" i="1"/>
  <c r="I153" i="3" s="1"/>
  <c r="AD171" i="1"/>
  <c r="J153" i="3" s="1"/>
  <c r="AE171" i="1"/>
  <c r="K153" i="3" s="1"/>
  <c r="AF171" i="1"/>
  <c r="L153" i="3" s="1"/>
  <c r="AG171" i="1"/>
  <c r="M153" i="3" s="1"/>
  <c r="AH171" i="1"/>
  <c r="N153" i="3" s="1"/>
  <c r="AI171" i="1"/>
  <c r="O153" i="3" s="1"/>
  <c r="AJ171" i="1"/>
  <c r="P153" i="3" s="1"/>
  <c r="AK171" i="1"/>
  <c r="Q153" i="3" s="1"/>
  <c r="AL171" i="1"/>
  <c r="R153" i="3" s="1"/>
  <c r="AM171" i="1"/>
  <c r="S153" i="3" s="1"/>
  <c r="AN171" i="1"/>
  <c r="T153" i="3" s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X174" i="1"/>
  <c r="Y174" i="1"/>
  <c r="E154" i="3" s="1"/>
  <c r="Z174" i="1"/>
  <c r="F154" i="3" s="1"/>
  <c r="AA174" i="1"/>
  <c r="G154" i="3" s="1"/>
  <c r="AB174" i="1"/>
  <c r="H154" i="3" s="1"/>
  <c r="AC174" i="1"/>
  <c r="I154" i="3" s="1"/>
  <c r="AD174" i="1"/>
  <c r="J154" i="3" s="1"/>
  <c r="AE174" i="1"/>
  <c r="K154" i="3" s="1"/>
  <c r="AF174" i="1"/>
  <c r="L154" i="3" s="1"/>
  <c r="AG174" i="1"/>
  <c r="M154" i="3" s="1"/>
  <c r="AH174" i="1"/>
  <c r="N154" i="3" s="1"/>
  <c r="AI174" i="1"/>
  <c r="O154" i="3" s="1"/>
  <c r="AJ174" i="1"/>
  <c r="P154" i="3" s="1"/>
  <c r="AK174" i="1"/>
  <c r="Q154" i="3" s="1"/>
  <c r="AL174" i="1"/>
  <c r="R154" i="3" s="1"/>
  <c r="AM174" i="1"/>
  <c r="S154" i="3" s="1"/>
  <c r="AN174" i="1"/>
  <c r="T154" i="3" s="1"/>
  <c r="X175" i="1"/>
  <c r="Y175" i="1"/>
  <c r="E155" i="3" s="1"/>
  <c r="Z175" i="1"/>
  <c r="F155" i="3" s="1"/>
  <c r="AA175" i="1"/>
  <c r="G155" i="3" s="1"/>
  <c r="AB175" i="1"/>
  <c r="H155" i="3" s="1"/>
  <c r="AC175" i="1"/>
  <c r="I155" i="3" s="1"/>
  <c r="AD175" i="1"/>
  <c r="J155" i="3" s="1"/>
  <c r="AE175" i="1"/>
  <c r="K155" i="3" s="1"/>
  <c r="AF175" i="1"/>
  <c r="L155" i="3" s="1"/>
  <c r="AG175" i="1"/>
  <c r="M155" i="3" s="1"/>
  <c r="AH175" i="1"/>
  <c r="N155" i="3" s="1"/>
  <c r="AI175" i="1"/>
  <c r="O155" i="3" s="1"/>
  <c r="AJ175" i="1"/>
  <c r="P155" i="3" s="1"/>
  <c r="AK175" i="1"/>
  <c r="Q155" i="3" s="1"/>
  <c r="AL175" i="1"/>
  <c r="R155" i="3" s="1"/>
  <c r="AM175" i="1"/>
  <c r="S155" i="3" s="1"/>
  <c r="AN175" i="1"/>
  <c r="T155" i="3" s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X178" i="1"/>
  <c r="Y178" i="1"/>
  <c r="E156" i="3" s="1"/>
  <c r="Z178" i="1"/>
  <c r="F156" i="3" s="1"/>
  <c r="AA178" i="1"/>
  <c r="G156" i="3" s="1"/>
  <c r="AB178" i="1"/>
  <c r="H156" i="3" s="1"/>
  <c r="AC178" i="1"/>
  <c r="I156" i="3" s="1"/>
  <c r="AD178" i="1"/>
  <c r="J156" i="3" s="1"/>
  <c r="AE178" i="1"/>
  <c r="K156" i="3" s="1"/>
  <c r="AF178" i="1"/>
  <c r="L156" i="3" s="1"/>
  <c r="AG178" i="1"/>
  <c r="M156" i="3" s="1"/>
  <c r="AH178" i="1"/>
  <c r="N156" i="3" s="1"/>
  <c r="AI178" i="1"/>
  <c r="O156" i="3" s="1"/>
  <c r="AJ178" i="1"/>
  <c r="P156" i="3" s="1"/>
  <c r="AK178" i="1"/>
  <c r="Q156" i="3" s="1"/>
  <c r="AL178" i="1"/>
  <c r="R156" i="3" s="1"/>
  <c r="AM178" i="1"/>
  <c r="S156" i="3" s="1"/>
  <c r="AN178" i="1"/>
  <c r="T156" i="3" s="1"/>
  <c r="X179" i="1"/>
  <c r="Y179" i="1"/>
  <c r="E157" i="3" s="1"/>
  <c r="Z179" i="1"/>
  <c r="F157" i="3" s="1"/>
  <c r="AA179" i="1"/>
  <c r="G157" i="3" s="1"/>
  <c r="AB179" i="1"/>
  <c r="H157" i="3" s="1"/>
  <c r="AC179" i="1"/>
  <c r="I157" i="3" s="1"/>
  <c r="AD179" i="1"/>
  <c r="J157" i="3" s="1"/>
  <c r="AE179" i="1"/>
  <c r="K157" i="3" s="1"/>
  <c r="AF179" i="1"/>
  <c r="L157" i="3" s="1"/>
  <c r="AG179" i="1"/>
  <c r="M157" i="3" s="1"/>
  <c r="AH179" i="1"/>
  <c r="N157" i="3" s="1"/>
  <c r="AI179" i="1"/>
  <c r="O157" i="3" s="1"/>
  <c r="AJ179" i="1"/>
  <c r="P157" i="3" s="1"/>
  <c r="AK179" i="1"/>
  <c r="Q157" i="3" s="1"/>
  <c r="AL179" i="1"/>
  <c r="R157" i="3" s="1"/>
  <c r="AM179" i="1"/>
  <c r="S157" i="3" s="1"/>
  <c r="AN179" i="1"/>
  <c r="T157" i="3" s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X182" i="1"/>
  <c r="Y182" i="1"/>
  <c r="E158" i="3" s="1"/>
  <c r="Z182" i="1"/>
  <c r="F158" i="3" s="1"/>
  <c r="AA182" i="1"/>
  <c r="G158" i="3" s="1"/>
  <c r="AB182" i="1"/>
  <c r="H158" i="3" s="1"/>
  <c r="AC182" i="1"/>
  <c r="I158" i="3" s="1"/>
  <c r="AD182" i="1"/>
  <c r="J158" i="3" s="1"/>
  <c r="AE182" i="1"/>
  <c r="K158" i="3" s="1"/>
  <c r="AF182" i="1"/>
  <c r="L158" i="3" s="1"/>
  <c r="AG182" i="1"/>
  <c r="M158" i="3" s="1"/>
  <c r="AH182" i="1"/>
  <c r="N158" i="3" s="1"/>
  <c r="AI182" i="1"/>
  <c r="O158" i="3" s="1"/>
  <c r="AJ182" i="1"/>
  <c r="P158" i="3" s="1"/>
  <c r="AK182" i="1"/>
  <c r="Q158" i="3" s="1"/>
  <c r="AL182" i="1"/>
  <c r="R158" i="3" s="1"/>
  <c r="AM182" i="1"/>
  <c r="S158" i="3" s="1"/>
  <c r="AN182" i="1"/>
  <c r="T158" i="3" s="1"/>
  <c r="X183" i="1"/>
  <c r="Y183" i="1"/>
  <c r="E16" i="3" s="1"/>
  <c r="Z183" i="1"/>
  <c r="F16" i="3" s="1"/>
  <c r="AA183" i="1"/>
  <c r="G16" i="3" s="1"/>
  <c r="AB183" i="1"/>
  <c r="H16" i="3" s="1"/>
  <c r="AC183" i="1"/>
  <c r="I16" i="3" s="1"/>
  <c r="AD183" i="1"/>
  <c r="J16" i="3" s="1"/>
  <c r="AE183" i="1"/>
  <c r="K16" i="3" s="1"/>
  <c r="AF183" i="1"/>
  <c r="L16" i="3" s="1"/>
  <c r="AG183" i="1"/>
  <c r="M16" i="3" s="1"/>
  <c r="AH183" i="1"/>
  <c r="N16" i="3" s="1"/>
  <c r="AI183" i="1"/>
  <c r="O16" i="3" s="1"/>
  <c r="AJ183" i="1"/>
  <c r="P16" i="3" s="1"/>
  <c r="AK183" i="1"/>
  <c r="Q16" i="3" s="1"/>
  <c r="AL183" i="1"/>
  <c r="R16" i="3" s="1"/>
  <c r="AM183" i="1"/>
  <c r="S16" i="3" s="1"/>
  <c r="AN183" i="1"/>
  <c r="T16" i="3" s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X185" i="1"/>
  <c r="Y185" i="1"/>
  <c r="E159" i="3" s="1"/>
  <c r="Z185" i="1"/>
  <c r="F159" i="3" s="1"/>
  <c r="AA185" i="1"/>
  <c r="G159" i="3" s="1"/>
  <c r="AB185" i="1"/>
  <c r="H159" i="3" s="1"/>
  <c r="AC185" i="1"/>
  <c r="I159" i="3" s="1"/>
  <c r="AD185" i="1"/>
  <c r="J159" i="3" s="1"/>
  <c r="AE185" i="1"/>
  <c r="K159" i="3" s="1"/>
  <c r="AF185" i="1"/>
  <c r="L159" i="3" s="1"/>
  <c r="AG185" i="1"/>
  <c r="M159" i="3" s="1"/>
  <c r="AH185" i="1"/>
  <c r="N159" i="3" s="1"/>
  <c r="AI185" i="1"/>
  <c r="O159" i="3" s="1"/>
  <c r="AJ185" i="1"/>
  <c r="P159" i="3" s="1"/>
  <c r="AK185" i="1"/>
  <c r="Q159" i="3" s="1"/>
  <c r="AL185" i="1"/>
  <c r="R159" i="3" s="1"/>
  <c r="AM185" i="1"/>
  <c r="S159" i="3" s="1"/>
  <c r="AN185" i="1"/>
  <c r="T159" i="3" s="1"/>
  <c r="X186" i="1"/>
  <c r="Y186" i="1"/>
  <c r="E160" i="3" s="1"/>
  <c r="Z186" i="1"/>
  <c r="F160" i="3" s="1"/>
  <c r="AA186" i="1"/>
  <c r="G160" i="3" s="1"/>
  <c r="AB186" i="1"/>
  <c r="H160" i="3" s="1"/>
  <c r="AC186" i="1"/>
  <c r="I160" i="3" s="1"/>
  <c r="AD186" i="1"/>
  <c r="J160" i="3" s="1"/>
  <c r="AE186" i="1"/>
  <c r="K160" i="3" s="1"/>
  <c r="AF186" i="1"/>
  <c r="L160" i="3" s="1"/>
  <c r="AG186" i="1"/>
  <c r="M160" i="3" s="1"/>
  <c r="AH186" i="1"/>
  <c r="N160" i="3" s="1"/>
  <c r="AI186" i="1"/>
  <c r="O160" i="3" s="1"/>
  <c r="AJ186" i="1"/>
  <c r="P160" i="3" s="1"/>
  <c r="AK186" i="1"/>
  <c r="Q160" i="3" s="1"/>
  <c r="AL186" i="1"/>
  <c r="R160" i="3" s="1"/>
  <c r="AM186" i="1"/>
  <c r="S160" i="3" s="1"/>
  <c r="AN186" i="1"/>
  <c r="T160" i="3" s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X190" i="1"/>
  <c r="Y190" i="1"/>
  <c r="E161" i="3" s="1"/>
  <c r="Z190" i="1"/>
  <c r="F161" i="3" s="1"/>
  <c r="AA190" i="1"/>
  <c r="G161" i="3" s="1"/>
  <c r="AB190" i="1"/>
  <c r="H161" i="3" s="1"/>
  <c r="AC190" i="1"/>
  <c r="I161" i="3" s="1"/>
  <c r="AD190" i="1"/>
  <c r="J161" i="3" s="1"/>
  <c r="AE190" i="1"/>
  <c r="K161" i="3" s="1"/>
  <c r="AF190" i="1"/>
  <c r="L161" i="3" s="1"/>
  <c r="AG190" i="1"/>
  <c r="M161" i="3" s="1"/>
  <c r="AH190" i="1"/>
  <c r="N161" i="3" s="1"/>
  <c r="AI190" i="1"/>
  <c r="O161" i="3" s="1"/>
  <c r="AJ190" i="1"/>
  <c r="P161" i="3" s="1"/>
  <c r="AK190" i="1"/>
  <c r="Q161" i="3" s="1"/>
  <c r="AL190" i="1"/>
  <c r="R161" i="3" s="1"/>
  <c r="AM190" i="1"/>
  <c r="S161" i="3" s="1"/>
  <c r="AN190" i="1"/>
  <c r="T161" i="3" s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X194" i="1"/>
  <c r="Y194" i="1"/>
  <c r="E162" i="3" s="1"/>
  <c r="Z194" i="1"/>
  <c r="F162" i="3" s="1"/>
  <c r="AA194" i="1"/>
  <c r="G162" i="3" s="1"/>
  <c r="AB194" i="1"/>
  <c r="H162" i="3" s="1"/>
  <c r="AC194" i="1"/>
  <c r="I162" i="3" s="1"/>
  <c r="AD194" i="1"/>
  <c r="J162" i="3" s="1"/>
  <c r="AE194" i="1"/>
  <c r="K162" i="3" s="1"/>
  <c r="AF194" i="1"/>
  <c r="L162" i="3" s="1"/>
  <c r="AG194" i="1"/>
  <c r="M162" i="3" s="1"/>
  <c r="AH194" i="1"/>
  <c r="N162" i="3" s="1"/>
  <c r="AI194" i="1"/>
  <c r="O162" i="3" s="1"/>
  <c r="AJ194" i="1"/>
  <c r="P162" i="3" s="1"/>
  <c r="AK194" i="1"/>
  <c r="Q162" i="3" s="1"/>
  <c r="AL194" i="1"/>
  <c r="R162" i="3" s="1"/>
  <c r="AM194" i="1"/>
  <c r="S162" i="3" s="1"/>
  <c r="AN194" i="1"/>
  <c r="T162" i="3" s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X198" i="1"/>
  <c r="Y198" i="1"/>
  <c r="E163" i="3" s="1"/>
  <c r="Z198" i="1"/>
  <c r="F163" i="3" s="1"/>
  <c r="AA198" i="1"/>
  <c r="G163" i="3" s="1"/>
  <c r="AB198" i="1"/>
  <c r="H163" i="3" s="1"/>
  <c r="AC198" i="1"/>
  <c r="I163" i="3" s="1"/>
  <c r="AD198" i="1"/>
  <c r="J163" i="3" s="1"/>
  <c r="AE198" i="1"/>
  <c r="K163" i="3" s="1"/>
  <c r="AF198" i="1"/>
  <c r="L163" i="3" s="1"/>
  <c r="AG198" i="1"/>
  <c r="M163" i="3" s="1"/>
  <c r="AH198" i="1"/>
  <c r="N163" i="3" s="1"/>
  <c r="AI198" i="1"/>
  <c r="O163" i="3" s="1"/>
  <c r="AJ198" i="1"/>
  <c r="P163" i="3" s="1"/>
  <c r="AK198" i="1"/>
  <c r="Q163" i="3" s="1"/>
  <c r="AL198" i="1"/>
  <c r="R163" i="3" s="1"/>
  <c r="AM198" i="1"/>
  <c r="S163" i="3" s="1"/>
  <c r="AN198" i="1"/>
  <c r="T163" i="3" s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X201" i="1"/>
  <c r="Y201" i="1"/>
  <c r="E9" i="3" s="1"/>
  <c r="Z201" i="1"/>
  <c r="F9" i="3" s="1"/>
  <c r="AA201" i="1"/>
  <c r="G9" i="3" s="1"/>
  <c r="AB201" i="1"/>
  <c r="H9" i="3" s="1"/>
  <c r="AC201" i="1"/>
  <c r="I9" i="3" s="1"/>
  <c r="AD201" i="1"/>
  <c r="J9" i="3" s="1"/>
  <c r="AE201" i="1"/>
  <c r="K9" i="3" s="1"/>
  <c r="AF201" i="1"/>
  <c r="L9" i="3" s="1"/>
  <c r="AG201" i="1"/>
  <c r="M9" i="3" s="1"/>
  <c r="AH201" i="1"/>
  <c r="N9" i="3" s="1"/>
  <c r="AI201" i="1"/>
  <c r="O9" i="3" s="1"/>
  <c r="AJ201" i="1"/>
  <c r="P9" i="3" s="1"/>
  <c r="AK201" i="1"/>
  <c r="Q9" i="3" s="1"/>
  <c r="AL201" i="1"/>
  <c r="R9" i="3" s="1"/>
  <c r="AM201" i="1"/>
  <c r="S9" i="3" s="1"/>
  <c r="AN201" i="1"/>
  <c r="T9" i="3" s="1"/>
  <c r="X202" i="1"/>
  <c r="Y202" i="1"/>
  <c r="E164" i="3" s="1"/>
  <c r="Z202" i="1"/>
  <c r="F164" i="3" s="1"/>
  <c r="AA202" i="1"/>
  <c r="G164" i="3" s="1"/>
  <c r="AB202" i="1"/>
  <c r="H164" i="3" s="1"/>
  <c r="AC202" i="1"/>
  <c r="I164" i="3" s="1"/>
  <c r="AD202" i="1"/>
  <c r="J164" i="3" s="1"/>
  <c r="AE202" i="1"/>
  <c r="K164" i="3" s="1"/>
  <c r="AF202" i="1"/>
  <c r="L164" i="3" s="1"/>
  <c r="AG202" i="1"/>
  <c r="M164" i="3" s="1"/>
  <c r="AH202" i="1"/>
  <c r="N164" i="3" s="1"/>
  <c r="AI202" i="1"/>
  <c r="O164" i="3" s="1"/>
  <c r="AJ202" i="1"/>
  <c r="P164" i="3" s="1"/>
  <c r="AK202" i="1"/>
  <c r="Q164" i="3" s="1"/>
  <c r="AL202" i="1"/>
  <c r="R164" i="3" s="1"/>
  <c r="AM202" i="1"/>
  <c r="S164" i="3" s="1"/>
  <c r="AN202" i="1"/>
  <c r="T164" i="3" s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X206" i="1"/>
  <c r="Y206" i="1"/>
  <c r="E165" i="3" s="1"/>
  <c r="Z206" i="1"/>
  <c r="F165" i="3" s="1"/>
  <c r="AA206" i="1"/>
  <c r="G165" i="3" s="1"/>
  <c r="AB206" i="1"/>
  <c r="H165" i="3" s="1"/>
  <c r="AC206" i="1"/>
  <c r="I165" i="3" s="1"/>
  <c r="AD206" i="1"/>
  <c r="J165" i="3" s="1"/>
  <c r="AE206" i="1"/>
  <c r="K165" i="3" s="1"/>
  <c r="AF206" i="1"/>
  <c r="L165" i="3" s="1"/>
  <c r="AG206" i="1"/>
  <c r="M165" i="3" s="1"/>
  <c r="AH206" i="1"/>
  <c r="N165" i="3" s="1"/>
  <c r="AI206" i="1"/>
  <c r="O165" i="3" s="1"/>
  <c r="AJ206" i="1"/>
  <c r="P165" i="3" s="1"/>
  <c r="AK206" i="1"/>
  <c r="Q165" i="3" s="1"/>
  <c r="AL206" i="1"/>
  <c r="R165" i="3" s="1"/>
  <c r="AM206" i="1"/>
  <c r="S165" i="3" s="1"/>
  <c r="AN206" i="1"/>
  <c r="T165" i="3" s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X210" i="1"/>
  <c r="Y210" i="1"/>
  <c r="E166" i="3" s="1"/>
  <c r="Z210" i="1"/>
  <c r="F166" i="3" s="1"/>
  <c r="AA210" i="1"/>
  <c r="G166" i="3" s="1"/>
  <c r="AB210" i="1"/>
  <c r="H166" i="3" s="1"/>
  <c r="AC210" i="1"/>
  <c r="I166" i="3" s="1"/>
  <c r="AD210" i="1"/>
  <c r="J166" i="3" s="1"/>
  <c r="AE210" i="1"/>
  <c r="K166" i="3" s="1"/>
  <c r="AF210" i="1"/>
  <c r="L166" i="3" s="1"/>
  <c r="AG210" i="1"/>
  <c r="M166" i="3" s="1"/>
  <c r="AH210" i="1"/>
  <c r="N166" i="3" s="1"/>
  <c r="AI210" i="1"/>
  <c r="O166" i="3" s="1"/>
  <c r="AJ210" i="1"/>
  <c r="P166" i="3" s="1"/>
  <c r="AK210" i="1"/>
  <c r="Q166" i="3" s="1"/>
  <c r="AL210" i="1"/>
  <c r="R166" i="3" s="1"/>
  <c r="AM210" i="1"/>
  <c r="S166" i="3" s="1"/>
  <c r="AN210" i="1"/>
  <c r="T166" i="3" s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X214" i="1"/>
  <c r="Y214" i="1"/>
  <c r="E37" i="3" s="1"/>
  <c r="Z214" i="1"/>
  <c r="F37" i="3" s="1"/>
  <c r="AA214" i="1"/>
  <c r="G37" i="3" s="1"/>
  <c r="AB214" i="1"/>
  <c r="H37" i="3" s="1"/>
  <c r="AC214" i="1"/>
  <c r="I37" i="3" s="1"/>
  <c r="AD214" i="1"/>
  <c r="J37" i="3" s="1"/>
  <c r="AE214" i="1"/>
  <c r="K37" i="3" s="1"/>
  <c r="AF214" i="1"/>
  <c r="L37" i="3" s="1"/>
  <c r="AG214" i="1"/>
  <c r="M37" i="3" s="1"/>
  <c r="AH214" i="1"/>
  <c r="N37" i="3" s="1"/>
  <c r="AI214" i="1"/>
  <c r="O37" i="3" s="1"/>
  <c r="AJ214" i="1"/>
  <c r="P37" i="3" s="1"/>
  <c r="AK214" i="1"/>
  <c r="Q37" i="3" s="1"/>
  <c r="AL214" i="1"/>
  <c r="R37" i="3" s="1"/>
  <c r="AM214" i="1"/>
  <c r="S37" i="3" s="1"/>
  <c r="AN214" i="1"/>
  <c r="T37" i="3" s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X216" i="1"/>
  <c r="Y216" i="1"/>
  <c r="E44" i="3" s="1"/>
  <c r="Z216" i="1"/>
  <c r="F44" i="3" s="1"/>
  <c r="AA216" i="1"/>
  <c r="G44" i="3" s="1"/>
  <c r="AB216" i="1"/>
  <c r="H44" i="3" s="1"/>
  <c r="AC216" i="1"/>
  <c r="I44" i="3" s="1"/>
  <c r="AD216" i="1"/>
  <c r="J44" i="3" s="1"/>
  <c r="AE216" i="1"/>
  <c r="K44" i="3" s="1"/>
  <c r="AF216" i="1"/>
  <c r="L44" i="3" s="1"/>
  <c r="AG216" i="1"/>
  <c r="M44" i="3" s="1"/>
  <c r="AH216" i="1"/>
  <c r="N44" i="3" s="1"/>
  <c r="AI216" i="1"/>
  <c r="O44" i="3" s="1"/>
  <c r="AJ216" i="1"/>
  <c r="P44" i="3" s="1"/>
  <c r="AK216" i="1"/>
  <c r="Q44" i="3" s="1"/>
  <c r="AL216" i="1"/>
  <c r="R44" i="3" s="1"/>
  <c r="AM216" i="1"/>
  <c r="S44" i="3" s="1"/>
  <c r="AN216" i="1"/>
  <c r="T44" i="3" s="1"/>
  <c r="X217" i="1"/>
  <c r="Y217" i="1"/>
  <c r="E167" i="3" s="1"/>
  <c r="Z217" i="1"/>
  <c r="F167" i="3" s="1"/>
  <c r="AA217" i="1"/>
  <c r="G167" i="3" s="1"/>
  <c r="AB217" i="1"/>
  <c r="H167" i="3" s="1"/>
  <c r="AC217" i="1"/>
  <c r="I167" i="3" s="1"/>
  <c r="AD217" i="1"/>
  <c r="J167" i="3" s="1"/>
  <c r="AE217" i="1"/>
  <c r="K167" i="3" s="1"/>
  <c r="AF217" i="1"/>
  <c r="L167" i="3" s="1"/>
  <c r="AG217" i="1"/>
  <c r="M167" i="3" s="1"/>
  <c r="AH217" i="1"/>
  <c r="N167" i="3" s="1"/>
  <c r="AI217" i="1"/>
  <c r="O167" i="3" s="1"/>
  <c r="AJ217" i="1"/>
  <c r="P167" i="3" s="1"/>
  <c r="AK217" i="1"/>
  <c r="Q167" i="3" s="1"/>
  <c r="AL217" i="1"/>
  <c r="R167" i="3" s="1"/>
  <c r="AM217" i="1"/>
  <c r="S167" i="3" s="1"/>
  <c r="AN217" i="1"/>
  <c r="T167" i="3" s="1"/>
  <c r="X218" i="1"/>
  <c r="Y218" i="1"/>
  <c r="E168" i="3" s="1"/>
  <c r="Z218" i="1"/>
  <c r="F168" i="3" s="1"/>
  <c r="AA218" i="1"/>
  <c r="G168" i="3" s="1"/>
  <c r="AB218" i="1"/>
  <c r="H168" i="3" s="1"/>
  <c r="AC218" i="1"/>
  <c r="I168" i="3" s="1"/>
  <c r="AD218" i="1"/>
  <c r="J168" i="3" s="1"/>
  <c r="AE218" i="1"/>
  <c r="K168" i="3" s="1"/>
  <c r="AF218" i="1"/>
  <c r="L168" i="3" s="1"/>
  <c r="AG218" i="1"/>
  <c r="M168" i="3" s="1"/>
  <c r="AH218" i="1"/>
  <c r="N168" i="3" s="1"/>
  <c r="AI218" i="1"/>
  <c r="O168" i="3" s="1"/>
  <c r="AJ218" i="1"/>
  <c r="P168" i="3" s="1"/>
  <c r="AK218" i="1"/>
  <c r="Q168" i="3" s="1"/>
  <c r="AL218" i="1"/>
  <c r="R168" i="3" s="1"/>
  <c r="AM218" i="1"/>
  <c r="S168" i="3" s="1"/>
  <c r="AN218" i="1"/>
  <c r="T168" i="3" s="1"/>
  <c r="X219" i="1"/>
  <c r="Y219" i="1"/>
  <c r="E169" i="3" s="1"/>
  <c r="Z219" i="1"/>
  <c r="F169" i="3" s="1"/>
  <c r="AA219" i="1"/>
  <c r="G169" i="3" s="1"/>
  <c r="AB219" i="1"/>
  <c r="H169" i="3" s="1"/>
  <c r="AC219" i="1"/>
  <c r="I169" i="3" s="1"/>
  <c r="AD219" i="1"/>
  <c r="J169" i="3" s="1"/>
  <c r="AE219" i="1"/>
  <c r="K169" i="3" s="1"/>
  <c r="AF219" i="1"/>
  <c r="L169" i="3" s="1"/>
  <c r="AG219" i="1"/>
  <c r="M169" i="3" s="1"/>
  <c r="AH219" i="1"/>
  <c r="N169" i="3" s="1"/>
  <c r="AI219" i="1"/>
  <c r="O169" i="3" s="1"/>
  <c r="AJ219" i="1"/>
  <c r="P169" i="3" s="1"/>
  <c r="AK219" i="1"/>
  <c r="Q169" i="3" s="1"/>
  <c r="AL219" i="1"/>
  <c r="R169" i="3" s="1"/>
  <c r="AM219" i="1"/>
  <c r="S169" i="3" s="1"/>
  <c r="AN219" i="1"/>
  <c r="T169" i="3" s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X222" i="1"/>
  <c r="Y222" i="1"/>
  <c r="E170" i="3" s="1"/>
  <c r="Z222" i="1"/>
  <c r="F170" i="3" s="1"/>
  <c r="AA222" i="1"/>
  <c r="G170" i="3" s="1"/>
  <c r="AB222" i="1"/>
  <c r="H170" i="3" s="1"/>
  <c r="AC222" i="1"/>
  <c r="I170" i="3" s="1"/>
  <c r="AD222" i="1"/>
  <c r="J170" i="3" s="1"/>
  <c r="AE222" i="1"/>
  <c r="K170" i="3" s="1"/>
  <c r="AF222" i="1"/>
  <c r="L170" i="3" s="1"/>
  <c r="AG222" i="1"/>
  <c r="M170" i="3" s="1"/>
  <c r="AH222" i="1"/>
  <c r="N170" i="3" s="1"/>
  <c r="AI222" i="1"/>
  <c r="O170" i="3" s="1"/>
  <c r="AJ222" i="1"/>
  <c r="P170" i="3" s="1"/>
  <c r="AK222" i="1"/>
  <c r="Q170" i="3" s="1"/>
  <c r="AL222" i="1"/>
  <c r="R170" i="3" s="1"/>
  <c r="AM222" i="1"/>
  <c r="S170" i="3" s="1"/>
  <c r="AN222" i="1"/>
  <c r="T170" i="3" s="1"/>
  <c r="X223" i="1"/>
  <c r="Y223" i="1"/>
  <c r="E171" i="3" s="1"/>
  <c r="Z223" i="1"/>
  <c r="F171" i="3" s="1"/>
  <c r="AA223" i="1"/>
  <c r="G171" i="3" s="1"/>
  <c r="AB223" i="1"/>
  <c r="H171" i="3" s="1"/>
  <c r="AC223" i="1"/>
  <c r="I171" i="3" s="1"/>
  <c r="AD223" i="1"/>
  <c r="J171" i="3" s="1"/>
  <c r="AE223" i="1"/>
  <c r="K171" i="3" s="1"/>
  <c r="AF223" i="1"/>
  <c r="L171" i="3" s="1"/>
  <c r="AG223" i="1"/>
  <c r="M171" i="3" s="1"/>
  <c r="AH223" i="1"/>
  <c r="N171" i="3" s="1"/>
  <c r="AI223" i="1"/>
  <c r="O171" i="3" s="1"/>
  <c r="AJ223" i="1"/>
  <c r="P171" i="3" s="1"/>
  <c r="AK223" i="1"/>
  <c r="Q171" i="3" s="1"/>
  <c r="AL223" i="1"/>
  <c r="R171" i="3" s="1"/>
  <c r="AM223" i="1"/>
  <c r="S171" i="3" s="1"/>
  <c r="AN223" i="1"/>
  <c r="T171" i="3" s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X226" i="1"/>
  <c r="Y226" i="1"/>
  <c r="E172" i="3" s="1"/>
  <c r="Z226" i="1"/>
  <c r="F172" i="3" s="1"/>
  <c r="AA226" i="1"/>
  <c r="G172" i="3" s="1"/>
  <c r="AB226" i="1"/>
  <c r="H172" i="3" s="1"/>
  <c r="AC226" i="1"/>
  <c r="I172" i="3" s="1"/>
  <c r="AD226" i="1"/>
  <c r="J172" i="3" s="1"/>
  <c r="AE226" i="1"/>
  <c r="K172" i="3" s="1"/>
  <c r="AF226" i="1"/>
  <c r="L172" i="3" s="1"/>
  <c r="AG226" i="1"/>
  <c r="M172" i="3" s="1"/>
  <c r="AH226" i="1"/>
  <c r="N172" i="3" s="1"/>
  <c r="AI226" i="1"/>
  <c r="O172" i="3" s="1"/>
  <c r="AJ226" i="1"/>
  <c r="P172" i="3" s="1"/>
  <c r="AK226" i="1"/>
  <c r="Q172" i="3" s="1"/>
  <c r="AL226" i="1"/>
  <c r="R172" i="3" s="1"/>
  <c r="AM226" i="1"/>
  <c r="S172" i="3" s="1"/>
  <c r="AN226" i="1"/>
  <c r="T172" i="3" s="1"/>
  <c r="X227" i="1"/>
  <c r="Y227" i="1"/>
  <c r="E173" i="3" s="1"/>
  <c r="Z227" i="1"/>
  <c r="F173" i="3" s="1"/>
  <c r="AA227" i="1"/>
  <c r="G173" i="3" s="1"/>
  <c r="AB227" i="1"/>
  <c r="H173" i="3" s="1"/>
  <c r="AC227" i="1"/>
  <c r="I173" i="3" s="1"/>
  <c r="AD227" i="1"/>
  <c r="J173" i="3" s="1"/>
  <c r="AE227" i="1"/>
  <c r="K173" i="3" s="1"/>
  <c r="AF227" i="1"/>
  <c r="L173" i="3" s="1"/>
  <c r="AG227" i="1"/>
  <c r="M173" i="3" s="1"/>
  <c r="AH227" i="1"/>
  <c r="N173" i="3" s="1"/>
  <c r="AI227" i="1"/>
  <c r="O173" i="3" s="1"/>
  <c r="AJ227" i="1"/>
  <c r="P173" i="3" s="1"/>
  <c r="AK227" i="1"/>
  <c r="Q173" i="3" s="1"/>
  <c r="AL227" i="1"/>
  <c r="R173" i="3" s="1"/>
  <c r="AM227" i="1"/>
  <c r="S173" i="3" s="1"/>
  <c r="AN227" i="1"/>
  <c r="T173" i="3" s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X230" i="1"/>
  <c r="Y230" i="1"/>
  <c r="E174" i="3" s="1"/>
  <c r="Z230" i="1"/>
  <c r="F174" i="3" s="1"/>
  <c r="AA230" i="1"/>
  <c r="G174" i="3" s="1"/>
  <c r="AB230" i="1"/>
  <c r="H174" i="3" s="1"/>
  <c r="AC230" i="1"/>
  <c r="I174" i="3" s="1"/>
  <c r="AD230" i="1"/>
  <c r="J174" i="3" s="1"/>
  <c r="AE230" i="1"/>
  <c r="K174" i="3" s="1"/>
  <c r="AF230" i="1"/>
  <c r="L174" i="3" s="1"/>
  <c r="AG230" i="1"/>
  <c r="M174" i="3" s="1"/>
  <c r="AH230" i="1"/>
  <c r="N174" i="3" s="1"/>
  <c r="AI230" i="1"/>
  <c r="O174" i="3" s="1"/>
  <c r="AJ230" i="1"/>
  <c r="P174" i="3" s="1"/>
  <c r="AK230" i="1"/>
  <c r="Q174" i="3" s="1"/>
  <c r="AL230" i="1"/>
  <c r="R174" i="3" s="1"/>
  <c r="AM230" i="1"/>
  <c r="S174" i="3" s="1"/>
  <c r="AN230" i="1"/>
  <c r="T174" i="3" s="1"/>
  <c r="X231" i="1"/>
  <c r="Y231" i="1"/>
  <c r="E24" i="3" s="1"/>
  <c r="Z231" i="1"/>
  <c r="F24" i="3" s="1"/>
  <c r="AA231" i="1"/>
  <c r="G24" i="3" s="1"/>
  <c r="AB231" i="1"/>
  <c r="H24" i="3" s="1"/>
  <c r="AC231" i="1"/>
  <c r="I24" i="3" s="1"/>
  <c r="AD231" i="1"/>
  <c r="J24" i="3" s="1"/>
  <c r="AE231" i="1"/>
  <c r="K24" i="3" s="1"/>
  <c r="AF231" i="1"/>
  <c r="L24" i="3" s="1"/>
  <c r="AG231" i="1"/>
  <c r="M24" i="3" s="1"/>
  <c r="AH231" i="1"/>
  <c r="N24" i="3" s="1"/>
  <c r="AI231" i="1"/>
  <c r="O24" i="3" s="1"/>
  <c r="AJ231" i="1"/>
  <c r="P24" i="3" s="1"/>
  <c r="AK231" i="1"/>
  <c r="Q24" i="3" s="1"/>
  <c r="AL231" i="1"/>
  <c r="R24" i="3" s="1"/>
  <c r="AM231" i="1"/>
  <c r="S24" i="3" s="1"/>
  <c r="AN231" i="1"/>
  <c r="T24" i="3" s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X233" i="1"/>
  <c r="Y233" i="1"/>
  <c r="E175" i="3" s="1"/>
  <c r="Z233" i="1"/>
  <c r="F175" i="3" s="1"/>
  <c r="AA233" i="1"/>
  <c r="G175" i="3" s="1"/>
  <c r="AB233" i="1"/>
  <c r="H175" i="3" s="1"/>
  <c r="AC233" i="1"/>
  <c r="I175" i="3" s="1"/>
  <c r="AD233" i="1"/>
  <c r="J175" i="3" s="1"/>
  <c r="AE233" i="1"/>
  <c r="K175" i="3" s="1"/>
  <c r="AF233" i="1"/>
  <c r="L175" i="3" s="1"/>
  <c r="AG233" i="1"/>
  <c r="M175" i="3" s="1"/>
  <c r="AH233" i="1"/>
  <c r="N175" i="3" s="1"/>
  <c r="AI233" i="1"/>
  <c r="O175" i="3" s="1"/>
  <c r="AJ233" i="1"/>
  <c r="P175" i="3" s="1"/>
  <c r="AK233" i="1"/>
  <c r="Q175" i="3" s="1"/>
  <c r="AL233" i="1"/>
  <c r="R175" i="3" s="1"/>
  <c r="AM233" i="1"/>
  <c r="S175" i="3" s="1"/>
  <c r="AN233" i="1"/>
  <c r="T175" i="3" s="1"/>
  <c r="X234" i="1"/>
  <c r="Y234" i="1"/>
  <c r="E176" i="3" s="1"/>
  <c r="Z234" i="1"/>
  <c r="F176" i="3" s="1"/>
  <c r="AA234" i="1"/>
  <c r="G176" i="3" s="1"/>
  <c r="AB234" i="1"/>
  <c r="H176" i="3" s="1"/>
  <c r="AC234" i="1"/>
  <c r="I176" i="3" s="1"/>
  <c r="AD234" i="1"/>
  <c r="J176" i="3" s="1"/>
  <c r="AE234" i="1"/>
  <c r="K176" i="3" s="1"/>
  <c r="AF234" i="1"/>
  <c r="L176" i="3" s="1"/>
  <c r="AG234" i="1"/>
  <c r="M176" i="3" s="1"/>
  <c r="AH234" i="1"/>
  <c r="N176" i="3" s="1"/>
  <c r="AI234" i="1"/>
  <c r="O176" i="3" s="1"/>
  <c r="AJ234" i="1"/>
  <c r="P176" i="3" s="1"/>
  <c r="AK234" i="1"/>
  <c r="Q176" i="3" s="1"/>
  <c r="AL234" i="1"/>
  <c r="R176" i="3" s="1"/>
  <c r="AM234" i="1"/>
  <c r="S176" i="3" s="1"/>
  <c r="AN234" i="1"/>
  <c r="T176" i="3" s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X238" i="1"/>
  <c r="Y238" i="1"/>
  <c r="E177" i="3" s="1"/>
  <c r="Z238" i="1"/>
  <c r="F177" i="3" s="1"/>
  <c r="AA238" i="1"/>
  <c r="G177" i="3" s="1"/>
  <c r="AB238" i="1"/>
  <c r="H177" i="3" s="1"/>
  <c r="AC238" i="1"/>
  <c r="I177" i="3" s="1"/>
  <c r="AD238" i="1"/>
  <c r="J177" i="3" s="1"/>
  <c r="AE238" i="1"/>
  <c r="K177" i="3" s="1"/>
  <c r="AF238" i="1"/>
  <c r="L177" i="3" s="1"/>
  <c r="AG238" i="1"/>
  <c r="M177" i="3" s="1"/>
  <c r="AH238" i="1"/>
  <c r="N177" i="3" s="1"/>
  <c r="AI238" i="1"/>
  <c r="O177" i="3" s="1"/>
  <c r="AJ238" i="1"/>
  <c r="P177" i="3" s="1"/>
  <c r="AK238" i="1"/>
  <c r="Q177" i="3" s="1"/>
  <c r="AL238" i="1"/>
  <c r="R177" i="3" s="1"/>
  <c r="AM238" i="1"/>
  <c r="S177" i="3" s="1"/>
  <c r="AN238" i="1"/>
  <c r="T177" i="3" s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X242" i="1"/>
  <c r="Y242" i="1"/>
  <c r="E178" i="3" s="1"/>
  <c r="Z242" i="1"/>
  <c r="F178" i="3" s="1"/>
  <c r="AA242" i="1"/>
  <c r="G178" i="3" s="1"/>
  <c r="AB242" i="1"/>
  <c r="H178" i="3" s="1"/>
  <c r="AC242" i="1"/>
  <c r="I178" i="3" s="1"/>
  <c r="AD242" i="1"/>
  <c r="J178" i="3" s="1"/>
  <c r="AE242" i="1"/>
  <c r="K178" i="3" s="1"/>
  <c r="AF242" i="1"/>
  <c r="L178" i="3" s="1"/>
  <c r="AG242" i="1"/>
  <c r="M178" i="3" s="1"/>
  <c r="AH242" i="1"/>
  <c r="N178" i="3" s="1"/>
  <c r="AI242" i="1"/>
  <c r="O178" i="3" s="1"/>
  <c r="AJ242" i="1"/>
  <c r="P178" i="3" s="1"/>
  <c r="AK242" i="1"/>
  <c r="Q178" i="3" s="1"/>
  <c r="AL242" i="1"/>
  <c r="R178" i="3" s="1"/>
  <c r="AM242" i="1"/>
  <c r="S178" i="3" s="1"/>
  <c r="AN242" i="1"/>
  <c r="T178" i="3" s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X246" i="1"/>
  <c r="Y246" i="1"/>
  <c r="E179" i="3" s="1"/>
  <c r="Z246" i="1"/>
  <c r="F179" i="3" s="1"/>
  <c r="AA246" i="1"/>
  <c r="G179" i="3" s="1"/>
  <c r="AB246" i="1"/>
  <c r="H179" i="3" s="1"/>
  <c r="AC246" i="1"/>
  <c r="I179" i="3" s="1"/>
  <c r="AD246" i="1"/>
  <c r="J179" i="3" s="1"/>
  <c r="AE246" i="1"/>
  <c r="K179" i="3" s="1"/>
  <c r="AF246" i="1"/>
  <c r="L179" i="3" s="1"/>
  <c r="AG246" i="1"/>
  <c r="M179" i="3" s="1"/>
  <c r="AH246" i="1"/>
  <c r="N179" i="3" s="1"/>
  <c r="AI246" i="1"/>
  <c r="O179" i="3" s="1"/>
  <c r="AJ246" i="1"/>
  <c r="P179" i="3" s="1"/>
  <c r="AK246" i="1"/>
  <c r="Q179" i="3" s="1"/>
  <c r="AL246" i="1"/>
  <c r="R179" i="3" s="1"/>
  <c r="AM246" i="1"/>
  <c r="S179" i="3" s="1"/>
  <c r="AN246" i="1"/>
  <c r="T179" i="3" s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X249" i="1"/>
  <c r="Y249" i="1"/>
  <c r="E180" i="3" s="1"/>
  <c r="Z249" i="1"/>
  <c r="F180" i="3" s="1"/>
  <c r="AA249" i="1"/>
  <c r="G180" i="3" s="1"/>
  <c r="AB249" i="1"/>
  <c r="H180" i="3" s="1"/>
  <c r="AC249" i="1"/>
  <c r="I180" i="3" s="1"/>
  <c r="AD249" i="1"/>
  <c r="J180" i="3" s="1"/>
  <c r="AE249" i="1"/>
  <c r="K180" i="3" s="1"/>
  <c r="AF249" i="1"/>
  <c r="L180" i="3" s="1"/>
  <c r="AG249" i="1"/>
  <c r="M180" i="3" s="1"/>
  <c r="AH249" i="1"/>
  <c r="N180" i="3" s="1"/>
  <c r="AI249" i="1"/>
  <c r="O180" i="3" s="1"/>
  <c r="AJ249" i="1"/>
  <c r="P180" i="3" s="1"/>
  <c r="AK249" i="1"/>
  <c r="Q180" i="3" s="1"/>
  <c r="AL249" i="1"/>
  <c r="R180" i="3" s="1"/>
  <c r="AM249" i="1"/>
  <c r="S180" i="3" s="1"/>
  <c r="AN249" i="1"/>
  <c r="T180" i="3" s="1"/>
  <c r="X250" i="1"/>
  <c r="Y250" i="1"/>
  <c r="E181" i="3" s="1"/>
  <c r="Z250" i="1"/>
  <c r="F181" i="3" s="1"/>
  <c r="AA250" i="1"/>
  <c r="G181" i="3" s="1"/>
  <c r="AB250" i="1"/>
  <c r="H181" i="3" s="1"/>
  <c r="AC250" i="1"/>
  <c r="I181" i="3" s="1"/>
  <c r="AD250" i="1"/>
  <c r="J181" i="3" s="1"/>
  <c r="AE250" i="1"/>
  <c r="K181" i="3" s="1"/>
  <c r="AF250" i="1"/>
  <c r="L181" i="3" s="1"/>
  <c r="AG250" i="1"/>
  <c r="M181" i="3" s="1"/>
  <c r="AH250" i="1"/>
  <c r="N181" i="3" s="1"/>
  <c r="AI250" i="1"/>
  <c r="O181" i="3" s="1"/>
  <c r="AJ250" i="1"/>
  <c r="P181" i="3" s="1"/>
  <c r="AK250" i="1"/>
  <c r="Q181" i="3" s="1"/>
  <c r="AL250" i="1"/>
  <c r="R181" i="3" s="1"/>
  <c r="AM250" i="1"/>
  <c r="S181" i="3" s="1"/>
  <c r="AN250" i="1"/>
  <c r="T181" i="3" s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X254" i="1"/>
  <c r="Y254" i="1"/>
  <c r="E182" i="3" s="1"/>
  <c r="Z254" i="1"/>
  <c r="F182" i="3" s="1"/>
  <c r="AA254" i="1"/>
  <c r="G182" i="3" s="1"/>
  <c r="AB254" i="1"/>
  <c r="H182" i="3" s="1"/>
  <c r="AC254" i="1"/>
  <c r="I182" i="3" s="1"/>
  <c r="AD254" i="1"/>
  <c r="J182" i="3" s="1"/>
  <c r="AE254" i="1"/>
  <c r="K182" i="3" s="1"/>
  <c r="AF254" i="1"/>
  <c r="L182" i="3" s="1"/>
  <c r="AG254" i="1"/>
  <c r="M182" i="3" s="1"/>
  <c r="AH254" i="1"/>
  <c r="N182" i="3" s="1"/>
  <c r="AI254" i="1"/>
  <c r="O182" i="3" s="1"/>
  <c r="AJ254" i="1"/>
  <c r="P182" i="3" s="1"/>
  <c r="AK254" i="1"/>
  <c r="Q182" i="3" s="1"/>
  <c r="AL254" i="1"/>
  <c r="R182" i="3" s="1"/>
  <c r="AM254" i="1"/>
  <c r="S182" i="3" s="1"/>
  <c r="AN254" i="1"/>
  <c r="T182" i="3" s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X258" i="1"/>
  <c r="Y258" i="1"/>
  <c r="E183" i="3" s="1"/>
  <c r="Z258" i="1"/>
  <c r="F183" i="3" s="1"/>
  <c r="AA258" i="1"/>
  <c r="G183" i="3" s="1"/>
  <c r="AB258" i="1"/>
  <c r="H183" i="3" s="1"/>
  <c r="AC258" i="1"/>
  <c r="I183" i="3" s="1"/>
  <c r="AD258" i="1"/>
  <c r="J183" i="3" s="1"/>
  <c r="AE258" i="1"/>
  <c r="K183" i="3" s="1"/>
  <c r="AF258" i="1"/>
  <c r="L183" i="3" s="1"/>
  <c r="AG258" i="1"/>
  <c r="M183" i="3" s="1"/>
  <c r="AH258" i="1"/>
  <c r="N183" i="3" s="1"/>
  <c r="AI258" i="1"/>
  <c r="O183" i="3" s="1"/>
  <c r="AJ258" i="1"/>
  <c r="P183" i="3" s="1"/>
  <c r="AK258" i="1"/>
  <c r="Q183" i="3" s="1"/>
  <c r="AL258" i="1"/>
  <c r="R183" i="3" s="1"/>
  <c r="AM258" i="1"/>
  <c r="S183" i="3" s="1"/>
  <c r="AN258" i="1"/>
  <c r="T183" i="3" s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X262" i="1"/>
  <c r="Y262" i="1"/>
  <c r="E184" i="3" s="1"/>
  <c r="Z262" i="1"/>
  <c r="F184" i="3" s="1"/>
  <c r="AA262" i="1"/>
  <c r="G184" i="3" s="1"/>
  <c r="AB262" i="1"/>
  <c r="H184" i="3" s="1"/>
  <c r="AC262" i="1"/>
  <c r="I184" i="3" s="1"/>
  <c r="AD262" i="1"/>
  <c r="J184" i="3" s="1"/>
  <c r="AE262" i="1"/>
  <c r="K184" i="3" s="1"/>
  <c r="AF262" i="1"/>
  <c r="L184" i="3" s="1"/>
  <c r="AG262" i="1"/>
  <c r="M184" i="3" s="1"/>
  <c r="AH262" i="1"/>
  <c r="N184" i="3" s="1"/>
  <c r="AI262" i="1"/>
  <c r="O184" i="3" s="1"/>
  <c r="AJ262" i="1"/>
  <c r="P184" i="3" s="1"/>
  <c r="AK262" i="1"/>
  <c r="Q184" i="3" s="1"/>
  <c r="AL262" i="1"/>
  <c r="R184" i="3" s="1"/>
  <c r="AM262" i="1"/>
  <c r="S184" i="3" s="1"/>
  <c r="AN262" i="1"/>
  <c r="T184" i="3" s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X266" i="1"/>
  <c r="Y266" i="1"/>
  <c r="E185" i="3" s="1"/>
  <c r="Z266" i="1"/>
  <c r="F185" i="3" s="1"/>
  <c r="AA266" i="1"/>
  <c r="G185" i="3" s="1"/>
  <c r="AB266" i="1"/>
  <c r="H185" i="3" s="1"/>
  <c r="AC266" i="1"/>
  <c r="I185" i="3" s="1"/>
  <c r="AD266" i="1"/>
  <c r="J185" i="3" s="1"/>
  <c r="AE266" i="1"/>
  <c r="K185" i="3" s="1"/>
  <c r="AF266" i="1"/>
  <c r="L185" i="3" s="1"/>
  <c r="AG266" i="1"/>
  <c r="M185" i="3" s="1"/>
  <c r="AH266" i="1"/>
  <c r="N185" i="3" s="1"/>
  <c r="AI266" i="1"/>
  <c r="O185" i="3" s="1"/>
  <c r="AJ266" i="1"/>
  <c r="P185" i="3" s="1"/>
  <c r="AK266" i="1"/>
  <c r="Q185" i="3" s="1"/>
  <c r="AL266" i="1"/>
  <c r="R185" i="3" s="1"/>
  <c r="AM266" i="1"/>
  <c r="S185" i="3" s="1"/>
  <c r="AN266" i="1"/>
  <c r="T185" i="3" s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X270" i="1"/>
  <c r="Y270" i="1"/>
  <c r="E186" i="3" s="1"/>
  <c r="Z270" i="1"/>
  <c r="F186" i="3" s="1"/>
  <c r="AA270" i="1"/>
  <c r="G186" i="3" s="1"/>
  <c r="AB270" i="1"/>
  <c r="H186" i="3" s="1"/>
  <c r="AC270" i="1"/>
  <c r="I186" i="3" s="1"/>
  <c r="AD270" i="1"/>
  <c r="J186" i="3" s="1"/>
  <c r="AE270" i="1"/>
  <c r="K186" i="3" s="1"/>
  <c r="AF270" i="1"/>
  <c r="L186" i="3" s="1"/>
  <c r="AG270" i="1"/>
  <c r="M186" i="3" s="1"/>
  <c r="AH270" i="1"/>
  <c r="N186" i="3" s="1"/>
  <c r="AI270" i="1"/>
  <c r="O186" i="3" s="1"/>
  <c r="AJ270" i="1"/>
  <c r="P186" i="3" s="1"/>
  <c r="AK270" i="1"/>
  <c r="Q186" i="3" s="1"/>
  <c r="AL270" i="1"/>
  <c r="R186" i="3" s="1"/>
  <c r="AM270" i="1"/>
  <c r="S186" i="3" s="1"/>
  <c r="AN270" i="1"/>
  <c r="T186" i="3" s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X274" i="1"/>
  <c r="Y274" i="1"/>
  <c r="E187" i="3" s="1"/>
  <c r="Z274" i="1"/>
  <c r="F187" i="3" s="1"/>
  <c r="AA274" i="1"/>
  <c r="G187" i="3" s="1"/>
  <c r="AB274" i="1"/>
  <c r="H187" i="3" s="1"/>
  <c r="AC274" i="1"/>
  <c r="I187" i="3" s="1"/>
  <c r="AD274" i="1"/>
  <c r="J187" i="3" s="1"/>
  <c r="AE274" i="1"/>
  <c r="K187" i="3" s="1"/>
  <c r="AF274" i="1"/>
  <c r="L187" i="3" s="1"/>
  <c r="AG274" i="1"/>
  <c r="M187" i="3" s="1"/>
  <c r="AH274" i="1"/>
  <c r="N187" i="3" s="1"/>
  <c r="AI274" i="1"/>
  <c r="O187" i="3" s="1"/>
  <c r="AJ274" i="1"/>
  <c r="P187" i="3" s="1"/>
  <c r="AK274" i="1"/>
  <c r="Q187" i="3" s="1"/>
  <c r="AL274" i="1"/>
  <c r="R187" i="3" s="1"/>
  <c r="AM274" i="1"/>
  <c r="S187" i="3" s="1"/>
  <c r="AN274" i="1"/>
  <c r="T187" i="3" s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X278" i="1"/>
  <c r="Y278" i="1"/>
  <c r="E45" i="3" s="1"/>
  <c r="Z278" i="1"/>
  <c r="F45" i="3" s="1"/>
  <c r="AA278" i="1"/>
  <c r="G45" i="3" s="1"/>
  <c r="AB278" i="1"/>
  <c r="H45" i="3" s="1"/>
  <c r="AC278" i="1"/>
  <c r="I45" i="3" s="1"/>
  <c r="AD278" i="1"/>
  <c r="J45" i="3" s="1"/>
  <c r="AE278" i="1"/>
  <c r="K45" i="3" s="1"/>
  <c r="AF278" i="1"/>
  <c r="L45" i="3" s="1"/>
  <c r="AG278" i="1"/>
  <c r="M45" i="3" s="1"/>
  <c r="AH278" i="1"/>
  <c r="N45" i="3" s="1"/>
  <c r="AI278" i="1"/>
  <c r="O45" i="3" s="1"/>
  <c r="AJ278" i="1"/>
  <c r="P45" i="3" s="1"/>
  <c r="AK278" i="1"/>
  <c r="Q45" i="3" s="1"/>
  <c r="AL278" i="1"/>
  <c r="R45" i="3" s="1"/>
  <c r="AM278" i="1"/>
  <c r="S45" i="3" s="1"/>
  <c r="AN278" i="1"/>
  <c r="T45" i="3" s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X281" i="1"/>
  <c r="Y281" i="1"/>
  <c r="E188" i="3" s="1"/>
  <c r="Z281" i="1"/>
  <c r="F188" i="3" s="1"/>
  <c r="AA281" i="1"/>
  <c r="G188" i="3" s="1"/>
  <c r="AB281" i="1"/>
  <c r="H188" i="3" s="1"/>
  <c r="AC281" i="1"/>
  <c r="I188" i="3" s="1"/>
  <c r="AD281" i="1"/>
  <c r="J188" i="3" s="1"/>
  <c r="AE281" i="1"/>
  <c r="K188" i="3" s="1"/>
  <c r="AF281" i="1"/>
  <c r="L188" i="3" s="1"/>
  <c r="AG281" i="1"/>
  <c r="M188" i="3" s="1"/>
  <c r="AH281" i="1"/>
  <c r="N188" i="3" s="1"/>
  <c r="AI281" i="1"/>
  <c r="O188" i="3" s="1"/>
  <c r="AJ281" i="1"/>
  <c r="P188" i="3" s="1"/>
  <c r="AK281" i="1"/>
  <c r="Q188" i="3" s="1"/>
  <c r="AL281" i="1"/>
  <c r="R188" i="3" s="1"/>
  <c r="AM281" i="1"/>
  <c r="S188" i="3" s="1"/>
  <c r="AN281" i="1"/>
  <c r="T188" i="3" s="1"/>
  <c r="X282" i="1"/>
  <c r="Y282" i="1"/>
  <c r="E189" i="3" s="1"/>
  <c r="Z282" i="1"/>
  <c r="F189" i="3" s="1"/>
  <c r="AA282" i="1"/>
  <c r="G189" i="3" s="1"/>
  <c r="AB282" i="1"/>
  <c r="H189" i="3" s="1"/>
  <c r="AC282" i="1"/>
  <c r="I189" i="3" s="1"/>
  <c r="AD282" i="1"/>
  <c r="J189" i="3" s="1"/>
  <c r="AE282" i="1"/>
  <c r="K189" i="3" s="1"/>
  <c r="AF282" i="1"/>
  <c r="L189" i="3" s="1"/>
  <c r="AG282" i="1"/>
  <c r="M189" i="3" s="1"/>
  <c r="AH282" i="1"/>
  <c r="N189" i="3" s="1"/>
  <c r="AI282" i="1"/>
  <c r="O189" i="3" s="1"/>
  <c r="AJ282" i="1"/>
  <c r="P189" i="3" s="1"/>
  <c r="AK282" i="1"/>
  <c r="Q189" i="3" s="1"/>
  <c r="AL282" i="1"/>
  <c r="R189" i="3" s="1"/>
  <c r="AM282" i="1"/>
  <c r="S189" i="3" s="1"/>
  <c r="AN282" i="1"/>
  <c r="T189" i="3" s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X286" i="1"/>
  <c r="Y286" i="1"/>
  <c r="E190" i="3" s="1"/>
  <c r="Z286" i="1"/>
  <c r="F190" i="3" s="1"/>
  <c r="AA286" i="1"/>
  <c r="G190" i="3" s="1"/>
  <c r="AB286" i="1"/>
  <c r="H190" i="3" s="1"/>
  <c r="AC286" i="1"/>
  <c r="I190" i="3" s="1"/>
  <c r="AD286" i="1"/>
  <c r="J190" i="3" s="1"/>
  <c r="AE286" i="1"/>
  <c r="K190" i="3" s="1"/>
  <c r="AF286" i="1"/>
  <c r="L190" i="3" s="1"/>
  <c r="AG286" i="1"/>
  <c r="M190" i="3" s="1"/>
  <c r="AH286" i="1"/>
  <c r="N190" i="3" s="1"/>
  <c r="AI286" i="1"/>
  <c r="O190" i="3" s="1"/>
  <c r="AJ286" i="1"/>
  <c r="P190" i="3" s="1"/>
  <c r="AK286" i="1"/>
  <c r="Q190" i="3" s="1"/>
  <c r="AL286" i="1"/>
  <c r="R190" i="3" s="1"/>
  <c r="AM286" i="1"/>
  <c r="S190" i="3" s="1"/>
  <c r="AN286" i="1"/>
  <c r="T190" i="3" s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X290" i="1"/>
  <c r="Y290" i="1"/>
  <c r="E191" i="3" s="1"/>
  <c r="Z290" i="1"/>
  <c r="F191" i="3" s="1"/>
  <c r="AA290" i="1"/>
  <c r="G191" i="3" s="1"/>
  <c r="AB290" i="1"/>
  <c r="H191" i="3" s="1"/>
  <c r="AC290" i="1"/>
  <c r="I191" i="3" s="1"/>
  <c r="AD290" i="1"/>
  <c r="J191" i="3" s="1"/>
  <c r="AE290" i="1"/>
  <c r="K191" i="3" s="1"/>
  <c r="AF290" i="1"/>
  <c r="L191" i="3" s="1"/>
  <c r="AG290" i="1"/>
  <c r="M191" i="3" s="1"/>
  <c r="AH290" i="1"/>
  <c r="N191" i="3" s="1"/>
  <c r="AI290" i="1"/>
  <c r="O191" i="3" s="1"/>
  <c r="AJ290" i="1"/>
  <c r="P191" i="3" s="1"/>
  <c r="AK290" i="1"/>
  <c r="Q191" i="3" s="1"/>
  <c r="AL290" i="1"/>
  <c r="R191" i="3" s="1"/>
  <c r="AM290" i="1"/>
  <c r="S191" i="3" s="1"/>
  <c r="AN290" i="1"/>
  <c r="T191" i="3" s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X294" i="1"/>
  <c r="Y294" i="1"/>
  <c r="E192" i="3" s="1"/>
  <c r="Z294" i="1"/>
  <c r="F192" i="3" s="1"/>
  <c r="AA294" i="1"/>
  <c r="G192" i="3" s="1"/>
  <c r="AB294" i="1"/>
  <c r="H192" i="3" s="1"/>
  <c r="AC294" i="1"/>
  <c r="I192" i="3" s="1"/>
  <c r="AD294" i="1"/>
  <c r="J192" i="3" s="1"/>
  <c r="AE294" i="1"/>
  <c r="K192" i="3" s="1"/>
  <c r="AF294" i="1"/>
  <c r="L192" i="3" s="1"/>
  <c r="AG294" i="1"/>
  <c r="M192" i="3" s="1"/>
  <c r="AH294" i="1"/>
  <c r="N192" i="3" s="1"/>
  <c r="AI294" i="1"/>
  <c r="O192" i="3" s="1"/>
  <c r="AJ294" i="1"/>
  <c r="P192" i="3" s="1"/>
  <c r="AK294" i="1"/>
  <c r="Q192" i="3" s="1"/>
  <c r="AL294" i="1"/>
  <c r="R192" i="3" s="1"/>
  <c r="AM294" i="1"/>
  <c r="S192" i="3" s="1"/>
  <c r="AN294" i="1"/>
  <c r="T192" i="3" s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X297" i="1"/>
  <c r="Y297" i="1"/>
  <c r="E193" i="3" s="1"/>
  <c r="Z297" i="1"/>
  <c r="F193" i="3" s="1"/>
  <c r="AA297" i="1"/>
  <c r="G193" i="3" s="1"/>
  <c r="AB297" i="1"/>
  <c r="H193" i="3" s="1"/>
  <c r="AC297" i="1"/>
  <c r="I193" i="3" s="1"/>
  <c r="AD297" i="1"/>
  <c r="J193" i="3" s="1"/>
  <c r="AE297" i="1"/>
  <c r="K193" i="3" s="1"/>
  <c r="AF297" i="1"/>
  <c r="L193" i="3" s="1"/>
  <c r="AG297" i="1"/>
  <c r="M193" i="3" s="1"/>
  <c r="AH297" i="1"/>
  <c r="N193" i="3" s="1"/>
  <c r="AI297" i="1"/>
  <c r="O193" i="3" s="1"/>
  <c r="AJ297" i="1"/>
  <c r="P193" i="3" s="1"/>
  <c r="AK297" i="1"/>
  <c r="Q193" i="3" s="1"/>
  <c r="AL297" i="1"/>
  <c r="R193" i="3" s="1"/>
  <c r="AM297" i="1"/>
  <c r="S193" i="3" s="1"/>
  <c r="AN297" i="1"/>
  <c r="T193" i="3" s="1"/>
  <c r="X298" i="1"/>
  <c r="Y298" i="1"/>
  <c r="E194" i="3" s="1"/>
  <c r="Z298" i="1"/>
  <c r="F194" i="3" s="1"/>
  <c r="AA298" i="1"/>
  <c r="G194" i="3" s="1"/>
  <c r="AB298" i="1"/>
  <c r="H194" i="3" s="1"/>
  <c r="AC298" i="1"/>
  <c r="I194" i="3" s="1"/>
  <c r="AD298" i="1"/>
  <c r="J194" i="3" s="1"/>
  <c r="AE298" i="1"/>
  <c r="K194" i="3" s="1"/>
  <c r="AF298" i="1"/>
  <c r="L194" i="3" s="1"/>
  <c r="AG298" i="1"/>
  <c r="M194" i="3" s="1"/>
  <c r="AH298" i="1"/>
  <c r="N194" i="3" s="1"/>
  <c r="AI298" i="1"/>
  <c r="O194" i="3" s="1"/>
  <c r="AJ298" i="1"/>
  <c r="P194" i="3" s="1"/>
  <c r="AK298" i="1"/>
  <c r="Q194" i="3" s="1"/>
  <c r="AL298" i="1"/>
  <c r="R194" i="3" s="1"/>
  <c r="AM298" i="1"/>
  <c r="S194" i="3" s="1"/>
  <c r="AN298" i="1"/>
  <c r="T194" i="3" s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X302" i="1"/>
  <c r="Y302" i="1"/>
  <c r="E195" i="3" s="1"/>
  <c r="Z302" i="1"/>
  <c r="F195" i="3" s="1"/>
  <c r="AA302" i="1"/>
  <c r="G195" i="3" s="1"/>
  <c r="AB302" i="1"/>
  <c r="H195" i="3" s="1"/>
  <c r="AC302" i="1"/>
  <c r="I195" i="3" s="1"/>
  <c r="AD302" i="1"/>
  <c r="J195" i="3" s="1"/>
  <c r="AE302" i="1"/>
  <c r="K195" i="3" s="1"/>
  <c r="AF302" i="1"/>
  <c r="L195" i="3" s="1"/>
  <c r="AG302" i="1"/>
  <c r="M195" i="3" s="1"/>
  <c r="AH302" i="1"/>
  <c r="N195" i="3" s="1"/>
  <c r="AI302" i="1"/>
  <c r="O195" i="3" s="1"/>
  <c r="AJ302" i="1"/>
  <c r="P195" i="3" s="1"/>
  <c r="AK302" i="1"/>
  <c r="Q195" i="3" s="1"/>
  <c r="AL302" i="1"/>
  <c r="R195" i="3" s="1"/>
  <c r="AM302" i="1"/>
  <c r="S195" i="3" s="1"/>
  <c r="AN302" i="1"/>
  <c r="T195" i="3" s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X306" i="1"/>
  <c r="Y306" i="1"/>
  <c r="E196" i="3" s="1"/>
  <c r="Z306" i="1"/>
  <c r="F196" i="3" s="1"/>
  <c r="AA306" i="1"/>
  <c r="G196" i="3" s="1"/>
  <c r="AB306" i="1"/>
  <c r="H196" i="3" s="1"/>
  <c r="AC306" i="1"/>
  <c r="I196" i="3" s="1"/>
  <c r="AD306" i="1"/>
  <c r="J196" i="3" s="1"/>
  <c r="AE306" i="1"/>
  <c r="K196" i="3" s="1"/>
  <c r="AF306" i="1"/>
  <c r="L196" i="3" s="1"/>
  <c r="AG306" i="1"/>
  <c r="M196" i="3" s="1"/>
  <c r="AH306" i="1"/>
  <c r="N196" i="3" s="1"/>
  <c r="AI306" i="1"/>
  <c r="O196" i="3" s="1"/>
  <c r="AJ306" i="1"/>
  <c r="P196" i="3" s="1"/>
  <c r="AK306" i="1"/>
  <c r="Q196" i="3" s="1"/>
  <c r="AL306" i="1"/>
  <c r="R196" i="3" s="1"/>
  <c r="AM306" i="1"/>
  <c r="S196" i="3" s="1"/>
  <c r="AN306" i="1"/>
  <c r="T196" i="3" s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X310" i="1"/>
  <c r="Y310" i="1"/>
  <c r="E197" i="3" s="1"/>
  <c r="Z310" i="1"/>
  <c r="F197" i="3" s="1"/>
  <c r="AA310" i="1"/>
  <c r="G197" i="3" s="1"/>
  <c r="AB310" i="1"/>
  <c r="H197" i="3" s="1"/>
  <c r="AC310" i="1"/>
  <c r="I197" i="3" s="1"/>
  <c r="AD310" i="1"/>
  <c r="J197" i="3" s="1"/>
  <c r="AE310" i="1"/>
  <c r="K197" i="3" s="1"/>
  <c r="AF310" i="1"/>
  <c r="L197" i="3" s="1"/>
  <c r="AG310" i="1"/>
  <c r="M197" i="3" s="1"/>
  <c r="AH310" i="1"/>
  <c r="N197" i="3" s="1"/>
  <c r="AI310" i="1"/>
  <c r="O197" i="3" s="1"/>
  <c r="AJ310" i="1"/>
  <c r="P197" i="3" s="1"/>
  <c r="AK310" i="1"/>
  <c r="Q197" i="3" s="1"/>
  <c r="AL310" i="1"/>
  <c r="R197" i="3" s="1"/>
  <c r="AM310" i="1"/>
  <c r="S197" i="3" s="1"/>
  <c r="AN310" i="1"/>
  <c r="T197" i="3" s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X313" i="1"/>
  <c r="Y313" i="1"/>
  <c r="E46" i="3" s="1"/>
  <c r="Z313" i="1"/>
  <c r="F46" i="3" s="1"/>
  <c r="AA313" i="1"/>
  <c r="G46" i="3" s="1"/>
  <c r="AB313" i="1"/>
  <c r="H46" i="3" s="1"/>
  <c r="AC313" i="1"/>
  <c r="I46" i="3" s="1"/>
  <c r="AD313" i="1"/>
  <c r="J46" i="3" s="1"/>
  <c r="AE313" i="1"/>
  <c r="K46" i="3" s="1"/>
  <c r="AF313" i="1"/>
  <c r="L46" i="3" s="1"/>
  <c r="AG313" i="1"/>
  <c r="M46" i="3" s="1"/>
  <c r="AH313" i="1"/>
  <c r="N46" i="3" s="1"/>
  <c r="AI313" i="1"/>
  <c r="O46" i="3" s="1"/>
  <c r="AJ313" i="1"/>
  <c r="P46" i="3" s="1"/>
  <c r="AK313" i="1"/>
  <c r="Q46" i="3" s="1"/>
  <c r="AL313" i="1"/>
  <c r="R46" i="3" s="1"/>
  <c r="AM313" i="1"/>
  <c r="S46" i="3" s="1"/>
  <c r="AN313" i="1"/>
  <c r="T46" i="3" s="1"/>
  <c r="X314" i="1"/>
  <c r="Y314" i="1"/>
  <c r="E198" i="3" s="1"/>
  <c r="Z314" i="1"/>
  <c r="F198" i="3" s="1"/>
  <c r="AA314" i="1"/>
  <c r="G198" i="3" s="1"/>
  <c r="AB314" i="1"/>
  <c r="H198" i="3" s="1"/>
  <c r="AC314" i="1"/>
  <c r="I198" i="3" s="1"/>
  <c r="AD314" i="1"/>
  <c r="J198" i="3" s="1"/>
  <c r="AE314" i="1"/>
  <c r="K198" i="3" s="1"/>
  <c r="AF314" i="1"/>
  <c r="L198" i="3" s="1"/>
  <c r="AG314" i="1"/>
  <c r="M198" i="3" s="1"/>
  <c r="AH314" i="1"/>
  <c r="N198" i="3" s="1"/>
  <c r="AI314" i="1"/>
  <c r="O198" i="3" s="1"/>
  <c r="AJ314" i="1"/>
  <c r="P198" i="3" s="1"/>
  <c r="AK314" i="1"/>
  <c r="Q198" i="3" s="1"/>
  <c r="AL314" i="1"/>
  <c r="R198" i="3" s="1"/>
  <c r="AM314" i="1"/>
  <c r="S198" i="3" s="1"/>
  <c r="AN314" i="1"/>
  <c r="T198" i="3" s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X318" i="1"/>
  <c r="Y318" i="1"/>
  <c r="E199" i="3" s="1"/>
  <c r="Z318" i="1"/>
  <c r="F199" i="3" s="1"/>
  <c r="AA318" i="1"/>
  <c r="G199" i="3" s="1"/>
  <c r="AB318" i="1"/>
  <c r="H199" i="3" s="1"/>
  <c r="AC318" i="1"/>
  <c r="I199" i="3" s="1"/>
  <c r="AD318" i="1"/>
  <c r="J199" i="3" s="1"/>
  <c r="AE318" i="1"/>
  <c r="K199" i="3" s="1"/>
  <c r="AF318" i="1"/>
  <c r="L199" i="3" s="1"/>
  <c r="AG318" i="1"/>
  <c r="M199" i="3" s="1"/>
  <c r="AH318" i="1"/>
  <c r="N199" i="3" s="1"/>
  <c r="AI318" i="1"/>
  <c r="O199" i="3" s="1"/>
  <c r="AJ318" i="1"/>
  <c r="P199" i="3" s="1"/>
  <c r="AK318" i="1"/>
  <c r="Q199" i="3" s="1"/>
  <c r="AL318" i="1"/>
  <c r="R199" i="3" s="1"/>
  <c r="AM318" i="1"/>
  <c r="S199" i="3" s="1"/>
  <c r="AN318" i="1"/>
  <c r="T199" i="3" s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X322" i="1"/>
  <c r="Y322" i="1"/>
  <c r="E200" i="3" s="1"/>
  <c r="Z322" i="1"/>
  <c r="F200" i="3" s="1"/>
  <c r="AA322" i="1"/>
  <c r="G200" i="3" s="1"/>
  <c r="AB322" i="1"/>
  <c r="H200" i="3" s="1"/>
  <c r="AC322" i="1"/>
  <c r="I200" i="3" s="1"/>
  <c r="AD322" i="1"/>
  <c r="J200" i="3" s="1"/>
  <c r="AE322" i="1"/>
  <c r="K200" i="3" s="1"/>
  <c r="AF322" i="1"/>
  <c r="L200" i="3" s="1"/>
  <c r="AG322" i="1"/>
  <c r="M200" i="3" s="1"/>
  <c r="AH322" i="1"/>
  <c r="N200" i="3" s="1"/>
  <c r="AI322" i="1"/>
  <c r="O200" i="3" s="1"/>
  <c r="AJ322" i="1"/>
  <c r="P200" i="3" s="1"/>
  <c r="AK322" i="1"/>
  <c r="Q200" i="3" s="1"/>
  <c r="AL322" i="1"/>
  <c r="R200" i="3" s="1"/>
  <c r="AM322" i="1"/>
  <c r="S200" i="3" s="1"/>
  <c r="AN322" i="1"/>
  <c r="T200" i="3" s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X326" i="1"/>
  <c r="Y326" i="1"/>
  <c r="E22" i="3" s="1"/>
  <c r="Z326" i="1"/>
  <c r="F22" i="3" s="1"/>
  <c r="AA326" i="1"/>
  <c r="G22" i="3" s="1"/>
  <c r="AB326" i="1"/>
  <c r="H22" i="3" s="1"/>
  <c r="AC326" i="1"/>
  <c r="I22" i="3" s="1"/>
  <c r="AD326" i="1"/>
  <c r="J22" i="3" s="1"/>
  <c r="AE326" i="1"/>
  <c r="K22" i="3" s="1"/>
  <c r="AF326" i="1"/>
  <c r="L22" i="3" s="1"/>
  <c r="AG326" i="1"/>
  <c r="M22" i="3" s="1"/>
  <c r="AH326" i="1"/>
  <c r="N22" i="3" s="1"/>
  <c r="AI326" i="1"/>
  <c r="O22" i="3" s="1"/>
  <c r="AJ326" i="1"/>
  <c r="P22" i="3" s="1"/>
  <c r="AK326" i="1"/>
  <c r="Q22" i="3" s="1"/>
  <c r="AL326" i="1"/>
  <c r="R22" i="3" s="1"/>
  <c r="AM326" i="1"/>
  <c r="S22" i="3" s="1"/>
  <c r="AN326" i="1"/>
  <c r="T22" i="3" s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X329" i="1"/>
  <c r="Y329" i="1"/>
  <c r="E201" i="3" s="1"/>
  <c r="Z329" i="1"/>
  <c r="F201" i="3" s="1"/>
  <c r="AA329" i="1"/>
  <c r="G201" i="3" s="1"/>
  <c r="AB329" i="1"/>
  <c r="H201" i="3" s="1"/>
  <c r="AC329" i="1"/>
  <c r="I201" i="3" s="1"/>
  <c r="AD329" i="1"/>
  <c r="J201" i="3" s="1"/>
  <c r="AE329" i="1"/>
  <c r="K201" i="3" s="1"/>
  <c r="AF329" i="1"/>
  <c r="L201" i="3" s="1"/>
  <c r="AG329" i="1"/>
  <c r="M201" i="3" s="1"/>
  <c r="AH329" i="1"/>
  <c r="N201" i="3" s="1"/>
  <c r="AI329" i="1"/>
  <c r="O201" i="3" s="1"/>
  <c r="AJ329" i="1"/>
  <c r="P201" i="3" s="1"/>
  <c r="AK329" i="1"/>
  <c r="Q201" i="3" s="1"/>
  <c r="AL329" i="1"/>
  <c r="R201" i="3" s="1"/>
  <c r="AM329" i="1"/>
  <c r="S201" i="3" s="1"/>
  <c r="AN329" i="1"/>
  <c r="T201" i="3" s="1"/>
  <c r="X330" i="1"/>
  <c r="Y330" i="1"/>
  <c r="E202" i="3" s="1"/>
  <c r="Z330" i="1"/>
  <c r="F202" i="3" s="1"/>
  <c r="AA330" i="1"/>
  <c r="G202" i="3" s="1"/>
  <c r="AB330" i="1"/>
  <c r="H202" i="3" s="1"/>
  <c r="AC330" i="1"/>
  <c r="I202" i="3" s="1"/>
  <c r="AD330" i="1"/>
  <c r="J202" i="3" s="1"/>
  <c r="AE330" i="1"/>
  <c r="K202" i="3" s="1"/>
  <c r="AF330" i="1"/>
  <c r="L202" i="3" s="1"/>
  <c r="AG330" i="1"/>
  <c r="M202" i="3" s="1"/>
  <c r="AH330" i="1"/>
  <c r="N202" i="3" s="1"/>
  <c r="AI330" i="1"/>
  <c r="O202" i="3" s="1"/>
  <c r="AJ330" i="1"/>
  <c r="P202" i="3" s="1"/>
  <c r="AK330" i="1"/>
  <c r="Q202" i="3" s="1"/>
  <c r="AL330" i="1"/>
  <c r="R202" i="3" s="1"/>
  <c r="AM330" i="1"/>
  <c r="S202" i="3" s="1"/>
  <c r="AN330" i="1"/>
  <c r="T202" i="3" s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X334" i="1"/>
  <c r="Y334" i="1"/>
  <c r="E203" i="3" s="1"/>
  <c r="Z334" i="1"/>
  <c r="F203" i="3" s="1"/>
  <c r="AA334" i="1"/>
  <c r="G203" i="3" s="1"/>
  <c r="AB334" i="1"/>
  <c r="H203" i="3" s="1"/>
  <c r="AC334" i="1"/>
  <c r="I203" i="3" s="1"/>
  <c r="AD334" i="1"/>
  <c r="J203" i="3" s="1"/>
  <c r="AE334" i="1"/>
  <c r="K203" i="3" s="1"/>
  <c r="AF334" i="1"/>
  <c r="L203" i="3" s="1"/>
  <c r="AG334" i="1"/>
  <c r="M203" i="3" s="1"/>
  <c r="AH334" i="1"/>
  <c r="N203" i="3" s="1"/>
  <c r="AI334" i="1"/>
  <c r="O203" i="3" s="1"/>
  <c r="AJ334" i="1"/>
  <c r="P203" i="3" s="1"/>
  <c r="AK334" i="1"/>
  <c r="Q203" i="3" s="1"/>
  <c r="AL334" i="1"/>
  <c r="R203" i="3" s="1"/>
  <c r="AM334" i="1"/>
  <c r="S203" i="3" s="1"/>
  <c r="AN334" i="1"/>
  <c r="T203" i="3" s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X338" i="1"/>
  <c r="Y338" i="1"/>
  <c r="E204" i="3" s="1"/>
  <c r="Z338" i="1"/>
  <c r="F204" i="3" s="1"/>
  <c r="AA338" i="1"/>
  <c r="G204" i="3" s="1"/>
  <c r="AB338" i="1"/>
  <c r="H204" i="3" s="1"/>
  <c r="AC338" i="1"/>
  <c r="I204" i="3" s="1"/>
  <c r="AD338" i="1"/>
  <c r="J204" i="3" s="1"/>
  <c r="AE338" i="1"/>
  <c r="K204" i="3" s="1"/>
  <c r="AF338" i="1"/>
  <c r="L204" i="3" s="1"/>
  <c r="AG338" i="1"/>
  <c r="M204" i="3" s="1"/>
  <c r="AH338" i="1"/>
  <c r="N204" i="3" s="1"/>
  <c r="AI338" i="1"/>
  <c r="O204" i="3" s="1"/>
  <c r="AJ338" i="1"/>
  <c r="P204" i="3" s="1"/>
  <c r="AK338" i="1"/>
  <c r="Q204" i="3" s="1"/>
  <c r="AL338" i="1"/>
  <c r="R204" i="3" s="1"/>
  <c r="AM338" i="1"/>
  <c r="S204" i="3" s="1"/>
  <c r="AN338" i="1"/>
  <c r="T204" i="3" s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X342" i="1"/>
  <c r="Y342" i="1"/>
  <c r="E205" i="3" s="1"/>
  <c r="Z342" i="1"/>
  <c r="F205" i="3" s="1"/>
  <c r="AA342" i="1"/>
  <c r="G205" i="3" s="1"/>
  <c r="AB342" i="1"/>
  <c r="H205" i="3" s="1"/>
  <c r="AC342" i="1"/>
  <c r="I205" i="3" s="1"/>
  <c r="AD342" i="1"/>
  <c r="J205" i="3" s="1"/>
  <c r="AE342" i="1"/>
  <c r="K205" i="3" s="1"/>
  <c r="AF342" i="1"/>
  <c r="L205" i="3" s="1"/>
  <c r="AG342" i="1"/>
  <c r="M205" i="3" s="1"/>
  <c r="AH342" i="1"/>
  <c r="N205" i="3" s="1"/>
  <c r="AI342" i="1"/>
  <c r="O205" i="3" s="1"/>
  <c r="AJ342" i="1"/>
  <c r="P205" i="3" s="1"/>
  <c r="AK342" i="1"/>
  <c r="Q205" i="3" s="1"/>
  <c r="AL342" i="1"/>
  <c r="R205" i="3" s="1"/>
  <c r="AM342" i="1"/>
  <c r="S205" i="3" s="1"/>
  <c r="AN342" i="1"/>
  <c r="T205" i="3" s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X345" i="1"/>
  <c r="Y345" i="1"/>
  <c r="E206" i="3" s="1"/>
  <c r="Z345" i="1"/>
  <c r="F206" i="3" s="1"/>
  <c r="AA345" i="1"/>
  <c r="G206" i="3" s="1"/>
  <c r="AB345" i="1"/>
  <c r="H206" i="3" s="1"/>
  <c r="AC345" i="1"/>
  <c r="I206" i="3" s="1"/>
  <c r="AD345" i="1"/>
  <c r="J206" i="3" s="1"/>
  <c r="AE345" i="1"/>
  <c r="K206" i="3" s="1"/>
  <c r="AF345" i="1"/>
  <c r="L206" i="3" s="1"/>
  <c r="AG345" i="1"/>
  <c r="M206" i="3" s="1"/>
  <c r="AH345" i="1"/>
  <c r="N206" i="3" s="1"/>
  <c r="AI345" i="1"/>
  <c r="O206" i="3" s="1"/>
  <c r="AJ345" i="1"/>
  <c r="P206" i="3" s="1"/>
  <c r="AK345" i="1"/>
  <c r="Q206" i="3" s="1"/>
  <c r="AL345" i="1"/>
  <c r="R206" i="3" s="1"/>
  <c r="AM345" i="1"/>
  <c r="S206" i="3" s="1"/>
  <c r="AN345" i="1"/>
  <c r="T206" i="3" s="1"/>
  <c r="X346" i="1"/>
  <c r="Y346" i="1"/>
  <c r="E207" i="3" s="1"/>
  <c r="Z346" i="1"/>
  <c r="F207" i="3" s="1"/>
  <c r="AA346" i="1"/>
  <c r="G207" i="3" s="1"/>
  <c r="AB346" i="1"/>
  <c r="H207" i="3" s="1"/>
  <c r="AC346" i="1"/>
  <c r="I207" i="3" s="1"/>
  <c r="AD346" i="1"/>
  <c r="J207" i="3" s="1"/>
  <c r="AE346" i="1"/>
  <c r="K207" i="3" s="1"/>
  <c r="AF346" i="1"/>
  <c r="L207" i="3" s="1"/>
  <c r="AG346" i="1"/>
  <c r="M207" i="3" s="1"/>
  <c r="AH346" i="1"/>
  <c r="N207" i="3" s="1"/>
  <c r="AI346" i="1"/>
  <c r="O207" i="3" s="1"/>
  <c r="AJ346" i="1"/>
  <c r="P207" i="3" s="1"/>
  <c r="AK346" i="1"/>
  <c r="Q207" i="3" s="1"/>
  <c r="AL346" i="1"/>
  <c r="R207" i="3" s="1"/>
  <c r="AM346" i="1"/>
  <c r="S207" i="3" s="1"/>
  <c r="AN346" i="1"/>
  <c r="T207" i="3" s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X350" i="1"/>
  <c r="Y350" i="1"/>
  <c r="E208" i="3" s="1"/>
  <c r="Z350" i="1"/>
  <c r="F208" i="3" s="1"/>
  <c r="AA350" i="1"/>
  <c r="G208" i="3" s="1"/>
  <c r="AB350" i="1"/>
  <c r="H208" i="3" s="1"/>
  <c r="AC350" i="1"/>
  <c r="I208" i="3" s="1"/>
  <c r="AD350" i="1"/>
  <c r="J208" i="3" s="1"/>
  <c r="AE350" i="1"/>
  <c r="K208" i="3" s="1"/>
  <c r="AF350" i="1"/>
  <c r="L208" i="3" s="1"/>
  <c r="AG350" i="1"/>
  <c r="M208" i="3" s="1"/>
  <c r="AH350" i="1"/>
  <c r="N208" i="3" s="1"/>
  <c r="AI350" i="1"/>
  <c r="O208" i="3" s="1"/>
  <c r="AJ350" i="1"/>
  <c r="P208" i="3" s="1"/>
  <c r="AK350" i="1"/>
  <c r="Q208" i="3" s="1"/>
  <c r="AL350" i="1"/>
  <c r="R208" i="3" s="1"/>
  <c r="AM350" i="1"/>
  <c r="S208" i="3" s="1"/>
  <c r="AN350" i="1"/>
  <c r="T208" i="3" s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X354" i="1"/>
  <c r="Y354" i="1"/>
  <c r="E209" i="3" s="1"/>
  <c r="Z354" i="1"/>
  <c r="F209" i="3" s="1"/>
  <c r="AA354" i="1"/>
  <c r="G209" i="3" s="1"/>
  <c r="AB354" i="1"/>
  <c r="H209" i="3" s="1"/>
  <c r="AC354" i="1"/>
  <c r="I209" i="3" s="1"/>
  <c r="AD354" i="1"/>
  <c r="J209" i="3" s="1"/>
  <c r="AE354" i="1"/>
  <c r="K209" i="3" s="1"/>
  <c r="AF354" i="1"/>
  <c r="L209" i="3" s="1"/>
  <c r="AG354" i="1"/>
  <c r="M209" i="3" s="1"/>
  <c r="AH354" i="1"/>
  <c r="N209" i="3" s="1"/>
  <c r="AI354" i="1"/>
  <c r="O209" i="3" s="1"/>
  <c r="AJ354" i="1"/>
  <c r="P209" i="3" s="1"/>
  <c r="AK354" i="1"/>
  <c r="Q209" i="3" s="1"/>
  <c r="AL354" i="1"/>
  <c r="R209" i="3" s="1"/>
  <c r="AM354" i="1"/>
  <c r="S209" i="3" s="1"/>
  <c r="AN354" i="1"/>
  <c r="T209" i="3" s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X358" i="1"/>
  <c r="Y358" i="1"/>
  <c r="E210" i="3" s="1"/>
  <c r="Z358" i="1"/>
  <c r="F210" i="3" s="1"/>
  <c r="AA358" i="1"/>
  <c r="G210" i="3" s="1"/>
  <c r="AB358" i="1"/>
  <c r="H210" i="3" s="1"/>
  <c r="AC358" i="1"/>
  <c r="I210" i="3" s="1"/>
  <c r="AD358" i="1"/>
  <c r="J210" i="3" s="1"/>
  <c r="AE358" i="1"/>
  <c r="K210" i="3" s="1"/>
  <c r="AF358" i="1"/>
  <c r="L210" i="3" s="1"/>
  <c r="AG358" i="1"/>
  <c r="M210" i="3" s="1"/>
  <c r="AH358" i="1"/>
  <c r="N210" i="3" s="1"/>
  <c r="AI358" i="1"/>
  <c r="O210" i="3" s="1"/>
  <c r="AJ358" i="1"/>
  <c r="P210" i="3" s="1"/>
  <c r="AK358" i="1"/>
  <c r="Q210" i="3" s="1"/>
  <c r="AL358" i="1"/>
  <c r="R210" i="3" s="1"/>
  <c r="AM358" i="1"/>
  <c r="S210" i="3" s="1"/>
  <c r="AN358" i="1"/>
  <c r="T210" i="3" s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X378" i="1"/>
  <c r="Y378" i="1"/>
  <c r="E211" i="3" s="1"/>
  <c r="Z378" i="1"/>
  <c r="F211" i="3" s="1"/>
  <c r="AA378" i="1"/>
  <c r="G211" i="3" s="1"/>
  <c r="AB378" i="1"/>
  <c r="H211" i="3" s="1"/>
  <c r="AC378" i="1"/>
  <c r="I211" i="3" s="1"/>
  <c r="AD378" i="1"/>
  <c r="J211" i="3" s="1"/>
  <c r="AE378" i="1"/>
  <c r="K211" i="3" s="1"/>
  <c r="AF378" i="1"/>
  <c r="L211" i="3" s="1"/>
  <c r="AG378" i="1"/>
  <c r="M211" i="3" s="1"/>
  <c r="AH378" i="1"/>
  <c r="N211" i="3" s="1"/>
  <c r="AI378" i="1"/>
  <c r="O211" i="3" s="1"/>
  <c r="AJ378" i="1"/>
  <c r="P211" i="3" s="1"/>
  <c r="AK378" i="1"/>
  <c r="Q211" i="3" s="1"/>
  <c r="AL378" i="1"/>
  <c r="R211" i="3" s="1"/>
  <c r="AM378" i="1"/>
  <c r="S211" i="3" s="1"/>
  <c r="AN378" i="1"/>
  <c r="T211" i="3" s="1"/>
  <c r="X379" i="1"/>
  <c r="Y379" i="1"/>
  <c r="E212" i="3" s="1"/>
  <c r="Z379" i="1"/>
  <c r="F212" i="3" s="1"/>
  <c r="AA379" i="1"/>
  <c r="G212" i="3" s="1"/>
  <c r="AB379" i="1"/>
  <c r="H212" i="3" s="1"/>
  <c r="AC379" i="1"/>
  <c r="I212" i="3" s="1"/>
  <c r="AD379" i="1"/>
  <c r="J212" i="3" s="1"/>
  <c r="AE379" i="1"/>
  <c r="K212" i="3" s="1"/>
  <c r="AF379" i="1"/>
  <c r="L212" i="3" s="1"/>
  <c r="AG379" i="1"/>
  <c r="M212" i="3" s="1"/>
  <c r="AH379" i="1"/>
  <c r="N212" i="3" s="1"/>
  <c r="AI379" i="1"/>
  <c r="O212" i="3" s="1"/>
  <c r="AJ379" i="1"/>
  <c r="P212" i="3" s="1"/>
  <c r="AK379" i="1"/>
  <c r="Q212" i="3" s="1"/>
  <c r="AL379" i="1"/>
  <c r="R212" i="3" s="1"/>
  <c r="AM379" i="1"/>
  <c r="S212" i="3" s="1"/>
  <c r="AN379" i="1"/>
  <c r="T212" i="3" s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X382" i="1"/>
  <c r="Y382" i="1"/>
  <c r="E213" i="3" s="1"/>
  <c r="Z382" i="1"/>
  <c r="F213" i="3" s="1"/>
  <c r="AA382" i="1"/>
  <c r="G213" i="3" s="1"/>
  <c r="AB382" i="1"/>
  <c r="H213" i="3" s="1"/>
  <c r="AC382" i="1"/>
  <c r="I213" i="3" s="1"/>
  <c r="AD382" i="1"/>
  <c r="J213" i="3" s="1"/>
  <c r="AE382" i="1"/>
  <c r="K213" i="3" s="1"/>
  <c r="AF382" i="1"/>
  <c r="L213" i="3" s="1"/>
  <c r="AG382" i="1"/>
  <c r="M213" i="3" s="1"/>
  <c r="AH382" i="1"/>
  <c r="N213" i="3" s="1"/>
  <c r="AI382" i="1"/>
  <c r="O213" i="3" s="1"/>
  <c r="AJ382" i="1"/>
  <c r="P213" i="3" s="1"/>
  <c r="AK382" i="1"/>
  <c r="Q213" i="3" s="1"/>
  <c r="AL382" i="1"/>
  <c r="R213" i="3" s="1"/>
  <c r="AM382" i="1"/>
  <c r="S213" i="3" s="1"/>
  <c r="AN382" i="1"/>
  <c r="T213" i="3" s="1"/>
  <c r="X383" i="1"/>
  <c r="Y383" i="1"/>
  <c r="E214" i="3" s="1"/>
  <c r="Z383" i="1"/>
  <c r="F214" i="3" s="1"/>
  <c r="AA383" i="1"/>
  <c r="G214" i="3" s="1"/>
  <c r="AB383" i="1"/>
  <c r="H214" i="3" s="1"/>
  <c r="AC383" i="1"/>
  <c r="I214" i="3" s="1"/>
  <c r="AD383" i="1"/>
  <c r="J214" i="3" s="1"/>
  <c r="AE383" i="1"/>
  <c r="K214" i="3" s="1"/>
  <c r="AF383" i="1"/>
  <c r="L214" i="3" s="1"/>
  <c r="AG383" i="1"/>
  <c r="M214" i="3" s="1"/>
  <c r="AH383" i="1"/>
  <c r="N214" i="3" s="1"/>
  <c r="AI383" i="1"/>
  <c r="O214" i="3" s="1"/>
  <c r="AJ383" i="1"/>
  <c r="P214" i="3" s="1"/>
  <c r="AK383" i="1"/>
  <c r="Q214" i="3" s="1"/>
  <c r="AL383" i="1"/>
  <c r="R214" i="3" s="1"/>
  <c r="AM383" i="1"/>
  <c r="S214" i="3" s="1"/>
  <c r="AN383" i="1"/>
  <c r="T214" i="3" s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X386" i="1"/>
  <c r="Y386" i="1"/>
  <c r="E215" i="3" s="1"/>
  <c r="Z386" i="1"/>
  <c r="F215" i="3" s="1"/>
  <c r="AA386" i="1"/>
  <c r="G215" i="3" s="1"/>
  <c r="AB386" i="1"/>
  <c r="H215" i="3" s="1"/>
  <c r="AC386" i="1"/>
  <c r="I215" i="3" s="1"/>
  <c r="AD386" i="1"/>
  <c r="J215" i="3" s="1"/>
  <c r="AE386" i="1"/>
  <c r="K215" i="3" s="1"/>
  <c r="AF386" i="1"/>
  <c r="L215" i="3" s="1"/>
  <c r="AG386" i="1"/>
  <c r="M215" i="3" s="1"/>
  <c r="AH386" i="1"/>
  <c r="N215" i="3" s="1"/>
  <c r="AI386" i="1"/>
  <c r="O215" i="3" s="1"/>
  <c r="AJ386" i="1"/>
  <c r="P215" i="3" s="1"/>
  <c r="AK386" i="1"/>
  <c r="Q215" i="3" s="1"/>
  <c r="AL386" i="1"/>
  <c r="R215" i="3" s="1"/>
  <c r="AM386" i="1"/>
  <c r="S215" i="3" s="1"/>
  <c r="AN386" i="1"/>
  <c r="T215" i="3" s="1"/>
  <c r="X387" i="1"/>
  <c r="Y387" i="1"/>
  <c r="E216" i="3" s="1"/>
  <c r="Z387" i="1"/>
  <c r="F216" i="3" s="1"/>
  <c r="AA387" i="1"/>
  <c r="G216" i="3" s="1"/>
  <c r="AB387" i="1"/>
  <c r="H216" i="3" s="1"/>
  <c r="AC387" i="1"/>
  <c r="I216" i="3" s="1"/>
  <c r="AD387" i="1"/>
  <c r="J216" i="3" s="1"/>
  <c r="AE387" i="1"/>
  <c r="K216" i="3" s="1"/>
  <c r="AF387" i="1"/>
  <c r="L216" i="3" s="1"/>
  <c r="AG387" i="1"/>
  <c r="M216" i="3" s="1"/>
  <c r="AH387" i="1"/>
  <c r="N216" i="3" s="1"/>
  <c r="AI387" i="1"/>
  <c r="O216" i="3" s="1"/>
  <c r="AJ387" i="1"/>
  <c r="P216" i="3" s="1"/>
  <c r="AK387" i="1"/>
  <c r="Q216" i="3" s="1"/>
  <c r="AL387" i="1"/>
  <c r="R216" i="3" s="1"/>
  <c r="AM387" i="1"/>
  <c r="S216" i="3" s="1"/>
  <c r="AN387" i="1"/>
  <c r="T216" i="3" s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X390" i="1"/>
  <c r="Y390" i="1"/>
  <c r="E217" i="3" s="1"/>
  <c r="Z390" i="1"/>
  <c r="F217" i="3" s="1"/>
  <c r="AA390" i="1"/>
  <c r="G217" i="3" s="1"/>
  <c r="AB390" i="1"/>
  <c r="H217" i="3" s="1"/>
  <c r="AC390" i="1"/>
  <c r="I217" i="3" s="1"/>
  <c r="AD390" i="1"/>
  <c r="J217" i="3" s="1"/>
  <c r="AE390" i="1"/>
  <c r="K217" i="3" s="1"/>
  <c r="AF390" i="1"/>
  <c r="L217" i="3" s="1"/>
  <c r="AG390" i="1"/>
  <c r="M217" i="3" s="1"/>
  <c r="AH390" i="1"/>
  <c r="N217" i="3" s="1"/>
  <c r="AI390" i="1"/>
  <c r="O217" i="3" s="1"/>
  <c r="AJ390" i="1"/>
  <c r="P217" i="3" s="1"/>
  <c r="AK390" i="1"/>
  <c r="Q217" i="3" s="1"/>
  <c r="AL390" i="1"/>
  <c r="R217" i="3" s="1"/>
  <c r="AM390" i="1"/>
  <c r="S217" i="3" s="1"/>
  <c r="AN390" i="1"/>
  <c r="T217" i="3" s="1"/>
  <c r="X391" i="1"/>
  <c r="Y391" i="1"/>
  <c r="E47" i="3" s="1"/>
  <c r="Z391" i="1"/>
  <c r="F47" i="3" s="1"/>
  <c r="AA391" i="1"/>
  <c r="G47" i="3" s="1"/>
  <c r="AB391" i="1"/>
  <c r="H47" i="3" s="1"/>
  <c r="AC391" i="1"/>
  <c r="I47" i="3" s="1"/>
  <c r="AD391" i="1"/>
  <c r="J47" i="3" s="1"/>
  <c r="AE391" i="1"/>
  <c r="K47" i="3" s="1"/>
  <c r="AF391" i="1"/>
  <c r="L47" i="3" s="1"/>
  <c r="AG391" i="1"/>
  <c r="M47" i="3" s="1"/>
  <c r="AH391" i="1"/>
  <c r="N47" i="3" s="1"/>
  <c r="AI391" i="1"/>
  <c r="O47" i="3" s="1"/>
  <c r="AJ391" i="1"/>
  <c r="P47" i="3" s="1"/>
  <c r="AK391" i="1"/>
  <c r="Q47" i="3" s="1"/>
  <c r="AL391" i="1"/>
  <c r="R47" i="3" s="1"/>
  <c r="AM391" i="1"/>
  <c r="S47" i="3" s="1"/>
  <c r="AN391" i="1"/>
  <c r="T47" i="3" s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X394" i="1"/>
  <c r="Y394" i="1"/>
  <c r="E218" i="3" s="1"/>
  <c r="Z394" i="1"/>
  <c r="F218" i="3" s="1"/>
  <c r="AA394" i="1"/>
  <c r="G218" i="3" s="1"/>
  <c r="AB394" i="1"/>
  <c r="H218" i="3" s="1"/>
  <c r="AC394" i="1"/>
  <c r="I218" i="3" s="1"/>
  <c r="AD394" i="1"/>
  <c r="J218" i="3" s="1"/>
  <c r="AE394" i="1"/>
  <c r="K218" i="3" s="1"/>
  <c r="AF394" i="1"/>
  <c r="L218" i="3" s="1"/>
  <c r="AG394" i="1"/>
  <c r="M218" i="3" s="1"/>
  <c r="AH394" i="1"/>
  <c r="N218" i="3" s="1"/>
  <c r="AI394" i="1"/>
  <c r="O218" i="3" s="1"/>
  <c r="AJ394" i="1"/>
  <c r="P218" i="3" s="1"/>
  <c r="AK394" i="1"/>
  <c r="Q218" i="3" s="1"/>
  <c r="AL394" i="1"/>
  <c r="R218" i="3" s="1"/>
  <c r="AM394" i="1"/>
  <c r="S218" i="3" s="1"/>
  <c r="AN394" i="1"/>
  <c r="T218" i="3" s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X398" i="1"/>
  <c r="Y398" i="1"/>
  <c r="E219" i="3" s="1"/>
  <c r="Z398" i="1"/>
  <c r="F219" i="3" s="1"/>
  <c r="AA398" i="1"/>
  <c r="G219" i="3" s="1"/>
  <c r="AB398" i="1"/>
  <c r="H219" i="3" s="1"/>
  <c r="AC398" i="1"/>
  <c r="I219" i="3" s="1"/>
  <c r="AD398" i="1"/>
  <c r="J219" i="3" s="1"/>
  <c r="AE398" i="1"/>
  <c r="K219" i="3" s="1"/>
  <c r="AF398" i="1"/>
  <c r="L219" i="3" s="1"/>
  <c r="AG398" i="1"/>
  <c r="M219" i="3" s="1"/>
  <c r="AH398" i="1"/>
  <c r="N219" i="3" s="1"/>
  <c r="AI398" i="1"/>
  <c r="O219" i="3" s="1"/>
  <c r="AJ398" i="1"/>
  <c r="P219" i="3" s="1"/>
  <c r="AK398" i="1"/>
  <c r="Q219" i="3" s="1"/>
  <c r="AL398" i="1"/>
  <c r="R219" i="3" s="1"/>
  <c r="AM398" i="1"/>
  <c r="S219" i="3" s="1"/>
  <c r="AN398" i="1"/>
  <c r="T219" i="3" s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X402" i="1"/>
  <c r="Y402" i="1"/>
  <c r="E220" i="3" s="1"/>
  <c r="Z402" i="1"/>
  <c r="F220" i="3" s="1"/>
  <c r="AA402" i="1"/>
  <c r="G220" i="3" s="1"/>
  <c r="AB402" i="1"/>
  <c r="H220" i="3" s="1"/>
  <c r="AC402" i="1"/>
  <c r="I220" i="3" s="1"/>
  <c r="AD402" i="1"/>
  <c r="J220" i="3" s="1"/>
  <c r="AE402" i="1"/>
  <c r="K220" i="3" s="1"/>
  <c r="AF402" i="1"/>
  <c r="L220" i="3" s="1"/>
  <c r="AG402" i="1"/>
  <c r="M220" i="3" s="1"/>
  <c r="AH402" i="1"/>
  <c r="N220" i="3" s="1"/>
  <c r="AI402" i="1"/>
  <c r="O220" i="3" s="1"/>
  <c r="AJ402" i="1"/>
  <c r="P220" i="3" s="1"/>
  <c r="AK402" i="1"/>
  <c r="Q220" i="3" s="1"/>
  <c r="AL402" i="1"/>
  <c r="R220" i="3" s="1"/>
  <c r="AM402" i="1"/>
  <c r="S220" i="3" s="1"/>
  <c r="AN402" i="1"/>
  <c r="T220" i="3" s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X406" i="1"/>
  <c r="Y406" i="1"/>
  <c r="E221" i="3" s="1"/>
  <c r="Z406" i="1"/>
  <c r="F221" i="3" s="1"/>
  <c r="AA406" i="1"/>
  <c r="G221" i="3" s="1"/>
  <c r="AB406" i="1"/>
  <c r="H221" i="3" s="1"/>
  <c r="AC406" i="1"/>
  <c r="I221" i="3" s="1"/>
  <c r="AD406" i="1"/>
  <c r="J221" i="3" s="1"/>
  <c r="AE406" i="1"/>
  <c r="K221" i="3" s="1"/>
  <c r="AF406" i="1"/>
  <c r="L221" i="3" s="1"/>
  <c r="AG406" i="1"/>
  <c r="M221" i="3" s="1"/>
  <c r="AH406" i="1"/>
  <c r="N221" i="3" s="1"/>
  <c r="AI406" i="1"/>
  <c r="O221" i="3" s="1"/>
  <c r="AJ406" i="1"/>
  <c r="P221" i="3" s="1"/>
  <c r="AK406" i="1"/>
  <c r="Q221" i="3" s="1"/>
  <c r="AL406" i="1"/>
  <c r="R221" i="3" s="1"/>
  <c r="AM406" i="1"/>
  <c r="S221" i="3" s="1"/>
  <c r="AN406" i="1"/>
  <c r="T221" i="3" s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X424" i="1"/>
  <c r="Y424" i="1"/>
  <c r="E33" i="3" s="1"/>
  <c r="Z424" i="1"/>
  <c r="F33" i="3" s="1"/>
  <c r="AA424" i="1"/>
  <c r="G33" i="3" s="1"/>
  <c r="AB424" i="1"/>
  <c r="H33" i="3" s="1"/>
  <c r="AC424" i="1"/>
  <c r="I33" i="3" s="1"/>
  <c r="AD424" i="1"/>
  <c r="J33" i="3" s="1"/>
  <c r="AE424" i="1"/>
  <c r="K33" i="3" s="1"/>
  <c r="AF424" i="1"/>
  <c r="L33" i="3" s="1"/>
  <c r="AG424" i="1"/>
  <c r="M33" i="3" s="1"/>
  <c r="AH424" i="1"/>
  <c r="N33" i="3" s="1"/>
  <c r="AI424" i="1"/>
  <c r="O33" i="3" s="1"/>
  <c r="AJ424" i="1"/>
  <c r="P33" i="3" s="1"/>
  <c r="AK424" i="1"/>
  <c r="Q33" i="3" s="1"/>
  <c r="AL424" i="1"/>
  <c r="R33" i="3" s="1"/>
  <c r="AM424" i="1"/>
  <c r="S33" i="3" s="1"/>
  <c r="AN424" i="1"/>
  <c r="T33" i="3" s="1"/>
  <c r="X425" i="1"/>
  <c r="Y425" i="1"/>
  <c r="E222" i="3" s="1"/>
  <c r="Z425" i="1"/>
  <c r="F222" i="3" s="1"/>
  <c r="AA425" i="1"/>
  <c r="G222" i="3" s="1"/>
  <c r="AB425" i="1"/>
  <c r="H222" i="3" s="1"/>
  <c r="AC425" i="1"/>
  <c r="I222" i="3" s="1"/>
  <c r="AD425" i="1"/>
  <c r="J222" i="3" s="1"/>
  <c r="AE425" i="1"/>
  <c r="K222" i="3" s="1"/>
  <c r="AF425" i="1"/>
  <c r="L222" i="3" s="1"/>
  <c r="AG425" i="1"/>
  <c r="M222" i="3" s="1"/>
  <c r="AH425" i="1"/>
  <c r="N222" i="3" s="1"/>
  <c r="AI425" i="1"/>
  <c r="O222" i="3" s="1"/>
  <c r="AJ425" i="1"/>
  <c r="P222" i="3" s="1"/>
  <c r="AK425" i="1"/>
  <c r="Q222" i="3" s="1"/>
  <c r="AL425" i="1"/>
  <c r="R222" i="3" s="1"/>
  <c r="AM425" i="1"/>
  <c r="S222" i="3" s="1"/>
  <c r="AN425" i="1"/>
  <c r="T222" i="3" s="1"/>
  <c r="X426" i="1"/>
  <c r="Y426" i="1"/>
  <c r="E223" i="3" s="1"/>
  <c r="Z426" i="1"/>
  <c r="F223" i="3" s="1"/>
  <c r="AA426" i="1"/>
  <c r="G223" i="3" s="1"/>
  <c r="AB426" i="1"/>
  <c r="H223" i="3" s="1"/>
  <c r="AC426" i="1"/>
  <c r="I223" i="3" s="1"/>
  <c r="AD426" i="1"/>
  <c r="J223" i="3" s="1"/>
  <c r="AE426" i="1"/>
  <c r="K223" i="3" s="1"/>
  <c r="AF426" i="1"/>
  <c r="L223" i="3" s="1"/>
  <c r="AG426" i="1"/>
  <c r="M223" i="3" s="1"/>
  <c r="AH426" i="1"/>
  <c r="N223" i="3" s="1"/>
  <c r="AI426" i="1"/>
  <c r="O223" i="3" s="1"/>
  <c r="AJ426" i="1"/>
  <c r="P223" i="3" s="1"/>
  <c r="AK426" i="1"/>
  <c r="Q223" i="3" s="1"/>
  <c r="AL426" i="1"/>
  <c r="R223" i="3" s="1"/>
  <c r="AM426" i="1"/>
  <c r="S223" i="3" s="1"/>
  <c r="AN426" i="1"/>
  <c r="T223" i="3" s="1"/>
  <c r="X427" i="1"/>
  <c r="Y427" i="1"/>
  <c r="E224" i="3" s="1"/>
  <c r="Z427" i="1"/>
  <c r="F224" i="3" s="1"/>
  <c r="AA427" i="1"/>
  <c r="G224" i="3" s="1"/>
  <c r="AB427" i="1"/>
  <c r="H224" i="3" s="1"/>
  <c r="AC427" i="1"/>
  <c r="I224" i="3" s="1"/>
  <c r="AD427" i="1"/>
  <c r="J224" i="3" s="1"/>
  <c r="AE427" i="1"/>
  <c r="K224" i="3" s="1"/>
  <c r="AF427" i="1"/>
  <c r="L224" i="3" s="1"/>
  <c r="AG427" i="1"/>
  <c r="M224" i="3" s="1"/>
  <c r="AH427" i="1"/>
  <c r="N224" i="3" s="1"/>
  <c r="AI427" i="1"/>
  <c r="O224" i="3" s="1"/>
  <c r="AJ427" i="1"/>
  <c r="P224" i="3" s="1"/>
  <c r="AK427" i="1"/>
  <c r="Q224" i="3" s="1"/>
  <c r="AL427" i="1"/>
  <c r="R224" i="3" s="1"/>
  <c r="AM427" i="1"/>
  <c r="S224" i="3" s="1"/>
  <c r="AN427" i="1"/>
  <c r="T224" i="3" s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X430" i="1"/>
  <c r="Y430" i="1"/>
  <c r="E225" i="3" s="1"/>
  <c r="Z430" i="1"/>
  <c r="F225" i="3" s="1"/>
  <c r="AA430" i="1"/>
  <c r="G225" i="3" s="1"/>
  <c r="AB430" i="1"/>
  <c r="H225" i="3" s="1"/>
  <c r="AC430" i="1"/>
  <c r="I225" i="3" s="1"/>
  <c r="AD430" i="1"/>
  <c r="J225" i="3" s="1"/>
  <c r="AE430" i="1"/>
  <c r="K225" i="3" s="1"/>
  <c r="AF430" i="1"/>
  <c r="L225" i="3" s="1"/>
  <c r="AG430" i="1"/>
  <c r="M225" i="3" s="1"/>
  <c r="AH430" i="1"/>
  <c r="N225" i="3" s="1"/>
  <c r="AI430" i="1"/>
  <c r="O225" i="3" s="1"/>
  <c r="AJ430" i="1"/>
  <c r="P225" i="3" s="1"/>
  <c r="AK430" i="1"/>
  <c r="Q225" i="3" s="1"/>
  <c r="AL430" i="1"/>
  <c r="R225" i="3" s="1"/>
  <c r="AM430" i="1"/>
  <c r="S225" i="3" s="1"/>
  <c r="AN430" i="1"/>
  <c r="T225" i="3" s="1"/>
  <c r="X431" i="1"/>
  <c r="Y431" i="1"/>
  <c r="E226" i="3" s="1"/>
  <c r="Z431" i="1"/>
  <c r="F226" i="3" s="1"/>
  <c r="AA431" i="1"/>
  <c r="G226" i="3" s="1"/>
  <c r="AB431" i="1"/>
  <c r="H226" i="3" s="1"/>
  <c r="AC431" i="1"/>
  <c r="I226" i="3" s="1"/>
  <c r="AD431" i="1"/>
  <c r="J226" i="3" s="1"/>
  <c r="AE431" i="1"/>
  <c r="K226" i="3" s="1"/>
  <c r="AF431" i="1"/>
  <c r="L226" i="3" s="1"/>
  <c r="AG431" i="1"/>
  <c r="M226" i="3" s="1"/>
  <c r="AH431" i="1"/>
  <c r="N226" i="3" s="1"/>
  <c r="AI431" i="1"/>
  <c r="O226" i="3" s="1"/>
  <c r="AJ431" i="1"/>
  <c r="P226" i="3" s="1"/>
  <c r="AK431" i="1"/>
  <c r="Q226" i="3" s="1"/>
  <c r="AL431" i="1"/>
  <c r="R226" i="3" s="1"/>
  <c r="AM431" i="1"/>
  <c r="S226" i="3" s="1"/>
  <c r="AN431" i="1"/>
  <c r="T226" i="3" s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X434" i="1"/>
  <c r="Y434" i="1"/>
  <c r="E227" i="3" s="1"/>
  <c r="Z434" i="1"/>
  <c r="F227" i="3" s="1"/>
  <c r="AA434" i="1"/>
  <c r="G227" i="3" s="1"/>
  <c r="AB434" i="1"/>
  <c r="H227" i="3" s="1"/>
  <c r="AC434" i="1"/>
  <c r="I227" i="3" s="1"/>
  <c r="AD434" i="1"/>
  <c r="J227" i="3" s="1"/>
  <c r="AE434" i="1"/>
  <c r="K227" i="3" s="1"/>
  <c r="AF434" i="1"/>
  <c r="L227" i="3" s="1"/>
  <c r="AG434" i="1"/>
  <c r="M227" i="3" s="1"/>
  <c r="AH434" i="1"/>
  <c r="N227" i="3" s="1"/>
  <c r="AI434" i="1"/>
  <c r="O227" i="3" s="1"/>
  <c r="AJ434" i="1"/>
  <c r="P227" i="3" s="1"/>
  <c r="AK434" i="1"/>
  <c r="Q227" i="3" s="1"/>
  <c r="AL434" i="1"/>
  <c r="R227" i="3" s="1"/>
  <c r="AM434" i="1"/>
  <c r="S227" i="3" s="1"/>
  <c r="AN434" i="1"/>
  <c r="T227" i="3" s="1"/>
  <c r="X435" i="1"/>
  <c r="Y435" i="1"/>
  <c r="E228" i="3" s="1"/>
  <c r="Z435" i="1"/>
  <c r="F228" i="3" s="1"/>
  <c r="AA435" i="1"/>
  <c r="G228" i="3" s="1"/>
  <c r="AB435" i="1"/>
  <c r="H228" i="3" s="1"/>
  <c r="AC435" i="1"/>
  <c r="I228" i="3" s="1"/>
  <c r="AD435" i="1"/>
  <c r="J228" i="3" s="1"/>
  <c r="AE435" i="1"/>
  <c r="K228" i="3" s="1"/>
  <c r="AF435" i="1"/>
  <c r="L228" i="3" s="1"/>
  <c r="AG435" i="1"/>
  <c r="M228" i="3" s="1"/>
  <c r="AH435" i="1"/>
  <c r="N228" i="3" s="1"/>
  <c r="AI435" i="1"/>
  <c r="O228" i="3" s="1"/>
  <c r="AJ435" i="1"/>
  <c r="P228" i="3" s="1"/>
  <c r="AK435" i="1"/>
  <c r="Q228" i="3" s="1"/>
  <c r="AL435" i="1"/>
  <c r="R228" i="3" s="1"/>
  <c r="AM435" i="1"/>
  <c r="S228" i="3" s="1"/>
  <c r="AN435" i="1"/>
  <c r="T228" i="3" s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X438" i="1"/>
  <c r="Y438" i="1"/>
  <c r="E229" i="3" s="1"/>
  <c r="Z438" i="1"/>
  <c r="F229" i="3" s="1"/>
  <c r="AA438" i="1"/>
  <c r="G229" i="3" s="1"/>
  <c r="AB438" i="1"/>
  <c r="H229" i="3" s="1"/>
  <c r="AC438" i="1"/>
  <c r="I229" i="3" s="1"/>
  <c r="AD438" i="1"/>
  <c r="J229" i="3" s="1"/>
  <c r="AE438" i="1"/>
  <c r="K229" i="3" s="1"/>
  <c r="AF438" i="1"/>
  <c r="L229" i="3" s="1"/>
  <c r="AG438" i="1"/>
  <c r="M229" i="3" s="1"/>
  <c r="AH438" i="1"/>
  <c r="N229" i="3" s="1"/>
  <c r="AI438" i="1"/>
  <c r="O229" i="3" s="1"/>
  <c r="AJ438" i="1"/>
  <c r="P229" i="3" s="1"/>
  <c r="AK438" i="1"/>
  <c r="Q229" i="3" s="1"/>
  <c r="AL438" i="1"/>
  <c r="R229" i="3" s="1"/>
  <c r="AM438" i="1"/>
  <c r="S229" i="3" s="1"/>
  <c r="AN438" i="1"/>
  <c r="T229" i="3" s="1"/>
  <c r="X439" i="1"/>
  <c r="Y439" i="1"/>
  <c r="E230" i="3" s="1"/>
  <c r="Z439" i="1"/>
  <c r="F230" i="3" s="1"/>
  <c r="AA439" i="1"/>
  <c r="G230" i="3" s="1"/>
  <c r="AB439" i="1"/>
  <c r="H230" i="3" s="1"/>
  <c r="AC439" i="1"/>
  <c r="I230" i="3" s="1"/>
  <c r="AD439" i="1"/>
  <c r="J230" i="3" s="1"/>
  <c r="AE439" i="1"/>
  <c r="K230" i="3" s="1"/>
  <c r="AF439" i="1"/>
  <c r="L230" i="3" s="1"/>
  <c r="AG439" i="1"/>
  <c r="M230" i="3" s="1"/>
  <c r="AH439" i="1"/>
  <c r="N230" i="3" s="1"/>
  <c r="AI439" i="1"/>
  <c r="O230" i="3" s="1"/>
  <c r="AJ439" i="1"/>
  <c r="P230" i="3" s="1"/>
  <c r="AK439" i="1"/>
  <c r="Q230" i="3" s="1"/>
  <c r="AL439" i="1"/>
  <c r="R230" i="3" s="1"/>
  <c r="AM439" i="1"/>
  <c r="S230" i="3" s="1"/>
  <c r="AN439" i="1"/>
  <c r="T230" i="3" s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X442" i="1"/>
  <c r="Y442" i="1"/>
  <c r="E231" i="3" s="1"/>
  <c r="Z442" i="1"/>
  <c r="F231" i="3" s="1"/>
  <c r="AA442" i="1"/>
  <c r="G231" i="3" s="1"/>
  <c r="AB442" i="1"/>
  <c r="H231" i="3" s="1"/>
  <c r="AC442" i="1"/>
  <c r="I231" i="3" s="1"/>
  <c r="AD442" i="1"/>
  <c r="J231" i="3" s="1"/>
  <c r="AE442" i="1"/>
  <c r="K231" i="3" s="1"/>
  <c r="AF442" i="1"/>
  <c r="L231" i="3" s="1"/>
  <c r="AG442" i="1"/>
  <c r="M231" i="3" s="1"/>
  <c r="AH442" i="1"/>
  <c r="N231" i="3" s="1"/>
  <c r="AI442" i="1"/>
  <c r="O231" i="3" s="1"/>
  <c r="AJ442" i="1"/>
  <c r="P231" i="3" s="1"/>
  <c r="AK442" i="1"/>
  <c r="Q231" i="3" s="1"/>
  <c r="AL442" i="1"/>
  <c r="R231" i="3" s="1"/>
  <c r="AM442" i="1"/>
  <c r="S231" i="3" s="1"/>
  <c r="AN442" i="1"/>
  <c r="T231" i="3" s="1"/>
  <c r="X443" i="1"/>
  <c r="Y443" i="1"/>
  <c r="E51" i="3" s="1"/>
  <c r="Z443" i="1"/>
  <c r="F51" i="3" s="1"/>
  <c r="AA443" i="1"/>
  <c r="G51" i="3" s="1"/>
  <c r="AB443" i="1"/>
  <c r="H51" i="3" s="1"/>
  <c r="AC443" i="1"/>
  <c r="I51" i="3" s="1"/>
  <c r="AD443" i="1"/>
  <c r="J51" i="3" s="1"/>
  <c r="AE443" i="1"/>
  <c r="K51" i="3" s="1"/>
  <c r="AF443" i="1"/>
  <c r="L51" i="3" s="1"/>
  <c r="AG443" i="1"/>
  <c r="M51" i="3" s="1"/>
  <c r="AH443" i="1"/>
  <c r="N51" i="3" s="1"/>
  <c r="AI443" i="1"/>
  <c r="O51" i="3" s="1"/>
  <c r="AJ443" i="1"/>
  <c r="P51" i="3" s="1"/>
  <c r="AK443" i="1"/>
  <c r="Q51" i="3" s="1"/>
  <c r="AL443" i="1"/>
  <c r="R51" i="3" s="1"/>
  <c r="AM443" i="1"/>
  <c r="S51" i="3" s="1"/>
  <c r="AN443" i="1"/>
  <c r="T51" i="3" s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X445" i="1"/>
  <c r="Y445" i="1"/>
  <c r="E232" i="3" s="1"/>
  <c r="Z445" i="1"/>
  <c r="F232" i="3" s="1"/>
  <c r="AA445" i="1"/>
  <c r="G232" i="3" s="1"/>
  <c r="AB445" i="1"/>
  <c r="H232" i="3" s="1"/>
  <c r="AC445" i="1"/>
  <c r="I232" i="3" s="1"/>
  <c r="AD445" i="1"/>
  <c r="J232" i="3" s="1"/>
  <c r="AE445" i="1"/>
  <c r="K232" i="3" s="1"/>
  <c r="AF445" i="1"/>
  <c r="L232" i="3" s="1"/>
  <c r="AG445" i="1"/>
  <c r="M232" i="3" s="1"/>
  <c r="AH445" i="1"/>
  <c r="N232" i="3" s="1"/>
  <c r="AI445" i="1"/>
  <c r="O232" i="3" s="1"/>
  <c r="AJ445" i="1"/>
  <c r="P232" i="3" s="1"/>
  <c r="AK445" i="1"/>
  <c r="Q232" i="3" s="1"/>
  <c r="AL445" i="1"/>
  <c r="R232" i="3" s="1"/>
  <c r="AM445" i="1"/>
  <c r="S232" i="3" s="1"/>
  <c r="AN445" i="1"/>
  <c r="T232" i="3" s="1"/>
  <c r="X446" i="1"/>
  <c r="Y446" i="1"/>
  <c r="E233" i="3" s="1"/>
  <c r="Z446" i="1"/>
  <c r="F233" i="3" s="1"/>
  <c r="AA446" i="1"/>
  <c r="G233" i="3" s="1"/>
  <c r="AB446" i="1"/>
  <c r="H233" i="3" s="1"/>
  <c r="AC446" i="1"/>
  <c r="I233" i="3" s="1"/>
  <c r="AD446" i="1"/>
  <c r="J233" i="3" s="1"/>
  <c r="AE446" i="1"/>
  <c r="K233" i="3" s="1"/>
  <c r="AF446" i="1"/>
  <c r="L233" i="3" s="1"/>
  <c r="AG446" i="1"/>
  <c r="M233" i="3" s="1"/>
  <c r="AH446" i="1"/>
  <c r="N233" i="3" s="1"/>
  <c r="AI446" i="1"/>
  <c r="O233" i="3" s="1"/>
  <c r="AJ446" i="1"/>
  <c r="P233" i="3" s="1"/>
  <c r="AK446" i="1"/>
  <c r="Q233" i="3" s="1"/>
  <c r="AL446" i="1"/>
  <c r="R233" i="3" s="1"/>
  <c r="AM446" i="1"/>
  <c r="S233" i="3" s="1"/>
  <c r="AN446" i="1"/>
  <c r="T233" i="3" s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X450" i="1"/>
  <c r="Y450" i="1"/>
  <c r="E234" i="3" s="1"/>
  <c r="Z450" i="1"/>
  <c r="F234" i="3" s="1"/>
  <c r="AA450" i="1"/>
  <c r="G234" i="3" s="1"/>
  <c r="AB450" i="1"/>
  <c r="H234" i="3" s="1"/>
  <c r="AC450" i="1"/>
  <c r="I234" i="3" s="1"/>
  <c r="AD450" i="1"/>
  <c r="J234" i="3" s="1"/>
  <c r="AE450" i="1"/>
  <c r="K234" i="3" s="1"/>
  <c r="AF450" i="1"/>
  <c r="L234" i="3" s="1"/>
  <c r="AG450" i="1"/>
  <c r="M234" i="3" s="1"/>
  <c r="AH450" i="1"/>
  <c r="N234" i="3" s="1"/>
  <c r="AI450" i="1"/>
  <c r="O234" i="3" s="1"/>
  <c r="AJ450" i="1"/>
  <c r="P234" i="3" s="1"/>
  <c r="AK450" i="1"/>
  <c r="Q234" i="3" s="1"/>
  <c r="AL450" i="1"/>
  <c r="R234" i="3" s="1"/>
  <c r="AM450" i="1"/>
  <c r="S234" i="3" s="1"/>
  <c r="AN450" i="1"/>
  <c r="T234" i="3" s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X454" i="1"/>
  <c r="Y454" i="1"/>
  <c r="E235" i="3" s="1"/>
  <c r="Z454" i="1"/>
  <c r="F235" i="3" s="1"/>
  <c r="AA454" i="1"/>
  <c r="G235" i="3" s="1"/>
  <c r="AB454" i="1"/>
  <c r="H235" i="3" s="1"/>
  <c r="AC454" i="1"/>
  <c r="I235" i="3" s="1"/>
  <c r="AD454" i="1"/>
  <c r="J235" i="3" s="1"/>
  <c r="AE454" i="1"/>
  <c r="K235" i="3" s="1"/>
  <c r="AF454" i="1"/>
  <c r="L235" i="3" s="1"/>
  <c r="AG454" i="1"/>
  <c r="M235" i="3" s="1"/>
  <c r="AH454" i="1"/>
  <c r="N235" i="3" s="1"/>
  <c r="AI454" i="1"/>
  <c r="O235" i="3" s="1"/>
  <c r="AJ454" i="1"/>
  <c r="P235" i="3" s="1"/>
  <c r="AK454" i="1"/>
  <c r="Q235" i="3" s="1"/>
  <c r="AL454" i="1"/>
  <c r="R235" i="3" s="1"/>
  <c r="AM454" i="1"/>
  <c r="S235" i="3" s="1"/>
  <c r="AN454" i="1"/>
  <c r="T235" i="3" s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X458" i="1"/>
  <c r="Y458" i="1"/>
  <c r="E236" i="3" s="1"/>
  <c r="Z458" i="1"/>
  <c r="F236" i="3" s="1"/>
  <c r="AA458" i="1"/>
  <c r="G236" i="3" s="1"/>
  <c r="AB458" i="1"/>
  <c r="H236" i="3" s="1"/>
  <c r="AC458" i="1"/>
  <c r="I236" i="3" s="1"/>
  <c r="AD458" i="1"/>
  <c r="J236" i="3" s="1"/>
  <c r="AE458" i="1"/>
  <c r="K236" i="3" s="1"/>
  <c r="AF458" i="1"/>
  <c r="L236" i="3" s="1"/>
  <c r="AG458" i="1"/>
  <c r="M236" i="3" s="1"/>
  <c r="AH458" i="1"/>
  <c r="N236" i="3" s="1"/>
  <c r="AI458" i="1"/>
  <c r="O236" i="3" s="1"/>
  <c r="AJ458" i="1"/>
  <c r="P236" i="3" s="1"/>
  <c r="AK458" i="1"/>
  <c r="Q236" i="3" s="1"/>
  <c r="AL458" i="1"/>
  <c r="R236" i="3" s="1"/>
  <c r="AM458" i="1"/>
  <c r="S236" i="3" s="1"/>
  <c r="AN458" i="1"/>
  <c r="T236" i="3" s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X462" i="1"/>
  <c r="Y462" i="1"/>
  <c r="E237" i="3" s="1"/>
  <c r="Z462" i="1"/>
  <c r="F237" i="3" s="1"/>
  <c r="AA462" i="1"/>
  <c r="G237" i="3" s="1"/>
  <c r="AB462" i="1"/>
  <c r="H237" i="3" s="1"/>
  <c r="AC462" i="1"/>
  <c r="I237" i="3" s="1"/>
  <c r="AD462" i="1"/>
  <c r="J237" i="3" s="1"/>
  <c r="AE462" i="1"/>
  <c r="K237" i="3" s="1"/>
  <c r="AF462" i="1"/>
  <c r="L237" i="3" s="1"/>
  <c r="AG462" i="1"/>
  <c r="M237" i="3" s="1"/>
  <c r="AH462" i="1"/>
  <c r="N237" i="3" s="1"/>
  <c r="AI462" i="1"/>
  <c r="O237" i="3" s="1"/>
  <c r="AJ462" i="1"/>
  <c r="P237" i="3" s="1"/>
  <c r="AK462" i="1"/>
  <c r="Q237" i="3" s="1"/>
  <c r="AL462" i="1"/>
  <c r="R237" i="3" s="1"/>
  <c r="AM462" i="1"/>
  <c r="S237" i="3" s="1"/>
  <c r="AN462" i="1"/>
  <c r="T237" i="3" s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X465" i="1"/>
  <c r="Y465" i="1"/>
  <c r="E238" i="3" s="1"/>
  <c r="Z465" i="1"/>
  <c r="F238" i="3" s="1"/>
  <c r="AA465" i="1"/>
  <c r="G238" i="3" s="1"/>
  <c r="AB465" i="1"/>
  <c r="H238" i="3" s="1"/>
  <c r="AC465" i="1"/>
  <c r="I238" i="3" s="1"/>
  <c r="AD465" i="1"/>
  <c r="J238" i="3" s="1"/>
  <c r="AE465" i="1"/>
  <c r="K238" i="3" s="1"/>
  <c r="AF465" i="1"/>
  <c r="L238" i="3" s="1"/>
  <c r="AG465" i="1"/>
  <c r="M238" i="3" s="1"/>
  <c r="AH465" i="1"/>
  <c r="N238" i="3" s="1"/>
  <c r="AI465" i="1"/>
  <c r="O238" i="3" s="1"/>
  <c r="AJ465" i="1"/>
  <c r="P238" i="3" s="1"/>
  <c r="AK465" i="1"/>
  <c r="Q238" i="3" s="1"/>
  <c r="AL465" i="1"/>
  <c r="R238" i="3" s="1"/>
  <c r="AM465" i="1"/>
  <c r="S238" i="3" s="1"/>
  <c r="AN465" i="1"/>
  <c r="T238" i="3" s="1"/>
  <c r="X466" i="1"/>
  <c r="Y466" i="1"/>
  <c r="E239" i="3" s="1"/>
  <c r="Z466" i="1"/>
  <c r="F239" i="3" s="1"/>
  <c r="AA466" i="1"/>
  <c r="G239" i="3" s="1"/>
  <c r="AB466" i="1"/>
  <c r="H239" i="3" s="1"/>
  <c r="AC466" i="1"/>
  <c r="I239" i="3" s="1"/>
  <c r="AD466" i="1"/>
  <c r="J239" i="3" s="1"/>
  <c r="AE466" i="1"/>
  <c r="K239" i="3" s="1"/>
  <c r="AF466" i="1"/>
  <c r="L239" i="3" s="1"/>
  <c r="AG466" i="1"/>
  <c r="M239" i="3" s="1"/>
  <c r="AH466" i="1"/>
  <c r="N239" i="3" s="1"/>
  <c r="AI466" i="1"/>
  <c r="O239" i="3" s="1"/>
  <c r="AJ466" i="1"/>
  <c r="P239" i="3" s="1"/>
  <c r="AK466" i="1"/>
  <c r="Q239" i="3" s="1"/>
  <c r="AL466" i="1"/>
  <c r="R239" i="3" s="1"/>
  <c r="AM466" i="1"/>
  <c r="S239" i="3" s="1"/>
  <c r="AN466" i="1"/>
  <c r="T239" i="3" s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X470" i="1"/>
  <c r="Y470" i="1"/>
  <c r="E240" i="3" s="1"/>
  <c r="Z470" i="1"/>
  <c r="F240" i="3" s="1"/>
  <c r="AA470" i="1"/>
  <c r="G240" i="3" s="1"/>
  <c r="AB470" i="1"/>
  <c r="H240" i="3" s="1"/>
  <c r="AC470" i="1"/>
  <c r="I240" i="3" s="1"/>
  <c r="AD470" i="1"/>
  <c r="J240" i="3" s="1"/>
  <c r="AE470" i="1"/>
  <c r="K240" i="3" s="1"/>
  <c r="AF470" i="1"/>
  <c r="L240" i="3" s="1"/>
  <c r="AG470" i="1"/>
  <c r="M240" i="3" s="1"/>
  <c r="AH470" i="1"/>
  <c r="N240" i="3" s="1"/>
  <c r="AI470" i="1"/>
  <c r="O240" i="3" s="1"/>
  <c r="AJ470" i="1"/>
  <c r="P240" i="3" s="1"/>
  <c r="AK470" i="1"/>
  <c r="Q240" i="3" s="1"/>
  <c r="AL470" i="1"/>
  <c r="R240" i="3" s="1"/>
  <c r="AM470" i="1"/>
  <c r="S240" i="3" s="1"/>
  <c r="AN470" i="1"/>
  <c r="T240" i="3" s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X474" i="1"/>
  <c r="Y474" i="1"/>
  <c r="E241" i="3" s="1"/>
  <c r="Z474" i="1"/>
  <c r="F241" i="3" s="1"/>
  <c r="AA474" i="1"/>
  <c r="G241" i="3" s="1"/>
  <c r="AB474" i="1"/>
  <c r="H241" i="3" s="1"/>
  <c r="AC474" i="1"/>
  <c r="I241" i="3" s="1"/>
  <c r="AD474" i="1"/>
  <c r="J241" i="3" s="1"/>
  <c r="AE474" i="1"/>
  <c r="K241" i="3" s="1"/>
  <c r="AF474" i="1"/>
  <c r="L241" i="3" s="1"/>
  <c r="AG474" i="1"/>
  <c r="M241" i="3" s="1"/>
  <c r="AH474" i="1"/>
  <c r="N241" i="3" s="1"/>
  <c r="AI474" i="1"/>
  <c r="O241" i="3" s="1"/>
  <c r="AJ474" i="1"/>
  <c r="P241" i="3" s="1"/>
  <c r="AK474" i="1"/>
  <c r="Q241" i="3" s="1"/>
  <c r="AL474" i="1"/>
  <c r="R241" i="3" s="1"/>
  <c r="AM474" i="1"/>
  <c r="S241" i="3" s="1"/>
  <c r="AN474" i="1"/>
  <c r="T241" i="3" s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X478" i="1"/>
  <c r="Y478" i="1"/>
  <c r="E242" i="3" s="1"/>
  <c r="Z478" i="1"/>
  <c r="F242" i="3" s="1"/>
  <c r="AA478" i="1"/>
  <c r="G242" i="3" s="1"/>
  <c r="AB478" i="1"/>
  <c r="H242" i="3" s="1"/>
  <c r="AC478" i="1"/>
  <c r="I242" i="3" s="1"/>
  <c r="AD478" i="1"/>
  <c r="J242" i="3" s="1"/>
  <c r="AE478" i="1"/>
  <c r="K242" i="3" s="1"/>
  <c r="AF478" i="1"/>
  <c r="L242" i="3" s="1"/>
  <c r="AG478" i="1"/>
  <c r="M242" i="3" s="1"/>
  <c r="AH478" i="1"/>
  <c r="N242" i="3" s="1"/>
  <c r="AI478" i="1"/>
  <c r="O242" i="3" s="1"/>
  <c r="AJ478" i="1"/>
  <c r="P242" i="3" s="1"/>
  <c r="AK478" i="1"/>
  <c r="Q242" i="3" s="1"/>
  <c r="AL478" i="1"/>
  <c r="R242" i="3" s="1"/>
  <c r="AM478" i="1"/>
  <c r="S242" i="3" s="1"/>
  <c r="AN478" i="1"/>
  <c r="T242" i="3" s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X482" i="1"/>
  <c r="Y482" i="1"/>
  <c r="E243" i="3" s="1"/>
  <c r="Z482" i="1"/>
  <c r="F243" i="3" s="1"/>
  <c r="AA482" i="1"/>
  <c r="G243" i="3" s="1"/>
  <c r="AB482" i="1"/>
  <c r="H243" i="3" s="1"/>
  <c r="AC482" i="1"/>
  <c r="I243" i="3" s="1"/>
  <c r="AD482" i="1"/>
  <c r="J243" i="3" s="1"/>
  <c r="AE482" i="1"/>
  <c r="K243" i="3" s="1"/>
  <c r="AF482" i="1"/>
  <c r="L243" i="3" s="1"/>
  <c r="AG482" i="1"/>
  <c r="M243" i="3" s="1"/>
  <c r="AH482" i="1"/>
  <c r="N243" i="3" s="1"/>
  <c r="AI482" i="1"/>
  <c r="O243" i="3" s="1"/>
  <c r="AJ482" i="1"/>
  <c r="P243" i="3" s="1"/>
  <c r="AK482" i="1"/>
  <c r="Q243" i="3" s="1"/>
  <c r="AL482" i="1"/>
  <c r="R243" i="3" s="1"/>
  <c r="AM482" i="1"/>
  <c r="S243" i="3" s="1"/>
  <c r="AN482" i="1"/>
  <c r="T243" i="3" s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X485" i="1"/>
  <c r="Y485" i="1"/>
  <c r="E244" i="3" s="1"/>
  <c r="Z485" i="1"/>
  <c r="F244" i="3" s="1"/>
  <c r="AA485" i="1"/>
  <c r="G244" i="3" s="1"/>
  <c r="AB485" i="1"/>
  <c r="H244" i="3" s="1"/>
  <c r="AC485" i="1"/>
  <c r="I244" i="3" s="1"/>
  <c r="AD485" i="1"/>
  <c r="J244" i="3" s="1"/>
  <c r="AE485" i="1"/>
  <c r="K244" i="3" s="1"/>
  <c r="AF485" i="1"/>
  <c r="L244" i="3" s="1"/>
  <c r="AG485" i="1"/>
  <c r="M244" i="3" s="1"/>
  <c r="AH485" i="1"/>
  <c r="N244" i="3" s="1"/>
  <c r="AI485" i="1"/>
  <c r="O244" i="3" s="1"/>
  <c r="AJ485" i="1"/>
  <c r="P244" i="3" s="1"/>
  <c r="AK485" i="1"/>
  <c r="Q244" i="3" s="1"/>
  <c r="AL485" i="1"/>
  <c r="R244" i="3" s="1"/>
  <c r="AM485" i="1"/>
  <c r="S244" i="3" s="1"/>
  <c r="AN485" i="1"/>
  <c r="T244" i="3" s="1"/>
  <c r="X486" i="1"/>
  <c r="Y486" i="1"/>
  <c r="E245" i="3" s="1"/>
  <c r="Z486" i="1"/>
  <c r="F245" i="3" s="1"/>
  <c r="AA486" i="1"/>
  <c r="G245" i="3" s="1"/>
  <c r="AB486" i="1"/>
  <c r="H245" i="3" s="1"/>
  <c r="AC486" i="1"/>
  <c r="I245" i="3" s="1"/>
  <c r="AD486" i="1"/>
  <c r="J245" i="3" s="1"/>
  <c r="AE486" i="1"/>
  <c r="K245" i="3" s="1"/>
  <c r="AF486" i="1"/>
  <c r="L245" i="3" s="1"/>
  <c r="AG486" i="1"/>
  <c r="M245" i="3" s="1"/>
  <c r="AH486" i="1"/>
  <c r="N245" i="3" s="1"/>
  <c r="AI486" i="1"/>
  <c r="O245" i="3" s="1"/>
  <c r="AJ486" i="1"/>
  <c r="P245" i="3" s="1"/>
  <c r="AK486" i="1"/>
  <c r="Q245" i="3" s="1"/>
  <c r="AL486" i="1"/>
  <c r="R245" i="3" s="1"/>
  <c r="AM486" i="1"/>
  <c r="S245" i="3" s="1"/>
  <c r="AN486" i="1"/>
  <c r="T245" i="3" s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X490" i="1"/>
  <c r="Y490" i="1"/>
  <c r="E246" i="3" s="1"/>
  <c r="Z490" i="1"/>
  <c r="F246" i="3" s="1"/>
  <c r="AA490" i="1"/>
  <c r="G246" i="3" s="1"/>
  <c r="AB490" i="1"/>
  <c r="H246" i="3" s="1"/>
  <c r="AC490" i="1"/>
  <c r="I246" i="3" s="1"/>
  <c r="AD490" i="1"/>
  <c r="J246" i="3" s="1"/>
  <c r="AE490" i="1"/>
  <c r="K246" i="3" s="1"/>
  <c r="AF490" i="1"/>
  <c r="L246" i="3" s="1"/>
  <c r="AG490" i="1"/>
  <c r="M246" i="3" s="1"/>
  <c r="AH490" i="1"/>
  <c r="N246" i="3" s="1"/>
  <c r="AI490" i="1"/>
  <c r="O246" i="3" s="1"/>
  <c r="AJ490" i="1"/>
  <c r="P246" i="3" s="1"/>
  <c r="AK490" i="1"/>
  <c r="Q246" i="3" s="1"/>
  <c r="AL490" i="1"/>
  <c r="R246" i="3" s="1"/>
  <c r="AM490" i="1"/>
  <c r="S246" i="3" s="1"/>
  <c r="AN490" i="1"/>
  <c r="T246" i="3" s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X494" i="1"/>
  <c r="Y494" i="1"/>
  <c r="E247" i="3" s="1"/>
  <c r="Z494" i="1"/>
  <c r="F247" i="3" s="1"/>
  <c r="AA494" i="1"/>
  <c r="G247" i="3" s="1"/>
  <c r="AB494" i="1"/>
  <c r="H247" i="3" s="1"/>
  <c r="AC494" i="1"/>
  <c r="I247" i="3" s="1"/>
  <c r="AD494" i="1"/>
  <c r="J247" i="3" s="1"/>
  <c r="AE494" i="1"/>
  <c r="K247" i="3" s="1"/>
  <c r="AF494" i="1"/>
  <c r="L247" i="3" s="1"/>
  <c r="AG494" i="1"/>
  <c r="M247" i="3" s="1"/>
  <c r="AH494" i="1"/>
  <c r="N247" i="3" s="1"/>
  <c r="AI494" i="1"/>
  <c r="O247" i="3" s="1"/>
  <c r="AJ494" i="1"/>
  <c r="P247" i="3" s="1"/>
  <c r="AK494" i="1"/>
  <c r="Q247" i="3" s="1"/>
  <c r="AL494" i="1"/>
  <c r="R247" i="3" s="1"/>
  <c r="AM494" i="1"/>
  <c r="S247" i="3" s="1"/>
  <c r="AN494" i="1"/>
  <c r="T247" i="3" s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X498" i="1"/>
  <c r="Y498" i="1"/>
  <c r="E248" i="3" s="1"/>
  <c r="Z498" i="1"/>
  <c r="F248" i="3" s="1"/>
  <c r="AA498" i="1"/>
  <c r="G248" i="3" s="1"/>
  <c r="AB498" i="1"/>
  <c r="H248" i="3" s="1"/>
  <c r="AC498" i="1"/>
  <c r="I248" i="3" s="1"/>
  <c r="AD498" i="1"/>
  <c r="J248" i="3" s="1"/>
  <c r="AE498" i="1"/>
  <c r="K248" i="3" s="1"/>
  <c r="AF498" i="1"/>
  <c r="L248" i="3" s="1"/>
  <c r="AG498" i="1"/>
  <c r="M248" i="3" s="1"/>
  <c r="AH498" i="1"/>
  <c r="N248" i="3" s="1"/>
  <c r="AI498" i="1"/>
  <c r="O248" i="3" s="1"/>
  <c r="AJ498" i="1"/>
  <c r="P248" i="3" s="1"/>
  <c r="AK498" i="1"/>
  <c r="Q248" i="3" s="1"/>
  <c r="AL498" i="1"/>
  <c r="R248" i="3" s="1"/>
  <c r="AM498" i="1"/>
  <c r="S248" i="3" s="1"/>
  <c r="AN498" i="1"/>
  <c r="T248" i="3" s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X502" i="1"/>
  <c r="Y502" i="1"/>
  <c r="E249" i="3" s="1"/>
  <c r="Z502" i="1"/>
  <c r="F249" i="3" s="1"/>
  <c r="AA502" i="1"/>
  <c r="G249" i="3" s="1"/>
  <c r="AB502" i="1"/>
  <c r="H249" i="3" s="1"/>
  <c r="AC502" i="1"/>
  <c r="I249" i="3" s="1"/>
  <c r="AD502" i="1"/>
  <c r="J249" i="3" s="1"/>
  <c r="AE502" i="1"/>
  <c r="K249" i="3" s="1"/>
  <c r="AF502" i="1"/>
  <c r="L249" i="3" s="1"/>
  <c r="AG502" i="1"/>
  <c r="M249" i="3" s="1"/>
  <c r="AH502" i="1"/>
  <c r="N249" i="3" s="1"/>
  <c r="AI502" i="1"/>
  <c r="O249" i="3" s="1"/>
  <c r="AJ502" i="1"/>
  <c r="P249" i="3" s="1"/>
  <c r="AK502" i="1"/>
  <c r="Q249" i="3" s="1"/>
  <c r="AL502" i="1"/>
  <c r="R249" i="3" s="1"/>
  <c r="AM502" i="1"/>
  <c r="S249" i="3" s="1"/>
  <c r="AN502" i="1"/>
  <c r="T249" i="3" s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X505" i="1"/>
  <c r="Y505" i="1"/>
  <c r="E50" i="3" s="1"/>
  <c r="Z505" i="1"/>
  <c r="F50" i="3" s="1"/>
  <c r="AA505" i="1"/>
  <c r="G50" i="3" s="1"/>
  <c r="AB505" i="1"/>
  <c r="H50" i="3" s="1"/>
  <c r="AC505" i="1"/>
  <c r="I50" i="3" s="1"/>
  <c r="AD505" i="1"/>
  <c r="J50" i="3" s="1"/>
  <c r="AE505" i="1"/>
  <c r="K50" i="3" s="1"/>
  <c r="AF505" i="1"/>
  <c r="L50" i="3" s="1"/>
  <c r="AG505" i="1"/>
  <c r="M50" i="3" s="1"/>
  <c r="AH505" i="1"/>
  <c r="N50" i="3" s="1"/>
  <c r="AI505" i="1"/>
  <c r="O50" i="3" s="1"/>
  <c r="AJ505" i="1"/>
  <c r="P50" i="3" s="1"/>
  <c r="AK505" i="1"/>
  <c r="Q50" i="3" s="1"/>
  <c r="AL505" i="1"/>
  <c r="R50" i="3" s="1"/>
  <c r="AM505" i="1"/>
  <c r="S50" i="3" s="1"/>
  <c r="AN505" i="1"/>
  <c r="T50" i="3" s="1"/>
  <c r="X506" i="1"/>
  <c r="Y506" i="1"/>
  <c r="E250" i="3" s="1"/>
  <c r="Z506" i="1"/>
  <c r="F250" i="3" s="1"/>
  <c r="AA506" i="1"/>
  <c r="G250" i="3" s="1"/>
  <c r="AB506" i="1"/>
  <c r="H250" i="3" s="1"/>
  <c r="AC506" i="1"/>
  <c r="I250" i="3" s="1"/>
  <c r="AD506" i="1"/>
  <c r="J250" i="3" s="1"/>
  <c r="AE506" i="1"/>
  <c r="K250" i="3" s="1"/>
  <c r="AF506" i="1"/>
  <c r="L250" i="3" s="1"/>
  <c r="AG506" i="1"/>
  <c r="M250" i="3" s="1"/>
  <c r="AH506" i="1"/>
  <c r="N250" i="3" s="1"/>
  <c r="AI506" i="1"/>
  <c r="O250" i="3" s="1"/>
  <c r="AJ506" i="1"/>
  <c r="P250" i="3" s="1"/>
  <c r="AK506" i="1"/>
  <c r="Q250" i="3" s="1"/>
  <c r="AL506" i="1"/>
  <c r="R250" i="3" s="1"/>
  <c r="AM506" i="1"/>
  <c r="S250" i="3" s="1"/>
  <c r="AN506" i="1"/>
  <c r="T250" i="3" s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X510" i="1"/>
  <c r="Y510" i="1"/>
  <c r="E251" i="3" s="1"/>
  <c r="Z510" i="1"/>
  <c r="F251" i="3" s="1"/>
  <c r="AA510" i="1"/>
  <c r="G251" i="3" s="1"/>
  <c r="AB510" i="1"/>
  <c r="H251" i="3" s="1"/>
  <c r="AC510" i="1"/>
  <c r="I251" i="3" s="1"/>
  <c r="AD510" i="1"/>
  <c r="J251" i="3" s="1"/>
  <c r="AE510" i="1"/>
  <c r="K251" i="3" s="1"/>
  <c r="AF510" i="1"/>
  <c r="L251" i="3" s="1"/>
  <c r="AG510" i="1"/>
  <c r="M251" i="3" s="1"/>
  <c r="AH510" i="1"/>
  <c r="N251" i="3" s="1"/>
  <c r="AI510" i="1"/>
  <c r="O251" i="3" s="1"/>
  <c r="AJ510" i="1"/>
  <c r="P251" i="3" s="1"/>
  <c r="AK510" i="1"/>
  <c r="Q251" i="3" s="1"/>
  <c r="AL510" i="1"/>
  <c r="R251" i="3" s="1"/>
  <c r="AM510" i="1"/>
  <c r="S251" i="3" s="1"/>
  <c r="AN510" i="1"/>
  <c r="T251" i="3" s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X514" i="1"/>
  <c r="Y514" i="1"/>
  <c r="E252" i="3" s="1"/>
  <c r="Z514" i="1"/>
  <c r="F252" i="3" s="1"/>
  <c r="AA514" i="1"/>
  <c r="G252" i="3" s="1"/>
  <c r="AB514" i="1"/>
  <c r="H252" i="3" s="1"/>
  <c r="AC514" i="1"/>
  <c r="I252" i="3" s="1"/>
  <c r="AD514" i="1"/>
  <c r="J252" i="3" s="1"/>
  <c r="AE514" i="1"/>
  <c r="K252" i="3" s="1"/>
  <c r="AF514" i="1"/>
  <c r="L252" i="3" s="1"/>
  <c r="AG514" i="1"/>
  <c r="M252" i="3" s="1"/>
  <c r="AH514" i="1"/>
  <c r="N252" i="3" s="1"/>
  <c r="AI514" i="1"/>
  <c r="O252" i="3" s="1"/>
  <c r="AJ514" i="1"/>
  <c r="P252" i="3" s="1"/>
  <c r="AK514" i="1"/>
  <c r="Q252" i="3" s="1"/>
  <c r="AL514" i="1"/>
  <c r="R252" i="3" s="1"/>
  <c r="AM514" i="1"/>
  <c r="S252" i="3" s="1"/>
  <c r="AN514" i="1"/>
  <c r="T252" i="3" s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X518" i="1"/>
  <c r="Y518" i="1"/>
  <c r="E253" i="3" s="1"/>
  <c r="Z518" i="1"/>
  <c r="F253" i="3" s="1"/>
  <c r="AA518" i="1"/>
  <c r="G253" i="3" s="1"/>
  <c r="AB518" i="1"/>
  <c r="H253" i="3" s="1"/>
  <c r="AC518" i="1"/>
  <c r="I253" i="3" s="1"/>
  <c r="AD518" i="1"/>
  <c r="J253" i="3" s="1"/>
  <c r="AE518" i="1"/>
  <c r="K253" i="3" s="1"/>
  <c r="AF518" i="1"/>
  <c r="L253" i="3" s="1"/>
  <c r="AG518" i="1"/>
  <c r="M253" i="3" s="1"/>
  <c r="AH518" i="1"/>
  <c r="N253" i="3" s="1"/>
  <c r="AI518" i="1"/>
  <c r="O253" i="3" s="1"/>
  <c r="AJ518" i="1"/>
  <c r="P253" i="3" s="1"/>
  <c r="AK518" i="1"/>
  <c r="Q253" i="3" s="1"/>
  <c r="AL518" i="1"/>
  <c r="R253" i="3" s="1"/>
  <c r="AM518" i="1"/>
  <c r="S253" i="3" s="1"/>
  <c r="AN518" i="1"/>
  <c r="T253" i="3" s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X522" i="1"/>
  <c r="Y522" i="1"/>
  <c r="E11" i="3" s="1"/>
  <c r="Z522" i="1"/>
  <c r="F11" i="3" s="1"/>
  <c r="AA522" i="1"/>
  <c r="G11" i="3" s="1"/>
  <c r="AB522" i="1"/>
  <c r="H11" i="3" s="1"/>
  <c r="AC522" i="1"/>
  <c r="I11" i="3" s="1"/>
  <c r="AD522" i="1"/>
  <c r="J11" i="3" s="1"/>
  <c r="AE522" i="1"/>
  <c r="K11" i="3" s="1"/>
  <c r="AF522" i="1"/>
  <c r="L11" i="3" s="1"/>
  <c r="AG522" i="1"/>
  <c r="M11" i="3" s="1"/>
  <c r="AH522" i="1"/>
  <c r="N11" i="3" s="1"/>
  <c r="AI522" i="1"/>
  <c r="O11" i="3" s="1"/>
  <c r="AJ522" i="1"/>
  <c r="P11" i="3" s="1"/>
  <c r="AK522" i="1"/>
  <c r="Q11" i="3" s="1"/>
  <c r="AL522" i="1"/>
  <c r="R11" i="3" s="1"/>
  <c r="AM522" i="1"/>
  <c r="S11" i="3" s="1"/>
  <c r="AN522" i="1"/>
  <c r="T11" i="3" s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X525" i="1"/>
  <c r="Y525" i="1"/>
  <c r="E254" i="3" s="1"/>
  <c r="Z525" i="1"/>
  <c r="F254" i="3" s="1"/>
  <c r="AA525" i="1"/>
  <c r="G254" i="3" s="1"/>
  <c r="AB525" i="1"/>
  <c r="H254" i="3" s="1"/>
  <c r="AC525" i="1"/>
  <c r="I254" i="3" s="1"/>
  <c r="AD525" i="1"/>
  <c r="J254" i="3" s="1"/>
  <c r="AE525" i="1"/>
  <c r="K254" i="3" s="1"/>
  <c r="AF525" i="1"/>
  <c r="L254" i="3" s="1"/>
  <c r="AG525" i="1"/>
  <c r="M254" i="3" s="1"/>
  <c r="AH525" i="1"/>
  <c r="N254" i="3" s="1"/>
  <c r="AI525" i="1"/>
  <c r="O254" i="3" s="1"/>
  <c r="AJ525" i="1"/>
  <c r="P254" i="3" s="1"/>
  <c r="AK525" i="1"/>
  <c r="Q254" i="3" s="1"/>
  <c r="AL525" i="1"/>
  <c r="R254" i="3" s="1"/>
  <c r="AM525" i="1"/>
  <c r="S254" i="3" s="1"/>
  <c r="AN525" i="1"/>
  <c r="T254" i="3" s="1"/>
  <c r="X526" i="1"/>
  <c r="Y526" i="1"/>
  <c r="E255" i="3" s="1"/>
  <c r="Z526" i="1"/>
  <c r="F255" i="3" s="1"/>
  <c r="AA526" i="1"/>
  <c r="G255" i="3" s="1"/>
  <c r="AB526" i="1"/>
  <c r="H255" i="3" s="1"/>
  <c r="AC526" i="1"/>
  <c r="I255" i="3" s="1"/>
  <c r="AD526" i="1"/>
  <c r="J255" i="3" s="1"/>
  <c r="AE526" i="1"/>
  <c r="K255" i="3" s="1"/>
  <c r="AF526" i="1"/>
  <c r="L255" i="3" s="1"/>
  <c r="AG526" i="1"/>
  <c r="M255" i="3" s="1"/>
  <c r="AH526" i="1"/>
  <c r="N255" i="3" s="1"/>
  <c r="AI526" i="1"/>
  <c r="O255" i="3" s="1"/>
  <c r="AJ526" i="1"/>
  <c r="P255" i="3" s="1"/>
  <c r="AK526" i="1"/>
  <c r="Q255" i="3" s="1"/>
  <c r="AL526" i="1"/>
  <c r="R255" i="3" s="1"/>
  <c r="AM526" i="1"/>
  <c r="S255" i="3" s="1"/>
  <c r="AN526" i="1"/>
  <c r="T255" i="3" s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X530" i="1"/>
  <c r="Y530" i="1"/>
  <c r="E256" i="3" s="1"/>
  <c r="Z530" i="1"/>
  <c r="F256" i="3" s="1"/>
  <c r="AA530" i="1"/>
  <c r="G256" i="3" s="1"/>
  <c r="AB530" i="1"/>
  <c r="H256" i="3" s="1"/>
  <c r="AC530" i="1"/>
  <c r="I256" i="3" s="1"/>
  <c r="AD530" i="1"/>
  <c r="J256" i="3" s="1"/>
  <c r="AE530" i="1"/>
  <c r="K256" i="3" s="1"/>
  <c r="AF530" i="1"/>
  <c r="L256" i="3" s="1"/>
  <c r="AG530" i="1"/>
  <c r="M256" i="3" s="1"/>
  <c r="AH530" i="1"/>
  <c r="N256" i="3" s="1"/>
  <c r="AI530" i="1"/>
  <c r="O256" i="3" s="1"/>
  <c r="AJ530" i="1"/>
  <c r="P256" i="3" s="1"/>
  <c r="AK530" i="1"/>
  <c r="Q256" i="3" s="1"/>
  <c r="AL530" i="1"/>
  <c r="R256" i="3" s="1"/>
  <c r="AM530" i="1"/>
  <c r="S256" i="3" s="1"/>
  <c r="AN530" i="1"/>
  <c r="T256" i="3" s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X534" i="1"/>
  <c r="Y534" i="1"/>
  <c r="E257" i="3" s="1"/>
  <c r="Z534" i="1"/>
  <c r="F257" i="3" s="1"/>
  <c r="AA534" i="1"/>
  <c r="G257" i="3" s="1"/>
  <c r="AB534" i="1"/>
  <c r="H257" i="3" s="1"/>
  <c r="AC534" i="1"/>
  <c r="I257" i="3" s="1"/>
  <c r="AD534" i="1"/>
  <c r="J257" i="3" s="1"/>
  <c r="AE534" i="1"/>
  <c r="K257" i="3" s="1"/>
  <c r="AF534" i="1"/>
  <c r="L257" i="3" s="1"/>
  <c r="AG534" i="1"/>
  <c r="M257" i="3" s="1"/>
  <c r="AH534" i="1"/>
  <c r="N257" i="3" s="1"/>
  <c r="AI534" i="1"/>
  <c r="O257" i="3" s="1"/>
  <c r="AJ534" i="1"/>
  <c r="P257" i="3" s="1"/>
  <c r="AK534" i="1"/>
  <c r="Q257" i="3" s="1"/>
  <c r="AL534" i="1"/>
  <c r="R257" i="3" s="1"/>
  <c r="AM534" i="1"/>
  <c r="S257" i="3" s="1"/>
  <c r="AN534" i="1"/>
  <c r="T257" i="3" s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X538" i="1"/>
  <c r="Y538" i="1"/>
  <c r="E258" i="3" s="1"/>
  <c r="Z538" i="1"/>
  <c r="F258" i="3" s="1"/>
  <c r="AA538" i="1"/>
  <c r="G258" i="3" s="1"/>
  <c r="AB538" i="1"/>
  <c r="H258" i="3" s="1"/>
  <c r="AC538" i="1"/>
  <c r="I258" i="3" s="1"/>
  <c r="AD538" i="1"/>
  <c r="J258" i="3" s="1"/>
  <c r="AE538" i="1"/>
  <c r="K258" i="3" s="1"/>
  <c r="AF538" i="1"/>
  <c r="L258" i="3" s="1"/>
  <c r="AG538" i="1"/>
  <c r="M258" i="3" s="1"/>
  <c r="AH538" i="1"/>
  <c r="N258" i="3" s="1"/>
  <c r="AI538" i="1"/>
  <c r="O258" i="3" s="1"/>
  <c r="AJ538" i="1"/>
  <c r="P258" i="3" s="1"/>
  <c r="AK538" i="1"/>
  <c r="Q258" i="3" s="1"/>
  <c r="AL538" i="1"/>
  <c r="R258" i="3" s="1"/>
  <c r="AM538" i="1"/>
  <c r="S258" i="3" s="1"/>
  <c r="AN538" i="1"/>
  <c r="T258" i="3" s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X542" i="1"/>
  <c r="Y542" i="1"/>
  <c r="E259" i="3" s="1"/>
  <c r="Z542" i="1"/>
  <c r="F259" i="3" s="1"/>
  <c r="AA542" i="1"/>
  <c r="G259" i="3" s="1"/>
  <c r="AB542" i="1"/>
  <c r="H259" i="3" s="1"/>
  <c r="AC542" i="1"/>
  <c r="I259" i="3" s="1"/>
  <c r="AD542" i="1"/>
  <c r="J259" i="3" s="1"/>
  <c r="AE542" i="1"/>
  <c r="K259" i="3" s="1"/>
  <c r="AF542" i="1"/>
  <c r="L259" i="3" s="1"/>
  <c r="AG542" i="1"/>
  <c r="M259" i="3" s="1"/>
  <c r="AH542" i="1"/>
  <c r="N259" i="3" s="1"/>
  <c r="AI542" i="1"/>
  <c r="O259" i="3" s="1"/>
  <c r="AJ542" i="1"/>
  <c r="P259" i="3" s="1"/>
  <c r="AK542" i="1"/>
  <c r="Q259" i="3" s="1"/>
  <c r="AL542" i="1"/>
  <c r="R259" i="3" s="1"/>
  <c r="AM542" i="1"/>
  <c r="S259" i="3" s="1"/>
  <c r="AN542" i="1"/>
  <c r="T259" i="3" s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X545" i="1"/>
  <c r="Y545" i="1"/>
  <c r="E260" i="3" s="1"/>
  <c r="Z545" i="1"/>
  <c r="F260" i="3" s="1"/>
  <c r="AA545" i="1"/>
  <c r="G260" i="3" s="1"/>
  <c r="AB545" i="1"/>
  <c r="H260" i="3" s="1"/>
  <c r="AC545" i="1"/>
  <c r="I260" i="3" s="1"/>
  <c r="AD545" i="1"/>
  <c r="J260" i="3" s="1"/>
  <c r="AE545" i="1"/>
  <c r="K260" i="3" s="1"/>
  <c r="AF545" i="1"/>
  <c r="L260" i="3" s="1"/>
  <c r="AG545" i="1"/>
  <c r="M260" i="3" s="1"/>
  <c r="AH545" i="1"/>
  <c r="N260" i="3" s="1"/>
  <c r="AI545" i="1"/>
  <c r="O260" i="3" s="1"/>
  <c r="AJ545" i="1"/>
  <c r="P260" i="3" s="1"/>
  <c r="AK545" i="1"/>
  <c r="Q260" i="3" s="1"/>
  <c r="AL545" i="1"/>
  <c r="R260" i="3" s="1"/>
  <c r="AM545" i="1"/>
  <c r="S260" i="3" s="1"/>
  <c r="AN545" i="1"/>
  <c r="T260" i="3" s="1"/>
  <c r="X546" i="1"/>
  <c r="Y546" i="1"/>
  <c r="E261" i="3" s="1"/>
  <c r="Z546" i="1"/>
  <c r="F261" i="3" s="1"/>
  <c r="AA546" i="1"/>
  <c r="G261" i="3" s="1"/>
  <c r="AB546" i="1"/>
  <c r="H261" i="3" s="1"/>
  <c r="AC546" i="1"/>
  <c r="I261" i="3" s="1"/>
  <c r="AD546" i="1"/>
  <c r="J261" i="3" s="1"/>
  <c r="AE546" i="1"/>
  <c r="K261" i="3" s="1"/>
  <c r="AF546" i="1"/>
  <c r="L261" i="3" s="1"/>
  <c r="AG546" i="1"/>
  <c r="M261" i="3" s="1"/>
  <c r="AH546" i="1"/>
  <c r="N261" i="3" s="1"/>
  <c r="AI546" i="1"/>
  <c r="O261" i="3" s="1"/>
  <c r="AJ546" i="1"/>
  <c r="P261" i="3" s="1"/>
  <c r="AK546" i="1"/>
  <c r="Q261" i="3" s="1"/>
  <c r="AL546" i="1"/>
  <c r="R261" i="3" s="1"/>
  <c r="AM546" i="1"/>
  <c r="S261" i="3" s="1"/>
  <c r="AN546" i="1"/>
  <c r="T261" i="3" s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X550" i="1"/>
  <c r="Y550" i="1"/>
  <c r="E262" i="3" s="1"/>
  <c r="Z550" i="1"/>
  <c r="F262" i="3" s="1"/>
  <c r="AA550" i="1"/>
  <c r="G262" i="3" s="1"/>
  <c r="AB550" i="1"/>
  <c r="H262" i="3" s="1"/>
  <c r="AC550" i="1"/>
  <c r="I262" i="3" s="1"/>
  <c r="AD550" i="1"/>
  <c r="J262" i="3" s="1"/>
  <c r="AE550" i="1"/>
  <c r="K262" i="3" s="1"/>
  <c r="AF550" i="1"/>
  <c r="L262" i="3" s="1"/>
  <c r="AG550" i="1"/>
  <c r="M262" i="3" s="1"/>
  <c r="AH550" i="1"/>
  <c r="N262" i="3" s="1"/>
  <c r="AI550" i="1"/>
  <c r="O262" i="3" s="1"/>
  <c r="AJ550" i="1"/>
  <c r="P262" i="3" s="1"/>
  <c r="AK550" i="1"/>
  <c r="Q262" i="3" s="1"/>
  <c r="AL550" i="1"/>
  <c r="R262" i="3" s="1"/>
  <c r="AM550" i="1"/>
  <c r="S262" i="3" s="1"/>
  <c r="AN550" i="1"/>
  <c r="T262" i="3" s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X554" i="1"/>
  <c r="Y554" i="1"/>
  <c r="E263" i="3" s="1"/>
  <c r="Z554" i="1"/>
  <c r="F263" i="3" s="1"/>
  <c r="AA554" i="1"/>
  <c r="G263" i="3" s="1"/>
  <c r="AB554" i="1"/>
  <c r="H263" i="3" s="1"/>
  <c r="AC554" i="1"/>
  <c r="I263" i="3" s="1"/>
  <c r="AD554" i="1"/>
  <c r="J263" i="3" s="1"/>
  <c r="AE554" i="1"/>
  <c r="K263" i="3" s="1"/>
  <c r="AF554" i="1"/>
  <c r="L263" i="3" s="1"/>
  <c r="AG554" i="1"/>
  <c r="M263" i="3" s="1"/>
  <c r="AH554" i="1"/>
  <c r="N263" i="3" s="1"/>
  <c r="AI554" i="1"/>
  <c r="O263" i="3" s="1"/>
  <c r="AJ554" i="1"/>
  <c r="P263" i="3" s="1"/>
  <c r="AK554" i="1"/>
  <c r="Q263" i="3" s="1"/>
  <c r="AL554" i="1"/>
  <c r="R263" i="3" s="1"/>
  <c r="AM554" i="1"/>
  <c r="S263" i="3" s="1"/>
  <c r="AN554" i="1"/>
  <c r="T263" i="3" s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X558" i="1"/>
  <c r="Y558" i="1"/>
  <c r="E264" i="3" s="1"/>
  <c r="Z558" i="1"/>
  <c r="F264" i="3" s="1"/>
  <c r="AA558" i="1"/>
  <c r="G264" i="3" s="1"/>
  <c r="AB558" i="1"/>
  <c r="H264" i="3" s="1"/>
  <c r="AC558" i="1"/>
  <c r="I264" i="3" s="1"/>
  <c r="AD558" i="1"/>
  <c r="J264" i="3" s="1"/>
  <c r="AE558" i="1"/>
  <c r="K264" i="3" s="1"/>
  <c r="AF558" i="1"/>
  <c r="L264" i="3" s="1"/>
  <c r="AG558" i="1"/>
  <c r="M264" i="3" s="1"/>
  <c r="AH558" i="1"/>
  <c r="N264" i="3" s="1"/>
  <c r="AI558" i="1"/>
  <c r="O264" i="3" s="1"/>
  <c r="AJ558" i="1"/>
  <c r="P264" i="3" s="1"/>
  <c r="AK558" i="1"/>
  <c r="Q264" i="3" s="1"/>
  <c r="AL558" i="1"/>
  <c r="R264" i="3" s="1"/>
  <c r="AM558" i="1"/>
  <c r="S264" i="3" s="1"/>
  <c r="AN558" i="1"/>
  <c r="T264" i="3" s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X562" i="1"/>
  <c r="Y562" i="1"/>
  <c r="E265" i="3" s="1"/>
  <c r="Z562" i="1"/>
  <c r="F265" i="3" s="1"/>
  <c r="AA562" i="1"/>
  <c r="G265" i="3" s="1"/>
  <c r="AB562" i="1"/>
  <c r="H265" i="3" s="1"/>
  <c r="AC562" i="1"/>
  <c r="I265" i="3" s="1"/>
  <c r="AD562" i="1"/>
  <c r="J265" i="3" s="1"/>
  <c r="AE562" i="1"/>
  <c r="K265" i="3" s="1"/>
  <c r="AF562" i="1"/>
  <c r="L265" i="3" s="1"/>
  <c r="AG562" i="1"/>
  <c r="M265" i="3" s="1"/>
  <c r="AH562" i="1"/>
  <c r="N265" i="3" s="1"/>
  <c r="AI562" i="1"/>
  <c r="O265" i="3" s="1"/>
  <c r="AJ562" i="1"/>
  <c r="P265" i="3" s="1"/>
  <c r="AK562" i="1"/>
  <c r="Q265" i="3" s="1"/>
  <c r="AL562" i="1"/>
  <c r="R265" i="3" s="1"/>
  <c r="AM562" i="1"/>
  <c r="S265" i="3" s="1"/>
  <c r="AN562" i="1"/>
  <c r="T265" i="3" s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X565" i="1"/>
  <c r="Y565" i="1"/>
  <c r="E266" i="3" s="1"/>
  <c r="Z565" i="1"/>
  <c r="F266" i="3" s="1"/>
  <c r="AA565" i="1"/>
  <c r="G266" i="3" s="1"/>
  <c r="AB565" i="1"/>
  <c r="H266" i="3" s="1"/>
  <c r="AC565" i="1"/>
  <c r="I266" i="3" s="1"/>
  <c r="AD565" i="1"/>
  <c r="J266" i="3" s="1"/>
  <c r="AE565" i="1"/>
  <c r="K266" i="3" s="1"/>
  <c r="AF565" i="1"/>
  <c r="L266" i="3" s="1"/>
  <c r="AG565" i="1"/>
  <c r="M266" i="3" s="1"/>
  <c r="AH565" i="1"/>
  <c r="N266" i="3" s="1"/>
  <c r="AI565" i="1"/>
  <c r="O266" i="3" s="1"/>
  <c r="AJ565" i="1"/>
  <c r="P266" i="3" s="1"/>
  <c r="AK565" i="1"/>
  <c r="Q266" i="3" s="1"/>
  <c r="AL565" i="1"/>
  <c r="R266" i="3" s="1"/>
  <c r="AM565" i="1"/>
  <c r="S266" i="3" s="1"/>
  <c r="AN565" i="1"/>
  <c r="T266" i="3" s="1"/>
  <c r="X566" i="1"/>
  <c r="Y566" i="1"/>
  <c r="E267" i="3" s="1"/>
  <c r="Z566" i="1"/>
  <c r="F267" i="3" s="1"/>
  <c r="AA566" i="1"/>
  <c r="G267" i="3" s="1"/>
  <c r="AB566" i="1"/>
  <c r="H267" i="3" s="1"/>
  <c r="AC566" i="1"/>
  <c r="I267" i="3" s="1"/>
  <c r="AD566" i="1"/>
  <c r="J267" i="3" s="1"/>
  <c r="AE566" i="1"/>
  <c r="K267" i="3" s="1"/>
  <c r="AF566" i="1"/>
  <c r="L267" i="3" s="1"/>
  <c r="AG566" i="1"/>
  <c r="M267" i="3" s="1"/>
  <c r="AH566" i="1"/>
  <c r="N267" i="3" s="1"/>
  <c r="AI566" i="1"/>
  <c r="O267" i="3" s="1"/>
  <c r="AJ566" i="1"/>
  <c r="P267" i="3" s="1"/>
  <c r="AK566" i="1"/>
  <c r="Q267" i="3" s="1"/>
  <c r="AL566" i="1"/>
  <c r="R267" i="3" s="1"/>
  <c r="AM566" i="1"/>
  <c r="S267" i="3" s="1"/>
  <c r="AN566" i="1"/>
  <c r="T267" i="3" s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X570" i="1"/>
  <c r="Y570" i="1"/>
  <c r="E268" i="3" s="1"/>
  <c r="Z570" i="1"/>
  <c r="F268" i="3" s="1"/>
  <c r="AA570" i="1"/>
  <c r="G268" i="3" s="1"/>
  <c r="AB570" i="1"/>
  <c r="H268" i="3" s="1"/>
  <c r="AC570" i="1"/>
  <c r="I268" i="3" s="1"/>
  <c r="AD570" i="1"/>
  <c r="J268" i="3" s="1"/>
  <c r="AE570" i="1"/>
  <c r="K268" i="3" s="1"/>
  <c r="AF570" i="1"/>
  <c r="L268" i="3" s="1"/>
  <c r="AG570" i="1"/>
  <c r="M268" i="3" s="1"/>
  <c r="AH570" i="1"/>
  <c r="N268" i="3" s="1"/>
  <c r="AI570" i="1"/>
  <c r="O268" i="3" s="1"/>
  <c r="AJ570" i="1"/>
  <c r="P268" i="3" s="1"/>
  <c r="AK570" i="1"/>
  <c r="Q268" i="3" s="1"/>
  <c r="AL570" i="1"/>
  <c r="R268" i="3" s="1"/>
  <c r="AM570" i="1"/>
  <c r="S268" i="3" s="1"/>
  <c r="AN570" i="1"/>
  <c r="T268" i="3" s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X574" i="1"/>
  <c r="Y574" i="1"/>
  <c r="E269" i="3" s="1"/>
  <c r="Z574" i="1"/>
  <c r="F269" i="3" s="1"/>
  <c r="AA574" i="1"/>
  <c r="G269" i="3" s="1"/>
  <c r="AB574" i="1"/>
  <c r="H269" i="3" s="1"/>
  <c r="AC574" i="1"/>
  <c r="I269" i="3" s="1"/>
  <c r="AD574" i="1"/>
  <c r="J269" i="3" s="1"/>
  <c r="AE574" i="1"/>
  <c r="K269" i="3" s="1"/>
  <c r="AF574" i="1"/>
  <c r="L269" i="3" s="1"/>
  <c r="AG574" i="1"/>
  <c r="M269" i="3" s="1"/>
  <c r="AH574" i="1"/>
  <c r="N269" i="3" s="1"/>
  <c r="AI574" i="1"/>
  <c r="O269" i="3" s="1"/>
  <c r="AJ574" i="1"/>
  <c r="P269" i="3" s="1"/>
  <c r="AK574" i="1"/>
  <c r="Q269" i="3" s="1"/>
  <c r="AL574" i="1"/>
  <c r="R269" i="3" s="1"/>
  <c r="AM574" i="1"/>
  <c r="S269" i="3" s="1"/>
  <c r="AN574" i="1"/>
  <c r="T269" i="3" s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X578" i="1"/>
  <c r="Y578" i="1"/>
  <c r="E270" i="3" s="1"/>
  <c r="Z578" i="1"/>
  <c r="F270" i="3" s="1"/>
  <c r="AA578" i="1"/>
  <c r="G270" i="3" s="1"/>
  <c r="AB578" i="1"/>
  <c r="H270" i="3" s="1"/>
  <c r="AC578" i="1"/>
  <c r="I270" i="3" s="1"/>
  <c r="AD578" i="1"/>
  <c r="J270" i="3" s="1"/>
  <c r="AE578" i="1"/>
  <c r="K270" i="3" s="1"/>
  <c r="AF578" i="1"/>
  <c r="L270" i="3" s="1"/>
  <c r="AG578" i="1"/>
  <c r="M270" i="3" s="1"/>
  <c r="AH578" i="1"/>
  <c r="N270" i="3" s="1"/>
  <c r="AI578" i="1"/>
  <c r="O270" i="3" s="1"/>
  <c r="AJ578" i="1"/>
  <c r="P270" i="3" s="1"/>
  <c r="AK578" i="1"/>
  <c r="Q270" i="3" s="1"/>
  <c r="AL578" i="1"/>
  <c r="R270" i="3" s="1"/>
  <c r="AM578" i="1"/>
  <c r="S270" i="3" s="1"/>
  <c r="AN578" i="1"/>
  <c r="T270" i="3" s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X582" i="1"/>
  <c r="Y582" i="1"/>
  <c r="E271" i="3" s="1"/>
  <c r="Z582" i="1"/>
  <c r="F271" i="3" s="1"/>
  <c r="AA582" i="1"/>
  <c r="G271" i="3" s="1"/>
  <c r="AB582" i="1"/>
  <c r="H271" i="3" s="1"/>
  <c r="AC582" i="1"/>
  <c r="I271" i="3" s="1"/>
  <c r="AD582" i="1"/>
  <c r="J271" i="3" s="1"/>
  <c r="AE582" i="1"/>
  <c r="K271" i="3" s="1"/>
  <c r="AF582" i="1"/>
  <c r="L271" i="3" s="1"/>
  <c r="AG582" i="1"/>
  <c r="M271" i="3" s="1"/>
  <c r="AH582" i="1"/>
  <c r="N271" i="3" s="1"/>
  <c r="AI582" i="1"/>
  <c r="O271" i="3" s="1"/>
  <c r="AJ582" i="1"/>
  <c r="P271" i="3" s="1"/>
  <c r="AK582" i="1"/>
  <c r="Q271" i="3" s="1"/>
  <c r="AL582" i="1"/>
  <c r="R271" i="3" s="1"/>
  <c r="AM582" i="1"/>
  <c r="S271" i="3" s="1"/>
  <c r="AN582" i="1"/>
  <c r="T271" i="3" s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X585" i="1"/>
  <c r="Y585" i="1"/>
  <c r="E34" i="3" s="1"/>
  <c r="Z585" i="1"/>
  <c r="F34" i="3" s="1"/>
  <c r="AA585" i="1"/>
  <c r="G34" i="3" s="1"/>
  <c r="AB585" i="1"/>
  <c r="H34" i="3" s="1"/>
  <c r="AC585" i="1"/>
  <c r="I34" i="3" s="1"/>
  <c r="AD585" i="1"/>
  <c r="J34" i="3" s="1"/>
  <c r="AE585" i="1"/>
  <c r="K34" i="3" s="1"/>
  <c r="AF585" i="1"/>
  <c r="L34" i="3" s="1"/>
  <c r="AG585" i="1"/>
  <c r="M34" i="3" s="1"/>
  <c r="AH585" i="1"/>
  <c r="N34" i="3" s="1"/>
  <c r="AI585" i="1"/>
  <c r="O34" i="3" s="1"/>
  <c r="AJ585" i="1"/>
  <c r="P34" i="3" s="1"/>
  <c r="AK585" i="1"/>
  <c r="Q34" i="3" s="1"/>
  <c r="AL585" i="1"/>
  <c r="R34" i="3" s="1"/>
  <c r="AM585" i="1"/>
  <c r="S34" i="3" s="1"/>
  <c r="AN585" i="1"/>
  <c r="T34" i="3" s="1"/>
  <c r="X586" i="1"/>
  <c r="Y586" i="1"/>
  <c r="E272" i="3" s="1"/>
  <c r="Z586" i="1"/>
  <c r="F272" i="3" s="1"/>
  <c r="AA586" i="1"/>
  <c r="G272" i="3" s="1"/>
  <c r="AB586" i="1"/>
  <c r="H272" i="3" s="1"/>
  <c r="AC586" i="1"/>
  <c r="I272" i="3" s="1"/>
  <c r="AD586" i="1"/>
  <c r="J272" i="3" s="1"/>
  <c r="AE586" i="1"/>
  <c r="K272" i="3" s="1"/>
  <c r="AF586" i="1"/>
  <c r="L272" i="3" s="1"/>
  <c r="AG586" i="1"/>
  <c r="M272" i="3" s="1"/>
  <c r="AH586" i="1"/>
  <c r="N272" i="3" s="1"/>
  <c r="AI586" i="1"/>
  <c r="O272" i="3" s="1"/>
  <c r="AJ586" i="1"/>
  <c r="P272" i="3" s="1"/>
  <c r="AK586" i="1"/>
  <c r="Q272" i="3" s="1"/>
  <c r="AL586" i="1"/>
  <c r="R272" i="3" s="1"/>
  <c r="AM586" i="1"/>
  <c r="S272" i="3" s="1"/>
  <c r="AN586" i="1"/>
  <c r="T272" i="3" s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X590" i="1"/>
  <c r="Y590" i="1"/>
  <c r="E273" i="3" s="1"/>
  <c r="Z590" i="1"/>
  <c r="F273" i="3" s="1"/>
  <c r="AA590" i="1"/>
  <c r="G273" i="3" s="1"/>
  <c r="AB590" i="1"/>
  <c r="H273" i="3" s="1"/>
  <c r="AC590" i="1"/>
  <c r="I273" i="3" s="1"/>
  <c r="AD590" i="1"/>
  <c r="J273" i="3" s="1"/>
  <c r="AE590" i="1"/>
  <c r="K273" i="3" s="1"/>
  <c r="AF590" i="1"/>
  <c r="L273" i="3" s="1"/>
  <c r="AG590" i="1"/>
  <c r="M273" i="3" s="1"/>
  <c r="AH590" i="1"/>
  <c r="N273" i="3" s="1"/>
  <c r="AI590" i="1"/>
  <c r="O273" i="3" s="1"/>
  <c r="AJ590" i="1"/>
  <c r="P273" i="3" s="1"/>
  <c r="AK590" i="1"/>
  <c r="Q273" i="3" s="1"/>
  <c r="AL590" i="1"/>
  <c r="R273" i="3" s="1"/>
  <c r="AM590" i="1"/>
  <c r="S273" i="3" s="1"/>
  <c r="AN590" i="1"/>
  <c r="T273" i="3" s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X594" i="1"/>
  <c r="Y594" i="1"/>
  <c r="E274" i="3" s="1"/>
  <c r="Z594" i="1"/>
  <c r="F274" i="3" s="1"/>
  <c r="AA594" i="1"/>
  <c r="G274" i="3" s="1"/>
  <c r="AB594" i="1"/>
  <c r="H274" i="3" s="1"/>
  <c r="AC594" i="1"/>
  <c r="I274" i="3" s="1"/>
  <c r="AD594" i="1"/>
  <c r="J274" i="3" s="1"/>
  <c r="AE594" i="1"/>
  <c r="K274" i="3" s="1"/>
  <c r="AF594" i="1"/>
  <c r="L274" i="3" s="1"/>
  <c r="AG594" i="1"/>
  <c r="M274" i="3" s="1"/>
  <c r="AH594" i="1"/>
  <c r="N274" i="3" s="1"/>
  <c r="AI594" i="1"/>
  <c r="O274" i="3" s="1"/>
  <c r="AJ594" i="1"/>
  <c r="P274" i="3" s="1"/>
  <c r="AK594" i="1"/>
  <c r="Q274" i="3" s="1"/>
  <c r="AL594" i="1"/>
  <c r="R274" i="3" s="1"/>
  <c r="AM594" i="1"/>
  <c r="S274" i="3" s="1"/>
  <c r="AN594" i="1"/>
  <c r="T274" i="3" s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X598" i="1"/>
  <c r="Y598" i="1"/>
  <c r="E275" i="3" s="1"/>
  <c r="Z598" i="1"/>
  <c r="F275" i="3" s="1"/>
  <c r="AA598" i="1"/>
  <c r="G275" i="3" s="1"/>
  <c r="AB598" i="1"/>
  <c r="H275" i="3" s="1"/>
  <c r="AC598" i="1"/>
  <c r="I275" i="3" s="1"/>
  <c r="AD598" i="1"/>
  <c r="J275" i="3" s="1"/>
  <c r="AE598" i="1"/>
  <c r="K275" i="3" s="1"/>
  <c r="AF598" i="1"/>
  <c r="L275" i="3" s="1"/>
  <c r="AG598" i="1"/>
  <c r="M275" i="3" s="1"/>
  <c r="AH598" i="1"/>
  <c r="N275" i="3" s="1"/>
  <c r="AI598" i="1"/>
  <c r="O275" i="3" s="1"/>
  <c r="AJ598" i="1"/>
  <c r="P275" i="3" s="1"/>
  <c r="AK598" i="1"/>
  <c r="Q275" i="3" s="1"/>
  <c r="AL598" i="1"/>
  <c r="R275" i="3" s="1"/>
  <c r="AM598" i="1"/>
  <c r="S275" i="3" s="1"/>
  <c r="AN598" i="1"/>
  <c r="T275" i="3" s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X602" i="1"/>
  <c r="Y602" i="1"/>
  <c r="E10" i="3" s="1"/>
  <c r="Z602" i="1"/>
  <c r="F10" i="3" s="1"/>
  <c r="AA602" i="1"/>
  <c r="G10" i="3" s="1"/>
  <c r="AB602" i="1"/>
  <c r="H10" i="3" s="1"/>
  <c r="AC602" i="1"/>
  <c r="I10" i="3" s="1"/>
  <c r="AD602" i="1"/>
  <c r="J10" i="3" s="1"/>
  <c r="AE602" i="1"/>
  <c r="K10" i="3" s="1"/>
  <c r="AF602" i="1"/>
  <c r="L10" i="3" s="1"/>
  <c r="AG602" i="1"/>
  <c r="M10" i="3" s="1"/>
  <c r="AH602" i="1"/>
  <c r="N10" i="3" s="1"/>
  <c r="AI602" i="1"/>
  <c r="O10" i="3" s="1"/>
  <c r="AJ602" i="1"/>
  <c r="P10" i="3" s="1"/>
  <c r="AK602" i="1"/>
  <c r="Q10" i="3" s="1"/>
  <c r="AL602" i="1"/>
  <c r="R10" i="3" s="1"/>
  <c r="AM602" i="1"/>
  <c r="S10" i="3" s="1"/>
  <c r="AN602" i="1"/>
  <c r="T10" i="3" s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X606" i="1"/>
  <c r="Y606" i="1"/>
  <c r="E276" i="3" s="1"/>
  <c r="Z606" i="1"/>
  <c r="F276" i="3" s="1"/>
  <c r="AA606" i="1"/>
  <c r="G276" i="3" s="1"/>
  <c r="AB606" i="1"/>
  <c r="H276" i="3" s="1"/>
  <c r="AC606" i="1"/>
  <c r="I276" i="3" s="1"/>
  <c r="AD606" i="1"/>
  <c r="J276" i="3" s="1"/>
  <c r="AE606" i="1"/>
  <c r="K276" i="3" s="1"/>
  <c r="AF606" i="1"/>
  <c r="L276" i="3" s="1"/>
  <c r="AG606" i="1"/>
  <c r="M276" i="3" s="1"/>
  <c r="AH606" i="1"/>
  <c r="N276" i="3" s="1"/>
  <c r="AI606" i="1"/>
  <c r="O276" i="3" s="1"/>
  <c r="AJ606" i="1"/>
  <c r="P276" i="3" s="1"/>
  <c r="AK606" i="1"/>
  <c r="Q276" i="3" s="1"/>
  <c r="AL606" i="1"/>
  <c r="R276" i="3" s="1"/>
  <c r="AM606" i="1"/>
  <c r="S276" i="3" s="1"/>
  <c r="AN606" i="1"/>
  <c r="T276" i="3" s="1"/>
  <c r="X607" i="1"/>
  <c r="Y607" i="1"/>
  <c r="E277" i="3" s="1"/>
  <c r="Z607" i="1"/>
  <c r="F277" i="3" s="1"/>
  <c r="AA607" i="1"/>
  <c r="G277" i="3" s="1"/>
  <c r="AB607" i="1"/>
  <c r="H277" i="3" s="1"/>
  <c r="AC607" i="1"/>
  <c r="I277" i="3" s="1"/>
  <c r="AD607" i="1"/>
  <c r="J277" i="3" s="1"/>
  <c r="AE607" i="1"/>
  <c r="K277" i="3" s="1"/>
  <c r="AF607" i="1"/>
  <c r="L277" i="3" s="1"/>
  <c r="AG607" i="1"/>
  <c r="M277" i="3" s="1"/>
  <c r="AH607" i="1"/>
  <c r="N277" i="3" s="1"/>
  <c r="AI607" i="1"/>
  <c r="O277" i="3" s="1"/>
  <c r="AJ607" i="1"/>
  <c r="P277" i="3" s="1"/>
  <c r="AK607" i="1"/>
  <c r="Q277" i="3" s="1"/>
  <c r="AL607" i="1"/>
  <c r="R277" i="3" s="1"/>
  <c r="AM607" i="1"/>
  <c r="S277" i="3" s="1"/>
  <c r="AN607" i="1"/>
  <c r="T277" i="3" s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X610" i="1"/>
  <c r="Y610" i="1"/>
  <c r="E278" i="3" s="1"/>
  <c r="Z610" i="1"/>
  <c r="F278" i="3" s="1"/>
  <c r="AA610" i="1"/>
  <c r="G278" i="3" s="1"/>
  <c r="AB610" i="1"/>
  <c r="H278" i="3" s="1"/>
  <c r="AC610" i="1"/>
  <c r="I278" i="3" s="1"/>
  <c r="AD610" i="1"/>
  <c r="J278" i="3" s="1"/>
  <c r="AE610" i="1"/>
  <c r="K278" i="3" s="1"/>
  <c r="AF610" i="1"/>
  <c r="L278" i="3" s="1"/>
  <c r="AG610" i="1"/>
  <c r="M278" i="3" s="1"/>
  <c r="AH610" i="1"/>
  <c r="N278" i="3" s="1"/>
  <c r="AI610" i="1"/>
  <c r="O278" i="3" s="1"/>
  <c r="AJ610" i="1"/>
  <c r="P278" i="3" s="1"/>
  <c r="AK610" i="1"/>
  <c r="Q278" i="3" s="1"/>
  <c r="AL610" i="1"/>
  <c r="R278" i="3" s="1"/>
  <c r="AM610" i="1"/>
  <c r="S278" i="3" s="1"/>
  <c r="AN610" i="1"/>
  <c r="T278" i="3" s="1"/>
  <c r="X611" i="1"/>
  <c r="Y611" i="1"/>
  <c r="E279" i="3" s="1"/>
  <c r="Z611" i="1"/>
  <c r="F279" i="3" s="1"/>
  <c r="AA611" i="1"/>
  <c r="G279" i="3" s="1"/>
  <c r="AB611" i="1"/>
  <c r="H279" i="3" s="1"/>
  <c r="AC611" i="1"/>
  <c r="I279" i="3" s="1"/>
  <c r="AD611" i="1"/>
  <c r="J279" i="3" s="1"/>
  <c r="AE611" i="1"/>
  <c r="K279" i="3" s="1"/>
  <c r="AF611" i="1"/>
  <c r="L279" i="3" s="1"/>
  <c r="AG611" i="1"/>
  <c r="M279" i="3" s="1"/>
  <c r="AH611" i="1"/>
  <c r="N279" i="3" s="1"/>
  <c r="AI611" i="1"/>
  <c r="O279" i="3" s="1"/>
  <c r="AJ611" i="1"/>
  <c r="P279" i="3" s="1"/>
  <c r="AK611" i="1"/>
  <c r="Q279" i="3" s="1"/>
  <c r="AL611" i="1"/>
  <c r="R279" i="3" s="1"/>
  <c r="AM611" i="1"/>
  <c r="S279" i="3" s="1"/>
  <c r="AN611" i="1"/>
  <c r="T279" i="3" s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X614" i="1"/>
  <c r="Y614" i="1"/>
  <c r="E280" i="3" s="1"/>
  <c r="Z614" i="1"/>
  <c r="F280" i="3" s="1"/>
  <c r="AA614" i="1"/>
  <c r="G280" i="3" s="1"/>
  <c r="AB614" i="1"/>
  <c r="H280" i="3" s="1"/>
  <c r="AC614" i="1"/>
  <c r="I280" i="3" s="1"/>
  <c r="AD614" i="1"/>
  <c r="J280" i="3" s="1"/>
  <c r="AE614" i="1"/>
  <c r="K280" i="3" s="1"/>
  <c r="AF614" i="1"/>
  <c r="L280" i="3" s="1"/>
  <c r="AG614" i="1"/>
  <c r="M280" i="3" s="1"/>
  <c r="AH614" i="1"/>
  <c r="N280" i="3" s="1"/>
  <c r="AI614" i="1"/>
  <c r="O280" i="3" s="1"/>
  <c r="AJ614" i="1"/>
  <c r="P280" i="3" s="1"/>
  <c r="AK614" i="1"/>
  <c r="Q280" i="3" s="1"/>
  <c r="AL614" i="1"/>
  <c r="R280" i="3" s="1"/>
  <c r="AM614" i="1"/>
  <c r="S280" i="3" s="1"/>
  <c r="AN614" i="1"/>
  <c r="T280" i="3" s="1"/>
  <c r="X615" i="1"/>
  <c r="Y615" i="1"/>
  <c r="E281" i="3" s="1"/>
  <c r="Z615" i="1"/>
  <c r="F281" i="3" s="1"/>
  <c r="AA615" i="1"/>
  <c r="G281" i="3" s="1"/>
  <c r="AB615" i="1"/>
  <c r="H281" i="3" s="1"/>
  <c r="AC615" i="1"/>
  <c r="I281" i="3" s="1"/>
  <c r="AD615" i="1"/>
  <c r="J281" i="3" s="1"/>
  <c r="AE615" i="1"/>
  <c r="K281" i="3" s="1"/>
  <c r="AF615" i="1"/>
  <c r="L281" i="3" s="1"/>
  <c r="AG615" i="1"/>
  <c r="M281" i="3" s="1"/>
  <c r="AH615" i="1"/>
  <c r="N281" i="3" s="1"/>
  <c r="AI615" i="1"/>
  <c r="O281" i="3" s="1"/>
  <c r="AJ615" i="1"/>
  <c r="P281" i="3" s="1"/>
  <c r="AK615" i="1"/>
  <c r="Q281" i="3" s="1"/>
  <c r="AL615" i="1"/>
  <c r="R281" i="3" s="1"/>
  <c r="AM615" i="1"/>
  <c r="S281" i="3" s="1"/>
  <c r="AN615" i="1"/>
  <c r="T281" i="3" s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X618" i="1"/>
  <c r="Y618" i="1"/>
  <c r="E282" i="3" s="1"/>
  <c r="Z618" i="1"/>
  <c r="F282" i="3" s="1"/>
  <c r="AA618" i="1"/>
  <c r="G282" i="3" s="1"/>
  <c r="AB618" i="1"/>
  <c r="H282" i="3" s="1"/>
  <c r="AC618" i="1"/>
  <c r="I282" i="3" s="1"/>
  <c r="AD618" i="1"/>
  <c r="J282" i="3" s="1"/>
  <c r="AE618" i="1"/>
  <c r="K282" i="3" s="1"/>
  <c r="AF618" i="1"/>
  <c r="L282" i="3" s="1"/>
  <c r="AG618" i="1"/>
  <c r="M282" i="3" s="1"/>
  <c r="AH618" i="1"/>
  <c r="N282" i="3" s="1"/>
  <c r="AI618" i="1"/>
  <c r="O282" i="3" s="1"/>
  <c r="AJ618" i="1"/>
  <c r="P282" i="3" s="1"/>
  <c r="AK618" i="1"/>
  <c r="Q282" i="3" s="1"/>
  <c r="AL618" i="1"/>
  <c r="R282" i="3" s="1"/>
  <c r="AM618" i="1"/>
  <c r="S282" i="3" s="1"/>
  <c r="AN618" i="1"/>
  <c r="T282" i="3" s="1"/>
  <c r="X619" i="1"/>
  <c r="Y619" i="1"/>
  <c r="E53" i="3" s="1"/>
  <c r="Z619" i="1"/>
  <c r="F53" i="3" s="1"/>
  <c r="AA619" i="1"/>
  <c r="G53" i="3" s="1"/>
  <c r="AB619" i="1"/>
  <c r="H53" i="3" s="1"/>
  <c r="AC619" i="1"/>
  <c r="I53" i="3" s="1"/>
  <c r="AD619" i="1"/>
  <c r="J53" i="3" s="1"/>
  <c r="AE619" i="1"/>
  <c r="K53" i="3" s="1"/>
  <c r="AF619" i="1"/>
  <c r="L53" i="3" s="1"/>
  <c r="AG619" i="1"/>
  <c r="M53" i="3" s="1"/>
  <c r="AH619" i="1"/>
  <c r="N53" i="3" s="1"/>
  <c r="AI619" i="1"/>
  <c r="O53" i="3" s="1"/>
  <c r="AJ619" i="1"/>
  <c r="P53" i="3" s="1"/>
  <c r="AK619" i="1"/>
  <c r="Q53" i="3" s="1"/>
  <c r="AL619" i="1"/>
  <c r="R53" i="3" s="1"/>
  <c r="AM619" i="1"/>
  <c r="S53" i="3" s="1"/>
  <c r="AN619" i="1"/>
  <c r="T53" i="3" s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X622" i="1"/>
  <c r="Y622" i="1"/>
  <c r="E283" i="3" s="1"/>
  <c r="Z622" i="1"/>
  <c r="F283" i="3" s="1"/>
  <c r="AA622" i="1"/>
  <c r="G283" i="3" s="1"/>
  <c r="AB622" i="1"/>
  <c r="H283" i="3" s="1"/>
  <c r="AC622" i="1"/>
  <c r="I283" i="3" s="1"/>
  <c r="AD622" i="1"/>
  <c r="J283" i="3" s="1"/>
  <c r="AE622" i="1"/>
  <c r="K283" i="3" s="1"/>
  <c r="AF622" i="1"/>
  <c r="L283" i="3" s="1"/>
  <c r="AG622" i="1"/>
  <c r="M283" i="3" s="1"/>
  <c r="AH622" i="1"/>
  <c r="N283" i="3" s="1"/>
  <c r="AI622" i="1"/>
  <c r="O283" i="3" s="1"/>
  <c r="AJ622" i="1"/>
  <c r="P283" i="3" s="1"/>
  <c r="AK622" i="1"/>
  <c r="Q283" i="3" s="1"/>
  <c r="AL622" i="1"/>
  <c r="R283" i="3" s="1"/>
  <c r="AM622" i="1"/>
  <c r="S283" i="3" s="1"/>
  <c r="AN622" i="1"/>
  <c r="T283" i="3" s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X626" i="1"/>
  <c r="Y626" i="1"/>
  <c r="E284" i="3" s="1"/>
  <c r="Z626" i="1"/>
  <c r="F284" i="3" s="1"/>
  <c r="AA626" i="1"/>
  <c r="G284" i="3" s="1"/>
  <c r="AB626" i="1"/>
  <c r="H284" i="3" s="1"/>
  <c r="AC626" i="1"/>
  <c r="I284" i="3" s="1"/>
  <c r="AD626" i="1"/>
  <c r="J284" i="3" s="1"/>
  <c r="AE626" i="1"/>
  <c r="K284" i="3" s="1"/>
  <c r="AF626" i="1"/>
  <c r="L284" i="3" s="1"/>
  <c r="AG626" i="1"/>
  <c r="M284" i="3" s="1"/>
  <c r="AH626" i="1"/>
  <c r="N284" i="3" s="1"/>
  <c r="AI626" i="1"/>
  <c r="O284" i="3" s="1"/>
  <c r="AJ626" i="1"/>
  <c r="P284" i="3" s="1"/>
  <c r="AK626" i="1"/>
  <c r="Q284" i="3" s="1"/>
  <c r="AL626" i="1"/>
  <c r="R284" i="3" s="1"/>
  <c r="AM626" i="1"/>
  <c r="S284" i="3" s="1"/>
  <c r="AN626" i="1"/>
  <c r="T284" i="3" s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X630" i="1"/>
  <c r="Y630" i="1"/>
  <c r="E285" i="3" s="1"/>
  <c r="Z630" i="1"/>
  <c r="F285" i="3" s="1"/>
  <c r="AA630" i="1"/>
  <c r="G285" i="3" s="1"/>
  <c r="AB630" i="1"/>
  <c r="H285" i="3" s="1"/>
  <c r="AC630" i="1"/>
  <c r="I285" i="3" s="1"/>
  <c r="AD630" i="1"/>
  <c r="J285" i="3" s="1"/>
  <c r="AE630" i="1"/>
  <c r="K285" i="3" s="1"/>
  <c r="AF630" i="1"/>
  <c r="L285" i="3" s="1"/>
  <c r="AG630" i="1"/>
  <c r="M285" i="3" s="1"/>
  <c r="AH630" i="1"/>
  <c r="N285" i="3" s="1"/>
  <c r="AI630" i="1"/>
  <c r="O285" i="3" s="1"/>
  <c r="AJ630" i="1"/>
  <c r="P285" i="3" s="1"/>
  <c r="AK630" i="1"/>
  <c r="Q285" i="3" s="1"/>
  <c r="AL630" i="1"/>
  <c r="R285" i="3" s="1"/>
  <c r="AM630" i="1"/>
  <c r="S285" i="3" s="1"/>
  <c r="AN630" i="1"/>
  <c r="T285" i="3" s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X634" i="1"/>
  <c r="Y634" i="1"/>
  <c r="E286" i="3" s="1"/>
  <c r="Z634" i="1"/>
  <c r="F286" i="3" s="1"/>
  <c r="AA634" i="1"/>
  <c r="G286" i="3" s="1"/>
  <c r="AB634" i="1"/>
  <c r="H286" i="3" s="1"/>
  <c r="AC634" i="1"/>
  <c r="I286" i="3" s="1"/>
  <c r="AD634" i="1"/>
  <c r="J286" i="3" s="1"/>
  <c r="AE634" i="1"/>
  <c r="K286" i="3" s="1"/>
  <c r="AF634" i="1"/>
  <c r="L286" i="3" s="1"/>
  <c r="AG634" i="1"/>
  <c r="M286" i="3" s="1"/>
  <c r="AH634" i="1"/>
  <c r="N286" i="3" s="1"/>
  <c r="AI634" i="1"/>
  <c r="O286" i="3" s="1"/>
  <c r="AJ634" i="1"/>
  <c r="P286" i="3" s="1"/>
  <c r="AK634" i="1"/>
  <c r="Q286" i="3" s="1"/>
  <c r="AL634" i="1"/>
  <c r="R286" i="3" s="1"/>
  <c r="AM634" i="1"/>
  <c r="S286" i="3" s="1"/>
  <c r="AN634" i="1"/>
  <c r="T286" i="3" s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X638" i="1"/>
  <c r="Y638" i="1"/>
  <c r="E287" i="3" s="1"/>
  <c r="Z638" i="1"/>
  <c r="F287" i="3" s="1"/>
  <c r="AA638" i="1"/>
  <c r="G287" i="3" s="1"/>
  <c r="AB638" i="1"/>
  <c r="H287" i="3" s="1"/>
  <c r="AC638" i="1"/>
  <c r="I287" i="3" s="1"/>
  <c r="AD638" i="1"/>
  <c r="J287" i="3" s="1"/>
  <c r="AE638" i="1"/>
  <c r="K287" i="3" s="1"/>
  <c r="AF638" i="1"/>
  <c r="L287" i="3" s="1"/>
  <c r="AG638" i="1"/>
  <c r="M287" i="3" s="1"/>
  <c r="AH638" i="1"/>
  <c r="N287" i="3" s="1"/>
  <c r="AI638" i="1"/>
  <c r="O287" i="3" s="1"/>
  <c r="AJ638" i="1"/>
  <c r="P287" i="3" s="1"/>
  <c r="AK638" i="1"/>
  <c r="Q287" i="3" s="1"/>
  <c r="AL638" i="1"/>
  <c r="R287" i="3" s="1"/>
  <c r="AM638" i="1"/>
  <c r="S287" i="3" s="1"/>
  <c r="AN638" i="1"/>
  <c r="T287" i="3" s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X642" i="1"/>
  <c r="Y642" i="1"/>
  <c r="E288" i="3" s="1"/>
  <c r="Z642" i="1"/>
  <c r="F288" i="3" s="1"/>
  <c r="AA642" i="1"/>
  <c r="G288" i="3" s="1"/>
  <c r="AB642" i="1"/>
  <c r="H288" i="3" s="1"/>
  <c r="AC642" i="1"/>
  <c r="I288" i="3" s="1"/>
  <c r="AD642" i="1"/>
  <c r="J288" i="3" s="1"/>
  <c r="AE642" i="1"/>
  <c r="K288" i="3" s="1"/>
  <c r="AF642" i="1"/>
  <c r="L288" i="3" s="1"/>
  <c r="AG642" i="1"/>
  <c r="M288" i="3" s="1"/>
  <c r="AH642" i="1"/>
  <c r="N288" i="3" s="1"/>
  <c r="AI642" i="1"/>
  <c r="O288" i="3" s="1"/>
  <c r="AJ642" i="1"/>
  <c r="P288" i="3" s="1"/>
  <c r="AK642" i="1"/>
  <c r="Q288" i="3" s="1"/>
  <c r="AL642" i="1"/>
  <c r="R288" i="3" s="1"/>
  <c r="AM642" i="1"/>
  <c r="S288" i="3" s="1"/>
  <c r="AN642" i="1"/>
  <c r="T288" i="3" s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X646" i="1"/>
  <c r="Y646" i="1"/>
  <c r="E289" i="3" s="1"/>
  <c r="Z646" i="1"/>
  <c r="F289" i="3" s="1"/>
  <c r="AA646" i="1"/>
  <c r="G289" i="3" s="1"/>
  <c r="AB646" i="1"/>
  <c r="H289" i="3" s="1"/>
  <c r="AC646" i="1"/>
  <c r="I289" i="3" s="1"/>
  <c r="AD646" i="1"/>
  <c r="J289" i="3" s="1"/>
  <c r="AE646" i="1"/>
  <c r="K289" i="3" s="1"/>
  <c r="AF646" i="1"/>
  <c r="L289" i="3" s="1"/>
  <c r="AG646" i="1"/>
  <c r="M289" i="3" s="1"/>
  <c r="AH646" i="1"/>
  <c r="N289" i="3" s="1"/>
  <c r="AI646" i="1"/>
  <c r="O289" i="3" s="1"/>
  <c r="AJ646" i="1"/>
  <c r="P289" i="3" s="1"/>
  <c r="AK646" i="1"/>
  <c r="Q289" i="3" s="1"/>
  <c r="AL646" i="1"/>
  <c r="R289" i="3" s="1"/>
  <c r="AM646" i="1"/>
  <c r="S289" i="3" s="1"/>
  <c r="AN646" i="1"/>
  <c r="T289" i="3" s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X650" i="1"/>
  <c r="Y650" i="1"/>
  <c r="E290" i="3" s="1"/>
  <c r="Z650" i="1"/>
  <c r="F290" i="3" s="1"/>
  <c r="AA650" i="1"/>
  <c r="G290" i="3" s="1"/>
  <c r="AB650" i="1"/>
  <c r="H290" i="3" s="1"/>
  <c r="AC650" i="1"/>
  <c r="I290" i="3" s="1"/>
  <c r="AD650" i="1"/>
  <c r="J290" i="3" s="1"/>
  <c r="AE650" i="1"/>
  <c r="K290" i="3" s="1"/>
  <c r="AF650" i="1"/>
  <c r="L290" i="3" s="1"/>
  <c r="AG650" i="1"/>
  <c r="M290" i="3" s="1"/>
  <c r="AH650" i="1"/>
  <c r="N290" i="3" s="1"/>
  <c r="AI650" i="1"/>
  <c r="O290" i="3" s="1"/>
  <c r="AJ650" i="1"/>
  <c r="P290" i="3" s="1"/>
  <c r="AK650" i="1"/>
  <c r="Q290" i="3" s="1"/>
  <c r="AL650" i="1"/>
  <c r="R290" i="3" s="1"/>
  <c r="AM650" i="1"/>
  <c r="S290" i="3" s="1"/>
  <c r="AN650" i="1"/>
  <c r="T290" i="3" s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X654" i="1"/>
  <c r="Y654" i="1"/>
  <c r="E291" i="3" s="1"/>
  <c r="Z654" i="1"/>
  <c r="F291" i="3" s="1"/>
  <c r="AA654" i="1"/>
  <c r="G291" i="3" s="1"/>
  <c r="AB654" i="1"/>
  <c r="H291" i="3" s="1"/>
  <c r="AC654" i="1"/>
  <c r="I291" i="3" s="1"/>
  <c r="AD654" i="1"/>
  <c r="J291" i="3" s="1"/>
  <c r="AE654" i="1"/>
  <c r="K291" i="3" s="1"/>
  <c r="AF654" i="1"/>
  <c r="L291" i="3" s="1"/>
  <c r="AG654" i="1"/>
  <c r="M291" i="3" s="1"/>
  <c r="AH654" i="1"/>
  <c r="N291" i="3" s="1"/>
  <c r="AI654" i="1"/>
  <c r="O291" i="3" s="1"/>
  <c r="AJ654" i="1"/>
  <c r="P291" i="3" s="1"/>
  <c r="AK654" i="1"/>
  <c r="Q291" i="3" s="1"/>
  <c r="AL654" i="1"/>
  <c r="R291" i="3" s="1"/>
  <c r="AM654" i="1"/>
  <c r="S291" i="3" s="1"/>
  <c r="AN654" i="1"/>
  <c r="T291" i="3" s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X658" i="1"/>
  <c r="Y658" i="1"/>
  <c r="E292" i="3" s="1"/>
  <c r="Z658" i="1"/>
  <c r="F292" i="3" s="1"/>
  <c r="AA658" i="1"/>
  <c r="G292" i="3" s="1"/>
  <c r="AB658" i="1"/>
  <c r="H292" i="3" s="1"/>
  <c r="AC658" i="1"/>
  <c r="I292" i="3" s="1"/>
  <c r="AD658" i="1"/>
  <c r="J292" i="3" s="1"/>
  <c r="AE658" i="1"/>
  <c r="K292" i="3" s="1"/>
  <c r="AF658" i="1"/>
  <c r="L292" i="3" s="1"/>
  <c r="AG658" i="1"/>
  <c r="M292" i="3" s="1"/>
  <c r="AH658" i="1"/>
  <c r="N292" i="3" s="1"/>
  <c r="AI658" i="1"/>
  <c r="O292" i="3" s="1"/>
  <c r="AJ658" i="1"/>
  <c r="P292" i="3" s="1"/>
  <c r="AK658" i="1"/>
  <c r="Q292" i="3" s="1"/>
  <c r="AL658" i="1"/>
  <c r="R292" i="3" s="1"/>
  <c r="AM658" i="1"/>
  <c r="S292" i="3" s="1"/>
  <c r="AN658" i="1"/>
  <c r="T292" i="3" s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X662" i="1"/>
  <c r="Y662" i="1"/>
  <c r="E293" i="3" s="1"/>
  <c r="Z662" i="1"/>
  <c r="F293" i="3" s="1"/>
  <c r="AA662" i="1"/>
  <c r="G293" i="3" s="1"/>
  <c r="AB662" i="1"/>
  <c r="H293" i="3" s="1"/>
  <c r="AC662" i="1"/>
  <c r="I293" i="3" s="1"/>
  <c r="AD662" i="1"/>
  <c r="J293" i="3" s="1"/>
  <c r="AE662" i="1"/>
  <c r="K293" i="3" s="1"/>
  <c r="AF662" i="1"/>
  <c r="L293" i="3" s="1"/>
  <c r="AG662" i="1"/>
  <c r="M293" i="3" s="1"/>
  <c r="AH662" i="1"/>
  <c r="N293" i="3" s="1"/>
  <c r="AI662" i="1"/>
  <c r="O293" i="3" s="1"/>
  <c r="AJ662" i="1"/>
  <c r="P293" i="3" s="1"/>
  <c r="AK662" i="1"/>
  <c r="Q293" i="3" s="1"/>
  <c r="AL662" i="1"/>
  <c r="R293" i="3" s="1"/>
  <c r="AM662" i="1"/>
  <c r="S293" i="3" s="1"/>
  <c r="AN662" i="1"/>
  <c r="T293" i="3" s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X666" i="1"/>
  <c r="Y666" i="1"/>
  <c r="E54" i="3" s="1"/>
  <c r="Z666" i="1"/>
  <c r="F54" i="3" s="1"/>
  <c r="AA666" i="1"/>
  <c r="G54" i="3" s="1"/>
  <c r="AB666" i="1"/>
  <c r="H54" i="3" s="1"/>
  <c r="AC666" i="1"/>
  <c r="I54" i="3" s="1"/>
  <c r="AD666" i="1"/>
  <c r="J54" i="3" s="1"/>
  <c r="AE666" i="1"/>
  <c r="K54" i="3" s="1"/>
  <c r="AF666" i="1"/>
  <c r="L54" i="3" s="1"/>
  <c r="AG666" i="1"/>
  <c r="M54" i="3" s="1"/>
  <c r="AH666" i="1"/>
  <c r="N54" i="3" s="1"/>
  <c r="AI666" i="1"/>
  <c r="O54" i="3" s="1"/>
  <c r="AJ666" i="1"/>
  <c r="P54" i="3" s="1"/>
  <c r="AK666" i="1"/>
  <c r="Q54" i="3" s="1"/>
  <c r="AL666" i="1"/>
  <c r="R54" i="3" s="1"/>
  <c r="AM666" i="1"/>
  <c r="S54" i="3" s="1"/>
  <c r="AN666" i="1"/>
  <c r="T54" i="3" s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X669" i="1"/>
  <c r="Y669" i="1"/>
  <c r="E294" i="3" s="1"/>
  <c r="Z669" i="1"/>
  <c r="F294" i="3" s="1"/>
  <c r="AA669" i="1"/>
  <c r="G294" i="3" s="1"/>
  <c r="AB669" i="1"/>
  <c r="H294" i="3" s="1"/>
  <c r="AC669" i="1"/>
  <c r="I294" i="3" s="1"/>
  <c r="AD669" i="1"/>
  <c r="J294" i="3" s="1"/>
  <c r="AE669" i="1"/>
  <c r="K294" i="3" s="1"/>
  <c r="AF669" i="1"/>
  <c r="L294" i="3" s="1"/>
  <c r="AG669" i="1"/>
  <c r="M294" i="3" s="1"/>
  <c r="AH669" i="1"/>
  <c r="N294" i="3" s="1"/>
  <c r="AI669" i="1"/>
  <c r="O294" i="3" s="1"/>
  <c r="AJ669" i="1"/>
  <c r="P294" i="3" s="1"/>
  <c r="AK669" i="1"/>
  <c r="Q294" i="3" s="1"/>
  <c r="AL669" i="1"/>
  <c r="R294" i="3" s="1"/>
  <c r="AM669" i="1"/>
  <c r="S294" i="3" s="1"/>
  <c r="AN669" i="1"/>
  <c r="T294" i="3" s="1"/>
  <c r="X670" i="1"/>
  <c r="Y670" i="1"/>
  <c r="E295" i="3" s="1"/>
  <c r="Z670" i="1"/>
  <c r="F295" i="3" s="1"/>
  <c r="AA670" i="1"/>
  <c r="G295" i="3" s="1"/>
  <c r="AB670" i="1"/>
  <c r="H295" i="3" s="1"/>
  <c r="AC670" i="1"/>
  <c r="I295" i="3" s="1"/>
  <c r="AD670" i="1"/>
  <c r="J295" i="3" s="1"/>
  <c r="AE670" i="1"/>
  <c r="K295" i="3" s="1"/>
  <c r="AF670" i="1"/>
  <c r="L295" i="3" s="1"/>
  <c r="AG670" i="1"/>
  <c r="M295" i="3" s="1"/>
  <c r="AH670" i="1"/>
  <c r="N295" i="3" s="1"/>
  <c r="AI670" i="1"/>
  <c r="O295" i="3" s="1"/>
  <c r="AJ670" i="1"/>
  <c r="P295" i="3" s="1"/>
  <c r="AK670" i="1"/>
  <c r="Q295" i="3" s="1"/>
  <c r="AL670" i="1"/>
  <c r="R295" i="3" s="1"/>
  <c r="AM670" i="1"/>
  <c r="S295" i="3" s="1"/>
  <c r="AN670" i="1"/>
  <c r="T295" i="3" s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X674" i="1"/>
  <c r="Y674" i="1"/>
  <c r="E296" i="3" s="1"/>
  <c r="Z674" i="1"/>
  <c r="F296" i="3" s="1"/>
  <c r="AA674" i="1"/>
  <c r="G296" i="3" s="1"/>
  <c r="AB674" i="1"/>
  <c r="H296" i="3" s="1"/>
  <c r="AC674" i="1"/>
  <c r="I296" i="3" s="1"/>
  <c r="AD674" i="1"/>
  <c r="J296" i="3" s="1"/>
  <c r="AE674" i="1"/>
  <c r="K296" i="3" s="1"/>
  <c r="AF674" i="1"/>
  <c r="L296" i="3" s="1"/>
  <c r="AG674" i="1"/>
  <c r="M296" i="3" s="1"/>
  <c r="AH674" i="1"/>
  <c r="N296" i="3" s="1"/>
  <c r="AI674" i="1"/>
  <c r="O296" i="3" s="1"/>
  <c r="AJ674" i="1"/>
  <c r="P296" i="3" s="1"/>
  <c r="AK674" i="1"/>
  <c r="Q296" i="3" s="1"/>
  <c r="AL674" i="1"/>
  <c r="R296" i="3" s="1"/>
  <c r="AM674" i="1"/>
  <c r="S296" i="3" s="1"/>
  <c r="AN674" i="1"/>
  <c r="T296" i="3" s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X678" i="1"/>
  <c r="Y678" i="1"/>
  <c r="E297" i="3" s="1"/>
  <c r="Z678" i="1"/>
  <c r="F297" i="3" s="1"/>
  <c r="AA678" i="1"/>
  <c r="G297" i="3" s="1"/>
  <c r="AB678" i="1"/>
  <c r="H297" i="3" s="1"/>
  <c r="AC678" i="1"/>
  <c r="I297" i="3" s="1"/>
  <c r="AD678" i="1"/>
  <c r="J297" i="3" s="1"/>
  <c r="AE678" i="1"/>
  <c r="K297" i="3" s="1"/>
  <c r="AF678" i="1"/>
  <c r="L297" i="3" s="1"/>
  <c r="AG678" i="1"/>
  <c r="M297" i="3" s="1"/>
  <c r="AH678" i="1"/>
  <c r="N297" i="3" s="1"/>
  <c r="AI678" i="1"/>
  <c r="O297" i="3" s="1"/>
  <c r="AJ678" i="1"/>
  <c r="P297" i="3" s="1"/>
  <c r="AK678" i="1"/>
  <c r="Q297" i="3" s="1"/>
  <c r="AL678" i="1"/>
  <c r="R297" i="3" s="1"/>
  <c r="AM678" i="1"/>
  <c r="S297" i="3" s="1"/>
  <c r="AN678" i="1"/>
  <c r="T297" i="3" s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X682" i="1"/>
  <c r="Y682" i="1"/>
  <c r="E298" i="3" s="1"/>
  <c r="Z682" i="1"/>
  <c r="F298" i="3" s="1"/>
  <c r="AA682" i="1"/>
  <c r="G298" i="3" s="1"/>
  <c r="AB682" i="1"/>
  <c r="H298" i="3" s="1"/>
  <c r="AC682" i="1"/>
  <c r="I298" i="3" s="1"/>
  <c r="AD682" i="1"/>
  <c r="J298" i="3" s="1"/>
  <c r="AE682" i="1"/>
  <c r="K298" i="3" s="1"/>
  <c r="AF682" i="1"/>
  <c r="L298" i="3" s="1"/>
  <c r="AG682" i="1"/>
  <c r="M298" i="3" s="1"/>
  <c r="AH682" i="1"/>
  <c r="N298" i="3" s="1"/>
  <c r="AI682" i="1"/>
  <c r="O298" i="3" s="1"/>
  <c r="AJ682" i="1"/>
  <c r="P298" i="3" s="1"/>
  <c r="AK682" i="1"/>
  <c r="Q298" i="3" s="1"/>
  <c r="AL682" i="1"/>
  <c r="R298" i="3" s="1"/>
  <c r="AM682" i="1"/>
  <c r="S298" i="3" s="1"/>
  <c r="AN682" i="1"/>
  <c r="T298" i="3" s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X685" i="1"/>
  <c r="Y685" i="1"/>
  <c r="E299" i="3" s="1"/>
  <c r="Z685" i="1"/>
  <c r="F299" i="3" s="1"/>
  <c r="AA685" i="1"/>
  <c r="G299" i="3" s="1"/>
  <c r="AB685" i="1"/>
  <c r="H299" i="3" s="1"/>
  <c r="AC685" i="1"/>
  <c r="I299" i="3" s="1"/>
  <c r="AD685" i="1"/>
  <c r="J299" i="3" s="1"/>
  <c r="AE685" i="1"/>
  <c r="K299" i="3" s="1"/>
  <c r="AF685" i="1"/>
  <c r="L299" i="3" s="1"/>
  <c r="AG685" i="1"/>
  <c r="M299" i="3" s="1"/>
  <c r="AH685" i="1"/>
  <c r="N299" i="3" s="1"/>
  <c r="AI685" i="1"/>
  <c r="O299" i="3" s="1"/>
  <c r="AJ685" i="1"/>
  <c r="P299" i="3" s="1"/>
  <c r="AK685" i="1"/>
  <c r="Q299" i="3" s="1"/>
  <c r="AL685" i="1"/>
  <c r="R299" i="3" s="1"/>
  <c r="AM685" i="1"/>
  <c r="S299" i="3" s="1"/>
  <c r="AN685" i="1"/>
  <c r="T299" i="3" s="1"/>
  <c r="X686" i="1"/>
  <c r="Y686" i="1"/>
  <c r="E300" i="3" s="1"/>
  <c r="Z686" i="1"/>
  <c r="F300" i="3" s="1"/>
  <c r="AA686" i="1"/>
  <c r="G300" i="3" s="1"/>
  <c r="AB686" i="1"/>
  <c r="H300" i="3" s="1"/>
  <c r="AC686" i="1"/>
  <c r="I300" i="3" s="1"/>
  <c r="AD686" i="1"/>
  <c r="J300" i="3" s="1"/>
  <c r="AE686" i="1"/>
  <c r="K300" i="3" s="1"/>
  <c r="AF686" i="1"/>
  <c r="L300" i="3" s="1"/>
  <c r="AG686" i="1"/>
  <c r="M300" i="3" s="1"/>
  <c r="AH686" i="1"/>
  <c r="N300" i="3" s="1"/>
  <c r="AI686" i="1"/>
  <c r="O300" i="3" s="1"/>
  <c r="AJ686" i="1"/>
  <c r="P300" i="3" s="1"/>
  <c r="AK686" i="1"/>
  <c r="Q300" i="3" s="1"/>
  <c r="AL686" i="1"/>
  <c r="R300" i="3" s="1"/>
  <c r="AM686" i="1"/>
  <c r="S300" i="3" s="1"/>
  <c r="AN686" i="1"/>
  <c r="T300" i="3" s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X690" i="1"/>
  <c r="Y690" i="1"/>
  <c r="E301" i="3" s="1"/>
  <c r="Z690" i="1"/>
  <c r="F301" i="3" s="1"/>
  <c r="AA690" i="1"/>
  <c r="G301" i="3" s="1"/>
  <c r="AB690" i="1"/>
  <c r="H301" i="3" s="1"/>
  <c r="AC690" i="1"/>
  <c r="I301" i="3" s="1"/>
  <c r="AD690" i="1"/>
  <c r="J301" i="3" s="1"/>
  <c r="AE690" i="1"/>
  <c r="K301" i="3" s="1"/>
  <c r="AF690" i="1"/>
  <c r="L301" i="3" s="1"/>
  <c r="AG690" i="1"/>
  <c r="M301" i="3" s="1"/>
  <c r="AH690" i="1"/>
  <c r="N301" i="3" s="1"/>
  <c r="AI690" i="1"/>
  <c r="O301" i="3" s="1"/>
  <c r="AJ690" i="1"/>
  <c r="P301" i="3" s="1"/>
  <c r="AK690" i="1"/>
  <c r="Q301" i="3" s="1"/>
  <c r="AL690" i="1"/>
  <c r="R301" i="3" s="1"/>
  <c r="AM690" i="1"/>
  <c r="S301" i="3" s="1"/>
  <c r="AN690" i="1"/>
  <c r="T301" i="3" s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X694" i="1"/>
  <c r="Y694" i="1"/>
  <c r="E302" i="3" s="1"/>
  <c r="Z694" i="1"/>
  <c r="F302" i="3" s="1"/>
  <c r="AA694" i="1"/>
  <c r="G302" i="3" s="1"/>
  <c r="AB694" i="1"/>
  <c r="H302" i="3" s="1"/>
  <c r="AC694" i="1"/>
  <c r="I302" i="3" s="1"/>
  <c r="AD694" i="1"/>
  <c r="J302" i="3" s="1"/>
  <c r="AE694" i="1"/>
  <c r="K302" i="3" s="1"/>
  <c r="AF694" i="1"/>
  <c r="L302" i="3" s="1"/>
  <c r="AG694" i="1"/>
  <c r="M302" i="3" s="1"/>
  <c r="AH694" i="1"/>
  <c r="N302" i="3" s="1"/>
  <c r="AI694" i="1"/>
  <c r="O302" i="3" s="1"/>
  <c r="AJ694" i="1"/>
  <c r="P302" i="3" s="1"/>
  <c r="AK694" i="1"/>
  <c r="Q302" i="3" s="1"/>
  <c r="AL694" i="1"/>
  <c r="R302" i="3" s="1"/>
  <c r="AM694" i="1"/>
  <c r="S302" i="3" s="1"/>
  <c r="AN694" i="1"/>
  <c r="T302" i="3" s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X698" i="1"/>
  <c r="Y698" i="1"/>
  <c r="E303" i="3" s="1"/>
  <c r="Z698" i="1"/>
  <c r="F303" i="3" s="1"/>
  <c r="AA698" i="1"/>
  <c r="G303" i="3" s="1"/>
  <c r="AB698" i="1"/>
  <c r="H303" i="3" s="1"/>
  <c r="AC698" i="1"/>
  <c r="I303" i="3" s="1"/>
  <c r="AD698" i="1"/>
  <c r="J303" i="3" s="1"/>
  <c r="AE698" i="1"/>
  <c r="K303" i="3" s="1"/>
  <c r="AF698" i="1"/>
  <c r="L303" i="3" s="1"/>
  <c r="AG698" i="1"/>
  <c r="M303" i="3" s="1"/>
  <c r="AH698" i="1"/>
  <c r="N303" i="3" s="1"/>
  <c r="AI698" i="1"/>
  <c r="O303" i="3" s="1"/>
  <c r="AJ698" i="1"/>
  <c r="P303" i="3" s="1"/>
  <c r="AK698" i="1"/>
  <c r="Q303" i="3" s="1"/>
  <c r="AL698" i="1"/>
  <c r="R303" i="3" s="1"/>
  <c r="AM698" i="1"/>
  <c r="S303" i="3" s="1"/>
  <c r="AN698" i="1"/>
  <c r="T303" i="3" s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X701" i="1"/>
  <c r="Y701" i="1"/>
  <c r="E304" i="3" s="1"/>
  <c r="Z701" i="1"/>
  <c r="F304" i="3" s="1"/>
  <c r="AA701" i="1"/>
  <c r="G304" i="3" s="1"/>
  <c r="AB701" i="1"/>
  <c r="H304" i="3" s="1"/>
  <c r="AC701" i="1"/>
  <c r="I304" i="3" s="1"/>
  <c r="AD701" i="1"/>
  <c r="J304" i="3" s="1"/>
  <c r="AE701" i="1"/>
  <c r="K304" i="3" s="1"/>
  <c r="AF701" i="1"/>
  <c r="L304" i="3" s="1"/>
  <c r="AG701" i="1"/>
  <c r="M304" i="3" s="1"/>
  <c r="AH701" i="1"/>
  <c r="N304" i="3" s="1"/>
  <c r="AI701" i="1"/>
  <c r="O304" i="3" s="1"/>
  <c r="AJ701" i="1"/>
  <c r="P304" i="3" s="1"/>
  <c r="AK701" i="1"/>
  <c r="Q304" i="3" s="1"/>
  <c r="AL701" i="1"/>
  <c r="R304" i="3" s="1"/>
  <c r="AM701" i="1"/>
  <c r="S304" i="3" s="1"/>
  <c r="AN701" i="1"/>
  <c r="T304" i="3" s="1"/>
  <c r="X702" i="1"/>
  <c r="Y702" i="1"/>
  <c r="E305" i="3" s="1"/>
  <c r="Z702" i="1"/>
  <c r="F305" i="3" s="1"/>
  <c r="AA702" i="1"/>
  <c r="G305" i="3" s="1"/>
  <c r="AB702" i="1"/>
  <c r="H305" i="3" s="1"/>
  <c r="AC702" i="1"/>
  <c r="I305" i="3" s="1"/>
  <c r="AD702" i="1"/>
  <c r="J305" i="3" s="1"/>
  <c r="AE702" i="1"/>
  <c r="K305" i="3" s="1"/>
  <c r="AF702" i="1"/>
  <c r="L305" i="3" s="1"/>
  <c r="AG702" i="1"/>
  <c r="M305" i="3" s="1"/>
  <c r="AH702" i="1"/>
  <c r="N305" i="3" s="1"/>
  <c r="AI702" i="1"/>
  <c r="O305" i="3" s="1"/>
  <c r="AJ702" i="1"/>
  <c r="P305" i="3" s="1"/>
  <c r="AK702" i="1"/>
  <c r="Q305" i="3" s="1"/>
  <c r="AL702" i="1"/>
  <c r="R305" i="3" s="1"/>
  <c r="AM702" i="1"/>
  <c r="S305" i="3" s="1"/>
  <c r="AN702" i="1"/>
  <c r="T305" i="3" s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X706" i="1"/>
  <c r="Y706" i="1"/>
  <c r="E306" i="3" s="1"/>
  <c r="Z706" i="1"/>
  <c r="F306" i="3" s="1"/>
  <c r="AA706" i="1"/>
  <c r="G306" i="3" s="1"/>
  <c r="AB706" i="1"/>
  <c r="H306" i="3" s="1"/>
  <c r="AC706" i="1"/>
  <c r="I306" i="3" s="1"/>
  <c r="AD706" i="1"/>
  <c r="J306" i="3" s="1"/>
  <c r="AE706" i="1"/>
  <c r="K306" i="3" s="1"/>
  <c r="AF706" i="1"/>
  <c r="L306" i="3" s="1"/>
  <c r="AG706" i="1"/>
  <c r="M306" i="3" s="1"/>
  <c r="AH706" i="1"/>
  <c r="N306" i="3" s="1"/>
  <c r="AI706" i="1"/>
  <c r="O306" i="3" s="1"/>
  <c r="AJ706" i="1"/>
  <c r="P306" i="3" s="1"/>
  <c r="AK706" i="1"/>
  <c r="Q306" i="3" s="1"/>
  <c r="AL706" i="1"/>
  <c r="R306" i="3" s="1"/>
  <c r="AM706" i="1"/>
  <c r="S306" i="3" s="1"/>
  <c r="AN706" i="1"/>
  <c r="T306" i="3" s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X710" i="1"/>
  <c r="Y710" i="1"/>
  <c r="E307" i="3" s="1"/>
  <c r="Z710" i="1"/>
  <c r="F307" i="3" s="1"/>
  <c r="AA710" i="1"/>
  <c r="G307" i="3" s="1"/>
  <c r="AB710" i="1"/>
  <c r="H307" i="3" s="1"/>
  <c r="AC710" i="1"/>
  <c r="I307" i="3" s="1"/>
  <c r="AD710" i="1"/>
  <c r="J307" i="3" s="1"/>
  <c r="AE710" i="1"/>
  <c r="K307" i="3" s="1"/>
  <c r="AF710" i="1"/>
  <c r="L307" i="3" s="1"/>
  <c r="AG710" i="1"/>
  <c r="M307" i="3" s="1"/>
  <c r="AH710" i="1"/>
  <c r="N307" i="3" s="1"/>
  <c r="AI710" i="1"/>
  <c r="O307" i="3" s="1"/>
  <c r="AJ710" i="1"/>
  <c r="P307" i="3" s="1"/>
  <c r="AK710" i="1"/>
  <c r="Q307" i="3" s="1"/>
  <c r="AL710" i="1"/>
  <c r="R307" i="3" s="1"/>
  <c r="AM710" i="1"/>
  <c r="S307" i="3" s="1"/>
  <c r="AN710" i="1"/>
  <c r="T307" i="3" s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X714" i="1"/>
  <c r="Y714" i="1"/>
  <c r="E308" i="3" s="1"/>
  <c r="Z714" i="1"/>
  <c r="F308" i="3" s="1"/>
  <c r="AA714" i="1"/>
  <c r="G308" i="3" s="1"/>
  <c r="AB714" i="1"/>
  <c r="H308" i="3" s="1"/>
  <c r="AC714" i="1"/>
  <c r="I308" i="3" s="1"/>
  <c r="AD714" i="1"/>
  <c r="J308" i="3" s="1"/>
  <c r="AE714" i="1"/>
  <c r="K308" i="3" s="1"/>
  <c r="AF714" i="1"/>
  <c r="L308" i="3" s="1"/>
  <c r="AG714" i="1"/>
  <c r="M308" i="3" s="1"/>
  <c r="AH714" i="1"/>
  <c r="N308" i="3" s="1"/>
  <c r="AI714" i="1"/>
  <c r="O308" i="3" s="1"/>
  <c r="AJ714" i="1"/>
  <c r="P308" i="3" s="1"/>
  <c r="AK714" i="1"/>
  <c r="Q308" i="3" s="1"/>
  <c r="AL714" i="1"/>
  <c r="R308" i="3" s="1"/>
  <c r="AM714" i="1"/>
  <c r="S308" i="3" s="1"/>
  <c r="AN714" i="1"/>
  <c r="T308" i="3" s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X717" i="1"/>
  <c r="Y717" i="1"/>
  <c r="E309" i="3" s="1"/>
  <c r="Z717" i="1"/>
  <c r="F309" i="3" s="1"/>
  <c r="AA717" i="1"/>
  <c r="G309" i="3" s="1"/>
  <c r="AB717" i="1"/>
  <c r="H309" i="3" s="1"/>
  <c r="AC717" i="1"/>
  <c r="I309" i="3" s="1"/>
  <c r="AD717" i="1"/>
  <c r="J309" i="3" s="1"/>
  <c r="AE717" i="1"/>
  <c r="K309" i="3" s="1"/>
  <c r="AF717" i="1"/>
  <c r="L309" i="3" s="1"/>
  <c r="AG717" i="1"/>
  <c r="M309" i="3" s="1"/>
  <c r="AH717" i="1"/>
  <c r="N309" i="3" s="1"/>
  <c r="AI717" i="1"/>
  <c r="O309" i="3" s="1"/>
  <c r="AJ717" i="1"/>
  <c r="P309" i="3" s="1"/>
  <c r="AK717" i="1"/>
  <c r="Q309" i="3" s="1"/>
  <c r="AL717" i="1"/>
  <c r="R309" i="3" s="1"/>
  <c r="AM717" i="1"/>
  <c r="S309" i="3" s="1"/>
  <c r="AN717" i="1"/>
  <c r="T309" i="3" s="1"/>
  <c r="X718" i="1"/>
  <c r="Y718" i="1"/>
  <c r="E310" i="3" s="1"/>
  <c r="Z718" i="1"/>
  <c r="F310" i="3" s="1"/>
  <c r="AA718" i="1"/>
  <c r="G310" i="3" s="1"/>
  <c r="AB718" i="1"/>
  <c r="H310" i="3" s="1"/>
  <c r="AC718" i="1"/>
  <c r="I310" i="3" s="1"/>
  <c r="AD718" i="1"/>
  <c r="J310" i="3" s="1"/>
  <c r="AE718" i="1"/>
  <c r="K310" i="3" s="1"/>
  <c r="AF718" i="1"/>
  <c r="L310" i="3" s="1"/>
  <c r="AG718" i="1"/>
  <c r="M310" i="3" s="1"/>
  <c r="AH718" i="1"/>
  <c r="N310" i="3" s="1"/>
  <c r="AI718" i="1"/>
  <c r="O310" i="3" s="1"/>
  <c r="AJ718" i="1"/>
  <c r="P310" i="3" s="1"/>
  <c r="AK718" i="1"/>
  <c r="Q310" i="3" s="1"/>
  <c r="AL718" i="1"/>
  <c r="R310" i="3" s="1"/>
  <c r="AM718" i="1"/>
  <c r="S310" i="3" s="1"/>
  <c r="AN718" i="1"/>
  <c r="T310" i="3" s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X722" i="1"/>
  <c r="Y722" i="1"/>
  <c r="E311" i="3" s="1"/>
  <c r="Z722" i="1"/>
  <c r="F311" i="3" s="1"/>
  <c r="AA722" i="1"/>
  <c r="G311" i="3" s="1"/>
  <c r="AB722" i="1"/>
  <c r="H311" i="3" s="1"/>
  <c r="AC722" i="1"/>
  <c r="I311" i="3" s="1"/>
  <c r="AD722" i="1"/>
  <c r="J311" i="3" s="1"/>
  <c r="AE722" i="1"/>
  <c r="K311" i="3" s="1"/>
  <c r="AF722" i="1"/>
  <c r="L311" i="3" s="1"/>
  <c r="AG722" i="1"/>
  <c r="M311" i="3" s="1"/>
  <c r="AH722" i="1"/>
  <c r="N311" i="3" s="1"/>
  <c r="AI722" i="1"/>
  <c r="O311" i="3" s="1"/>
  <c r="AJ722" i="1"/>
  <c r="P311" i="3" s="1"/>
  <c r="AK722" i="1"/>
  <c r="Q311" i="3" s="1"/>
  <c r="AL722" i="1"/>
  <c r="R311" i="3" s="1"/>
  <c r="AM722" i="1"/>
  <c r="S311" i="3" s="1"/>
  <c r="AN722" i="1"/>
  <c r="T311" i="3" s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X726" i="1"/>
  <c r="Y726" i="1"/>
  <c r="E312" i="3" s="1"/>
  <c r="Z726" i="1"/>
  <c r="F312" i="3" s="1"/>
  <c r="AA726" i="1"/>
  <c r="G312" i="3" s="1"/>
  <c r="AB726" i="1"/>
  <c r="H312" i="3" s="1"/>
  <c r="AC726" i="1"/>
  <c r="I312" i="3" s="1"/>
  <c r="AD726" i="1"/>
  <c r="J312" i="3" s="1"/>
  <c r="AE726" i="1"/>
  <c r="K312" i="3" s="1"/>
  <c r="AF726" i="1"/>
  <c r="L312" i="3" s="1"/>
  <c r="AG726" i="1"/>
  <c r="M312" i="3" s="1"/>
  <c r="AH726" i="1"/>
  <c r="N312" i="3" s="1"/>
  <c r="AI726" i="1"/>
  <c r="O312" i="3" s="1"/>
  <c r="AJ726" i="1"/>
  <c r="P312" i="3" s="1"/>
  <c r="AK726" i="1"/>
  <c r="Q312" i="3" s="1"/>
  <c r="AL726" i="1"/>
  <c r="R312" i="3" s="1"/>
  <c r="AM726" i="1"/>
  <c r="S312" i="3" s="1"/>
  <c r="AN726" i="1"/>
  <c r="T312" i="3" s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X730" i="1"/>
  <c r="Y730" i="1"/>
  <c r="E313" i="3" s="1"/>
  <c r="Z730" i="1"/>
  <c r="F313" i="3" s="1"/>
  <c r="AA730" i="1"/>
  <c r="G313" i="3" s="1"/>
  <c r="AB730" i="1"/>
  <c r="H313" i="3" s="1"/>
  <c r="AC730" i="1"/>
  <c r="I313" i="3" s="1"/>
  <c r="AD730" i="1"/>
  <c r="J313" i="3" s="1"/>
  <c r="AE730" i="1"/>
  <c r="K313" i="3" s="1"/>
  <c r="AF730" i="1"/>
  <c r="L313" i="3" s="1"/>
  <c r="AG730" i="1"/>
  <c r="M313" i="3" s="1"/>
  <c r="AH730" i="1"/>
  <c r="N313" i="3" s="1"/>
  <c r="AI730" i="1"/>
  <c r="O313" i="3" s="1"/>
  <c r="AJ730" i="1"/>
  <c r="P313" i="3" s="1"/>
  <c r="AK730" i="1"/>
  <c r="Q313" i="3" s="1"/>
  <c r="AL730" i="1"/>
  <c r="R313" i="3" s="1"/>
  <c r="AM730" i="1"/>
  <c r="S313" i="3" s="1"/>
  <c r="AN730" i="1"/>
  <c r="T313" i="3" s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X734" i="1"/>
  <c r="Y734" i="1"/>
  <c r="E314" i="3" s="1"/>
  <c r="Z734" i="1"/>
  <c r="F314" i="3" s="1"/>
  <c r="AA734" i="1"/>
  <c r="G314" i="3" s="1"/>
  <c r="AB734" i="1"/>
  <c r="H314" i="3" s="1"/>
  <c r="AC734" i="1"/>
  <c r="I314" i="3" s="1"/>
  <c r="AD734" i="1"/>
  <c r="J314" i="3" s="1"/>
  <c r="AE734" i="1"/>
  <c r="K314" i="3" s="1"/>
  <c r="AF734" i="1"/>
  <c r="L314" i="3" s="1"/>
  <c r="AG734" i="1"/>
  <c r="M314" i="3" s="1"/>
  <c r="AH734" i="1"/>
  <c r="N314" i="3" s="1"/>
  <c r="AI734" i="1"/>
  <c r="O314" i="3" s="1"/>
  <c r="AJ734" i="1"/>
  <c r="P314" i="3" s="1"/>
  <c r="AK734" i="1"/>
  <c r="Q314" i="3" s="1"/>
  <c r="AL734" i="1"/>
  <c r="R314" i="3" s="1"/>
  <c r="AM734" i="1"/>
  <c r="S314" i="3" s="1"/>
  <c r="AN734" i="1"/>
  <c r="T314" i="3" s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X738" i="1"/>
  <c r="Y738" i="1"/>
  <c r="E315" i="3" s="1"/>
  <c r="Z738" i="1"/>
  <c r="F315" i="3" s="1"/>
  <c r="AA738" i="1"/>
  <c r="G315" i="3" s="1"/>
  <c r="AB738" i="1"/>
  <c r="H315" i="3" s="1"/>
  <c r="AC738" i="1"/>
  <c r="I315" i="3" s="1"/>
  <c r="AD738" i="1"/>
  <c r="J315" i="3" s="1"/>
  <c r="AE738" i="1"/>
  <c r="K315" i="3" s="1"/>
  <c r="AF738" i="1"/>
  <c r="L315" i="3" s="1"/>
  <c r="AG738" i="1"/>
  <c r="M315" i="3" s="1"/>
  <c r="AH738" i="1"/>
  <c r="N315" i="3" s="1"/>
  <c r="AI738" i="1"/>
  <c r="O315" i="3" s="1"/>
  <c r="AJ738" i="1"/>
  <c r="P315" i="3" s="1"/>
  <c r="AK738" i="1"/>
  <c r="Q315" i="3" s="1"/>
  <c r="AL738" i="1"/>
  <c r="R315" i="3" s="1"/>
  <c r="AM738" i="1"/>
  <c r="S315" i="3" s="1"/>
  <c r="AN738" i="1"/>
  <c r="T315" i="3" s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X742" i="1"/>
  <c r="Y742" i="1"/>
  <c r="E316" i="3" s="1"/>
  <c r="Z742" i="1"/>
  <c r="F316" i="3" s="1"/>
  <c r="AA742" i="1"/>
  <c r="G316" i="3" s="1"/>
  <c r="AB742" i="1"/>
  <c r="H316" i="3" s="1"/>
  <c r="AC742" i="1"/>
  <c r="I316" i="3" s="1"/>
  <c r="AD742" i="1"/>
  <c r="J316" i="3" s="1"/>
  <c r="AE742" i="1"/>
  <c r="K316" i="3" s="1"/>
  <c r="AF742" i="1"/>
  <c r="L316" i="3" s="1"/>
  <c r="AG742" i="1"/>
  <c r="M316" i="3" s="1"/>
  <c r="AH742" i="1"/>
  <c r="N316" i="3" s="1"/>
  <c r="AI742" i="1"/>
  <c r="O316" i="3" s="1"/>
  <c r="AJ742" i="1"/>
  <c r="P316" i="3" s="1"/>
  <c r="AK742" i="1"/>
  <c r="Q316" i="3" s="1"/>
  <c r="AL742" i="1"/>
  <c r="R316" i="3" s="1"/>
  <c r="AM742" i="1"/>
  <c r="S316" i="3" s="1"/>
  <c r="AN742" i="1"/>
  <c r="T316" i="3" s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X746" i="1"/>
  <c r="Y746" i="1"/>
  <c r="E55" i="3" s="1"/>
  <c r="Z746" i="1"/>
  <c r="F55" i="3" s="1"/>
  <c r="AA746" i="1"/>
  <c r="G55" i="3" s="1"/>
  <c r="AB746" i="1"/>
  <c r="H55" i="3" s="1"/>
  <c r="AC746" i="1"/>
  <c r="I55" i="3" s="1"/>
  <c r="AD746" i="1"/>
  <c r="J55" i="3" s="1"/>
  <c r="AE746" i="1"/>
  <c r="K55" i="3" s="1"/>
  <c r="AF746" i="1"/>
  <c r="L55" i="3" s="1"/>
  <c r="AG746" i="1"/>
  <c r="M55" i="3" s="1"/>
  <c r="AH746" i="1"/>
  <c r="N55" i="3" s="1"/>
  <c r="AI746" i="1"/>
  <c r="O55" i="3" s="1"/>
  <c r="AJ746" i="1"/>
  <c r="P55" i="3" s="1"/>
  <c r="AK746" i="1"/>
  <c r="Q55" i="3" s="1"/>
  <c r="AL746" i="1"/>
  <c r="R55" i="3" s="1"/>
  <c r="AM746" i="1"/>
  <c r="S55" i="3" s="1"/>
  <c r="AN746" i="1"/>
  <c r="T55" i="3" s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X749" i="1"/>
  <c r="Y749" i="1"/>
  <c r="E317" i="3" s="1"/>
  <c r="Z749" i="1"/>
  <c r="F317" i="3" s="1"/>
  <c r="AA749" i="1"/>
  <c r="G317" i="3" s="1"/>
  <c r="AB749" i="1"/>
  <c r="H317" i="3" s="1"/>
  <c r="AC749" i="1"/>
  <c r="I317" i="3" s="1"/>
  <c r="AD749" i="1"/>
  <c r="J317" i="3" s="1"/>
  <c r="AE749" i="1"/>
  <c r="K317" i="3" s="1"/>
  <c r="AF749" i="1"/>
  <c r="L317" i="3" s="1"/>
  <c r="AG749" i="1"/>
  <c r="M317" i="3" s="1"/>
  <c r="AH749" i="1"/>
  <c r="N317" i="3" s="1"/>
  <c r="AI749" i="1"/>
  <c r="O317" i="3" s="1"/>
  <c r="AJ749" i="1"/>
  <c r="P317" i="3" s="1"/>
  <c r="AK749" i="1"/>
  <c r="Q317" i="3" s="1"/>
  <c r="AL749" i="1"/>
  <c r="R317" i="3" s="1"/>
  <c r="AM749" i="1"/>
  <c r="S317" i="3" s="1"/>
  <c r="AN749" i="1"/>
  <c r="T317" i="3" s="1"/>
  <c r="X750" i="1"/>
  <c r="Y750" i="1"/>
  <c r="E318" i="3" s="1"/>
  <c r="Z750" i="1"/>
  <c r="F318" i="3" s="1"/>
  <c r="AA750" i="1"/>
  <c r="G318" i="3" s="1"/>
  <c r="AB750" i="1"/>
  <c r="H318" i="3" s="1"/>
  <c r="AC750" i="1"/>
  <c r="I318" i="3" s="1"/>
  <c r="AD750" i="1"/>
  <c r="J318" i="3" s="1"/>
  <c r="AE750" i="1"/>
  <c r="K318" i="3" s="1"/>
  <c r="AF750" i="1"/>
  <c r="L318" i="3" s="1"/>
  <c r="AG750" i="1"/>
  <c r="M318" i="3" s="1"/>
  <c r="AH750" i="1"/>
  <c r="N318" i="3" s="1"/>
  <c r="AI750" i="1"/>
  <c r="O318" i="3" s="1"/>
  <c r="AJ750" i="1"/>
  <c r="P318" i="3" s="1"/>
  <c r="AK750" i="1"/>
  <c r="Q318" i="3" s="1"/>
  <c r="AL750" i="1"/>
  <c r="R318" i="3" s="1"/>
  <c r="AM750" i="1"/>
  <c r="S318" i="3" s="1"/>
  <c r="AN750" i="1"/>
  <c r="T318" i="3" s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X754" i="1"/>
  <c r="Y754" i="1"/>
  <c r="E319" i="3" s="1"/>
  <c r="Z754" i="1"/>
  <c r="F319" i="3" s="1"/>
  <c r="AA754" i="1"/>
  <c r="G319" i="3" s="1"/>
  <c r="AB754" i="1"/>
  <c r="H319" i="3" s="1"/>
  <c r="AC754" i="1"/>
  <c r="I319" i="3" s="1"/>
  <c r="AD754" i="1"/>
  <c r="J319" i="3" s="1"/>
  <c r="AE754" i="1"/>
  <c r="K319" i="3" s="1"/>
  <c r="AF754" i="1"/>
  <c r="L319" i="3" s="1"/>
  <c r="AG754" i="1"/>
  <c r="M319" i="3" s="1"/>
  <c r="AH754" i="1"/>
  <c r="N319" i="3" s="1"/>
  <c r="AI754" i="1"/>
  <c r="O319" i="3" s="1"/>
  <c r="AJ754" i="1"/>
  <c r="P319" i="3" s="1"/>
  <c r="AK754" i="1"/>
  <c r="Q319" i="3" s="1"/>
  <c r="AL754" i="1"/>
  <c r="R319" i="3" s="1"/>
  <c r="AM754" i="1"/>
  <c r="S319" i="3" s="1"/>
  <c r="AN754" i="1"/>
  <c r="T319" i="3" s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X758" i="1"/>
  <c r="Y758" i="1"/>
  <c r="E320" i="3" s="1"/>
  <c r="Z758" i="1"/>
  <c r="F320" i="3" s="1"/>
  <c r="AA758" i="1"/>
  <c r="G320" i="3" s="1"/>
  <c r="AB758" i="1"/>
  <c r="H320" i="3" s="1"/>
  <c r="AC758" i="1"/>
  <c r="I320" i="3" s="1"/>
  <c r="AD758" i="1"/>
  <c r="J320" i="3" s="1"/>
  <c r="AE758" i="1"/>
  <c r="K320" i="3" s="1"/>
  <c r="AF758" i="1"/>
  <c r="L320" i="3" s="1"/>
  <c r="AG758" i="1"/>
  <c r="M320" i="3" s="1"/>
  <c r="AH758" i="1"/>
  <c r="N320" i="3" s="1"/>
  <c r="AI758" i="1"/>
  <c r="O320" i="3" s="1"/>
  <c r="AJ758" i="1"/>
  <c r="P320" i="3" s="1"/>
  <c r="AK758" i="1"/>
  <c r="Q320" i="3" s="1"/>
  <c r="AL758" i="1"/>
  <c r="R320" i="3" s="1"/>
  <c r="AM758" i="1"/>
  <c r="S320" i="3" s="1"/>
  <c r="AN758" i="1"/>
  <c r="T320" i="3" s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X762" i="1"/>
  <c r="Y762" i="1"/>
  <c r="E321" i="3" s="1"/>
  <c r="Z762" i="1"/>
  <c r="F321" i="3" s="1"/>
  <c r="AA762" i="1"/>
  <c r="G321" i="3" s="1"/>
  <c r="AB762" i="1"/>
  <c r="H321" i="3" s="1"/>
  <c r="AC762" i="1"/>
  <c r="I321" i="3" s="1"/>
  <c r="AD762" i="1"/>
  <c r="J321" i="3" s="1"/>
  <c r="AE762" i="1"/>
  <c r="K321" i="3" s="1"/>
  <c r="AF762" i="1"/>
  <c r="L321" i="3" s="1"/>
  <c r="AG762" i="1"/>
  <c r="M321" i="3" s="1"/>
  <c r="AH762" i="1"/>
  <c r="N321" i="3" s="1"/>
  <c r="AI762" i="1"/>
  <c r="O321" i="3" s="1"/>
  <c r="AJ762" i="1"/>
  <c r="P321" i="3" s="1"/>
  <c r="AK762" i="1"/>
  <c r="Q321" i="3" s="1"/>
  <c r="AL762" i="1"/>
  <c r="R321" i="3" s="1"/>
  <c r="AM762" i="1"/>
  <c r="S321" i="3" s="1"/>
  <c r="AN762" i="1"/>
  <c r="T321" i="3" s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X766" i="1"/>
  <c r="Y766" i="1"/>
  <c r="E322" i="3" s="1"/>
  <c r="Z766" i="1"/>
  <c r="F322" i="3" s="1"/>
  <c r="AA766" i="1"/>
  <c r="G322" i="3" s="1"/>
  <c r="AB766" i="1"/>
  <c r="H322" i="3" s="1"/>
  <c r="AC766" i="1"/>
  <c r="I322" i="3" s="1"/>
  <c r="AD766" i="1"/>
  <c r="J322" i="3" s="1"/>
  <c r="AE766" i="1"/>
  <c r="K322" i="3" s="1"/>
  <c r="AF766" i="1"/>
  <c r="L322" i="3" s="1"/>
  <c r="AG766" i="1"/>
  <c r="M322" i="3" s="1"/>
  <c r="AH766" i="1"/>
  <c r="N322" i="3" s="1"/>
  <c r="AI766" i="1"/>
  <c r="O322" i="3" s="1"/>
  <c r="AJ766" i="1"/>
  <c r="P322" i="3" s="1"/>
  <c r="AK766" i="1"/>
  <c r="Q322" i="3" s="1"/>
  <c r="AL766" i="1"/>
  <c r="R322" i="3" s="1"/>
  <c r="AM766" i="1"/>
  <c r="S322" i="3" s="1"/>
  <c r="AN766" i="1"/>
  <c r="T322" i="3" s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X769" i="1"/>
  <c r="Y769" i="1"/>
  <c r="E323" i="3" s="1"/>
  <c r="Z769" i="1"/>
  <c r="F323" i="3" s="1"/>
  <c r="AA769" i="1"/>
  <c r="G323" i="3" s="1"/>
  <c r="AB769" i="1"/>
  <c r="H323" i="3" s="1"/>
  <c r="AC769" i="1"/>
  <c r="I323" i="3" s="1"/>
  <c r="AD769" i="1"/>
  <c r="J323" i="3" s="1"/>
  <c r="AE769" i="1"/>
  <c r="K323" i="3" s="1"/>
  <c r="AF769" i="1"/>
  <c r="L323" i="3" s="1"/>
  <c r="AG769" i="1"/>
  <c r="M323" i="3" s="1"/>
  <c r="AH769" i="1"/>
  <c r="N323" i="3" s="1"/>
  <c r="AI769" i="1"/>
  <c r="O323" i="3" s="1"/>
  <c r="AJ769" i="1"/>
  <c r="P323" i="3" s="1"/>
  <c r="AK769" i="1"/>
  <c r="Q323" i="3" s="1"/>
  <c r="AL769" i="1"/>
  <c r="R323" i="3" s="1"/>
  <c r="AM769" i="1"/>
  <c r="S323" i="3" s="1"/>
  <c r="AN769" i="1"/>
  <c r="T323" i="3" s="1"/>
  <c r="X770" i="1"/>
  <c r="Y770" i="1"/>
  <c r="E324" i="3" s="1"/>
  <c r="Z770" i="1"/>
  <c r="F324" i="3" s="1"/>
  <c r="AA770" i="1"/>
  <c r="G324" i="3" s="1"/>
  <c r="AB770" i="1"/>
  <c r="H324" i="3" s="1"/>
  <c r="AC770" i="1"/>
  <c r="I324" i="3" s="1"/>
  <c r="AD770" i="1"/>
  <c r="J324" i="3" s="1"/>
  <c r="AE770" i="1"/>
  <c r="K324" i="3" s="1"/>
  <c r="AF770" i="1"/>
  <c r="L324" i="3" s="1"/>
  <c r="AG770" i="1"/>
  <c r="M324" i="3" s="1"/>
  <c r="AH770" i="1"/>
  <c r="N324" i="3" s="1"/>
  <c r="AI770" i="1"/>
  <c r="O324" i="3" s="1"/>
  <c r="AJ770" i="1"/>
  <c r="P324" i="3" s="1"/>
  <c r="AK770" i="1"/>
  <c r="Q324" i="3" s="1"/>
  <c r="AL770" i="1"/>
  <c r="R324" i="3" s="1"/>
  <c r="AM770" i="1"/>
  <c r="S324" i="3" s="1"/>
  <c r="AN770" i="1"/>
  <c r="T324" i="3" s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X774" i="1"/>
  <c r="Y774" i="1"/>
  <c r="E325" i="3" s="1"/>
  <c r="Z774" i="1"/>
  <c r="F325" i="3" s="1"/>
  <c r="AA774" i="1"/>
  <c r="G325" i="3" s="1"/>
  <c r="AB774" i="1"/>
  <c r="H325" i="3" s="1"/>
  <c r="AC774" i="1"/>
  <c r="I325" i="3" s="1"/>
  <c r="AD774" i="1"/>
  <c r="J325" i="3" s="1"/>
  <c r="AE774" i="1"/>
  <c r="K325" i="3" s="1"/>
  <c r="AF774" i="1"/>
  <c r="L325" i="3" s="1"/>
  <c r="AG774" i="1"/>
  <c r="M325" i="3" s="1"/>
  <c r="AH774" i="1"/>
  <c r="N325" i="3" s="1"/>
  <c r="AI774" i="1"/>
  <c r="O325" i="3" s="1"/>
  <c r="AJ774" i="1"/>
  <c r="P325" i="3" s="1"/>
  <c r="AK774" i="1"/>
  <c r="Q325" i="3" s="1"/>
  <c r="AL774" i="1"/>
  <c r="R325" i="3" s="1"/>
  <c r="AM774" i="1"/>
  <c r="S325" i="3" s="1"/>
  <c r="AN774" i="1"/>
  <c r="T325" i="3" s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X778" i="1"/>
  <c r="Y778" i="1"/>
  <c r="E326" i="3" s="1"/>
  <c r="Z778" i="1"/>
  <c r="F326" i="3" s="1"/>
  <c r="AA778" i="1"/>
  <c r="G326" i="3" s="1"/>
  <c r="AB778" i="1"/>
  <c r="H326" i="3" s="1"/>
  <c r="AC778" i="1"/>
  <c r="I326" i="3" s="1"/>
  <c r="AD778" i="1"/>
  <c r="J326" i="3" s="1"/>
  <c r="AE778" i="1"/>
  <c r="K326" i="3" s="1"/>
  <c r="AF778" i="1"/>
  <c r="L326" i="3" s="1"/>
  <c r="AG778" i="1"/>
  <c r="M326" i="3" s="1"/>
  <c r="AH778" i="1"/>
  <c r="N326" i="3" s="1"/>
  <c r="AI778" i="1"/>
  <c r="O326" i="3" s="1"/>
  <c r="AJ778" i="1"/>
  <c r="P326" i="3" s="1"/>
  <c r="AK778" i="1"/>
  <c r="Q326" i="3" s="1"/>
  <c r="AL778" i="1"/>
  <c r="R326" i="3" s="1"/>
  <c r="AM778" i="1"/>
  <c r="S326" i="3" s="1"/>
  <c r="AN778" i="1"/>
  <c r="T326" i="3" s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X782" i="1"/>
  <c r="Y782" i="1"/>
  <c r="E327" i="3" s="1"/>
  <c r="Z782" i="1"/>
  <c r="F327" i="3" s="1"/>
  <c r="AA782" i="1"/>
  <c r="G327" i="3" s="1"/>
  <c r="AB782" i="1"/>
  <c r="H327" i="3" s="1"/>
  <c r="AC782" i="1"/>
  <c r="I327" i="3" s="1"/>
  <c r="AD782" i="1"/>
  <c r="J327" i="3" s="1"/>
  <c r="AE782" i="1"/>
  <c r="K327" i="3" s="1"/>
  <c r="AF782" i="1"/>
  <c r="L327" i="3" s="1"/>
  <c r="AG782" i="1"/>
  <c r="M327" i="3" s="1"/>
  <c r="AH782" i="1"/>
  <c r="N327" i="3" s="1"/>
  <c r="AI782" i="1"/>
  <c r="O327" i="3" s="1"/>
  <c r="AJ782" i="1"/>
  <c r="P327" i="3" s="1"/>
  <c r="AK782" i="1"/>
  <c r="Q327" i="3" s="1"/>
  <c r="AL782" i="1"/>
  <c r="R327" i="3" s="1"/>
  <c r="AM782" i="1"/>
  <c r="S327" i="3" s="1"/>
  <c r="AN782" i="1"/>
  <c r="T327" i="3" s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X786" i="1"/>
  <c r="Y786" i="1"/>
  <c r="E328" i="3" s="1"/>
  <c r="Z786" i="1"/>
  <c r="F328" i="3" s="1"/>
  <c r="AA786" i="1"/>
  <c r="G328" i="3" s="1"/>
  <c r="AB786" i="1"/>
  <c r="H328" i="3" s="1"/>
  <c r="AC786" i="1"/>
  <c r="I328" i="3" s="1"/>
  <c r="AD786" i="1"/>
  <c r="J328" i="3" s="1"/>
  <c r="AE786" i="1"/>
  <c r="K328" i="3" s="1"/>
  <c r="AF786" i="1"/>
  <c r="L328" i="3" s="1"/>
  <c r="AG786" i="1"/>
  <c r="M328" i="3" s="1"/>
  <c r="AH786" i="1"/>
  <c r="N328" i="3" s="1"/>
  <c r="AI786" i="1"/>
  <c r="O328" i="3" s="1"/>
  <c r="AJ786" i="1"/>
  <c r="P328" i="3" s="1"/>
  <c r="AK786" i="1"/>
  <c r="Q328" i="3" s="1"/>
  <c r="AL786" i="1"/>
  <c r="R328" i="3" s="1"/>
  <c r="AM786" i="1"/>
  <c r="S328" i="3" s="1"/>
  <c r="AN786" i="1"/>
  <c r="T328" i="3" s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X789" i="1"/>
  <c r="Y789" i="1"/>
  <c r="E36" i="3" s="1"/>
  <c r="Z789" i="1"/>
  <c r="F36" i="3" s="1"/>
  <c r="AA789" i="1"/>
  <c r="G36" i="3" s="1"/>
  <c r="AB789" i="1"/>
  <c r="H36" i="3" s="1"/>
  <c r="AC789" i="1"/>
  <c r="I36" i="3" s="1"/>
  <c r="AD789" i="1"/>
  <c r="J36" i="3" s="1"/>
  <c r="AE789" i="1"/>
  <c r="K36" i="3" s="1"/>
  <c r="AF789" i="1"/>
  <c r="L36" i="3" s="1"/>
  <c r="AG789" i="1"/>
  <c r="M36" i="3" s="1"/>
  <c r="AH789" i="1"/>
  <c r="N36" i="3" s="1"/>
  <c r="AI789" i="1"/>
  <c r="O36" i="3" s="1"/>
  <c r="AJ789" i="1"/>
  <c r="P36" i="3" s="1"/>
  <c r="AK789" i="1"/>
  <c r="Q36" i="3" s="1"/>
  <c r="AL789" i="1"/>
  <c r="R36" i="3" s="1"/>
  <c r="AM789" i="1"/>
  <c r="S36" i="3" s="1"/>
  <c r="AN789" i="1"/>
  <c r="T36" i="3" s="1"/>
  <c r="X790" i="1"/>
  <c r="Y790" i="1"/>
  <c r="E329" i="3" s="1"/>
  <c r="Z790" i="1"/>
  <c r="F329" i="3" s="1"/>
  <c r="AA790" i="1"/>
  <c r="G329" i="3" s="1"/>
  <c r="AB790" i="1"/>
  <c r="H329" i="3" s="1"/>
  <c r="AC790" i="1"/>
  <c r="I329" i="3" s="1"/>
  <c r="AD790" i="1"/>
  <c r="J329" i="3" s="1"/>
  <c r="AE790" i="1"/>
  <c r="K329" i="3" s="1"/>
  <c r="AF790" i="1"/>
  <c r="L329" i="3" s="1"/>
  <c r="AG790" i="1"/>
  <c r="M329" i="3" s="1"/>
  <c r="AH790" i="1"/>
  <c r="N329" i="3" s="1"/>
  <c r="AI790" i="1"/>
  <c r="O329" i="3" s="1"/>
  <c r="AJ790" i="1"/>
  <c r="P329" i="3" s="1"/>
  <c r="AK790" i="1"/>
  <c r="Q329" i="3" s="1"/>
  <c r="AL790" i="1"/>
  <c r="R329" i="3" s="1"/>
  <c r="AM790" i="1"/>
  <c r="S329" i="3" s="1"/>
  <c r="AN790" i="1"/>
  <c r="T329" i="3" s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X794" i="1"/>
  <c r="Y794" i="1"/>
  <c r="E330" i="3" s="1"/>
  <c r="Z794" i="1"/>
  <c r="F330" i="3" s="1"/>
  <c r="AA794" i="1"/>
  <c r="G330" i="3" s="1"/>
  <c r="AB794" i="1"/>
  <c r="H330" i="3" s="1"/>
  <c r="AC794" i="1"/>
  <c r="I330" i="3" s="1"/>
  <c r="AD794" i="1"/>
  <c r="J330" i="3" s="1"/>
  <c r="AE794" i="1"/>
  <c r="K330" i="3" s="1"/>
  <c r="AF794" i="1"/>
  <c r="L330" i="3" s="1"/>
  <c r="AG794" i="1"/>
  <c r="M330" i="3" s="1"/>
  <c r="AH794" i="1"/>
  <c r="N330" i="3" s="1"/>
  <c r="AI794" i="1"/>
  <c r="O330" i="3" s="1"/>
  <c r="AJ794" i="1"/>
  <c r="P330" i="3" s="1"/>
  <c r="AK794" i="1"/>
  <c r="Q330" i="3" s="1"/>
  <c r="AL794" i="1"/>
  <c r="R330" i="3" s="1"/>
  <c r="AM794" i="1"/>
  <c r="S330" i="3" s="1"/>
  <c r="AN794" i="1"/>
  <c r="T330" i="3" s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X798" i="1"/>
  <c r="Y798" i="1"/>
  <c r="E331" i="3" s="1"/>
  <c r="Z798" i="1"/>
  <c r="F331" i="3" s="1"/>
  <c r="AA798" i="1"/>
  <c r="G331" i="3" s="1"/>
  <c r="AB798" i="1"/>
  <c r="H331" i="3" s="1"/>
  <c r="AC798" i="1"/>
  <c r="I331" i="3" s="1"/>
  <c r="AD798" i="1"/>
  <c r="J331" i="3" s="1"/>
  <c r="AE798" i="1"/>
  <c r="K331" i="3" s="1"/>
  <c r="AF798" i="1"/>
  <c r="L331" i="3" s="1"/>
  <c r="AG798" i="1"/>
  <c r="M331" i="3" s="1"/>
  <c r="AH798" i="1"/>
  <c r="N331" i="3" s="1"/>
  <c r="AI798" i="1"/>
  <c r="O331" i="3" s="1"/>
  <c r="AJ798" i="1"/>
  <c r="P331" i="3" s="1"/>
  <c r="AK798" i="1"/>
  <c r="Q331" i="3" s="1"/>
  <c r="AL798" i="1"/>
  <c r="R331" i="3" s="1"/>
  <c r="AM798" i="1"/>
  <c r="S331" i="3" s="1"/>
  <c r="AN798" i="1"/>
  <c r="T331" i="3" s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X802" i="1"/>
  <c r="Y802" i="1"/>
  <c r="E332" i="3" s="1"/>
  <c r="Z802" i="1"/>
  <c r="F332" i="3" s="1"/>
  <c r="AA802" i="1"/>
  <c r="G332" i="3" s="1"/>
  <c r="AB802" i="1"/>
  <c r="H332" i="3" s="1"/>
  <c r="AC802" i="1"/>
  <c r="I332" i="3" s="1"/>
  <c r="AD802" i="1"/>
  <c r="J332" i="3" s="1"/>
  <c r="AE802" i="1"/>
  <c r="K332" i="3" s="1"/>
  <c r="AF802" i="1"/>
  <c r="L332" i="3" s="1"/>
  <c r="AG802" i="1"/>
  <c r="M332" i="3" s="1"/>
  <c r="AH802" i="1"/>
  <c r="N332" i="3" s="1"/>
  <c r="AI802" i="1"/>
  <c r="O332" i="3" s="1"/>
  <c r="AJ802" i="1"/>
  <c r="P332" i="3" s="1"/>
  <c r="AK802" i="1"/>
  <c r="Q332" i="3" s="1"/>
  <c r="AL802" i="1"/>
  <c r="R332" i="3" s="1"/>
  <c r="AM802" i="1"/>
  <c r="S332" i="3" s="1"/>
  <c r="AN802" i="1"/>
  <c r="T332" i="3" s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X810" i="1"/>
  <c r="Y810" i="1"/>
  <c r="E333" i="3" s="1"/>
  <c r="Z810" i="1"/>
  <c r="F333" i="3" s="1"/>
  <c r="AA810" i="1"/>
  <c r="G333" i="3" s="1"/>
  <c r="AB810" i="1"/>
  <c r="H333" i="3" s="1"/>
  <c r="AC810" i="1"/>
  <c r="I333" i="3" s="1"/>
  <c r="AD810" i="1"/>
  <c r="J333" i="3" s="1"/>
  <c r="AE810" i="1"/>
  <c r="K333" i="3" s="1"/>
  <c r="AF810" i="1"/>
  <c r="L333" i="3" s="1"/>
  <c r="AG810" i="1"/>
  <c r="M333" i="3" s="1"/>
  <c r="AH810" i="1"/>
  <c r="N333" i="3" s="1"/>
  <c r="AI810" i="1"/>
  <c r="O333" i="3" s="1"/>
  <c r="AJ810" i="1"/>
  <c r="P333" i="3" s="1"/>
  <c r="AK810" i="1"/>
  <c r="Q333" i="3" s="1"/>
  <c r="AL810" i="1"/>
  <c r="R333" i="3" s="1"/>
  <c r="AM810" i="1"/>
  <c r="S333" i="3" s="1"/>
  <c r="AN810" i="1"/>
  <c r="T333" i="3" s="1"/>
  <c r="X811" i="1"/>
  <c r="Y811" i="1"/>
  <c r="E334" i="3" s="1"/>
  <c r="Z811" i="1"/>
  <c r="F334" i="3" s="1"/>
  <c r="AA811" i="1"/>
  <c r="G334" i="3" s="1"/>
  <c r="AB811" i="1"/>
  <c r="H334" i="3" s="1"/>
  <c r="AC811" i="1"/>
  <c r="I334" i="3" s="1"/>
  <c r="AD811" i="1"/>
  <c r="J334" i="3" s="1"/>
  <c r="AE811" i="1"/>
  <c r="K334" i="3" s="1"/>
  <c r="AF811" i="1"/>
  <c r="L334" i="3" s="1"/>
  <c r="AG811" i="1"/>
  <c r="M334" i="3" s="1"/>
  <c r="AH811" i="1"/>
  <c r="N334" i="3" s="1"/>
  <c r="AI811" i="1"/>
  <c r="O334" i="3" s="1"/>
  <c r="AJ811" i="1"/>
  <c r="P334" i="3" s="1"/>
  <c r="AK811" i="1"/>
  <c r="Q334" i="3" s="1"/>
  <c r="AL811" i="1"/>
  <c r="R334" i="3" s="1"/>
  <c r="AM811" i="1"/>
  <c r="S334" i="3" s="1"/>
  <c r="AN811" i="1"/>
  <c r="T334" i="3" s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X814" i="1"/>
  <c r="Y814" i="1"/>
  <c r="E335" i="3" s="1"/>
  <c r="Z814" i="1"/>
  <c r="F335" i="3" s="1"/>
  <c r="AA814" i="1"/>
  <c r="G335" i="3" s="1"/>
  <c r="AB814" i="1"/>
  <c r="H335" i="3" s="1"/>
  <c r="AC814" i="1"/>
  <c r="I335" i="3" s="1"/>
  <c r="AD814" i="1"/>
  <c r="J335" i="3" s="1"/>
  <c r="AE814" i="1"/>
  <c r="K335" i="3" s="1"/>
  <c r="AF814" i="1"/>
  <c r="L335" i="3" s="1"/>
  <c r="AG814" i="1"/>
  <c r="M335" i="3" s="1"/>
  <c r="AH814" i="1"/>
  <c r="N335" i="3" s="1"/>
  <c r="AI814" i="1"/>
  <c r="O335" i="3" s="1"/>
  <c r="AJ814" i="1"/>
  <c r="P335" i="3" s="1"/>
  <c r="AK814" i="1"/>
  <c r="Q335" i="3" s="1"/>
  <c r="AL814" i="1"/>
  <c r="R335" i="3" s="1"/>
  <c r="AM814" i="1"/>
  <c r="S335" i="3" s="1"/>
  <c r="AN814" i="1"/>
  <c r="T335" i="3" s="1"/>
  <c r="X815" i="1"/>
  <c r="Y815" i="1"/>
  <c r="E336" i="3" s="1"/>
  <c r="Z815" i="1"/>
  <c r="F336" i="3" s="1"/>
  <c r="AA815" i="1"/>
  <c r="G336" i="3" s="1"/>
  <c r="AB815" i="1"/>
  <c r="H336" i="3" s="1"/>
  <c r="AC815" i="1"/>
  <c r="I336" i="3" s="1"/>
  <c r="AD815" i="1"/>
  <c r="J336" i="3" s="1"/>
  <c r="AE815" i="1"/>
  <c r="K336" i="3" s="1"/>
  <c r="AF815" i="1"/>
  <c r="L336" i="3" s="1"/>
  <c r="AG815" i="1"/>
  <c r="M336" i="3" s="1"/>
  <c r="AH815" i="1"/>
  <c r="N336" i="3" s="1"/>
  <c r="AI815" i="1"/>
  <c r="O336" i="3" s="1"/>
  <c r="AJ815" i="1"/>
  <c r="P336" i="3" s="1"/>
  <c r="AK815" i="1"/>
  <c r="Q336" i="3" s="1"/>
  <c r="AL815" i="1"/>
  <c r="R336" i="3" s="1"/>
  <c r="AM815" i="1"/>
  <c r="S336" i="3" s="1"/>
  <c r="AN815" i="1"/>
  <c r="T336" i="3" s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X818" i="1"/>
  <c r="Y818" i="1"/>
  <c r="E337" i="3" s="1"/>
  <c r="Z818" i="1"/>
  <c r="F337" i="3" s="1"/>
  <c r="AA818" i="1"/>
  <c r="G337" i="3" s="1"/>
  <c r="AB818" i="1"/>
  <c r="H337" i="3" s="1"/>
  <c r="AC818" i="1"/>
  <c r="I337" i="3" s="1"/>
  <c r="AD818" i="1"/>
  <c r="J337" i="3" s="1"/>
  <c r="AE818" i="1"/>
  <c r="K337" i="3" s="1"/>
  <c r="AF818" i="1"/>
  <c r="L337" i="3" s="1"/>
  <c r="AG818" i="1"/>
  <c r="M337" i="3" s="1"/>
  <c r="AH818" i="1"/>
  <c r="N337" i="3" s="1"/>
  <c r="AI818" i="1"/>
  <c r="O337" i="3" s="1"/>
  <c r="AJ818" i="1"/>
  <c r="P337" i="3" s="1"/>
  <c r="AK818" i="1"/>
  <c r="Q337" i="3" s="1"/>
  <c r="AL818" i="1"/>
  <c r="R337" i="3" s="1"/>
  <c r="AM818" i="1"/>
  <c r="S337" i="3" s="1"/>
  <c r="AN818" i="1"/>
  <c r="T337" i="3" s="1"/>
  <c r="X819" i="1"/>
  <c r="Y819" i="1"/>
  <c r="E18" i="3" s="1"/>
  <c r="Z819" i="1"/>
  <c r="F18" i="3" s="1"/>
  <c r="AA819" i="1"/>
  <c r="G18" i="3" s="1"/>
  <c r="AB819" i="1"/>
  <c r="H18" i="3" s="1"/>
  <c r="AC819" i="1"/>
  <c r="I18" i="3" s="1"/>
  <c r="AD819" i="1"/>
  <c r="J18" i="3" s="1"/>
  <c r="AE819" i="1"/>
  <c r="K18" i="3" s="1"/>
  <c r="AF819" i="1"/>
  <c r="L18" i="3" s="1"/>
  <c r="AG819" i="1"/>
  <c r="M18" i="3" s="1"/>
  <c r="AH819" i="1"/>
  <c r="N18" i="3" s="1"/>
  <c r="AI819" i="1"/>
  <c r="O18" i="3" s="1"/>
  <c r="AJ819" i="1"/>
  <c r="P18" i="3" s="1"/>
  <c r="AK819" i="1"/>
  <c r="Q18" i="3" s="1"/>
  <c r="AL819" i="1"/>
  <c r="R18" i="3" s="1"/>
  <c r="AM819" i="1"/>
  <c r="S18" i="3" s="1"/>
  <c r="AN819" i="1"/>
  <c r="T18" i="3" s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X822" i="1"/>
  <c r="Y822" i="1"/>
  <c r="E338" i="3" s="1"/>
  <c r="Z822" i="1"/>
  <c r="F338" i="3" s="1"/>
  <c r="AA822" i="1"/>
  <c r="G338" i="3" s="1"/>
  <c r="AB822" i="1"/>
  <c r="H338" i="3" s="1"/>
  <c r="AC822" i="1"/>
  <c r="I338" i="3" s="1"/>
  <c r="AD822" i="1"/>
  <c r="J338" i="3" s="1"/>
  <c r="AE822" i="1"/>
  <c r="K338" i="3" s="1"/>
  <c r="AF822" i="1"/>
  <c r="L338" i="3" s="1"/>
  <c r="AG822" i="1"/>
  <c r="M338" i="3" s="1"/>
  <c r="AH822" i="1"/>
  <c r="N338" i="3" s="1"/>
  <c r="AI822" i="1"/>
  <c r="O338" i="3" s="1"/>
  <c r="AJ822" i="1"/>
  <c r="P338" i="3" s="1"/>
  <c r="AK822" i="1"/>
  <c r="Q338" i="3" s="1"/>
  <c r="AL822" i="1"/>
  <c r="R338" i="3" s="1"/>
  <c r="AM822" i="1"/>
  <c r="S338" i="3" s="1"/>
  <c r="AN822" i="1"/>
  <c r="T338" i="3" s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X826" i="1"/>
  <c r="Y826" i="1"/>
  <c r="E339" i="3" s="1"/>
  <c r="Z826" i="1"/>
  <c r="F339" i="3" s="1"/>
  <c r="AA826" i="1"/>
  <c r="G339" i="3" s="1"/>
  <c r="AB826" i="1"/>
  <c r="H339" i="3" s="1"/>
  <c r="AC826" i="1"/>
  <c r="I339" i="3" s="1"/>
  <c r="AD826" i="1"/>
  <c r="J339" i="3" s="1"/>
  <c r="AE826" i="1"/>
  <c r="K339" i="3" s="1"/>
  <c r="AF826" i="1"/>
  <c r="L339" i="3" s="1"/>
  <c r="AG826" i="1"/>
  <c r="M339" i="3" s="1"/>
  <c r="AH826" i="1"/>
  <c r="N339" i="3" s="1"/>
  <c r="AI826" i="1"/>
  <c r="O339" i="3" s="1"/>
  <c r="AJ826" i="1"/>
  <c r="P339" i="3" s="1"/>
  <c r="AK826" i="1"/>
  <c r="Q339" i="3" s="1"/>
  <c r="AL826" i="1"/>
  <c r="R339" i="3" s="1"/>
  <c r="AM826" i="1"/>
  <c r="S339" i="3" s="1"/>
  <c r="AN826" i="1"/>
  <c r="T339" i="3" s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X830" i="1"/>
  <c r="Y830" i="1"/>
  <c r="E340" i="3" s="1"/>
  <c r="Z830" i="1"/>
  <c r="F340" i="3" s="1"/>
  <c r="AA830" i="1"/>
  <c r="G340" i="3" s="1"/>
  <c r="AB830" i="1"/>
  <c r="H340" i="3" s="1"/>
  <c r="AC830" i="1"/>
  <c r="I340" i="3" s="1"/>
  <c r="AD830" i="1"/>
  <c r="J340" i="3" s="1"/>
  <c r="AE830" i="1"/>
  <c r="K340" i="3" s="1"/>
  <c r="AF830" i="1"/>
  <c r="L340" i="3" s="1"/>
  <c r="AG830" i="1"/>
  <c r="M340" i="3" s="1"/>
  <c r="AH830" i="1"/>
  <c r="N340" i="3" s="1"/>
  <c r="AI830" i="1"/>
  <c r="O340" i="3" s="1"/>
  <c r="AJ830" i="1"/>
  <c r="P340" i="3" s="1"/>
  <c r="AK830" i="1"/>
  <c r="Q340" i="3" s="1"/>
  <c r="AL830" i="1"/>
  <c r="R340" i="3" s="1"/>
  <c r="AM830" i="1"/>
  <c r="S340" i="3" s="1"/>
  <c r="AN830" i="1"/>
  <c r="T340" i="3" s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X834" i="1"/>
  <c r="Y834" i="1"/>
  <c r="E341" i="3" s="1"/>
  <c r="Z834" i="1"/>
  <c r="F341" i="3" s="1"/>
  <c r="AA834" i="1"/>
  <c r="G341" i="3" s="1"/>
  <c r="AB834" i="1"/>
  <c r="H341" i="3" s="1"/>
  <c r="AC834" i="1"/>
  <c r="I341" i="3" s="1"/>
  <c r="AD834" i="1"/>
  <c r="J341" i="3" s="1"/>
  <c r="AE834" i="1"/>
  <c r="K341" i="3" s="1"/>
  <c r="AF834" i="1"/>
  <c r="L341" i="3" s="1"/>
  <c r="AG834" i="1"/>
  <c r="M341" i="3" s="1"/>
  <c r="AH834" i="1"/>
  <c r="N341" i="3" s="1"/>
  <c r="AI834" i="1"/>
  <c r="O341" i="3" s="1"/>
  <c r="AJ834" i="1"/>
  <c r="P341" i="3" s="1"/>
  <c r="AK834" i="1"/>
  <c r="Q341" i="3" s="1"/>
  <c r="AL834" i="1"/>
  <c r="R341" i="3" s="1"/>
  <c r="AM834" i="1"/>
  <c r="S341" i="3" s="1"/>
  <c r="AN834" i="1"/>
  <c r="T341" i="3" s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X838" i="1"/>
  <c r="Y838" i="1"/>
  <c r="E342" i="3" s="1"/>
  <c r="Z838" i="1"/>
  <c r="F342" i="3" s="1"/>
  <c r="AA838" i="1"/>
  <c r="G342" i="3" s="1"/>
  <c r="AB838" i="1"/>
  <c r="H342" i="3" s="1"/>
  <c r="AC838" i="1"/>
  <c r="I342" i="3" s="1"/>
  <c r="AD838" i="1"/>
  <c r="J342" i="3" s="1"/>
  <c r="AE838" i="1"/>
  <c r="K342" i="3" s="1"/>
  <c r="AF838" i="1"/>
  <c r="L342" i="3" s="1"/>
  <c r="AG838" i="1"/>
  <c r="M342" i="3" s="1"/>
  <c r="AH838" i="1"/>
  <c r="N342" i="3" s="1"/>
  <c r="AI838" i="1"/>
  <c r="O342" i="3" s="1"/>
  <c r="AJ838" i="1"/>
  <c r="P342" i="3" s="1"/>
  <c r="AK838" i="1"/>
  <c r="Q342" i="3" s="1"/>
  <c r="AL838" i="1"/>
  <c r="R342" i="3" s="1"/>
  <c r="AM838" i="1"/>
  <c r="S342" i="3" s="1"/>
  <c r="AN838" i="1"/>
  <c r="T342" i="3" s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X842" i="1"/>
  <c r="Y842" i="1"/>
  <c r="E57" i="3" s="1"/>
  <c r="Z842" i="1"/>
  <c r="F57" i="3" s="1"/>
  <c r="AA842" i="1"/>
  <c r="G57" i="3" s="1"/>
  <c r="AB842" i="1"/>
  <c r="H57" i="3" s="1"/>
  <c r="AC842" i="1"/>
  <c r="I57" i="3" s="1"/>
  <c r="AD842" i="1"/>
  <c r="J57" i="3" s="1"/>
  <c r="AE842" i="1"/>
  <c r="K57" i="3" s="1"/>
  <c r="AF842" i="1"/>
  <c r="L57" i="3" s="1"/>
  <c r="AG842" i="1"/>
  <c r="M57" i="3" s="1"/>
  <c r="AH842" i="1"/>
  <c r="N57" i="3" s="1"/>
  <c r="AI842" i="1"/>
  <c r="O57" i="3" s="1"/>
  <c r="AJ842" i="1"/>
  <c r="P57" i="3" s="1"/>
  <c r="AK842" i="1"/>
  <c r="Q57" i="3" s="1"/>
  <c r="AL842" i="1"/>
  <c r="R57" i="3" s="1"/>
  <c r="AM842" i="1"/>
  <c r="S57" i="3" s="1"/>
  <c r="AN842" i="1"/>
  <c r="T57" i="3" s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X844" i="1"/>
  <c r="Y844" i="1"/>
  <c r="E8" i="3" s="1"/>
  <c r="Z844" i="1"/>
  <c r="F8" i="3" s="1"/>
  <c r="AA844" i="1"/>
  <c r="G8" i="3" s="1"/>
  <c r="AB844" i="1"/>
  <c r="H8" i="3" s="1"/>
  <c r="AC844" i="1"/>
  <c r="I8" i="3" s="1"/>
  <c r="AD844" i="1"/>
  <c r="J8" i="3" s="1"/>
  <c r="AE844" i="1"/>
  <c r="K8" i="3" s="1"/>
  <c r="AF844" i="1"/>
  <c r="L8" i="3" s="1"/>
  <c r="AG844" i="1"/>
  <c r="M8" i="3" s="1"/>
  <c r="AH844" i="1"/>
  <c r="N8" i="3" s="1"/>
  <c r="AI844" i="1"/>
  <c r="O8" i="3" s="1"/>
  <c r="AJ844" i="1"/>
  <c r="P8" i="3" s="1"/>
  <c r="AK844" i="1"/>
  <c r="Q8" i="3" s="1"/>
  <c r="AL844" i="1"/>
  <c r="R8" i="3" s="1"/>
  <c r="AM844" i="1"/>
  <c r="S8" i="3" s="1"/>
  <c r="AN844" i="1"/>
  <c r="T8" i="3" s="1"/>
  <c r="X845" i="1"/>
  <c r="Y845" i="1"/>
  <c r="E343" i="3" s="1"/>
  <c r="Z845" i="1"/>
  <c r="F343" i="3" s="1"/>
  <c r="AA845" i="1"/>
  <c r="G343" i="3" s="1"/>
  <c r="AB845" i="1"/>
  <c r="H343" i="3" s="1"/>
  <c r="AC845" i="1"/>
  <c r="I343" i="3" s="1"/>
  <c r="AD845" i="1"/>
  <c r="J343" i="3" s="1"/>
  <c r="AE845" i="1"/>
  <c r="K343" i="3" s="1"/>
  <c r="AF845" i="1"/>
  <c r="L343" i="3" s="1"/>
  <c r="AG845" i="1"/>
  <c r="M343" i="3" s="1"/>
  <c r="AH845" i="1"/>
  <c r="N343" i="3" s="1"/>
  <c r="AI845" i="1"/>
  <c r="O343" i="3" s="1"/>
  <c r="AJ845" i="1"/>
  <c r="P343" i="3" s="1"/>
  <c r="AK845" i="1"/>
  <c r="Q343" i="3" s="1"/>
  <c r="AL845" i="1"/>
  <c r="R343" i="3" s="1"/>
  <c r="AM845" i="1"/>
  <c r="S343" i="3" s="1"/>
  <c r="AN845" i="1"/>
  <c r="T343" i="3" s="1"/>
  <c r="X846" i="1"/>
  <c r="Y846" i="1"/>
  <c r="E344" i="3" s="1"/>
  <c r="Z846" i="1"/>
  <c r="F344" i="3" s="1"/>
  <c r="AA846" i="1"/>
  <c r="G344" i="3" s="1"/>
  <c r="AB846" i="1"/>
  <c r="H344" i="3" s="1"/>
  <c r="AC846" i="1"/>
  <c r="I344" i="3" s="1"/>
  <c r="AD846" i="1"/>
  <c r="J344" i="3" s="1"/>
  <c r="AE846" i="1"/>
  <c r="K344" i="3" s="1"/>
  <c r="AF846" i="1"/>
  <c r="L344" i="3" s="1"/>
  <c r="AG846" i="1"/>
  <c r="M344" i="3" s="1"/>
  <c r="AH846" i="1"/>
  <c r="N344" i="3" s="1"/>
  <c r="AI846" i="1"/>
  <c r="O344" i="3" s="1"/>
  <c r="AJ846" i="1"/>
  <c r="P344" i="3" s="1"/>
  <c r="AK846" i="1"/>
  <c r="Q344" i="3" s="1"/>
  <c r="AL846" i="1"/>
  <c r="R344" i="3" s="1"/>
  <c r="AM846" i="1"/>
  <c r="S344" i="3" s="1"/>
  <c r="AN846" i="1"/>
  <c r="T344" i="3" s="1"/>
  <c r="X847" i="1"/>
  <c r="Y847" i="1"/>
  <c r="E345" i="3" s="1"/>
  <c r="Z847" i="1"/>
  <c r="F345" i="3" s="1"/>
  <c r="AA847" i="1"/>
  <c r="G345" i="3" s="1"/>
  <c r="AB847" i="1"/>
  <c r="H345" i="3" s="1"/>
  <c r="AC847" i="1"/>
  <c r="I345" i="3" s="1"/>
  <c r="AD847" i="1"/>
  <c r="J345" i="3" s="1"/>
  <c r="AE847" i="1"/>
  <c r="K345" i="3" s="1"/>
  <c r="AF847" i="1"/>
  <c r="L345" i="3" s="1"/>
  <c r="AG847" i="1"/>
  <c r="M345" i="3" s="1"/>
  <c r="AH847" i="1"/>
  <c r="N345" i="3" s="1"/>
  <c r="AI847" i="1"/>
  <c r="O345" i="3" s="1"/>
  <c r="AJ847" i="1"/>
  <c r="P345" i="3" s="1"/>
  <c r="AK847" i="1"/>
  <c r="Q345" i="3" s="1"/>
  <c r="AL847" i="1"/>
  <c r="R345" i="3" s="1"/>
  <c r="AM847" i="1"/>
  <c r="S345" i="3" s="1"/>
  <c r="AN847" i="1"/>
  <c r="T345" i="3" s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X853" i="1"/>
  <c r="Y853" i="1"/>
  <c r="E346" i="3" s="1"/>
  <c r="Z853" i="1"/>
  <c r="F346" i="3" s="1"/>
  <c r="AA853" i="1"/>
  <c r="G346" i="3" s="1"/>
  <c r="AB853" i="1"/>
  <c r="H346" i="3" s="1"/>
  <c r="AC853" i="1"/>
  <c r="I346" i="3" s="1"/>
  <c r="AD853" i="1"/>
  <c r="J346" i="3" s="1"/>
  <c r="AE853" i="1"/>
  <c r="K346" i="3" s="1"/>
  <c r="AF853" i="1"/>
  <c r="L346" i="3" s="1"/>
  <c r="AG853" i="1"/>
  <c r="M346" i="3" s="1"/>
  <c r="AH853" i="1"/>
  <c r="N346" i="3" s="1"/>
  <c r="AI853" i="1"/>
  <c r="O346" i="3" s="1"/>
  <c r="AJ853" i="1"/>
  <c r="P346" i="3" s="1"/>
  <c r="AK853" i="1"/>
  <c r="Q346" i="3" s="1"/>
  <c r="AL853" i="1"/>
  <c r="R346" i="3" s="1"/>
  <c r="AM853" i="1"/>
  <c r="S346" i="3" s="1"/>
  <c r="AN853" i="1"/>
  <c r="T346" i="3" s="1"/>
  <c r="X854" i="1"/>
  <c r="Y854" i="1"/>
  <c r="E347" i="3" s="1"/>
  <c r="Z854" i="1"/>
  <c r="F347" i="3" s="1"/>
  <c r="AA854" i="1"/>
  <c r="G347" i="3" s="1"/>
  <c r="AB854" i="1"/>
  <c r="H347" i="3" s="1"/>
  <c r="AC854" i="1"/>
  <c r="I347" i="3" s="1"/>
  <c r="AD854" i="1"/>
  <c r="J347" i="3" s="1"/>
  <c r="AE854" i="1"/>
  <c r="K347" i="3" s="1"/>
  <c r="AF854" i="1"/>
  <c r="L347" i="3" s="1"/>
  <c r="AG854" i="1"/>
  <c r="M347" i="3" s="1"/>
  <c r="AH854" i="1"/>
  <c r="N347" i="3" s="1"/>
  <c r="AI854" i="1"/>
  <c r="O347" i="3" s="1"/>
  <c r="AJ854" i="1"/>
  <c r="P347" i="3" s="1"/>
  <c r="AK854" i="1"/>
  <c r="Q347" i="3" s="1"/>
  <c r="AL854" i="1"/>
  <c r="R347" i="3" s="1"/>
  <c r="AM854" i="1"/>
  <c r="S347" i="3" s="1"/>
  <c r="AN854" i="1"/>
  <c r="T347" i="3" s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X861" i="1"/>
  <c r="Y861" i="1"/>
  <c r="E58" i="3" s="1"/>
  <c r="Z861" i="1"/>
  <c r="F58" i="3" s="1"/>
  <c r="AA861" i="1"/>
  <c r="G58" i="3" s="1"/>
  <c r="AB861" i="1"/>
  <c r="H58" i="3" s="1"/>
  <c r="AC861" i="1"/>
  <c r="I58" i="3" s="1"/>
  <c r="AD861" i="1"/>
  <c r="J58" i="3" s="1"/>
  <c r="AE861" i="1"/>
  <c r="K58" i="3" s="1"/>
  <c r="AF861" i="1"/>
  <c r="L58" i="3" s="1"/>
  <c r="AG861" i="1"/>
  <c r="M58" i="3" s="1"/>
  <c r="AH861" i="1"/>
  <c r="N58" i="3" s="1"/>
  <c r="AI861" i="1"/>
  <c r="O58" i="3" s="1"/>
  <c r="AJ861" i="1"/>
  <c r="P58" i="3" s="1"/>
  <c r="AK861" i="1"/>
  <c r="Q58" i="3" s="1"/>
  <c r="AL861" i="1"/>
  <c r="R58" i="3" s="1"/>
  <c r="AM861" i="1"/>
  <c r="S58" i="3" s="1"/>
  <c r="AN861" i="1"/>
  <c r="T58" i="3" s="1"/>
  <c r="X862" i="1"/>
  <c r="Y862" i="1"/>
  <c r="E348" i="3" s="1"/>
  <c r="Z862" i="1"/>
  <c r="F348" i="3" s="1"/>
  <c r="AA862" i="1"/>
  <c r="G348" i="3" s="1"/>
  <c r="AB862" i="1"/>
  <c r="H348" i="3" s="1"/>
  <c r="AC862" i="1"/>
  <c r="I348" i="3" s="1"/>
  <c r="AD862" i="1"/>
  <c r="J348" i="3" s="1"/>
  <c r="AE862" i="1"/>
  <c r="K348" i="3" s="1"/>
  <c r="AF862" i="1"/>
  <c r="L348" i="3" s="1"/>
  <c r="AG862" i="1"/>
  <c r="M348" i="3" s="1"/>
  <c r="AH862" i="1"/>
  <c r="N348" i="3" s="1"/>
  <c r="AI862" i="1"/>
  <c r="O348" i="3" s="1"/>
  <c r="AJ862" i="1"/>
  <c r="P348" i="3" s="1"/>
  <c r="AK862" i="1"/>
  <c r="Q348" i="3" s="1"/>
  <c r="AL862" i="1"/>
  <c r="R348" i="3" s="1"/>
  <c r="AM862" i="1"/>
  <c r="S348" i="3" s="1"/>
  <c r="AN862" i="1"/>
  <c r="T348" i="3" s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X868" i="1"/>
  <c r="Y868" i="1"/>
  <c r="E17" i="3" s="1"/>
  <c r="Z868" i="1"/>
  <c r="F17" i="3" s="1"/>
  <c r="AA868" i="1"/>
  <c r="G17" i="3" s="1"/>
  <c r="AB868" i="1"/>
  <c r="H17" i="3" s="1"/>
  <c r="AC868" i="1"/>
  <c r="I17" i="3" s="1"/>
  <c r="AD868" i="1"/>
  <c r="J17" i="3" s="1"/>
  <c r="AE868" i="1"/>
  <c r="K17" i="3" s="1"/>
  <c r="AF868" i="1"/>
  <c r="L17" i="3" s="1"/>
  <c r="AG868" i="1"/>
  <c r="M17" i="3" s="1"/>
  <c r="AH868" i="1"/>
  <c r="N17" i="3" s="1"/>
  <c r="AI868" i="1"/>
  <c r="O17" i="3" s="1"/>
  <c r="AJ868" i="1"/>
  <c r="P17" i="3" s="1"/>
  <c r="AK868" i="1"/>
  <c r="Q17" i="3" s="1"/>
  <c r="AL868" i="1"/>
  <c r="R17" i="3" s="1"/>
  <c r="AM868" i="1"/>
  <c r="S17" i="3" s="1"/>
  <c r="AN868" i="1"/>
  <c r="T17" i="3" s="1"/>
  <c r="X869" i="1"/>
  <c r="Y869" i="1"/>
  <c r="E349" i="3" s="1"/>
  <c r="Z869" i="1"/>
  <c r="F349" i="3" s="1"/>
  <c r="AA869" i="1"/>
  <c r="G349" i="3" s="1"/>
  <c r="AB869" i="1"/>
  <c r="H349" i="3" s="1"/>
  <c r="AC869" i="1"/>
  <c r="I349" i="3" s="1"/>
  <c r="AD869" i="1"/>
  <c r="J349" i="3" s="1"/>
  <c r="AE869" i="1"/>
  <c r="K349" i="3" s="1"/>
  <c r="AF869" i="1"/>
  <c r="L349" i="3" s="1"/>
  <c r="AG869" i="1"/>
  <c r="M349" i="3" s="1"/>
  <c r="AH869" i="1"/>
  <c r="N349" i="3" s="1"/>
  <c r="AI869" i="1"/>
  <c r="O349" i="3" s="1"/>
  <c r="AJ869" i="1"/>
  <c r="P349" i="3" s="1"/>
  <c r="AK869" i="1"/>
  <c r="Q349" i="3" s="1"/>
  <c r="AL869" i="1"/>
  <c r="R349" i="3" s="1"/>
  <c r="AM869" i="1"/>
  <c r="S349" i="3" s="1"/>
  <c r="AN869" i="1"/>
  <c r="T349" i="3" s="1"/>
  <c r="X870" i="1"/>
  <c r="Y870" i="1"/>
  <c r="E350" i="3" s="1"/>
  <c r="Z870" i="1"/>
  <c r="F350" i="3" s="1"/>
  <c r="AA870" i="1"/>
  <c r="G350" i="3" s="1"/>
  <c r="AB870" i="1"/>
  <c r="H350" i="3" s="1"/>
  <c r="AC870" i="1"/>
  <c r="I350" i="3" s="1"/>
  <c r="AD870" i="1"/>
  <c r="J350" i="3" s="1"/>
  <c r="AE870" i="1"/>
  <c r="K350" i="3" s="1"/>
  <c r="AF870" i="1"/>
  <c r="L350" i="3" s="1"/>
  <c r="AG870" i="1"/>
  <c r="M350" i="3" s="1"/>
  <c r="AH870" i="1"/>
  <c r="N350" i="3" s="1"/>
  <c r="AI870" i="1"/>
  <c r="O350" i="3" s="1"/>
  <c r="AJ870" i="1"/>
  <c r="P350" i="3" s="1"/>
  <c r="AK870" i="1"/>
  <c r="Q350" i="3" s="1"/>
  <c r="AL870" i="1"/>
  <c r="R350" i="3" s="1"/>
  <c r="AM870" i="1"/>
  <c r="S350" i="3" s="1"/>
  <c r="AN870" i="1"/>
  <c r="T350" i="3" s="1"/>
  <c r="X871" i="1"/>
  <c r="Y871" i="1"/>
  <c r="E351" i="3" s="1"/>
  <c r="Z871" i="1"/>
  <c r="F351" i="3" s="1"/>
  <c r="AA871" i="1"/>
  <c r="G351" i="3" s="1"/>
  <c r="AB871" i="1"/>
  <c r="H351" i="3" s="1"/>
  <c r="AC871" i="1"/>
  <c r="I351" i="3" s="1"/>
  <c r="AD871" i="1"/>
  <c r="J351" i="3" s="1"/>
  <c r="AE871" i="1"/>
  <c r="K351" i="3" s="1"/>
  <c r="AF871" i="1"/>
  <c r="L351" i="3" s="1"/>
  <c r="AG871" i="1"/>
  <c r="M351" i="3" s="1"/>
  <c r="AH871" i="1"/>
  <c r="N351" i="3" s="1"/>
  <c r="AI871" i="1"/>
  <c r="O351" i="3" s="1"/>
  <c r="AJ871" i="1"/>
  <c r="P351" i="3" s="1"/>
  <c r="AK871" i="1"/>
  <c r="Q351" i="3" s="1"/>
  <c r="AL871" i="1"/>
  <c r="R351" i="3" s="1"/>
  <c r="AM871" i="1"/>
  <c r="S351" i="3" s="1"/>
  <c r="AN871" i="1"/>
  <c r="T351" i="3" s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X874" i="1"/>
  <c r="Y874" i="1"/>
  <c r="E352" i="3" s="1"/>
  <c r="Z874" i="1"/>
  <c r="F352" i="3" s="1"/>
  <c r="AA874" i="1"/>
  <c r="G352" i="3" s="1"/>
  <c r="AB874" i="1"/>
  <c r="H352" i="3" s="1"/>
  <c r="AC874" i="1"/>
  <c r="I352" i="3" s="1"/>
  <c r="AD874" i="1"/>
  <c r="J352" i="3" s="1"/>
  <c r="AE874" i="1"/>
  <c r="K352" i="3" s="1"/>
  <c r="AF874" i="1"/>
  <c r="L352" i="3" s="1"/>
  <c r="AG874" i="1"/>
  <c r="M352" i="3" s="1"/>
  <c r="AH874" i="1"/>
  <c r="N352" i="3" s="1"/>
  <c r="AI874" i="1"/>
  <c r="O352" i="3" s="1"/>
  <c r="AJ874" i="1"/>
  <c r="P352" i="3" s="1"/>
  <c r="AK874" i="1"/>
  <c r="Q352" i="3" s="1"/>
  <c r="AL874" i="1"/>
  <c r="R352" i="3" s="1"/>
  <c r="AM874" i="1"/>
  <c r="S352" i="3" s="1"/>
  <c r="AN874" i="1"/>
  <c r="T352" i="3" s="1"/>
  <c r="X875" i="1"/>
  <c r="Y875" i="1"/>
  <c r="E353" i="3" s="1"/>
  <c r="Z875" i="1"/>
  <c r="F353" i="3" s="1"/>
  <c r="AA875" i="1"/>
  <c r="G353" i="3" s="1"/>
  <c r="AB875" i="1"/>
  <c r="H353" i="3" s="1"/>
  <c r="AC875" i="1"/>
  <c r="I353" i="3" s="1"/>
  <c r="AD875" i="1"/>
  <c r="J353" i="3" s="1"/>
  <c r="AE875" i="1"/>
  <c r="K353" i="3" s="1"/>
  <c r="AF875" i="1"/>
  <c r="L353" i="3" s="1"/>
  <c r="AG875" i="1"/>
  <c r="M353" i="3" s="1"/>
  <c r="AH875" i="1"/>
  <c r="N353" i="3" s="1"/>
  <c r="AI875" i="1"/>
  <c r="O353" i="3" s="1"/>
  <c r="AJ875" i="1"/>
  <c r="P353" i="3" s="1"/>
  <c r="AK875" i="1"/>
  <c r="Q353" i="3" s="1"/>
  <c r="AL875" i="1"/>
  <c r="R353" i="3" s="1"/>
  <c r="AM875" i="1"/>
  <c r="S353" i="3" s="1"/>
  <c r="AN875" i="1"/>
  <c r="T353" i="3" s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X878" i="1"/>
  <c r="Y878" i="1"/>
  <c r="E354" i="3" s="1"/>
  <c r="Z878" i="1"/>
  <c r="F354" i="3" s="1"/>
  <c r="AA878" i="1"/>
  <c r="G354" i="3" s="1"/>
  <c r="AB878" i="1"/>
  <c r="H354" i="3" s="1"/>
  <c r="AC878" i="1"/>
  <c r="I354" i="3" s="1"/>
  <c r="AD878" i="1"/>
  <c r="J354" i="3" s="1"/>
  <c r="AE878" i="1"/>
  <c r="K354" i="3" s="1"/>
  <c r="AF878" i="1"/>
  <c r="L354" i="3" s="1"/>
  <c r="AG878" i="1"/>
  <c r="M354" i="3" s="1"/>
  <c r="AH878" i="1"/>
  <c r="N354" i="3" s="1"/>
  <c r="AI878" i="1"/>
  <c r="O354" i="3" s="1"/>
  <c r="AJ878" i="1"/>
  <c r="P354" i="3" s="1"/>
  <c r="AK878" i="1"/>
  <c r="Q354" i="3" s="1"/>
  <c r="AL878" i="1"/>
  <c r="R354" i="3" s="1"/>
  <c r="AM878" i="1"/>
  <c r="S354" i="3" s="1"/>
  <c r="AN878" i="1"/>
  <c r="T354" i="3" s="1"/>
  <c r="X879" i="1"/>
  <c r="Y879" i="1"/>
  <c r="E20" i="3" s="1"/>
  <c r="Z879" i="1"/>
  <c r="F20" i="3" s="1"/>
  <c r="AA879" i="1"/>
  <c r="G20" i="3" s="1"/>
  <c r="AB879" i="1"/>
  <c r="H20" i="3" s="1"/>
  <c r="AC879" i="1"/>
  <c r="I20" i="3" s="1"/>
  <c r="AD879" i="1"/>
  <c r="J20" i="3" s="1"/>
  <c r="AE879" i="1"/>
  <c r="K20" i="3" s="1"/>
  <c r="AF879" i="1"/>
  <c r="L20" i="3" s="1"/>
  <c r="AG879" i="1"/>
  <c r="M20" i="3" s="1"/>
  <c r="AH879" i="1"/>
  <c r="N20" i="3" s="1"/>
  <c r="AI879" i="1"/>
  <c r="O20" i="3" s="1"/>
  <c r="AJ879" i="1"/>
  <c r="P20" i="3" s="1"/>
  <c r="AK879" i="1"/>
  <c r="Q20" i="3" s="1"/>
  <c r="AL879" i="1"/>
  <c r="R20" i="3" s="1"/>
  <c r="AM879" i="1"/>
  <c r="S20" i="3" s="1"/>
  <c r="AN879" i="1"/>
  <c r="T20" i="3" s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X881" i="1"/>
  <c r="Y881" i="1"/>
  <c r="E355" i="3" s="1"/>
  <c r="Z881" i="1"/>
  <c r="F355" i="3" s="1"/>
  <c r="AA881" i="1"/>
  <c r="G355" i="3" s="1"/>
  <c r="AB881" i="1"/>
  <c r="H355" i="3" s="1"/>
  <c r="AC881" i="1"/>
  <c r="I355" i="3" s="1"/>
  <c r="AD881" i="1"/>
  <c r="J355" i="3" s="1"/>
  <c r="AE881" i="1"/>
  <c r="K355" i="3" s="1"/>
  <c r="AF881" i="1"/>
  <c r="L355" i="3" s="1"/>
  <c r="AG881" i="1"/>
  <c r="M355" i="3" s="1"/>
  <c r="AH881" i="1"/>
  <c r="N355" i="3" s="1"/>
  <c r="AI881" i="1"/>
  <c r="O355" i="3" s="1"/>
  <c r="AJ881" i="1"/>
  <c r="P355" i="3" s="1"/>
  <c r="AK881" i="1"/>
  <c r="Q355" i="3" s="1"/>
  <c r="AL881" i="1"/>
  <c r="R355" i="3" s="1"/>
  <c r="AM881" i="1"/>
  <c r="S355" i="3" s="1"/>
  <c r="AN881" i="1"/>
  <c r="T355" i="3" s="1"/>
  <c r="X882" i="1"/>
  <c r="Y882" i="1"/>
  <c r="E356" i="3" s="1"/>
  <c r="Z882" i="1"/>
  <c r="F356" i="3" s="1"/>
  <c r="AA882" i="1"/>
  <c r="G356" i="3" s="1"/>
  <c r="AB882" i="1"/>
  <c r="H356" i="3" s="1"/>
  <c r="AC882" i="1"/>
  <c r="I356" i="3" s="1"/>
  <c r="AD882" i="1"/>
  <c r="J356" i="3" s="1"/>
  <c r="AE882" i="1"/>
  <c r="K356" i="3" s="1"/>
  <c r="AF882" i="1"/>
  <c r="L356" i="3" s="1"/>
  <c r="AG882" i="1"/>
  <c r="M356" i="3" s="1"/>
  <c r="AH882" i="1"/>
  <c r="N356" i="3" s="1"/>
  <c r="AI882" i="1"/>
  <c r="O356" i="3" s="1"/>
  <c r="AJ882" i="1"/>
  <c r="P356" i="3" s="1"/>
  <c r="AK882" i="1"/>
  <c r="Q356" i="3" s="1"/>
  <c r="AL882" i="1"/>
  <c r="R356" i="3" s="1"/>
  <c r="AM882" i="1"/>
  <c r="S356" i="3" s="1"/>
  <c r="AN882" i="1"/>
  <c r="T356" i="3" s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X886" i="1"/>
  <c r="Y886" i="1"/>
  <c r="E357" i="3" s="1"/>
  <c r="Z886" i="1"/>
  <c r="F357" i="3" s="1"/>
  <c r="AA886" i="1"/>
  <c r="G357" i="3" s="1"/>
  <c r="AB886" i="1"/>
  <c r="H357" i="3" s="1"/>
  <c r="AC886" i="1"/>
  <c r="I357" i="3" s="1"/>
  <c r="AD886" i="1"/>
  <c r="J357" i="3" s="1"/>
  <c r="AE886" i="1"/>
  <c r="K357" i="3" s="1"/>
  <c r="AF886" i="1"/>
  <c r="L357" i="3" s="1"/>
  <c r="AG886" i="1"/>
  <c r="M357" i="3" s="1"/>
  <c r="AH886" i="1"/>
  <c r="N357" i="3" s="1"/>
  <c r="AI886" i="1"/>
  <c r="O357" i="3" s="1"/>
  <c r="AJ886" i="1"/>
  <c r="P357" i="3" s="1"/>
  <c r="AK886" i="1"/>
  <c r="Q357" i="3" s="1"/>
  <c r="AL886" i="1"/>
  <c r="R357" i="3" s="1"/>
  <c r="AM886" i="1"/>
  <c r="S357" i="3" s="1"/>
  <c r="AN886" i="1"/>
  <c r="T357" i="3" s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X890" i="1"/>
  <c r="Y890" i="1"/>
  <c r="E358" i="3" s="1"/>
  <c r="Z890" i="1"/>
  <c r="F358" i="3" s="1"/>
  <c r="AA890" i="1"/>
  <c r="G358" i="3" s="1"/>
  <c r="AB890" i="1"/>
  <c r="H358" i="3" s="1"/>
  <c r="AC890" i="1"/>
  <c r="I358" i="3" s="1"/>
  <c r="AD890" i="1"/>
  <c r="J358" i="3" s="1"/>
  <c r="AE890" i="1"/>
  <c r="K358" i="3" s="1"/>
  <c r="AF890" i="1"/>
  <c r="L358" i="3" s="1"/>
  <c r="AG890" i="1"/>
  <c r="M358" i="3" s="1"/>
  <c r="AH890" i="1"/>
  <c r="N358" i="3" s="1"/>
  <c r="AI890" i="1"/>
  <c r="O358" i="3" s="1"/>
  <c r="AJ890" i="1"/>
  <c r="P358" i="3" s="1"/>
  <c r="AK890" i="1"/>
  <c r="Q358" i="3" s="1"/>
  <c r="AL890" i="1"/>
  <c r="R358" i="3" s="1"/>
  <c r="AM890" i="1"/>
  <c r="S358" i="3" s="1"/>
  <c r="AN890" i="1"/>
  <c r="T358" i="3" s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X894" i="1"/>
  <c r="Y894" i="1"/>
  <c r="E359" i="3" s="1"/>
  <c r="Z894" i="1"/>
  <c r="F359" i="3" s="1"/>
  <c r="AA894" i="1"/>
  <c r="G359" i="3" s="1"/>
  <c r="AB894" i="1"/>
  <c r="H359" i="3" s="1"/>
  <c r="AC894" i="1"/>
  <c r="I359" i="3" s="1"/>
  <c r="AD894" i="1"/>
  <c r="J359" i="3" s="1"/>
  <c r="AE894" i="1"/>
  <c r="K359" i="3" s="1"/>
  <c r="AF894" i="1"/>
  <c r="L359" i="3" s="1"/>
  <c r="AG894" i="1"/>
  <c r="M359" i="3" s="1"/>
  <c r="AH894" i="1"/>
  <c r="N359" i="3" s="1"/>
  <c r="AI894" i="1"/>
  <c r="O359" i="3" s="1"/>
  <c r="AJ894" i="1"/>
  <c r="P359" i="3" s="1"/>
  <c r="AK894" i="1"/>
  <c r="Q359" i="3" s="1"/>
  <c r="AL894" i="1"/>
  <c r="R359" i="3" s="1"/>
  <c r="AM894" i="1"/>
  <c r="S359" i="3" s="1"/>
  <c r="AN894" i="1"/>
  <c r="T359" i="3" s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X898" i="1"/>
  <c r="Y898" i="1"/>
  <c r="E360" i="3" s="1"/>
  <c r="Z898" i="1"/>
  <c r="F360" i="3" s="1"/>
  <c r="AA898" i="1"/>
  <c r="G360" i="3" s="1"/>
  <c r="AB898" i="1"/>
  <c r="H360" i="3" s="1"/>
  <c r="AC898" i="1"/>
  <c r="I360" i="3" s="1"/>
  <c r="AD898" i="1"/>
  <c r="J360" i="3" s="1"/>
  <c r="AE898" i="1"/>
  <c r="K360" i="3" s="1"/>
  <c r="AF898" i="1"/>
  <c r="L360" i="3" s="1"/>
  <c r="AG898" i="1"/>
  <c r="M360" i="3" s="1"/>
  <c r="AH898" i="1"/>
  <c r="N360" i="3" s="1"/>
  <c r="AI898" i="1"/>
  <c r="O360" i="3" s="1"/>
  <c r="AJ898" i="1"/>
  <c r="P360" i="3" s="1"/>
  <c r="AK898" i="1"/>
  <c r="Q360" i="3" s="1"/>
  <c r="AL898" i="1"/>
  <c r="R360" i="3" s="1"/>
  <c r="AM898" i="1"/>
  <c r="S360" i="3" s="1"/>
  <c r="AN898" i="1"/>
  <c r="T360" i="3" s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X902" i="1"/>
  <c r="Y902" i="1"/>
  <c r="E61" i="3" s="1"/>
  <c r="Z902" i="1"/>
  <c r="F61" i="3" s="1"/>
  <c r="AA902" i="1"/>
  <c r="G61" i="3" s="1"/>
  <c r="AB902" i="1"/>
  <c r="H61" i="3" s="1"/>
  <c r="AC902" i="1"/>
  <c r="I61" i="3" s="1"/>
  <c r="AD902" i="1"/>
  <c r="J61" i="3" s="1"/>
  <c r="AE902" i="1"/>
  <c r="K61" i="3" s="1"/>
  <c r="AF902" i="1"/>
  <c r="L61" i="3" s="1"/>
  <c r="AG902" i="1"/>
  <c r="M61" i="3" s="1"/>
  <c r="AH902" i="1"/>
  <c r="N61" i="3" s="1"/>
  <c r="AI902" i="1"/>
  <c r="O61" i="3" s="1"/>
  <c r="AJ902" i="1"/>
  <c r="P61" i="3" s="1"/>
  <c r="AK902" i="1"/>
  <c r="Q61" i="3" s="1"/>
  <c r="AL902" i="1"/>
  <c r="R61" i="3" s="1"/>
  <c r="AM902" i="1"/>
  <c r="S61" i="3" s="1"/>
  <c r="AN902" i="1"/>
  <c r="T61" i="3" s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X918" i="1"/>
  <c r="Y918" i="1"/>
  <c r="E361" i="3" s="1"/>
  <c r="Z918" i="1"/>
  <c r="F361" i="3" s="1"/>
  <c r="AA918" i="1"/>
  <c r="G361" i="3" s="1"/>
  <c r="AB918" i="1"/>
  <c r="H361" i="3" s="1"/>
  <c r="AC918" i="1"/>
  <c r="I361" i="3" s="1"/>
  <c r="AD918" i="1"/>
  <c r="J361" i="3" s="1"/>
  <c r="AE918" i="1"/>
  <c r="K361" i="3" s="1"/>
  <c r="AF918" i="1"/>
  <c r="L361" i="3" s="1"/>
  <c r="AG918" i="1"/>
  <c r="M361" i="3" s="1"/>
  <c r="AH918" i="1"/>
  <c r="N361" i="3" s="1"/>
  <c r="AI918" i="1"/>
  <c r="O361" i="3" s="1"/>
  <c r="AJ918" i="1"/>
  <c r="P361" i="3" s="1"/>
  <c r="AK918" i="1"/>
  <c r="Q361" i="3" s="1"/>
  <c r="AL918" i="1"/>
  <c r="R361" i="3" s="1"/>
  <c r="AM918" i="1"/>
  <c r="S361" i="3" s="1"/>
  <c r="AN918" i="1"/>
  <c r="T361" i="3" s="1"/>
  <c r="X919" i="1"/>
  <c r="Y919" i="1"/>
  <c r="E362" i="3" s="1"/>
  <c r="Z919" i="1"/>
  <c r="F362" i="3" s="1"/>
  <c r="AA919" i="1"/>
  <c r="G362" i="3" s="1"/>
  <c r="AB919" i="1"/>
  <c r="H362" i="3" s="1"/>
  <c r="AC919" i="1"/>
  <c r="I362" i="3" s="1"/>
  <c r="AD919" i="1"/>
  <c r="J362" i="3" s="1"/>
  <c r="AE919" i="1"/>
  <c r="K362" i="3" s="1"/>
  <c r="AF919" i="1"/>
  <c r="L362" i="3" s="1"/>
  <c r="AG919" i="1"/>
  <c r="M362" i="3" s="1"/>
  <c r="AH919" i="1"/>
  <c r="N362" i="3" s="1"/>
  <c r="AI919" i="1"/>
  <c r="O362" i="3" s="1"/>
  <c r="AJ919" i="1"/>
  <c r="P362" i="3" s="1"/>
  <c r="AK919" i="1"/>
  <c r="Q362" i="3" s="1"/>
  <c r="AL919" i="1"/>
  <c r="R362" i="3" s="1"/>
  <c r="AM919" i="1"/>
  <c r="S362" i="3" s="1"/>
  <c r="AN919" i="1"/>
  <c r="T362" i="3" s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X922" i="1"/>
  <c r="Y922" i="1"/>
  <c r="E363" i="3" s="1"/>
  <c r="Z922" i="1"/>
  <c r="F363" i="3" s="1"/>
  <c r="AA922" i="1"/>
  <c r="G363" i="3" s="1"/>
  <c r="AB922" i="1"/>
  <c r="H363" i="3" s="1"/>
  <c r="AC922" i="1"/>
  <c r="I363" i="3" s="1"/>
  <c r="AD922" i="1"/>
  <c r="J363" i="3" s="1"/>
  <c r="AE922" i="1"/>
  <c r="K363" i="3" s="1"/>
  <c r="AF922" i="1"/>
  <c r="L363" i="3" s="1"/>
  <c r="AG922" i="1"/>
  <c r="M363" i="3" s="1"/>
  <c r="AH922" i="1"/>
  <c r="N363" i="3" s="1"/>
  <c r="AI922" i="1"/>
  <c r="O363" i="3" s="1"/>
  <c r="AJ922" i="1"/>
  <c r="P363" i="3" s="1"/>
  <c r="AK922" i="1"/>
  <c r="Q363" i="3" s="1"/>
  <c r="AL922" i="1"/>
  <c r="R363" i="3" s="1"/>
  <c r="AM922" i="1"/>
  <c r="S363" i="3" s="1"/>
  <c r="AN922" i="1"/>
  <c r="T363" i="3" s="1"/>
  <c r="X923" i="1"/>
  <c r="Y923" i="1"/>
  <c r="E364" i="3" s="1"/>
  <c r="Z923" i="1"/>
  <c r="F364" i="3" s="1"/>
  <c r="AA923" i="1"/>
  <c r="G364" i="3" s="1"/>
  <c r="AB923" i="1"/>
  <c r="H364" i="3" s="1"/>
  <c r="AC923" i="1"/>
  <c r="I364" i="3" s="1"/>
  <c r="AD923" i="1"/>
  <c r="J364" i="3" s="1"/>
  <c r="AE923" i="1"/>
  <c r="K364" i="3" s="1"/>
  <c r="AF923" i="1"/>
  <c r="L364" i="3" s="1"/>
  <c r="AG923" i="1"/>
  <c r="M364" i="3" s="1"/>
  <c r="AH923" i="1"/>
  <c r="N364" i="3" s="1"/>
  <c r="AI923" i="1"/>
  <c r="O364" i="3" s="1"/>
  <c r="AJ923" i="1"/>
  <c r="P364" i="3" s="1"/>
  <c r="AK923" i="1"/>
  <c r="Q364" i="3" s="1"/>
  <c r="AL923" i="1"/>
  <c r="R364" i="3" s="1"/>
  <c r="AM923" i="1"/>
  <c r="S364" i="3" s="1"/>
  <c r="AN923" i="1"/>
  <c r="T364" i="3" s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X926" i="1"/>
  <c r="Y926" i="1"/>
  <c r="E365" i="3" s="1"/>
  <c r="Z926" i="1"/>
  <c r="F365" i="3" s="1"/>
  <c r="AA926" i="1"/>
  <c r="G365" i="3" s="1"/>
  <c r="AB926" i="1"/>
  <c r="H365" i="3" s="1"/>
  <c r="AC926" i="1"/>
  <c r="I365" i="3" s="1"/>
  <c r="AD926" i="1"/>
  <c r="J365" i="3" s="1"/>
  <c r="AE926" i="1"/>
  <c r="K365" i="3" s="1"/>
  <c r="AF926" i="1"/>
  <c r="L365" i="3" s="1"/>
  <c r="AG926" i="1"/>
  <c r="M365" i="3" s="1"/>
  <c r="AH926" i="1"/>
  <c r="N365" i="3" s="1"/>
  <c r="AI926" i="1"/>
  <c r="O365" i="3" s="1"/>
  <c r="AJ926" i="1"/>
  <c r="P365" i="3" s="1"/>
  <c r="AK926" i="1"/>
  <c r="Q365" i="3" s="1"/>
  <c r="AL926" i="1"/>
  <c r="R365" i="3" s="1"/>
  <c r="AM926" i="1"/>
  <c r="S365" i="3" s="1"/>
  <c r="AN926" i="1"/>
  <c r="T365" i="3" s="1"/>
  <c r="X927" i="1"/>
  <c r="Y927" i="1"/>
  <c r="E63" i="3" s="1"/>
  <c r="Z927" i="1"/>
  <c r="F63" i="3" s="1"/>
  <c r="AA927" i="1"/>
  <c r="G63" i="3" s="1"/>
  <c r="AB927" i="1"/>
  <c r="H63" i="3" s="1"/>
  <c r="AC927" i="1"/>
  <c r="I63" i="3" s="1"/>
  <c r="AD927" i="1"/>
  <c r="J63" i="3" s="1"/>
  <c r="AE927" i="1"/>
  <c r="K63" i="3" s="1"/>
  <c r="AF927" i="1"/>
  <c r="L63" i="3" s="1"/>
  <c r="AG927" i="1"/>
  <c r="M63" i="3" s="1"/>
  <c r="AH927" i="1"/>
  <c r="N63" i="3" s="1"/>
  <c r="AI927" i="1"/>
  <c r="O63" i="3" s="1"/>
  <c r="AJ927" i="1"/>
  <c r="P63" i="3" s="1"/>
  <c r="AK927" i="1"/>
  <c r="Q63" i="3" s="1"/>
  <c r="AL927" i="1"/>
  <c r="R63" i="3" s="1"/>
  <c r="AM927" i="1"/>
  <c r="S63" i="3" s="1"/>
  <c r="AN927" i="1"/>
  <c r="T63" i="3" s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X930" i="1"/>
  <c r="Y930" i="1"/>
  <c r="E366" i="3" s="1"/>
  <c r="Z930" i="1"/>
  <c r="F366" i="3" s="1"/>
  <c r="AA930" i="1"/>
  <c r="G366" i="3" s="1"/>
  <c r="AB930" i="1"/>
  <c r="H366" i="3" s="1"/>
  <c r="AC930" i="1"/>
  <c r="I366" i="3" s="1"/>
  <c r="AD930" i="1"/>
  <c r="J366" i="3" s="1"/>
  <c r="AE930" i="1"/>
  <c r="K366" i="3" s="1"/>
  <c r="AF930" i="1"/>
  <c r="L366" i="3" s="1"/>
  <c r="AG930" i="1"/>
  <c r="M366" i="3" s="1"/>
  <c r="AH930" i="1"/>
  <c r="N366" i="3" s="1"/>
  <c r="AI930" i="1"/>
  <c r="O366" i="3" s="1"/>
  <c r="AJ930" i="1"/>
  <c r="P366" i="3" s="1"/>
  <c r="AK930" i="1"/>
  <c r="Q366" i="3" s="1"/>
  <c r="AL930" i="1"/>
  <c r="R366" i="3" s="1"/>
  <c r="AM930" i="1"/>
  <c r="S366" i="3" s="1"/>
  <c r="AN930" i="1"/>
  <c r="T366" i="3" s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X934" i="1"/>
  <c r="Y934" i="1"/>
  <c r="E367" i="3" s="1"/>
  <c r="Z934" i="1"/>
  <c r="F367" i="3" s="1"/>
  <c r="AA934" i="1"/>
  <c r="G367" i="3" s="1"/>
  <c r="AB934" i="1"/>
  <c r="H367" i="3" s="1"/>
  <c r="AC934" i="1"/>
  <c r="I367" i="3" s="1"/>
  <c r="AD934" i="1"/>
  <c r="J367" i="3" s="1"/>
  <c r="AE934" i="1"/>
  <c r="K367" i="3" s="1"/>
  <c r="AF934" i="1"/>
  <c r="L367" i="3" s="1"/>
  <c r="AG934" i="1"/>
  <c r="M367" i="3" s="1"/>
  <c r="AH934" i="1"/>
  <c r="N367" i="3" s="1"/>
  <c r="AI934" i="1"/>
  <c r="O367" i="3" s="1"/>
  <c r="AJ934" i="1"/>
  <c r="P367" i="3" s="1"/>
  <c r="AK934" i="1"/>
  <c r="Q367" i="3" s="1"/>
  <c r="AL934" i="1"/>
  <c r="R367" i="3" s="1"/>
  <c r="AM934" i="1"/>
  <c r="S367" i="3" s="1"/>
  <c r="AN934" i="1"/>
  <c r="T367" i="3" s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X938" i="1"/>
  <c r="Y938" i="1"/>
  <c r="E368" i="3" s="1"/>
  <c r="Z938" i="1"/>
  <c r="F368" i="3" s="1"/>
  <c r="AA938" i="1"/>
  <c r="G368" i="3" s="1"/>
  <c r="AB938" i="1"/>
  <c r="H368" i="3" s="1"/>
  <c r="AC938" i="1"/>
  <c r="I368" i="3" s="1"/>
  <c r="AD938" i="1"/>
  <c r="J368" i="3" s="1"/>
  <c r="AE938" i="1"/>
  <c r="K368" i="3" s="1"/>
  <c r="AF938" i="1"/>
  <c r="L368" i="3" s="1"/>
  <c r="AG938" i="1"/>
  <c r="M368" i="3" s="1"/>
  <c r="AH938" i="1"/>
  <c r="N368" i="3" s="1"/>
  <c r="AI938" i="1"/>
  <c r="O368" i="3" s="1"/>
  <c r="AJ938" i="1"/>
  <c r="P368" i="3" s="1"/>
  <c r="AK938" i="1"/>
  <c r="Q368" i="3" s="1"/>
  <c r="AL938" i="1"/>
  <c r="R368" i="3" s="1"/>
  <c r="AM938" i="1"/>
  <c r="S368" i="3" s="1"/>
  <c r="AN938" i="1"/>
  <c r="T368" i="3" s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X952" i="1"/>
  <c r="Y952" i="1"/>
  <c r="E12" i="3" s="1"/>
  <c r="Z952" i="1"/>
  <c r="F12" i="3" s="1"/>
  <c r="AA952" i="1"/>
  <c r="G12" i="3" s="1"/>
  <c r="AB952" i="1"/>
  <c r="H12" i="3" s="1"/>
  <c r="AC952" i="1"/>
  <c r="I12" i="3" s="1"/>
  <c r="AD952" i="1"/>
  <c r="J12" i="3" s="1"/>
  <c r="AE952" i="1"/>
  <c r="K12" i="3" s="1"/>
  <c r="AF952" i="1"/>
  <c r="L12" i="3" s="1"/>
  <c r="AG952" i="1"/>
  <c r="M12" i="3" s="1"/>
  <c r="AH952" i="1"/>
  <c r="N12" i="3" s="1"/>
  <c r="AI952" i="1"/>
  <c r="O12" i="3" s="1"/>
  <c r="AJ952" i="1"/>
  <c r="P12" i="3" s="1"/>
  <c r="AK952" i="1"/>
  <c r="Q12" i="3" s="1"/>
  <c r="AL952" i="1"/>
  <c r="R12" i="3" s="1"/>
  <c r="AM952" i="1"/>
  <c r="S12" i="3" s="1"/>
  <c r="AN952" i="1"/>
  <c r="T12" i="3" s="1"/>
  <c r="X953" i="1"/>
  <c r="Y953" i="1"/>
  <c r="E369" i="3" s="1"/>
  <c r="Z953" i="1"/>
  <c r="F369" i="3" s="1"/>
  <c r="AA953" i="1"/>
  <c r="G369" i="3" s="1"/>
  <c r="AB953" i="1"/>
  <c r="H369" i="3" s="1"/>
  <c r="AC953" i="1"/>
  <c r="I369" i="3" s="1"/>
  <c r="AD953" i="1"/>
  <c r="J369" i="3" s="1"/>
  <c r="AE953" i="1"/>
  <c r="K369" i="3" s="1"/>
  <c r="AF953" i="1"/>
  <c r="L369" i="3" s="1"/>
  <c r="AG953" i="1"/>
  <c r="M369" i="3" s="1"/>
  <c r="AH953" i="1"/>
  <c r="N369" i="3" s="1"/>
  <c r="AI953" i="1"/>
  <c r="O369" i="3" s="1"/>
  <c r="AJ953" i="1"/>
  <c r="P369" i="3" s="1"/>
  <c r="AK953" i="1"/>
  <c r="Q369" i="3" s="1"/>
  <c r="AL953" i="1"/>
  <c r="R369" i="3" s="1"/>
  <c r="AM953" i="1"/>
  <c r="S369" i="3" s="1"/>
  <c r="AN953" i="1"/>
  <c r="T369" i="3" s="1"/>
  <c r="X954" i="1"/>
  <c r="Y954" i="1"/>
  <c r="E370" i="3" s="1"/>
  <c r="Z954" i="1"/>
  <c r="F370" i="3" s="1"/>
  <c r="AA954" i="1"/>
  <c r="G370" i="3" s="1"/>
  <c r="AB954" i="1"/>
  <c r="H370" i="3" s="1"/>
  <c r="AC954" i="1"/>
  <c r="I370" i="3" s="1"/>
  <c r="AD954" i="1"/>
  <c r="J370" i="3" s="1"/>
  <c r="AE954" i="1"/>
  <c r="K370" i="3" s="1"/>
  <c r="AF954" i="1"/>
  <c r="L370" i="3" s="1"/>
  <c r="AG954" i="1"/>
  <c r="M370" i="3" s="1"/>
  <c r="AH954" i="1"/>
  <c r="N370" i="3" s="1"/>
  <c r="AI954" i="1"/>
  <c r="O370" i="3" s="1"/>
  <c r="AJ954" i="1"/>
  <c r="P370" i="3" s="1"/>
  <c r="AK954" i="1"/>
  <c r="Q370" i="3" s="1"/>
  <c r="AL954" i="1"/>
  <c r="R370" i="3" s="1"/>
  <c r="AM954" i="1"/>
  <c r="S370" i="3" s="1"/>
  <c r="AN954" i="1"/>
  <c r="T370" i="3" s="1"/>
  <c r="X955" i="1"/>
  <c r="Y955" i="1"/>
  <c r="E371" i="3" s="1"/>
  <c r="Z955" i="1"/>
  <c r="F371" i="3" s="1"/>
  <c r="AA955" i="1"/>
  <c r="G371" i="3" s="1"/>
  <c r="AB955" i="1"/>
  <c r="H371" i="3" s="1"/>
  <c r="AC955" i="1"/>
  <c r="I371" i="3" s="1"/>
  <c r="AD955" i="1"/>
  <c r="J371" i="3" s="1"/>
  <c r="AE955" i="1"/>
  <c r="K371" i="3" s="1"/>
  <c r="AF955" i="1"/>
  <c r="L371" i="3" s="1"/>
  <c r="AG955" i="1"/>
  <c r="M371" i="3" s="1"/>
  <c r="AH955" i="1"/>
  <c r="N371" i="3" s="1"/>
  <c r="AI955" i="1"/>
  <c r="O371" i="3" s="1"/>
  <c r="AJ955" i="1"/>
  <c r="P371" i="3" s="1"/>
  <c r="AK955" i="1"/>
  <c r="Q371" i="3" s="1"/>
  <c r="AL955" i="1"/>
  <c r="R371" i="3" s="1"/>
  <c r="AM955" i="1"/>
  <c r="S371" i="3" s="1"/>
  <c r="AN955" i="1"/>
  <c r="T371" i="3" s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X958" i="1"/>
  <c r="Y958" i="1"/>
  <c r="E372" i="3" s="1"/>
  <c r="Z958" i="1"/>
  <c r="F372" i="3" s="1"/>
  <c r="AA958" i="1"/>
  <c r="G372" i="3" s="1"/>
  <c r="AB958" i="1"/>
  <c r="H372" i="3" s="1"/>
  <c r="AC958" i="1"/>
  <c r="I372" i="3" s="1"/>
  <c r="AD958" i="1"/>
  <c r="J372" i="3" s="1"/>
  <c r="AE958" i="1"/>
  <c r="K372" i="3" s="1"/>
  <c r="AF958" i="1"/>
  <c r="L372" i="3" s="1"/>
  <c r="AG958" i="1"/>
  <c r="M372" i="3" s="1"/>
  <c r="AH958" i="1"/>
  <c r="N372" i="3" s="1"/>
  <c r="AI958" i="1"/>
  <c r="O372" i="3" s="1"/>
  <c r="AJ958" i="1"/>
  <c r="P372" i="3" s="1"/>
  <c r="AK958" i="1"/>
  <c r="Q372" i="3" s="1"/>
  <c r="AL958" i="1"/>
  <c r="R372" i="3" s="1"/>
  <c r="AM958" i="1"/>
  <c r="S372" i="3" s="1"/>
  <c r="AN958" i="1"/>
  <c r="T372" i="3" s="1"/>
  <c r="X959" i="1"/>
  <c r="Y959" i="1"/>
  <c r="E373" i="3" s="1"/>
  <c r="Z959" i="1"/>
  <c r="F373" i="3" s="1"/>
  <c r="AA959" i="1"/>
  <c r="G373" i="3" s="1"/>
  <c r="AB959" i="1"/>
  <c r="H373" i="3" s="1"/>
  <c r="AC959" i="1"/>
  <c r="I373" i="3" s="1"/>
  <c r="AD959" i="1"/>
  <c r="J373" i="3" s="1"/>
  <c r="AE959" i="1"/>
  <c r="K373" i="3" s="1"/>
  <c r="AF959" i="1"/>
  <c r="L373" i="3" s="1"/>
  <c r="AG959" i="1"/>
  <c r="M373" i="3" s="1"/>
  <c r="AH959" i="1"/>
  <c r="N373" i="3" s="1"/>
  <c r="AI959" i="1"/>
  <c r="O373" i="3" s="1"/>
  <c r="AJ959" i="1"/>
  <c r="P373" i="3" s="1"/>
  <c r="AK959" i="1"/>
  <c r="Q373" i="3" s="1"/>
  <c r="AL959" i="1"/>
  <c r="R373" i="3" s="1"/>
  <c r="AM959" i="1"/>
  <c r="S373" i="3" s="1"/>
  <c r="AN959" i="1"/>
  <c r="T373" i="3" s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X962" i="1"/>
  <c r="Y962" i="1"/>
  <c r="E374" i="3" s="1"/>
  <c r="Z962" i="1"/>
  <c r="F374" i="3" s="1"/>
  <c r="AA962" i="1"/>
  <c r="G374" i="3" s="1"/>
  <c r="AB962" i="1"/>
  <c r="H374" i="3" s="1"/>
  <c r="AC962" i="1"/>
  <c r="I374" i="3" s="1"/>
  <c r="AD962" i="1"/>
  <c r="J374" i="3" s="1"/>
  <c r="AE962" i="1"/>
  <c r="K374" i="3" s="1"/>
  <c r="AF962" i="1"/>
  <c r="L374" i="3" s="1"/>
  <c r="AG962" i="1"/>
  <c r="M374" i="3" s="1"/>
  <c r="AH962" i="1"/>
  <c r="N374" i="3" s="1"/>
  <c r="AI962" i="1"/>
  <c r="O374" i="3" s="1"/>
  <c r="AJ962" i="1"/>
  <c r="P374" i="3" s="1"/>
  <c r="AK962" i="1"/>
  <c r="Q374" i="3" s="1"/>
  <c r="AL962" i="1"/>
  <c r="R374" i="3" s="1"/>
  <c r="AM962" i="1"/>
  <c r="S374" i="3" s="1"/>
  <c r="AN962" i="1"/>
  <c r="T374" i="3" s="1"/>
  <c r="X963" i="1"/>
  <c r="Y963" i="1"/>
  <c r="E375" i="3" s="1"/>
  <c r="Z963" i="1"/>
  <c r="F375" i="3" s="1"/>
  <c r="AA963" i="1"/>
  <c r="G375" i="3" s="1"/>
  <c r="AB963" i="1"/>
  <c r="H375" i="3" s="1"/>
  <c r="AC963" i="1"/>
  <c r="I375" i="3" s="1"/>
  <c r="AD963" i="1"/>
  <c r="J375" i="3" s="1"/>
  <c r="AE963" i="1"/>
  <c r="K375" i="3" s="1"/>
  <c r="AF963" i="1"/>
  <c r="L375" i="3" s="1"/>
  <c r="AG963" i="1"/>
  <c r="M375" i="3" s="1"/>
  <c r="AH963" i="1"/>
  <c r="N375" i="3" s="1"/>
  <c r="AI963" i="1"/>
  <c r="O375" i="3" s="1"/>
  <c r="AJ963" i="1"/>
  <c r="P375" i="3" s="1"/>
  <c r="AK963" i="1"/>
  <c r="Q375" i="3" s="1"/>
  <c r="AL963" i="1"/>
  <c r="R375" i="3" s="1"/>
  <c r="AM963" i="1"/>
  <c r="S375" i="3" s="1"/>
  <c r="AN963" i="1"/>
  <c r="T375" i="3" s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X966" i="1"/>
  <c r="Y966" i="1"/>
  <c r="E376" i="3" s="1"/>
  <c r="Z966" i="1"/>
  <c r="F376" i="3" s="1"/>
  <c r="AA966" i="1"/>
  <c r="G376" i="3" s="1"/>
  <c r="AB966" i="1"/>
  <c r="H376" i="3" s="1"/>
  <c r="AC966" i="1"/>
  <c r="I376" i="3" s="1"/>
  <c r="AD966" i="1"/>
  <c r="J376" i="3" s="1"/>
  <c r="AE966" i="1"/>
  <c r="K376" i="3" s="1"/>
  <c r="AF966" i="1"/>
  <c r="L376" i="3" s="1"/>
  <c r="AG966" i="1"/>
  <c r="M376" i="3" s="1"/>
  <c r="AH966" i="1"/>
  <c r="N376" i="3" s="1"/>
  <c r="AI966" i="1"/>
  <c r="O376" i="3" s="1"/>
  <c r="AJ966" i="1"/>
  <c r="P376" i="3" s="1"/>
  <c r="AK966" i="1"/>
  <c r="Q376" i="3" s="1"/>
  <c r="AL966" i="1"/>
  <c r="R376" i="3" s="1"/>
  <c r="AM966" i="1"/>
  <c r="S376" i="3" s="1"/>
  <c r="AN966" i="1"/>
  <c r="T376" i="3" s="1"/>
  <c r="X967" i="1"/>
  <c r="Y967" i="1"/>
  <c r="E64" i="3" s="1"/>
  <c r="Z967" i="1"/>
  <c r="F64" i="3" s="1"/>
  <c r="AA967" i="1"/>
  <c r="G64" i="3" s="1"/>
  <c r="AB967" i="1"/>
  <c r="H64" i="3" s="1"/>
  <c r="AC967" i="1"/>
  <c r="I64" i="3" s="1"/>
  <c r="AD967" i="1"/>
  <c r="J64" i="3" s="1"/>
  <c r="AE967" i="1"/>
  <c r="K64" i="3" s="1"/>
  <c r="AF967" i="1"/>
  <c r="L64" i="3" s="1"/>
  <c r="AG967" i="1"/>
  <c r="M64" i="3" s="1"/>
  <c r="AH967" i="1"/>
  <c r="N64" i="3" s="1"/>
  <c r="AI967" i="1"/>
  <c r="O64" i="3" s="1"/>
  <c r="AJ967" i="1"/>
  <c r="P64" i="3" s="1"/>
  <c r="AK967" i="1"/>
  <c r="Q64" i="3" s="1"/>
  <c r="AL967" i="1"/>
  <c r="R64" i="3" s="1"/>
  <c r="AM967" i="1"/>
  <c r="S64" i="3" s="1"/>
  <c r="AN967" i="1"/>
  <c r="T64" i="3" s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X969" i="1"/>
  <c r="Y969" i="1"/>
  <c r="E377" i="3" s="1"/>
  <c r="Z969" i="1"/>
  <c r="F377" i="3" s="1"/>
  <c r="AA969" i="1"/>
  <c r="G377" i="3" s="1"/>
  <c r="AB969" i="1"/>
  <c r="H377" i="3" s="1"/>
  <c r="AC969" i="1"/>
  <c r="I377" i="3" s="1"/>
  <c r="AD969" i="1"/>
  <c r="J377" i="3" s="1"/>
  <c r="AE969" i="1"/>
  <c r="K377" i="3" s="1"/>
  <c r="AF969" i="1"/>
  <c r="L377" i="3" s="1"/>
  <c r="AG969" i="1"/>
  <c r="M377" i="3" s="1"/>
  <c r="AH969" i="1"/>
  <c r="N377" i="3" s="1"/>
  <c r="AI969" i="1"/>
  <c r="O377" i="3" s="1"/>
  <c r="AJ969" i="1"/>
  <c r="P377" i="3" s="1"/>
  <c r="AK969" i="1"/>
  <c r="Q377" i="3" s="1"/>
  <c r="AL969" i="1"/>
  <c r="R377" i="3" s="1"/>
  <c r="AM969" i="1"/>
  <c r="S377" i="3" s="1"/>
  <c r="AN969" i="1"/>
  <c r="T377" i="3" s="1"/>
  <c r="X970" i="1"/>
  <c r="Y970" i="1"/>
  <c r="E378" i="3" s="1"/>
  <c r="Z970" i="1"/>
  <c r="F378" i="3" s="1"/>
  <c r="AA970" i="1"/>
  <c r="G378" i="3" s="1"/>
  <c r="AB970" i="1"/>
  <c r="H378" i="3" s="1"/>
  <c r="AC970" i="1"/>
  <c r="I378" i="3" s="1"/>
  <c r="AD970" i="1"/>
  <c r="J378" i="3" s="1"/>
  <c r="AE970" i="1"/>
  <c r="K378" i="3" s="1"/>
  <c r="AF970" i="1"/>
  <c r="L378" i="3" s="1"/>
  <c r="AG970" i="1"/>
  <c r="M378" i="3" s="1"/>
  <c r="AH970" i="1"/>
  <c r="N378" i="3" s="1"/>
  <c r="AI970" i="1"/>
  <c r="O378" i="3" s="1"/>
  <c r="AJ970" i="1"/>
  <c r="P378" i="3" s="1"/>
  <c r="AK970" i="1"/>
  <c r="Q378" i="3" s="1"/>
  <c r="AL970" i="1"/>
  <c r="R378" i="3" s="1"/>
  <c r="AM970" i="1"/>
  <c r="S378" i="3" s="1"/>
  <c r="AN970" i="1"/>
  <c r="T378" i="3" s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X974" i="1"/>
  <c r="Y974" i="1"/>
  <c r="E379" i="3" s="1"/>
  <c r="Z974" i="1"/>
  <c r="F379" i="3" s="1"/>
  <c r="AA974" i="1"/>
  <c r="G379" i="3" s="1"/>
  <c r="AB974" i="1"/>
  <c r="H379" i="3" s="1"/>
  <c r="AC974" i="1"/>
  <c r="I379" i="3" s="1"/>
  <c r="AD974" i="1"/>
  <c r="J379" i="3" s="1"/>
  <c r="AE974" i="1"/>
  <c r="K379" i="3" s="1"/>
  <c r="AF974" i="1"/>
  <c r="L379" i="3" s="1"/>
  <c r="AG974" i="1"/>
  <c r="M379" i="3" s="1"/>
  <c r="AH974" i="1"/>
  <c r="N379" i="3" s="1"/>
  <c r="AI974" i="1"/>
  <c r="O379" i="3" s="1"/>
  <c r="AJ974" i="1"/>
  <c r="P379" i="3" s="1"/>
  <c r="AK974" i="1"/>
  <c r="Q379" i="3" s="1"/>
  <c r="AL974" i="1"/>
  <c r="R379" i="3" s="1"/>
  <c r="AM974" i="1"/>
  <c r="S379" i="3" s="1"/>
  <c r="AN974" i="1"/>
  <c r="T379" i="3" s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X978" i="1"/>
  <c r="Y978" i="1"/>
  <c r="E380" i="3" s="1"/>
  <c r="Z978" i="1"/>
  <c r="F380" i="3" s="1"/>
  <c r="AA978" i="1"/>
  <c r="G380" i="3" s="1"/>
  <c r="AB978" i="1"/>
  <c r="H380" i="3" s="1"/>
  <c r="AC978" i="1"/>
  <c r="I380" i="3" s="1"/>
  <c r="AD978" i="1"/>
  <c r="J380" i="3" s="1"/>
  <c r="AE978" i="1"/>
  <c r="K380" i="3" s="1"/>
  <c r="AF978" i="1"/>
  <c r="L380" i="3" s="1"/>
  <c r="AG978" i="1"/>
  <c r="M380" i="3" s="1"/>
  <c r="AH978" i="1"/>
  <c r="N380" i="3" s="1"/>
  <c r="AI978" i="1"/>
  <c r="O380" i="3" s="1"/>
  <c r="AJ978" i="1"/>
  <c r="P380" i="3" s="1"/>
  <c r="AK978" i="1"/>
  <c r="Q380" i="3" s="1"/>
  <c r="AL978" i="1"/>
  <c r="R380" i="3" s="1"/>
  <c r="AM978" i="1"/>
  <c r="S380" i="3" s="1"/>
  <c r="AN978" i="1"/>
  <c r="T380" i="3" s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X982" i="1"/>
  <c r="Y982" i="1"/>
  <c r="E381" i="3" s="1"/>
  <c r="Z982" i="1"/>
  <c r="F381" i="3" s="1"/>
  <c r="AA982" i="1"/>
  <c r="G381" i="3" s="1"/>
  <c r="AB982" i="1"/>
  <c r="H381" i="3" s="1"/>
  <c r="AC982" i="1"/>
  <c r="I381" i="3" s="1"/>
  <c r="AD982" i="1"/>
  <c r="J381" i="3" s="1"/>
  <c r="AE982" i="1"/>
  <c r="K381" i="3" s="1"/>
  <c r="AF982" i="1"/>
  <c r="L381" i="3" s="1"/>
  <c r="AG982" i="1"/>
  <c r="M381" i="3" s="1"/>
  <c r="AH982" i="1"/>
  <c r="N381" i="3" s="1"/>
  <c r="AI982" i="1"/>
  <c r="O381" i="3" s="1"/>
  <c r="AJ982" i="1"/>
  <c r="P381" i="3" s="1"/>
  <c r="AK982" i="1"/>
  <c r="Q381" i="3" s="1"/>
  <c r="AL982" i="1"/>
  <c r="R381" i="3" s="1"/>
  <c r="AM982" i="1"/>
  <c r="S381" i="3" s="1"/>
  <c r="AN982" i="1"/>
  <c r="T381" i="3" s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X985" i="1"/>
  <c r="Y985" i="1"/>
  <c r="E382" i="3" s="1"/>
  <c r="Z985" i="1"/>
  <c r="F382" i="3" s="1"/>
  <c r="AA985" i="1"/>
  <c r="G382" i="3" s="1"/>
  <c r="AB985" i="1"/>
  <c r="H382" i="3" s="1"/>
  <c r="AC985" i="1"/>
  <c r="I382" i="3" s="1"/>
  <c r="AD985" i="1"/>
  <c r="J382" i="3" s="1"/>
  <c r="AE985" i="1"/>
  <c r="K382" i="3" s="1"/>
  <c r="AF985" i="1"/>
  <c r="L382" i="3" s="1"/>
  <c r="AG985" i="1"/>
  <c r="M382" i="3" s="1"/>
  <c r="AH985" i="1"/>
  <c r="N382" i="3" s="1"/>
  <c r="AI985" i="1"/>
  <c r="O382" i="3" s="1"/>
  <c r="AJ985" i="1"/>
  <c r="P382" i="3" s="1"/>
  <c r="AK985" i="1"/>
  <c r="Q382" i="3" s="1"/>
  <c r="AL985" i="1"/>
  <c r="R382" i="3" s="1"/>
  <c r="AM985" i="1"/>
  <c r="S382" i="3" s="1"/>
  <c r="AN985" i="1"/>
  <c r="T382" i="3" s="1"/>
  <c r="X986" i="1"/>
  <c r="Y986" i="1"/>
  <c r="E383" i="3" s="1"/>
  <c r="Z986" i="1"/>
  <c r="F383" i="3" s="1"/>
  <c r="AA986" i="1"/>
  <c r="G383" i="3" s="1"/>
  <c r="AB986" i="1"/>
  <c r="H383" i="3" s="1"/>
  <c r="AC986" i="1"/>
  <c r="I383" i="3" s="1"/>
  <c r="AD986" i="1"/>
  <c r="J383" i="3" s="1"/>
  <c r="AE986" i="1"/>
  <c r="K383" i="3" s="1"/>
  <c r="AF986" i="1"/>
  <c r="L383" i="3" s="1"/>
  <c r="AG986" i="1"/>
  <c r="M383" i="3" s="1"/>
  <c r="AH986" i="1"/>
  <c r="N383" i="3" s="1"/>
  <c r="AI986" i="1"/>
  <c r="O383" i="3" s="1"/>
  <c r="AJ986" i="1"/>
  <c r="P383" i="3" s="1"/>
  <c r="AK986" i="1"/>
  <c r="Q383" i="3" s="1"/>
  <c r="AL986" i="1"/>
  <c r="R383" i="3" s="1"/>
  <c r="AM986" i="1"/>
  <c r="S383" i="3" s="1"/>
  <c r="AN986" i="1"/>
  <c r="T383" i="3" s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X990" i="1"/>
  <c r="Y990" i="1"/>
  <c r="E384" i="3" s="1"/>
  <c r="Z990" i="1"/>
  <c r="F384" i="3" s="1"/>
  <c r="AA990" i="1"/>
  <c r="G384" i="3" s="1"/>
  <c r="AB990" i="1"/>
  <c r="H384" i="3" s="1"/>
  <c r="AC990" i="1"/>
  <c r="I384" i="3" s="1"/>
  <c r="AD990" i="1"/>
  <c r="J384" i="3" s="1"/>
  <c r="AE990" i="1"/>
  <c r="K384" i="3" s="1"/>
  <c r="AF990" i="1"/>
  <c r="L384" i="3" s="1"/>
  <c r="AG990" i="1"/>
  <c r="M384" i="3" s="1"/>
  <c r="AH990" i="1"/>
  <c r="N384" i="3" s="1"/>
  <c r="AI990" i="1"/>
  <c r="O384" i="3" s="1"/>
  <c r="AJ990" i="1"/>
  <c r="P384" i="3" s="1"/>
  <c r="AK990" i="1"/>
  <c r="Q384" i="3" s="1"/>
  <c r="AL990" i="1"/>
  <c r="R384" i="3" s="1"/>
  <c r="AM990" i="1"/>
  <c r="S384" i="3" s="1"/>
  <c r="AN990" i="1"/>
  <c r="T384" i="3" s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X994" i="1"/>
  <c r="Y994" i="1"/>
  <c r="E385" i="3" s="1"/>
  <c r="Z994" i="1"/>
  <c r="F385" i="3" s="1"/>
  <c r="AA994" i="1"/>
  <c r="G385" i="3" s="1"/>
  <c r="AB994" i="1"/>
  <c r="H385" i="3" s="1"/>
  <c r="AC994" i="1"/>
  <c r="I385" i="3" s="1"/>
  <c r="AD994" i="1"/>
  <c r="J385" i="3" s="1"/>
  <c r="AE994" i="1"/>
  <c r="K385" i="3" s="1"/>
  <c r="AF994" i="1"/>
  <c r="L385" i="3" s="1"/>
  <c r="AG994" i="1"/>
  <c r="M385" i="3" s="1"/>
  <c r="AH994" i="1"/>
  <c r="N385" i="3" s="1"/>
  <c r="AI994" i="1"/>
  <c r="O385" i="3" s="1"/>
  <c r="AJ994" i="1"/>
  <c r="P385" i="3" s="1"/>
  <c r="AK994" i="1"/>
  <c r="Q385" i="3" s="1"/>
  <c r="AL994" i="1"/>
  <c r="R385" i="3" s="1"/>
  <c r="AM994" i="1"/>
  <c r="S385" i="3" s="1"/>
  <c r="AN994" i="1"/>
  <c r="T385" i="3" s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X998" i="1"/>
  <c r="Y998" i="1"/>
  <c r="E386" i="3" s="1"/>
  <c r="Z998" i="1"/>
  <c r="F386" i="3" s="1"/>
  <c r="AA998" i="1"/>
  <c r="G386" i="3" s="1"/>
  <c r="AB998" i="1"/>
  <c r="H386" i="3" s="1"/>
  <c r="AC998" i="1"/>
  <c r="I386" i="3" s="1"/>
  <c r="AD998" i="1"/>
  <c r="J386" i="3" s="1"/>
  <c r="AE998" i="1"/>
  <c r="K386" i="3" s="1"/>
  <c r="AF998" i="1"/>
  <c r="L386" i="3" s="1"/>
  <c r="AG998" i="1"/>
  <c r="M386" i="3" s="1"/>
  <c r="AH998" i="1"/>
  <c r="N386" i="3" s="1"/>
  <c r="AI998" i="1"/>
  <c r="O386" i="3" s="1"/>
  <c r="AJ998" i="1"/>
  <c r="P386" i="3" s="1"/>
  <c r="AK998" i="1"/>
  <c r="Q386" i="3" s="1"/>
  <c r="AL998" i="1"/>
  <c r="R386" i="3" s="1"/>
  <c r="AM998" i="1"/>
  <c r="S386" i="3" s="1"/>
  <c r="AN998" i="1"/>
  <c r="T386" i="3" s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X1001" i="1"/>
  <c r="Y1001" i="1"/>
  <c r="E65" i="3" s="1"/>
  <c r="Z1001" i="1"/>
  <c r="F65" i="3" s="1"/>
  <c r="AA1001" i="1"/>
  <c r="G65" i="3" s="1"/>
  <c r="AB1001" i="1"/>
  <c r="H65" i="3" s="1"/>
  <c r="AC1001" i="1"/>
  <c r="I65" i="3" s="1"/>
  <c r="AD1001" i="1"/>
  <c r="J65" i="3" s="1"/>
  <c r="AE1001" i="1"/>
  <c r="K65" i="3" s="1"/>
  <c r="AF1001" i="1"/>
  <c r="L65" i="3" s="1"/>
  <c r="AG1001" i="1"/>
  <c r="M65" i="3" s="1"/>
  <c r="AH1001" i="1"/>
  <c r="N65" i="3" s="1"/>
  <c r="AI1001" i="1"/>
  <c r="O65" i="3" s="1"/>
  <c r="AJ1001" i="1"/>
  <c r="P65" i="3" s="1"/>
  <c r="AK1001" i="1"/>
  <c r="Q65" i="3" s="1"/>
  <c r="AL1001" i="1"/>
  <c r="R65" i="3" s="1"/>
  <c r="AM1001" i="1"/>
  <c r="S65" i="3" s="1"/>
  <c r="AN1001" i="1"/>
  <c r="T65" i="3" s="1"/>
  <c r="X1002" i="1"/>
  <c r="Y1002" i="1"/>
  <c r="E387" i="3" s="1"/>
  <c r="Z1002" i="1"/>
  <c r="F387" i="3" s="1"/>
  <c r="AA1002" i="1"/>
  <c r="G387" i="3" s="1"/>
  <c r="AB1002" i="1"/>
  <c r="H387" i="3" s="1"/>
  <c r="AC1002" i="1"/>
  <c r="I387" i="3" s="1"/>
  <c r="AD1002" i="1"/>
  <c r="J387" i="3" s="1"/>
  <c r="AE1002" i="1"/>
  <c r="K387" i="3" s="1"/>
  <c r="AF1002" i="1"/>
  <c r="L387" i="3" s="1"/>
  <c r="AG1002" i="1"/>
  <c r="M387" i="3" s="1"/>
  <c r="AH1002" i="1"/>
  <c r="N387" i="3" s="1"/>
  <c r="AI1002" i="1"/>
  <c r="O387" i="3" s="1"/>
  <c r="AJ1002" i="1"/>
  <c r="P387" i="3" s="1"/>
  <c r="AK1002" i="1"/>
  <c r="Q387" i="3" s="1"/>
  <c r="AL1002" i="1"/>
  <c r="R387" i="3" s="1"/>
  <c r="AM1002" i="1"/>
  <c r="S387" i="3" s="1"/>
  <c r="AN1002" i="1"/>
  <c r="T387" i="3" s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X1006" i="1"/>
  <c r="Y1006" i="1"/>
  <c r="E388" i="3" s="1"/>
  <c r="Z1006" i="1"/>
  <c r="F388" i="3" s="1"/>
  <c r="AA1006" i="1"/>
  <c r="G388" i="3" s="1"/>
  <c r="AB1006" i="1"/>
  <c r="H388" i="3" s="1"/>
  <c r="AC1006" i="1"/>
  <c r="I388" i="3" s="1"/>
  <c r="AD1006" i="1"/>
  <c r="J388" i="3" s="1"/>
  <c r="AE1006" i="1"/>
  <c r="K388" i="3" s="1"/>
  <c r="AF1006" i="1"/>
  <c r="L388" i="3" s="1"/>
  <c r="AG1006" i="1"/>
  <c r="M388" i="3" s="1"/>
  <c r="AH1006" i="1"/>
  <c r="N388" i="3" s="1"/>
  <c r="AI1006" i="1"/>
  <c r="O388" i="3" s="1"/>
  <c r="AJ1006" i="1"/>
  <c r="P388" i="3" s="1"/>
  <c r="AK1006" i="1"/>
  <c r="Q388" i="3" s="1"/>
  <c r="AL1006" i="1"/>
  <c r="R388" i="3" s="1"/>
  <c r="AM1006" i="1"/>
  <c r="S388" i="3" s="1"/>
  <c r="AN1006" i="1"/>
  <c r="T388" i="3" s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X1010" i="1"/>
  <c r="Y1010" i="1"/>
  <c r="E389" i="3" s="1"/>
  <c r="Z1010" i="1"/>
  <c r="F389" i="3" s="1"/>
  <c r="AA1010" i="1"/>
  <c r="G389" i="3" s="1"/>
  <c r="AB1010" i="1"/>
  <c r="H389" i="3" s="1"/>
  <c r="AC1010" i="1"/>
  <c r="I389" i="3" s="1"/>
  <c r="AD1010" i="1"/>
  <c r="J389" i="3" s="1"/>
  <c r="AE1010" i="1"/>
  <c r="K389" i="3" s="1"/>
  <c r="AF1010" i="1"/>
  <c r="L389" i="3" s="1"/>
  <c r="AG1010" i="1"/>
  <c r="M389" i="3" s="1"/>
  <c r="AH1010" i="1"/>
  <c r="N389" i="3" s="1"/>
  <c r="AI1010" i="1"/>
  <c r="O389" i="3" s="1"/>
  <c r="AJ1010" i="1"/>
  <c r="P389" i="3" s="1"/>
  <c r="AK1010" i="1"/>
  <c r="Q389" i="3" s="1"/>
  <c r="AL1010" i="1"/>
  <c r="R389" i="3" s="1"/>
  <c r="AM1010" i="1"/>
  <c r="S389" i="3" s="1"/>
  <c r="AN1010" i="1"/>
  <c r="T389" i="3" s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X1014" i="1"/>
  <c r="Y1014" i="1"/>
  <c r="E25" i="3" s="1"/>
  <c r="Z1014" i="1"/>
  <c r="F25" i="3" s="1"/>
  <c r="AA1014" i="1"/>
  <c r="G25" i="3" s="1"/>
  <c r="AB1014" i="1"/>
  <c r="H25" i="3" s="1"/>
  <c r="AC1014" i="1"/>
  <c r="I25" i="3" s="1"/>
  <c r="AD1014" i="1"/>
  <c r="J25" i="3" s="1"/>
  <c r="AE1014" i="1"/>
  <c r="K25" i="3" s="1"/>
  <c r="AF1014" i="1"/>
  <c r="L25" i="3" s="1"/>
  <c r="AG1014" i="1"/>
  <c r="M25" i="3" s="1"/>
  <c r="AH1014" i="1"/>
  <c r="N25" i="3" s="1"/>
  <c r="AI1014" i="1"/>
  <c r="O25" i="3" s="1"/>
  <c r="AJ1014" i="1"/>
  <c r="P25" i="3" s="1"/>
  <c r="AK1014" i="1"/>
  <c r="Q25" i="3" s="1"/>
  <c r="AL1014" i="1"/>
  <c r="R25" i="3" s="1"/>
  <c r="AM1014" i="1"/>
  <c r="S25" i="3" s="1"/>
  <c r="AN1014" i="1"/>
  <c r="T25" i="3" s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X1016" i="1"/>
  <c r="Y1016" i="1"/>
  <c r="E29" i="3" s="1"/>
  <c r="Z1016" i="1"/>
  <c r="F29" i="3" s="1"/>
  <c r="AA1016" i="1"/>
  <c r="G29" i="3" s="1"/>
  <c r="AB1016" i="1"/>
  <c r="H29" i="3" s="1"/>
  <c r="AC1016" i="1"/>
  <c r="I29" i="3" s="1"/>
  <c r="AD1016" i="1"/>
  <c r="J29" i="3" s="1"/>
  <c r="AE1016" i="1"/>
  <c r="K29" i="3" s="1"/>
  <c r="AF1016" i="1"/>
  <c r="L29" i="3" s="1"/>
  <c r="AG1016" i="1"/>
  <c r="M29" i="3" s="1"/>
  <c r="AH1016" i="1"/>
  <c r="N29" i="3" s="1"/>
  <c r="AI1016" i="1"/>
  <c r="O29" i="3" s="1"/>
  <c r="AJ1016" i="1"/>
  <c r="P29" i="3" s="1"/>
  <c r="AK1016" i="1"/>
  <c r="Q29" i="3" s="1"/>
  <c r="AL1016" i="1"/>
  <c r="R29" i="3" s="1"/>
  <c r="AM1016" i="1"/>
  <c r="S29" i="3" s="1"/>
  <c r="AN1016" i="1"/>
  <c r="T29" i="3" s="1"/>
  <c r="X1017" i="1"/>
  <c r="Y1017" i="1"/>
  <c r="E390" i="3" s="1"/>
  <c r="Z1017" i="1"/>
  <c r="F390" i="3" s="1"/>
  <c r="AA1017" i="1"/>
  <c r="G390" i="3" s="1"/>
  <c r="AB1017" i="1"/>
  <c r="H390" i="3" s="1"/>
  <c r="AC1017" i="1"/>
  <c r="I390" i="3" s="1"/>
  <c r="AD1017" i="1"/>
  <c r="J390" i="3" s="1"/>
  <c r="AE1017" i="1"/>
  <c r="K390" i="3" s="1"/>
  <c r="AF1017" i="1"/>
  <c r="L390" i="3" s="1"/>
  <c r="AG1017" i="1"/>
  <c r="M390" i="3" s="1"/>
  <c r="AH1017" i="1"/>
  <c r="N390" i="3" s="1"/>
  <c r="AI1017" i="1"/>
  <c r="O390" i="3" s="1"/>
  <c r="AJ1017" i="1"/>
  <c r="P390" i="3" s="1"/>
  <c r="AK1017" i="1"/>
  <c r="Q390" i="3" s="1"/>
  <c r="AL1017" i="1"/>
  <c r="R390" i="3" s="1"/>
  <c r="AM1017" i="1"/>
  <c r="S390" i="3" s="1"/>
  <c r="AN1017" i="1"/>
  <c r="T390" i="3" s="1"/>
  <c r="X1018" i="1"/>
  <c r="Y1018" i="1"/>
  <c r="E391" i="3" s="1"/>
  <c r="Z1018" i="1"/>
  <c r="F391" i="3" s="1"/>
  <c r="AA1018" i="1"/>
  <c r="G391" i="3" s="1"/>
  <c r="AB1018" i="1"/>
  <c r="H391" i="3" s="1"/>
  <c r="AC1018" i="1"/>
  <c r="I391" i="3" s="1"/>
  <c r="AD1018" i="1"/>
  <c r="J391" i="3" s="1"/>
  <c r="AE1018" i="1"/>
  <c r="K391" i="3" s="1"/>
  <c r="AF1018" i="1"/>
  <c r="L391" i="3" s="1"/>
  <c r="AG1018" i="1"/>
  <c r="M391" i="3" s="1"/>
  <c r="AH1018" i="1"/>
  <c r="N391" i="3" s="1"/>
  <c r="AI1018" i="1"/>
  <c r="O391" i="3" s="1"/>
  <c r="AJ1018" i="1"/>
  <c r="P391" i="3" s="1"/>
  <c r="AK1018" i="1"/>
  <c r="Q391" i="3" s="1"/>
  <c r="AL1018" i="1"/>
  <c r="R391" i="3" s="1"/>
  <c r="AM1018" i="1"/>
  <c r="S391" i="3" s="1"/>
  <c r="AN1018" i="1"/>
  <c r="T391" i="3" s="1"/>
  <c r="X1019" i="1"/>
  <c r="Y1019" i="1"/>
  <c r="E392" i="3" s="1"/>
  <c r="Z1019" i="1"/>
  <c r="F392" i="3" s="1"/>
  <c r="AA1019" i="1"/>
  <c r="G392" i="3" s="1"/>
  <c r="AB1019" i="1"/>
  <c r="H392" i="3" s="1"/>
  <c r="AC1019" i="1"/>
  <c r="I392" i="3" s="1"/>
  <c r="AD1019" i="1"/>
  <c r="J392" i="3" s="1"/>
  <c r="AE1019" i="1"/>
  <c r="K392" i="3" s="1"/>
  <c r="AF1019" i="1"/>
  <c r="L392" i="3" s="1"/>
  <c r="AG1019" i="1"/>
  <c r="M392" i="3" s="1"/>
  <c r="AH1019" i="1"/>
  <c r="N392" i="3" s="1"/>
  <c r="AI1019" i="1"/>
  <c r="O392" i="3" s="1"/>
  <c r="AJ1019" i="1"/>
  <c r="P392" i="3" s="1"/>
  <c r="AK1019" i="1"/>
  <c r="Q392" i="3" s="1"/>
  <c r="AL1019" i="1"/>
  <c r="R392" i="3" s="1"/>
  <c r="AM1019" i="1"/>
  <c r="S392" i="3" s="1"/>
  <c r="AN1019" i="1"/>
  <c r="T392" i="3" s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X1022" i="1"/>
  <c r="Y1022" i="1"/>
  <c r="E393" i="3" s="1"/>
  <c r="Z1022" i="1"/>
  <c r="F393" i="3" s="1"/>
  <c r="AA1022" i="1"/>
  <c r="G393" i="3" s="1"/>
  <c r="AB1022" i="1"/>
  <c r="H393" i="3" s="1"/>
  <c r="AC1022" i="1"/>
  <c r="I393" i="3" s="1"/>
  <c r="AD1022" i="1"/>
  <c r="J393" i="3" s="1"/>
  <c r="AE1022" i="1"/>
  <c r="K393" i="3" s="1"/>
  <c r="AF1022" i="1"/>
  <c r="L393" i="3" s="1"/>
  <c r="AG1022" i="1"/>
  <c r="M393" i="3" s="1"/>
  <c r="AH1022" i="1"/>
  <c r="N393" i="3" s="1"/>
  <c r="AI1022" i="1"/>
  <c r="O393" i="3" s="1"/>
  <c r="AJ1022" i="1"/>
  <c r="P393" i="3" s="1"/>
  <c r="AK1022" i="1"/>
  <c r="Q393" i="3" s="1"/>
  <c r="AL1022" i="1"/>
  <c r="R393" i="3" s="1"/>
  <c r="AM1022" i="1"/>
  <c r="S393" i="3" s="1"/>
  <c r="AN1022" i="1"/>
  <c r="T393" i="3" s="1"/>
  <c r="X1023" i="1"/>
  <c r="Y1023" i="1"/>
  <c r="E394" i="3" s="1"/>
  <c r="Z1023" i="1"/>
  <c r="F394" i="3" s="1"/>
  <c r="AA1023" i="1"/>
  <c r="G394" i="3" s="1"/>
  <c r="AB1023" i="1"/>
  <c r="H394" i="3" s="1"/>
  <c r="AC1023" i="1"/>
  <c r="I394" i="3" s="1"/>
  <c r="AD1023" i="1"/>
  <c r="J394" i="3" s="1"/>
  <c r="AE1023" i="1"/>
  <c r="K394" i="3" s="1"/>
  <c r="AF1023" i="1"/>
  <c r="L394" i="3" s="1"/>
  <c r="AG1023" i="1"/>
  <c r="M394" i="3" s="1"/>
  <c r="AH1023" i="1"/>
  <c r="N394" i="3" s="1"/>
  <c r="AI1023" i="1"/>
  <c r="O394" i="3" s="1"/>
  <c r="AJ1023" i="1"/>
  <c r="P394" i="3" s="1"/>
  <c r="AK1023" i="1"/>
  <c r="Q394" i="3" s="1"/>
  <c r="AL1023" i="1"/>
  <c r="R394" i="3" s="1"/>
  <c r="AM1023" i="1"/>
  <c r="S394" i="3" s="1"/>
  <c r="AN1023" i="1"/>
  <c r="T394" i="3" s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X1026" i="1"/>
  <c r="Y1026" i="1"/>
  <c r="E395" i="3" s="1"/>
  <c r="Z1026" i="1"/>
  <c r="F395" i="3" s="1"/>
  <c r="AA1026" i="1"/>
  <c r="G395" i="3" s="1"/>
  <c r="AB1026" i="1"/>
  <c r="H395" i="3" s="1"/>
  <c r="AC1026" i="1"/>
  <c r="I395" i="3" s="1"/>
  <c r="AD1026" i="1"/>
  <c r="J395" i="3" s="1"/>
  <c r="AE1026" i="1"/>
  <c r="K395" i="3" s="1"/>
  <c r="AF1026" i="1"/>
  <c r="L395" i="3" s="1"/>
  <c r="AG1026" i="1"/>
  <c r="M395" i="3" s="1"/>
  <c r="AH1026" i="1"/>
  <c r="N395" i="3" s="1"/>
  <c r="AI1026" i="1"/>
  <c r="O395" i="3" s="1"/>
  <c r="AJ1026" i="1"/>
  <c r="P395" i="3" s="1"/>
  <c r="AK1026" i="1"/>
  <c r="Q395" i="3" s="1"/>
  <c r="AL1026" i="1"/>
  <c r="R395" i="3" s="1"/>
  <c r="AM1026" i="1"/>
  <c r="S395" i="3" s="1"/>
  <c r="AN1026" i="1"/>
  <c r="T395" i="3" s="1"/>
  <c r="X1027" i="1"/>
  <c r="Y1027" i="1"/>
  <c r="E66" i="3" s="1"/>
  <c r="Z1027" i="1"/>
  <c r="F66" i="3" s="1"/>
  <c r="AA1027" i="1"/>
  <c r="G66" i="3" s="1"/>
  <c r="AB1027" i="1"/>
  <c r="H66" i="3" s="1"/>
  <c r="AC1027" i="1"/>
  <c r="I66" i="3" s="1"/>
  <c r="AD1027" i="1"/>
  <c r="J66" i="3" s="1"/>
  <c r="AE1027" i="1"/>
  <c r="K66" i="3" s="1"/>
  <c r="AF1027" i="1"/>
  <c r="L66" i="3" s="1"/>
  <c r="AG1027" i="1"/>
  <c r="M66" i="3" s="1"/>
  <c r="AH1027" i="1"/>
  <c r="N66" i="3" s="1"/>
  <c r="AI1027" i="1"/>
  <c r="O66" i="3" s="1"/>
  <c r="AJ1027" i="1"/>
  <c r="P66" i="3" s="1"/>
  <c r="AK1027" i="1"/>
  <c r="Q66" i="3" s="1"/>
  <c r="AL1027" i="1"/>
  <c r="R66" i="3" s="1"/>
  <c r="AM1027" i="1"/>
  <c r="S66" i="3" s="1"/>
  <c r="AN1027" i="1"/>
  <c r="T66" i="3" s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X1029" i="1"/>
  <c r="Y1029" i="1"/>
  <c r="E396" i="3" s="1"/>
  <c r="Z1029" i="1"/>
  <c r="F396" i="3" s="1"/>
  <c r="AA1029" i="1"/>
  <c r="G396" i="3" s="1"/>
  <c r="AB1029" i="1"/>
  <c r="H396" i="3" s="1"/>
  <c r="AC1029" i="1"/>
  <c r="I396" i="3" s="1"/>
  <c r="AD1029" i="1"/>
  <c r="J396" i="3" s="1"/>
  <c r="AE1029" i="1"/>
  <c r="K396" i="3" s="1"/>
  <c r="AF1029" i="1"/>
  <c r="L396" i="3" s="1"/>
  <c r="AG1029" i="1"/>
  <c r="M396" i="3" s="1"/>
  <c r="AH1029" i="1"/>
  <c r="N396" i="3" s="1"/>
  <c r="AI1029" i="1"/>
  <c r="O396" i="3" s="1"/>
  <c r="AJ1029" i="1"/>
  <c r="P396" i="3" s="1"/>
  <c r="AK1029" i="1"/>
  <c r="Q396" i="3" s="1"/>
  <c r="AL1029" i="1"/>
  <c r="R396" i="3" s="1"/>
  <c r="AM1029" i="1"/>
  <c r="S396" i="3" s="1"/>
  <c r="AN1029" i="1"/>
  <c r="T396" i="3" s="1"/>
  <c r="X1030" i="1"/>
  <c r="Y1030" i="1"/>
  <c r="E397" i="3" s="1"/>
  <c r="Z1030" i="1"/>
  <c r="F397" i="3" s="1"/>
  <c r="AA1030" i="1"/>
  <c r="G397" i="3" s="1"/>
  <c r="AB1030" i="1"/>
  <c r="H397" i="3" s="1"/>
  <c r="AC1030" i="1"/>
  <c r="I397" i="3" s="1"/>
  <c r="AD1030" i="1"/>
  <c r="J397" i="3" s="1"/>
  <c r="AE1030" i="1"/>
  <c r="K397" i="3" s="1"/>
  <c r="AF1030" i="1"/>
  <c r="L397" i="3" s="1"/>
  <c r="AG1030" i="1"/>
  <c r="M397" i="3" s="1"/>
  <c r="AH1030" i="1"/>
  <c r="N397" i="3" s="1"/>
  <c r="AI1030" i="1"/>
  <c r="O397" i="3" s="1"/>
  <c r="AJ1030" i="1"/>
  <c r="P397" i="3" s="1"/>
  <c r="AK1030" i="1"/>
  <c r="Q397" i="3" s="1"/>
  <c r="AL1030" i="1"/>
  <c r="R397" i="3" s="1"/>
  <c r="AM1030" i="1"/>
  <c r="S397" i="3" s="1"/>
  <c r="AN1030" i="1"/>
  <c r="T397" i="3" s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X1034" i="1"/>
  <c r="Y1034" i="1"/>
  <c r="E398" i="3" s="1"/>
  <c r="Z1034" i="1"/>
  <c r="F398" i="3" s="1"/>
  <c r="AA1034" i="1"/>
  <c r="G398" i="3" s="1"/>
  <c r="AB1034" i="1"/>
  <c r="H398" i="3" s="1"/>
  <c r="AC1034" i="1"/>
  <c r="I398" i="3" s="1"/>
  <c r="AD1034" i="1"/>
  <c r="J398" i="3" s="1"/>
  <c r="AE1034" i="1"/>
  <c r="K398" i="3" s="1"/>
  <c r="AF1034" i="1"/>
  <c r="L398" i="3" s="1"/>
  <c r="AG1034" i="1"/>
  <c r="M398" i="3" s="1"/>
  <c r="AH1034" i="1"/>
  <c r="N398" i="3" s="1"/>
  <c r="AI1034" i="1"/>
  <c r="O398" i="3" s="1"/>
  <c r="AJ1034" i="1"/>
  <c r="P398" i="3" s="1"/>
  <c r="AK1034" i="1"/>
  <c r="Q398" i="3" s="1"/>
  <c r="AL1034" i="1"/>
  <c r="R398" i="3" s="1"/>
  <c r="AM1034" i="1"/>
  <c r="S398" i="3" s="1"/>
  <c r="AN1034" i="1"/>
  <c r="T398" i="3" s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X1038" i="1"/>
  <c r="Y1038" i="1"/>
  <c r="E399" i="3" s="1"/>
  <c r="Z1038" i="1"/>
  <c r="F399" i="3" s="1"/>
  <c r="AA1038" i="1"/>
  <c r="G399" i="3" s="1"/>
  <c r="AB1038" i="1"/>
  <c r="H399" i="3" s="1"/>
  <c r="AC1038" i="1"/>
  <c r="I399" i="3" s="1"/>
  <c r="AD1038" i="1"/>
  <c r="J399" i="3" s="1"/>
  <c r="AE1038" i="1"/>
  <c r="K399" i="3" s="1"/>
  <c r="AF1038" i="1"/>
  <c r="L399" i="3" s="1"/>
  <c r="AG1038" i="1"/>
  <c r="M399" i="3" s="1"/>
  <c r="AH1038" i="1"/>
  <c r="N399" i="3" s="1"/>
  <c r="AI1038" i="1"/>
  <c r="O399" i="3" s="1"/>
  <c r="AJ1038" i="1"/>
  <c r="P399" i="3" s="1"/>
  <c r="AK1038" i="1"/>
  <c r="Q399" i="3" s="1"/>
  <c r="AL1038" i="1"/>
  <c r="R399" i="3" s="1"/>
  <c r="AM1038" i="1"/>
  <c r="S399" i="3" s="1"/>
  <c r="AN1038" i="1"/>
  <c r="T399" i="3" s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X1041" i="1"/>
  <c r="Y1041" i="1"/>
  <c r="E400" i="3" s="1"/>
  <c r="Z1041" i="1"/>
  <c r="F400" i="3" s="1"/>
  <c r="AA1041" i="1"/>
  <c r="G400" i="3" s="1"/>
  <c r="AB1041" i="1"/>
  <c r="H400" i="3" s="1"/>
  <c r="AC1041" i="1"/>
  <c r="I400" i="3" s="1"/>
  <c r="AD1041" i="1"/>
  <c r="J400" i="3" s="1"/>
  <c r="AE1041" i="1"/>
  <c r="K400" i="3" s="1"/>
  <c r="AF1041" i="1"/>
  <c r="L400" i="3" s="1"/>
  <c r="AG1041" i="1"/>
  <c r="M400" i="3" s="1"/>
  <c r="AH1041" i="1"/>
  <c r="N400" i="3" s="1"/>
  <c r="AI1041" i="1"/>
  <c r="O400" i="3" s="1"/>
  <c r="AJ1041" i="1"/>
  <c r="P400" i="3" s="1"/>
  <c r="AK1041" i="1"/>
  <c r="Q400" i="3" s="1"/>
  <c r="AL1041" i="1"/>
  <c r="R400" i="3" s="1"/>
  <c r="AM1041" i="1"/>
  <c r="S400" i="3" s="1"/>
  <c r="AN1041" i="1"/>
  <c r="T400" i="3" s="1"/>
  <c r="X1042" i="1"/>
  <c r="Y1042" i="1"/>
  <c r="E401" i="3" s="1"/>
  <c r="Z1042" i="1"/>
  <c r="F401" i="3" s="1"/>
  <c r="AA1042" i="1"/>
  <c r="G401" i="3" s="1"/>
  <c r="AB1042" i="1"/>
  <c r="H401" i="3" s="1"/>
  <c r="AC1042" i="1"/>
  <c r="I401" i="3" s="1"/>
  <c r="AD1042" i="1"/>
  <c r="J401" i="3" s="1"/>
  <c r="AE1042" i="1"/>
  <c r="K401" i="3" s="1"/>
  <c r="AF1042" i="1"/>
  <c r="L401" i="3" s="1"/>
  <c r="AG1042" i="1"/>
  <c r="M401" i="3" s="1"/>
  <c r="AH1042" i="1"/>
  <c r="N401" i="3" s="1"/>
  <c r="AI1042" i="1"/>
  <c r="O401" i="3" s="1"/>
  <c r="AJ1042" i="1"/>
  <c r="P401" i="3" s="1"/>
  <c r="AK1042" i="1"/>
  <c r="Q401" i="3" s="1"/>
  <c r="AL1042" i="1"/>
  <c r="R401" i="3" s="1"/>
  <c r="AM1042" i="1"/>
  <c r="S401" i="3" s="1"/>
  <c r="AN1042" i="1"/>
  <c r="T401" i="3" s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X1046" i="1"/>
  <c r="Y1046" i="1"/>
  <c r="E402" i="3" s="1"/>
  <c r="Z1046" i="1"/>
  <c r="F402" i="3" s="1"/>
  <c r="AA1046" i="1"/>
  <c r="G402" i="3" s="1"/>
  <c r="AB1046" i="1"/>
  <c r="H402" i="3" s="1"/>
  <c r="AC1046" i="1"/>
  <c r="I402" i="3" s="1"/>
  <c r="AD1046" i="1"/>
  <c r="J402" i="3" s="1"/>
  <c r="AE1046" i="1"/>
  <c r="K402" i="3" s="1"/>
  <c r="AF1046" i="1"/>
  <c r="L402" i="3" s="1"/>
  <c r="AG1046" i="1"/>
  <c r="M402" i="3" s="1"/>
  <c r="AH1046" i="1"/>
  <c r="N402" i="3" s="1"/>
  <c r="AI1046" i="1"/>
  <c r="O402" i="3" s="1"/>
  <c r="AJ1046" i="1"/>
  <c r="P402" i="3" s="1"/>
  <c r="AK1046" i="1"/>
  <c r="Q402" i="3" s="1"/>
  <c r="AL1046" i="1"/>
  <c r="R402" i="3" s="1"/>
  <c r="AM1046" i="1"/>
  <c r="S402" i="3" s="1"/>
  <c r="AN1046" i="1"/>
  <c r="T402" i="3" s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X1050" i="1"/>
  <c r="Y1050" i="1"/>
  <c r="E403" i="3" s="1"/>
  <c r="Z1050" i="1"/>
  <c r="F403" i="3" s="1"/>
  <c r="AA1050" i="1"/>
  <c r="G403" i="3" s="1"/>
  <c r="AB1050" i="1"/>
  <c r="H403" i="3" s="1"/>
  <c r="AC1050" i="1"/>
  <c r="I403" i="3" s="1"/>
  <c r="AD1050" i="1"/>
  <c r="J403" i="3" s="1"/>
  <c r="AE1050" i="1"/>
  <c r="K403" i="3" s="1"/>
  <c r="AF1050" i="1"/>
  <c r="L403" i="3" s="1"/>
  <c r="AG1050" i="1"/>
  <c r="M403" i="3" s="1"/>
  <c r="AH1050" i="1"/>
  <c r="N403" i="3" s="1"/>
  <c r="AI1050" i="1"/>
  <c r="O403" i="3" s="1"/>
  <c r="AJ1050" i="1"/>
  <c r="P403" i="3" s="1"/>
  <c r="AK1050" i="1"/>
  <c r="Q403" i="3" s="1"/>
  <c r="AL1050" i="1"/>
  <c r="R403" i="3" s="1"/>
  <c r="AM1050" i="1"/>
  <c r="S403" i="3" s="1"/>
  <c r="AN1050" i="1"/>
  <c r="T403" i="3" s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X1066" i="1"/>
  <c r="Y1066" i="1"/>
  <c r="E404" i="3" s="1"/>
  <c r="Z1066" i="1"/>
  <c r="F404" i="3" s="1"/>
  <c r="AA1066" i="1"/>
  <c r="G404" i="3" s="1"/>
  <c r="AB1066" i="1"/>
  <c r="H404" i="3" s="1"/>
  <c r="AC1066" i="1"/>
  <c r="I404" i="3" s="1"/>
  <c r="AD1066" i="1"/>
  <c r="J404" i="3" s="1"/>
  <c r="AE1066" i="1"/>
  <c r="K404" i="3" s="1"/>
  <c r="AF1066" i="1"/>
  <c r="L404" i="3" s="1"/>
  <c r="AG1066" i="1"/>
  <c r="M404" i="3" s="1"/>
  <c r="AH1066" i="1"/>
  <c r="N404" i="3" s="1"/>
  <c r="AI1066" i="1"/>
  <c r="O404" i="3" s="1"/>
  <c r="AJ1066" i="1"/>
  <c r="P404" i="3" s="1"/>
  <c r="AK1066" i="1"/>
  <c r="Q404" i="3" s="1"/>
  <c r="AL1066" i="1"/>
  <c r="R404" i="3" s="1"/>
  <c r="AM1066" i="1"/>
  <c r="S404" i="3" s="1"/>
  <c r="AN1066" i="1"/>
  <c r="T404" i="3" s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X1070" i="1"/>
  <c r="Y1070" i="1"/>
  <c r="E405" i="3" s="1"/>
  <c r="Z1070" i="1"/>
  <c r="F405" i="3" s="1"/>
  <c r="AA1070" i="1"/>
  <c r="G405" i="3" s="1"/>
  <c r="AB1070" i="1"/>
  <c r="H405" i="3" s="1"/>
  <c r="AC1070" i="1"/>
  <c r="I405" i="3" s="1"/>
  <c r="AD1070" i="1"/>
  <c r="J405" i="3" s="1"/>
  <c r="AE1070" i="1"/>
  <c r="K405" i="3" s="1"/>
  <c r="AF1070" i="1"/>
  <c r="L405" i="3" s="1"/>
  <c r="AG1070" i="1"/>
  <c r="M405" i="3" s="1"/>
  <c r="AH1070" i="1"/>
  <c r="N405" i="3" s="1"/>
  <c r="AI1070" i="1"/>
  <c r="O405" i="3" s="1"/>
  <c r="AJ1070" i="1"/>
  <c r="P405" i="3" s="1"/>
  <c r="AK1070" i="1"/>
  <c r="Q405" i="3" s="1"/>
  <c r="AL1070" i="1"/>
  <c r="R405" i="3" s="1"/>
  <c r="AM1070" i="1"/>
  <c r="S405" i="3" s="1"/>
  <c r="AN1070" i="1"/>
  <c r="T405" i="3" s="1"/>
  <c r="X1071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AN1071" i="1"/>
  <c r="X1072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AN1072" i="1"/>
  <c r="X1073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AN1073" i="1"/>
  <c r="X1074" i="1"/>
  <c r="Y1074" i="1"/>
  <c r="E406" i="3" s="1"/>
  <c r="Z1074" i="1"/>
  <c r="F406" i="3" s="1"/>
  <c r="AA1074" i="1"/>
  <c r="G406" i="3" s="1"/>
  <c r="AB1074" i="1"/>
  <c r="H406" i="3" s="1"/>
  <c r="AC1074" i="1"/>
  <c r="I406" i="3" s="1"/>
  <c r="AD1074" i="1"/>
  <c r="J406" i="3" s="1"/>
  <c r="AE1074" i="1"/>
  <c r="K406" i="3" s="1"/>
  <c r="AF1074" i="1"/>
  <c r="L406" i="3" s="1"/>
  <c r="AG1074" i="1"/>
  <c r="M406" i="3" s="1"/>
  <c r="AH1074" i="1"/>
  <c r="N406" i="3" s="1"/>
  <c r="AI1074" i="1"/>
  <c r="O406" i="3" s="1"/>
  <c r="AJ1074" i="1"/>
  <c r="P406" i="3" s="1"/>
  <c r="AK1074" i="1"/>
  <c r="Q406" i="3" s="1"/>
  <c r="AL1074" i="1"/>
  <c r="R406" i="3" s="1"/>
  <c r="AM1074" i="1"/>
  <c r="S406" i="3" s="1"/>
  <c r="AN1074" i="1"/>
  <c r="T406" i="3" s="1"/>
  <c r="X1075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AN1075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X1077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AN1077" i="1"/>
  <c r="X1078" i="1"/>
  <c r="Y1078" i="1"/>
  <c r="E407" i="3" s="1"/>
  <c r="Z1078" i="1"/>
  <c r="F407" i="3" s="1"/>
  <c r="AA1078" i="1"/>
  <c r="G407" i="3" s="1"/>
  <c r="AB1078" i="1"/>
  <c r="H407" i="3" s="1"/>
  <c r="AC1078" i="1"/>
  <c r="I407" i="3" s="1"/>
  <c r="AD1078" i="1"/>
  <c r="J407" i="3" s="1"/>
  <c r="AE1078" i="1"/>
  <c r="K407" i="3" s="1"/>
  <c r="AF1078" i="1"/>
  <c r="L407" i="3" s="1"/>
  <c r="AG1078" i="1"/>
  <c r="M407" i="3" s="1"/>
  <c r="AH1078" i="1"/>
  <c r="N407" i="3" s="1"/>
  <c r="AI1078" i="1"/>
  <c r="O407" i="3" s="1"/>
  <c r="AJ1078" i="1"/>
  <c r="P407" i="3" s="1"/>
  <c r="AK1078" i="1"/>
  <c r="Q407" i="3" s="1"/>
  <c r="AL1078" i="1"/>
  <c r="R407" i="3" s="1"/>
  <c r="AM1078" i="1"/>
  <c r="S407" i="3" s="1"/>
  <c r="AN1078" i="1"/>
  <c r="T407" i="3" s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X1080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AN1080" i="1"/>
  <c r="X1081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AN1081" i="1"/>
  <c r="X1082" i="1"/>
  <c r="Y1082" i="1"/>
  <c r="E408" i="3" s="1"/>
  <c r="Z1082" i="1"/>
  <c r="F408" i="3" s="1"/>
  <c r="AA1082" i="1"/>
  <c r="G408" i="3" s="1"/>
  <c r="AB1082" i="1"/>
  <c r="H408" i="3" s="1"/>
  <c r="AC1082" i="1"/>
  <c r="I408" i="3" s="1"/>
  <c r="AD1082" i="1"/>
  <c r="J408" i="3" s="1"/>
  <c r="AE1082" i="1"/>
  <c r="K408" i="3" s="1"/>
  <c r="AF1082" i="1"/>
  <c r="L408" i="3" s="1"/>
  <c r="AG1082" i="1"/>
  <c r="M408" i="3" s="1"/>
  <c r="AH1082" i="1"/>
  <c r="N408" i="3" s="1"/>
  <c r="AI1082" i="1"/>
  <c r="O408" i="3" s="1"/>
  <c r="AJ1082" i="1"/>
  <c r="P408" i="3" s="1"/>
  <c r="AK1082" i="1"/>
  <c r="Q408" i="3" s="1"/>
  <c r="AL1082" i="1"/>
  <c r="R408" i="3" s="1"/>
  <c r="AM1082" i="1"/>
  <c r="S408" i="3" s="1"/>
  <c r="AN1082" i="1"/>
  <c r="T408" i="3" s="1"/>
  <c r="X1083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AN1083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X1085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AN1085" i="1"/>
  <c r="X1086" i="1"/>
  <c r="Y1086" i="1"/>
  <c r="E409" i="3" s="1"/>
  <c r="Z1086" i="1"/>
  <c r="F409" i="3" s="1"/>
  <c r="AA1086" i="1"/>
  <c r="G409" i="3" s="1"/>
  <c r="AB1086" i="1"/>
  <c r="H409" i="3" s="1"/>
  <c r="AC1086" i="1"/>
  <c r="I409" i="3" s="1"/>
  <c r="AD1086" i="1"/>
  <c r="J409" i="3" s="1"/>
  <c r="AE1086" i="1"/>
  <c r="K409" i="3" s="1"/>
  <c r="AF1086" i="1"/>
  <c r="L409" i="3" s="1"/>
  <c r="AG1086" i="1"/>
  <c r="M409" i="3" s="1"/>
  <c r="AH1086" i="1"/>
  <c r="N409" i="3" s="1"/>
  <c r="AI1086" i="1"/>
  <c r="O409" i="3" s="1"/>
  <c r="AJ1086" i="1"/>
  <c r="P409" i="3" s="1"/>
  <c r="AK1086" i="1"/>
  <c r="Q409" i="3" s="1"/>
  <c r="AL1086" i="1"/>
  <c r="R409" i="3" s="1"/>
  <c r="AM1086" i="1"/>
  <c r="S409" i="3" s="1"/>
  <c r="AN1086" i="1"/>
  <c r="T409" i="3" s="1"/>
  <c r="X1087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AN1087" i="1"/>
  <c r="X1088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AN1088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X1090" i="1"/>
  <c r="Y1090" i="1"/>
  <c r="E410" i="3" s="1"/>
  <c r="Z1090" i="1"/>
  <c r="F410" i="3" s="1"/>
  <c r="AA1090" i="1"/>
  <c r="G410" i="3" s="1"/>
  <c r="AB1090" i="1"/>
  <c r="H410" i="3" s="1"/>
  <c r="AC1090" i="1"/>
  <c r="I410" i="3" s="1"/>
  <c r="AD1090" i="1"/>
  <c r="J410" i="3" s="1"/>
  <c r="AE1090" i="1"/>
  <c r="K410" i="3" s="1"/>
  <c r="AF1090" i="1"/>
  <c r="L410" i="3" s="1"/>
  <c r="AG1090" i="1"/>
  <c r="M410" i="3" s="1"/>
  <c r="AH1090" i="1"/>
  <c r="N410" i="3" s="1"/>
  <c r="AI1090" i="1"/>
  <c r="O410" i="3" s="1"/>
  <c r="AJ1090" i="1"/>
  <c r="P410" i="3" s="1"/>
  <c r="AK1090" i="1"/>
  <c r="Q410" i="3" s="1"/>
  <c r="AL1090" i="1"/>
  <c r="R410" i="3" s="1"/>
  <c r="AM1090" i="1"/>
  <c r="S410" i="3" s="1"/>
  <c r="AN1090" i="1"/>
  <c r="T410" i="3" s="1"/>
  <c r="X1091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AN1091" i="1"/>
  <c r="X1092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AN1092" i="1"/>
  <c r="X1093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AN1093" i="1"/>
  <c r="X1094" i="1"/>
  <c r="Y1094" i="1"/>
  <c r="E411" i="3" s="1"/>
  <c r="Z1094" i="1"/>
  <c r="F411" i="3" s="1"/>
  <c r="AA1094" i="1"/>
  <c r="G411" i="3" s="1"/>
  <c r="AB1094" i="1"/>
  <c r="H411" i="3" s="1"/>
  <c r="AC1094" i="1"/>
  <c r="I411" i="3" s="1"/>
  <c r="AD1094" i="1"/>
  <c r="J411" i="3" s="1"/>
  <c r="AE1094" i="1"/>
  <c r="K411" i="3" s="1"/>
  <c r="AF1094" i="1"/>
  <c r="L411" i="3" s="1"/>
  <c r="AG1094" i="1"/>
  <c r="M411" i="3" s="1"/>
  <c r="AH1094" i="1"/>
  <c r="N411" i="3" s="1"/>
  <c r="AI1094" i="1"/>
  <c r="O411" i="3" s="1"/>
  <c r="AJ1094" i="1"/>
  <c r="P411" i="3" s="1"/>
  <c r="AK1094" i="1"/>
  <c r="Q411" i="3" s="1"/>
  <c r="AL1094" i="1"/>
  <c r="R411" i="3" s="1"/>
  <c r="AM1094" i="1"/>
  <c r="S411" i="3" s="1"/>
  <c r="AN1094" i="1"/>
  <c r="T411" i="3" s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AN1096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AN1097" i="1"/>
  <c r="X1098" i="1"/>
  <c r="Y1098" i="1"/>
  <c r="E412" i="3" s="1"/>
  <c r="Z1098" i="1"/>
  <c r="F412" i="3" s="1"/>
  <c r="AA1098" i="1"/>
  <c r="G412" i="3" s="1"/>
  <c r="AB1098" i="1"/>
  <c r="H412" i="3" s="1"/>
  <c r="AC1098" i="1"/>
  <c r="I412" i="3" s="1"/>
  <c r="AD1098" i="1"/>
  <c r="J412" i="3" s="1"/>
  <c r="AE1098" i="1"/>
  <c r="K412" i="3" s="1"/>
  <c r="AF1098" i="1"/>
  <c r="L412" i="3" s="1"/>
  <c r="AG1098" i="1"/>
  <c r="M412" i="3" s="1"/>
  <c r="AH1098" i="1"/>
  <c r="N412" i="3" s="1"/>
  <c r="AI1098" i="1"/>
  <c r="O412" i="3" s="1"/>
  <c r="AJ1098" i="1"/>
  <c r="P412" i="3" s="1"/>
  <c r="AK1098" i="1"/>
  <c r="Q412" i="3" s="1"/>
  <c r="AL1098" i="1"/>
  <c r="R412" i="3" s="1"/>
  <c r="AM1098" i="1"/>
  <c r="S412" i="3" s="1"/>
  <c r="AN1098" i="1"/>
  <c r="T412" i="3" s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AN1099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AN1100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AN1101" i="1"/>
  <c r="X1102" i="1"/>
  <c r="Y1102" i="1"/>
  <c r="E413" i="3" s="1"/>
  <c r="Z1102" i="1"/>
  <c r="F413" i="3" s="1"/>
  <c r="AA1102" i="1"/>
  <c r="G413" i="3" s="1"/>
  <c r="AB1102" i="1"/>
  <c r="H413" i="3" s="1"/>
  <c r="AC1102" i="1"/>
  <c r="I413" i="3" s="1"/>
  <c r="AD1102" i="1"/>
  <c r="J413" i="3" s="1"/>
  <c r="AE1102" i="1"/>
  <c r="K413" i="3" s="1"/>
  <c r="AF1102" i="1"/>
  <c r="L413" i="3" s="1"/>
  <c r="AG1102" i="1"/>
  <c r="M413" i="3" s="1"/>
  <c r="AH1102" i="1"/>
  <c r="N413" i="3" s="1"/>
  <c r="AI1102" i="1"/>
  <c r="O413" i="3" s="1"/>
  <c r="AJ1102" i="1"/>
  <c r="P413" i="3" s="1"/>
  <c r="AK1102" i="1"/>
  <c r="Q413" i="3" s="1"/>
  <c r="AL1102" i="1"/>
  <c r="R413" i="3" s="1"/>
  <c r="AM1102" i="1"/>
  <c r="S413" i="3" s="1"/>
  <c r="AN1102" i="1"/>
  <c r="T413" i="3" s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AN1104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AN1105" i="1"/>
  <c r="X1106" i="1"/>
  <c r="Y1106" i="1"/>
  <c r="E414" i="3" s="1"/>
  <c r="Z1106" i="1"/>
  <c r="F414" i="3" s="1"/>
  <c r="AA1106" i="1"/>
  <c r="G414" i="3" s="1"/>
  <c r="AB1106" i="1"/>
  <c r="H414" i="3" s="1"/>
  <c r="AC1106" i="1"/>
  <c r="I414" i="3" s="1"/>
  <c r="AD1106" i="1"/>
  <c r="J414" i="3" s="1"/>
  <c r="AE1106" i="1"/>
  <c r="K414" i="3" s="1"/>
  <c r="AF1106" i="1"/>
  <c r="L414" i="3" s="1"/>
  <c r="AG1106" i="1"/>
  <c r="M414" i="3" s="1"/>
  <c r="AH1106" i="1"/>
  <c r="N414" i="3" s="1"/>
  <c r="AI1106" i="1"/>
  <c r="O414" i="3" s="1"/>
  <c r="AJ1106" i="1"/>
  <c r="P414" i="3" s="1"/>
  <c r="AK1106" i="1"/>
  <c r="Q414" i="3" s="1"/>
  <c r="AL1106" i="1"/>
  <c r="R414" i="3" s="1"/>
  <c r="AM1106" i="1"/>
  <c r="S414" i="3" s="1"/>
  <c r="AN1106" i="1"/>
  <c r="T414" i="3" s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AN1107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AN1108" i="1"/>
  <c r="X1109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AN1109" i="1"/>
  <c r="X1110" i="1"/>
  <c r="Y1110" i="1"/>
  <c r="E415" i="3" s="1"/>
  <c r="Z1110" i="1"/>
  <c r="F415" i="3" s="1"/>
  <c r="AA1110" i="1"/>
  <c r="G415" i="3" s="1"/>
  <c r="AB1110" i="1"/>
  <c r="H415" i="3" s="1"/>
  <c r="AC1110" i="1"/>
  <c r="I415" i="3" s="1"/>
  <c r="AD1110" i="1"/>
  <c r="J415" i="3" s="1"/>
  <c r="AE1110" i="1"/>
  <c r="K415" i="3" s="1"/>
  <c r="AF1110" i="1"/>
  <c r="L415" i="3" s="1"/>
  <c r="AG1110" i="1"/>
  <c r="M415" i="3" s="1"/>
  <c r="AH1110" i="1"/>
  <c r="N415" i="3" s="1"/>
  <c r="AI1110" i="1"/>
  <c r="O415" i="3" s="1"/>
  <c r="AJ1110" i="1"/>
  <c r="P415" i="3" s="1"/>
  <c r="AK1110" i="1"/>
  <c r="Q415" i="3" s="1"/>
  <c r="AL1110" i="1"/>
  <c r="R415" i="3" s="1"/>
  <c r="AM1110" i="1"/>
  <c r="S415" i="3" s="1"/>
  <c r="AN1110" i="1"/>
  <c r="T415" i="3" s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X1113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AN1113" i="1"/>
  <c r="X1114" i="1"/>
  <c r="Y1114" i="1"/>
  <c r="E416" i="3" s="1"/>
  <c r="Z1114" i="1"/>
  <c r="F416" i="3" s="1"/>
  <c r="AA1114" i="1"/>
  <c r="G416" i="3" s="1"/>
  <c r="AB1114" i="1"/>
  <c r="H416" i="3" s="1"/>
  <c r="AC1114" i="1"/>
  <c r="I416" i="3" s="1"/>
  <c r="AD1114" i="1"/>
  <c r="J416" i="3" s="1"/>
  <c r="AE1114" i="1"/>
  <c r="K416" i="3" s="1"/>
  <c r="AF1114" i="1"/>
  <c r="L416" i="3" s="1"/>
  <c r="AG1114" i="1"/>
  <c r="M416" i="3" s="1"/>
  <c r="AH1114" i="1"/>
  <c r="N416" i="3" s="1"/>
  <c r="AI1114" i="1"/>
  <c r="O416" i="3" s="1"/>
  <c r="AJ1114" i="1"/>
  <c r="P416" i="3" s="1"/>
  <c r="AK1114" i="1"/>
  <c r="Q416" i="3" s="1"/>
  <c r="AL1114" i="1"/>
  <c r="R416" i="3" s="1"/>
  <c r="AM1114" i="1"/>
  <c r="S416" i="3" s="1"/>
  <c r="AN1114" i="1"/>
  <c r="T416" i="3" s="1"/>
  <c r="X1115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AN1115" i="1"/>
  <c r="X1116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AN1116" i="1"/>
  <c r="X1117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AN1117" i="1"/>
  <c r="X1118" i="1"/>
  <c r="Y1118" i="1"/>
  <c r="E417" i="3" s="1"/>
  <c r="Z1118" i="1"/>
  <c r="F417" i="3" s="1"/>
  <c r="AA1118" i="1"/>
  <c r="G417" i="3" s="1"/>
  <c r="AB1118" i="1"/>
  <c r="H417" i="3" s="1"/>
  <c r="AC1118" i="1"/>
  <c r="I417" i="3" s="1"/>
  <c r="AD1118" i="1"/>
  <c r="J417" i="3" s="1"/>
  <c r="AE1118" i="1"/>
  <c r="K417" i="3" s="1"/>
  <c r="AF1118" i="1"/>
  <c r="L417" i="3" s="1"/>
  <c r="AG1118" i="1"/>
  <c r="M417" i="3" s="1"/>
  <c r="AH1118" i="1"/>
  <c r="N417" i="3" s="1"/>
  <c r="AI1118" i="1"/>
  <c r="O417" i="3" s="1"/>
  <c r="AJ1118" i="1"/>
  <c r="P417" i="3" s="1"/>
  <c r="AK1118" i="1"/>
  <c r="Q417" i="3" s="1"/>
  <c r="AL1118" i="1"/>
  <c r="R417" i="3" s="1"/>
  <c r="AM1118" i="1"/>
  <c r="S417" i="3" s="1"/>
  <c r="AN1118" i="1"/>
  <c r="T417" i="3" s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X1121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AN1121" i="1"/>
  <c r="X1122" i="1"/>
  <c r="Y1122" i="1"/>
  <c r="E418" i="3" s="1"/>
  <c r="Z1122" i="1"/>
  <c r="F418" i="3" s="1"/>
  <c r="AA1122" i="1"/>
  <c r="G418" i="3" s="1"/>
  <c r="AB1122" i="1"/>
  <c r="H418" i="3" s="1"/>
  <c r="AC1122" i="1"/>
  <c r="I418" i="3" s="1"/>
  <c r="AD1122" i="1"/>
  <c r="J418" i="3" s="1"/>
  <c r="AE1122" i="1"/>
  <c r="K418" i="3" s="1"/>
  <c r="AF1122" i="1"/>
  <c r="L418" i="3" s="1"/>
  <c r="AG1122" i="1"/>
  <c r="M418" i="3" s="1"/>
  <c r="AH1122" i="1"/>
  <c r="N418" i="3" s="1"/>
  <c r="AI1122" i="1"/>
  <c r="O418" i="3" s="1"/>
  <c r="AJ1122" i="1"/>
  <c r="P418" i="3" s="1"/>
  <c r="AK1122" i="1"/>
  <c r="Q418" i="3" s="1"/>
  <c r="AL1122" i="1"/>
  <c r="R418" i="3" s="1"/>
  <c r="AM1122" i="1"/>
  <c r="S418" i="3" s="1"/>
  <c r="AN1122" i="1"/>
  <c r="T418" i="3" s="1"/>
  <c r="X1123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AN1123" i="1"/>
  <c r="X1124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AN1124" i="1"/>
  <c r="X1125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AN1125" i="1"/>
  <c r="X1126" i="1"/>
  <c r="Y1126" i="1"/>
  <c r="E67" i="3" s="1"/>
  <c r="Z1126" i="1"/>
  <c r="F67" i="3" s="1"/>
  <c r="AA1126" i="1"/>
  <c r="G67" i="3" s="1"/>
  <c r="AB1126" i="1"/>
  <c r="H67" i="3" s="1"/>
  <c r="AC1126" i="1"/>
  <c r="I67" i="3" s="1"/>
  <c r="AD1126" i="1"/>
  <c r="J67" i="3" s="1"/>
  <c r="AE1126" i="1"/>
  <c r="K67" i="3" s="1"/>
  <c r="AF1126" i="1"/>
  <c r="L67" i="3" s="1"/>
  <c r="AG1126" i="1"/>
  <c r="M67" i="3" s="1"/>
  <c r="AH1126" i="1"/>
  <c r="N67" i="3" s="1"/>
  <c r="AI1126" i="1"/>
  <c r="O67" i="3" s="1"/>
  <c r="AJ1126" i="1"/>
  <c r="P67" i="3" s="1"/>
  <c r="AK1126" i="1"/>
  <c r="Q67" i="3" s="1"/>
  <c r="AL1126" i="1"/>
  <c r="R67" i="3" s="1"/>
  <c r="AM1126" i="1"/>
  <c r="S67" i="3" s="1"/>
  <c r="AN1126" i="1"/>
  <c r="T67" i="3" s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X1128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AN1128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X1130" i="1"/>
  <c r="Y1130" i="1"/>
  <c r="E419" i="3" s="1"/>
  <c r="Z1130" i="1"/>
  <c r="F419" i="3" s="1"/>
  <c r="AA1130" i="1"/>
  <c r="G419" i="3" s="1"/>
  <c r="AB1130" i="1"/>
  <c r="H419" i="3" s="1"/>
  <c r="AC1130" i="1"/>
  <c r="I419" i="3" s="1"/>
  <c r="AD1130" i="1"/>
  <c r="J419" i="3" s="1"/>
  <c r="AE1130" i="1"/>
  <c r="K419" i="3" s="1"/>
  <c r="AF1130" i="1"/>
  <c r="L419" i="3" s="1"/>
  <c r="AG1130" i="1"/>
  <c r="M419" i="3" s="1"/>
  <c r="AH1130" i="1"/>
  <c r="N419" i="3" s="1"/>
  <c r="AI1130" i="1"/>
  <c r="O419" i="3" s="1"/>
  <c r="AJ1130" i="1"/>
  <c r="P419" i="3" s="1"/>
  <c r="AK1130" i="1"/>
  <c r="Q419" i="3" s="1"/>
  <c r="AL1130" i="1"/>
  <c r="R419" i="3" s="1"/>
  <c r="AM1130" i="1"/>
  <c r="S419" i="3" s="1"/>
  <c r="AN1130" i="1"/>
  <c r="T419" i="3" s="1"/>
  <c r="X1131" i="1"/>
  <c r="Y1131" i="1"/>
  <c r="Z1131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L1131" i="1"/>
  <c r="AM1131" i="1"/>
  <c r="AN1131" i="1"/>
  <c r="X1132" i="1"/>
  <c r="Y1132" i="1"/>
  <c r="Z1132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L1132" i="1"/>
  <c r="AM1132" i="1"/>
  <c r="AN1132" i="1"/>
  <c r="X1133" i="1"/>
  <c r="Y1133" i="1"/>
  <c r="Z1133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L1133" i="1"/>
  <c r="AM1133" i="1"/>
  <c r="AN1133" i="1"/>
  <c r="X1134" i="1"/>
  <c r="Y1134" i="1"/>
  <c r="E420" i="3" s="1"/>
  <c r="Z1134" i="1"/>
  <c r="F420" i="3" s="1"/>
  <c r="AA1134" i="1"/>
  <c r="G420" i="3" s="1"/>
  <c r="AB1134" i="1"/>
  <c r="H420" i="3" s="1"/>
  <c r="AC1134" i="1"/>
  <c r="I420" i="3" s="1"/>
  <c r="AD1134" i="1"/>
  <c r="J420" i="3" s="1"/>
  <c r="AE1134" i="1"/>
  <c r="K420" i="3" s="1"/>
  <c r="AF1134" i="1"/>
  <c r="L420" i="3" s="1"/>
  <c r="AG1134" i="1"/>
  <c r="M420" i="3" s="1"/>
  <c r="AH1134" i="1"/>
  <c r="N420" i="3" s="1"/>
  <c r="AI1134" i="1"/>
  <c r="O420" i="3" s="1"/>
  <c r="AJ1134" i="1"/>
  <c r="P420" i="3" s="1"/>
  <c r="AK1134" i="1"/>
  <c r="Q420" i="3" s="1"/>
  <c r="AL1134" i="1"/>
  <c r="R420" i="3" s="1"/>
  <c r="AM1134" i="1"/>
  <c r="S420" i="3" s="1"/>
  <c r="AN1134" i="1"/>
  <c r="T420" i="3" s="1"/>
  <c r="X1135" i="1"/>
  <c r="Y1135" i="1"/>
  <c r="Z1135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AN1135" i="1"/>
  <c r="X1136" i="1"/>
  <c r="Y1136" i="1"/>
  <c r="Z1136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L1136" i="1"/>
  <c r="AM1136" i="1"/>
  <c r="AN1136" i="1"/>
  <c r="X1137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X1138" i="1"/>
  <c r="Y1138" i="1"/>
  <c r="Z1138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L1138" i="1"/>
  <c r="AM1138" i="1"/>
  <c r="AN1138" i="1"/>
  <c r="X1139" i="1"/>
  <c r="Y1139" i="1"/>
  <c r="Z1139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L1139" i="1"/>
  <c r="AM1139" i="1"/>
  <c r="AN1139" i="1"/>
  <c r="X1140" i="1"/>
  <c r="Y1140" i="1"/>
  <c r="Z1140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L1140" i="1"/>
  <c r="AM1140" i="1"/>
  <c r="AN1140" i="1"/>
  <c r="X1141" i="1"/>
  <c r="Y1141" i="1"/>
  <c r="Z1141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L1141" i="1"/>
  <c r="AM1141" i="1"/>
  <c r="AN1141" i="1"/>
  <c r="X1142" i="1"/>
  <c r="Y1142" i="1"/>
  <c r="E421" i="3" s="1"/>
  <c r="Z1142" i="1"/>
  <c r="F421" i="3" s="1"/>
  <c r="AA1142" i="1"/>
  <c r="G421" i="3" s="1"/>
  <c r="AB1142" i="1"/>
  <c r="H421" i="3" s="1"/>
  <c r="AC1142" i="1"/>
  <c r="I421" i="3" s="1"/>
  <c r="AD1142" i="1"/>
  <c r="J421" i="3" s="1"/>
  <c r="AE1142" i="1"/>
  <c r="K421" i="3" s="1"/>
  <c r="AF1142" i="1"/>
  <c r="L421" i="3" s="1"/>
  <c r="AG1142" i="1"/>
  <c r="M421" i="3" s="1"/>
  <c r="AH1142" i="1"/>
  <c r="N421" i="3" s="1"/>
  <c r="AI1142" i="1"/>
  <c r="O421" i="3" s="1"/>
  <c r="AJ1142" i="1"/>
  <c r="P421" i="3" s="1"/>
  <c r="AK1142" i="1"/>
  <c r="Q421" i="3" s="1"/>
  <c r="AL1142" i="1"/>
  <c r="R421" i="3" s="1"/>
  <c r="AM1142" i="1"/>
  <c r="S421" i="3" s="1"/>
  <c r="AN1142" i="1"/>
  <c r="T421" i="3" s="1"/>
  <c r="X1143" i="1"/>
  <c r="Y1143" i="1"/>
  <c r="Z1143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L1143" i="1"/>
  <c r="AM1143" i="1"/>
  <c r="AN1143" i="1"/>
  <c r="X1144" i="1"/>
  <c r="Y1144" i="1"/>
  <c r="Z1144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L1144" i="1"/>
  <c r="AM1144" i="1"/>
  <c r="AN1144" i="1"/>
  <c r="X1145" i="1"/>
  <c r="Y1145" i="1"/>
  <c r="Z1145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L1145" i="1"/>
  <c r="AM1145" i="1"/>
  <c r="AN1145" i="1"/>
  <c r="X1146" i="1"/>
  <c r="Y1146" i="1"/>
  <c r="E422" i="3" s="1"/>
  <c r="Z1146" i="1"/>
  <c r="F422" i="3" s="1"/>
  <c r="AA1146" i="1"/>
  <c r="G422" i="3" s="1"/>
  <c r="AB1146" i="1"/>
  <c r="H422" i="3" s="1"/>
  <c r="AC1146" i="1"/>
  <c r="I422" i="3" s="1"/>
  <c r="AD1146" i="1"/>
  <c r="J422" i="3" s="1"/>
  <c r="AE1146" i="1"/>
  <c r="K422" i="3" s="1"/>
  <c r="AF1146" i="1"/>
  <c r="L422" i="3" s="1"/>
  <c r="AG1146" i="1"/>
  <c r="M422" i="3" s="1"/>
  <c r="AH1146" i="1"/>
  <c r="N422" i="3" s="1"/>
  <c r="AI1146" i="1"/>
  <c r="O422" i="3" s="1"/>
  <c r="AJ1146" i="1"/>
  <c r="P422" i="3" s="1"/>
  <c r="AK1146" i="1"/>
  <c r="Q422" i="3" s="1"/>
  <c r="AL1146" i="1"/>
  <c r="R422" i="3" s="1"/>
  <c r="AM1146" i="1"/>
  <c r="S422" i="3" s="1"/>
  <c r="AN1146" i="1"/>
  <c r="T422" i="3" s="1"/>
  <c r="X1147" i="1"/>
  <c r="Y1147" i="1"/>
  <c r="Z1147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AN1147" i="1"/>
  <c r="X1148" i="1"/>
  <c r="Y1148" i="1"/>
  <c r="Z1148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L1148" i="1"/>
  <c r="AM1148" i="1"/>
  <c r="AN1148" i="1"/>
  <c r="X1149" i="1"/>
  <c r="Y1149" i="1"/>
  <c r="Z1149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L1149" i="1"/>
  <c r="AM1149" i="1"/>
  <c r="AN1149" i="1"/>
  <c r="X1150" i="1"/>
  <c r="Y1150" i="1"/>
  <c r="Z1150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AM1150" i="1"/>
  <c r="AN1150" i="1"/>
  <c r="X1151" i="1"/>
  <c r="Y1151" i="1"/>
  <c r="Z1151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L1151" i="1"/>
  <c r="AM1151" i="1"/>
  <c r="AN1151" i="1"/>
  <c r="X1152" i="1"/>
  <c r="Y1152" i="1"/>
  <c r="Z1152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L1152" i="1"/>
  <c r="AM1152" i="1"/>
  <c r="AN1152" i="1"/>
  <c r="X1153" i="1"/>
  <c r="Y1153" i="1"/>
  <c r="Z1153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L1153" i="1"/>
  <c r="AM1153" i="1"/>
  <c r="AN1153" i="1"/>
  <c r="X1154" i="1"/>
  <c r="Y1154" i="1"/>
  <c r="E423" i="3" s="1"/>
  <c r="Z1154" i="1"/>
  <c r="F423" i="3" s="1"/>
  <c r="AA1154" i="1"/>
  <c r="G423" i="3" s="1"/>
  <c r="AB1154" i="1"/>
  <c r="H423" i="3" s="1"/>
  <c r="AC1154" i="1"/>
  <c r="I423" i="3" s="1"/>
  <c r="AD1154" i="1"/>
  <c r="J423" i="3" s="1"/>
  <c r="AE1154" i="1"/>
  <c r="K423" i="3" s="1"/>
  <c r="AF1154" i="1"/>
  <c r="L423" i="3" s="1"/>
  <c r="AG1154" i="1"/>
  <c r="M423" i="3" s="1"/>
  <c r="AH1154" i="1"/>
  <c r="N423" i="3" s="1"/>
  <c r="AI1154" i="1"/>
  <c r="O423" i="3" s="1"/>
  <c r="AJ1154" i="1"/>
  <c r="P423" i="3" s="1"/>
  <c r="AK1154" i="1"/>
  <c r="Q423" i="3" s="1"/>
  <c r="AL1154" i="1"/>
  <c r="R423" i="3" s="1"/>
  <c r="AM1154" i="1"/>
  <c r="S423" i="3" s="1"/>
  <c r="AN1154" i="1"/>
  <c r="T423" i="3" s="1"/>
  <c r="X1155" i="1"/>
  <c r="Y1155" i="1"/>
  <c r="Z1155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L1155" i="1"/>
  <c r="AM1155" i="1"/>
  <c r="AN1155" i="1"/>
  <c r="X1156" i="1"/>
  <c r="Y1156" i="1"/>
  <c r="Z1156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L1156" i="1"/>
  <c r="AM1156" i="1"/>
  <c r="AN1156" i="1"/>
  <c r="X1157" i="1"/>
  <c r="Y1157" i="1"/>
  <c r="Z1157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AN1157" i="1"/>
  <c r="X1158" i="1"/>
  <c r="Y1158" i="1"/>
  <c r="E424" i="3" s="1"/>
  <c r="Z1158" i="1"/>
  <c r="F424" i="3" s="1"/>
  <c r="AA1158" i="1"/>
  <c r="G424" i="3" s="1"/>
  <c r="AB1158" i="1"/>
  <c r="H424" i="3" s="1"/>
  <c r="AC1158" i="1"/>
  <c r="I424" i="3" s="1"/>
  <c r="AD1158" i="1"/>
  <c r="J424" i="3" s="1"/>
  <c r="AE1158" i="1"/>
  <c r="K424" i="3" s="1"/>
  <c r="AF1158" i="1"/>
  <c r="L424" i="3" s="1"/>
  <c r="AG1158" i="1"/>
  <c r="M424" i="3" s="1"/>
  <c r="AH1158" i="1"/>
  <c r="N424" i="3" s="1"/>
  <c r="AI1158" i="1"/>
  <c r="O424" i="3" s="1"/>
  <c r="AJ1158" i="1"/>
  <c r="P424" i="3" s="1"/>
  <c r="AK1158" i="1"/>
  <c r="Q424" i="3" s="1"/>
  <c r="AL1158" i="1"/>
  <c r="R424" i="3" s="1"/>
  <c r="AM1158" i="1"/>
  <c r="S424" i="3" s="1"/>
  <c r="AN1158" i="1"/>
  <c r="T424" i="3" s="1"/>
  <c r="X1159" i="1"/>
  <c r="Y1159" i="1"/>
  <c r="Z1159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L1159" i="1"/>
  <c r="AM1159" i="1"/>
  <c r="AN1159" i="1"/>
  <c r="X1160" i="1"/>
  <c r="Y1160" i="1"/>
  <c r="Z1160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AN1160" i="1"/>
  <c r="X1161" i="1"/>
  <c r="Y1161" i="1"/>
  <c r="Z1161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L1161" i="1"/>
  <c r="AM1161" i="1"/>
  <c r="AN1161" i="1"/>
  <c r="X1162" i="1"/>
  <c r="Y1162" i="1"/>
  <c r="Z1162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L1162" i="1"/>
  <c r="AM1162" i="1"/>
  <c r="AN1162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X1164" i="1"/>
  <c r="Y1164" i="1"/>
  <c r="Z1164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L1164" i="1"/>
  <c r="AM1164" i="1"/>
  <c r="AN1164" i="1"/>
  <c r="X1165" i="1"/>
  <c r="Y1165" i="1"/>
  <c r="Z1165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L1165" i="1"/>
  <c r="AM1165" i="1"/>
  <c r="AN1165" i="1"/>
  <c r="X1166" i="1"/>
  <c r="Y1166" i="1"/>
  <c r="E425" i="3" s="1"/>
  <c r="Z1166" i="1"/>
  <c r="F425" i="3" s="1"/>
  <c r="AA1166" i="1"/>
  <c r="G425" i="3" s="1"/>
  <c r="AB1166" i="1"/>
  <c r="H425" i="3" s="1"/>
  <c r="AC1166" i="1"/>
  <c r="I425" i="3" s="1"/>
  <c r="AD1166" i="1"/>
  <c r="J425" i="3" s="1"/>
  <c r="AE1166" i="1"/>
  <c r="K425" i="3" s="1"/>
  <c r="AF1166" i="1"/>
  <c r="L425" i="3" s="1"/>
  <c r="AG1166" i="1"/>
  <c r="M425" i="3" s="1"/>
  <c r="AH1166" i="1"/>
  <c r="N425" i="3" s="1"/>
  <c r="AI1166" i="1"/>
  <c r="O425" i="3" s="1"/>
  <c r="AJ1166" i="1"/>
  <c r="P425" i="3" s="1"/>
  <c r="AK1166" i="1"/>
  <c r="Q425" i="3" s="1"/>
  <c r="AL1166" i="1"/>
  <c r="R425" i="3" s="1"/>
  <c r="AM1166" i="1"/>
  <c r="S425" i="3" s="1"/>
  <c r="AN1166" i="1"/>
  <c r="T425" i="3" s="1"/>
  <c r="X1167" i="1"/>
  <c r="Y1167" i="1"/>
  <c r="Z1167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L1167" i="1"/>
  <c r="AM1167" i="1"/>
  <c r="AN1167" i="1"/>
  <c r="X1168" i="1"/>
  <c r="Y1168" i="1"/>
  <c r="Z1168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L1168" i="1"/>
  <c r="AM1168" i="1"/>
  <c r="AN1168" i="1"/>
  <c r="X1169" i="1"/>
  <c r="Y1169" i="1"/>
  <c r="Z1169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L1169" i="1"/>
  <c r="AM1169" i="1"/>
  <c r="AN1169" i="1"/>
  <c r="X1170" i="1"/>
  <c r="Y1170" i="1"/>
  <c r="E426" i="3" s="1"/>
  <c r="Z1170" i="1"/>
  <c r="F426" i="3" s="1"/>
  <c r="AA1170" i="1"/>
  <c r="G426" i="3" s="1"/>
  <c r="AB1170" i="1"/>
  <c r="H426" i="3" s="1"/>
  <c r="AC1170" i="1"/>
  <c r="I426" i="3" s="1"/>
  <c r="AD1170" i="1"/>
  <c r="J426" i="3" s="1"/>
  <c r="AE1170" i="1"/>
  <c r="K426" i="3" s="1"/>
  <c r="AF1170" i="1"/>
  <c r="L426" i="3" s="1"/>
  <c r="AG1170" i="1"/>
  <c r="M426" i="3" s="1"/>
  <c r="AH1170" i="1"/>
  <c r="N426" i="3" s="1"/>
  <c r="AI1170" i="1"/>
  <c r="O426" i="3" s="1"/>
  <c r="AJ1170" i="1"/>
  <c r="P426" i="3" s="1"/>
  <c r="AK1170" i="1"/>
  <c r="Q426" i="3" s="1"/>
  <c r="AL1170" i="1"/>
  <c r="R426" i="3" s="1"/>
  <c r="AM1170" i="1"/>
  <c r="S426" i="3" s="1"/>
  <c r="AN1170" i="1"/>
  <c r="T426" i="3" s="1"/>
  <c r="X1171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X1172" i="1"/>
  <c r="Y1172" i="1"/>
  <c r="Z1172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L1172" i="1"/>
  <c r="AM1172" i="1"/>
  <c r="AN1172" i="1"/>
  <c r="X1173" i="1"/>
  <c r="Y1173" i="1"/>
  <c r="Z1173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L1173" i="1"/>
  <c r="AM1173" i="1"/>
  <c r="AN1173" i="1"/>
  <c r="X1174" i="1"/>
  <c r="Y1174" i="1"/>
  <c r="Z1174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L1174" i="1"/>
  <c r="AM1174" i="1"/>
  <c r="AN1174" i="1"/>
  <c r="X1175" i="1"/>
  <c r="Y1175" i="1"/>
  <c r="Z1175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L1175" i="1"/>
  <c r="AM1175" i="1"/>
  <c r="AN1175" i="1"/>
  <c r="X1176" i="1"/>
  <c r="Y1176" i="1"/>
  <c r="E30" i="3" s="1"/>
  <c r="Z1176" i="1"/>
  <c r="F30" i="3" s="1"/>
  <c r="AA1176" i="1"/>
  <c r="G30" i="3" s="1"/>
  <c r="AB1176" i="1"/>
  <c r="H30" i="3" s="1"/>
  <c r="AC1176" i="1"/>
  <c r="I30" i="3" s="1"/>
  <c r="AD1176" i="1"/>
  <c r="J30" i="3" s="1"/>
  <c r="AE1176" i="1"/>
  <c r="K30" i="3" s="1"/>
  <c r="AF1176" i="1"/>
  <c r="L30" i="3" s="1"/>
  <c r="AG1176" i="1"/>
  <c r="M30" i="3" s="1"/>
  <c r="AH1176" i="1"/>
  <c r="N30" i="3" s="1"/>
  <c r="AI1176" i="1"/>
  <c r="O30" i="3" s="1"/>
  <c r="AJ1176" i="1"/>
  <c r="P30" i="3" s="1"/>
  <c r="AK1176" i="1"/>
  <c r="Q30" i="3" s="1"/>
  <c r="AL1176" i="1"/>
  <c r="R30" i="3" s="1"/>
  <c r="AM1176" i="1"/>
  <c r="S30" i="3" s="1"/>
  <c r="AN1176" i="1"/>
  <c r="T30" i="3" s="1"/>
  <c r="X1177" i="1"/>
  <c r="Y1177" i="1"/>
  <c r="E427" i="3" s="1"/>
  <c r="Z1177" i="1"/>
  <c r="F427" i="3" s="1"/>
  <c r="AA1177" i="1"/>
  <c r="G427" i="3" s="1"/>
  <c r="AB1177" i="1"/>
  <c r="H427" i="3" s="1"/>
  <c r="AC1177" i="1"/>
  <c r="I427" i="3" s="1"/>
  <c r="AD1177" i="1"/>
  <c r="J427" i="3" s="1"/>
  <c r="AE1177" i="1"/>
  <c r="K427" i="3" s="1"/>
  <c r="AF1177" i="1"/>
  <c r="L427" i="3" s="1"/>
  <c r="AG1177" i="1"/>
  <c r="M427" i="3" s="1"/>
  <c r="AH1177" i="1"/>
  <c r="N427" i="3" s="1"/>
  <c r="AI1177" i="1"/>
  <c r="O427" i="3" s="1"/>
  <c r="AJ1177" i="1"/>
  <c r="P427" i="3" s="1"/>
  <c r="AK1177" i="1"/>
  <c r="Q427" i="3" s="1"/>
  <c r="AL1177" i="1"/>
  <c r="R427" i="3" s="1"/>
  <c r="AM1177" i="1"/>
  <c r="S427" i="3" s="1"/>
  <c r="AN1177" i="1"/>
  <c r="T427" i="3" s="1"/>
  <c r="X1178" i="1"/>
  <c r="Y1178" i="1"/>
  <c r="E428" i="3" s="1"/>
  <c r="Z1178" i="1"/>
  <c r="F428" i="3" s="1"/>
  <c r="AA1178" i="1"/>
  <c r="G428" i="3" s="1"/>
  <c r="AB1178" i="1"/>
  <c r="H428" i="3" s="1"/>
  <c r="AC1178" i="1"/>
  <c r="I428" i="3" s="1"/>
  <c r="AD1178" i="1"/>
  <c r="J428" i="3" s="1"/>
  <c r="AE1178" i="1"/>
  <c r="K428" i="3" s="1"/>
  <c r="AF1178" i="1"/>
  <c r="L428" i="3" s="1"/>
  <c r="AG1178" i="1"/>
  <c r="M428" i="3" s="1"/>
  <c r="AH1178" i="1"/>
  <c r="N428" i="3" s="1"/>
  <c r="AI1178" i="1"/>
  <c r="O428" i="3" s="1"/>
  <c r="AJ1178" i="1"/>
  <c r="P428" i="3" s="1"/>
  <c r="AK1178" i="1"/>
  <c r="Q428" i="3" s="1"/>
  <c r="AL1178" i="1"/>
  <c r="R428" i="3" s="1"/>
  <c r="AM1178" i="1"/>
  <c r="S428" i="3" s="1"/>
  <c r="AN1178" i="1"/>
  <c r="T428" i="3" s="1"/>
  <c r="X1179" i="1"/>
  <c r="Y1179" i="1"/>
  <c r="E429" i="3" s="1"/>
  <c r="Z1179" i="1"/>
  <c r="F429" i="3" s="1"/>
  <c r="AA1179" i="1"/>
  <c r="G429" i="3" s="1"/>
  <c r="AB1179" i="1"/>
  <c r="H429" i="3" s="1"/>
  <c r="AC1179" i="1"/>
  <c r="I429" i="3" s="1"/>
  <c r="AD1179" i="1"/>
  <c r="J429" i="3" s="1"/>
  <c r="AE1179" i="1"/>
  <c r="K429" i="3" s="1"/>
  <c r="AF1179" i="1"/>
  <c r="L429" i="3" s="1"/>
  <c r="AG1179" i="1"/>
  <c r="M429" i="3" s="1"/>
  <c r="AH1179" i="1"/>
  <c r="N429" i="3" s="1"/>
  <c r="AI1179" i="1"/>
  <c r="O429" i="3" s="1"/>
  <c r="AJ1179" i="1"/>
  <c r="P429" i="3" s="1"/>
  <c r="AK1179" i="1"/>
  <c r="Q429" i="3" s="1"/>
  <c r="AL1179" i="1"/>
  <c r="R429" i="3" s="1"/>
  <c r="AM1179" i="1"/>
  <c r="S429" i="3" s="1"/>
  <c r="AN1179" i="1"/>
  <c r="T429" i="3" s="1"/>
  <c r="X1180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X1181" i="1"/>
  <c r="Y1181" i="1"/>
  <c r="Z1181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L1181" i="1"/>
  <c r="AM1181" i="1"/>
  <c r="AN1181" i="1"/>
  <c r="X1182" i="1"/>
  <c r="Y1182" i="1"/>
  <c r="E430" i="3" s="1"/>
  <c r="Z1182" i="1"/>
  <c r="F430" i="3" s="1"/>
  <c r="AA1182" i="1"/>
  <c r="G430" i="3" s="1"/>
  <c r="AB1182" i="1"/>
  <c r="H430" i="3" s="1"/>
  <c r="AC1182" i="1"/>
  <c r="I430" i="3" s="1"/>
  <c r="AD1182" i="1"/>
  <c r="J430" i="3" s="1"/>
  <c r="AE1182" i="1"/>
  <c r="K430" i="3" s="1"/>
  <c r="AF1182" i="1"/>
  <c r="L430" i="3" s="1"/>
  <c r="AG1182" i="1"/>
  <c r="M430" i="3" s="1"/>
  <c r="AH1182" i="1"/>
  <c r="N430" i="3" s="1"/>
  <c r="AI1182" i="1"/>
  <c r="O430" i="3" s="1"/>
  <c r="AJ1182" i="1"/>
  <c r="P430" i="3" s="1"/>
  <c r="AK1182" i="1"/>
  <c r="Q430" i="3" s="1"/>
  <c r="AL1182" i="1"/>
  <c r="R430" i="3" s="1"/>
  <c r="AM1182" i="1"/>
  <c r="S430" i="3" s="1"/>
  <c r="AN1182" i="1"/>
  <c r="T430" i="3" s="1"/>
  <c r="X1183" i="1"/>
  <c r="Y1183" i="1"/>
  <c r="E431" i="3" s="1"/>
  <c r="Z1183" i="1"/>
  <c r="F431" i="3" s="1"/>
  <c r="AA1183" i="1"/>
  <c r="G431" i="3" s="1"/>
  <c r="AB1183" i="1"/>
  <c r="H431" i="3" s="1"/>
  <c r="AC1183" i="1"/>
  <c r="I431" i="3" s="1"/>
  <c r="AD1183" i="1"/>
  <c r="J431" i="3" s="1"/>
  <c r="AE1183" i="1"/>
  <c r="K431" i="3" s="1"/>
  <c r="AF1183" i="1"/>
  <c r="L431" i="3" s="1"/>
  <c r="AG1183" i="1"/>
  <c r="M431" i="3" s="1"/>
  <c r="AH1183" i="1"/>
  <c r="N431" i="3" s="1"/>
  <c r="AI1183" i="1"/>
  <c r="O431" i="3" s="1"/>
  <c r="AJ1183" i="1"/>
  <c r="P431" i="3" s="1"/>
  <c r="AK1183" i="1"/>
  <c r="Q431" i="3" s="1"/>
  <c r="AL1183" i="1"/>
  <c r="R431" i="3" s="1"/>
  <c r="AM1183" i="1"/>
  <c r="S431" i="3" s="1"/>
  <c r="AN1183" i="1"/>
  <c r="T431" i="3" s="1"/>
  <c r="X1184" i="1"/>
  <c r="Y1184" i="1"/>
  <c r="Z1184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L1184" i="1"/>
  <c r="AM1184" i="1"/>
  <c r="AN1184" i="1"/>
  <c r="X1185" i="1"/>
  <c r="Y1185" i="1"/>
  <c r="Z1185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L1185" i="1"/>
  <c r="AM1185" i="1"/>
  <c r="AN1185" i="1"/>
  <c r="X1186" i="1"/>
  <c r="Y1186" i="1"/>
  <c r="E432" i="3" s="1"/>
  <c r="Z1186" i="1"/>
  <c r="F432" i="3" s="1"/>
  <c r="AA1186" i="1"/>
  <c r="G432" i="3" s="1"/>
  <c r="AB1186" i="1"/>
  <c r="H432" i="3" s="1"/>
  <c r="AC1186" i="1"/>
  <c r="I432" i="3" s="1"/>
  <c r="AD1186" i="1"/>
  <c r="J432" i="3" s="1"/>
  <c r="AE1186" i="1"/>
  <c r="K432" i="3" s="1"/>
  <c r="AF1186" i="1"/>
  <c r="L432" i="3" s="1"/>
  <c r="AG1186" i="1"/>
  <c r="M432" i="3" s="1"/>
  <c r="AH1186" i="1"/>
  <c r="N432" i="3" s="1"/>
  <c r="AI1186" i="1"/>
  <c r="O432" i="3" s="1"/>
  <c r="AJ1186" i="1"/>
  <c r="P432" i="3" s="1"/>
  <c r="AK1186" i="1"/>
  <c r="Q432" i="3" s="1"/>
  <c r="AL1186" i="1"/>
  <c r="R432" i="3" s="1"/>
  <c r="AM1186" i="1"/>
  <c r="S432" i="3" s="1"/>
  <c r="AN1186" i="1"/>
  <c r="T432" i="3" s="1"/>
  <c r="X1187" i="1"/>
  <c r="Y1187" i="1"/>
  <c r="E68" i="3" s="1"/>
  <c r="Z1187" i="1"/>
  <c r="F68" i="3" s="1"/>
  <c r="AA1187" i="1"/>
  <c r="G68" i="3" s="1"/>
  <c r="AB1187" i="1"/>
  <c r="H68" i="3" s="1"/>
  <c r="AC1187" i="1"/>
  <c r="I68" i="3" s="1"/>
  <c r="AD1187" i="1"/>
  <c r="J68" i="3" s="1"/>
  <c r="AE1187" i="1"/>
  <c r="K68" i="3" s="1"/>
  <c r="AF1187" i="1"/>
  <c r="L68" i="3" s="1"/>
  <c r="AG1187" i="1"/>
  <c r="M68" i="3" s="1"/>
  <c r="AH1187" i="1"/>
  <c r="N68" i="3" s="1"/>
  <c r="AI1187" i="1"/>
  <c r="O68" i="3" s="1"/>
  <c r="AJ1187" i="1"/>
  <c r="P68" i="3" s="1"/>
  <c r="AK1187" i="1"/>
  <c r="Q68" i="3" s="1"/>
  <c r="AL1187" i="1"/>
  <c r="R68" i="3" s="1"/>
  <c r="AM1187" i="1"/>
  <c r="S68" i="3" s="1"/>
  <c r="AN1187" i="1"/>
  <c r="T68" i="3" s="1"/>
  <c r="X1188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X1189" i="1"/>
  <c r="Y1189" i="1"/>
  <c r="E433" i="3" s="1"/>
  <c r="Z1189" i="1"/>
  <c r="F433" i="3" s="1"/>
  <c r="AA1189" i="1"/>
  <c r="G433" i="3" s="1"/>
  <c r="AB1189" i="1"/>
  <c r="H433" i="3" s="1"/>
  <c r="AC1189" i="1"/>
  <c r="I433" i="3" s="1"/>
  <c r="AD1189" i="1"/>
  <c r="J433" i="3" s="1"/>
  <c r="AE1189" i="1"/>
  <c r="K433" i="3" s="1"/>
  <c r="AF1189" i="1"/>
  <c r="L433" i="3" s="1"/>
  <c r="AG1189" i="1"/>
  <c r="M433" i="3" s="1"/>
  <c r="AH1189" i="1"/>
  <c r="N433" i="3" s="1"/>
  <c r="AI1189" i="1"/>
  <c r="O433" i="3" s="1"/>
  <c r="AJ1189" i="1"/>
  <c r="P433" i="3" s="1"/>
  <c r="AK1189" i="1"/>
  <c r="Q433" i="3" s="1"/>
  <c r="AL1189" i="1"/>
  <c r="R433" i="3" s="1"/>
  <c r="AM1189" i="1"/>
  <c r="S433" i="3" s="1"/>
  <c r="AN1189" i="1"/>
  <c r="T433" i="3" s="1"/>
  <c r="X1190" i="1"/>
  <c r="Y1190" i="1"/>
  <c r="E434" i="3" s="1"/>
  <c r="Z1190" i="1"/>
  <c r="F434" i="3" s="1"/>
  <c r="AA1190" i="1"/>
  <c r="G434" i="3" s="1"/>
  <c r="AB1190" i="1"/>
  <c r="H434" i="3" s="1"/>
  <c r="AC1190" i="1"/>
  <c r="I434" i="3" s="1"/>
  <c r="AD1190" i="1"/>
  <c r="J434" i="3" s="1"/>
  <c r="AE1190" i="1"/>
  <c r="K434" i="3" s="1"/>
  <c r="AF1190" i="1"/>
  <c r="L434" i="3" s="1"/>
  <c r="AG1190" i="1"/>
  <c r="M434" i="3" s="1"/>
  <c r="AH1190" i="1"/>
  <c r="N434" i="3" s="1"/>
  <c r="AI1190" i="1"/>
  <c r="O434" i="3" s="1"/>
  <c r="AJ1190" i="1"/>
  <c r="P434" i="3" s="1"/>
  <c r="AK1190" i="1"/>
  <c r="Q434" i="3" s="1"/>
  <c r="AL1190" i="1"/>
  <c r="R434" i="3" s="1"/>
  <c r="AM1190" i="1"/>
  <c r="S434" i="3" s="1"/>
  <c r="AN1190" i="1"/>
  <c r="T434" i="3" s="1"/>
  <c r="X1191" i="1"/>
  <c r="Y1191" i="1"/>
  <c r="Z1191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L1191" i="1"/>
  <c r="AM1191" i="1"/>
  <c r="AN1191" i="1"/>
  <c r="X1192" i="1"/>
  <c r="Y1192" i="1"/>
  <c r="Z1192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L1192" i="1"/>
  <c r="AM1192" i="1"/>
  <c r="AN1192" i="1"/>
  <c r="X1193" i="1"/>
  <c r="Y1193" i="1"/>
  <c r="Z1193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L1193" i="1"/>
  <c r="AM1193" i="1"/>
  <c r="AN1193" i="1"/>
  <c r="X1194" i="1"/>
  <c r="Y1194" i="1"/>
  <c r="E435" i="3" s="1"/>
  <c r="Z1194" i="1"/>
  <c r="F435" i="3" s="1"/>
  <c r="AA1194" i="1"/>
  <c r="G435" i="3" s="1"/>
  <c r="AB1194" i="1"/>
  <c r="H435" i="3" s="1"/>
  <c r="AC1194" i="1"/>
  <c r="I435" i="3" s="1"/>
  <c r="AD1194" i="1"/>
  <c r="J435" i="3" s="1"/>
  <c r="AE1194" i="1"/>
  <c r="K435" i="3" s="1"/>
  <c r="AF1194" i="1"/>
  <c r="L435" i="3" s="1"/>
  <c r="AG1194" i="1"/>
  <c r="M435" i="3" s="1"/>
  <c r="AH1194" i="1"/>
  <c r="N435" i="3" s="1"/>
  <c r="AI1194" i="1"/>
  <c r="O435" i="3" s="1"/>
  <c r="AJ1194" i="1"/>
  <c r="P435" i="3" s="1"/>
  <c r="AK1194" i="1"/>
  <c r="Q435" i="3" s="1"/>
  <c r="AL1194" i="1"/>
  <c r="R435" i="3" s="1"/>
  <c r="AM1194" i="1"/>
  <c r="S435" i="3" s="1"/>
  <c r="AN1194" i="1"/>
  <c r="T435" i="3" s="1"/>
  <c r="X1195" i="1"/>
  <c r="Y1195" i="1"/>
  <c r="Z1195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L1195" i="1"/>
  <c r="AM1195" i="1"/>
  <c r="AN1195" i="1"/>
  <c r="X1196" i="1"/>
  <c r="Y1196" i="1"/>
  <c r="Z1196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L1196" i="1"/>
  <c r="AM1196" i="1"/>
  <c r="AN1196" i="1"/>
  <c r="X1197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X1198" i="1"/>
  <c r="Y1198" i="1"/>
  <c r="E436" i="3" s="1"/>
  <c r="Z1198" i="1"/>
  <c r="F436" i="3" s="1"/>
  <c r="AA1198" i="1"/>
  <c r="G436" i="3" s="1"/>
  <c r="AB1198" i="1"/>
  <c r="H436" i="3" s="1"/>
  <c r="AC1198" i="1"/>
  <c r="I436" i="3" s="1"/>
  <c r="AD1198" i="1"/>
  <c r="J436" i="3" s="1"/>
  <c r="AE1198" i="1"/>
  <c r="K436" i="3" s="1"/>
  <c r="AF1198" i="1"/>
  <c r="L436" i="3" s="1"/>
  <c r="AG1198" i="1"/>
  <c r="M436" i="3" s="1"/>
  <c r="AH1198" i="1"/>
  <c r="N436" i="3" s="1"/>
  <c r="AI1198" i="1"/>
  <c r="O436" i="3" s="1"/>
  <c r="AJ1198" i="1"/>
  <c r="P436" i="3" s="1"/>
  <c r="AK1198" i="1"/>
  <c r="Q436" i="3" s="1"/>
  <c r="AL1198" i="1"/>
  <c r="R436" i="3" s="1"/>
  <c r="AM1198" i="1"/>
  <c r="S436" i="3" s="1"/>
  <c r="AN1198" i="1"/>
  <c r="T436" i="3" s="1"/>
  <c r="X1199" i="1"/>
  <c r="Y1199" i="1"/>
  <c r="Z1199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L1199" i="1"/>
  <c r="AM1199" i="1"/>
  <c r="AN1199" i="1"/>
  <c r="X1200" i="1"/>
  <c r="Y1200" i="1"/>
  <c r="Z1200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L1200" i="1"/>
  <c r="AM1200" i="1"/>
  <c r="AN1200" i="1"/>
  <c r="X1201" i="1"/>
  <c r="Y1201" i="1"/>
  <c r="E437" i="3" s="1"/>
  <c r="Z1201" i="1"/>
  <c r="F437" i="3" s="1"/>
  <c r="AA1201" i="1"/>
  <c r="G437" i="3" s="1"/>
  <c r="AB1201" i="1"/>
  <c r="H437" i="3" s="1"/>
  <c r="AC1201" i="1"/>
  <c r="I437" i="3" s="1"/>
  <c r="AD1201" i="1"/>
  <c r="J437" i="3" s="1"/>
  <c r="AE1201" i="1"/>
  <c r="K437" i="3" s="1"/>
  <c r="AF1201" i="1"/>
  <c r="L437" i="3" s="1"/>
  <c r="AG1201" i="1"/>
  <c r="M437" i="3" s="1"/>
  <c r="AH1201" i="1"/>
  <c r="N437" i="3" s="1"/>
  <c r="AI1201" i="1"/>
  <c r="O437" i="3" s="1"/>
  <c r="AJ1201" i="1"/>
  <c r="P437" i="3" s="1"/>
  <c r="AK1201" i="1"/>
  <c r="Q437" i="3" s="1"/>
  <c r="AL1201" i="1"/>
  <c r="R437" i="3" s="1"/>
  <c r="AM1201" i="1"/>
  <c r="S437" i="3" s="1"/>
  <c r="AN1201" i="1"/>
  <c r="T437" i="3" s="1"/>
  <c r="X1202" i="1"/>
  <c r="Y1202" i="1"/>
  <c r="E438" i="3" s="1"/>
  <c r="Z1202" i="1"/>
  <c r="F438" i="3" s="1"/>
  <c r="AA1202" i="1"/>
  <c r="G438" i="3" s="1"/>
  <c r="AB1202" i="1"/>
  <c r="H438" i="3" s="1"/>
  <c r="AC1202" i="1"/>
  <c r="I438" i="3" s="1"/>
  <c r="AD1202" i="1"/>
  <c r="J438" i="3" s="1"/>
  <c r="AE1202" i="1"/>
  <c r="K438" i="3" s="1"/>
  <c r="AF1202" i="1"/>
  <c r="L438" i="3" s="1"/>
  <c r="AG1202" i="1"/>
  <c r="M438" i="3" s="1"/>
  <c r="AH1202" i="1"/>
  <c r="N438" i="3" s="1"/>
  <c r="AI1202" i="1"/>
  <c r="O438" i="3" s="1"/>
  <c r="AJ1202" i="1"/>
  <c r="P438" i="3" s="1"/>
  <c r="AK1202" i="1"/>
  <c r="Q438" i="3" s="1"/>
  <c r="AL1202" i="1"/>
  <c r="R438" i="3" s="1"/>
  <c r="AM1202" i="1"/>
  <c r="S438" i="3" s="1"/>
  <c r="AN1202" i="1"/>
  <c r="T438" i="3" s="1"/>
  <c r="X1203" i="1"/>
  <c r="Y1203" i="1"/>
  <c r="Z1203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L1203" i="1"/>
  <c r="AM1203" i="1"/>
  <c r="AN1203" i="1"/>
  <c r="X1204" i="1"/>
  <c r="Y1204" i="1"/>
  <c r="Z1204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L1204" i="1"/>
  <c r="AM1204" i="1"/>
  <c r="AN1204" i="1"/>
  <c r="X1205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AN1205" i="1"/>
  <c r="X1206" i="1"/>
  <c r="Y1206" i="1"/>
  <c r="E439" i="3" s="1"/>
  <c r="Z1206" i="1"/>
  <c r="F439" i="3" s="1"/>
  <c r="AA1206" i="1"/>
  <c r="G439" i="3" s="1"/>
  <c r="AB1206" i="1"/>
  <c r="H439" i="3" s="1"/>
  <c r="AC1206" i="1"/>
  <c r="I439" i="3" s="1"/>
  <c r="AD1206" i="1"/>
  <c r="J439" i="3" s="1"/>
  <c r="AE1206" i="1"/>
  <c r="K439" i="3" s="1"/>
  <c r="AF1206" i="1"/>
  <c r="L439" i="3" s="1"/>
  <c r="AG1206" i="1"/>
  <c r="M439" i="3" s="1"/>
  <c r="AH1206" i="1"/>
  <c r="N439" i="3" s="1"/>
  <c r="AI1206" i="1"/>
  <c r="O439" i="3" s="1"/>
  <c r="AJ1206" i="1"/>
  <c r="P439" i="3" s="1"/>
  <c r="AK1206" i="1"/>
  <c r="Q439" i="3" s="1"/>
  <c r="AL1206" i="1"/>
  <c r="R439" i="3" s="1"/>
  <c r="AM1206" i="1"/>
  <c r="S439" i="3" s="1"/>
  <c r="AN1206" i="1"/>
  <c r="T439" i="3" s="1"/>
  <c r="X1207" i="1"/>
  <c r="Y1207" i="1"/>
  <c r="Z1207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L1207" i="1"/>
  <c r="AM1207" i="1"/>
  <c r="AN1207" i="1"/>
  <c r="X1208" i="1"/>
  <c r="Y1208" i="1"/>
  <c r="Z1208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L1208" i="1"/>
  <c r="AM1208" i="1"/>
  <c r="AN1208" i="1"/>
  <c r="X1209" i="1"/>
  <c r="Y1209" i="1"/>
  <c r="Z1209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L1209" i="1"/>
  <c r="AM1209" i="1"/>
  <c r="AN1209" i="1"/>
  <c r="X1210" i="1"/>
  <c r="Y1210" i="1"/>
  <c r="E440" i="3" s="1"/>
  <c r="Z1210" i="1"/>
  <c r="F440" i="3" s="1"/>
  <c r="AA1210" i="1"/>
  <c r="G440" i="3" s="1"/>
  <c r="AB1210" i="1"/>
  <c r="H440" i="3" s="1"/>
  <c r="AC1210" i="1"/>
  <c r="I440" i="3" s="1"/>
  <c r="AD1210" i="1"/>
  <c r="J440" i="3" s="1"/>
  <c r="AE1210" i="1"/>
  <c r="K440" i="3" s="1"/>
  <c r="AF1210" i="1"/>
  <c r="L440" i="3" s="1"/>
  <c r="AG1210" i="1"/>
  <c r="M440" i="3" s="1"/>
  <c r="AH1210" i="1"/>
  <c r="N440" i="3" s="1"/>
  <c r="AI1210" i="1"/>
  <c r="O440" i="3" s="1"/>
  <c r="AJ1210" i="1"/>
  <c r="P440" i="3" s="1"/>
  <c r="AK1210" i="1"/>
  <c r="Q440" i="3" s="1"/>
  <c r="AL1210" i="1"/>
  <c r="R440" i="3" s="1"/>
  <c r="AM1210" i="1"/>
  <c r="S440" i="3" s="1"/>
  <c r="AN1210" i="1"/>
  <c r="T440" i="3" s="1"/>
  <c r="X1211" i="1"/>
  <c r="Y1211" i="1"/>
  <c r="Z1211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L1211" i="1"/>
  <c r="AM1211" i="1"/>
  <c r="AN1211" i="1"/>
  <c r="X1212" i="1"/>
  <c r="Y1212" i="1"/>
  <c r="Z1212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L1212" i="1"/>
  <c r="AM1212" i="1"/>
  <c r="AN1212" i="1"/>
  <c r="X1213" i="1"/>
  <c r="Y1213" i="1"/>
  <c r="Z1213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L1213" i="1"/>
  <c r="AM1213" i="1"/>
  <c r="AN1213" i="1"/>
  <c r="X1214" i="1"/>
  <c r="Y1214" i="1"/>
  <c r="Z1214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L1214" i="1"/>
  <c r="AM1214" i="1"/>
  <c r="AN1214" i="1"/>
  <c r="X1215" i="1"/>
  <c r="Y1215" i="1"/>
  <c r="Z1215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L1215" i="1"/>
  <c r="AM1215" i="1"/>
  <c r="AN1215" i="1"/>
  <c r="X1216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AN1216" i="1"/>
  <c r="X1217" i="1"/>
  <c r="Y1217" i="1"/>
  <c r="Z1217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L1217" i="1"/>
  <c r="AM1217" i="1"/>
  <c r="AN1217" i="1"/>
  <c r="X1218" i="1"/>
  <c r="Y1218" i="1"/>
  <c r="Z1218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L1218" i="1"/>
  <c r="AM1218" i="1"/>
  <c r="AN1218" i="1"/>
  <c r="X1219" i="1"/>
  <c r="Y1219" i="1"/>
  <c r="Z1219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L1219" i="1"/>
  <c r="AM1219" i="1"/>
  <c r="AN1219" i="1"/>
  <c r="X1220" i="1"/>
  <c r="Y1220" i="1"/>
  <c r="Z1220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L1220" i="1"/>
  <c r="AM1220" i="1"/>
  <c r="AN1220" i="1"/>
  <c r="X1221" i="1"/>
  <c r="Y1221" i="1"/>
  <c r="Z1221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L1221" i="1"/>
  <c r="AM1221" i="1"/>
  <c r="AN1221" i="1"/>
  <c r="X1222" i="1"/>
  <c r="Y1222" i="1"/>
  <c r="Z1222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L1222" i="1"/>
  <c r="AM1222" i="1"/>
  <c r="AN1222" i="1"/>
  <c r="X1223" i="1"/>
  <c r="Y1223" i="1"/>
  <c r="Z1223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L1223" i="1"/>
  <c r="AM1223" i="1"/>
  <c r="AN1223" i="1"/>
  <c r="X1224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AN1224" i="1"/>
  <c r="X1225" i="1"/>
  <c r="Y1225" i="1"/>
  <c r="Z1225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L1225" i="1"/>
  <c r="AM1225" i="1"/>
  <c r="AN1225" i="1"/>
  <c r="X1226" i="1"/>
  <c r="Y1226" i="1"/>
  <c r="E441" i="3" s="1"/>
  <c r="Z1226" i="1"/>
  <c r="F441" i="3" s="1"/>
  <c r="AA1226" i="1"/>
  <c r="G441" i="3" s="1"/>
  <c r="AB1226" i="1"/>
  <c r="H441" i="3" s="1"/>
  <c r="AC1226" i="1"/>
  <c r="I441" i="3" s="1"/>
  <c r="AD1226" i="1"/>
  <c r="J441" i="3" s="1"/>
  <c r="AE1226" i="1"/>
  <c r="K441" i="3" s="1"/>
  <c r="AF1226" i="1"/>
  <c r="L441" i="3" s="1"/>
  <c r="AG1226" i="1"/>
  <c r="M441" i="3" s="1"/>
  <c r="AH1226" i="1"/>
  <c r="N441" i="3" s="1"/>
  <c r="AI1226" i="1"/>
  <c r="O441" i="3" s="1"/>
  <c r="AJ1226" i="1"/>
  <c r="P441" i="3" s="1"/>
  <c r="AK1226" i="1"/>
  <c r="Q441" i="3" s="1"/>
  <c r="AL1226" i="1"/>
  <c r="R441" i="3" s="1"/>
  <c r="AM1226" i="1"/>
  <c r="S441" i="3" s="1"/>
  <c r="AN1226" i="1"/>
  <c r="T441" i="3" s="1"/>
  <c r="X1227" i="1"/>
  <c r="Y1227" i="1"/>
  <c r="Z1227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L1227" i="1"/>
  <c r="AM1227" i="1"/>
  <c r="AN1227" i="1"/>
  <c r="X1228" i="1"/>
  <c r="Y1228" i="1"/>
  <c r="Z1228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L1228" i="1"/>
  <c r="AM1228" i="1"/>
  <c r="AN1228" i="1"/>
  <c r="X1229" i="1"/>
  <c r="Y1229" i="1"/>
  <c r="Z1229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L1229" i="1"/>
  <c r="AM1229" i="1"/>
  <c r="AN1229" i="1"/>
  <c r="X1230" i="1"/>
  <c r="Y1230" i="1"/>
  <c r="E442" i="3" s="1"/>
  <c r="Z1230" i="1"/>
  <c r="F442" i="3" s="1"/>
  <c r="AA1230" i="1"/>
  <c r="G442" i="3" s="1"/>
  <c r="AB1230" i="1"/>
  <c r="H442" i="3" s="1"/>
  <c r="AC1230" i="1"/>
  <c r="I442" i="3" s="1"/>
  <c r="AD1230" i="1"/>
  <c r="J442" i="3" s="1"/>
  <c r="AE1230" i="1"/>
  <c r="K442" i="3" s="1"/>
  <c r="AF1230" i="1"/>
  <c r="L442" i="3" s="1"/>
  <c r="AG1230" i="1"/>
  <c r="M442" i="3" s="1"/>
  <c r="AH1230" i="1"/>
  <c r="N442" i="3" s="1"/>
  <c r="AI1230" i="1"/>
  <c r="O442" i="3" s="1"/>
  <c r="AJ1230" i="1"/>
  <c r="P442" i="3" s="1"/>
  <c r="AK1230" i="1"/>
  <c r="Q442" i="3" s="1"/>
  <c r="AL1230" i="1"/>
  <c r="R442" i="3" s="1"/>
  <c r="AM1230" i="1"/>
  <c r="S442" i="3" s="1"/>
  <c r="AN1230" i="1"/>
  <c r="T442" i="3" s="1"/>
  <c r="X1231" i="1"/>
  <c r="Y1231" i="1"/>
  <c r="Z1231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AL1231" i="1"/>
  <c r="AM1231" i="1"/>
  <c r="AN1231" i="1"/>
  <c r="X1232" i="1"/>
  <c r="Y1232" i="1"/>
  <c r="Z1232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AL1232" i="1"/>
  <c r="AM1232" i="1"/>
  <c r="AN1232" i="1"/>
  <c r="X1233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AN1233" i="1"/>
  <c r="X1234" i="1"/>
  <c r="Y1234" i="1"/>
  <c r="E443" i="3" s="1"/>
  <c r="Z1234" i="1"/>
  <c r="F443" i="3" s="1"/>
  <c r="AA1234" i="1"/>
  <c r="G443" i="3" s="1"/>
  <c r="AB1234" i="1"/>
  <c r="H443" i="3" s="1"/>
  <c r="AC1234" i="1"/>
  <c r="I443" i="3" s="1"/>
  <c r="AD1234" i="1"/>
  <c r="J443" i="3" s="1"/>
  <c r="AE1234" i="1"/>
  <c r="K443" i="3" s="1"/>
  <c r="AF1234" i="1"/>
  <c r="L443" i="3" s="1"/>
  <c r="AG1234" i="1"/>
  <c r="M443" i="3" s="1"/>
  <c r="AH1234" i="1"/>
  <c r="N443" i="3" s="1"/>
  <c r="AI1234" i="1"/>
  <c r="O443" i="3" s="1"/>
  <c r="AJ1234" i="1"/>
  <c r="P443" i="3" s="1"/>
  <c r="AK1234" i="1"/>
  <c r="Q443" i="3" s="1"/>
  <c r="AL1234" i="1"/>
  <c r="R443" i="3" s="1"/>
  <c r="AM1234" i="1"/>
  <c r="S443" i="3" s="1"/>
  <c r="AN1234" i="1"/>
  <c r="T443" i="3" s="1"/>
  <c r="X1235" i="1"/>
  <c r="Y1235" i="1"/>
  <c r="Z1235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AL1235" i="1"/>
  <c r="AM1235" i="1"/>
  <c r="AN1235" i="1"/>
  <c r="X1236" i="1"/>
  <c r="Y1236" i="1"/>
  <c r="Z1236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AL1236" i="1"/>
  <c r="AM1236" i="1"/>
  <c r="AN1236" i="1"/>
  <c r="X1237" i="1"/>
  <c r="Y1237" i="1"/>
  <c r="Z1237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AL1237" i="1"/>
  <c r="AM1237" i="1"/>
  <c r="AN1237" i="1"/>
  <c r="X1238" i="1"/>
  <c r="Y1238" i="1"/>
  <c r="E444" i="3" s="1"/>
  <c r="Z1238" i="1"/>
  <c r="F444" i="3" s="1"/>
  <c r="AA1238" i="1"/>
  <c r="G444" i="3" s="1"/>
  <c r="AB1238" i="1"/>
  <c r="H444" i="3" s="1"/>
  <c r="AC1238" i="1"/>
  <c r="I444" i="3" s="1"/>
  <c r="AD1238" i="1"/>
  <c r="J444" i="3" s="1"/>
  <c r="AE1238" i="1"/>
  <c r="K444" i="3" s="1"/>
  <c r="AF1238" i="1"/>
  <c r="L444" i="3" s="1"/>
  <c r="AG1238" i="1"/>
  <c r="M444" i="3" s="1"/>
  <c r="AH1238" i="1"/>
  <c r="N444" i="3" s="1"/>
  <c r="AI1238" i="1"/>
  <c r="O444" i="3" s="1"/>
  <c r="AJ1238" i="1"/>
  <c r="P444" i="3" s="1"/>
  <c r="AK1238" i="1"/>
  <c r="Q444" i="3" s="1"/>
  <c r="AL1238" i="1"/>
  <c r="R444" i="3" s="1"/>
  <c r="AM1238" i="1"/>
  <c r="S444" i="3" s="1"/>
  <c r="AN1238" i="1"/>
  <c r="T444" i="3" s="1"/>
  <c r="X1239" i="1"/>
  <c r="Y1239" i="1"/>
  <c r="Z1239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L1239" i="1"/>
  <c r="AM1239" i="1"/>
  <c r="AN1239" i="1"/>
  <c r="X1240" i="1"/>
  <c r="Y1240" i="1"/>
  <c r="Z1240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AL1240" i="1"/>
  <c r="AM1240" i="1"/>
  <c r="AN1240" i="1"/>
  <c r="X1241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AN1241" i="1"/>
  <c r="X1242" i="1"/>
  <c r="Y1242" i="1"/>
  <c r="E445" i="3" s="1"/>
  <c r="Z1242" i="1"/>
  <c r="F445" i="3" s="1"/>
  <c r="AA1242" i="1"/>
  <c r="G445" i="3" s="1"/>
  <c r="AB1242" i="1"/>
  <c r="H445" i="3" s="1"/>
  <c r="AC1242" i="1"/>
  <c r="I445" i="3" s="1"/>
  <c r="AD1242" i="1"/>
  <c r="J445" i="3" s="1"/>
  <c r="AE1242" i="1"/>
  <c r="K445" i="3" s="1"/>
  <c r="AF1242" i="1"/>
  <c r="L445" i="3" s="1"/>
  <c r="AG1242" i="1"/>
  <c r="M445" i="3" s="1"/>
  <c r="AH1242" i="1"/>
  <c r="N445" i="3" s="1"/>
  <c r="AI1242" i="1"/>
  <c r="O445" i="3" s="1"/>
  <c r="AJ1242" i="1"/>
  <c r="P445" i="3" s="1"/>
  <c r="AK1242" i="1"/>
  <c r="Q445" i="3" s="1"/>
  <c r="AL1242" i="1"/>
  <c r="R445" i="3" s="1"/>
  <c r="AM1242" i="1"/>
  <c r="S445" i="3" s="1"/>
  <c r="AN1242" i="1"/>
  <c r="T445" i="3" s="1"/>
  <c r="X1243" i="1"/>
  <c r="Y1243" i="1"/>
  <c r="Z1243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AL1243" i="1"/>
  <c r="AM1243" i="1"/>
  <c r="AN1243" i="1"/>
  <c r="X1244" i="1"/>
  <c r="Y1244" i="1"/>
  <c r="Z1244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L1244" i="1"/>
  <c r="AM1244" i="1"/>
  <c r="AN1244" i="1"/>
  <c r="X1245" i="1"/>
  <c r="Y1245" i="1"/>
  <c r="Z1245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AL1245" i="1"/>
  <c r="AM1245" i="1"/>
  <c r="AN1245" i="1"/>
  <c r="X1246" i="1"/>
  <c r="Y1246" i="1"/>
  <c r="E446" i="3" s="1"/>
  <c r="Z1246" i="1"/>
  <c r="F446" i="3" s="1"/>
  <c r="AA1246" i="1"/>
  <c r="G446" i="3" s="1"/>
  <c r="AB1246" i="1"/>
  <c r="H446" i="3" s="1"/>
  <c r="AC1246" i="1"/>
  <c r="I446" i="3" s="1"/>
  <c r="AD1246" i="1"/>
  <c r="J446" i="3" s="1"/>
  <c r="AE1246" i="1"/>
  <c r="K446" i="3" s="1"/>
  <c r="AF1246" i="1"/>
  <c r="L446" i="3" s="1"/>
  <c r="AG1246" i="1"/>
  <c r="M446" i="3" s="1"/>
  <c r="AH1246" i="1"/>
  <c r="N446" i="3" s="1"/>
  <c r="AI1246" i="1"/>
  <c r="O446" i="3" s="1"/>
  <c r="AJ1246" i="1"/>
  <c r="P446" i="3" s="1"/>
  <c r="AK1246" i="1"/>
  <c r="Q446" i="3" s="1"/>
  <c r="AL1246" i="1"/>
  <c r="R446" i="3" s="1"/>
  <c r="AM1246" i="1"/>
  <c r="S446" i="3" s="1"/>
  <c r="AN1246" i="1"/>
  <c r="T446" i="3" s="1"/>
  <c r="X1247" i="1"/>
  <c r="Y1247" i="1"/>
  <c r="Z1247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AL1247" i="1"/>
  <c r="AM1247" i="1"/>
  <c r="AN1247" i="1"/>
  <c r="X1248" i="1"/>
  <c r="Y1248" i="1"/>
  <c r="Z1248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AL1248" i="1"/>
  <c r="AM1248" i="1"/>
  <c r="AN1248" i="1"/>
  <c r="X1249" i="1"/>
  <c r="Y1249" i="1"/>
  <c r="Z1249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AL1249" i="1"/>
  <c r="AM1249" i="1"/>
  <c r="AN1249" i="1"/>
  <c r="X1250" i="1"/>
  <c r="Y1250" i="1"/>
  <c r="E447" i="3" s="1"/>
  <c r="Z1250" i="1"/>
  <c r="F447" i="3" s="1"/>
  <c r="AA1250" i="1"/>
  <c r="G447" i="3" s="1"/>
  <c r="AB1250" i="1"/>
  <c r="H447" i="3" s="1"/>
  <c r="AC1250" i="1"/>
  <c r="I447" i="3" s="1"/>
  <c r="AD1250" i="1"/>
  <c r="J447" i="3" s="1"/>
  <c r="AE1250" i="1"/>
  <c r="K447" i="3" s="1"/>
  <c r="AF1250" i="1"/>
  <c r="L447" i="3" s="1"/>
  <c r="AG1250" i="1"/>
  <c r="M447" i="3" s="1"/>
  <c r="AH1250" i="1"/>
  <c r="N447" i="3" s="1"/>
  <c r="AI1250" i="1"/>
  <c r="O447" i="3" s="1"/>
  <c r="AJ1250" i="1"/>
  <c r="P447" i="3" s="1"/>
  <c r="AK1250" i="1"/>
  <c r="Q447" i="3" s="1"/>
  <c r="AL1250" i="1"/>
  <c r="R447" i="3" s="1"/>
  <c r="AM1250" i="1"/>
  <c r="S447" i="3" s="1"/>
  <c r="AN1250" i="1"/>
  <c r="T447" i="3" s="1"/>
  <c r="X1251" i="1"/>
  <c r="Y1251" i="1"/>
  <c r="Z1251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AL1251" i="1"/>
  <c r="AM1251" i="1"/>
  <c r="AN1251" i="1"/>
  <c r="X1252" i="1"/>
  <c r="Y1252" i="1"/>
  <c r="Z1252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AL1252" i="1"/>
  <c r="AM1252" i="1"/>
  <c r="AN1252" i="1"/>
  <c r="X1253" i="1"/>
  <c r="Y1253" i="1"/>
  <c r="Z1253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AL1253" i="1"/>
  <c r="AM1253" i="1"/>
  <c r="AN1253" i="1"/>
  <c r="X1254" i="1"/>
  <c r="Y1254" i="1"/>
  <c r="E448" i="3" s="1"/>
  <c r="Z1254" i="1"/>
  <c r="F448" i="3" s="1"/>
  <c r="AA1254" i="1"/>
  <c r="G448" i="3" s="1"/>
  <c r="AB1254" i="1"/>
  <c r="H448" i="3" s="1"/>
  <c r="AC1254" i="1"/>
  <c r="I448" i="3" s="1"/>
  <c r="AD1254" i="1"/>
  <c r="J448" i="3" s="1"/>
  <c r="AE1254" i="1"/>
  <c r="K448" i="3" s="1"/>
  <c r="AF1254" i="1"/>
  <c r="L448" i="3" s="1"/>
  <c r="AG1254" i="1"/>
  <c r="M448" i="3" s="1"/>
  <c r="AH1254" i="1"/>
  <c r="N448" i="3" s="1"/>
  <c r="AI1254" i="1"/>
  <c r="O448" i="3" s="1"/>
  <c r="AJ1254" i="1"/>
  <c r="P448" i="3" s="1"/>
  <c r="AK1254" i="1"/>
  <c r="Q448" i="3" s="1"/>
  <c r="AL1254" i="1"/>
  <c r="R448" i="3" s="1"/>
  <c r="AM1254" i="1"/>
  <c r="S448" i="3" s="1"/>
  <c r="AN1254" i="1"/>
  <c r="T448" i="3" s="1"/>
  <c r="X1255" i="1"/>
  <c r="Y1255" i="1"/>
  <c r="Z1255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AL1255" i="1"/>
  <c r="AM1255" i="1"/>
  <c r="AN1255" i="1"/>
  <c r="X1256" i="1"/>
  <c r="Y1256" i="1"/>
  <c r="Z1256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AL1256" i="1"/>
  <c r="AM1256" i="1"/>
  <c r="AN1256" i="1"/>
  <c r="X1257" i="1"/>
  <c r="Y1257" i="1"/>
  <c r="Z1257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AL1257" i="1"/>
  <c r="AM1257" i="1"/>
  <c r="AN1257" i="1"/>
  <c r="X1258" i="1"/>
  <c r="Y1258" i="1"/>
  <c r="E449" i="3" s="1"/>
  <c r="Z1258" i="1"/>
  <c r="F449" i="3" s="1"/>
  <c r="AA1258" i="1"/>
  <c r="G449" i="3" s="1"/>
  <c r="AB1258" i="1"/>
  <c r="H449" i="3" s="1"/>
  <c r="AC1258" i="1"/>
  <c r="I449" i="3" s="1"/>
  <c r="AD1258" i="1"/>
  <c r="J449" i="3" s="1"/>
  <c r="AE1258" i="1"/>
  <c r="K449" i="3" s="1"/>
  <c r="AF1258" i="1"/>
  <c r="L449" i="3" s="1"/>
  <c r="AG1258" i="1"/>
  <c r="M449" i="3" s="1"/>
  <c r="AH1258" i="1"/>
  <c r="N449" i="3" s="1"/>
  <c r="AI1258" i="1"/>
  <c r="O449" i="3" s="1"/>
  <c r="AJ1258" i="1"/>
  <c r="P449" i="3" s="1"/>
  <c r="AK1258" i="1"/>
  <c r="Q449" i="3" s="1"/>
  <c r="AL1258" i="1"/>
  <c r="R449" i="3" s="1"/>
  <c r="AM1258" i="1"/>
  <c r="S449" i="3" s="1"/>
  <c r="AN1258" i="1"/>
  <c r="T449" i="3" s="1"/>
  <c r="X1259" i="1"/>
  <c r="Y1259" i="1"/>
  <c r="Z1259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AL1259" i="1"/>
  <c r="AM1259" i="1"/>
  <c r="AN1259" i="1"/>
  <c r="X1260" i="1"/>
  <c r="Y1260" i="1"/>
  <c r="Z1260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AL1260" i="1"/>
  <c r="AM1260" i="1"/>
  <c r="AN1260" i="1"/>
  <c r="X1261" i="1"/>
  <c r="Y1261" i="1"/>
  <c r="Z1261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AL1261" i="1"/>
  <c r="AM1261" i="1"/>
  <c r="AN1261" i="1"/>
  <c r="X1262" i="1"/>
  <c r="Y1262" i="1"/>
  <c r="E450" i="3" s="1"/>
  <c r="Z1262" i="1"/>
  <c r="F450" i="3" s="1"/>
  <c r="AA1262" i="1"/>
  <c r="G450" i="3" s="1"/>
  <c r="AB1262" i="1"/>
  <c r="H450" i="3" s="1"/>
  <c r="AC1262" i="1"/>
  <c r="I450" i="3" s="1"/>
  <c r="AD1262" i="1"/>
  <c r="J450" i="3" s="1"/>
  <c r="AE1262" i="1"/>
  <c r="K450" i="3" s="1"/>
  <c r="AF1262" i="1"/>
  <c r="L450" i="3" s="1"/>
  <c r="AG1262" i="1"/>
  <c r="M450" i="3" s="1"/>
  <c r="AH1262" i="1"/>
  <c r="N450" i="3" s="1"/>
  <c r="AI1262" i="1"/>
  <c r="O450" i="3" s="1"/>
  <c r="AJ1262" i="1"/>
  <c r="P450" i="3" s="1"/>
  <c r="AK1262" i="1"/>
  <c r="Q450" i="3" s="1"/>
  <c r="AL1262" i="1"/>
  <c r="R450" i="3" s="1"/>
  <c r="AM1262" i="1"/>
  <c r="S450" i="3" s="1"/>
  <c r="AN1262" i="1"/>
  <c r="T450" i="3" s="1"/>
  <c r="X1263" i="1"/>
  <c r="Y1263" i="1"/>
  <c r="Z1263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AL1263" i="1"/>
  <c r="AM1263" i="1"/>
  <c r="AN1263" i="1"/>
  <c r="X1264" i="1"/>
  <c r="Y1264" i="1"/>
  <c r="Z1264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AL1264" i="1"/>
  <c r="AM1264" i="1"/>
  <c r="AN1264" i="1"/>
  <c r="X1265" i="1"/>
  <c r="Y1265" i="1"/>
  <c r="Z1265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AL1265" i="1"/>
  <c r="AM1265" i="1"/>
  <c r="AN1265" i="1"/>
  <c r="X1266" i="1"/>
  <c r="Y1266" i="1"/>
  <c r="E451" i="3" s="1"/>
  <c r="Z1266" i="1"/>
  <c r="F451" i="3" s="1"/>
  <c r="AA1266" i="1"/>
  <c r="G451" i="3" s="1"/>
  <c r="AB1266" i="1"/>
  <c r="H451" i="3" s="1"/>
  <c r="AC1266" i="1"/>
  <c r="I451" i="3" s="1"/>
  <c r="AD1266" i="1"/>
  <c r="J451" i="3" s="1"/>
  <c r="AE1266" i="1"/>
  <c r="K451" i="3" s="1"/>
  <c r="AF1266" i="1"/>
  <c r="L451" i="3" s="1"/>
  <c r="AG1266" i="1"/>
  <c r="M451" i="3" s="1"/>
  <c r="AH1266" i="1"/>
  <c r="N451" i="3" s="1"/>
  <c r="AI1266" i="1"/>
  <c r="O451" i="3" s="1"/>
  <c r="AJ1266" i="1"/>
  <c r="P451" i="3" s="1"/>
  <c r="AK1266" i="1"/>
  <c r="Q451" i="3" s="1"/>
  <c r="AL1266" i="1"/>
  <c r="R451" i="3" s="1"/>
  <c r="AM1266" i="1"/>
  <c r="S451" i="3" s="1"/>
  <c r="AN1266" i="1"/>
  <c r="T451" i="3" s="1"/>
  <c r="X1267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AN1267" i="1"/>
  <c r="X1268" i="1"/>
  <c r="Y1268" i="1"/>
  <c r="Z1268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AL1268" i="1"/>
  <c r="AM1268" i="1"/>
  <c r="AN1268" i="1"/>
  <c r="X1269" i="1"/>
  <c r="Y1269" i="1"/>
  <c r="Z1269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AL1269" i="1"/>
  <c r="AM1269" i="1"/>
  <c r="AN1269" i="1"/>
  <c r="X1270" i="1"/>
  <c r="Y1270" i="1"/>
  <c r="E69" i="3" s="1"/>
  <c r="Z1270" i="1"/>
  <c r="F69" i="3" s="1"/>
  <c r="AA1270" i="1"/>
  <c r="G69" i="3" s="1"/>
  <c r="AB1270" i="1"/>
  <c r="H69" i="3" s="1"/>
  <c r="AC1270" i="1"/>
  <c r="I69" i="3" s="1"/>
  <c r="AD1270" i="1"/>
  <c r="J69" i="3" s="1"/>
  <c r="AE1270" i="1"/>
  <c r="K69" i="3" s="1"/>
  <c r="AF1270" i="1"/>
  <c r="L69" i="3" s="1"/>
  <c r="AG1270" i="1"/>
  <c r="M69" i="3" s="1"/>
  <c r="AH1270" i="1"/>
  <c r="N69" i="3" s="1"/>
  <c r="AI1270" i="1"/>
  <c r="O69" i="3" s="1"/>
  <c r="AJ1270" i="1"/>
  <c r="P69" i="3" s="1"/>
  <c r="AK1270" i="1"/>
  <c r="Q69" i="3" s="1"/>
  <c r="AL1270" i="1"/>
  <c r="R69" i="3" s="1"/>
  <c r="AM1270" i="1"/>
  <c r="S69" i="3" s="1"/>
  <c r="AN1270" i="1"/>
  <c r="T69" i="3" s="1"/>
  <c r="X1271" i="1"/>
  <c r="Y1271" i="1"/>
  <c r="Z1271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AL1271" i="1"/>
  <c r="AM1271" i="1"/>
  <c r="AN1271" i="1"/>
  <c r="X1272" i="1"/>
  <c r="Y1272" i="1"/>
  <c r="Z1272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AL1272" i="1"/>
  <c r="AM1272" i="1"/>
  <c r="AN1272" i="1"/>
  <c r="X1273" i="1"/>
  <c r="Y1273" i="1"/>
  <c r="Z1273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AL1273" i="1"/>
  <c r="AM1273" i="1"/>
  <c r="AN1273" i="1"/>
  <c r="X1274" i="1"/>
  <c r="Y1274" i="1"/>
  <c r="E452" i="3" s="1"/>
  <c r="Z1274" i="1"/>
  <c r="F452" i="3" s="1"/>
  <c r="AA1274" i="1"/>
  <c r="G452" i="3" s="1"/>
  <c r="AB1274" i="1"/>
  <c r="H452" i="3" s="1"/>
  <c r="AC1274" i="1"/>
  <c r="I452" i="3" s="1"/>
  <c r="AD1274" i="1"/>
  <c r="J452" i="3" s="1"/>
  <c r="AE1274" i="1"/>
  <c r="K452" i="3" s="1"/>
  <c r="AF1274" i="1"/>
  <c r="L452" i="3" s="1"/>
  <c r="AG1274" i="1"/>
  <c r="M452" i="3" s="1"/>
  <c r="AH1274" i="1"/>
  <c r="N452" i="3" s="1"/>
  <c r="AI1274" i="1"/>
  <c r="O452" i="3" s="1"/>
  <c r="AJ1274" i="1"/>
  <c r="P452" i="3" s="1"/>
  <c r="AK1274" i="1"/>
  <c r="Q452" i="3" s="1"/>
  <c r="AL1274" i="1"/>
  <c r="R452" i="3" s="1"/>
  <c r="AM1274" i="1"/>
  <c r="S452" i="3" s="1"/>
  <c r="AN1274" i="1"/>
  <c r="T452" i="3" s="1"/>
  <c r="X1275" i="1"/>
  <c r="Y1275" i="1"/>
  <c r="E453" i="3" s="1"/>
  <c r="Z1275" i="1"/>
  <c r="F453" i="3" s="1"/>
  <c r="AA1275" i="1"/>
  <c r="G453" i="3" s="1"/>
  <c r="AB1275" i="1"/>
  <c r="H453" i="3" s="1"/>
  <c r="AC1275" i="1"/>
  <c r="I453" i="3" s="1"/>
  <c r="AD1275" i="1"/>
  <c r="J453" i="3" s="1"/>
  <c r="AE1275" i="1"/>
  <c r="K453" i="3" s="1"/>
  <c r="AF1275" i="1"/>
  <c r="L453" i="3" s="1"/>
  <c r="AG1275" i="1"/>
  <c r="M453" i="3" s="1"/>
  <c r="AH1275" i="1"/>
  <c r="N453" i="3" s="1"/>
  <c r="AI1275" i="1"/>
  <c r="O453" i="3" s="1"/>
  <c r="AJ1275" i="1"/>
  <c r="P453" i="3" s="1"/>
  <c r="AK1275" i="1"/>
  <c r="Q453" i="3" s="1"/>
  <c r="AL1275" i="1"/>
  <c r="R453" i="3" s="1"/>
  <c r="AM1275" i="1"/>
  <c r="S453" i="3" s="1"/>
  <c r="AN1275" i="1"/>
  <c r="T453" i="3" s="1"/>
  <c r="X1276" i="1"/>
  <c r="Y1276" i="1"/>
  <c r="Z1276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AL1276" i="1"/>
  <c r="AM1276" i="1"/>
  <c r="AN1276" i="1"/>
  <c r="X1277" i="1"/>
  <c r="Y1277" i="1"/>
  <c r="Z1277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AL1277" i="1"/>
  <c r="AM1277" i="1"/>
  <c r="AN1277" i="1"/>
  <c r="X1278" i="1"/>
  <c r="Y1278" i="1"/>
  <c r="E454" i="3" s="1"/>
  <c r="Z1278" i="1"/>
  <c r="F454" i="3" s="1"/>
  <c r="AA1278" i="1"/>
  <c r="G454" i="3" s="1"/>
  <c r="AB1278" i="1"/>
  <c r="H454" i="3" s="1"/>
  <c r="AC1278" i="1"/>
  <c r="I454" i="3" s="1"/>
  <c r="AD1278" i="1"/>
  <c r="J454" i="3" s="1"/>
  <c r="AE1278" i="1"/>
  <c r="K454" i="3" s="1"/>
  <c r="AF1278" i="1"/>
  <c r="L454" i="3" s="1"/>
  <c r="AG1278" i="1"/>
  <c r="M454" i="3" s="1"/>
  <c r="AH1278" i="1"/>
  <c r="N454" i="3" s="1"/>
  <c r="AI1278" i="1"/>
  <c r="O454" i="3" s="1"/>
  <c r="AJ1278" i="1"/>
  <c r="P454" i="3" s="1"/>
  <c r="AK1278" i="1"/>
  <c r="Q454" i="3" s="1"/>
  <c r="AL1278" i="1"/>
  <c r="R454" i="3" s="1"/>
  <c r="AM1278" i="1"/>
  <c r="S454" i="3" s="1"/>
  <c r="AN1278" i="1"/>
  <c r="T454" i="3" s="1"/>
  <c r="X1279" i="1"/>
  <c r="Y1279" i="1"/>
  <c r="E455" i="3" s="1"/>
  <c r="Z1279" i="1"/>
  <c r="F455" i="3" s="1"/>
  <c r="AA1279" i="1"/>
  <c r="G455" i="3" s="1"/>
  <c r="AB1279" i="1"/>
  <c r="H455" i="3" s="1"/>
  <c r="AC1279" i="1"/>
  <c r="I455" i="3" s="1"/>
  <c r="AD1279" i="1"/>
  <c r="J455" i="3" s="1"/>
  <c r="AE1279" i="1"/>
  <c r="K455" i="3" s="1"/>
  <c r="AF1279" i="1"/>
  <c r="L455" i="3" s="1"/>
  <c r="AG1279" i="1"/>
  <c r="M455" i="3" s="1"/>
  <c r="AH1279" i="1"/>
  <c r="N455" i="3" s="1"/>
  <c r="AI1279" i="1"/>
  <c r="O455" i="3" s="1"/>
  <c r="AJ1279" i="1"/>
  <c r="P455" i="3" s="1"/>
  <c r="AK1279" i="1"/>
  <c r="Q455" i="3" s="1"/>
  <c r="AL1279" i="1"/>
  <c r="R455" i="3" s="1"/>
  <c r="AM1279" i="1"/>
  <c r="S455" i="3" s="1"/>
  <c r="AN1279" i="1"/>
  <c r="T455" i="3" s="1"/>
  <c r="X1280" i="1"/>
  <c r="Y1280" i="1"/>
  <c r="Z1280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AL1280" i="1"/>
  <c r="AM1280" i="1"/>
  <c r="AN1280" i="1"/>
  <c r="X1281" i="1"/>
  <c r="Y1281" i="1"/>
  <c r="Z1281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AL1281" i="1"/>
  <c r="AM1281" i="1"/>
  <c r="AN1281" i="1"/>
  <c r="X1282" i="1"/>
  <c r="Y1282" i="1"/>
  <c r="E456" i="3" s="1"/>
  <c r="Z1282" i="1"/>
  <c r="F456" i="3" s="1"/>
  <c r="AA1282" i="1"/>
  <c r="G456" i="3" s="1"/>
  <c r="AB1282" i="1"/>
  <c r="H456" i="3" s="1"/>
  <c r="AC1282" i="1"/>
  <c r="I456" i="3" s="1"/>
  <c r="AD1282" i="1"/>
  <c r="J456" i="3" s="1"/>
  <c r="AE1282" i="1"/>
  <c r="K456" i="3" s="1"/>
  <c r="AF1282" i="1"/>
  <c r="L456" i="3" s="1"/>
  <c r="AG1282" i="1"/>
  <c r="M456" i="3" s="1"/>
  <c r="AH1282" i="1"/>
  <c r="N456" i="3" s="1"/>
  <c r="AI1282" i="1"/>
  <c r="O456" i="3" s="1"/>
  <c r="AJ1282" i="1"/>
  <c r="P456" i="3" s="1"/>
  <c r="AK1282" i="1"/>
  <c r="Q456" i="3" s="1"/>
  <c r="AL1282" i="1"/>
  <c r="R456" i="3" s="1"/>
  <c r="AM1282" i="1"/>
  <c r="S456" i="3" s="1"/>
  <c r="AN1282" i="1"/>
  <c r="T456" i="3" s="1"/>
  <c r="X1283" i="1"/>
  <c r="Y1283" i="1"/>
  <c r="E457" i="3" s="1"/>
  <c r="Z1283" i="1"/>
  <c r="F457" i="3" s="1"/>
  <c r="AA1283" i="1"/>
  <c r="G457" i="3" s="1"/>
  <c r="AB1283" i="1"/>
  <c r="H457" i="3" s="1"/>
  <c r="AC1283" i="1"/>
  <c r="I457" i="3" s="1"/>
  <c r="AD1283" i="1"/>
  <c r="J457" i="3" s="1"/>
  <c r="AE1283" i="1"/>
  <c r="K457" i="3" s="1"/>
  <c r="AF1283" i="1"/>
  <c r="L457" i="3" s="1"/>
  <c r="AG1283" i="1"/>
  <c r="M457" i="3" s="1"/>
  <c r="AH1283" i="1"/>
  <c r="N457" i="3" s="1"/>
  <c r="AI1283" i="1"/>
  <c r="O457" i="3" s="1"/>
  <c r="AJ1283" i="1"/>
  <c r="P457" i="3" s="1"/>
  <c r="AK1283" i="1"/>
  <c r="Q457" i="3" s="1"/>
  <c r="AL1283" i="1"/>
  <c r="R457" i="3" s="1"/>
  <c r="AM1283" i="1"/>
  <c r="S457" i="3" s="1"/>
  <c r="AN1283" i="1"/>
  <c r="T457" i="3" s="1"/>
  <c r="X1284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AN1284" i="1"/>
  <c r="X1285" i="1"/>
  <c r="Y1285" i="1"/>
  <c r="Z1285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AL1285" i="1"/>
  <c r="AM1285" i="1"/>
  <c r="AN1285" i="1"/>
  <c r="X1286" i="1"/>
  <c r="Y1286" i="1"/>
  <c r="E458" i="3" s="1"/>
  <c r="Z1286" i="1"/>
  <c r="F458" i="3" s="1"/>
  <c r="AA1286" i="1"/>
  <c r="G458" i="3" s="1"/>
  <c r="AB1286" i="1"/>
  <c r="H458" i="3" s="1"/>
  <c r="AC1286" i="1"/>
  <c r="I458" i="3" s="1"/>
  <c r="AD1286" i="1"/>
  <c r="J458" i="3" s="1"/>
  <c r="AE1286" i="1"/>
  <c r="K458" i="3" s="1"/>
  <c r="AF1286" i="1"/>
  <c r="L458" i="3" s="1"/>
  <c r="AG1286" i="1"/>
  <c r="M458" i="3" s="1"/>
  <c r="AH1286" i="1"/>
  <c r="N458" i="3" s="1"/>
  <c r="AI1286" i="1"/>
  <c r="O458" i="3" s="1"/>
  <c r="AJ1286" i="1"/>
  <c r="P458" i="3" s="1"/>
  <c r="AK1286" i="1"/>
  <c r="Q458" i="3" s="1"/>
  <c r="AL1286" i="1"/>
  <c r="R458" i="3" s="1"/>
  <c r="AM1286" i="1"/>
  <c r="S458" i="3" s="1"/>
  <c r="AN1286" i="1"/>
  <c r="T458" i="3" s="1"/>
  <c r="X1287" i="1"/>
  <c r="Y1287" i="1"/>
  <c r="E459" i="3" s="1"/>
  <c r="Z1287" i="1"/>
  <c r="F459" i="3" s="1"/>
  <c r="AA1287" i="1"/>
  <c r="G459" i="3" s="1"/>
  <c r="AB1287" i="1"/>
  <c r="H459" i="3" s="1"/>
  <c r="AC1287" i="1"/>
  <c r="I459" i="3" s="1"/>
  <c r="AD1287" i="1"/>
  <c r="J459" i="3" s="1"/>
  <c r="AE1287" i="1"/>
  <c r="K459" i="3" s="1"/>
  <c r="AF1287" i="1"/>
  <c r="L459" i="3" s="1"/>
  <c r="AG1287" i="1"/>
  <c r="M459" i="3" s="1"/>
  <c r="AH1287" i="1"/>
  <c r="N459" i="3" s="1"/>
  <c r="AI1287" i="1"/>
  <c r="O459" i="3" s="1"/>
  <c r="AJ1287" i="1"/>
  <c r="P459" i="3" s="1"/>
  <c r="AK1287" i="1"/>
  <c r="Q459" i="3" s="1"/>
  <c r="AL1287" i="1"/>
  <c r="R459" i="3" s="1"/>
  <c r="AM1287" i="1"/>
  <c r="S459" i="3" s="1"/>
  <c r="AN1287" i="1"/>
  <c r="T459" i="3" s="1"/>
  <c r="X1288" i="1"/>
  <c r="Y1288" i="1"/>
  <c r="Z1288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AL1288" i="1"/>
  <c r="AM1288" i="1"/>
  <c r="AN1288" i="1"/>
  <c r="X1289" i="1"/>
  <c r="Y1289" i="1"/>
  <c r="Z1289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AL1289" i="1"/>
  <c r="AM1289" i="1"/>
  <c r="AN1289" i="1"/>
  <c r="X1290" i="1"/>
  <c r="Y1290" i="1"/>
  <c r="E460" i="3" s="1"/>
  <c r="Z1290" i="1"/>
  <c r="F460" i="3" s="1"/>
  <c r="AA1290" i="1"/>
  <c r="G460" i="3" s="1"/>
  <c r="AB1290" i="1"/>
  <c r="H460" i="3" s="1"/>
  <c r="AC1290" i="1"/>
  <c r="I460" i="3" s="1"/>
  <c r="AD1290" i="1"/>
  <c r="J460" i="3" s="1"/>
  <c r="AE1290" i="1"/>
  <c r="K460" i="3" s="1"/>
  <c r="AF1290" i="1"/>
  <c r="L460" i="3" s="1"/>
  <c r="AG1290" i="1"/>
  <c r="M460" i="3" s="1"/>
  <c r="AH1290" i="1"/>
  <c r="N460" i="3" s="1"/>
  <c r="AI1290" i="1"/>
  <c r="O460" i="3" s="1"/>
  <c r="AJ1290" i="1"/>
  <c r="P460" i="3" s="1"/>
  <c r="AK1290" i="1"/>
  <c r="Q460" i="3" s="1"/>
  <c r="AL1290" i="1"/>
  <c r="R460" i="3" s="1"/>
  <c r="AM1290" i="1"/>
  <c r="S460" i="3" s="1"/>
  <c r="AN1290" i="1"/>
  <c r="T460" i="3" s="1"/>
  <c r="X1291" i="1"/>
  <c r="Y1291" i="1"/>
  <c r="E70" i="3" s="1"/>
  <c r="Z1291" i="1"/>
  <c r="F70" i="3" s="1"/>
  <c r="AA1291" i="1"/>
  <c r="G70" i="3" s="1"/>
  <c r="AB1291" i="1"/>
  <c r="H70" i="3" s="1"/>
  <c r="AC1291" i="1"/>
  <c r="I70" i="3" s="1"/>
  <c r="AD1291" i="1"/>
  <c r="J70" i="3" s="1"/>
  <c r="AE1291" i="1"/>
  <c r="K70" i="3" s="1"/>
  <c r="AF1291" i="1"/>
  <c r="L70" i="3" s="1"/>
  <c r="AG1291" i="1"/>
  <c r="M70" i="3" s="1"/>
  <c r="AH1291" i="1"/>
  <c r="N70" i="3" s="1"/>
  <c r="AI1291" i="1"/>
  <c r="O70" i="3" s="1"/>
  <c r="AJ1291" i="1"/>
  <c r="P70" i="3" s="1"/>
  <c r="AK1291" i="1"/>
  <c r="Q70" i="3" s="1"/>
  <c r="AL1291" i="1"/>
  <c r="R70" i="3" s="1"/>
  <c r="AM1291" i="1"/>
  <c r="S70" i="3" s="1"/>
  <c r="AN1291" i="1"/>
  <c r="T70" i="3" s="1"/>
  <c r="X1292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AN1292" i="1"/>
  <c r="X1293" i="1"/>
  <c r="Y1293" i="1"/>
  <c r="Z1293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AL1293" i="1"/>
  <c r="AM1293" i="1"/>
  <c r="AN1293" i="1"/>
  <c r="X1294" i="1"/>
  <c r="Y1294" i="1"/>
  <c r="E461" i="3" s="1"/>
  <c r="Z1294" i="1"/>
  <c r="F461" i="3" s="1"/>
  <c r="AA1294" i="1"/>
  <c r="G461" i="3" s="1"/>
  <c r="AB1294" i="1"/>
  <c r="H461" i="3" s="1"/>
  <c r="AC1294" i="1"/>
  <c r="I461" i="3" s="1"/>
  <c r="AD1294" i="1"/>
  <c r="J461" i="3" s="1"/>
  <c r="AE1294" i="1"/>
  <c r="K461" i="3" s="1"/>
  <c r="AF1294" i="1"/>
  <c r="L461" i="3" s="1"/>
  <c r="AG1294" i="1"/>
  <c r="M461" i="3" s="1"/>
  <c r="AH1294" i="1"/>
  <c r="N461" i="3" s="1"/>
  <c r="AI1294" i="1"/>
  <c r="O461" i="3" s="1"/>
  <c r="AJ1294" i="1"/>
  <c r="P461" i="3" s="1"/>
  <c r="AK1294" i="1"/>
  <c r="Q461" i="3" s="1"/>
  <c r="AL1294" i="1"/>
  <c r="R461" i="3" s="1"/>
  <c r="AM1294" i="1"/>
  <c r="S461" i="3" s="1"/>
  <c r="AN1294" i="1"/>
  <c r="T461" i="3" s="1"/>
  <c r="X1295" i="1"/>
  <c r="Y1295" i="1"/>
  <c r="Z1295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AL1295" i="1"/>
  <c r="AM1295" i="1"/>
  <c r="AN1295" i="1"/>
  <c r="X1296" i="1"/>
  <c r="Y1296" i="1"/>
  <c r="Z1296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AL1296" i="1"/>
  <c r="AM1296" i="1"/>
  <c r="AN1296" i="1"/>
  <c r="X1297" i="1"/>
  <c r="Y1297" i="1"/>
  <c r="Z1297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AL1297" i="1"/>
  <c r="AM1297" i="1"/>
  <c r="AN1297" i="1"/>
  <c r="X1298" i="1"/>
  <c r="Y1298" i="1"/>
  <c r="E462" i="3" s="1"/>
  <c r="Z1298" i="1"/>
  <c r="F462" i="3" s="1"/>
  <c r="AA1298" i="1"/>
  <c r="G462" i="3" s="1"/>
  <c r="AB1298" i="1"/>
  <c r="H462" i="3" s="1"/>
  <c r="AC1298" i="1"/>
  <c r="I462" i="3" s="1"/>
  <c r="AD1298" i="1"/>
  <c r="J462" i="3" s="1"/>
  <c r="AE1298" i="1"/>
  <c r="K462" i="3" s="1"/>
  <c r="AF1298" i="1"/>
  <c r="L462" i="3" s="1"/>
  <c r="AG1298" i="1"/>
  <c r="M462" i="3" s="1"/>
  <c r="AH1298" i="1"/>
  <c r="N462" i="3" s="1"/>
  <c r="AI1298" i="1"/>
  <c r="O462" i="3" s="1"/>
  <c r="AJ1298" i="1"/>
  <c r="P462" i="3" s="1"/>
  <c r="AK1298" i="1"/>
  <c r="Q462" i="3" s="1"/>
  <c r="AL1298" i="1"/>
  <c r="R462" i="3" s="1"/>
  <c r="AM1298" i="1"/>
  <c r="S462" i="3" s="1"/>
  <c r="AN1298" i="1"/>
  <c r="T462" i="3" s="1"/>
  <c r="X1299" i="1"/>
  <c r="Y1299" i="1"/>
  <c r="Z1299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AL1299" i="1"/>
  <c r="AM1299" i="1"/>
  <c r="AN1299" i="1"/>
  <c r="X1300" i="1"/>
  <c r="Y1300" i="1"/>
  <c r="Z1300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AL1300" i="1"/>
  <c r="AM1300" i="1"/>
  <c r="AN1300" i="1"/>
  <c r="X1301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AN1301" i="1"/>
  <c r="X1302" i="1"/>
  <c r="Y1302" i="1"/>
  <c r="E463" i="3" s="1"/>
  <c r="Z1302" i="1"/>
  <c r="F463" i="3" s="1"/>
  <c r="AA1302" i="1"/>
  <c r="G463" i="3" s="1"/>
  <c r="AB1302" i="1"/>
  <c r="H463" i="3" s="1"/>
  <c r="AC1302" i="1"/>
  <c r="I463" i="3" s="1"/>
  <c r="AD1302" i="1"/>
  <c r="J463" i="3" s="1"/>
  <c r="AE1302" i="1"/>
  <c r="K463" i="3" s="1"/>
  <c r="AF1302" i="1"/>
  <c r="L463" i="3" s="1"/>
  <c r="AG1302" i="1"/>
  <c r="M463" i="3" s="1"/>
  <c r="AH1302" i="1"/>
  <c r="N463" i="3" s="1"/>
  <c r="AI1302" i="1"/>
  <c r="O463" i="3" s="1"/>
  <c r="AJ1302" i="1"/>
  <c r="P463" i="3" s="1"/>
  <c r="AK1302" i="1"/>
  <c r="Q463" i="3" s="1"/>
  <c r="AL1302" i="1"/>
  <c r="R463" i="3" s="1"/>
  <c r="AM1302" i="1"/>
  <c r="S463" i="3" s="1"/>
  <c r="AN1302" i="1"/>
  <c r="T463" i="3" s="1"/>
  <c r="X1303" i="1"/>
  <c r="Y1303" i="1"/>
  <c r="Z1303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AL1303" i="1"/>
  <c r="AM1303" i="1"/>
  <c r="AN1303" i="1"/>
  <c r="X1304" i="1"/>
  <c r="Y1304" i="1"/>
  <c r="Z1304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L1304" i="1"/>
  <c r="AM1304" i="1"/>
  <c r="AN1304" i="1"/>
  <c r="X1305" i="1"/>
  <c r="Y1305" i="1"/>
  <c r="Z1305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AL1305" i="1"/>
  <c r="AM1305" i="1"/>
  <c r="AN1305" i="1"/>
  <c r="X1306" i="1"/>
  <c r="Y1306" i="1"/>
  <c r="E464" i="3" s="1"/>
  <c r="Z1306" i="1"/>
  <c r="F464" i="3" s="1"/>
  <c r="AA1306" i="1"/>
  <c r="G464" i="3" s="1"/>
  <c r="AB1306" i="1"/>
  <c r="H464" i="3" s="1"/>
  <c r="AC1306" i="1"/>
  <c r="I464" i="3" s="1"/>
  <c r="AD1306" i="1"/>
  <c r="J464" i="3" s="1"/>
  <c r="AE1306" i="1"/>
  <c r="K464" i="3" s="1"/>
  <c r="AF1306" i="1"/>
  <c r="L464" i="3" s="1"/>
  <c r="AG1306" i="1"/>
  <c r="M464" i="3" s="1"/>
  <c r="AH1306" i="1"/>
  <c r="N464" i="3" s="1"/>
  <c r="AI1306" i="1"/>
  <c r="O464" i="3" s="1"/>
  <c r="AJ1306" i="1"/>
  <c r="P464" i="3" s="1"/>
  <c r="AK1306" i="1"/>
  <c r="Q464" i="3" s="1"/>
  <c r="AL1306" i="1"/>
  <c r="R464" i="3" s="1"/>
  <c r="AM1306" i="1"/>
  <c r="S464" i="3" s="1"/>
  <c r="AN1306" i="1"/>
  <c r="T464" i="3" s="1"/>
  <c r="X1307" i="1"/>
  <c r="Y1307" i="1"/>
  <c r="Z1307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AL1307" i="1"/>
  <c r="AM1307" i="1"/>
  <c r="AN1307" i="1"/>
  <c r="X1308" i="1"/>
  <c r="Y1308" i="1"/>
  <c r="Z1308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AL1308" i="1"/>
  <c r="AM1308" i="1"/>
  <c r="AN1308" i="1"/>
  <c r="X1309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AN1309" i="1"/>
  <c r="X1310" i="1"/>
  <c r="Y1310" i="1"/>
  <c r="E465" i="3" s="1"/>
  <c r="Z1310" i="1"/>
  <c r="F465" i="3" s="1"/>
  <c r="AA1310" i="1"/>
  <c r="G465" i="3" s="1"/>
  <c r="AB1310" i="1"/>
  <c r="H465" i="3" s="1"/>
  <c r="AC1310" i="1"/>
  <c r="I465" i="3" s="1"/>
  <c r="AD1310" i="1"/>
  <c r="J465" i="3" s="1"/>
  <c r="AE1310" i="1"/>
  <c r="K465" i="3" s="1"/>
  <c r="AF1310" i="1"/>
  <c r="L465" i="3" s="1"/>
  <c r="AG1310" i="1"/>
  <c r="M465" i="3" s="1"/>
  <c r="AH1310" i="1"/>
  <c r="N465" i="3" s="1"/>
  <c r="AI1310" i="1"/>
  <c r="O465" i="3" s="1"/>
  <c r="AJ1310" i="1"/>
  <c r="P465" i="3" s="1"/>
  <c r="AK1310" i="1"/>
  <c r="Q465" i="3" s="1"/>
  <c r="AL1310" i="1"/>
  <c r="R465" i="3" s="1"/>
  <c r="AM1310" i="1"/>
  <c r="S465" i="3" s="1"/>
  <c r="AN1310" i="1"/>
  <c r="T465" i="3" s="1"/>
  <c r="X1311" i="1"/>
  <c r="Y1311" i="1"/>
  <c r="Z1311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AL1311" i="1"/>
  <c r="AM1311" i="1"/>
  <c r="AN1311" i="1"/>
  <c r="X1312" i="1"/>
  <c r="Y1312" i="1"/>
  <c r="Z1312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AL1312" i="1"/>
  <c r="AM1312" i="1"/>
  <c r="AN1312" i="1"/>
  <c r="X1313" i="1"/>
  <c r="Y1313" i="1"/>
  <c r="Z1313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AL1313" i="1"/>
  <c r="AM1313" i="1"/>
  <c r="AN1313" i="1"/>
  <c r="X1314" i="1"/>
  <c r="Y1314" i="1"/>
  <c r="E466" i="3" s="1"/>
  <c r="Z1314" i="1"/>
  <c r="F466" i="3" s="1"/>
  <c r="AA1314" i="1"/>
  <c r="G466" i="3" s="1"/>
  <c r="AB1314" i="1"/>
  <c r="H466" i="3" s="1"/>
  <c r="AC1314" i="1"/>
  <c r="I466" i="3" s="1"/>
  <c r="AD1314" i="1"/>
  <c r="J466" i="3" s="1"/>
  <c r="AE1314" i="1"/>
  <c r="K466" i="3" s="1"/>
  <c r="AF1314" i="1"/>
  <c r="L466" i="3" s="1"/>
  <c r="AG1314" i="1"/>
  <c r="M466" i="3" s="1"/>
  <c r="AH1314" i="1"/>
  <c r="N466" i="3" s="1"/>
  <c r="AI1314" i="1"/>
  <c r="O466" i="3" s="1"/>
  <c r="AJ1314" i="1"/>
  <c r="P466" i="3" s="1"/>
  <c r="AK1314" i="1"/>
  <c r="Q466" i="3" s="1"/>
  <c r="AL1314" i="1"/>
  <c r="R466" i="3" s="1"/>
  <c r="AM1314" i="1"/>
  <c r="S466" i="3" s="1"/>
  <c r="AN1314" i="1"/>
  <c r="T466" i="3" s="1"/>
  <c r="X1315" i="1"/>
  <c r="Y1315" i="1"/>
  <c r="Z1315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AL1315" i="1"/>
  <c r="AM1315" i="1"/>
  <c r="AN1315" i="1"/>
  <c r="X1316" i="1"/>
  <c r="Y1316" i="1"/>
  <c r="Z1316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AL1316" i="1"/>
  <c r="AM1316" i="1"/>
  <c r="AN1316" i="1"/>
  <c r="X1317" i="1"/>
  <c r="Y1317" i="1"/>
  <c r="Z1317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AL1317" i="1"/>
  <c r="AM1317" i="1"/>
  <c r="AN1317" i="1"/>
  <c r="X1318" i="1"/>
  <c r="Y1318" i="1"/>
  <c r="E467" i="3" s="1"/>
  <c r="Z1318" i="1"/>
  <c r="F467" i="3" s="1"/>
  <c r="AA1318" i="1"/>
  <c r="G467" i="3" s="1"/>
  <c r="AB1318" i="1"/>
  <c r="H467" i="3" s="1"/>
  <c r="AC1318" i="1"/>
  <c r="I467" i="3" s="1"/>
  <c r="AD1318" i="1"/>
  <c r="J467" i="3" s="1"/>
  <c r="AE1318" i="1"/>
  <c r="K467" i="3" s="1"/>
  <c r="AF1318" i="1"/>
  <c r="L467" i="3" s="1"/>
  <c r="AG1318" i="1"/>
  <c r="M467" i="3" s="1"/>
  <c r="AH1318" i="1"/>
  <c r="N467" i="3" s="1"/>
  <c r="AI1318" i="1"/>
  <c r="O467" i="3" s="1"/>
  <c r="AJ1318" i="1"/>
  <c r="P467" i="3" s="1"/>
  <c r="AK1318" i="1"/>
  <c r="Q467" i="3" s="1"/>
  <c r="AL1318" i="1"/>
  <c r="R467" i="3" s="1"/>
  <c r="AM1318" i="1"/>
  <c r="S467" i="3" s="1"/>
  <c r="AN1318" i="1"/>
  <c r="T467" i="3" s="1"/>
  <c r="X1319" i="1"/>
  <c r="Y1319" i="1"/>
  <c r="Z1319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AL1319" i="1"/>
  <c r="AM1319" i="1"/>
  <c r="AN1319" i="1"/>
  <c r="X1320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AN1320" i="1"/>
  <c r="X1321" i="1"/>
  <c r="Y1321" i="1"/>
  <c r="Z1321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AL1321" i="1"/>
  <c r="AM1321" i="1"/>
  <c r="AN1321" i="1"/>
  <c r="X1322" i="1"/>
  <c r="Y1322" i="1"/>
  <c r="E468" i="3" s="1"/>
  <c r="Z1322" i="1"/>
  <c r="F468" i="3" s="1"/>
  <c r="AA1322" i="1"/>
  <c r="G468" i="3" s="1"/>
  <c r="AB1322" i="1"/>
  <c r="H468" i="3" s="1"/>
  <c r="AC1322" i="1"/>
  <c r="I468" i="3" s="1"/>
  <c r="AD1322" i="1"/>
  <c r="J468" i="3" s="1"/>
  <c r="AE1322" i="1"/>
  <c r="K468" i="3" s="1"/>
  <c r="AF1322" i="1"/>
  <c r="L468" i="3" s="1"/>
  <c r="AG1322" i="1"/>
  <c r="M468" i="3" s="1"/>
  <c r="AH1322" i="1"/>
  <c r="N468" i="3" s="1"/>
  <c r="AI1322" i="1"/>
  <c r="O468" i="3" s="1"/>
  <c r="AJ1322" i="1"/>
  <c r="P468" i="3" s="1"/>
  <c r="AK1322" i="1"/>
  <c r="Q468" i="3" s="1"/>
  <c r="AL1322" i="1"/>
  <c r="R468" i="3" s="1"/>
  <c r="AM1322" i="1"/>
  <c r="S468" i="3" s="1"/>
  <c r="AN1322" i="1"/>
  <c r="T468" i="3" s="1"/>
  <c r="X1323" i="1"/>
  <c r="Y1323" i="1"/>
  <c r="Z1323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AL1323" i="1"/>
  <c r="AM1323" i="1"/>
  <c r="AN1323" i="1"/>
  <c r="X1324" i="1"/>
  <c r="Y1324" i="1"/>
  <c r="Z1324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AL1324" i="1"/>
  <c r="AM1324" i="1"/>
  <c r="AN1324" i="1"/>
  <c r="X1325" i="1"/>
  <c r="Y1325" i="1"/>
  <c r="Z1325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AL1325" i="1"/>
  <c r="AM1325" i="1"/>
  <c r="AN1325" i="1"/>
  <c r="X1326" i="1"/>
  <c r="Y1326" i="1"/>
  <c r="E469" i="3" s="1"/>
  <c r="Z1326" i="1"/>
  <c r="F469" i="3" s="1"/>
  <c r="AA1326" i="1"/>
  <c r="G469" i="3" s="1"/>
  <c r="AB1326" i="1"/>
  <c r="H469" i="3" s="1"/>
  <c r="AC1326" i="1"/>
  <c r="I469" i="3" s="1"/>
  <c r="AD1326" i="1"/>
  <c r="J469" i="3" s="1"/>
  <c r="AE1326" i="1"/>
  <c r="K469" i="3" s="1"/>
  <c r="AF1326" i="1"/>
  <c r="L469" i="3" s="1"/>
  <c r="AG1326" i="1"/>
  <c r="M469" i="3" s="1"/>
  <c r="AH1326" i="1"/>
  <c r="N469" i="3" s="1"/>
  <c r="AI1326" i="1"/>
  <c r="O469" i="3" s="1"/>
  <c r="AJ1326" i="1"/>
  <c r="P469" i="3" s="1"/>
  <c r="AK1326" i="1"/>
  <c r="Q469" i="3" s="1"/>
  <c r="AL1326" i="1"/>
  <c r="R469" i="3" s="1"/>
  <c r="AM1326" i="1"/>
  <c r="S469" i="3" s="1"/>
  <c r="AN1326" i="1"/>
  <c r="T469" i="3" s="1"/>
  <c r="X1327" i="1"/>
  <c r="Y1327" i="1"/>
  <c r="Z1327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AL1327" i="1"/>
  <c r="AM1327" i="1"/>
  <c r="AN1327" i="1"/>
  <c r="X1328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AN1328" i="1"/>
  <c r="X1329" i="1"/>
  <c r="Y1329" i="1"/>
  <c r="Z1329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AL1329" i="1"/>
  <c r="AM1329" i="1"/>
  <c r="AN1329" i="1"/>
  <c r="X1330" i="1"/>
  <c r="Y1330" i="1"/>
  <c r="E470" i="3" s="1"/>
  <c r="Z1330" i="1"/>
  <c r="F470" i="3" s="1"/>
  <c r="AA1330" i="1"/>
  <c r="G470" i="3" s="1"/>
  <c r="AB1330" i="1"/>
  <c r="H470" i="3" s="1"/>
  <c r="AC1330" i="1"/>
  <c r="I470" i="3" s="1"/>
  <c r="AD1330" i="1"/>
  <c r="J470" i="3" s="1"/>
  <c r="AE1330" i="1"/>
  <c r="K470" i="3" s="1"/>
  <c r="AF1330" i="1"/>
  <c r="L470" i="3" s="1"/>
  <c r="AG1330" i="1"/>
  <c r="M470" i="3" s="1"/>
  <c r="AH1330" i="1"/>
  <c r="N470" i="3" s="1"/>
  <c r="AI1330" i="1"/>
  <c r="O470" i="3" s="1"/>
  <c r="AJ1330" i="1"/>
  <c r="P470" i="3" s="1"/>
  <c r="AK1330" i="1"/>
  <c r="Q470" i="3" s="1"/>
  <c r="AL1330" i="1"/>
  <c r="R470" i="3" s="1"/>
  <c r="AM1330" i="1"/>
  <c r="S470" i="3" s="1"/>
  <c r="AN1330" i="1"/>
  <c r="T470" i="3" s="1"/>
  <c r="X1331" i="1"/>
  <c r="Y1331" i="1"/>
  <c r="Z1331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AL1331" i="1"/>
  <c r="AM1331" i="1"/>
  <c r="AN1331" i="1"/>
  <c r="X1332" i="1"/>
  <c r="Y1332" i="1"/>
  <c r="Z1332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AL1332" i="1"/>
  <c r="AM1332" i="1"/>
  <c r="AN1332" i="1"/>
  <c r="X1333" i="1"/>
  <c r="Y1333" i="1"/>
  <c r="Z1333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AL1333" i="1"/>
  <c r="AM1333" i="1"/>
  <c r="AN1333" i="1"/>
  <c r="X1334" i="1"/>
  <c r="Y1334" i="1"/>
  <c r="Z1334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AL1334" i="1"/>
  <c r="AM1334" i="1"/>
  <c r="AN1334" i="1"/>
  <c r="X1335" i="1"/>
  <c r="Y1335" i="1"/>
  <c r="Z1335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AL1335" i="1"/>
  <c r="AM1335" i="1"/>
  <c r="AN1335" i="1"/>
  <c r="X1336" i="1"/>
  <c r="Y1336" i="1"/>
  <c r="Z1336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AL1336" i="1"/>
  <c r="AM1336" i="1"/>
  <c r="AN1336" i="1"/>
  <c r="X1337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AN1337" i="1"/>
  <c r="X1338" i="1"/>
  <c r="Y1338" i="1"/>
  <c r="Z1338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AL1338" i="1"/>
  <c r="AM1338" i="1"/>
  <c r="AN1338" i="1"/>
  <c r="X1339" i="1"/>
  <c r="Y1339" i="1"/>
  <c r="Z1339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AL1339" i="1"/>
  <c r="AM1339" i="1"/>
  <c r="AN1339" i="1"/>
  <c r="X1340" i="1"/>
  <c r="Y1340" i="1"/>
  <c r="Z1340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AL1340" i="1"/>
  <c r="AM1340" i="1"/>
  <c r="AN1340" i="1"/>
  <c r="X1341" i="1"/>
  <c r="Y1341" i="1"/>
  <c r="Z1341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AL1341" i="1"/>
  <c r="AM1341" i="1"/>
  <c r="AN1341" i="1"/>
  <c r="X1342" i="1"/>
  <c r="Y1342" i="1"/>
  <c r="Z1342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AL1342" i="1"/>
  <c r="AM1342" i="1"/>
  <c r="AN1342" i="1"/>
  <c r="X1343" i="1"/>
  <c r="Y1343" i="1"/>
  <c r="Z1343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AL1343" i="1"/>
  <c r="AM1343" i="1"/>
  <c r="AN1343" i="1"/>
  <c r="X1344" i="1"/>
  <c r="Y1344" i="1"/>
  <c r="Z1344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AL1344" i="1"/>
  <c r="AM1344" i="1"/>
  <c r="AN1344" i="1"/>
  <c r="X1345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AN1345" i="1"/>
  <c r="X1346" i="1"/>
  <c r="Y1346" i="1"/>
  <c r="Z1346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AL1346" i="1"/>
  <c r="AM1346" i="1"/>
  <c r="AN1346" i="1"/>
  <c r="X1347" i="1"/>
  <c r="Y1347" i="1"/>
  <c r="Z1347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AL1347" i="1"/>
  <c r="AM1347" i="1"/>
  <c r="AN1347" i="1"/>
  <c r="X1348" i="1"/>
  <c r="Y1348" i="1"/>
  <c r="Z1348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AL1348" i="1"/>
  <c r="AM1348" i="1"/>
  <c r="AN1348" i="1"/>
  <c r="X1349" i="1"/>
  <c r="Y1349" i="1"/>
  <c r="Z1349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AL1349" i="1"/>
  <c r="AM1349" i="1"/>
  <c r="AN1349" i="1"/>
  <c r="X1350" i="1"/>
  <c r="Y1350" i="1"/>
  <c r="Z1350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AL1350" i="1"/>
  <c r="AM1350" i="1"/>
  <c r="AN1350" i="1"/>
  <c r="X1351" i="1"/>
  <c r="Y1351" i="1"/>
  <c r="Z1351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AL1351" i="1"/>
  <c r="AM1351" i="1"/>
  <c r="AN1351" i="1"/>
  <c r="X1352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AN1352" i="1"/>
  <c r="X1353" i="1"/>
  <c r="Y1353" i="1"/>
  <c r="Z1353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AL1353" i="1"/>
  <c r="AM1353" i="1"/>
  <c r="AN1353" i="1"/>
  <c r="X1354" i="1"/>
  <c r="Y1354" i="1"/>
  <c r="E471" i="3" s="1"/>
  <c r="Z1354" i="1"/>
  <c r="F471" i="3" s="1"/>
  <c r="AA1354" i="1"/>
  <c r="G471" i="3" s="1"/>
  <c r="AB1354" i="1"/>
  <c r="H471" i="3" s="1"/>
  <c r="AC1354" i="1"/>
  <c r="I471" i="3" s="1"/>
  <c r="AD1354" i="1"/>
  <c r="J471" i="3" s="1"/>
  <c r="AE1354" i="1"/>
  <c r="K471" i="3" s="1"/>
  <c r="AF1354" i="1"/>
  <c r="L471" i="3" s="1"/>
  <c r="AG1354" i="1"/>
  <c r="M471" i="3" s="1"/>
  <c r="AH1354" i="1"/>
  <c r="N471" i="3" s="1"/>
  <c r="AI1354" i="1"/>
  <c r="O471" i="3" s="1"/>
  <c r="AJ1354" i="1"/>
  <c r="P471" i="3" s="1"/>
  <c r="AK1354" i="1"/>
  <c r="Q471" i="3" s="1"/>
  <c r="AL1354" i="1"/>
  <c r="R471" i="3" s="1"/>
  <c r="AM1354" i="1"/>
  <c r="S471" i="3" s="1"/>
  <c r="AN1354" i="1"/>
  <c r="T471" i="3" s="1"/>
  <c r="X1355" i="1"/>
  <c r="Y1355" i="1"/>
  <c r="Z1355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AL1355" i="1"/>
  <c r="AM1355" i="1"/>
  <c r="AN1355" i="1"/>
  <c r="X1356" i="1"/>
  <c r="Y1356" i="1"/>
  <c r="Z1356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AL1356" i="1"/>
  <c r="AM1356" i="1"/>
  <c r="AN1356" i="1"/>
  <c r="X1357" i="1"/>
  <c r="Y1357" i="1"/>
  <c r="Z1357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AL1357" i="1"/>
  <c r="AM1357" i="1"/>
  <c r="AN1357" i="1"/>
  <c r="X1358" i="1"/>
  <c r="Y1358" i="1"/>
  <c r="E472" i="3" s="1"/>
  <c r="Z1358" i="1"/>
  <c r="F472" i="3" s="1"/>
  <c r="AA1358" i="1"/>
  <c r="G472" i="3" s="1"/>
  <c r="AB1358" i="1"/>
  <c r="H472" i="3" s="1"/>
  <c r="AC1358" i="1"/>
  <c r="I472" i="3" s="1"/>
  <c r="AD1358" i="1"/>
  <c r="J472" i="3" s="1"/>
  <c r="AE1358" i="1"/>
  <c r="K472" i="3" s="1"/>
  <c r="AF1358" i="1"/>
  <c r="L472" i="3" s="1"/>
  <c r="AG1358" i="1"/>
  <c r="M472" i="3" s="1"/>
  <c r="AH1358" i="1"/>
  <c r="N472" i="3" s="1"/>
  <c r="AI1358" i="1"/>
  <c r="O472" i="3" s="1"/>
  <c r="AJ1358" i="1"/>
  <c r="P472" i="3" s="1"/>
  <c r="AK1358" i="1"/>
  <c r="Q472" i="3" s="1"/>
  <c r="AL1358" i="1"/>
  <c r="R472" i="3" s="1"/>
  <c r="AM1358" i="1"/>
  <c r="S472" i="3" s="1"/>
  <c r="AN1358" i="1"/>
  <c r="T472" i="3" s="1"/>
  <c r="X1359" i="1"/>
  <c r="Y1359" i="1"/>
  <c r="Z1359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AL1359" i="1"/>
  <c r="AM1359" i="1"/>
  <c r="AN1359" i="1"/>
  <c r="X1360" i="1"/>
  <c r="Y1360" i="1"/>
  <c r="Z1360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AL1360" i="1"/>
  <c r="AM1360" i="1"/>
  <c r="AN1360" i="1"/>
  <c r="X1361" i="1"/>
  <c r="Y1361" i="1"/>
  <c r="Z1361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AL1361" i="1"/>
  <c r="AM1361" i="1"/>
  <c r="AN1361" i="1"/>
  <c r="X1362" i="1"/>
  <c r="Y1362" i="1"/>
  <c r="E473" i="3" s="1"/>
  <c r="Z1362" i="1"/>
  <c r="F473" i="3" s="1"/>
  <c r="AA1362" i="1"/>
  <c r="G473" i="3" s="1"/>
  <c r="AB1362" i="1"/>
  <c r="H473" i="3" s="1"/>
  <c r="AC1362" i="1"/>
  <c r="I473" i="3" s="1"/>
  <c r="AD1362" i="1"/>
  <c r="J473" i="3" s="1"/>
  <c r="AE1362" i="1"/>
  <c r="K473" i="3" s="1"/>
  <c r="AF1362" i="1"/>
  <c r="L473" i="3" s="1"/>
  <c r="AG1362" i="1"/>
  <c r="M473" i="3" s="1"/>
  <c r="AH1362" i="1"/>
  <c r="N473" i="3" s="1"/>
  <c r="AI1362" i="1"/>
  <c r="O473" i="3" s="1"/>
  <c r="AJ1362" i="1"/>
  <c r="P473" i="3" s="1"/>
  <c r="AK1362" i="1"/>
  <c r="Q473" i="3" s="1"/>
  <c r="AL1362" i="1"/>
  <c r="R473" i="3" s="1"/>
  <c r="AM1362" i="1"/>
  <c r="S473" i="3" s="1"/>
  <c r="AN1362" i="1"/>
  <c r="T473" i="3" s="1"/>
  <c r="X1363" i="1"/>
  <c r="Y1363" i="1"/>
  <c r="Z1363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AL1363" i="1"/>
  <c r="AM1363" i="1"/>
  <c r="AN1363" i="1"/>
  <c r="X1364" i="1"/>
  <c r="Y1364" i="1"/>
  <c r="Z1364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AL1364" i="1"/>
  <c r="AM1364" i="1"/>
  <c r="AN1364" i="1"/>
  <c r="X1365" i="1"/>
  <c r="Y1365" i="1"/>
  <c r="Z1365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AL1365" i="1"/>
  <c r="AM1365" i="1"/>
  <c r="AN1365" i="1"/>
  <c r="X1366" i="1"/>
  <c r="Y1366" i="1"/>
  <c r="Z1366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AL1366" i="1"/>
  <c r="AM1366" i="1"/>
  <c r="AN1366" i="1"/>
  <c r="X1367" i="1"/>
  <c r="Y1367" i="1"/>
  <c r="Z1367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L1367" i="1"/>
  <c r="AM1367" i="1"/>
  <c r="AN1367" i="1"/>
  <c r="X1368" i="1"/>
  <c r="Y1368" i="1"/>
  <c r="Z1368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AL1368" i="1"/>
  <c r="AM1368" i="1"/>
  <c r="AN1368" i="1"/>
  <c r="X1369" i="1"/>
  <c r="Y1369" i="1"/>
  <c r="Z1369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L1369" i="1"/>
  <c r="AM1369" i="1"/>
  <c r="AN1369" i="1"/>
  <c r="X1370" i="1"/>
  <c r="Y1370" i="1"/>
  <c r="E474" i="3" s="1"/>
  <c r="Z1370" i="1"/>
  <c r="F474" i="3" s="1"/>
  <c r="AA1370" i="1"/>
  <c r="G474" i="3" s="1"/>
  <c r="AB1370" i="1"/>
  <c r="H474" i="3" s="1"/>
  <c r="AC1370" i="1"/>
  <c r="I474" i="3" s="1"/>
  <c r="AD1370" i="1"/>
  <c r="J474" i="3" s="1"/>
  <c r="AE1370" i="1"/>
  <c r="K474" i="3" s="1"/>
  <c r="AF1370" i="1"/>
  <c r="L474" i="3" s="1"/>
  <c r="AG1370" i="1"/>
  <c r="M474" i="3" s="1"/>
  <c r="AH1370" i="1"/>
  <c r="N474" i="3" s="1"/>
  <c r="AI1370" i="1"/>
  <c r="O474" i="3" s="1"/>
  <c r="AJ1370" i="1"/>
  <c r="P474" i="3" s="1"/>
  <c r="AK1370" i="1"/>
  <c r="Q474" i="3" s="1"/>
  <c r="AL1370" i="1"/>
  <c r="R474" i="3" s="1"/>
  <c r="AM1370" i="1"/>
  <c r="S474" i="3" s="1"/>
  <c r="AN1370" i="1"/>
  <c r="T474" i="3" s="1"/>
  <c r="X1371" i="1"/>
  <c r="Y1371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AN1371" i="1"/>
  <c r="X1372" i="1"/>
  <c r="Y1372" i="1"/>
  <c r="Z1372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AL1372" i="1"/>
  <c r="AM1372" i="1"/>
  <c r="AN1372" i="1"/>
  <c r="X1373" i="1"/>
  <c r="Y1373" i="1"/>
  <c r="Z1373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AL1373" i="1"/>
  <c r="AM1373" i="1"/>
  <c r="AN1373" i="1"/>
  <c r="X1374" i="1"/>
  <c r="Y1374" i="1"/>
  <c r="E475" i="3" s="1"/>
  <c r="Z1374" i="1"/>
  <c r="F475" i="3" s="1"/>
  <c r="AA1374" i="1"/>
  <c r="G475" i="3" s="1"/>
  <c r="AB1374" i="1"/>
  <c r="H475" i="3" s="1"/>
  <c r="AC1374" i="1"/>
  <c r="I475" i="3" s="1"/>
  <c r="AD1374" i="1"/>
  <c r="J475" i="3" s="1"/>
  <c r="AE1374" i="1"/>
  <c r="K475" i="3" s="1"/>
  <c r="AF1374" i="1"/>
  <c r="L475" i="3" s="1"/>
  <c r="AG1374" i="1"/>
  <c r="M475" i="3" s="1"/>
  <c r="AH1374" i="1"/>
  <c r="N475" i="3" s="1"/>
  <c r="AI1374" i="1"/>
  <c r="O475" i="3" s="1"/>
  <c r="AJ1374" i="1"/>
  <c r="P475" i="3" s="1"/>
  <c r="AK1374" i="1"/>
  <c r="Q475" i="3" s="1"/>
  <c r="AL1374" i="1"/>
  <c r="R475" i="3" s="1"/>
  <c r="AM1374" i="1"/>
  <c r="S475" i="3" s="1"/>
  <c r="AN1374" i="1"/>
  <c r="T475" i="3" s="1"/>
  <c r="X1375" i="1"/>
  <c r="Y1375" i="1"/>
  <c r="Z1375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AL1375" i="1"/>
  <c r="AM1375" i="1"/>
  <c r="AN1375" i="1"/>
  <c r="X1376" i="1"/>
  <c r="Y1376" i="1"/>
  <c r="Z1376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AL1376" i="1"/>
  <c r="AM1376" i="1"/>
  <c r="AN1376" i="1"/>
  <c r="X1377" i="1"/>
  <c r="Y1377" i="1"/>
  <c r="Z1377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L1377" i="1"/>
  <c r="AM1377" i="1"/>
  <c r="AN1377" i="1"/>
  <c r="X1378" i="1"/>
  <c r="Y1378" i="1"/>
  <c r="E476" i="3" s="1"/>
  <c r="Z1378" i="1"/>
  <c r="F476" i="3" s="1"/>
  <c r="AA1378" i="1"/>
  <c r="G476" i="3" s="1"/>
  <c r="AB1378" i="1"/>
  <c r="H476" i="3" s="1"/>
  <c r="AC1378" i="1"/>
  <c r="I476" i="3" s="1"/>
  <c r="AD1378" i="1"/>
  <c r="J476" i="3" s="1"/>
  <c r="AE1378" i="1"/>
  <c r="K476" i="3" s="1"/>
  <c r="AF1378" i="1"/>
  <c r="L476" i="3" s="1"/>
  <c r="AG1378" i="1"/>
  <c r="M476" i="3" s="1"/>
  <c r="AH1378" i="1"/>
  <c r="N476" i="3" s="1"/>
  <c r="AI1378" i="1"/>
  <c r="O476" i="3" s="1"/>
  <c r="AJ1378" i="1"/>
  <c r="P476" i="3" s="1"/>
  <c r="AK1378" i="1"/>
  <c r="Q476" i="3" s="1"/>
  <c r="AL1378" i="1"/>
  <c r="R476" i="3" s="1"/>
  <c r="AM1378" i="1"/>
  <c r="S476" i="3" s="1"/>
  <c r="AN1378" i="1"/>
  <c r="T476" i="3" s="1"/>
  <c r="X1379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AN1379" i="1"/>
  <c r="X1380" i="1"/>
  <c r="Y1380" i="1"/>
  <c r="Z1380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L1380" i="1"/>
  <c r="AM1380" i="1"/>
  <c r="AN1380" i="1"/>
  <c r="X1381" i="1"/>
  <c r="Y1381" i="1"/>
  <c r="Z1381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L1381" i="1"/>
  <c r="AM1381" i="1"/>
  <c r="AN1381" i="1"/>
  <c r="X1382" i="1"/>
  <c r="Y1382" i="1"/>
  <c r="Z1382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L1382" i="1"/>
  <c r="AM1382" i="1"/>
  <c r="AN1382" i="1"/>
  <c r="X1383" i="1"/>
  <c r="Y1383" i="1"/>
  <c r="Z1383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L1383" i="1"/>
  <c r="AM1383" i="1"/>
  <c r="AN1383" i="1"/>
  <c r="X1384" i="1"/>
  <c r="Y1384" i="1"/>
  <c r="Z1384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L1384" i="1"/>
  <c r="AM1384" i="1"/>
  <c r="AN1384" i="1"/>
  <c r="X1385" i="1"/>
  <c r="Y1385" i="1"/>
  <c r="Z1385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L1385" i="1"/>
  <c r="AM1385" i="1"/>
  <c r="AN1385" i="1"/>
  <c r="X1386" i="1"/>
  <c r="Y1386" i="1"/>
  <c r="E477" i="3" s="1"/>
  <c r="Z1386" i="1"/>
  <c r="F477" i="3" s="1"/>
  <c r="AA1386" i="1"/>
  <c r="G477" i="3" s="1"/>
  <c r="AB1386" i="1"/>
  <c r="H477" i="3" s="1"/>
  <c r="AC1386" i="1"/>
  <c r="I477" i="3" s="1"/>
  <c r="AD1386" i="1"/>
  <c r="J477" i="3" s="1"/>
  <c r="AE1386" i="1"/>
  <c r="K477" i="3" s="1"/>
  <c r="AF1386" i="1"/>
  <c r="L477" i="3" s="1"/>
  <c r="AG1386" i="1"/>
  <c r="M477" i="3" s="1"/>
  <c r="AH1386" i="1"/>
  <c r="N477" i="3" s="1"/>
  <c r="AI1386" i="1"/>
  <c r="O477" i="3" s="1"/>
  <c r="AJ1386" i="1"/>
  <c r="P477" i="3" s="1"/>
  <c r="AK1386" i="1"/>
  <c r="Q477" i="3" s="1"/>
  <c r="AL1386" i="1"/>
  <c r="R477" i="3" s="1"/>
  <c r="AM1386" i="1"/>
  <c r="S477" i="3" s="1"/>
  <c r="AN1386" i="1"/>
  <c r="T477" i="3" s="1"/>
  <c r="X1387" i="1"/>
  <c r="Y1387" i="1"/>
  <c r="Z1387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L1387" i="1"/>
  <c r="AM1387" i="1"/>
  <c r="AN1387" i="1"/>
  <c r="X1388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AN1388" i="1"/>
  <c r="X1389" i="1"/>
  <c r="Y1389" i="1"/>
  <c r="Z1389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L1389" i="1"/>
  <c r="AM1389" i="1"/>
  <c r="AN1389" i="1"/>
  <c r="X1390" i="1"/>
  <c r="Y1390" i="1"/>
  <c r="E478" i="3" s="1"/>
  <c r="Z1390" i="1"/>
  <c r="F478" i="3" s="1"/>
  <c r="AA1390" i="1"/>
  <c r="G478" i="3" s="1"/>
  <c r="AB1390" i="1"/>
  <c r="H478" i="3" s="1"/>
  <c r="AC1390" i="1"/>
  <c r="I478" i="3" s="1"/>
  <c r="AD1390" i="1"/>
  <c r="J478" i="3" s="1"/>
  <c r="AE1390" i="1"/>
  <c r="K478" i="3" s="1"/>
  <c r="AF1390" i="1"/>
  <c r="L478" i="3" s="1"/>
  <c r="AG1390" i="1"/>
  <c r="M478" i="3" s="1"/>
  <c r="AH1390" i="1"/>
  <c r="N478" i="3" s="1"/>
  <c r="AI1390" i="1"/>
  <c r="O478" i="3" s="1"/>
  <c r="AJ1390" i="1"/>
  <c r="P478" i="3" s="1"/>
  <c r="AK1390" i="1"/>
  <c r="Q478" i="3" s="1"/>
  <c r="AL1390" i="1"/>
  <c r="R478" i="3" s="1"/>
  <c r="AM1390" i="1"/>
  <c r="S478" i="3" s="1"/>
  <c r="AN1390" i="1"/>
  <c r="T478" i="3" s="1"/>
  <c r="X1391" i="1"/>
  <c r="Y1391" i="1"/>
  <c r="Z1391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L1391" i="1"/>
  <c r="AM1391" i="1"/>
  <c r="AN1391" i="1"/>
  <c r="X1392" i="1"/>
  <c r="Y1392" i="1"/>
  <c r="Z1392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L1392" i="1"/>
  <c r="AM1392" i="1"/>
  <c r="AN1392" i="1"/>
  <c r="X1393" i="1"/>
  <c r="Y1393" i="1"/>
  <c r="Z1393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L1393" i="1"/>
  <c r="AM1393" i="1"/>
  <c r="AN1393" i="1"/>
  <c r="X1394" i="1"/>
  <c r="Y1394" i="1"/>
  <c r="E479" i="3" s="1"/>
  <c r="Z1394" i="1"/>
  <c r="F479" i="3" s="1"/>
  <c r="AA1394" i="1"/>
  <c r="G479" i="3" s="1"/>
  <c r="AB1394" i="1"/>
  <c r="H479" i="3" s="1"/>
  <c r="AC1394" i="1"/>
  <c r="I479" i="3" s="1"/>
  <c r="AD1394" i="1"/>
  <c r="J479" i="3" s="1"/>
  <c r="AE1394" i="1"/>
  <c r="K479" i="3" s="1"/>
  <c r="AF1394" i="1"/>
  <c r="L479" i="3" s="1"/>
  <c r="AG1394" i="1"/>
  <c r="M479" i="3" s="1"/>
  <c r="AH1394" i="1"/>
  <c r="N479" i="3" s="1"/>
  <c r="AI1394" i="1"/>
  <c r="O479" i="3" s="1"/>
  <c r="AJ1394" i="1"/>
  <c r="P479" i="3" s="1"/>
  <c r="AK1394" i="1"/>
  <c r="Q479" i="3" s="1"/>
  <c r="AL1394" i="1"/>
  <c r="R479" i="3" s="1"/>
  <c r="AM1394" i="1"/>
  <c r="S479" i="3" s="1"/>
  <c r="AN1394" i="1"/>
  <c r="T479" i="3" s="1"/>
  <c r="X1395" i="1"/>
  <c r="Y1395" i="1"/>
  <c r="Z1395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L1395" i="1"/>
  <c r="AM1395" i="1"/>
  <c r="AN1395" i="1"/>
  <c r="X1396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AN1396" i="1"/>
  <c r="X1397" i="1"/>
  <c r="Y1397" i="1"/>
  <c r="Z1397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L1397" i="1"/>
  <c r="AM1397" i="1"/>
  <c r="AN1397" i="1"/>
  <c r="X1398" i="1"/>
  <c r="Y1398" i="1"/>
  <c r="Z1398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L1398" i="1"/>
  <c r="AM1398" i="1"/>
  <c r="AN1398" i="1"/>
  <c r="X1399" i="1"/>
  <c r="Y1399" i="1"/>
  <c r="Z1399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L1399" i="1"/>
  <c r="AM1399" i="1"/>
  <c r="AN1399" i="1"/>
  <c r="X1400" i="1"/>
  <c r="Y1400" i="1"/>
  <c r="Z1400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L1400" i="1"/>
  <c r="AM1400" i="1"/>
  <c r="AN1400" i="1"/>
  <c r="X1401" i="1"/>
  <c r="Y1401" i="1"/>
  <c r="Z1401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L1401" i="1"/>
  <c r="AM1401" i="1"/>
  <c r="AN1401" i="1"/>
  <c r="X1402" i="1"/>
  <c r="Y1402" i="1"/>
  <c r="E480" i="3" s="1"/>
  <c r="Z1402" i="1"/>
  <c r="F480" i="3" s="1"/>
  <c r="AA1402" i="1"/>
  <c r="G480" i="3" s="1"/>
  <c r="AB1402" i="1"/>
  <c r="H480" i="3" s="1"/>
  <c r="AC1402" i="1"/>
  <c r="I480" i="3" s="1"/>
  <c r="AD1402" i="1"/>
  <c r="J480" i="3" s="1"/>
  <c r="AE1402" i="1"/>
  <c r="K480" i="3" s="1"/>
  <c r="AF1402" i="1"/>
  <c r="L480" i="3" s="1"/>
  <c r="AG1402" i="1"/>
  <c r="M480" i="3" s="1"/>
  <c r="AH1402" i="1"/>
  <c r="N480" i="3" s="1"/>
  <c r="AI1402" i="1"/>
  <c r="O480" i="3" s="1"/>
  <c r="AJ1402" i="1"/>
  <c r="P480" i="3" s="1"/>
  <c r="AK1402" i="1"/>
  <c r="Q480" i="3" s="1"/>
  <c r="AL1402" i="1"/>
  <c r="R480" i="3" s="1"/>
  <c r="AM1402" i="1"/>
  <c r="S480" i="3" s="1"/>
  <c r="AN1402" i="1"/>
  <c r="T480" i="3" s="1"/>
  <c r="X1403" i="1"/>
  <c r="Y1403" i="1"/>
  <c r="Z1403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L1403" i="1"/>
  <c r="AM1403" i="1"/>
  <c r="AN1403" i="1"/>
  <c r="X1404" i="1"/>
  <c r="Y1404" i="1"/>
  <c r="Z1404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L1404" i="1"/>
  <c r="AM1404" i="1"/>
  <c r="AN1404" i="1"/>
  <c r="X1405" i="1"/>
  <c r="Y1405" i="1"/>
  <c r="Z1405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L1405" i="1"/>
  <c r="AM1405" i="1"/>
  <c r="AN1405" i="1"/>
  <c r="X1406" i="1"/>
  <c r="Y1406" i="1"/>
  <c r="E481" i="3" s="1"/>
  <c r="Z1406" i="1"/>
  <c r="F481" i="3" s="1"/>
  <c r="AA1406" i="1"/>
  <c r="G481" i="3" s="1"/>
  <c r="AB1406" i="1"/>
  <c r="H481" i="3" s="1"/>
  <c r="AC1406" i="1"/>
  <c r="I481" i="3" s="1"/>
  <c r="AD1406" i="1"/>
  <c r="J481" i="3" s="1"/>
  <c r="AE1406" i="1"/>
  <c r="K481" i="3" s="1"/>
  <c r="AF1406" i="1"/>
  <c r="L481" i="3" s="1"/>
  <c r="AG1406" i="1"/>
  <c r="M481" i="3" s="1"/>
  <c r="AH1406" i="1"/>
  <c r="N481" i="3" s="1"/>
  <c r="AI1406" i="1"/>
  <c r="O481" i="3" s="1"/>
  <c r="AJ1406" i="1"/>
  <c r="P481" i="3" s="1"/>
  <c r="AK1406" i="1"/>
  <c r="Q481" i="3" s="1"/>
  <c r="AL1406" i="1"/>
  <c r="R481" i="3" s="1"/>
  <c r="AM1406" i="1"/>
  <c r="S481" i="3" s="1"/>
  <c r="AN1406" i="1"/>
  <c r="T481" i="3" s="1"/>
  <c r="X1407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AN1407" i="1"/>
  <c r="X1408" i="1"/>
  <c r="Y1408" i="1"/>
  <c r="Z1408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L1408" i="1"/>
  <c r="AM1408" i="1"/>
  <c r="AN1408" i="1"/>
  <c r="X1409" i="1"/>
  <c r="Y1409" i="1"/>
  <c r="Z1409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AL1409" i="1"/>
  <c r="AM1409" i="1"/>
  <c r="AN1409" i="1"/>
  <c r="X1410" i="1"/>
  <c r="Y1410" i="1"/>
  <c r="E482" i="3" s="1"/>
  <c r="Z1410" i="1"/>
  <c r="F482" i="3" s="1"/>
  <c r="AA1410" i="1"/>
  <c r="G482" i="3" s="1"/>
  <c r="AB1410" i="1"/>
  <c r="H482" i="3" s="1"/>
  <c r="AC1410" i="1"/>
  <c r="I482" i="3" s="1"/>
  <c r="AD1410" i="1"/>
  <c r="J482" i="3" s="1"/>
  <c r="AE1410" i="1"/>
  <c r="K482" i="3" s="1"/>
  <c r="AF1410" i="1"/>
  <c r="L482" i="3" s="1"/>
  <c r="AG1410" i="1"/>
  <c r="M482" i="3" s="1"/>
  <c r="AH1410" i="1"/>
  <c r="N482" i="3" s="1"/>
  <c r="AI1410" i="1"/>
  <c r="O482" i="3" s="1"/>
  <c r="AJ1410" i="1"/>
  <c r="P482" i="3" s="1"/>
  <c r="AK1410" i="1"/>
  <c r="Q482" i="3" s="1"/>
  <c r="AL1410" i="1"/>
  <c r="R482" i="3" s="1"/>
  <c r="AM1410" i="1"/>
  <c r="S482" i="3" s="1"/>
  <c r="AN1410" i="1"/>
  <c r="T482" i="3" s="1"/>
  <c r="X1411" i="1"/>
  <c r="Y1411" i="1"/>
  <c r="Z1411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L1411" i="1"/>
  <c r="AM1411" i="1"/>
  <c r="AN1411" i="1"/>
  <c r="X1412" i="1"/>
  <c r="Y1412" i="1"/>
  <c r="Z1412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AL1412" i="1"/>
  <c r="AM1412" i="1"/>
  <c r="AN1412" i="1"/>
  <c r="X1413" i="1"/>
  <c r="Y1413" i="1"/>
  <c r="Z1413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AL1413" i="1"/>
  <c r="AM1413" i="1"/>
  <c r="AN1413" i="1"/>
  <c r="X1414" i="1"/>
  <c r="Y1414" i="1"/>
  <c r="Z1414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AL1414" i="1"/>
  <c r="AM1414" i="1"/>
  <c r="AN1414" i="1"/>
  <c r="X1415" i="1"/>
  <c r="Y1415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AN1415" i="1"/>
  <c r="X1416" i="1"/>
  <c r="Y1416" i="1"/>
  <c r="Z1416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AL1416" i="1"/>
  <c r="AM1416" i="1"/>
  <c r="AN1416" i="1"/>
  <c r="X1417" i="1"/>
  <c r="Y1417" i="1"/>
  <c r="Z1417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AL1417" i="1"/>
  <c r="AM1417" i="1"/>
  <c r="AN1417" i="1"/>
  <c r="X1418" i="1"/>
  <c r="Y1418" i="1"/>
  <c r="E483" i="3" s="1"/>
  <c r="Z1418" i="1"/>
  <c r="F483" i="3" s="1"/>
  <c r="AA1418" i="1"/>
  <c r="G483" i="3" s="1"/>
  <c r="AB1418" i="1"/>
  <c r="H483" i="3" s="1"/>
  <c r="AC1418" i="1"/>
  <c r="I483" i="3" s="1"/>
  <c r="AD1418" i="1"/>
  <c r="J483" i="3" s="1"/>
  <c r="AE1418" i="1"/>
  <c r="K483" i="3" s="1"/>
  <c r="AF1418" i="1"/>
  <c r="L483" i="3" s="1"/>
  <c r="AG1418" i="1"/>
  <c r="M483" i="3" s="1"/>
  <c r="AH1418" i="1"/>
  <c r="N483" i="3" s="1"/>
  <c r="AI1418" i="1"/>
  <c r="O483" i="3" s="1"/>
  <c r="AJ1418" i="1"/>
  <c r="P483" i="3" s="1"/>
  <c r="AK1418" i="1"/>
  <c r="Q483" i="3" s="1"/>
  <c r="AL1418" i="1"/>
  <c r="R483" i="3" s="1"/>
  <c r="AM1418" i="1"/>
  <c r="S483" i="3" s="1"/>
  <c r="AN1418" i="1"/>
  <c r="T483" i="3" s="1"/>
  <c r="X1419" i="1"/>
  <c r="Y1419" i="1"/>
  <c r="E71" i="3" s="1"/>
  <c r="Z1419" i="1"/>
  <c r="F71" i="3" s="1"/>
  <c r="AA1419" i="1"/>
  <c r="G71" i="3" s="1"/>
  <c r="AB1419" i="1"/>
  <c r="H71" i="3" s="1"/>
  <c r="AC1419" i="1"/>
  <c r="I71" i="3" s="1"/>
  <c r="AD1419" i="1"/>
  <c r="J71" i="3" s="1"/>
  <c r="AE1419" i="1"/>
  <c r="K71" i="3" s="1"/>
  <c r="AF1419" i="1"/>
  <c r="L71" i="3" s="1"/>
  <c r="AG1419" i="1"/>
  <c r="M71" i="3" s="1"/>
  <c r="AH1419" i="1"/>
  <c r="N71" i="3" s="1"/>
  <c r="AI1419" i="1"/>
  <c r="O71" i="3" s="1"/>
  <c r="AJ1419" i="1"/>
  <c r="P71" i="3" s="1"/>
  <c r="AK1419" i="1"/>
  <c r="Q71" i="3" s="1"/>
  <c r="AL1419" i="1"/>
  <c r="R71" i="3" s="1"/>
  <c r="AM1419" i="1"/>
  <c r="S71" i="3" s="1"/>
  <c r="AN1419" i="1"/>
  <c r="T71" i="3" s="1"/>
  <c r="X1420" i="1"/>
  <c r="Y1420" i="1"/>
  <c r="Z1420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AL1420" i="1"/>
  <c r="AM1420" i="1"/>
  <c r="AN1420" i="1"/>
  <c r="X1421" i="1"/>
  <c r="Y1421" i="1"/>
  <c r="Z1421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AL1421" i="1"/>
  <c r="AM1421" i="1"/>
  <c r="AN1421" i="1"/>
  <c r="X1422" i="1"/>
  <c r="Y1422" i="1"/>
  <c r="E484" i="3" s="1"/>
  <c r="Z1422" i="1"/>
  <c r="F484" i="3" s="1"/>
  <c r="AA1422" i="1"/>
  <c r="G484" i="3" s="1"/>
  <c r="AB1422" i="1"/>
  <c r="H484" i="3" s="1"/>
  <c r="AC1422" i="1"/>
  <c r="I484" i="3" s="1"/>
  <c r="AD1422" i="1"/>
  <c r="J484" i="3" s="1"/>
  <c r="AE1422" i="1"/>
  <c r="K484" i="3" s="1"/>
  <c r="AF1422" i="1"/>
  <c r="L484" i="3" s="1"/>
  <c r="AG1422" i="1"/>
  <c r="M484" i="3" s="1"/>
  <c r="AH1422" i="1"/>
  <c r="N484" i="3" s="1"/>
  <c r="AI1422" i="1"/>
  <c r="O484" i="3" s="1"/>
  <c r="AJ1422" i="1"/>
  <c r="P484" i="3" s="1"/>
  <c r="AK1422" i="1"/>
  <c r="Q484" i="3" s="1"/>
  <c r="AL1422" i="1"/>
  <c r="R484" i="3" s="1"/>
  <c r="AM1422" i="1"/>
  <c r="S484" i="3" s="1"/>
  <c r="AN1422" i="1"/>
  <c r="T484" i="3" s="1"/>
  <c r="X1423" i="1"/>
  <c r="Y1423" i="1"/>
  <c r="Z1423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AL1423" i="1"/>
  <c r="AM1423" i="1"/>
  <c r="AN1423" i="1"/>
  <c r="X1424" i="1"/>
  <c r="Y1424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AN1424" i="1"/>
  <c r="X1425" i="1"/>
  <c r="Y1425" i="1"/>
  <c r="Z1425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AL1425" i="1"/>
  <c r="AM1425" i="1"/>
  <c r="AN1425" i="1"/>
  <c r="X1426" i="1"/>
  <c r="Y1426" i="1"/>
  <c r="E485" i="3" s="1"/>
  <c r="Z1426" i="1"/>
  <c r="F485" i="3" s="1"/>
  <c r="AA1426" i="1"/>
  <c r="G485" i="3" s="1"/>
  <c r="AB1426" i="1"/>
  <c r="H485" i="3" s="1"/>
  <c r="AC1426" i="1"/>
  <c r="I485" i="3" s="1"/>
  <c r="AD1426" i="1"/>
  <c r="J485" i="3" s="1"/>
  <c r="AE1426" i="1"/>
  <c r="K485" i="3" s="1"/>
  <c r="AF1426" i="1"/>
  <c r="L485" i="3" s="1"/>
  <c r="AG1426" i="1"/>
  <c r="M485" i="3" s="1"/>
  <c r="AH1426" i="1"/>
  <c r="N485" i="3" s="1"/>
  <c r="AI1426" i="1"/>
  <c r="O485" i="3" s="1"/>
  <c r="AJ1426" i="1"/>
  <c r="P485" i="3" s="1"/>
  <c r="AK1426" i="1"/>
  <c r="Q485" i="3" s="1"/>
  <c r="AL1426" i="1"/>
  <c r="R485" i="3" s="1"/>
  <c r="AM1426" i="1"/>
  <c r="S485" i="3" s="1"/>
  <c r="AN1426" i="1"/>
  <c r="T485" i="3" s="1"/>
  <c r="X1427" i="1"/>
  <c r="Y1427" i="1"/>
  <c r="Z1427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AL1427" i="1"/>
  <c r="AM1427" i="1"/>
  <c r="AN1427" i="1"/>
  <c r="X1428" i="1"/>
  <c r="Y1428" i="1"/>
  <c r="Z1428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AL1428" i="1"/>
  <c r="AM1428" i="1"/>
  <c r="AN1428" i="1"/>
  <c r="X1429" i="1"/>
  <c r="Y1429" i="1"/>
  <c r="Z1429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AL1429" i="1"/>
  <c r="AM1429" i="1"/>
  <c r="AN1429" i="1"/>
  <c r="X1430" i="1"/>
  <c r="Y1430" i="1"/>
  <c r="Z1430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AL1430" i="1"/>
  <c r="AM1430" i="1"/>
  <c r="AN1430" i="1"/>
  <c r="X1431" i="1"/>
  <c r="Y1431" i="1"/>
  <c r="Z1431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AL1431" i="1"/>
  <c r="AM1431" i="1"/>
  <c r="AN1431" i="1"/>
  <c r="X1432" i="1"/>
  <c r="Y1432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AN1432" i="1"/>
  <c r="X1433" i="1"/>
  <c r="Y1433" i="1"/>
  <c r="Z1433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AL1433" i="1"/>
  <c r="AM1433" i="1"/>
  <c r="AN1433" i="1"/>
  <c r="X1434" i="1"/>
  <c r="Y1434" i="1"/>
  <c r="E486" i="3" s="1"/>
  <c r="Z1434" i="1"/>
  <c r="F486" i="3" s="1"/>
  <c r="AA1434" i="1"/>
  <c r="G486" i="3" s="1"/>
  <c r="AB1434" i="1"/>
  <c r="H486" i="3" s="1"/>
  <c r="AC1434" i="1"/>
  <c r="I486" i="3" s="1"/>
  <c r="AD1434" i="1"/>
  <c r="J486" i="3" s="1"/>
  <c r="AE1434" i="1"/>
  <c r="K486" i="3" s="1"/>
  <c r="AF1434" i="1"/>
  <c r="L486" i="3" s="1"/>
  <c r="AG1434" i="1"/>
  <c r="M486" i="3" s="1"/>
  <c r="AH1434" i="1"/>
  <c r="N486" i="3" s="1"/>
  <c r="AI1434" i="1"/>
  <c r="O486" i="3" s="1"/>
  <c r="AJ1434" i="1"/>
  <c r="P486" i="3" s="1"/>
  <c r="AK1434" i="1"/>
  <c r="Q486" i="3" s="1"/>
  <c r="AL1434" i="1"/>
  <c r="R486" i="3" s="1"/>
  <c r="AM1434" i="1"/>
  <c r="S486" i="3" s="1"/>
  <c r="AN1434" i="1"/>
  <c r="T486" i="3" s="1"/>
  <c r="X1435" i="1"/>
  <c r="Y1435" i="1"/>
  <c r="Z1435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AL1435" i="1"/>
  <c r="AM1435" i="1"/>
  <c r="AN1435" i="1"/>
  <c r="X1436" i="1"/>
  <c r="Y1436" i="1"/>
  <c r="Z1436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AL1436" i="1"/>
  <c r="AM1436" i="1"/>
  <c r="AN1436" i="1"/>
  <c r="X1437" i="1"/>
  <c r="Y1437" i="1"/>
  <c r="Z1437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AL1437" i="1"/>
  <c r="AM1437" i="1"/>
  <c r="AN1437" i="1"/>
  <c r="X1438" i="1"/>
  <c r="Y1438" i="1"/>
  <c r="E487" i="3" s="1"/>
  <c r="Z1438" i="1"/>
  <c r="F487" i="3" s="1"/>
  <c r="AA1438" i="1"/>
  <c r="G487" i="3" s="1"/>
  <c r="AB1438" i="1"/>
  <c r="H487" i="3" s="1"/>
  <c r="AC1438" i="1"/>
  <c r="I487" i="3" s="1"/>
  <c r="AD1438" i="1"/>
  <c r="J487" i="3" s="1"/>
  <c r="AE1438" i="1"/>
  <c r="K487" i="3" s="1"/>
  <c r="AF1438" i="1"/>
  <c r="L487" i="3" s="1"/>
  <c r="AG1438" i="1"/>
  <c r="M487" i="3" s="1"/>
  <c r="AH1438" i="1"/>
  <c r="N487" i="3" s="1"/>
  <c r="AI1438" i="1"/>
  <c r="O487" i="3" s="1"/>
  <c r="AJ1438" i="1"/>
  <c r="P487" i="3" s="1"/>
  <c r="AK1438" i="1"/>
  <c r="Q487" i="3" s="1"/>
  <c r="AL1438" i="1"/>
  <c r="R487" i="3" s="1"/>
  <c r="AM1438" i="1"/>
  <c r="S487" i="3" s="1"/>
  <c r="AN1438" i="1"/>
  <c r="T487" i="3" s="1"/>
  <c r="X1439" i="1"/>
  <c r="Y1439" i="1"/>
  <c r="Z1439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AL1439" i="1"/>
  <c r="AM1439" i="1"/>
  <c r="AN1439" i="1"/>
  <c r="X1440" i="1"/>
  <c r="Y1440" i="1"/>
  <c r="Z1440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AL1440" i="1"/>
  <c r="AM1440" i="1"/>
  <c r="AN1440" i="1"/>
  <c r="X1441" i="1"/>
  <c r="Y1441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AN1441" i="1"/>
  <c r="X1442" i="1"/>
  <c r="Y1442" i="1"/>
  <c r="Z1442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AL1442" i="1"/>
  <c r="AM1442" i="1"/>
  <c r="AN1442" i="1"/>
  <c r="X1443" i="1"/>
  <c r="Y1443" i="1"/>
  <c r="Z1443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AL1443" i="1"/>
  <c r="AM1443" i="1"/>
  <c r="AN1443" i="1"/>
  <c r="X1444" i="1"/>
  <c r="Y1444" i="1"/>
  <c r="Z1444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AL1444" i="1"/>
  <c r="AM1444" i="1"/>
  <c r="AN1444" i="1"/>
  <c r="X1445" i="1"/>
  <c r="Y1445" i="1"/>
  <c r="Z1445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AL1445" i="1"/>
  <c r="AM1445" i="1"/>
  <c r="AN1445" i="1"/>
  <c r="X1446" i="1"/>
  <c r="Y1446" i="1"/>
  <c r="E488" i="3" s="1"/>
  <c r="Z1446" i="1"/>
  <c r="F488" i="3" s="1"/>
  <c r="AA1446" i="1"/>
  <c r="G488" i="3" s="1"/>
  <c r="AB1446" i="1"/>
  <c r="H488" i="3" s="1"/>
  <c r="AC1446" i="1"/>
  <c r="I488" i="3" s="1"/>
  <c r="AD1446" i="1"/>
  <c r="J488" i="3" s="1"/>
  <c r="AE1446" i="1"/>
  <c r="K488" i="3" s="1"/>
  <c r="AF1446" i="1"/>
  <c r="L488" i="3" s="1"/>
  <c r="AG1446" i="1"/>
  <c r="M488" i="3" s="1"/>
  <c r="AH1446" i="1"/>
  <c r="N488" i="3" s="1"/>
  <c r="AI1446" i="1"/>
  <c r="O488" i="3" s="1"/>
  <c r="AJ1446" i="1"/>
  <c r="P488" i="3" s="1"/>
  <c r="AK1446" i="1"/>
  <c r="Q488" i="3" s="1"/>
  <c r="AL1446" i="1"/>
  <c r="R488" i="3" s="1"/>
  <c r="AM1446" i="1"/>
  <c r="S488" i="3" s="1"/>
  <c r="AN1446" i="1"/>
  <c r="T488" i="3" s="1"/>
  <c r="X1447" i="1"/>
  <c r="Y1447" i="1"/>
  <c r="Z1447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AL1447" i="1"/>
  <c r="AM1447" i="1"/>
  <c r="AN1447" i="1"/>
  <c r="X1448" i="1"/>
  <c r="Y1448" i="1"/>
  <c r="Z1448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AL1448" i="1"/>
  <c r="AM1448" i="1"/>
  <c r="AN1448" i="1"/>
  <c r="X1449" i="1"/>
  <c r="Y1449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AN1449" i="1"/>
  <c r="X1450" i="1"/>
  <c r="Y1450" i="1"/>
  <c r="E489" i="3" s="1"/>
  <c r="Z1450" i="1"/>
  <c r="F489" i="3" s="1"/>
  <c r="AA1450" i="1"/>
  <c r="G489" i="3" s="1"/>
  <c r="AB1450" i="1"/>
  <c r="H489" i="3" s="1"/>
  <c r="AC1450" i="1"/>
  <c r="I489" i="3" s="1"/>
  <c r="AD1450" i="1"/>
  <c r="J489" i="3" s="1"/>
  <c r="AE1450" i="1"/>
  <c r="K489" i="3" s="1"/>
  <c r="AF1450" i="1"/>
  <c r="L489" i="3" s="1"/>
  <c r="AG1450" i="1"/>
  <c r="M489" i="3" s="1"/>
  <c r="AH1450" i="1"/>
  <c r="N489" i="3" s="1"/>
  <c r="AI1450" i="1"/>
  <c r="O489" i="3" s="1"/>
  <c r="AJ1450" i="1"/>
  <c r="P489" i="3" s="1"/>
  <c r="AK1450" i="1"/>
  <c r="Q489" i="3" s="1"/>
  <c r="AL1450" i="1"/>
  <c r="R489" i="3" s="1"/>
  <c r="AM1450" i="1"/>
  <c r="S489" i="3" s="1"/>
  <c r="AN1450" i="1"/>
  <c r="T489" i="3" s="1"/>
  <c r="X1451" i="1"/>
  <c r="Y1451" i="1"/>
  <c r="Z1451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AL1451" i="1"/>
  <c r="AM1451" i="1"/>
  <c r="AN1451" i="1"/>
  <c r="X1452" i="1"/>
  <c r="Y1452" i="1"/>
  <c r="Z1452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AL1452" i="1"/>
  <c r="AM1452" i="1"/>
  <c r="AN1452" i="1"/>
  <c r="X1453" i="1"/>
  <c r="Y1453" i="1"/>
  <c r="Z1453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AL1453" i="1"/>
  <c r="AM1453" i="1"/>
  <c r="AN1453" i="1"/>
  <c r="X1454" i="1"/>
  <c r="Y1454" i="1"/>
  <c r="Z1454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AL1454" i="1"/>
  <c r="AM1454" i="1"/>
  <c r="AN1454" i="1"/>
  <c r="X1455" i="1"/>
  <c r="Y1455" i="1"/>
  <c r="Z1455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L1455" i="1"/>
  <c r="AM1455" i="1"/>
  <c r="AN1455" i="1"/>
  <c r="X1456" i="1"/>
  <c r="Y1456" i="1"/>
  <c r="Z1456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L1456" i="1"/>
  <c r="AM1456" i="1"/>
  <c r="AN1456" i="1"/>
  <c r="X1457" i="1"/>
  <c r="Y1457" i="1"/>
  <c r="Z1457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L1457" i="1"/>
  <c r="AM1457" i="1"/>
  <c r="AN1457" i="1"/>
  <c r="X1458" i="1"/>
  <c r="Y1458" i="1"/>
  <c r="E490" i="3" s="1"/>
  <c r="Z1458" i="1"/>
  <c r="F490" i="3" s="1"/>
  <c r="AA1458" i="1"/>
  <c r="G490" i="3" s="1"/>
  <c r="AB1458" i="1"/>
  <c r="H490" i="3" s="1"/>
  <c r="AC1458" i="1"/>
  <c r="I490" i="3" s="1"/>
  <c r="AD1458" i="1"/>
  <c r="J490" i="3" s="1"/>
  <c r="AE1458" i="1"/>
  <c r="K490" i="3" s="1"/>
  <c r="AF1458" i="1"/>
  <c r="L490" i="3" s="1"/>
  <c r="AG1458" i="1"/>
  <c r="M490" i="3" s="1"/>
  <c r="AH1458" i="1"/>
  <c r="N490" i="3" s="1"/>
  <c r="AI1458" i="1"/>
  <c r="O490" i="3" s="1"/>
  <c r="AJ1458" i="1"/>
  <c r="P490" i="3" s="1"/>
  <c r="AK1458" i="1"/>
  <c r="Q490" i="3" s="1"/>
  <c r="AL1458" i="1"/>
  <c r="R490" i="3" s="1"/>
  <c r="AM1458" i="1"/>
  <c r="S490" i="3" s="1"/>
  <c r="AN1458" i="1"/>
  <c r="T490" i="3" s="1"/>
  <c r="X1459" i="1"/>
  <c r="Y1459" i="1"/>
  <c r="Z1459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L1459" i="1"/>
  <c r="AM1459" i="1"/>
  <c r="AN1459" i="1"/>
  <c r="X1460" i="1"/>
  <c r="Y1460" i="1"/>
  <c r="Z1460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L1460" i="1"/>
  <c r="AM1460" i="1"/>
  <c r="AN1460" i="1"/>
  <c r="X1461" i="1"/>
  <c r="Y1461" i="1"/>
  <c r="Z1461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L1461" i="1"/>
  <c r="AM1461" i="1"/>
  <c r="AN1461" i="1"/>
  <c r="X1462" i="1"/>
  <c r="Y1462" i="1"/>
  <c r="E491" i="3" s="1"/>
  <c r="Z1462" i="1"/>
  <c r="F491" i="3" s="1"/>
  <c r="AA1462" i="1"/>
  <c r="G491" i="3" s="1"/>
  <c r="AB1462" i="1"/>
  <c r="H491" i="3" s="1"/>
  <c r="AC1462" i="1"/>
  <c r="I491" i="3" s="1"/>
  <c r="AD1462" i="1"/>
  <c r="J491" i="3" s="1"/>
  <c r="AE1462" i="1"/>
  <c r="K491" i="3" s="1"/>
  <c r="AF1462" i="1"/>
  <c r="L491" i="3" s="1"/>
  <c r="AG1462" i="1"/>
  <c r="M491" i="3" s="1"/>
  <c r="AH1462" i="1"/>
  <c r="N491" i="3" s="1"/>
  <c r="AI1462" i="1"/>
  <c r="O491" i="3" s="1"/>
  <c r="AJ1462" i="1"/>
  <c r="P491" i="3" s="1"/>
  <c r="AK1462" i="1"/>
  <c r="Q491" i="3" s="1"/>
  <c r="AL1462" i="1"/>
  <c r="R491" i="3" s="1"/>
  <c r="AM1462" i="1"/>
  <c r="S491" i="3" s="1"/>
  <c r="AN1462" i="1"/>
  <c r="T491" i="3" s="1"/>
  <c r="X1463" i="1"/>
  <c r="Y1463" i="1"/>
  <c r="Z1463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L1463" i="1"/>
  <c r="AM1463" i="1"/>
  <c r="AN1463" i="1"/>
  <c r="X1464" i="1"/>
  <c r="Y1464" i="1"/>
  <c r="Z1464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L1464" i="1"/>
  <c r="AM1464" i="1"/>
  <c r="AN1464" i="1"/>
  <c r="X1465" i="1"/>
  <c r="Y1465" i="1"/>
  <c r="Z1465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L1465" i="1"/>
  <c r="AM1465" i="1"/>
  <c r="AN1465" i="1"/>
  <c r="X1466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AN1466" i="1"/>
  <c r="X1467" i="1"/>
  <c r="Y1467" i="1"/>
  <c r="Z1467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L1467" i="1"/>
  <c r="AM1467" i="1"/>
  <c r="AN1467" i="1"/>
  <c r="X1468" i="1"/>
  <c r="Y1468" i="1"/>
  <c r="Z1468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L1468" i="1"/>
  <c r="AM1468" i="1"/>
  <c r="AN1468" i="1"/>
  <c r="X1469" i="1"/>
  <c r="Y1469" i="1"/>
  <c r="Z1469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L1469" i="1"/>
  <c r="AM1469" i="1"/>
  <c r="AN1469" i="1"/>
  <c r="X1470" i="1"/>
  <c r="Y1470" i="1"/>
  <c r="E492" i="3" s="1"/>
  <c r="Z1470" i="1"/>
  <c r="F492" i="3" s="1"/>
  <c r="AA1470" i="1"/>
  <c r="G492" i="3" s="1"/>
  <c r="AB1470" i="1"/>
  <c r="H492" i="3" s="1"/>
  <c r="AC1470" i="1"/>
  <c r="I492" i="3" s="1"/>
  <c r="AD1470" i="1"/>
  <c r="J492" i="3" s="1"/>
  <c r="AE1470" i="1"/>
  <c r="K492" i="3" s="1"/>
  <c r="AF1470" i="1"/>
  <c r="L492" i="3" s="1"/>
  <c r="AG1470" i="1"/>
  <c r="M492" i="3" s="1"/>
  <c r="AH1470" i="1"/>
  <c r="N492" i="3" s="1"/>
  <c r="AI1470" i="1"/>
  <c r="O492" i="3" s="1"/>
  <c r="AJ1470" i="1"/>
  <c r="P492" i="3" s="1"/>
  <c r="AK1470" i="1"/>
  <c r="Q492" i="3" s="1"/>
  <c r="AL1470" i="1"/>
  <c r="R492" i="3" s="1"/>
  <c r="AM1470" i="1"/>
  <c r="S492" i="3" s="1"/>
  <c r="AN1470" i="1"/>
  <c r="T492" i="3" s="1"/>
  <c r="X1471" i="1"/>
  <c r="Y1471" i="1"/>
  <c r="Z1471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L1471" i="1"/>
  <c r="AM1471" i="1"/>
  <c r="AN1471" i="1"/>
  <c r="X1472" i="1"/>
  <c r="Y1472" i="1"/>
  <c r="Z1472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L1472" i="1"/>
  <c r="AM1472" i="1"/>
  <c r="AN1472" i="1"/>
  <c r="X1473" i="1"/>
  <c r="Y1473" i="1"/>
  <c r="Z1473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L1473" i="1"/>
  <c r="AM1473" i="1"/>
  <c r="AN1473" i="1"/>
  <c r="X1474" i="1"/>
  <c r="Y1474" i="1"/>
  <c r="E493" i="3" s="1"/>
  <c r="Z1474" i="1"/>
  <c r="F493" i="3" s="1"/>
  <c r="AA1474" i="1"/>
  <c r="G493" i="3" s="1"/>
  <c r="AB1474" i="1"/>
  <c r="H493" i="3" s="1"/>
  <c r="AC1474" i="1"/>
  <c r="I493" i="3" s="1"/>
  <c r="AD1474" i="1"/>
  <c r="J493" i="3" s="1"/>
  <c r="AE1474" i="1"/>
  <c r="K493" i="3" s="1"/>
  <c r="AF1474" i="1"/>
  <c r="L493" i="3" s="1"/>
  <c r="AG1474" i="1"/>
  <c r="M493" i="3" s="1"/>
  <c r="AH1474" i="1"/>
  <c r="N493" i="3" s="1"/>
  <c r="AI1474" i="1"/>
  <c r="O493" i="3" s="1"/>
  <c r="AJ1474" i="1"/>
  <c r="P493" i="3" s="1"/>
  <c r="AK1474" i="1"/>
  <c r="Q493" i="3" s="1"/>
  <c r="AL1474" i="1"/>
  <c r="R493" i="3" s="1"/>
  <c r="AM1474" i="1"/>
  <c r="S493" i="3" s="1"/>
  <c r="AN1474" i="1"/>
  <c r="T493" i="3" s="1"/>
  <c r="X1475" i="1"/>
  <c r="Y1475" i="1"/>
  <c r="Z1475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L1475" i="1"/>
  <c r="AM1475" i="1"/>
  <c r="AN1475" i="1"/>
  <c r="X1476" i="1"/>
  <c r="Y1476" i="1"/>
  <c r="Z1476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L1476" i="1"/>
  <c r="AM1476" i="1"/>
  <c r="AN1476" i="1"/>
  <c r="X1477" i="1"/>
  <c r="Y1477" i="1"/>
  <c r="Z1477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L1477" i="1"/>
  <c r="AM1477" i="1"/>
  <c r="AN1477" i="1"/>
  <c r="X1478" i="1"/>
  <c r="Y1478" i="1"/>
  <c r="Z1478" i="1"/>
  <c r="AA1478" i="1"/>
  <c r="AB1478" i="1"/>
  <c r="AC1478" i="1"/>
  <c r="AD1478" i="1"/>
  <c r="AE1478" i="1"/>
  <c r="AF1478" i="1"/>
  <c r="AG1478" i="1"/>
  <c r="AH1478" i="1"/>
  <c r="AI1478" i="1"/>
  <c r="AJ1478" i="1"/>
  <c r="AK1478" i="1"/>
  <c r="AL1478" i="1"/>
  <c r="AM1478" i="1"/>
  <c r="AN1478" i="1"/>
  <c r="X1479" i="1"/>
  <c r="Y1479" i="1"/>
  <c r="Z1479" i="1"/>
  <c r="AA1479" i="1"/>
  <c r="AB1479" i="1"/>
  <c r="AC1479" i="1"/>
  <c r="AD1479" i="1"/>
  <c r="AE1479" i="1"/>
  <c r="AF1479" i="1"/>
  <c r="AG1479" i="1"/>
  <c r="AH1479" i="1"/>
  <c r="AI1479" i="1"/>
  <c r="AJ1479" i="1"/>
  <c r="AK1479" i="1"/>
  <c r="AL1479" i="1"/>
  <c r="AM1479" i="1"/>
  <c r="AN1479" i="1"/>
  <c r="X1480" i="1"/>
  <c r="Y1480" i="1"/>
  <c r="E48" i="3" s="1"/>
  <c r="Z1480" i="1"/>
  <c r="F48" i="3" s="1"/>
  <c r="AA1480" i="1"/>
  <c r="G48" i="3" s="1"/>
  <c r="AB1480" i="1"/>
  <c r="H48" i="3" s="1"/>
  <c r="AC1480" i="1"/>
  <c r="I48" i="3" s="1"/>
  <c r="AD1480" i="1"/>
  <c r="J48" i="3" s="1"/>
  <c r="AE1480" i="1"/>
  <c r="K48" i="3" s="1"/>
  <c r="AF1480" i="1"/>
  <c r="L48" i="3" s="1"/>
  <c r="AG1480" i="1"/>
  <c r="M48" i="3" s="1"/>
  <c r="AH1480" i="1"/>
  <c r="N48" i="3" s="1"/>
  <c r="AI1480" i="1"/>
  <c r="O48" i="3" s="1"/>
  <c r="AJ1480" i="1"/>
  <c r="P48" i="3" s="1"/>
  <c r="AK1480" i="1"/>
  <c r="Q48" i="3" s="1"/>
  <c r="AL1480" i="1"/>
  <c r="R48" i="3" s="1"/>
  <c r="AM1480" i="1"/>
  <c r="S48" i="3" s="1"/>
  <c r="AN1480" i="1"/>
  <c r="T48" i="3" s="1"/>
  <c r="X1481" i="1"/>
  <c r="Y1481" i="1"/>
  <c r="E494" i="3" s="1"/>
  <c r="Z1481" i="1"/>
  <c r="F494" i="3" s="1"/>
  <c r="AA1481" i="1"/>
  <c r="G494" i="3" s="1"/>
  <c r="AB1481" i="1"/>
  <c r="H494" i="3" s="1"/>
  <c r="AC1481" i="1"/>
  <c r="I494" i="3" s="1"/>
  <c r="AD1481" i="1"/>
  <c r="J494" i="3" s="1"/>
  <c r="AE1481" i="1"/>
  <c r="K494" i="3" s="1"/>
  <c r="AF1481" i="1"/>
  <c r="L494" i="3" s="1"/>
  <c r="AG1481" i="1"/>
  <c r="M494" i="3" s="1"/>
  <c r="AH1481" i="1"/>
  <c r="N494" i="3" s="1"/>
  <c r="AI1481" i="1"/>
  <c r="O494" i="3" s="1"/>
  <c r="AJ1481" i="1"/>
  <c r="P494" i="3" s="1"/>
  <c r="AK1481" i="1"/>
  <c r="Q494" i="3" s="1"/>
  <c r="AL1481" i="1"/>
  <c r="R494" i="3" s="1"/>
  <c r="AM1481" i="1"/>
  <c r="S494" i="3" s="1"/>
  <c r="AN1481" i="1"/>
  <c r="T494" i="3" s="1"/>
  <c r="X1482" i="1"/>
  <c r="Y1482" i="1"/>
  <c r="E495" i="3" s="1"/>
  <c r="Z1482" i="1"/>
  <c r="F495" i="3" s="1"/>
  <c r="AA1482" i="1"/>
  <c r="G495" i="3" s="1"/>
  <c r="AB1482" i="1"/>
  <c r="H495" i="3" s="1"/>
  <c r="AC1482" i="1"/>
  <c r="I495" i="3" s="1"/>
  <c r="AD1482" i="1"/>
  <c r="J495" i="3" s="1"/>
  <c r="AE1482" i="1"/>
  <c r="K495" i="3" s="1"/>
  <c r="AF1482" i="1"/>
  <c r="L495" i="3" s="1"/>
  <c r="AG1482" i="1"/>
  <c r="M495" i="3" s="1"/>
  <c r="AH1482" i="1"/>
  <c r="N495" i="3" s="1"/>
  <c r="AI1482" i="1"/>
  <c r="O495" i="3" s="1"/>
  <c r="AJ1482" i="1"/>
  <c r="P495" i="3" s="1"/>
  <c r="AK1482" i="1"/>
  <c r="Q495" i="3" s="1"/>
  <c r="AL1482" i="1"/>
  <c r="R495" i="3" s="1"/>
  <c r="AM1482" i="1"/>
  <c r="S495" i="3" s="1"/>
  <c r="AN1482" i="1"/>
  <c r="T495" i="3" s="1"/>
  <c r="X1483" i="1"/>
  <c r="Y1483" i="1"/>
  <c r="E496" i="3" s="1"/>
  <c r="Z1483" i="1"/>
  <c r="F496" i="3" s="1"/>
  <c r="AA1483" i="1"/>
  <c r="G496" i="3" s="1"/>
  <c r="AB1483" i="1"/>
  <c r="H496" i="3" s="1"/>
  <c r="AC1483" i="1"/>
  <c r="I496" i="3" s="1"/>
  <c r="AD1483" i="1"/>
  <c r="J496" i="3" s="1"/>
  <c r="AE1483" i="1"/>
  <c r="K496" i="3" s="1"/>
  <c r="AF1483" i="1"/>
  <c r="L496" i="3" s="1"/>
  <c r="AG1483" i="1"/>
  <c r="M496" i="3" s="1"/>
  <c r="AH1483" i="1"/>
  <c r="N496" i="3" s="1"/>
  <c r="AI1483" i="1"/>
  <c r="O496" i="3" s="1"/>
  <c r="AJ1483" i="1"/>
  <c r="P496" i="3" s="1"/>
  <c r="AK1483" i="1"/>
  <c r="Q496" i="3" s="1"/>
  <c r="AL1483" i="1"/>
  <c r="R496" i="3" s="1"/>
  <c r="AM1483" i="1"/>
  <c r="S496" i="3" s="1"/>
  <c r="AN1483" i="1"/>
  <c r="T496" i="3" s="1"/>
  <c r="X1484" i="1"/>
  <c r="Y1484" i="1"/>
  <c r="Z1484" i="1"/>
  <c r="AA1484" i="1"/>
  <c r="AB1484" i="1"/>
  <c r="AC1484" i="1"/>
  <c r="AD1484" i="1"/>
  <c r="AE1484" i="1"/>
  <c r="AF1484" i="1"/>
  <c r="AG1484" i="1"/>
  <c r="AH1484" i="1"/>
  <c r="AI1484" i="1"/>
  <c r="AJ1484" i="1"/>
  <c r="AK1484" i="1"/>
  <c r="AL1484" i="1"/>
  <c r="AM1484" i="1"/>
  <c r="AN1484" i="1"/>
  <c r="X1485" i="1"/>
  <c r="Y1485" i="1"/>
  <c r="Z1485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L1485" i="1"/>
  <c r="AM1485" i="1"/>
  <c r="AN1485" i="1"/>
  <c r="X1486" i="1"/>
  <c r="Y1486" i="1"/>
  <c r="E497" i="3" s="1"/>
  <c r="Z1486" i="1"/>
  <c r="F497" i="3" s="1"/>
  <c r="AA1486" i="1"/>
  <c r="G497" i="3" s="1"/>
  <c r="AB1486" i="1"/>
  <c r="H497" i="3" s="1"/>
  <c r="AC1486" i="1"/>
  <c r="I497" i="3" s="1"/>
  <c r="AD1486" i="1"/>
  <c r="J497" i="3" s="1"/>
  <c r="AE1486" i="1"/>
  <c r="K497" i="3" s="1"/>
  <c r="AF1486" i="1"/>
  <c r="L497" i="3" s="1"/>
  <c r="AG1486" i="1"/>
  <c r="M497" i="3" s="1"/>
  <c r="AH1486" i="1"/>
  <c r="N497" i="3" s="1"/>
  <c r="AI1486" i="1"/>
  <c r="O497" i="3" s="1"/>
  <c r="AJ1486" i="1"/>
  <c r="P497" i="3" s="1"/>
  <c r="AK1486" i="1"/>
  <c r="Q497" i="3" s="1"/>
  <c r="AL1486" i="1"/>
  <c r="R497" i="3" s="1"/>
  <c r="AM1486" i="1"/>
  <c r="S497" i="3" s="1"/>
  <c r="AN1486" i="1"/>
  <c r="T497" i="3" s="1"/>
  <c r="X1487" i="1"/>
  <c r="Y1487" i="1"/>
  <c r="E498" i="3" s="1"/>
  <c r="Z1487" i="1"/>
  <c r="F498" i="3" s="1"/>
  <c r="AA1487" i="1"/>
  <c r="G498" i="3" s="1"/>
  <c r="AB1487" i="1"/>
  <c r="H498" i="3" s="1"/>
  <c r="AC1487" i="1"/>
  <c r="I498" i="3" s="1"/>
  <c r="AD1487" i="1"/>
  <c r="J498" i="3" s="1"/>
  <c r="AE1487" i="1"/>
  <c r="K498" i="3" s="1"/>
  <c r="AF1487" i="1"/>
  <c r="L498" i="3" s="1"/>
  <c r="AG1487" i="1"/>
  <c r="M498" i="3" s="1"/>
  <c r="AH1487" i="1"/>
  <c r="N498" i="3" s="1"/>
  <c r="AI1487" i="1"/>
  <c r="O498" i="3" s="1"/>
  <c r="AJ1487" i="1"/>
  <c r="P498" i="3" s="1"/>
  <c r="AK1487" i="1"/>
  <c r="Q498" i="3" s="1"/>
  <c r="AL1487" i="1"/>
  <c r="R498" i="3" s="1"/>
  <c r="AM1487" i="1"/>
  <c r="S498" i="3" s="1"/>
  <c r="AN1487" i="1"/>
  <c r="T498" i="3" s="1"/>
  <c r="X1488" i="1"/>
  <c r="Y1488" i="1"/>
  <c r="Z1488" i="1"/>
  <c r="AA1488" i="1"/>
  <c r="AB1488" i="1"/>
  <c r="AC1488" i="1"/>
  <c r="AD1488" i="1"/>
  <c r="AE1488" i="1"/>
  <c r="AF1488" i="1"/>
  <c r="AG1488" i="1"/>
  <c r="AH1488" i="1"/>
  <c r="AI1488" i="1"/>
  <c r="AJ1488" i="1"/>
  <c r="AK1488" i="1"/>
  <c r="AL1488" i="1"/>
  <c r="AM1488" i="1"/>
  <c r="AN1488" i="1"/>
  <c r="X1489" i="1"/>
  <c r="Y1489" i="1"/>
  <c r="Z1489" i="1"/>
  <c r="AA1489" i="1"/>
  <c r="AB1489" i="1"/>
  <c r="AC1489" i="1"/>
  <c r="AD1489" i="1"/>
  <c r="AE1489" i="1"/>
  <c r="AF1489" i="1"/>
  <c r="AG1489" i="1"/>
  <c r="AH1489" i="1"/>
  <c r="AI1489" i="1"/>
  <c r="AJ1489" i="1"/>
  <c r="AK1489" i="1"/>
  <c r="AL1489" i="1"/>
  <c r="AM1489" i="1"/>
  <c r="AN1489" i="1"/>
  <c r="X1490" i="1"/>
  <c r="Y1490" i="1"/>
  <c r="E499" i="3" s="1"/>
  <c r="Z1490" i="1"/>
  <c r="F499" i="3" s="1"/>
  <c r="AA1490" i="1"/>
  <c r="G499" i="3" s="1"/>
  <c r="AB1490" i="1"/>
  <c r="H499" i="3" s="1"/>
  <c r="AC1490" i="1"/>
  <c r="I499" i="3" s="1"/>
  <c r="AD1490" i="1"/>
  <c r="J499" i="3" s="1"/>
  <c r="AE1490" i="1"/>
  <c r="K499" i="3" s="1"/>
  <c r="AF1490" i="1"/>
  <c r="L499" i="3" s="1"/>
  <c r="AG1490" i="1"/>
  <c r="M499" i="3" s="1"/>
  <c r="AH1490" i="1"/>
  <c r="N499" i="3" s="1"/>
  <c r="AI1490" i="1"/>
  <c r="O499" i="3" s="1"/>
  <c r="AJ1490" i="1"/>
  <c r="P499" i="3" s="1"/>
  <c r="AK1490" i="1"/>
  <c r="Q499" i="3" s="1"/>
  <c r="AL1490" i="1"/>
  <c r="R499" i="3" s="1"/>
  <c r="AM1490" i="1"/>
  <c r="S499" i="3" s="1"/>
  <c r="AN1490" i="1"/>
  <c r="T499" i="3" s="1"/>
  <c r="X1491" i="1"/>
  <c r="Y1491" i="1"/>
  <c r="E500" i="3" s="1"/>
  <c r="Z1491" i="1"/>
  <c r="F500" i="3" s="1"/>
  <c r="AA1491" i="1"/>
  <c r="G500" i="3" s="1"/>
  <c r="AB1491" i="1"/>
  <c r="H500" i="3" s="1"/>
  <c r="AC1491" i="1"/>
  <c r="I500" i="3" s="1"/>
  <c r="AD1491" i="1"/>
  <c r="J500" i="3" s="1"/>
  <c r="AE1491" i="1"/>
  <c r="K500" i="3" s="1"/>
  <c r="AF1491" i="1"/>
  <c r="L500" i="3" s="1"/>
  <c r="AG1491" i="1"/>
  <c r="M500" i="3" s="1"/>
  <c r="AH1491" i="1"/>
  <c r="N500" i="3" s="1"/>
  <c r="AI1491" i="1"/>
  <c r="O500" i="3" s="1"/>
  <c r="AJ1491" i="1"/>
  <c r="P500" i="3" s="1"/>
  <c r="AK1491" i="1"/>
  <c r="Q500" i="3" s="1"/>
  <c r="AL1491" i="1"/>
  <c r="R500" i="3" s="1"/>
  <c r="AM1491" i="1"/>
  <c r="S500" i="3" s="1"/>
  <c r="AN1491" i="1"/>
  <c r="T500" i="3" s="1"/>
  <c r="X1492" i="1"/>
  <c r="Y1492" i="1"/>
  <c r="Z1492" i="1"/>
  <c r="AA1492" i="1"/>
  <c r="AB1492" i="1"/>
  <c r="AC1492" i="1"/>
  <c r="AD1492" i="1"/>
  <c r="AE1492" i="1"/>
  <c r="AF1492" i="1"/>
  <c r="AG1492" i="1"/>
  <c r="AH1492" i="1"/>
  <c r="AI1492" i="1"/>
  <c r="AJ1492" i="1"/>
  <c r="AK1492" i="1"/>
  <c r="AL1492" i="1"/>
  <c r="AM1492" i="1"/>
  <c r="AN1492" i="1"/>
  <c r="X1493" i="1"/>
  <c r="Y1493" i="1"/>
  <c r="Z1493" i="1"/>
  <c r="AA1493" i="1"/>
  <c r="AB1493" i="1"/>
  <c r="AC1493" i="1"/>
  <c r="AD1493" i="1"/>
  <c r="AE1493" i="1"/>
  <c r="AF1493" i="1"/>
  <c r="AG1493" i="1"/>
  <c r="AH1493" i="1"/>
  <c r="AI1493" i="1"/>
  <c r="AJ1493" i="1"/>
  <c r="AK1493" i="1"/>
  <c r="AL1493" i="1"/>
  <c r="AM1493" i="1"/>
  <c r="AN1493" i="1"/>
  <c r="X1494" i="1"/>
  <c r="Y1494" i="1"/>
  <c r="E501" i="3" s="1"/>
  <c r="Z1494" i="1"/>
  <c r="F501" i="3" s="1"/>
  <c r="AA1494" i="1"/>
  <c r="G501" i="3" s="1"/>
  <c r="AB1494" i="1"/>
  <c r="H501" i="3" s="1"/>
  <c r="AC1494" i="1"/>
  <c r="I501" i="3" s="1"/>
  <c r="AD1494" i="1"/>
  <c r="J501" i="3" s="1"/>
  <c r="AE1494" i="1"/>
  <c r="K501" i="3" s="1"/>
  <c r="AF1494" i="1"/>
  <c r="L501" i="3" s="1"/>
  <c r="AG1494" i="1"/>
  <c r="M501" i="3" s="1"/>
  <c r="AH1494" i="1"/>
  <c r="N501" i="3" s="1"/>
  <c r="AI1494" i="1"/>
  <c r="O501" i="3" s="1"/>
  <c r="AJ1494" i="1"/>
  <c r="P501" i="3" s="1"/>
  <c r="AK1494" i="1"/>
  <c r="Q501" i="3" s="1"/>
  <c r="AL1494" i="1"/>
  <c r="R501" i="3" s="1"/>
  <c r="AM1494" i="1"/>
  <c r="S501" i="3" s="1"/>
  <c r="AN1494" i="1"/>
  <c r="T501" i="3" s="1"/>
  <c r="X1495" i="1"/>
  <c r="Y1495" i="1"/>
  <c r="E72" i="3" s="1"/>
  <c r="Z1495" i="1"/>
  <c r="F72" i="3" s="1"/>
  <c r="AA1495" i="1"/>
  <c r="G72" i="3" s="1"/>
  <c r="AB1495" i="1"/>
  <c r="H72" i="3" s="1"/>
  <c r="AC1495" i="1"/>
  <c r="I72" i="3" s="1"/>
  <c r="AD1495" i="1"/>
  <c r="J72" i="3" s="1"/>
  <c r="AE1495" i="1"/>
  <c r="K72" i="3" s="1"/>
  <c r="AF1495" i="1"/>
  <c r="L72" i="3" s="1"/>
  <c r="AG1495" i="1"/>
  <c r="M72" i="3" s="1"/>
  <c r="AH1495" i="1"/>
  <c r="N72" i="3" s="1"/>
  <c r="AI1495" i="1"/>
  <c r="O72" i="3" s="1"/>
  <c r="AJ1495" i="1"/>
  <c r="P72" i="3" s="1"/>
  <c r="AK1495" i="1"/>
  <c r="Q72" i="3" s="1"/>
  <c r="AL1495" i="1"/>
  <c r="R72" i="3" s="1"/>
  <c r="AM1495" i="1"/>
  <c r="S72" i="3" s="1"/>
  <c r="AN1495" i="1"/>
  <c r="T72" i="3" s="1"/>
  <c r="X1496" i="1"/>
  <c r="Y1496" i="1"/>
  <c r="Z1496" i="1"/>
  <c r="AA1496" i="1"/>
  <c r="AB1496" i="1"/>
  <c r="AC1496" i="1"/>
  <c r="AD1496" i="1"/>
  <c r="AE1496" i="1"/>
  <c r="AF1496" i="1"/>
  <c r="AG1496" i="1"/>
  <c r="AH1496" i="1"/>
  <c r="AI1496" i="1"/>
  <c r="AJ1496" i="1"/>
  <c r="AK1496" i="1"/>
  <c r="AL1496" i="1"/>
  <c r="AM1496" i="1"/>
  <c r="AN1496" i="1"/>
  <c r="X1497" i="1"/>
  <c r="Y1497" i="1"/>
  <c r="E502" i="3" s="1"/>
  <c r="Z1497" i="1"/>
  <c r="F502" i="3" s="1"/>
  <c r="AA1497" i="1"/>
  <c r="G502" i="3" s="1"/>
  <c r="AB1497" i="1"/>
  <c r="H502" i="3" s="1"/>
  <c r="AC1497" i="1"/>
  <c r="I502" i="3" s="1"/>
  <c r="AD1497" i="1"/>
  <c r="J502" i="3" s="1"/>
  <c r="AE1497" i="1"/>
  <c r="K502" i="3" s="1"/>
  <c r="AF1497" i="1"/>
  <c r="L502" i="3" s="1"/>
  <c r="AG1497" i="1"/>
  <c r="M502" i="3" s="1"/>
  <c r="AH1497" i="1"/>
  <c r="N502" i="3" s="1"/>
  <c r="AI1497" i="1"/>
  <c r="O502" i="3" s="1"/>
  <c r="AJ1497" i="1"/>
  <c r="P502" i="3" s="1"/>
  <c r="AK1497" i="1"/>
  <c r="Q502" i="3" s="1"/>
  <c r="AL1497" i="1"/>
  <c r="R502" i="3" s="1"/>
  <c r="AM1497" i="1"/>
  <c r="S502" i="3" s="1"/>
  <c r="AN1497" i="1"/>
  <c r="T502" i="3" s="1"/>
  <c r="X1498" i="1"/>
  <c r="Y1498" i="1"/>
  <c r="E503" i="3" s="1"/>
  <c r="Z1498" i="1"/>
  <c r="F503" i="3" s="1"/>
  <c r="AA1498" i="1"/>
  <c r="G503" i="3" s="1"/>
  <c r="AB1498" i="1"/>
  <c r="H503" i="3" s="1"/>
  <c r="AC1498" i="1"/>
  <c r="I503" i="3" s="1"/>
  <c r="AD1498" i="1"/>
  <c r="J503" i="3" s="1"/>
  <c r="AE1498" i="1"/>
  <c r="K503" i="3" s="1"/>
  <c r="AF1498" i="1"/>
  <c r="L503" i="3" s="1"/>
  <c r="AG1498" i="1"/>
  <c r="M503" i="3" s="1"/>
  <c r="AH1498" i="1"/>
  <c r="N503" i="3" s="1"/>
  <c r="AI1498" i="1"/>
  <c r="O503" i="3" s="1"/>
  <c r="AJ1498" i="1"/>
  <c r="P503" i="3" s="1"/>
  <c r="AK1498" i="1"/>
  <c r="Q503" i="3" s="1"/>
  <c r="AL1498" i="1"/>
  <c r="R503" i="3" s="1"/>
  <c r="AM1498" i="1"/>
  <c r="S503" i="3" s="1"/>
  <c r="AN1498" i="1"/>
  <c r="T503" i="3" s="1"/>
  <c r="X1499" i="1"/>
  <c r="Y1499" i="1"/>
  <c r="Z1499" i="1"/>
  <c r="AA1499" i="1"/>
  <c r="AB1499" i="1"/>
  <c r="AC1499" i="1"/>
  <c r="AD1499" i="1"/>
  <c r="AE1499" i="1"/>
  <c r="AF1499" i="1"/>
  <c r="AG1499" i="1"/>
  <c r="AH1499" i="1"/>
  <c r="AI1499" i="1"/>
  <c r="AJ1499" i="1"/>
  <c r="AK1499" i="1"/>
  <c r="AL1499" i="1"/>
  <c r="AM1499" i="1"/>
  <c r="AN1499" i="1"/>
  <c r="X1500" i="1"/>
  <c r="Y1500" i="1"/>
  <c r="Z1500" i="1"/>
  <c r="AA1500" i="1"/>
  <c r="AB1500" i="1"/>
  <c r="AC1500" i="1"/>
  <c r="AD1500" i="1"/>
  <c r="AE1500" i="1"/>
  <c r="AF1500" i="1"/>
  <c r="AG1500" i="1"/>
  <c r="AH1500" i="1"/>
  <c r="AI1500" i="1"/>
  <c r="AJ1500" i="1"/>
  <c r="AK1500" i="1"/>
  <c r="AL1500" i="1"/>
  <c r="AM1500" i="1"/>
  <c r="AN1500" i="1"/>
  <c r="X1501" i="1"/>
  <c r="Y1501" i="1"/>
  <c r="Z1501" i="1"/>
  <c r="AA1501" i="1"/>
  <c r="AB1501" i="1"/>
  <c r="AC1501" i="1"/>
  <c r="AD1501" i="1"/>
  <c r="AE1501" i="1"/>
  <c r="AF1501" i="1"/>
  <c r="AG1501" i="1"/>
  <c r="AH1501" i="1"/>
  <c r="AI1501" i="1"/>
  <c r="AJ1501" i="1"/>
  <c r="AK1501" i="1"/>
  <c r="AL1501" i="1"/>
  <c r="AM1501" i="1"/>
  <c r="AN1501" i="1"/>
  <c r="X1502" i="1"/>
  <c r="Y1502" i="1"/>
  <c r="E504" i="3" s="1"/>
  <c r="Z1502" i="1"/>
  <c r="F504" i="3" s="1"/>
  <c r="AA1502" i="1"/>
  <c r="G504" i="3" s="1"/>
  <c r="AB1502" i="1"/>
  <c r="H504" i="3" s="1"/>
  <c r="AC1502" i="1"/>
  <c r="I504" i="3" s="1"/>
  <c r="AD1502" i="1"/>
  <c r="J504" i="3" s="1"/>
  <c r="AE1502" i="1"/>
  <c r="K504" i="3" s="1"/>
  <c r="AF1502" i="1"/>
  <c r="L504" i="3" s="1"/>
  <c r="AG1502" i="1"/>
  <c r="M504" i="3" s="1"/>
  <c r="AH1502" i="1"/>
  <c r="N504" i="3" s="1"/>
  <c r="AI1502" i="1"/>
  <c r="O504" i="3" s="1"/>
  <c r="AJ1502" i="1"/>
  <c r="P504" i="3" s="1"/>
  <c r="AK1502" i="1"/>
  <c r="Q504" i="3" s="1"/>
  <c r="AL1502" i="1"/>
  <c r="R504" i="3" s="1"/>
  <c r="AM1502" i="1"/>
  <c r="S504" i="3" s="1"/>
  <c r="AN1502" i="1"/>
  <c r="T504" i="3" s="1"/>
  <c r="X1503" i="1"/>
  <c r="Y1503" i="1"/>
  <c r="Z1503" i="1"/>
  <c r="AA1503" i="1"/>
  <c r="AB1503" i="1"/>
  <c r="AC1503" i="1"/>
  <c r="AD1503" i="1"/>
  <c r="AE1503" i="1"/>
  <c r="AF1503" i="1"/>
  <c r="AG1503" i="1"/>
  <c r="AH1503" i="1"/>
  <c r="AI1503" i="1"/>
  <c r="AJ1503" i="1"/>
  <c r="AK1503" i="1"/>
  <c r="AL1503" i="1"/>
  <c r="AM1503" i="1"/>
  <c r="AN1503" i="1"/>
  <c r="X1504" i="1"/>
  <c r="Y1504" i="1"/>
  <c r="Z1504" i="1"/>
  <c r="AA1504" i="1"/>
  <c r="AB1504" i="1"/>
  <c r="AC1504" i="1"/>
  <c r="AD1504" i="1"/>
  <c r="AE1504" i="1"/>
  <c r="AF1504" i="1"/>
  <c r="AG1504" i="1"/>
  <c r="AH1504" i="1"/>
  <c r="AI1504" i="1"/>
  <c r="AJ1504" i="1"/>
  <c r="AK1504" i="1"/>
  <c r="AL1504" i="1"/>
  <c r="AM1504" i="1"/>
  <c r="AN1504" i="1"/>
  <c r="X1505" i="1"/>
  <c r="Y1505" i="1"/>
  <c r="Z1505" i="1"/>
  <c r="AA1505" i="1"/>
  <c r="AB1505" i="1"/>
  <c r="AC1505" i="1"/>
  <c r="AD1505" i="1"/>
  <c r="AE1505" i="1"/>
  <c r="AF1505" i="1"/>
  <c r="AG1505" i="1"/>
  <c r="AH1505" i="1"/>
  <c r="AI1505" i="1"/>
  <c r="AJ1505" i="1"/>
  <c r="AK1505" i="1"/>
  <c r="AL1505" i="1"/>
  <c r="AM1505" i="1"/>
  <c r="AN1505" i="1"/>
  <c r="X1506" i="1"/>
  <c r="Y1506" i="1"/>
  <c r="E505" i="3" s="1"/>
  <c r="Z1506" i="1"/>
  <c r="F505" i="3" s="1"/>
  <c r="AA1506" i="1"/>
  <c r="G505" i="3" s="1"/>
  <c r="AB1506" i="1"/>
  <c r="H505" i="3" s="1"/>
  <c r="AC1506" i="1"/>
  <c r="I505" i="3" s="1"/>
  <c r="AD1506" i="1"/>
  <c r="J505" i="3" s="1"/>
  <c r="AE1506" i="1"/>
  <c r="K505" i="3" s="1"/>
  <c r="AF1506" i="1"/>
  <c r="L505" i="3" s="1"/>
  <c r="AG1506" i="1"/>
  <c r="M505" i="3" s="1"/>
  <c r="AH1506" i="1"/>
  <c r="N505" i="3" s="1"/>
  <c r="AI1506" i="1"/>
  <c r="O505" i="3" s="1"/>
  <c r="AJ1506" i="1"/>
  <c r="P505" i="3" s="1"/>
  <c r="AK1506" i="1"/>
  <c r="Q505" i="3" s="1"/>
  <c r="AL1506" i="1"/>
  <c r="R505" i="3" s="1"/>
  <c r="AM1506" i="1"/>
  <c r="S505" i="3" s="1"/>
  <c r="AN1506" i="1"/>
  <c r="T505" i="3" s="1"/>
  <c r="X1507" i="1"/>
  <c r="Y1507" i="1"/>
  <c r="Z1507" i="1"/>
  <c r="AA1507" i="1"/>
  <c r="AB1507" i="1"/>
  <c r="AC1507" i="1"/>
  <c r="AD1507" i="1"/>
  <c r="AE1507" i="1"/>
  <c r="AF1507" i="1"/>
  <c r="AG1507" i="1"/>
  <c r="AH1507" i="1"/>
  <c r="AI1507" i="1"/>
  <c r="AJ1507" i="1"/>
  <c r="AK1507" i="1"/>
  <c r="AL1507" i="1"/>
  <c r="AM1507" i="1"/>
  <c r="AN1507" i="1"/>
  <c r="X1508" i="1"/>
  <c r="Y1508" i="1"/>
  <c r="Z1508" i="1"/>
  <c r="AA1508" i="1"/>
  <c r="AB1508" i="1"/>
  <c r="AC1508" i="1"/>
  <c r="AD1508" i="1"/>
  <c r="AE1508" i="1"/>
  <c r="AF1508" i="1"/>
  <c r="AG1508" i="1"/>
  <c r="AH1508" i="1"/>
  <c r="AI1508" i="1"/>
  <c r="AJ1508" i="1"/>
  <c r="AK1508" i="1"/>
  <c r="AL1508" i="1"/>
  <c r="AM1508" i="1"/>
  <c r="AN1508" i="1"/>
  <c r="X1509" i="1"/>
  <c r="Y1509" i="1"/>
  <c r="Z1509" i="1"/>
  <c r="AA1509" i="1"/>
  <c r="AB1509" i="1"/>
  <c r="AC1509" i="1"/>
  <c r="AD1509" i="1"/>
  <c r="AE1509" i="1"/>
  <c r="AF1509" i="1"/>
  <c r="AG1509" i="1"/>
  <c r="AH1509" i="1"/>
  <c r="AI1509" i="1"/>
  <c r="AJ1509" i="1"/>
  <c r="AK1509" i="1"/>
  <c r="AL1509" i="1"/>
  <c r="AM1509" i="1"/>
  <c r="AN1509" i="1"/>
  <c r="X1510" i="1"/>
  <c r="Y1510" i="1"/>
  <c r="E506" i="3" s="1"/>
  <c r="Z1510" i="1"/>
  <c r="F506" i="3" s="1"/>
  <c r="AA1510" i="1"/>
  <c r="G506" i="3" s="1"/>
  <c r="AB1510" i="1"/>
  <c r="H506" i="3" s="1"/>
  <c r="AC1510" i="1"/>
  <c r="I506" i="3" s="1"/>
  <c r="AD1510" i="1"/>
  <c r="J506" i="3" s="1"/>
  <c r="AE1510" i="1"/>
  <c r="K506" i="3" s="1"/>
  <c r="AF1510" i="1"/>
  <c r="L506" i="3" s="1"/>
  <c r="AG1510" i="1"/>
  <c r="M506" i="3" s="1"/>
  <c r="AH1510" i="1"/>
  <c r="N506" i="3" s="1"/>
  <c r="AI1510" i="1"/>
  <c r="O506" i="3" s="1"/>
  <c r="AJ1510" i="1"/>
  <c r="P506" i="3" s="1"/>
  <c r="AK1510" i="1"/>
  <c r="Q506" i="3" s="1"/>
  <c r="AL1510" i="1"/>
  <c r="R506" i="3" s="1"/>
  <c r="AM1510" i="1"/>
  <c r="S506" i="3" s="1"/>
  <c r="AN1510" i="1"/>
  <c r="T506" i="3" s="1"/>
  <c r="X1511" i="1"/>
  <c r="Y1511" i="1"/>
  <c r="Z1511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L1511" i="1"/>
  <c r="AM1511" i="1"/>
  <c r="AN1511" i="1"/>
  <c r="X1512" i="1"/>
  <c r="Y1512" i="1"/>
  <c r="Z1512" i="1"/>
  <c r="AA1512" i="1"/>
  <c r="AB1512" i="1"/>
  <c r="AC1512" i="1"/>
  <c r="AD1512" i="1"/>
  <c r="AE1512" i="1"/>
  <c r="AF1512" i="1"/>
  <c r="AG1512" i="1"/>
  <c r="AH1512" i="1"/>
  <c r="AI1512" i="1"/>
  <c r="AJ1512" i="1"/>
  <c r="AK1512" i="1"/>
  <c r="AL1512" i="1"/>
  <c r="AM1512" i="1"/>
  <c r="AN1512" i="1"/>
  <c r="X1513" i="1"/>
  <c r="Y1513" i="1"/>
  <c r="Z1513" i="1"/>
  <c r="AA1513" i="1"/>
  <c r="AB1513" i="1"/>
  <c r="AC1513" i="1"/>
  <c r="AD1513" i="1"/>
  <c r="AE1513" i="1"/>
  <c r="AF1513" i="1"/>
  <c r="AG1513" i="1"/>
  <c r="AH1513" i="1"/>
  <c r="AI1513" i="1"/>
  <c r="AJ1513" i="1"/>
  <c r="AK1513" i="1"/>
  <c r="AL1513" i="1"/>
  <c r="AM1513" i="1"/>
  <c r="AN1513" i="1"/>
  <c r="X1514" i="1"/>
  <c r="Y1514" i="1"/>
  <c r="Z1514" i="1"/>
  <c r="AA1514" i="1"/>
  <c r="AB1514" i="1"/>
  <c r="AC1514" i="1"/>
  <c r="AD1514" i="1"/>
  <c r="AE1514" i="1"/>
  <c r="AF1514" i="1"/>
  <c r="AG1514" i="1"/>
  <c r="AH1514" i="1"/>
  <c r="AI1514" i="1"/>
  <c r="AJ1514" i="1"/>
  <c r="AK1514" i="1"/>
  <c r="AL1514" i="1"/>
  <c r="AM1514" i="1"/>
  <c r="AN1514" i="1"/>
  <c r="X1515" i="1"/>
  <c r="Y1515" i="1"/>
  <c r="Z1515" i="1"/>
  <c r="AA1515" i="1"/>
  <c r="AB1515" i="1"/>
  <c r="AC1515" i="1"/>
  <c r="AD1515" i="1"/>
  <c r="AE1515" i="1"/>
  <c r="AF1515" i="1"/>
  <c r="AG1515" i="1"/>
  <c r="AH1515" i="1"/>
  <c r="AI1515" i="1"/>
  <c r="AJ1515" i="1"/>
  <c r="AK1515" i="1"/>
  <c r="AL1515" i="1"/>
  <c r="AM1515" i="1"/>
  <c r="AN1515" i="1"/>
  <c r="X1516" i="1"/>
  <c r="Y1516" i="1"/>
  <c r="Z1516" i="1"/>
  <c r="AA1516" i="1"/>
  <c r="AB1516" i="1"/>
  <c r="AC1516" i="1"/>
  <c r="AD1516" i="1"/>
  <c r="AE1516" i="1"/>
  <c r="AF1516" i="1"/>
  <c r="AG1516" i="1"/>
  <c r="AH1516" i="1"/>
  <c r="AI1516" i="1"/>
  <c r="AJ1516" i="1"/>
  <c r="AK1516" i="1"/>
  <c r="AL1516" i="1"/>
  <c r="AM1516" i="1"/>
  <c r="AN1516" i="1"/>
  <c r="X1517" i="1"/>
  <c r="Y1517" i="1"/>
  <c r="Z1517" i="1"/>
  <c r="AA1517" i="1"/>
  <c r="AB1517" i="1"/>
  <c r="AC1517" i="1"/>
  <c r="AD1517" i="1"/>
  <c r="AE1517" i="1"/>
  <c r="AF1517" i="1"/>
  <c r="AG1517" i="1"/>
  <c r="AH1517" i="1"/>
  <c r="AI1517" i="1"/>
  <c r="AJ1517" i="1"/>
  <c r="AK1517" i="1"/>
  <c r="AL1517" i="1"/>
  <c r="AM1517" i="1"/>
  <c r="AN1517" i="1"/>
  <c r="X1518" i="1"/>
  <c r="Y1518" i="1"/>
  <c r="Z1518" i="1"/>
  <c r="AA1518" i="1"/>
  <c r="AB1518" i="1"/>
  <c r="AC1518" i="1"/>
  <c r="AD1518" i="1"/>
  <c r="AE1518" i="1"/>
  <c r="AF1518" i="1"/>
  <c r="AG1518" i="1"/>
  <c r="AH1518" i="1"/>
  <c r="AI1518" i="1"/>
  <c r="AJ1518" i="1"/>
  <c r="AK1518" i="1"/>
  <c r="AL1518" i="1"/>
  <c r="AM1518" i="1"/>
  <c r="AN1518" i="1"/>
  <c r="X1519" i="1"/>
  <c r="Y1519" i="1"/>
  <c r="Z1519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AL1519" i="1"/>
  <c r="AM1519" i="1"/>
  <c r="AN1519" i="1"/>
  <c r="X1520" i="1"/>
  <c r="Y1520" i="1"/>
  <c r="Z1520" i="1"/>
  <c r="AA1520" i="1"/>
  <c r="AB1520" i="1"/>
  <c r="AC1520" i="1"/>
  <c r="AD1520" i="1"/>
  <c r="AE1520" i="1"/>
  <c r="AF1520" i="1"/>
  <c r="AG1520" i="1"/>
  <c r="AH1520" i="1"/>
  <c r="AI1520" i="1"/>
  <c r="AJ1520" i="1"/>
  <c r="AK1520" i="1"/>
  <c r="AL1520" i="1"/>
  <c r="AM1520" i="1"/>
  <c r="AN1520" i="1"/>
  <c r="X1521" i="1"/>
  <c r="Y1521" i="1"/>
  <c r="Z1521" i="1"/>
  <c r="AA1521" i="1"/>
  <c r="AB1521" i="1"/>
  <c r="AC1521" i="1"/>
  <c r="AD1521" i="1"/>
  <c r="AE1521" i="1"/>
  <c r="AF1521" i="1"/>
  <c r="AG1521" i="1"/>
  <c r="AH1521" i="1"/>
  <c r="AI1521" i="1"/>
  <c r="AJ1521" i="1"/>
  <c r="AK1521" i="1"/>
  <c r="AL1521" i="1"/>
  <c r="AM1521" i="1"/>
  <c r="AN1521" i="1"/>
  <c r="X1522" i="1"/>
  <c r="Y1522" i="1"/>
  <c r="Z1522" i="1"/>
  <c r="AA1522" i="1"/>
  <c r="AB1522" i="1"/>
  <c r="AC1522" i="1"/>
  <c r="AD1522" i="1"/>
  <c r="AE1522" i="1"/>
  <c r="AF1522" i="1"/>
  <c r="AG1522" i="1"/>
  <c r="AH1522" i="1"/>
  <c r="AI1522" i="1"/>
  <c r="AJ1522" i="1"/>
  <c r="AK1522" i="1"/>
  <c r="AL1522" i="1"/>
  <c r="AM1522" i="1"/>
  <c r="AN1522" i="1"/>
  <c r="X1523" i="1"/>
  <c r="Y1523" i="1"/>
  <c r="Z1523" i="1"/>
  <c r="AA1523" i="1"/>
  <c r="AB1523" i="1"/>
  <c r="AC1523" i="1"/>
  <c r="AD1523" i="1"/>
  <c r="AE1523" i="1"/>
  <c r="AF1523" i="1"/>
  <c r="AG1523" i="1"/>
  <c r="AH1523" i="1"/>
  <c r="AI1523" i="1"/>
  <c r="AJ1523" i="1"/>
  <c r="AK1523" i="1"/>
  <c r="AL1523" i="1"/>
  <c r="AM1523" i="1"/>
  <c r="AN1523" i="1"/>
  <c r="X1524" i="1"/>
  <c r="Y1524" i="1"/>
  <c r="Z1524" i="1"/>
  <c r="AA1524" i="1"/>
  <c r="AB1524" i="1"/>
  <c r="AC1524" i="1"/>
  <c r="AD1524" i="1"/>
  <c r="AE1524" i="1"/>
  <c r="AF1524" i="1"/>
  <c r="AG1524" i="1"/>
  <c r="AH1524" i="1"/>
  <c r="AI1524" i="1"/>
  <c r="AJ1524" i="1"/>
  <c r="AK1524" i="1"/>
  <c r="AL1524" i="1"/>
  <c r="AM1524" i="1"/>
  <c r="AN1524" i="1"/>
  <c r="X1525" i="1"/>
  <c r="Y1525" i="1"/>
  <c r="Z1525" i="1"/>
  <c r="AA1525" i="1"/>
  <c r="AB1525" i="1"/>
  <c r="AC1525" i="1"/>
  <c r="AD1525" i="1"/>
  <c r="AE1525" i="1"/>
  <c r="AF1525" i="1"/>
  <c r="AG1525" i="1"/>
  <c r="AH1525" i="1"/>
  <c r="AI1525" i="1"/>
  <c r="AJ1525" i="1"/>
  <c r="AK1525" i="1"/>
  <c r="AL1525" i="1"/>
  <c r="AM1525" i="1"/>
  <c r="AN1525" i="1"/>
  <c r="X1526" i="1"/>
  <c r="Y1526" i="1"/>
  <c r="Z1526" i="1"/>
  <c r="AA1526" i="1"/>
  <c r="AB1526" i="1"/>
  <c r="AC1526" i="1"/>
  <c r="AD1526" i="1"/>
  <c r="AE1526" i="1"/>
  <c r="AF1526" i="1"/>
  <c r="AG1526" i="1"/>
  <c r="AH1526" i="1"/>
  <c r="AI1526" i="1"/>
  <c r="AJ1526" i="1"/>
  <c r="AK1526" i="1"/>
  <c r="AL1526" i="1"/>
  <c r="AM1526" i="1"/>
  <c r="AN1526" i="1"/>
  <c r="X1527" i="1"/>
  <c r="Y1527" i="1"/>
  <c r="Z1527" i="1"/>
  <c r="AA1527" i="1"/>
  <c r="AB1527" i="1"/>
  <c r="AC1527" i="1"/>
  <c r="AD1527" i="1"/>
  <c r="AE1527" i="1"/>
  <c r="AF1527" i="1"/>
  <c r="AG1527" i="1"/>
  <c r="AH1527" i="1"/>
  <c r="AI1527" i="1"/>
  <c r="AJ1527" i="1"/>
  <c r="AK1527" i="1"/>
  <c r="AL1527" i="1"/>
  <c r="AM1527" i="1"/>
  <c r="AN1527" i="1"/>
  <c r="X1528" i="1"/>
  <c r="Y1528" i="1"/>
  <c r="E4" i="3" s="1"/>
  <c r="Z1528" i="1"/>
  <c r="F4" i="3" s="1"/>
  <c r="AA1528" i="1"/>
  <c r="G4" i="3" s="1"/>
  <c r="AB1528" i="1"/>
  <c r="H4" i="3" s="1"/>
  <c r="AC1528" i="1"/>
  <c r="I4" i="3" s="1"/>
  <c r="AD1528" i="1"/>
  <c r="J4" i="3" s="1"/>
  <c r="AE1528" i="1"/>
  <c r="K4" i="3" s="1"/>
  <c r="AF1528" i="1"/>
  <c r="L4" i="3" s="1"/>
  <c r="AG1528" i="1"/>
  <c r="M4" i="3" s="1"/>
  <c r="AH1528" i="1"/>
  <c r="N4" i="3" s="1"/>
  <c r="AI1528" i="1"/>
  <c r="O4" i="3" s="1"/>
  <c r="AJ1528" i="1"/>
  <c r="P4" i="3" s="1"/>
  <c r="AK1528" i="1"/>
  <c r="Q4" i="3" s="1"/>
  <c r="AL1528" i="1"/>
  <c r="R4" i="3" s="1"/>
  <c r="AM1528" i="1"/>
  <c r="S4" i="3" s="1"/>
  <c r="AN1528" i="1"/>
  <c r="T4" i="3" s="1"/>
  <c r="X1529" i="1"/>
  <c r="Y1529" i="1"/>
  <c r="E507" i="3" s="1"/>
  <c r="Z1529" i="1"/>
  <c r="F507" i="3" s="1"/>
  <c r="AA1529" i="1"/>
  <c r="G507" i="3" s="1"/>
  <c r="AB1529" i="1"/>
  <c r="H507" i="3" s="1"/>
  <c r="AC1529" i="1"/>
  <c r="I507" i="3" s="1"/>
  <c r="AD1529" i="1"/>
  <c r="J507" i="3" s="1"/>
  <c r="AE1529" i="1"/>
  <c r="K507" i="3" s="1"/>
  <c r="AF1529" i="1"/>
  <c r="L507" i="3" s="1"/>
  <c r="AG1529" i="1"/>
  <c r="M507" i="3" s="1"/>
  <c r="AH1529" i="1"/>
  <c r="N507" i="3" s="1"/>
  <c r="AI1529" i="1"/>
  <c r="O507" i="3" s="1"/>
  <c r="AJ1529" i="1"/>
  <c r="P507" i="3" s="1"/>
  <c r="AK1529" i="1"/>
  <c r="Q507" i="3" s="1"/>
  <c r="AL1529" i="1"/>
  <c r="R507" i="3" s="1"/>
  <c r="AM1529" i="1"/>
  <c r="S507" i="3" s="1"/>
  <c r="AN1529" i="1"/>
  <c r="T507" i="3" s="1"/>
  <c r="X1530" i="1"/>
  <c r="Y1530" i="1"/>
  <c r="E508" i="3" s="1"/>
  <c r="Z1530" i="1"/>
  <c r="F508" i="3" s="1"/>
  <c r="AA1530" i="1"/>
  <c r="G508" i="3" s="1"/>
  <c r="AB1530" i="1"/>
  <c r="H508" i="3" s="1"/>
  <c r="AC1530" i="1"/>
  <c r="I508" i="3" s="1"/>
  <c r="AD1530" i="1"/>
  <c r="J508" i="3" s="1"/>
  <c r="AE1530" i="1"/>
  <c r="K508" i="3" s="1"/>
  <c r="AF1530" i="1"/>
  <c r="L508" i="3" s="1"/>
  <c r="AG1530" i="1"/>
  <c r="M508" i="3" s="1"/>
  <c r="AH1530" i="1"/>
  <c r="N508" i="3" s="1"/>
  <c r="AI1530" i="1"/>
  <c r="O508" i="3" s="1"/>
  <c r="AJ1530" i="1"/>
  <c r="P508" i="3" s="1"/>
  <c r="AK1530" i="1"/>
  <c r="Q508" i="3" s="1"/>
  <c r="AL1530" i="1"/>
  <c r="R508" i="3" s="1"/>
  <c r="AM1530" i="1"/>
  <c r="S508" i="3" s="1"/>
  <c r="AN1530" i="1"/>
  <c r="T508" i="3" s="1"/>
  <c r="X1531" i="1"/>
  <c r="Y1531" i="1"/>
  <c r="E509" i="3" s="1"/>
  <c r="Z1531" i="1"/>
  <c r="F509" i="3" s="1"/>
  <c r="AA1531" i="1"/>
  <c r="G509" i="3" s="1"/>
  <c r="AB1531" i="1"/>
  <c r="H509" i="3" s="1"/>
  <c r="AC1531" i="1"/>
  <c r="I509" i="3" s="1"/>
  <c r="AD1531" i="1"/>
  <c r="J509" i="3" s="1"/>
  <c r="AE1531" i="1"/>
  <c r="K509" i="3" s="1"/>
  <c r="AF1531" i="1"/>
  <c r="L509" i="3" s="1"/>
  <c r="AG1531" i="1"/>
  <c r="M509" i="3" s="1"/>
  <c r="AH1531" i="1"/>
  <c r="N509" i="3" s="1"/>
  <c r="AI1531" i="1"/>
  <c r="O509" i="3" s="1"/>
  <c r="AJ1531" i="1"/>
  <c r="P509" i="3" s="1"/>
  <c r="AK1531" i="1"/>
  <c r="Q509" i="3" s="1"/>
  <c r="AL1531" i="1"/>
  <c r="R509" i="3" s="1"/>
  <c r="AM1531" i="1"/>
  <c r="S509" i="3" s="1"/>
  <c r="AN1531" i="1"/>
  <c r="T509" i="3" s="1"/>
  <c r="X1532" i="1"/>
  <c r="Y1532" i="1"/>
  <c r="Z1532" i="1"/>
  <c r="AA1532" i="1"/>
  <c r="AB1532" i="1"/>
  <c r="AC1532" i="1"/>
  <c r="AD1532" i="1"/>
  <c r="AE1532" i="1"/>
  <c r="AF1532" i="1"/>
  <c r="AG1532" i="1"/>
  <c r="AH1532" i="1"/>
  <c r="AI1532" i="1"/>
  <c r="AJ1532" i="1"/>
  <c r="AK1532" i="1"/>
  <c r="AL1532" i="1"/>
  <c r="AM1532" i="1"/>
  <c r="AN1532" i="1"/>
  <c r="X1533" i="1"/>
  <c r="Y1533" i="1"/>
  <c r="Z1533" i="1"/>
  <c r="AA1533" i="1"/>
  <c r="AB1533" i="1"/>
  <c r="AC1533" i="1"/>
  <c r="AD1533" i="1"/>
  <c r="AE1533" i="1"/>
  <c r="AF1533" i="1"/>
  <c r="AG1533" i="1"/>
  <c r="AH1533" i="1"/>
  <c r="AI1533" i="1"/>
  <c r="AJ1533" i="1"/>
  <c r="AK1533" i="1"/>
  <c r="AL1533" i="1"/>
  <c r="AM1533" i="1"/>
  <c r="AN1533" i="1"/>
  <c r="X1534" i="1"/>
  <c r="Y1534" i="1"/>
  <c r="E510" i="3" s="1"/>
  <c r="Z1534" i="1"/>
  <c r="F510" i="3" s="1"/>
  <c r="AA1534" i="1"/>
  <c r="G510" i="3" s="1"/>
  <c r="AB1534" i="1"/>
  <c r="H510" i="3" s="1"/>
  <c r="AC1534" i="1"/>
  <c r="I510" i="3" s="1"/>
  <c r="AD1534" i="1"/>
  <c r="J510" i="3" s="1"/>
  <c r="AE1534" i="1"/>
  <c r="K510" i="3" s="1"/>
  <c r="AF1534" i="1"/>
  <c r="L510" i="3" s="1"/>
  <c r="AG1534" i="1"/>
  <c r="M510" i="3" s="1"/>
  <c r="AH1534" i="1"/>
  <c r="N510" i="3" s="1"/>
  <c r="AI1534" i="1"/>
  <c r="O510" i="3" s="1"/>
  <c r="AJ1534" i="1"/>
  <c r="P510" i="3" s="1"/>
  <c r="AK1534" i="1"/>
  <c r="Q510" i="3" s="1"/>
  <c r="AL1534" i="1"/>
  <c r="R510" i="3" s="1"/>
  <c r="AM1534" i="1"/>
  <c r="S510" i="3" s="1"/>
  <c r="AN1534" i="1"/>
  <c r="T510" i="3" s="1"/>
  <c r="X1535" i="1"/>
  <c r="Y1535" i="1"/>
  <c r="E511" i="3" s="1"/>
  <c r="Z1535" i="1"/>
  <c r="F511" i="3" s="1"/>
  <c r="AA1535" i="1"/>
  <c r="G511" i="3" s="1"/>
  <c r="AB1535" i="1"/>
  <c r="H511" i="3" s="1"/>
  <c r="AC1535" i="1"/>
  <c r="I511" i="3" s="1"/>
  <c r="AD1535" i="1"/>
  <c r="J511" i="3" s="1"/>
  <c r="AE1535" i="1"/>
  <c r="K511" i="3" s="1"/>
  <c r="AF1535" i="1"/>
  <c r="L511" i="3" s="1"/>
  <c r="AG1535" i="1"/>
  <c r="M511" i="3" s="1"/>
  <c r="AH1535" i="1"/>
  <c r="N511" i="3" s="1"/>
  <c r="AI1535" i="1"/>
  <c r="O511" i="3" s="1"/>
  <c r="AJ1535" i="1"/>
  <c r="P511" i="3" s="1"/>
  <c r="AK1535" i="1"/>
  <c r="Q511" i="3" s="1"/>
  <c r="AL1535" i="1"/>
  <c r="R511" i="3" s="1"/>
  <c r="AM1535" i="1"/>
  <c r="S511" i="3" s="1"/>
  <c r="AN1535" i="1"/>
  <c r="T511" i="3" s="1"/>
  <c r="X1536" i="1"/>
  <c r="Y1536" i="1"/>
  <c r="Z1536" i="1"/>
  <c r="AA1536" i="1"/>
  <c r="AB1536" i="1"/>
  <c r="AC1536" i="1"/>
  <c r="AD1536" i="1"/>
  <c r="AE1536" i="1"/>
  <c r="AF1536" i="1"/>
  <c r="AG1536" i="1"/>
  <c r="AH1536" i="1"/>
  <c r="AI1536" i="1"/>
  <c r="AJ1536" i="1"/>
  <c r="AK1536" i="1"/>
  <c r="AL1536" i="1"/>
  <c r="AM1536" i="1"/>
  <c r="AN1536" i="1"/>
  <c r="X1537" i="1"/>
  <c r="Y1537" i="1"/>
  <c r="Z1537" i="1"/>
  <c r="AA1537" i="1"/>
  <c r="AB1537" i="1"/>
  <c r="AC1537" i="1"/>
  <c r="AD1537" i="1"/>
  <c r="AE1537" i="1"/>
  <c r="AF1537" i="1"/>
  <c r="AG1537" i="1"/>
  <c r="AH1537" i="1"/>
  <c r="AI1537" i="1"/>
  <c r="AJ1537" i="1"/>
  <c r="AK1537" i="1"/>
  <c r="AL1537" i="1"/>
  <c r="AM1537" i="1"/>
  <c r="AN1537" i="1"/>
  <c r="X1538" i="1"/>
  <c r="Y1538" i="1"/>
  <c r="E512" i="3" s="1"/>
  <c r="Z1538" i="1"/>
  <c r="F512" i="3" s="1"/>
  <c r="AA1538" i="1"/>
  <c r="G512" i="3" s="1"/>
  <c r="AB1538" i="1"/>
  <c r="H512" i="3" s="1"/>
  <c r="AC1538" i="1"/>
  <c r="I512" i="3" s="1"/>
  <c r="AD1538" i="1"/>
  <c r="J512" i="3" s="1"/>
  <c r="AE1538" i="1"/>
  <c r="K512" i="3" s="1"/>
  <c r="AF1538" i="1"/>
  <c r="L512" i="3" s="1"/>
  <c r="AG1538" i="1"/>
  <c r="M512" i="3" s="1"/>
  <c r="AH1538" i="1"/>
  <c r="N512" i="3" s="1"/>
  <c r="AI1538" i="1"/>
  <c r="O512" i="3" s="1"/>
  <c r="AJ1538" i="1"/>
  <c r="P512" i="3" s="1"/>
  <c r="AK1538" i="1"/>
  <c r="Q512" i="3" s="1"/>
  <c r="AL1538" i="1"/>
  <c r="R512" i="3" s="1"/>
  <c r="AM1538" i="1"/>
  <c r="S512" i="3" s="1"/>
  <c r="AN1538" i="1"/>
  <c r="T512" i="3" s="1"/>
  <c r="X1539" i="1"/>
  <c r="Y1539" i="1"/>
  <c r="E513" i="3" s="1"/>
  <c r="Z1539" i="1"/>
  <c r="F513" i="3" s="1"/>
  <c r="AA1539" i="1"/>
  <c r="G513" i="3" s="1"/>
  <c r="AB1539" i="1"/>
  <c r="H513" i="3" s="1"/>
  <c r="AC1539" i="1"/>
  <c r="I513" i="3" s="1"/>
  <c r="AD1539" i="1"/>
  <c r="J513" i="3" s="1"/>
  <c r="AE1539" i="1"/>
  <c r="K513" i="3" s="1"/>
  <c r="AF1539" i="1"/>
  <c r="L513" i="3" s="1"/>
  <c r="AG1539" i="1"/>
  <c r="M513" i="3" s="1"/>
  <c r="AH1539" i="1"/>
  <c r="N513" i="3" s="1"/>
  <c r="AI1539" i="1"/>
  <c r="O513" i="3" s="1"/>
  <c r="AJ1539" i="1"/>
  <c r="P513" i="3" s="1"/>
  <c r="AK1539" i="1"/>
  <c r="Q513" i="3" s="1"/>
  <c r="AL1539" i="1"/>
  <c r="R513" i="3" s="1"/>
  <c r="AM1539" i="1"/>
  <c r="S513" i="3" s="1"/>
  <c r="AN1539" i="1"/>
  <c r="T513" i="3" s="1"/>
  <c r="X1540" i="1"/>
  <c r="Y1540" i="1"/>
  <c r="Z1540" i="1"/>
  <c r="AA1540" i="1"/>
  <c r="AB1540" i="1"/>
  <c r="AC1540" i="1"/>
  <c r="AD1540" i="1"/>
  <c r="AE1540" i="1"/>
  <c r="AF1540" i="1"/>
  <c r="AG1540" i="1"/>
  <c r="AH1540" i="1"/>
  <c r="AI1540" i="1"/>
  <c r="AJ1540" i="1"/>
  <c r="AK1540" i="1"/>
  <c r="AL1540" i="1"/>
  <c r="AM1540" i="1"/>
  <c r="AN1540" i="1"/>
  <c r="X1541" i="1"/>
  <c r="Y1541" i="1"/>
  <c r="Z1541" i="1"/>
  <c r="AA1541" i="1"/>
  <c r="AB1541" i="1"/>
  <c r="AC1541" i="1"/>
  <c r="AD1541" i="1"/>
  <c r="AE1541" i="1"/>
  <c r="AF1541" i="1"/>
  <c r="AG1541" i="1"/>
  <c r="AH1541" i="1"/>
  <c r="AI1541" i="1"/>
  <c r="AJ1541" i="1"/>
  <c r="AK1541" i="1"/>
  <c r="AL1541" i="1"/>
  <c r="AM1541" i="1"/>
  <c r="AN1541" i="1"/>
  <c r="X1542" i="1"/>
  <c r="Y1542" i="1"/>
  <c r="E514" i="3" s="1"/>
  <c r="Z1542" i="1"/>
  <c r="F514" i="3" s="1"/>
  <c r="AA1542" i="1"/>
  <c r="G514" i="3" s="1"/>
  <c r="AB1542" i="1"/>
  <c r="H514" i="3" s="1"/>
  <c r="AC1542" i="1"/>
  <c r="I514" i="3" s="1"/>
  <c r="AD1542" i="1"/>
  <c r="J514" i="3" s="1"/>
  <c r="AE1542" i="1"/>
  <c r="K514" i="3" s="1"/>
  <c r="AF1542" i="1"/>
  <c r="L514" i="3" s="1"/>
  <c r="AG1542" i="1"/>
  <c r="M514" i="3" s="1"/>
  <c r="AH1542" i="1"/>
  <c r="N514" i="3" s="1"/>
  <c r="AI1542" i="1"/>
  <c r="O514" i="3" s="1"/>
  <c r="AJ1542" i="1"/>
  <c r="P514" i="3" s="1"/>
  <c r="AK1542" i="1"/>
  <c r="Q514" i="3" s="1"/>
  <c r="AL1542" i="1"/>
  <c r="R514" i="3" s="1"/>
  <c r="AM1542" i="1"/>
  <c r="S514" i="3" s="1"/>
  <c r="AN1542" i="1"/>
  <c r="T514" i="3" s="1"/>
  <c r="X1543" i="1"/>
  <c r="Y1543" i="1"/>
  <c r="E515" i="3" s="1"/>
  <c r="Z1543" i="1"/>
  <c r="F515" i="3" s="1"/>
  <c r="AA1543" i="1"/>
  <c r="G515" i="3" s="1"/>
  <c r="AB1543" i="1"/>
  <c r="H515" i="3" s="1"/>
  <c r="AC1543" i="1"/>
  <c r="I515" i="3" s="1"/>
  <c r="AD1543" i="1"/>
  <c r="J515" i="3" s="1"/>
  <c r="AE1543" i="1"/>
  <c r="K515" i="3" s="1"/>
  <c r="AF1543" i="1"/>
  <c r="L515" i="3" s="1"/>
  <c r="AG1543" i="1"/>
  <c r="M515" i="3" s="1"/>
  <c r="AH1543" i="1"/>
  <c r="N515" i="3" s="1"/>
  <c r="AI1543" i="1"/>
  <c r="O515" i="3" s="1"/>
  <c r="AJ1543" i="1"/>
  <c r="P515" i="3" s="1"/>
  <c r="AK1543" i="1"/>
  <c r="Q515" i="3" s="1"/>
  <c r="AL1543" i="1"/>
  <c r="R515" i="3" s="1"/>
  <c r="AM1543" i="1"/>
  <c r="S515" i="3" s="1"/>
  <c r="AN1543" i="1"/>
  <c r="T515" i="3" s="1"/>
  <c r="X1544" i="1"/>
  <c r="Y1544" i="1"/>
  <c r="Z1544" i="1"/>
  <c r="AA1544" i="1"/>
  <c r="AB1544" i="1"/>
  <c r="AC1544" i="1"/>
  <c r="AD1544" i="1"/>
  <c r="AE1544" i="1"/>
  <c r="AF1544" i="1"/>
  <c r="AG1544" i="1"/>
  <c r="AH1544" i="1"/>
  <c r="AI1544" i="1"/>
  <c r="AJ1544" i="1"/>
  <c r="AK1544" i="1"/>
  <c r="AL1544" i="1"/>
  <c r="AM1544" i="1"/>
  <c r="AN1544" i="1"/>
  <c r="X1545" i="1"/>
  <c r="Y1545" i="1"/>
  <c r="Z1545" i="1"/>
  <c r="AA1545" i="1"/>
  <c r="AB1545" i="1"/>
  <c r="AC1545" i="1"/>
  <c r="AD1545" i="1"/>
  <c r="AE1545" i="1"/>
  <c r="AF1545" i="1"/>
  <c r="AG1545" i="1"/>
  <c r="AH1545" i="1"/>
  <c r="AI1545" i="1"/>
  <c r="AJ1545" i="1"/>
  <c r="AK1545" i="1"/>
  <c r="AL1545" i="1"/>
  <c r="AM1545" i="1"/>
  <c r="AN1545" i="1"/>
  <c r="X1546" i="1"/>
  <c r="Y1546" i="1"/>
  <c r="E516" i="3" s="1"/>
  <c r="Z1546" i="1"/>
  <c r="F516" i="3" s="1"/>
  <c r="AA1546" i="1"/>
  <c r="G516" i="3" s="1"/>
  <c r="AB1546" i="1"/>
  <c r="H516" i="3" s="1"/>
  <c r="AC1546" i="1"/>
  <c r="I516" i="3" s="1"/>
  <c r="AD1546" i="1"/>
  <c r="J516" i="3" s="1"/>
  <c r="AE1546" i="1"/>
  <c r="K516" i="3" s="1"/>
  <c r="AF1546" i="1"/>
  <c r="L516" i="3" s="1"/>
  <c r="AG1546" i="1"/>
  <c r="M516" i="3" s="1"/>
  <c r="AH1546" i="1"/>
  <c r="N516" i="3" s="1"/>
  <c r="AI1546" i="1"/>
  <c r="O516" i="3" s="1"/>
  <c r="AJ1546" i="1"/>
  <c r="P516" i="3" s="1"/>
  <c r="AK1546" i="1"/>
  <c r="Q516" i="3" s="1"/>
  <c r="AL1546" i="1"/>
  <c r="R516" i="3" s="1"/>
  <c r="AM1546" i="1"/>
  <c r="S516" i="3" s="1"/>
  <c r="AN1546" i="1"/>
  <c r="T516" i="3" s="1"/>
  <c r="X1547" i="1"/>
  <c r="Y1547" i="1"/>
  <c r="E73" i="3" s="1"/>
  <c r="Z1547" i="1"/>
  <c r="F73" i="3" s="1"/>
  <c r="AA1547" i="1"/>
  <c r="G73" i="3" s="1"/>
  <c r="AB1547" i="1"/>
  <c r="H73" i="3" s="1"/>
  <c r="AC1547" i="1"/>
  <c r="I73" i="3" s="1"/>
  <c r="AD1547" i="1"/>
  <c r="J73" i="3" s="1"/>
  <c r="AE1547" i="1"/>
  <c r="K73" i="3" s="1"/>
  <c r="AF1547" i="1"/>
  <c r="L73" i="3" s="1"/>
  <c r="AG1547" i="1"/>
  <c r="M73" i="3" s="1"/>
  <c r="AH1547" i="1"/>
  <c r="N73" i="3" s="1"/>
  <c r="AI1547" i="1"/>
  <c r="O73" i="3" s="1"/>
  <c r="AJ1547" i="1"/>
  <c r="P73" i="3" s="1"/>
  <c r="AK1547" i="1"/>
  <c r="Q73" i="3" s="1"/>
  <c r="AL1547" i="1"/>
  <c r="R73" i="3" s="1"/>
  <c r="AM1547" i="1"/>
  <c r="S73" i="3" s="1"/>
  <c r="AN1547" i="1"/>
  <c r="T73" i="3" s="1"/>
  <c r="X1548" i="1"/>
  <c r="Y1548" i="1"/>
  <c r="Z1548" i="1"/>
  <c r="AA1548" i="1"/>
  <c r="AB1548" i="1"/>
  <c r="AC1548" i="1"/>
  <c r="AD1548" i="1"/>
  <c r="AE1548" i="1"/>
  <c r="AF1548" i="1"/>
  <c r="AG1548" i="1"/>
  <c r="AH1548" i="1"/>
  <c r="AI1548" i="1"/>
  <c r="AJ1548" i="1"/>
  <c r="AK1548" i="1"/>
  <c r="AL1548" i="1"/>
  <c r="AM1548" i="1"/>
  <c r="AN1548" i="1"/>
  <c r="X1549" i="1"/>
  <c r="Y1549" i="1"/>
  <c r="E517" i="3" s="1"/>
  <c r="Z1549" i="1"/>
  <c r="F517" i="3" s="1"/>
  <c r="AA1549" i="1"/>
  <c r="G517" i="3" s="1"/>
  <c r="AB1549" i="1"/>
  <c r="H517" i="3" s="1"/>
  <c r="AC1549" i="1"/>
  <c r="I517" i="3" s="1"/>
  <c r="AD1549" i="1"/>
  <c r="J517" i="3" s="1"/>
  <c r="AE1549" i="1"/>
  <c r="K517" i="3" s="1"/>
  <c r="AF1549" i="1"/>
  <c r="L517" i="3" s="1"/>
  <c r="AG1549" i="1"/>
  <c r="M517" i="3" s="1"/>
  <c r="AH1549" i="1"/>
  <c r="N517" i="3" s="1"/>
  <c r="AI1549" i="1"/>
  <c r="O517" i="3" s="1"/>
  <c r="AJ1549" i="1"/>
  <c r="P517" i="3" s="1"/>
  <c r="AK1549" i="1"/>
  <c r="Q517" i="3" s="1"/>
  <c r="AL1549" i="1"/>
  <c r="R517" i="3" s="1"/>
  <c r="AM1549" i="1"/>
  <c r="S517" i="3" s="1"/>
  <c r="AN1549" i="1"/>
  <c r="T517" i="3" s="1"/>
  <c r="X1550" i="1"/>
  <c r="Y1550" i="1"/>
  <c r="E518" i="3" s="1"/>
  <c r="Z1550" i="1"/>
  <c r="F518" i="3" s="1"/>
  <c r="AA1550" i="1"/>
  <c r="G518" i="3" s="1"/>
  <c r="AB1550" i="1"/>
  <c r="H518" i="3" s="1"/>
  <c r="AC1550" i="1"/>
  <c r="I518" i="3" s="1"/>
  <c r="AD1550" i="1"/>
  <c r="J518" i="3" s="1"/>
  <c r="AE1550" i="1"/>
  <c r="K518" i="3" s="1"/>
  <c r="AF1550" i="1"/>
  <c r="L518" i="3" s="1"/>
  <c r="AG1550" i="1"/>
  <c r="M518" i="3" s="1"/>
  <c r="AH1550" i="1"/>
  <c r="N518" i="3" s="1"/>
  <c r="AI1550" i="1"/>
  <c r="O518" i="3" s="1"/>
  <c r="AJ1550" i="1"/>
  <c r="P518" i="3" s="1"/>
  <c r="AK1550" i="1"/>
  <c r="Q518" i="3" s="1"/>
  <c r="AL1550" i="1"/>
  <c r="R518" i="3" s="1"/>
  <c r="AM1550" i="1"/>
  <c r="S518" i="3" s="1"/>
  <c r="AN1550" i="1"/>
  <c r="T518" i="3" s="1"/>
  <c r="X1551" i="1"/>
  <c r="Y1551" i="1"/>
  <c r="Z1551" i="1"/>
  <c r="AA1551" i="1"/>
  <c r="AB1551" i="1"/>
  <c r="AC1551" i="1"/>
  <c r="AD1551" i="1"/>
  <c r="AE1551" i="1"/>
  <c r="AF1551" i="1"/>
  <c r="AG1551" i="1"/>
  <c r="AH1551" i="1"/>
  <c r="AI1551" i="1"/>
  <c r="AJ1551" i="1"/>
  <c r="AK1551" i="1"/>
  <c r="AL1551" i="1"/>
  <c r="AM1551" i="1"/>
  <c r="AN1551" i="1"/>
  <c r="X1552" i="1"/>
  <c r="Y1552" i="1"/>
  <c r="Z1552" i="1"/>
  <c r="AA1552" i="1"/>
  <c r="AB1552" i="1"/>
  <c r="AC1552" i="1"/>
  <c r="AD1552" i="1"/>
  <c r="AE1552" i="1"/>
  <c r="AF1552" i="1"/>
  <c r="AG1552" i="1"/>
  <c r="AH1552" i="1"/>
  <c r="AI1552" i="1"/>
  <c r="AJ1552" i="1"/>
  <c r="AK1552" i="1"/>
  <c r="AL1552" i="1"/>
  <c r="AM1552" i="1"/>
  <c r="AN1552" i="1"/>
  <c r="X1553" i="1"/>
  <c r="Y1553" i="1"/>
  <c r="Z1553" i="1"/>
  <c r="AA1553" i="1"/>
  <c r="AB1553" i="1"/>
  <c r="AC1553" i="1"/>
  <c r="AD1553" i="1"/>
  <c r="AE1553" i="1"/>
  <c r="AF1553" i="1"/>
  <c r="AG1553" i="1"/>
  <c r="AH1553" i="1"/>
  <c r="AI1553" i="1"/>
  <c r="AJ1553" i="1"/>
  <c r="AK1553" i="1"/>
  <c r="AL1553" i="1"/>
  <c r="AM1553" i="1"/>
  <c r="AN1553" i="1"/>
  <c r="X1554" i="1"/>
  <c r="Y1554" i="1"/>
  <c r="E519" i="3" s="1"/>
  <c r="Z1554" i="1"/>
  <c r="F519" i="3" s="1"/>
  <c r="AA1554" i="1"/>
  <c r="G519" i="3" s="1"/>
  <c r="AB1554" i="1"/>
  <c r="H519" i="3" s="1"/>
  <c r="AC1554" i="1"/>
  <c r="I519" i="3" s="1"/>
  <c r="AD1554" i="1"/>
  <c r="J519" i="3" s="1"/>
  <c r="AE1554" i="1"/>
  <c r="K519" i="3" s="1"/>
  <c r="AF1554" i="1"/>
  <c r="L519" i="3" s="1"/>
  <c r="AG1554" i="1"/>
  <c r="M519" i="3" s="1"/>
  <c r="AH1554" i="1"/>
  <c r="N519" i="3" s="1"/>
  <c r="AI1554" i="1"/>
  <c r="O519" i="3" s="1"/>
  <c r="AJ1554" i="1"/>
  <c r="P519" i="3" s="1"/>
  <c r="AK1554" i="1"/>
  <c r="Q519" i="3" s="1"/>
  <c r="AL1554" i="1"/>
  <c r="R519" i="3" s="1"/>
  <c r="AM1554" i="1"/>
  <c r="S519" i="3" s="1"/>
  <c r="AN1554" i="1"/>
  <c r="T519" i="3" s="1"/>
  <c r="X1555" i="1"/>
  <c r="Y1555" i="1"/>
  <c r="Z1555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AL1555" i="1"/>
  <c r="AM1555" i="1"/>
  <c r="AN1555" i="1"/>
  <c r="X1556" i="1"/>
  <c r="Y1556" i="1"/>
  <c r="Z1556" i="1"/>
  <c r="AA1556" i="1"/>
  <c r="AB1556" i="1"/>
  <c r="AC1556" i="1"/>
  <c r="AD1556" i="1"/>
  <c r="AE1556" i="1"/>
  <c r="AF1556" i="1"/>
  <c r="AG1556" i="1"/>
  <c r="AH1556" i="1"/>
  <c r="AI1556" i="1"/>
  <c r="AJ1556" i="1"/>
  <c r="AK1556" i="1"/>
  <c r="AL1556" i="1"/>
  <c r="AM1556" i="1"/>
  <c r="AN1556" i="1"/>
  <c r="X1557" i="1"/>
  <c r="Y1557" i="1"/>
  <c r="Z1557" i="1"/>
  <c r="AA1557" i="1"/>
  <c r="AB1557" i="1"/>
  <c r="AC1557" i="1"/>
  <c r="AD1557" i="1"/>
  <c r="AE1557" i="1"/>
  <c r="AF1557" i="1"/>
  <c r="AG1557" i="1"/>
  <c r="AH1557" i="1"/>
  <c r="AI1557" i="1"/>
  <c r="AJ1557" i="1"/>
  <c r="AK1557" i="1"/>
  <c r="AL1557" i="1"/>
  <c r="AM1557" i="1"/>
  <c r="AN1557" i="1"/>
  <c r="X1558" i="1"/>
  <c r="Y1558" i="1"/>
  <c r="E520" i="3" s="1"/>
  <c r="Z1558" i="1"/>
  <c r="F520" i="3" s="1"/>
  <c r="AA1558" i="1"/>
  <c r="G520" i="3" s="1"/>
  <c r="AB1558" i="1"/>
  <c r="H520" i="3" s="1"/>
  <c r="AC1558" i="1"/>
  <c r="I520" i="3" s="1"/>
  <c r="AD1558" i="1"/>
  <c r="J520" i="3" s="1"/>
  <c r="AE1558" i="1"/>
  <c r="K520" i="3" s="1"/>
  <c r="AF1558" i="1"/>
  <c r="L520" i="3" s="1"/>
  <c r="AG1558" i="1"/>
  <c r="M520" i="3" s="1"/>
  <c r="AH1558" i="1"/>
  <c r="N520" i="3" s="1"/>
  <c r="AI1558" i="1"/>
  <c r="O520" i="3" s="1"/>
  <c r="AJ1558" i="1"/>
  <c r="P520" i="3" s="1"/>
  <c r="AK1558" i="1"/>
  <c r="Q520" i="3" s="1"/>
  <c r="AL1558" i="1"/>
  <c r="R520" i="3" s="1"/>
  <c r="AM1558" i="1"/>
  <c r="S520" i="3" s="1"/>
  <c r="AN1558" i="1"/>
  <c r="T520" i="3" s="1"/>
  <c r="X1559" i="1"/>
  <c r="Y1559" i="1"/>
  <c r="Z1559" i="1"/>
  <c r="AA1559" i="1"/>
  <c r="AB1559" i="1"/>
  <c r="AC1559" i="1"/>
  <c r="AD1559" i="1"/>
  <c r="AE1559" i="1"/>
  <c r="AF1559" i="1"/>
  <c r="AG1559" i="1"/>
  <c r="AH1559" i="1"/>
  <c r="AI1559" i="1"/>
  <c r="AJ1559" i="1"/>
  <c r="AK1559" i="1"/>
  <c r="AL1559" i="1"/>
  <c r="AM1559" i="1"/>
  <c r="AN1559" i="1"/>
  <c r="X1560" i="1"/>
  <c r="Y1560" i="1"/>
  <c r="Z1560" i="1"/>
  <c r="AA1560" i="1"/>
  <c r="AB1560" i="1"/>
  <c r="AC1560" i="1"/>
  <c r="AD1560" i="1"/>
  <c r="AE1560" i="1"/>
  <c r="AF1560" i="1"/>
  <c r="AG1560" i="1"/>
  <c r="AH1560" i="1"/>
  <c r="AI1560" i="1"/>
  <c r="AJ1560" i="1"/>
  <c r="AK1560" i="1"/>
  <c r="AL1560" i="1"/>
  <c r="AM1560" i="1"/>
  <c r="AN1560" i="1"/>
  <c r="X1561" i="1"/>
  <c r="Y1561" i="1"/>
  <c r="Z1561" i="1"/>
  <c r="AA1561" i="1"/>
  <c r="AB1561" i="1"/>
  <c r="AC1561" i="1"/>
  <c r="AD1561" i="1"/>
  <c r="AE1561" i="1"/>
  <c r="AF1561" i="1"/>
  <c r="AG1561" i="1"/>
  <c r="AH1561" i="1"/>
  <c r="AI1561" i="1"/>
  <c r="AJ1561" i="1"/>
  <c r="AK1561" i="1"/>
  <c r="AL1561" i="1"/>
  <c r="AM1561" i="1"/>
  <c r="AN1561" i="1"/>
  <c r="X1562" i="1"/>
  <c r="Y1562" i="1"/>
  <c r="E521" i="3" s="1"/>
  <c r="Z1562" i="1"/>
  <c r="F521" i="3" s="1"/>
  <c r="AA1562" i="1"/>
  <c r="G521" i="3" s="1"/>
  <c r="AB1562" i="1"/>
  <c r="H521" i="3" s="1"/>
  <c r="AC1562" i="1"/>
  <c r="I521" i="3" s="1"/>
  <c r="AD1562" i="1"/>
  <c r="J521" i="3" s="1"/>
  <c r="AE1562" i="1"/>
  <c r="K521" i="3" s="1"/>
  <c r="AF1562" i="1"/>
  <c r="L521" i="3" s="1"/>
  <c r="AG1562" i="1"/>
  <c r="M521" i="3" s="1"/>
  <c r="AH1562" i="1"/>
  <c r="N521" i="3" s="1"/>
  <c r="AI1562" i="1"/>
  <c r="O521" i="3" s="1"/>
  <c r="AJ1562" i="1"/>
  <c r="P521" i="3" s="1"/>
  <c r="AK1562" i="1"/>
  <c r="Q521" i="3" s="1"/>
  <c r="AL1562" i="1"/>
  <c r="R521" i="3" s="1"/>
  <c r="AM1562" i="1"/>
  <c r="S521" i="3" s="1"/>
  <c r="AN1562" i="1"/>
  <c r="T521" i="3" s="1"/>
  <c r="X1563" i="1"/>
  <c r="Y1563" i="1"/>
  <c r="Z1563" i="1"/>
  <c r="AA1563" i="1"/>
  <c r="AB1563" i="1"/>
  <c r="AC1563" i="1"/>
  <c r="AD1563" i="1"/>
  <c r="AE1563" i="1"/>
  <c r="AF1563" i="1"/>
  <c r="AG1563" i="1"/>
  <c r="AH1563" i="1"/>
  <c r="AI1563" i="1"/>
  <c r="AJ1563" i="1"/>
  <c r="AK1563" i="1"/>
  <c r="AL1563" i="1"/>
  <c r="AM1563" i="1"/>
  <c r="AN1563" i="1"/>
  <c r="X1564" i="1"/>
  <c r="Y1564" i="1"/>
  <c r="Z1564" i="1"/>
  <c r="AA1564" i="1"/>
  <c r="AB1564" i="1"/>
  <c r="AC1564" i="1"/>
  <c r="AD1564" i="1"/>
  <c r="AE1564" i="1"/>
  <c r="AF1564" i="1"/>
  <c r="AG1564" i="1"/>
  <c r="AH1564" i="1"/>
  <c r="AI1564" i="1"/>
  <c r="AJ1564" i="1"/>
  <c r="AK1564" i="1"/>
  <c r="AL1564" i="1"/>
  <c r="AM1564" i="1"/>
  <c r="AN1564" i="1"/>
  <c r="X1565" i="1"/>
  <c r="Y1565" i="1"/>
  <c r="Z1565" i="1"/>
  <c r="AA1565" i="1"/>
  <c r="AB1565" i="1"/>
  <c r="AC1565" i="1"/>
  <c r="AD1565" i="1"/>
  <c r="AE1565" i="1"/>
  <c r="AF1565" i="1"/>
  <c r="AG1565" i="1"/>
  <c r="AH1565" i="1"/>
  <c r="AI1565" i="1"/>
  <c r="AJ1565" i="1"/>
  <c r="AK1565" i="1"/>
  <c r="AL1565" i="1"/>
  <c r="AM1565" i="1"/>
  <c r="AN1565" i="1"/>
  <c r="X1566" i="1"/>
  <c r="Y1566" i="1"/>
  <c r="E522" i="3" s="1"/>
  <c r="Z1566" i="1"/>
  <c r="F522" i="3" s="1"/>
  <c r="AA1566" i="1"/>
  <c r="G522" i="3" s="1"/>
  <c r="AB1566" i="1"/>
  <c r="H522" i="3" s="1"/>
  <c r="AC1566" i="1"/>
  <c r="I522" i="3" s="1"/>
  <c r="AD1566" i="1"/>
  <c r="J522" i="3" s="1"/>
  <c r="AE1566" i="1"/>
  <c r="K522" i="3" s="1"/>
  <c r="AF1566" i="1"/>
  <c r="L522" i="3" s="1"/>
  <c r="AG1566" i="1"/>
  <c r="M522" i="3" s="1"/>
  <c r="AH1566" i="1"/>
  <c r="N522" i="3" s="1"/>
  <c r="AI1566" i="1"/>
  <c r="O522" i="3" s="1"/>
  <c r="AJ1566" i="1"/>
  <c r="P522" i="3" s="1"/>
  <c r="AK1566" i="1"/>
  <c r="Q522" i="3" s="1"/>
  <c r="AL1566" i="1"/>
  <c r="R522" i="3" s="1"/>
  <c r="AM1566" i="1"/>
  <c r="S522" i="3" s="1"/>
  <c r="AN1566" i="1"/>
  <c r="T522" i="3" s="1"/>
  <c r="X1567" i="1"/>
  <c r="Y1567" i="1"/>
  <c r="Z1567" i="1"/>
  <c r="AA1567" i="1"/>
  <c r="AB1567" i="1"/>
  <c r="AC1567" i="1"/>
  <c r="AD1567" i="1"/>
  <c r="AE1567" i="1"/>
  <c r="AF1567" i="1"/>
  <c r="AG1567" i="1"/>
  <c r="AH1567" i="1"/>
  <c r="AI1567" i="1"/>
  <c r="AJ1567" i="1"/>
  <c r="AK1567" i="1"/>
  <c r="AL1567" i="1"/>
  <c r="AM1567" i="1"/>
  <c r="AN1567" i="1"/>
  <c r="X1568" i="1"/>
  <c r="Y1568" i="1"/>
  <c r="Z1568" i="1"/>
  <c r="AA1568" i="1"/>
  <c r="AB1568" i="1"/>
  <c r="AC1568" i="1"/>
  <c r="AD1568" i="1"/>
  <c r="AE1568" i="1"/>
  <c r="AF1568" i="1"/>
  <c r="AG1568" i="1"/>
  <c r="AH1568" i="1"/>
  <c r="AI1568" i="1"/>
  <c r="AJ1568" i="1"/>
  <c r="AK1568" i="1"/>
  <c r="AL1568" i="1"/>
  <c r="AM1568" i="1"/>
  <c r="AN1568" i="1"/>
  <c r="X1569" i="1"/>
  <c r="Y1569" i="1"/>
  <c r="E523" i="3" s="1"/>
  <c r="Z1569" i="1"/>
  <c r="F523" i="3" s="1"/>
  <c r="AA1569" i="1"/>
  <c r="G523" i="3" s="1"/>
  <c r="AB1569" i="1"/>
  <c r="H523" i="3" s="1"/>
  <c r="AC1569" i="1"/>
  <c r="I523" i="3" s="1"/>
  <c r="AD1569" i="1"/>
  <c r="J523" i="3" s="1"/>
  <c r="AE1569" i="1"/>
  <c r="K523" i="3" s="1"/>
  <c r="AF1569" i="1"/>
  <c r="L523" i="3" s="1"/>
  <c r="AG1569" i="1"/>
  <c r="M523" i="3" s="1"/>
  <c r="AH1569" i="1"/>
  <c r="N523" i="3" s="1"/>
  <c r="AI1569" i="1"/>
  <c r="O523" i="3" s="1"/>
  <c r="AJ1569" i="1"/>
  <c r="P523" i="3" s="1"/>
  <c r="AK1569" i="1"/>
  <c r="Q523" i="3" s="1"/>
  <c r="AL1569" i="1"/>
  <c r="R523" i="3" s="1"/>
  <c r="AM1569" i="1"/>
  <c r="S523" i="3" s="1"/>
  <c r="AN1569" i="1"/>
  <c r="T523" i="3" s="1"/>
  <c r="X1570" i="1"/>
  <c r="Y1570" i="1"/>
  <c r="E524" i="3" s="1"/>
  <c r="Z1570" i="1"/>
  <c r="F524" i="3" s="1"/>
  <c r="AA1570" i="1"/>
  <c r="G524" i="3" s="1"/>
  <c r="AB1570" i="1"/>
  <c r="H524" i="3" s="1"/>
  <c r="AC1570" i="1"/>
  <c r="I524" i="3" s="1"/>
  <c r="AD1570" i="1"/>
  <c r="J524" i="3" s="1"/>
  <c r="AE1570" i="1"/>
  <c r="K524" i="3" s="1"/>
  <c r="AF1570" i="1"/>
  <c r="L524" i="3" s="1"/>
  <c r="AG1570" i="1"/>
  <c r="M524" i="3" s="1"/>
  <c r="AH1570" i="1"/>
  <c r="N524" i="3" s="1"/>
  <c r="AI1570" i="1"/>
  <c r="O524" i="3" s="1"/>
  <c r="AJ1570" i="1"/>
  <c r="P524" i="3" s="1"/>
  <c r="AK1570" i="1"/>
  <c r="Q524" i="3" s="1"/>
  <c r="AL1570" i="1"/>
  <c r="R524" i="3" s="1"/>
  <c r="AM1570" i="1"/>
  <c r="S524" i="3" s="1"/>
  <c r="AN1570" i="1"/>
  <c r="T524" i="3" s="1"/>
  <c r="X1571" i="1"/>
  <c r="Y1571" i="1"/>
  <c r="Z1571" i="1"/>
  <c r="AA1571" i="1"/>
  <c r="AB1571" i="1"/>
  <c r="AC1571" i="1"/>
  <c r="AD1571" i="1"/>
  <c r="AE1571" i="1"/>
  <c r="AF1571" i="1"/>
  <c r="AG1571" i="1"/>
  <c r="AH1571" i="1"/>
  <c r="AI1571" i="1"/>
  <c r="AJ1571" i="1"/>
  <c r="AK1571" i="1"/>
  <c r="AL1571" i="1"/>
  <c r="AM1571" i="1"/>
  <c r="AN1571" i="1"/>
  <c r="X1572" i="1"/>
  <c r="Y1572" i="1"/>
  <c r="Z1572" i="1"/>
  <c r="AA1572" i="1"/>
  <c r="AB1572" i="1"/>
  <c r="AC1572" i="1"/>
  <c r="AD1572" i="1"/>
  <c r="AE1572" i="1"/>
  <c r="AF1572" i="1"/>
  <c r="AG1572" i="1"/>
  <c r="AH1572" i="1"/>
  <c r="AI1572" i="1"/>
  <c r="AJ1572" i="1"/>
  <c r="AK1572" i="1"/>
  <c r="AL1572" i="1"/>
  <c r="AM1572" i="1"/>
  <c r="AN1572" i="1"/>
  <c r="X1573" i="1"/>
  <c r="Y1573" i="1"/>
  <c r="Z1573" i="1"/>
  <c r="AA1573" i="1"/>
  <c r="AB1573" i="1"/>
  <c r="AC1573" i="1"/>
  <c r="AD1573" i="1"/>
  <c r="AE1573" i="1"/>
  <c r="AF1573" i="1"/>
  <c r="AG1573" i="1"/>
  <c r="AH1573" i="1"/>
  <c r="AI1573" i="1"/>
  <c r="AJ1573" i="1"/>
  <c r="AK1573" i="1"/>
  <c r="AL1573" i="1"/>
  <c r="AM1573" i="1"/>
  <c r="AN1573" i="1"/>
  <c r="X1574" i="1"/>
  <c r="Y1574" i="1"/>
  <c r="E525" i="3" s="1"/>
  <c r="Z1574" i="1"/>
  <c r="F525" i="3" s="1"/>
  <c r="AA1574" i="1"/>
  <c r="G525" i="3" s="1"/>
  <c r="AB1574" i="1"/>
  <c r="H525" i="3" s="1"/>
  <c r="AC1574" i="1"/>
  <c r="I525" i="3" s="1"/>
  <c r="AD1574" i="1"/>
  <c r="J525" i="3" s="1"/>
  <c r="AE1574" i="1"/>
  <c r="K525" i="3" s="1"/>
  <c r="AF1574" i="1"/>
  <c r="L525" i="3" s="1"/>
  <c r="AG1574" i="1"/>
  <c r="M525" i="3" s="1"/>
  <c r="AH1574" i="1"/>
  <c r="N525" i="3" s="1"/>
  <c r="AI1574" i="1"/>
  <c r="O525" i="3" s="1"/>
  <c r="AJ1574" i="1"/>
  <c r="P525" i="3" s="1"/>
  <c r="AK1574" i="1"/>
  <c r="Q525" i="3" s="1"/>
  <c r="AL1574" i="1"/>
  <c r="R525" i="3" s="1"/>
  <c r="AM1574" i="1"/>
  <c r="S525" i="3" s="1"/>
  <c r="AN1574" i="1"/>
  <c r="T525" i="3" s="1"/>
  <c r="X1575" i="1"/>
  <c r="Y1575" i="1"/>
  <c r="Z1575" i="1"/>
  <c r="AA1575" i="1"/>
  <c r="AB1575" i="1"/>
  <c r="AC1575" i="1"/>
  <c r="AD1575" i="1"/>
  <c r="AE1575" i="1"/>
  <c r="AF1575" i="1"/>
  <c r="AG1575" i="1"/>
  <c r="AH1575" i="1"/>
  <c r="AI1575" i="1"/>
  <c r="AJ1575" i="1"/>
  <c r="AK1575" i="1"/>
  <c r="AL1575" i="1"/>
  <c r="AM1575" i="1"/>
  <c r="AN1575" i="1"/>
  <c r="X1576" i="1"/>
  <c r="Y1576" i="1"/>
  <c r="Z1576" i="1"/>
  <c r="AA1576" i="1"/>
  <c r="AB1576" i="1"/>
  <c r="AC1576" i="1"/>
  <c r="AD1576" i="1"/>
  <c r="AE1576" i="1"/>
  <c r="AF1576" i="1"/>
  <c r="AG1576" i="1"/>
  <c r="AH1576" i="1"/>
  <c r="AI1576" i="1"/>
  <c r="AJ1576" i="1"/>
  <c r="AK1576" i="1"/>
  <c r="AL1576" i="1"/>
  <c r="AM1576" i="1"/>
  <c r="AN1576" i="1"/>
  <c r="X1577" i="1"/>
  <c r="Y1577" i="1"/>
  <c r="Z1577" i="1"/>
  <c r="AA1577" i="1"/>
  <c r="AB1577" i="1"/>
  <c r="AC1577" i="1"/>
  <c r="AD1577" i="1"/>
  <c r="AE1577" i="1"/>
  <c r="AF1577" i="1"/>
  <c r="AG1577" i="1"/>
  <c r="AH1577" i="1"/>
  <c r="AI1577" i="1"/>
  <c r="AJ1577" i="1"/>
  <c r="AK1577" i="1"/>
  <c r="AL1577" i="1"/>
  <c r="AM1577" i="1"/>
  <c r="AN1577" i="1"/>
  <c r="X1578" i="1"/>
  <c r="Y1578" i="1"/>
  <c r="E526" i="3" s="1"/>
  <c r="Z1578" i="1"/>
  <c r="F526" i="3" s="1"/>
  <c r="AA1578" i="1"/>
  <c r="G526" i="3" s="1"/>
  <c r="AB1578" i="1"/>
  <c r="H526" i="3" s="1"/>
  <c r="AC1578" i="1"/>
  <c r="I526" i="3" s="1"/>
  <c r="AD1578" i="1"/>
  <c r="J526" i="3" s="1"/>
  <c r="AE1578" i="1"/>
  <c r="K526" i="3" s="1"/>
  <c r="AF1578" i="1"/>
  <c r="L526" i="3" s="1"/>
  <c r="AG1578" i="1"/>
  <c r="M526" i="3" s="1"/>
  <c r="AH1578" i="1"/>
  <c r="N526" i="3" s="1"/>
  <c r="AI1578" i="1"/>
  <c r="O526" i="3" s="1"/>
  <c r="AJ1578" i="1"/>
  <c r="P526" i="3" s="1"/>
  <c r="AK1578" i="1"/>
  <c r="Q526" i="3" s="1"/>
  <c r="AL1578" i="1"/>
  <c r="R526" i="3" s="1"/>
  <c r="AM1578" i="1"/>
  <c r="S526" i="3" s="1"/>
  <c r="AN1578" i="1"/>
  <c r="T526" i="3" s="1"/>
  <c r="X1579" i="1"/>
  <c r="Y1579" i="1"/>
  <c r="Z1579" i="1"/>
  <c r="AA1579" i="1"/>
  <c r="AB1579" i="1"/>
  <c r="AC1579" i="1"/>
  <c r="AD1579" i="1"/>
  <c r="AE1579" i="1"/>
  <c r="AF1579" i="1"/>
  <c r="AG1579" i="1"/>
  <c r="AH1579" i="1"/>
  <c r="AI1579" i="1"/>
  <c r="AJ1579" i="1"/>
  <c r="AK1579" i="1"/>
  <c r="AL1579" i="1"/>
  <c r="AM1579" i="1"/>
  <c r="AN1579" i="1"/>
  <c r="X1580" i="1"/>
  <c r="Y1580" i="1"/>
  <c r="Z1580" i="1"/>
  <c r="AA1580" i="1"/>
  <c r="AB1580" i="1"/>
  <c r="AC1580" i="1"/>
  <c r="AD1580" i="1"/>
  <c r="AE1580" i="1"/>
  <c r="AF1580" i="1"/>
  <c r="AG1580" i="1"/>
  <c r="AH1580" i="1"/>
  <c r="AI1580" i="1"/>
  <c r="AJ1580" i="1"/>
  <c r="AK1580" i="1"/>
  <c r="AL1580" i="1"/>
  <c r="AM1580" i="1"/>
  <c r="AN1580" i="1"/>
  <c r="X1581" i="1"/>
  <c r="Y1581" i="1"/>
  <c r="Z1581" i="1"/>
  <c r="AA1581" i="1"/>
  <c r="AB1581" i="1"/>
  <c r="AC1581" i="1"/>
  <c r="AD1581" i="1"/>
  <c r="AE1581" i="1"/>
  <c r="AF1581" i="1"/>
  <c r="AG1581" i="1"/>
  <c r="AH1581" i="1"/>
  <c r="AI1581" i="1"/>
  <c r="AJ1581" i="1"/>
  <c r="AK1581" i="1"/>
  <c r="AL1581" i="1"/>
  <c r="AM1581" i="1"/>
  <c r="AN1581" i="1"/>
  <c r="X1582" i="1"/>
  <c r="Y1582" i="1"/>
  <c r="E527" i="3" s="1"/>
  <c r="Z1582" i="1"/>
  <c r="F527" i="3" s="1"/>
  <c r="AA1582" i="1"/>
  <c r="G527" i="3" s="1"/>
  <c r="AB1582" i="1"/>
  <c r="H527" i="3" s="1"/>
  <c r="AC1582" i="1"/>
  <c r="I527" i="3" s="1"/>
  <c r="AD1582" i="1"/>
  <c r="J527" i="3" s="1"/>
  <c r="AE1582" i="1"/>
  <c r="K527" i="3" s="1"/>
  <c r="AF1582" i="1"/>
  <c r="L527" i="3" s="1"/>
  <c r="AG1582" i="1"/>
  <c r="M527" i="3" s="1"/>
  <c r="AH1582" i="1"/>
  <c r="N527" i="3" s="1"/>
  <c r="AI1582" i="1"/>
  <c r="O527" i="3" s="1"/>
  <c r="AJ1582" i="1"/>
  <c r="P527" i="3" s="1"/>
  <c r="AK1582" i="1"/>
  <c r="Q527" i="3" s="1"/>
  <c r="AL1582" i="1"/>
  <c r="R527" i="3" s="1"/>
  <c r="AM1582" i="1"/>
  <c r="S527" i="3" s="1"/>
  <c r="AN1582" i="1"/>
  <c r="T527" i="3" s="1"/>
  <c r="X1583" i="1"/>
  <c r="Y1583" i="1"/>
  <c r="Z1583" i="1"/>
  <c r="AA1583" i="1"/>
  <c r="AB1583" i="1"/>
  <c r="AC1583" i="1"/>
  <c r="AD1583" i="1"/>
  <c r="AE1583" i="1"/>
  <c r="AF1583" i="1"/>
  <c r="AG1583" i="1"/>
  <c r="AH1583" i="1"/>
  <c r="AI1583" i="1"/>
  <c r="AJ1583" i="1"/>
  <c r="AK1583" i="1"/>
  <c r="AL1583" i="1"/>
  <c r="AM1583" i="1"/>
  <c r="AN1583" i="1"/>
  <c r="X1584" i="1"/>
  <c r="Y1584" i="1"/>
  <c r="Z1584" i="1"/>
  <c r="AA1584" i="1"/>
  <c r="AB1584" i="1"/>
  <c r="AC1584" i="1"/>
  <c r="AD1584" i="1"/>
  <c r="AE1584" i="1"/>
  <c r="AF1584" i="1"/>
  <c r="AG1584" i="1"/>
  <c r="AH1584" i="1"/>
  <c r="AI1584" i="1"/>
  <c r="AJ1584" i="1"/>
  <c r="AK1584" i="1"/>
  <c r="AL1584" i="1"/>
  <c r="AM1584" i="1"/>
  <c r="AN1584" i="1"/>
  <c r="X1585" i="1"/>
  <c r="Y1585" i="1"/>
  <c r="Z1585" i="1"/>
  <c r="AA1585" i="1"/>
  <c r="AB1585" i="1"/>
  <c r="AC1585" i="1"/>
  <c r="AD1585" i="1"/>
  <c r="AE1585" i="1"/>
  <c r="AF1585" i="1"/>
  <c r="AG1585" i="1"/>
  <c r="AH1585" i="1"/>
  <c r="AI1585" i="1"/>
  <c r="AJ1585" i="1"/>
  <c r="AK1585" i="1"/>
  <c r="AL1585" i="1"/>
  <c r="AM1585" i="1"/>
  <c r="AN1585" i="1"/>
  <c r="X1586" i="1"/>
  <c r="Y1586" i="1"/>
  <c r="E528" i="3" s="1"/>
  <c r="Z1586" i="1"/>
  <c r="F528" i="3" s="1"/>
  <c r="AA1586" i="1"/>
  <c r="G528" i="3" s="1"/>
  <c r="AB1586" i="1"/>
  <c r="H528" i="3" s="1"/>
  <c r="AC1586" i="1"/>
  <c r="I528" i="3" s="1"/>
  <c r="AD1586" i="1"/>
  <c r="J528" i="3" s="1"/>
  <c r="AE1586" i="1"/>
  <c r="K528" i="3" s="1"/>
  <c r="AF1586" i="1"/>
  <c r="L528" i="3" s="1"/>
  <c r="AG1586" i="1"/>
  <c r="M528" i="3" s="1"/>
  <c r="AH1586" i="1"/>
  <c r="N528" i="3" s="1"/>
  <c r="AI1586" i="1"/>
  <c r="O528" i="3" s="1"/>
  <c r="AJ1586" i="1"/>
  <c r="P528" i="3" s="1"/>
  <c r="AK1586" i="1"/>
  <c r="Q528" i="3" s="1"/>
  <c r="AL1586" i="1"/>
  <c r="R528" i="3" s="1"/>
  <c r="AM1586" i="1"/>
  <c r="S528" i="3" s="1"/>
  <c r="AN1586" i="1"/>
  <c r="T528" i="3" s="1"/>
  <c r="X1587" i="1"/>
  <c r="Y1587" i="1"/>
  <c r="Z1587" i="1"/>
  <c r="AA1587" i="1"/>
  <c r="AB1587" i="1"/>
  <c r="AC1587" i="1"/>
  <c r="AD1587" i="1"/>
  <c r="AE1587" i="1"/>
  <c r="AF1587" i="1"/>
  <c r="AG1587" i="1"/>
  <c r="AH1587" i="1"/>
  <c r="AI1587" i="1"/>
  <c r="AJ1587" i="1"/>
  <c r="AK1587" i="1"/>
  <c r="AL1587" i="1"/>
  <c r="AM1587" i="1"/>
  <c r="AN1587" i="1"/>
  <c r="X1588" i="1"/>
  <c r="Y1588" i="1"/>
  <c r="Z1588" i="1"/>
  <c r="AA1588" i="1"/>
  <c r="AB1588" i="1"/>
  <c r="AC1588" i="1"/>
  <c r="AD1588" i="1"/>
  <c r="AE1588" i="1"/>
  <c r="AF1588" i="1"/>
  <c r="AG1588" i="1"/>
  <c r="AH1588" i="1"/>
  <c r="AI1588" i="1"/>
  <c r="AJ1588" i="1"/>
  <c r="AK1588" i="1"/>
  <c r="AL1588" i="1"/>
  <c r="AM1588" i="1"/>
  <c r="AN1588" i="1"/>
  <c r="X1589" i="1"/>
  <c r="Y1589" i="1"/>
  <c r="Z1589" i="1"/>
  <c r="AA1589" i="1"/>
  <c r="AB1589" i="1"/>
  <c r="AC1589" i="1"/>
  <c r="AD1589" i="1"/>
  <c r="AE1589" i="1"/>
  <c r="AF1589" i="1"/>
  <c r="AG1589" i="1"/>
  <c r="AH1589" i="1"/>
  <c r="AI1589" i="1"/>
  <c r="AJ1589" i="1"/>
  <c r="AK1589" i="1"/>
  <c r="AL1589" i="1"/>
  <c r="AM1589" i="1"/>
  <c r="AN1589" i="1"/>
  <c r="X1590" i="1"/>
  <c r="Y1590" i="1"/>
  <c r="Z1590" i="1"/>
  <c r="AA1590" i="1"/>
  <c r="AB1590" i="1"/>
  <c r="AC1590" i="1"/>
  <c r="AD1590" i="1"/>
  <c r="AE1590" i="1"/>
  <c r="AF1590" i="1"/>
  <c r="AG1590" i="1"/>
  <c r="AH1590" i="1"/>
  <c r="AI1590" i="1"/>
  <c r="AJ1590" i="1"/>
  <c r="AK1590" i="1"/>
  <c r="AL1590" i="1"/>
  <c r="AM1590" i="1"/>
  <c r="AN1590" i="1"/>
  <c r="X1591" i="1"/>
  <c r="Y1591" i="1"/>
  <c r="Z1591" i="1"/>
  <c r="AA1591" i="1"/>
  <c r="AB1591" i="1"/>
  <c r="AC1591" i="1"/>
  <c r="AD1591" i="1"/>
  <c r="AE1591" i="1"/>
  <c r="AF1591" i="1"/>
  <c r="AG1591" i="1"/>
  <c r="AH1591" i="1"/>
  <c r="AI1591" i="1"/>
  <c r="AJ1591" i="1"/>
  <c r="AK1591" i="1"/>
  <c r="AL1591" i="1"/>
  <c r="AM1591" i="1"/>
  <c r="AN1591" i="1"/>
  <c r="X1592" i="1"/>
  <c r="Y1592" i="1"/>
  <c r="Z1592" i="1"/>
  <c r="AA1592" i="1"/>
  <c r="AB1592" i="1"/>
  <c r="AC1592" i="1"/>
  <c r="AD1592" i="1"/>
  <c r="AE1592" i="1"/>
  <c r="AF1592" i="1"/>
  <c r="AG1592" i="1"/>
  <c r="AH1592" i="1"/>
  <c r="AI1592" i="1"/>
  <c r="AJ1592" i="1"/>
  <c r="AK1592" i="1"/>
  <c r="AL1592" i="1"/>
  <c r="AM1592" i="1"/>
  <c r="AN1592" i="1"/>
  <c r="X1593" i="1"/>
  <c r="Y1593" i="1"/>
  <c r="Z1593" i="1"/>
  <c r="AA1593" i="1"/>
  <c r="AB1593" i="1"/>
  <c r="AC1593" i="1"/>
  <c r="AD1593" i="1"/>
  <c r="AE1593" i="1"/>
  <c r="AF1593" i="1"/>
  <c r="AG1593" i="1"/>
  <c r="AH1593" i="1"/>
  <c r="AI1593" i="1"/>
  <c r="AJ1593" i="1"/>
  <c r="AK1593" i="1"/>
  <c r="AL1593" i="1"/>
  <c r="AM1593" i="1"/>
  <c r="AN1593" i="1"/>
  <c r="X1594" i="1"/>
  <c r="Y1594" i="1"/>
  <c r="Z1594" i="1"/>
  <c r="AA1594" i="1"/>
  <c r="AB1594" i="1"/>
  <c r="AC1594" i="1"/>
  <c r="AD1594" i="1"/>
  <c r="AE1594" i="1"/>
  <c r="AF1594" i="1"/>
  <c r="AG1594" i="1"/>
  <c r="AH1594" i="1"/>
  <c r="AI1594" i="1"/>
  <c r="AJ1594" i="1"/>
  <c r="AK1594" i="1"/>
  <c r="AL1594" i="1"/>
  <c r="AM1594" i="1"/>
  <c r="AN1594" i="1"/>
  <c r="X1595" i="1"/>
  <c r="Y1595" i="1"/>
  <c r="Z1595" i="1"/>
  <c r="AA1595" i="1"/>
  <c r="AB1595" i="1"/>
  <c r="AC1595" i="1"/>
  <c r="AD1595" i="1"/>
  <c r="AE1595" i="1"/>
  <c r="AF1595" i="1"/>
  <c r="AG1595" i="1"/>
  <c r="AH1595" i="1"/>
  <c r="AI1595" i="1"/>
  <c r="AJ1595" i="1"/>
  <c r="AK1595" i="1"/>
  <c r="AL1595" i="1"/>
  <c r="AM1595" i="1"/>
  <c r="AN1595" i="1"/>
  <c r="X1596" i="1"/>
  <c r="Y1596" i="1"/>
  <c r="Z1596" i="1"/>
  <c r="AA1596" i="1"/>
  <c r="AB1596" i="1"/>
  <c r="AC1596" i="1"/>
  <c r="AD1596" i="1"/>
  <c r="AE1596" i="1"/>
  <c r="AF1596" i="1"/>
  <c r="AG1596" i="1"/>
  <c r="AH1596" i="1"/>
  <c r="AI1596" i="1"/>
  <c r="AJ1596" i="1"/>
  <c r="AK1596" i="1"/>
  <c r="AL1596" i="1"/>
  <c r="AM1596" i="1"/>
  <c r="AN1596" i="1"/>
  <c r="X1597" i="1"/>
  <c r="Y1597" i="1"/>
  <c r="Z1597" i="1"/>
  <c r="AA1597" i="1"/>
  <c r="AB1597" i="1"/>
  <c r="AC1597" i="1"/>
  <c r="AD1597" i="1"/>
  <c r="AE1597" i="1"/>
  <c r="AF1597" i="1"/>
  <c r="AG1597" i="1"/>
  <c r="AH1597" i="1"/>
  <c r="AI1597" i="1"/>
  <c r="AJ1597" i="1"/>
  <c r="AK1597" i="1"/>
  <c r="AL1597" i="1"/>
  <c r="AM1597" i="1"/>
  <c r="AN1597" i="1"/>
  <c r="X1598" i="1"/>
  <c r="Y1598" i="1"/>
  <c r="Z1598" i="1"/>
  <c r="AA1598" i="1"/>
  <c r="AB1598" i="1"/>
  <c r="AC1598" i="1"/>
  <c r="AD1598" i="1"/>
  <c r="AE1598" i="1"/>
  <c r="AF1598" i="1"/>
  <c r="AG1598" i="1"/>
  <c r="AH1598" i="1"/>
  <c r="AI1598" i="1"/>
  <c r="AJ1598" i="1"/>
  <c r="AK1598" i="1"/>
  <c r="AL1598" i="1"/>
  <c r="AM1598" i="1"/>
  <c r="AN1598" i="1"/>
  <c r="X1599" i="1"/>
  <c r="Y1599" i="1"/>
  <c r="Z1599" i="1"/>
  <c r="AA1599" i="1"/>
  <c r="AB1599" i="1"/>
  <c r="AC1599" i="1"/>
  <c r="AD1599" i="1"/>
  <c r="AE1599" i="1"/>
  <c r="AF1599" i="1"/>
  <c r="AG1599" i="1"/>
  <c r="AH1599" i="1"/>
  <c r="AI1599" i="1"/>
  <c r="AJ1599" i="1"/>
  <c r="AK1599" i="1"/>
  <c r="AL1599" i="1"/>
  <c r="AM1599" i="1"/>
  <c r="AN1599" i="1"/>
  <c r="X1600" i="1"/>
  <c r="Y1600" i="1"/>
  <c r="Z1600" i="1"/>
  <c r="AA1600" i="1"/>
  <c r="AB1600" i="1"/>
  <c r="AC1600" i="1"/>
  <c r="AD1600" i="1"/>
  <c r="AE1600" i="1"/>
  <c r="AF1600" i="1"/>
  <c r="AG1600" i="1"/>
  <c r="AH1600" i="1"/>
  <c r="AI1600" i="1"/>
  <c r="AJ1600" i="1"/>
  <c r="AK1600" i="1"/>
  <c r="AL1600" i="1"/>
  <c r="AM1600" i="1"/>
  <c r="AN1600" i="1"/>
  <c r="X1601" i="1"/>
  <c r="Y1601" i="1"/>
  <c r="Z1601" i="1"/>
  <c r="AA1601" i="1"/>
  <c r="AB1601" i="1"/>
  <c r="AC1601" i="1"/>
  <c r="AD1601" i="1"/>
  <c r="AE1601" i="1"/>
  <c r="AF1601" i="1"/>
  <c r="AG1601" i="1"/>
  <c r="AH1601" i="1"/>
  <c r="AI1601" i="1"/>
  <c r="AJ1601" i="1"/>
  <c r="AK1601" i="1"/>
  <c r="AL1601" i="1"/>
  <c r="AM1601" i="1"/>
  <c r="AN1601" i="1"/>
  <c r="X1602" i="1"/>
  <c r="Y1602" i="1"/>
  <c r="Z1602" i="1"/>
  <c r="AA1602" i="1"/>
  <c r="AB1602" i="1"/>
  <c r="AC1602" i="1"/>
  <c r="AD1602" i="1"/>
  <c r="AE1602" i="1"/>
  <c r="AF1602" i="1"/>
  <c r="AG1602" i="1"/>
  <c r="AH1602" i="1"/>
  <c r="AI1602" i="1"/>
  <c r="AJ1602" i="1"/>
  <c r="AK1602" i="1"/>
  <c r="AL1602" i="1"/>
  <c r="AM1602" i="1"/>
  <c r="AN1602" i="1"/>
  <c r="X1603" i="1"/>
  <c r="Y1603" i="1"/>
  <c r="Z1603" i="1"/>
  <c r="AA1603" i="1"/>
  <c r="AB1603" i="1"/>
  <c r="AC1603" i="1"/>
  <c r="AD1603" i="1"/>
  <c r="AE1603" i="1"/>
  <c r="AF1603" i="1"/>
  <c r="AG1603" i="1"/>
  <c r="AH1603" i="1"/>
  <c r="AI1603" i="1"/>
  <c r="AJ1603" i="1"/>
  <c r="AK1603" i="1"/>
  <c r="AL1603" i="1"/>
  <c r="AM1603" i="1"/>
  <c r="AN1603" i="1"/>
  <c r="X1604" i="1"/>
  <c r="Y1604" i="1"/>
  <c r="Z1604" i="1"/>
  <c r="AA1604" i="1"/>
  <c r="AB1604" i="1"/>
  <c r="AC1604" i="1"/>
  <c r="AD1604" i="1"/>
  <c r="AE1604" i="1"/>
  <c r="AF1604" i="1"/>
  <c r="AG1604" i="1"/>
  <c r="AH1604" i="1"/>
  <c r="AI1604" i="1"/>
  <c r="AJ1604" i="1"/>
  <c r="AK1604" i="1"/>
  <c r="AL1604" i="1"/>
  <c r="AM1604" i="1"/>
  <c r="AN1604" i="1"/>
  <c r="X1605" i="1"/>
  <c r="Y1605" i="1"/>
  <c r="Z1605" i="1"/>
  <c r="AA1605" i="1"/>
  <c r="AB1605" i="1"/>
  <c r="AC1605" i="1"/>
  <c r="AD1605" i="1"/>
  <c r="AE1605" i="1"/>
  <c r="AF1605" i="1"/>
  <c r="AG1605" i="1"/>
  <c r="AH1605" i="1"/>
  <c r="AI1605" i="1"/>
  <c r="AJ1605" i="1"/>
  <c r="AK1605" i="1"/>
  <c r="AL1605" i="1"/>
  <c r="AM1605" i="1"/>
  <c r="AN1605" i="1"/>
  <c r="X1606" i="1"/>
  <c r="Y1606" i="1"/>
  <c r="Z1606" i="1"/>
  <c r="AA1606" i="1"/>
  <c r="AB1606" i="1"/>
  <c r="AC1606" i="1"/>
  <c r="AD1606" i="1"/>
  <c r="AE1606" i="1"/>
  <c r="AF1606" i="1"/>
  <c r="AG1606" i="1"/>
  <c r="AH1606" i="1"/>
  <c r="AI1606" i="1"/>
  <c r="AJ1606" i="1"/>
  <c r="AK1606" i="1"/>
  <c r="AL1606" i="1"/>
  <c r="AM1606" i="1"/>
  <c r="AN1606" i="1"/>
  <c r="X1607" i="1"/>
  <c r="Y1607" i="1"/>
  <c r="Z1607" i="1"/>
  <c r="AA1607" i="1"/>
  <c r="AB1607" i="1"/>
  <c r="AC1607" i="1"/>
  <c r="AD1607" i="1"/>
  <c r="AE1607" i="1"/>
  <c r="AF1607" i="1"/>
  <c r="AG1607" i="1"/>
  <c r="AH1607" i="1"/>
  <c r="AI1607" i="1"/>
  <c r="AJ1607" i="1"/>
  <c r="AK1607" i="1"/>
  <c r="AL1607" i="1"/>
  <c r="AM1607" i="1"/>
  <c r="AN1607" i="1"/>
  <c r="X1608" i="1"/>
  <c r="Y1608" i="1"/>
  <c r="Z1608" i="1"/>
  <c r="AA1608" i="1"/>
  <c r="AB1608" i="1"/>
  <c r="AC1608" i="1"/>
  <c r="AD1608" i="1"/>
  <c r="AE1608" i="1"/>
  <c r="AF1608" i="1"/>
  <c r="AG1608" i="1"/>
  <c r="AH1608" i="1"/>
  <c r="AI1608" i="1"/>
  <c r="AJ1608" i="1"/>
  <c r="AK1608" i="1"/>
  <c r="AL1608" i="1"/>
  <c r="AM1608" i="1"/>
  <c r="AN1608" i="1"/>
  <c r="X1609" i="1"/>
  <c r="Y1609" i="1"/>
  <c r="Z1609" i="1"/>
  <c r="AA1609" i="1"/>
  <c r="AB1609" i="1"/>
  <c r="AC1609" i="1"/>
  <c r="AD1609" i="1"/>
  <c r="AE1609" i="1"/>
  <c r="AF1609" i="1"/>
  <c r="AG1609" i="1"/>
  <c r="AH1609" i="1"/>
  <c r="AI1609" i="1"/>
  <c r="AJ1609" i="1"/>
  <c r="AK1609" i="1"/>
  <c r="AL1609" i="1"/>
  <c r="AM1609" i="1"/>
  <c r="AN1609" i="1"/>
  <c r="X1610" i="1"/>
  <c r="Y1610" i="1"/>
  <c r="E529" i="3" s="1"/>
  <c r="Z1610" i="1"/>
  <c r="F529" i="3" s="1"/>
  <c r="AA1610" i="1"/>
  <c r="G529" i="3" s="1"/>
  <c r="AB1610" i="1"/>
  <c r="H529" i="3" s="1"/>
  <c r="AC1610" i="1"/>
  <c r="I529" i="3" s="1"/>
  <c r="AD1610" i="1"/>
  <c r="J529" i="3" s="1"/>
  <c r="AE1610" i="1"/>
  <c r="K529" i="3" s="1"/>
  <c r="AF1610" i="1"/>
  <c r="L529" i="3" s="1"/>
  <c r="AG1610" i="1"/>
  <c r="M529" i="3" s="1"/>
  <c r="AH1610" i="1"/>
  <c r="N529" i="3" s="1"/>
  <c r="AI1610" i="1"/>
  <c r="O529" i="3" s="1"/>
  <c r="AJ1610" i="1"/>
  <c r="P529" i="3" s="1"/>
  <c r="AK1610" i="1"/>
  <c r="Q529" i="3" s="1"/>
  <c r="AL1610" i="1"/>
  <c r="R529" i="3" s="1"/>
  <c r="AM1610" i="1"/>
  <c r="S529" i="3" s="1"/>
  <c r="AN1610" i="1"/>
  <c r="T529" i="3" s="1"/>
  <c r="X1611" i="1"/>
  <c r="Y1611" i="1"/>
  <c r="Z1611" i="1"/>
  <c r="AA1611" i="1"/>
  <c r="AB1611" i="1"/>
  <c r="AC1611" i="1"/>
  <c r="AD1611" i="1"/>
  <c r="AE1611" i="1"/>
  <c r="AF1611" i="1"/>
  <c r="AG1611" i="1"/>
  <c r="AH1611" i="1"/>
  <c r="AI1611" i="1"/>
  <c r="AJ1611" i="1"/>
  <c r="AK1611" i="1"/>
  <c r="AL1611" i="1"/>
  <c r="AM1611" i="1"/>
  <c r="AN1611" i="1"/>
  <c r="X1612" i="1"/>
  <c r="Y1612" i="1"/>
  <c r="Z1612" i="1"/>
  <c r="AA1612" i="1"/>
  <c r="AB1612" i="1"/>
  <c r="AC1612" i="1"/>
  <c r="AD1612" i="1"/>
  <c r="AE1612" i="1"/>
  <c r="AF1612" i="1"/>
  <c r="AG1612" i="1"/>
  <c r="AH1612" i="1"/>
  <c r="AI1612" i="1"/>
  <c r="AJ1612" i="1"/>
  <c r="AK1612" i="1"/>
  <c r="AL1612" i="1"/>
  <c r="AM1612" i="1"/>
  <c r="AN1612" i="1"/>
  <c r="X1613" i="1"/>
  <c r="Y1613" i="1"/>
  <c r="Z1613" i="1"/>
  <c r="AA1613" i="1"/>
  <c r="AB1613" i="1"/>
  <c r="AC1613" i="1"/>
  <c r="AD1613" i="1"/>
  <c r="AE1613" i="1"/>
  <c r="AF1613" i="1"/>
  <c r="AG1613" i="1"/>
  <c r="AH1613" i="1"/>
  <c r="AI1613" i="1"/>
  <c r="AJ1613" i="1"/>
  <c r="AK1613" i="1"/>
  <c r="AL1613" i="1"/>
  <c r="AM1613" i="1"/>
  <c r="AN1613" i="1"/>
  <c r="X1614" i="1"/>
  <c r="Y1614" i="1"/>
  <c r="E530" i="3" s="1"/>
  <c r="Z1614" i="1"/>
  <c r="F530" i="3" s="1"/>
  <c r="AA1614" i="1"/>
  <c r="G530" i="3" s="1"/>
  <c r="AB1614" i="1"/>
  <c r="H530" i="3" s="1"/>
  <c r="AC1614" i="1"/>
  <c r="I530" i="3" s="1"/>
  <c r="AD1614" i="1"/>
  <c r="J530" i="3" s="1"/>
  <c r="AE1614" i="1"/>
  <c r="K530" i="3" s="1"/>
  <c r="AF1614" i="1"/>
  <c r="L530" i="3" s="1"/>
  <c r="AG1614" i="1"/>
  <c r="M530" i="3" s="1"/>
  <c r="AH1614" i="1"/>
  <c r="N530" i="3" s="1"/>
  <c r="AI1614" i="1"/>
  <c r="O530" i="3" s="1"/>
  <c r="AJ1614" i="1"/>
  <c r="P530" i="3" s="1"/>
  <c r="AK1614" i="1"/>
  <c r="Q530" i="3" s="1"/>
  <c r="AL1614" i="1"/>
  <c r="R530" i="3" s="1"/>
  <c r="AM1614" i="1"/>
  <c r="S530" i="3" s="1"/>
  <c r="AN1614" i="1"/>
  <c r="T530" i="3" s="1"/>
  <c r="X1615" i="1"/>
  <c r="Y1615" i="1"/>
  <c r="Z1615" i="1"/>
  <c r="AA1615" i="1"/>
  <c r="AB1615" i="1"/>
  <c r="AC1615" i="1"/>
  <c r="AD1615" i="1"/>
  <c r="AE1615" i="1"/>
  <c r="AF1615" i="1"/>
  <c r="AG1615" i="1"/>
  <c r="AH1615" i="1"/>
  <c r="AI1615" i="1"/>
  <c r="AJ1615" i="1"/>
  <c r="AK1615" i="1"/>
  <c r="AL1615" i="1"/>
  <c r="AM1615" i="1"/>
  <c r="AN1615" i="1"/>
  <c r="X1616" i="1"/>
  <c r="Y1616" i="1"/>
  <c r="Z1616" i="1"/>
  <c r="AA1616" i="1"/>
  <c r="AB1616" i="1"/>
  <c r="AC1616" i="1"/>
  <c r="AD1616" i="1"/>
  <c r="AE1616" i="1"/>
  <c r="AF1616" i="1"/>
  <c r="AG1616" i="1"/>
  <c r="AH1616" i="1"/>
  <c r="AI1616" i="1"/>
  <c r="AJ1616" i="1"/>
  <c r="AK1616" i="1"/>
  <c r="AL1616" i="1"/>
  <c r="AM1616" i="1"/>
  <c r="AN1616" i="1"/>
  <c r="X1617" i="1"/>
  <c r="Y1617" i="1"/>
  <c r="Z1617" i="1"/>
  <c r="AA1617" i="1"/>
  <c r="AB1617" i="1"/>
  <c r="AC1617" i="1"/>
  <c r="AD1617" i="1"/>
  <c r="AE1617" i="1"/>
  <c r="AF1617" i="1"/>
  <c r="AG1617" i="1"/>
  <c r="AH1617" i="1"/>
  <c r="AI1617" i="1"/>
  <c r="AJ1617" i="1"/>
  <c r="AK1617" i="1"/>
  <c r="AL1617" i="1"/>
  <c r="AM1617" i="1"/>
  <c r="AN1617" i="1"/>
  <c r="X1618" i="1"/>
  <c r="Y1618" i="1"/>
  <c r="E531" i="3" s="1"/>
  <c r="Z1618" i="1"/>
  <c r="F531" i="3" s="1"/>
  <c r="AA1618" i="1"/>
  <c r="G531" i="3" s="1"/>
  <c r="AB1618" i="1"/>
  <c r="H531" i="3" s="1"/>
  <c r="AC1618" i="1"/>
  <c r="I531" i="3" s="1"/>
  <c r="AD1618" i="1"/>
  <c r="J531" i="3" s="1"/>
  <c r="AE1618" i="1"/>
  <c r="K531" i="3" s="1"/>
  <c r="AF1618" i="1"/>
  <c r="L531" i="3" s="1"/>
  <c r="AG1618" i="1"/>
  <c r="M531" i="3" s="1"/>
  <c r="AH1618" i="1"/>
  <c r="N531" i="3" s="1"/>
  <c r="AI1618" i="1"/>
  <c r="O531" i="3" s="1"/>
  <c r="AJ1618" i="1"/>
  <c r="P531" i="3" s="1"/>
  <c r="AK1618" i="1"/>
  <c r="Q531" i="3" s="1"/>
  <c r="AL1618" i="1"/>
  <c r="R531" i="3" s="1"/>
  <c r="AM1618" i="1"/>
  <c r="S531" i="3" s="1"/>
  <c r="AN1618" i="1"/>
  <c r="T531" i="3" s="1"/>
  <c r="X1619" i="1"/>
  <c r="Y1619" i="1"/>
  <c r="Z1619" i="1"/>
  <c r="AA1619" i="1"/>
  <c r="AB1619" i="1"/>
  <c r="AC1619" i="1"/>
  <c r="AD1619" i="1"/>
  <c r="AE1619" i="1"/>
  <c r="AF1619" i="1"/>
  <c r="AG1619" i="1"/>
  <c r="AH1619" i="1"/>
  <c r="AI1619" i="1"/>
  <c r="AJ1619" i="1"/>
  <c r="AK1619" i="1"/>
  <c r="AL1619" i="1"/>
  <c r="AM1619" i="1"/>
  <c r="AN1619" i="1"/>
  <c r="X1620" i="1"/>
  <c r="Y1620" i="1"/>
  <c r="Z1620" i="1"/>
  <c r="AA1620" i="1"/>
  <c r="AB1620" i="1"/>
  <c r="AC1620" i="1"/>
  <c r="AD1620" i="1"/>
  <c r="AE1620" i="1"/>
  <c r="AF1620" i="1"/>
  <c r="AG1620" i="1"/>
  <c r="AH1620" i="1"/>
  <c r="AI1620" i="1"/>
  <c r="AJ1620" i="1"/>
  <c r="AK1620" i="1"/>
  <c r="AL1620" i="1"/>
  <c r="AM1620" i="1"/>
  <c r="AN1620" i="1"/>
  <c r="X1621" i="1"/>
  <c r="Y1621" i="1"/>
  <c r="Z1621" i="1"/>
  <c r="AA1621" i="1"/>
  <c r="AB1621" i="1"/>
  <c r="AC1621" i="1"/>
  <c r="AD1621" i="1"/>
  <c r="AE1621" i="1"/>
  <c r="AF1621" i="1"/>
  <c r="AG1621" i="1"/>
  <c r="AH1621" i="1"/>
  <c r="AI1621" i="1"/>
  <c r="AJ1621" i="1"/>
  <c r="AK1621" i="1"/>
  <c r="AL1621" i="1"/>
  <c r="AM1621" i="1"/>
  <c r="AN1621" i="1"/>
  <c r="X1622" i="1"/>
  <c r="Y1622" i="1"/>
  <c r="E532" i="3" s="1"/>
  <c r="Z1622" i="1"/>
  <c r="F532" i="3" s="1"/>
  <c r="AA1622" i="1"/>
  <c r="G532" i="3" s="1"/>
  <c r="AB1622" i="1"/>
  <c r="H532" i="3" s="1"/>
  <c r="AC1622" i="1"/>
  <c r="I532" i="3" s="1"/>
  <c r="AD1622" i="1"/>
  <c r="J532" i="3" s="1"/>
  <c r="AE1622" i="1"/>
  <c r="K532" i="3" s="1"/>
  <c r="AF1622" i="1"/>
  <c r="L532" i="3" s="1"/>
  <c r="AG1622" i="1"/>
  <c r="M532" i="3" s="1"/>
  <c r="AH1622" i="1"/>
  <c r="N532" i="3" s="1"/>
  <c r="AI1622" i="1"/>
  <c r="O532" i="3" s="1"/>
  <c r="AJ1622" i="1"/>
  <c r="P532" i="3" s="1"/>
  <c r="AK1622" i="1"/>
  <c r="Q532" i="3" s="1"/>
  <c r="AL1622" i="1"/>
  <c r="R532" i="3" s="1"/>
  <c r="AM1622" i="1"/>
  <c r="S532" i="3" s="1"/>
  <c r="AN1622" i="1"/>
  <c r="T532" i="3" s="1"/>
  <c r="X1623" i="1"/>
  <c r="Y1623" i="1"/>
  <c r="Z1623" i="1"/>
  <c r="AA1623" i="1"/>
  <c r="AB1623" i="1"/>
  <c r="AC1623" i="1"/>
  <c r="AD1623" i="1"/>
  <c r="AE1623" i="1"/>
  <c r="AF1623" i="1"/>
  <c r="AG1623" i="1"/>
  <c r="AH1623" i="1"/>
  <c r="AI1623" i="1"/>
  <c r="AJ1623" i="1"/>
  <c r="AK1623" i="1"/>
  <c r="AL1623" i="1"/>
  <c r="AM1623" i="1"/>
  <c r="AN1623" i="1"/>
  <c r="X1624" i="1"/>
  <c r="Y1624" i="1"/>
  <c r="Z1624" i="1"/>
  <c r="AA1624" i="1"/>
  <c r="AB1624" i="1"/>
  <c r="AC1624" i="1"/>
  <c r="AD1624" i="1"/>
  <c r="AE1624" i="1"/>
  <c r="AF1624" i="1"/>
  <c r="AG1624" i="1"/>
  <c r="AH1624" i="1"/>
  <c r="AI1624" i="1"/>
  <c r="AJ1624" i="1"/>
  <c r="AK1624" i="1"/>
  <c r="AL1624" i="1"/>
  <c r="AM1624" i="1"/>
  <c r="AN1624" i="1"/>
  <c r="X1625" i="1"/>
  <c r="Y1625" i="1"/>
  <c r="Z1625" i="1"/>
  <c r="AA1625" i="1"/>
  <c r="AB1625" i="1"/>
  <c r="AC1625" i="1"/>
  <c r="AD1625" i="1"/>
  <c r="AE1625" i="1"/>
  <c r="AF1625" i="1"/>
  <c r="AG1625" i="1"/>
  <c r="AH1625" i="1"/>
  <c r="AI1625" i="1"/>
  <c r="AJ1625" i="1"/>
  <c r="AK1625" i="1"/>
  <c r="AL1625" i="1"/>
  <c r="AM1625" i="1"/>
  <c r="AN1625" i="1"/>
  <c r="X1626" i="1"/>
  <c r="Y1626" i="1"/>
  <c r="E533" i="3" s="1"/>
  <c r="Z1626" i="1"/>
  <c r="F533" i="3" s="1"/>
  <c r="AA1626" i="1"/>
  <c r="G533" i="3" s="1"/>
  <c r="AB1626" i="1"/>
  <c r="H533" i="3" s="1"/>
  <c r="AC1626" i="1"/>
  <c r="I533" i="3" s="1"/>
  <c r="AD1626" i="1"/>
  <c r="J533" i="3" s="1"/>
  <c r="AE1626" i="1"/>
  <c r="K533" i="3" s="1"/>
  <c r="AF1626" i="1"/>
  <c r="L533" i="3" s="1"/>
  <c r="AG1626" i="1"/>
  <c r="M533" i="3" s="1"/>
  <c r="AH1626" i="1"/>
  <c r="N533" i="3" s="1"/>
  <c r="AI1626" i="1"/>
  <c r="O533" i="3" s="1"/>
  <c r="AJ1626" i="1"/>
  <c r="P533" i="3" s="1"/>
  <c r="AK1626" i="1"/>
  <c r="Q533" i="3" s="1"/>
  <c r="AL1626" i="1"/>
  <c r="R533" i="3" s="1"/>
  <c r="AM1626" i="1"/>
  <c r="S533" i="3" s="1"/>
  <c r="AN1626" i="1"/>
  <c r="T533" i="3" s="1"/>
  <c r="X1627" i="1"/>
  <c r="Y1627" i="1"/>
  <c r="Z1627" i="1"/>
  <c r="AA1627" i="1"/>
  <c r="AB1627" i="1"/>
  <c r="AC1627" i="1"/>
  <c r="AD1627" i="1"/>
  <c r="AE1627" i="1"/>
  <c r="AF1627" i="1"/>
  <c r="AG1627" i="1"/>
  <c r="AH1627" i="1"/>
  <c r="AI1627" i="1"/>
  <c r="AJ1627" i="1"/>
  <c r="AK1627" i="1"/>
  <c r="AL1627" i="1"/>
  <c r="AM1627" i="1"/>
  <c r="AN1627" i="1"/>
  <c r="X1628" i="1"/>
  <c r="Y1628" i="1"/>
  <c r="Z1628" i="1"/>
  <c r="AA1628" i="1"/>
  <c r="AB1628" i="1"/>
  <c r="AC1628" i="1"/>
  <c r="AD1628" i="1"/>
  <c r="AE1628" i="1"/>
  <c r="AF1628" i="1"/>
  <c r="AG1628" i="1"/>
  <c r="AH1628" i="1"/>
  <c r="AI1628" i="1"/>
  <c r="AJ1628" i="1"/>
  <c r="AK1628" i="1"/>
  <c r="AL1628" i="1"/>
  <c r="AM1628" i="1"/>
  <c r="AN1628" i="1"/>
  <c r="X1629" i="1"/>
  <c r="Y1629" i="1"/>
  <c r="Z1629" i="1"/>
  <c r="AA1629" i="1"/>
  <c r="AB1629" i="1"/>
  <c r="AC1629" i="1"/>
  <c r="AD1629" i="1"/>
  <c r="AE1629" i="1"/>
  <c r="AF1629" i="1"/>
  <c r="AG1629" i="1"/>
  <c r="AH1629" i="1"/>
  <c r="AI1629" i="1"/>
  <c r="AJ1629" i="1"/>
  <c r="AK1629" i="1"/>
  <c r="AL1629" i="1"/>
  <c r="AM1629" i="1"/>
  <c r="AN1629" i="1"/>
  <c r="X1630" i="1"/>
  <c r="Y1630" i="1"/>
  <c r="E534" i="3" s="1"/>
  <c r="Z1630" i="1"/>
  <c r="F534" i="3" s="1"/>
  <c r="AA1630" i="1"/>
  <c r="G534" i="3" s="1"/>
  <c r="AB1630" i="1"/>
  <c r="H534" i="3" s="1"/>
  <c r="AC1630" i="1"/>
  <c r="I534" i="3" s="1"/>
  <c r="AD1630" i="1"/>
  <c r="J534" i="3" s="1"/>
  <c r="AE1630" i="1"/>
  <c r="K534" i="3" s="1"/>
  <c r="AF1630" i="1"/>
  <c r="L534" i="3" s="1"/>
  <c r="AG1630" i="1"/>
  <c r="M534" i="3" s="1"/>
  <c r="AH1630" i="1"/>
  <c r="N534" i="3" s="1"/>
  <c r="AI1630" i="1"/>
  <c r="O534" i="3" s="1"/>
  <c r="AJ1630" i="1"/>
  <c r="P534" i="3" s="1"/>
  <c r="AK1630" i="1"/>
  <c r="Q534" i="3" s="1"/>
  <c r="AL1630" i="1"/>
  <c r="R534" i="3" s="1"/>
  <c r="AM1630" i="1"/>
  <c r="S534" i="3" s="1"/>
  <c r="AN1630" i="1"/>
  <c r="T534" i="3" s="1"/>
  <c r="X1631" i="1"/>
  <c r="Y1631" i="1"/>
  <c r="Z1631" i="1"/>
  <c r="AA1631" i="1"/>
  <c r="AB1631" i="1"/>
  <c r="AC1631" i="1"/>
  <c r="AD1631" i="1"/>
  <c r="AE1631" i="1"/>
  <c r="AF1631" i="1"/>
  <c r="AG1631" i="1"/>
  <c r="AH1631" i="1"/>
  <c r="AI1631" i="1"/>
  <c r="AJ1631" i="1"/>
  <c r="AK1631" i="1"/>
  <c r="AL1631" i="1"/>
  <c r="AM1631" i="1"/>
  <c r="AN1631" i="1"/>
  <c r="X1632" i="1"/>
  <c r="Y1632" i="1"/>
  <c r="Z1632" i="1"/>
  <c r="AA1632" i="1"/>
  <c r="AB1632" i="1"/>
  <c r="AC1632" i="1"/>
  <c r="AD1632" i="1"/>
  <c r="AE1632" i="1"/>
  <c r="AF1632" i="1"/>
  <c r="AG1632" i="1"/>
  <c r="AH1632" i="1"/>
  <c r="AI1632" i="1"/>
  <c r="AJ1632" i="1"/>
  <c r="AK1632" i="1"/>
  <c r="AL1632" i="1"/>
  <c r="AM1632" i="1"/>
  <c r="AN1632" i="1"/>
  <c r="X1633" i="1"/>
  <c r="Y1633" i="1"/>
  <c r="Z1633" i="1"/>
  <c r="AA1633" i="1"/>
  <c r="AB1633" i="1"/>
  <c r="AC1633" i="1"/>
  <c r="AD1633" i="1"/>
  <c r="AE1633" i="1"/>
  <c r="AF1633" i="1"/>
  <c r="AG1633" i="1"/>
  <c r="AH1633" i="1"/>
  <c r="AI1633" i="1"/>
  <c r="AJ1633" i="1"/>
  <c r="AK1633" i="1"/>
  <c r="AL1633" i="1"/>
  <c r="AM1633" i="1"/>
  <c r="AN1633" i="1"/>
  <c r="X1634" i="1"/>
  <c r="Y1634" i="1"/>
  <c r="E535" i="3" s="1"/>
  <c r="Z1634" i="1"/>
  <c r="F535" i="3" s="1"/>
  <c r="AA1634" i="1"/>
  <c r="G535" i="3" s="1"/>
  <c r="AB1634" i="1"/>
  <c r="H535" i="3" s="1"/>
  <c r="AC1634" i="1"/>
  <c r="I535" i="3" s="1"/>
  <c r="AD1634" i="1"/>
  <c r="J535" i="3" s="1"/>
  <c r="AE1634" i="1"/>
  <c r="K535" i="3" s="1"/>
  <c r="AF1634" i="1"/>
  <c r="L535" i="3" s="1"/>
  <c r="AG1634" i="1"/>
  <c r="M535" i="3" s="1"/>
  <c r="AH1634" i="1"/>
  <c r="N535" i="3" s="1"/>
  <c r="AI1634" i="1"/>
  <c r="O535" i="3" s="1"/>
  <c r="AJ1634" i="1"/>
  <c r="P535" i="3" s="1"/>
  <c r="AK1634" i="1"/>
  <c r="Q535" i="3" s="1"/>
  <c r="AL1634" i="1"/>
  <c r="R535" i="3" s="1"/>
  <c r="AM1634" i="1"/>
  <c r="S535" i="3" s="1"/>
  <c r="AN1634" i="1"/>
  <c r="T535" i="3" s="1"/>
  <c r="X1635" i="1"/>
  <c r="Y1635" i="1"/>
  <c r="Z1635" i="1"/>
  <c r="AA1635" i="1"/>
  <c r="AB1635" i="1"/>
  <c r="AC1635" i="1"/>
  <c r="AD1635" i="1"/>
  <c r="AE1635" i="1"/>
  <c r="AF1635" i="1"/>
  <c r="AG1635" i="1"/>
  <c r="AH1635" i="1"/>
  <c r="AI1635" i="1"/>
  <c r="AJ1635" i="1"/>
  <c r="AK1635" i="1"/>
  <c r="AL1635" i="1"/>
  <c r="AM1635" i="1"/>
  <c r="AN1635" i="1"/>
  <c r="X1636" i="1"/>
  <c r="Y1636" i="1"/>
  <c r="Z1636" i="1"/>
  <c r="AA1636" i="1"/>
  <c r="AB1636" i="1"/>
  <c r="AC1636" i="1"/>
  <c r="AD1636" i="1"/>
  <c r="AE1636" i="1"/>
  <c r="AF1636" i="1"/>
  <c r="AG1636" i="1"/>
  <c r="AH1636" i="1"/>
  <c r="AI1636" i="1"/>
  <c r="AJ1636" i="1"/>
  <c r="AK1636" i="1"/>
  <c r="AL1636" i="1"/>
  <c r="AM1636" i="1"/>
  <c r="AN1636" i="1"/>
  <c r="X1637" i="1"/>
  <c r="Y1637" i="1"/>
  <c r="Z1637" i="1"/>
  <c r="AA1637" i="1"/>
  <c r="AB1637" i="1"/>
  <c r="AC1637" i="1"/>
  <c r="AD1637" i="1"/>
  <c r="AE1637" i="1"/>
  <c r="AF1637" i="1"/>
  <c r="AG1637" i="1"/>
  <c r="AH1637" i="1"/>
  <c r="AI1637" i="1"/>
  <c r="AJ1637" i="1"/>
  <c r="AK1637" i="1"/>
  <c r="AL1637" i="1"/>
  <c r="AM1637" i="1"/>
  <c r="AN1637" i="1"/>
  <c r="X1638" i="1"/>
  <c r="Y1638" i="1"/>
  <c r="E536" i="3" s="1"/>
  <c r="Z1638" i="1"/>
  <c r="F536" i="3" s="1"/>
  <c r="AA1638" i="1"/>
  <c r="G536" i="3" s="1"/>
  <c r="AB1638" i="1"/>
  <c r="H536" i="3" s="1"/>
  <c r="AC1638" i="1"/>
  <c r="I536" i="3" s="1"/>
  <c r="AD1638" i="1"/>
  <c r="J536" i="3" s="1"/>
  <c r="AE1638" i="1"/>
  <c r="K536" i="3" s="1"/>
  <c r="AF1638" i="1"/>
  <c r="L536" i="3" s="1"/>
  <c r="AG1638" i="1"/>
  <c r="M536" i="3" s="1"/>
  <c r="AH1638" i="1"/>
  <c r="N536" i="3" s="1"/>
  <c r="AI1638" i="1"/>
  <c r="O536" i="3" s="1"/>
  <c r="AJ1638" i="1"/>
  <c r="P536" i="3" s="1"/>
  <c r="AK1638" i="1"/>
  <c r="Q536" i="3" s="1"/>
  <c r="AL1638" i="1"/>
  <c r="R536" i="3" s="1"/>
  <c r="AM1638" i="1"/>
  <c r="S536" i="3" s="1"/>
  <c r="AN1638" i="1"/>
  <c r="T536" i="3" s="1"/>
  <c r="X1639" i="1"/>
  <c r="Y1639" i="1"/>
  <c r="Z1639" i="1"/>
  <c r="AA1639" i="1"/>
  <c r="AB1639" i="1"/>
  <c r="AC1639" i="1"/>
  <c r="AD1639" i="1"/>
  <c r="AE1639" i="1"/>
  <c r="AF1639" i="1"/>
  <c r="AG1639" i="1"/>
  <c r="AH1639" i="1"/>
  <c r="AI1639" i="1"/>
  <c r="AJ1639" i="1"/>
  <c r="AK1639" i="1"/>
  <c r="AL1639" i="1"/>
  <c r="AM1639" i="1"/>
  <c r="AN1639" i="1"/>
  <c r="X1640" i="1"/>
  <c r="Y1640" i="1"/>
  <c r="Z1640" i="1"/>
  <c r="AA1640" i="1"/>
  <c r="AB1640" i="1"/>
  <c r="AC1640" i="1"/>
  <c r="AD1640" i="1"/>
  <c r="AE1640" i="1"/>
  <c r="AF1640" i="1"/>
  <c r="AG1640" i="1"/>
  <c r="AH1640" i="1"/>
  <c r="AI1640" i="1"/>
  <c r="AJ1640" i="1"/>
  <c r="AK1640" i="1"/>
  <c r="AL1640" i="1"/>
  <c r="AM1640" i="1"/>
  <c r="AN1640" i="1"/>
  <c r="X1641" i="1"/>
  <c r="Y1641" i="1"/>
  <c r="Z1641" i="1"/>
  <c r="AA1641" i="1"/>
  <c r="AB1641" i="1"/>
  <c r="AC1641" i="1"/>
  <c r="AD1641" i="1"/>
  <c r="AE1641" i="1"/>
  <c r="AF1641" i="1"/>
  <c r="AG1641" i="1"/>
  <c r="AH1641" i="1"/>
  <c r="AI1641" i="1"/>
  <c r="AJ1641" i="1"/>
  <c r="AK1641" i="1"/>
  <c r="AL1641" i="1"/>
  <c r="AM1641" i="1"/>
  <c r="AN1641" i="1"/>
  <c r="X1642" i="1"/>
  <c r="Y1642" i="1"/>
  <c r="E537" i="3" s="1"/>
  <c r="Z1642" i="1"/>
  <c r="F537" i="3" s="1"/>
  <c r="AA1642" i="1"/>
  <c r="G537" i="3" s="1"/>
  <c r="AB1642" i="1"/>
  <c r="H537" i="3" s="1"/>
  <c r="AC1642" i="1"/>
  <c r="I537" i="3" s="1"/>
  <c r="AD1642" i="1"/>
  <c r="J537" i="3" s="1"/>
  <c r="AE1642" i="1"/>
  <c r="K537" i="3" s="1"/>
  <c r="AF1642" i="1"/>
  <c r="L537" i="3" s="1"/>
  <c r="AG1642" i="1"/>
  <c r="M537" i="3" s="1"/>
  <c r="AH1642" i="1"/>
  <c r="N537" i="3" s="1"/>
  <c r="AI1642" i="1"/>
  <c r="O537" i="3" s="1"/>
  <c r="AJ1642" i="1"/>
  <c r="P537" i="3" s="1"/>
  <c r="AK1642" i="1"/>
  <c r="Q537" i="3" s="1"/>
  <c r="AL1642" i="1"/>
  <c r="R537" i="3" s="1"/>
  <c r="AM1642" i="1"/>
  <c r="S537" i="3" s="1"/>
  <c r="AN1642" i="1"/>
  <c r="T537" i="3" s="1"/>
  <c r="X1643" i="1"/>
  <c r="Y1643" i="1"/>
  <c r="Z1643" i="1"/>
  <c r="AA1643" i="1"/>
  <c r="AB1643" i="1"/>
  <c r="AC1643" i="1"/>
  <c r="AD1643" i="1"/>
  <c r="AE1643" i="1"/>
  <c r="AF1643" i="1"/>
  <c r="AG1643" i="1"/>
  <c r="AH1643" i="1"/>
  <c r="AI1643" i="1"/>
  <c r="AJ1643" i="1"/>
  <c r="AK1643" i="1"/>
  <c r="AL1643" i="1"/>
  <c r="AM1643" i="1"/>
  <c r="AN1643" i="1"/>
  <c r="X1644" i="1"/>
  <c r="Y1644" i="1"/>
  <c r="Z1644" i="1"/>
  <c r="AA1644" i="1"/>
  <c r="AB1644" i="1"/>
  <c r="AC1644" i="1"/>
  <c r="AD1644" i="1"/>
  <c r="AE1644" i="1"/>
  <c r="AF1644" i="1"/>
  <c r="AG1644" i="1"/>
  <c r="AH1644" i="1"/>
  <c r="AI1644" i="1"/>
  <c r="AJ1644" i="1"/>
  <c r="AK1644" i="1"/>
  <c r="AL1644" i="1"/>
  <c r="AM1644" i="1"/>
  <c r="AN1644" i="1"/>
  <c r="X1645" i="1"/>
  <c r="Y1645" i="1"/>
  <c r="Z1645" i="1"/>
  <c r="AA1645" i="1"/>
  <c r="AB1645" i="1"/>
  <c r="AC1645" i="1"/>
  <c r="AD1645" i="1"/>
  <c r="AE1645" i="1"/>
  <c r="AF1645" i="1"/>
  <c r="AG1645" i="1"/>
  <c r="AH1645" i="1"/>
  <c r="AI1645" i="1"/>
  <c r="AJ1645" i="1"/>
  <c r="AK1645" i="1"/>
  <c r="AL1645" i="1"/>
  <c r="AM1645" i="1"/>
  <c r="AN1645" i="1"/>
  <c r="X1646" i="1"/>
  <c r="Y1646" i="1"/>
  <c r="E538" i="3" s="1"/>
  <c r="Z1646" i="1"/>
  <c r="F538" i="3" s="1"/>
  <c r="AA1646" i="1"/>
  <c r="G538" i="3" s="1"/>
  <c r="AB1646" i="1"/>
  <c r="H538" i="3" s="1"/>
  <c r="AC1646" i="1"/>
  <c r="I538" i="3" s="1"/>
  <c r="AD1646" i="1"/>
  <c r="J538" i="3" s="1"/>
  <c r="AE1646" i="1"/>
  <c r="K538" i="3" s="1"/>
  <c r="AF1646" i="1"/>
  <c r="L538" i="3" s="1"/>
  <c r="AG1646" i="1"/>
  <c r="M538" i="3" s="1"/>
  <c r="AH1646" i="1"/>
  <c r="N538" i="3" s="1"/>
  <c r="AI1646" i="1"/>
  <c r="O538" i="3" s="1"/>
  <c r="AJ1646" i="1"/>
  <c r="P538" i="3" s="1"/>
  <c r="AK1646" i="1"/>
  <c r="Q538" i="3" s="1"/>
  <c r="AL1646" i="1"/>
  <c r="R538" i="3" s="1"/>
  <c r="AM1646" i="1"/>
  <c r="S538" i="3" s="1"/>
  <c r="AN1646" i="1"/>
  <c r="T538" i="3" s="1"/>
  <c r="X1647" i="1"/>
  <c r="Y1647" i="1"/>
  <c r="Z1647" i="1"/>
  <c r="AA1647" i="1"/>
  <c r="AB1647" i="1"/>
  <c r="AC1647" i="1"/>
  <c r="AD1647" i="1"/>
  <c r="AE1647" i="1"/>
  <c r="AF1647" i="1"/>
  <c r="AG1647" i="1"/>
  <c r="AH1647" i="1"/>
  <c r="AI1647" i="1"/>
  <c r="AJ1647" i="1"/>
  <c r="AK1647" i="1"/>
  <c r="AL1647" i="1"/>
  <c r="AM1647" i="1"/>
  <c r="AN1647" i="1"/>
  <c r="X1648" i="1"/>
  <c r="Y1648" i="1"/>
  <c r="Z1648" i="1"/>
  <c r="AA1648" i="1"/>
  <c r="AB1648" i="1"/>
  <c r="AC1648" i="1"/>
  <c r="AD1648" i="1"/>
  <c r="AE1648" i="1"/>
  <c r="AF1648" i="1"/>
  <c r="AG1648" i="1"/>
  <c r="AH1648" i="1"/>
  <c r="AI1648" i="1"/>
  <c r="AJ1648" i="1"/>
  <c r="AK1648" i="1"/>
  <c r="AL1648" i="1"/>
  <c r="AM1648" i="1"/>
  <c r="AN1648" i="1"/>
  <c r="X1649" i="1"/>
  <c r="Y1649" i="1"/>
  <c r="Z1649" i="1"/>
  <c r="AA1649" i="1"/>
  <c r="AB1649" i="1"/>
  <c r="AC1649" i="1"/>
  <c r="AD1649" i="1"/>
  <c r="AE1649" i="1"/>
  <c r="AF1649" i="1"/>
  <c r="AG1649" i="1"/>
  <c r="AH1649" i="1"/>
  <c r="AI1649" i="1"/>
  <c r="AJ1649" i="1"/>
  <c r="AK1649" i="1"/>
  <c r="AL1649" i="1"/>
  <c r="AM1649" i="1"/>
  <c r="AN1649" i="1"/>
  <c r="X1650" i="1"/>
  <c r="Y1650" i="1"/>
  <c r="E539" i="3" s="1"/>
  <c r="Z1650" i="1"/>
  <c r="F539" i="3" s="1"/>
  <c r="AA1650" i="1"/>
  <c r="G539" i="3" s="1"/>
  <c r="AB1650" i="1"/>
  <c r="H539" i="3" s="1"/>
  <c r="AC1650" i="1"/>
  <c r="I539" i="3" s="1"/>
  <c r="AD1650" i="1"/>
  <c r="J539" i="3" s="1"/>
  <c r="AE1650" i="1"/>
  <c r="K539" i="3" s="1"/>
  <c r="AF1650" i="1"/>
  <c r="L539" i="3" s="1"/>
  <c r="AG1650" i="1"/>
  <c r="M539" i="3" s="1"/>
  <c r="AH1650" i="1"/>
  <c r="N539" i="3" s="1"/>
  <c r="AI1650" i="1"/>
  <c r="O539" i="3" s="1"/>
  <c r="AJ1650" i="1"/>
  <c r="P539" i="3" s="1"/>
  <c r="AK1650" i="1"/>
  <c r="Q539" i="3" s="1"/>
  <c r="AL1650" i="1"/>
  <c r="R539" i="3" s="1"/>
  <c r="AM1650" i="1"/>
  <c r="S539" i="3" s="1"/>
  <c r="AN1650" i="1"/>
  <c r="T539" i="3" s="1"/>
  <c r="X1651" i="1"/>
  <c r="Y1651" i="1"/>
  <c r="Z1651" i="1"/>
  <c r="AA1651" i="1"/>
  <c r="AB1651" i="1"/>
  <c r="AC1651" i="1"/>
  <c r="AD1651" i="1"/>
  <c r="AE1651" i="1"/>
  <c r="AF1651" i="1"/>
  <c r="AG1651" i="1"/>
  <c r="AH1651" i="1"/>
  <c r="AI1651" i="1"/>
  <c r="AJ1651" i="1"/>
  <c r="AK1651" i="1"/>
  <c r="AL1651" i="1"/>
  <c r="AM1651" i="1"/>
  <c r="AN1651" i="1"/>
  <c r="X1652" i="1"/>
  <c r="Y1652" i="1"/>
  <c r="Z1652" i="1"/>
  <c r="AA1652" i="1"/>
  <c r="AB1652" i="1"/>
  <c r="AC1652" i="1"/>
  <c r="AD1652" i="1"/>
  <c r="AE1652" i="1"/>
  <c r="AF1652" i="1"/>
  <c r="AG1652" i="1"/>
  <c r="AH1652" i="1"/>
  <c r="AI1652" i="1"/>
  <c r="AJ1652" i="1"/>
  <c r="AK1652" i="1"/>
  <c r="AL1652" i="1"/>
  <c r="AM1652" i="1"/>
  <c r="AN1652" i="1"/>
  <c r="X1653" i="1"/>
  <c r="Y1653" i="1"/>
  <c r="Z1653" i="1"/>
  <c r="AA1653" i="1"/>
  <c r="AB1653" i="1"/>
  <c r="AC1653" i="1"/>
  <c r="AD1653" i="1"/>
  <c r="AE1653" i="1"/>
  <c r="AF1653" i="1"/>
  <c r="AG1653" i="1"/>
  <c r="AH1653" i="1"/>
  <c r="AI1653" i="1"/>
  <c r="AJ1653" i="1"/>
  <c r="AK1653" i="1"/>
  <c r="AL1653" i="1"/>
  <c r="AM1653" i="1"/>
  <c r="AN1653" i="1"/>
  <c r="X1654" i="1"/>
  <c r="Y1654" i="1"/>
  <c r="E540" i="3" s="1"/>
  <c r="Z1654" i="1"/>
  <c r="F540" i="3" s="1"/>
  <c r="AA1654" i="1"/>
  <c r="G540" i="3" s="1"/>
  <c r="AB1654" i="1"/>
  <c r="H540" i="3" s="1"/>
  <c r="AC1654" i="1"/>
  <c r="I540" i="3" s="1"/>
  <c r="AD1654" i="1"/>
  <c r="J540" i="3" s="1"/>
  <c r="AE1654" i="1"/>
  <c r="K540" i="3" s="1"/>
  <c r="AF1654" i="1"/>
  <c r="L540" i="3" s="1"/>
  <c r="AG1654" i="1"/>
  <c r="M540" i="3" s="1"/>
  <c r="AH1654" i="1"/>
  <c r="N540" i="3" s="1"/>
  <c r="AI1654" i="1"/>
  <c r="O540" i="3" s="1"/>
  <c r="AJ1654" i="1"/>
  <c r="P540" i="3" s="1"/>
  <c r="AK1654" i="1"/>
  <c r="Q540" i="3" s="1"/>
  <c r="AL1654" i="1"/>
  <c r="R540" i="3" s="1"/>
  <c r="AM1654" i="1"/>
  <c r="S540" i="3" s="1"/>
  <c r="AN1654" i="1"/>
  <c r="T540" i="3" s="1"/>
  <c r="X1655" i="1"/>
  <c r="Y1655" i="1"/>
  <c r="Z1655" i="1"/>
  <c r="AA1655" i="1"/>
  <c r="AB1655" i="1"/>
  <c r="AC1655" i="1"/>
  <c r="AD1655" i="1"/>
  <c r="AE1655" i="1"/>
  <c r="AF1655" i="1"/>
  <c r="AG1655" i="1"/>
  <c r="AH1655" i="1"/>
  <c r="AI1655" i="1"/>
  <c r="AJ1655" i="1"/>
  <c r="AK1655" i="1"/>
  <c r="AL1655" i="1"/>
  <c r="AM1655" i="1"/>
  <c r="AN1655" i="1"/>
  <c r="X1656" i="1"/>
  <c r="Y1656" i="1"/>
  <c r="Z1656" i="1"/>
  <c r="AA1656" i="1"/>
  <c r="AB1656" i="1"/>
  <c r="AC1656" i="1"/>
  <c r="AD1656" i="1"/>
  <c r="AE1656" i="1"/>
  <c r="AF1656" i="1"/>
  <c r="AG1656" i="1"/>
  <c r="AH1656" i="1"/>
  <c r="AI1656" i="1"/>
  <c r="AJ1656" i="1"/>
  <c r="AK1656" i="1"/>
  <c r="AL1656" i="1"/>
  <c r="AM1656" i="1"/>
  <c r="AN1656" i="1"/>
  <c r="X1657" i="1"/>
  <c r="Y1657" i="1"/>
  <c r="Z1657" i="1"/>
  <c r="AA1657" i="1"/>
  <c r="AB1657" i="1"/>
  <c r="AC1657" i="1"/>
  <c r="AD1657" i="1"/>
  <c r="AE1657" i="1"/>
  <c r="AF1657" i="1"/>
  <c r="AG1657" i="1"/>
  <c r="AH1657" i="1"/>
  <c r="AI1657" i="1"/>
  <c r="AJ1657" i="1"/>
  <c r="AK1657" i="1"/>
  <c r="AL1657" i="1"/>
  <c r="AM1657" i="1"/>
  <c r="AN1657" i="1"/>
  <c r="X1658" i="1"/>
  <c r="Y1658" i="1"/>
  <c r="E541" i="3" s="1"/>
  <c r="Z1658" i="1"/>
  <c r="F541" i="3" s="1"/>
  <c r="AA1658" i="1"/>
  <c r="G541" i="3" s="1"/>
  <c r="AB1658" i="1"/>
  <c r="H541" i="3" s="1"/>
  <c r="AC1658" i="1"/>
  <c r="I541" i="3" s="1"/>
  <c r="AD1658" i="1"/>
  <c r="J541" i="3" s="1"/>
  <c r="AE1658" i="1"/>
  <c r="K541" i="3" s="1"/>
  <c r="AF1658" i="1"/>
  <c r="L541" i="3" s="1"/>
  <c r="AG1658" i="1"/>
  <c r="M541" i="3" s="1"/>
  <c r="AH1658" i="1"/>
  <c r="N541" i="3" s="1"/>
  <c r="AI1658" i="1"/>
  <c r="O541" i="3" s="1"/>
  <c r="AJ1658" i="1"/>
  <c r="P541" i="3" s="1"/>
  <c r="AK1658" i="1"/>
  <c r="Q541" i="3" s="1"/>
  <c r="AL1658" i="1"/>
  <c r="R541" i="3" s="1"/>
  <c r="AM1658" i="1"/>
  <c r="S541" i="3" s="1"/>
  <c r="AN1658" i="1"/>
  <c r="T541" i="3" s="1"/>
  <c r="X1659" i="1"/>
  <c r="Y1659" i="1"/>
  <c r="Z1659" i="1"/>
  <c r="AA1659" i="1"/>
  <c r="AB1659" i="1"/>
  <c r="AC1659" i="1"/>
  <c r="AD1659" i="1"/>
  <c r="AE1659" i="1"/>
  <c r="AF1659" i="1"/>
  <c r="AG1659" i="1"/>
  <c r="AH1659" i="1"/>
  <c r="AI1659" i="1"/>
  <c r="AJ1659" i="1"/>
  <c r="AK1659" i="1"/>
  <c r="AL1659" i="1"/>
  <c r="AM1659" i="1"/>
  <c r="AN1659" i="1"/>
  <c r="X1660" i="1"/>
  <c r="Y1660" i="1"/>
  <c r="Z1660" i="1"/>
  <c r="AA1660" i="1"/>
  <c r="AB1660" i="1"/>
  <c r="AC1660" i="1"/>
  <c r="AD1660" i="1"/>
  <c r="AE1660" i="1"/>
  <c r="AF1660" i="1"/>
  <c r="AG1660" i="1"/>
  <c r="AH1660" i="1"/>
  <c r="AI1660" i="1"/>
  <c r="AJ1660" i="1"/>
  <c r="AK1660" i="1"/>
  <c r="AL1660" i="1"/>
  <c r="AM1660" i="1"/>
  <c r="AN1660" i="1"/>
  <c r="X1661" i="1"/>
  <c r="Y1661" i="1"/>
  <c r="Z1661" i="1"/>
  <c r="AA1661" i="1"/>
  <c r="AB1661" i="1"/>
  <c r="AC1661" i="1"/>
  <c r="AD1661" i="1"/>
  <c r="AE1661" i="1"/>
  <c r="AF1661" i="1"/>
  <c r="AG1661" i="1"/>
  <c r="AH1661" i="1"/>
  <c r="AI1661" i="1"/>
  <c r="AJ1661" i="1"/>
  <c r="AK1661" i="1"/>
  <c r="AL1661" i="1"/>
  <c r="AM1661" i="1"/>
  <c r="AN1661" i="1"/>
  <c r="X1662" i="1"/>
  <c r="Y1662" i="1"/>
  <c r="E542" i="3" s="1"/>
  <c r="Z1662" i="1"/>
  <c r="F542" i="3" s="1"/>
  <c r="AA1662" i="1"/>
  <c r="G542" i="3" s="1"/>
  <c r="AB1662" i="1"/>
  <c r="H542" i="3" s="1"/>
  <c r="AC1662" i="1"/>
  <c r="I542" i="3" s="1"/>
  <c r="AD1662" i="1"/>
  <c r="J542" i="3" s="1"/>
  <c r="AE1662" i="1"/>
  <c r="K542" i="3" s="1"/>
  <c r="AF1662" i="1"/>
  <c r="L542" i="3" s="1"/>
  <c r="AG1662" i="1"/>
  <c r="M542" i="3" s="1"/>
  <c r="AH1662" i="1"/>
  <c r="N542" i="3" s="1"/>
  <c r="AI1662" i="1"/>
  <c r="O542" i="3" s="1"/>
  <c r="AJ1662" i="1"/>
  <c r="P542" i="3" s="1"/>
  <c r="AK1662" i="1"/>
  <c r="Q542" i="3" s="1"/>
  <c r="AL1662" i="1"/>
  <c r="R542" i="3" s="1"/>
  <c r="AM1662" i="1"/>
  <c r="S542" i="3" s="1"/>
  <c r="AN1662" i="1"/>
  <c r="T542" i="3" s="1"/>
  <c r="X1663" i="1"/>
  <c r="Y1663" i="1"/>
  <c r="Z1663" i="1"/>
  <c r="AA1663" i="1"/>
  <c r="AB1663" i="1"/>
  <c r="AC1663" i="1"/>
  <c r="AD1663" i="1"/>
  <c r="AE1663" i="1"/>
  <c r="AF1663" i="1"/>
  <c r="AG1663" i="1"/>
  <c r="AH1663" i="1"/>
  <c r="AI1663" i="1"/>
  <c r="AJ1663" i="1"/>
  <c r="AK1663" i="1"/>
  <c r="AL1663" i="1"/>
  <c r="AM1663" i="1"/>
  <c r="AN1663" i="1"/>
  <c r="X1664" i="1"/>
  <c r="Y1664" i="1"/>
  <c r="Z1664" i="1"/>
  <c r="AA1664" i="1"/>
  <c r="AB1664" i="1"/>
  <c r="AC1664" i="1"/>
  <c r="AD1664" i="1"/>
  <c r="AE1664" i="1"/>
  <c r="AF1664" i="1"/>
  <c r="AG1664" i="1"/>
  <c r="AH1664" i="1"/>
  <c r="AI1664" i="1"/>
  <c r="AJ1664" i="1"/>
  <c r="AK1664" i="1"/>
  <c r="AL1664" i="1"/>
  <c r="AM1664" i="1"/>
  <c r="AN1664" i="1"/>
  <c r="X1665" i="1"/>
  <c r="Y1665" i="1"/>
  <c r="Z1665" i="1"/>
  <c r="AA1665" i="1"/>
  <c r="AB1665" i="1"/>
  <c r="AC1665" i="1"/>
  <c r="AD1665" i="1"/>
  <c r="AE1665" i="1"/>
  <c r="AF1665" i="1"/>
  <c r="AG1665" i="1"/>
  <c r="AH1665" i="1"/>
  <c r="AI1665" i="1"/>
  <c r="AJ1665" i="1"/>
  <c r="AK1665" i="1"/>
  <c r="AL1665" i="1"/>
  <c r="AM1665" i="1"/>
  <c r="AN1665" i="1"/>
  <c r="X1666" i="1"/>
  <c r="Y1666" i="1"/>
  <c r="E543" i="3" s="1"/>
  <c r="Z1666" i="1"/>
  <c r="F543" i="3" s="1"/>
  <c r="AA1666" i="1"/>
  <c r="G543" i="3" s="1"/>
  <c r="AB1666" i="1"/>
  <c r="H543" i="3" s="1"/>
  <c r="AC1666" i="1"/>
  <c r="I543" i="3" s="1"/>
  <c r="AD1666" i="1"/>
  <c r="J543" i="3" s="1"/>
  <c r="AE1666" i="1"/>
  <c r="K543" i="3" s="1"/>
  <c r="AF1666" i="1"/>
  <c r="L543" i="3" s="1"/>
  <c r="AG1666" i="1"/>
  <c r="M543" i="3" s="1"/>
  <c r="AH1666" i="1"/>
  <c r="N543" i="3" s="1"/>
  <c r="AI1666" i="1"/>
  <c r="O543" i="3" s="1"/>
  <c r="AJ1666" i="1"/>
  <c r="P543" i="3" s="1"/>
  <c r="AK1666" i="1"/>
  <c r="Q543" i="3" s="1"/>
  <c r="AL1666" i="1"/>
  <c r="R543" i="3" s="1"/>
  <c r="AM1666" i="1"/>
  <c r="S543" i="3" s="1"/>
  <c r="AN1666" i="1"/>
  <c r="T543" i="3" s="1"/>
  <c r="X1667" i="1"/>
  <c r="Y1667" i="1"/>
  <c r="Z1667" i="1"/>
  <c r="AA1667" i="1"/>
  <c r="AB1667" i="1"/>
  <c r="AC1667" i="1"/>
  <c r="AD1667" i="1"/>
  <c r="AE1667" i="1"/>
  <c r="AF1667" i="1"/>
  <c r="AG1667" i="1"/>
  <c r="AH1667" i="1"/>
  <c r="AI1667" i="1"/>
  <c r="AJ1667" i="1"/>
  <c r="AK1667" i="1"/>
  <c r="AL1667" i="1"/>
  <c r="AM1667" i="1"/>
  <c r="AN1667" i="1"/>
  <c r="X1668" i="1"/>
  <c r="Y1668" i="1"/>
  <c r="Z1668" i="1"/>
  <c r="AA1668" i="1"/>
  <c r="AB1668" i="1"/>
  <c r="AC1668" i="1"/>
  <c r="AD1668" i="1"/>
  <c r="AE1668" i="1"/>
  <c r="AF1668" i="1"/>
  <c r="AG1668" i="1"/>
  <c r="AH1668" i="1"/>
  <c r="AI1668" i="1"/>
  <c r="AJ1668" i="1"/>
  <c r="AK1668" i="1"/>
  <c r="AL1668" i="1"/>
  <c r="AM1668" i="1"/>
  <c r="AN1668" i="1"/>
  <c r="X1669" i="1"/>
  <c r="Y1669" i="1"/>
  <c r="Z1669" i="1"/>
  <c r="AA1669" i="1"/>
  <c r="AB1669" i="1"/>
  <c r="AC1669" i="1"/>
  <c r="AD1669" i="1"/>
  <c r="AE1669" i="1"/>
  <c r="AF1669" i="1"/>
  <c r="AG1669" i="1"/>
  <c r="AH1669" i="1"/>
  <c r="AI1669" i="1"/>
  <c r="AJ1669" i="1"/>
  <c r="AK1669" i="1"/>
  <c r="AL1669" i="1"/>
  <c r="AM1669" i="1"/>
  <c r="AN1669" i="1"/>
  <c r="X1670" i="1"/>
  <c r="Y1670" i="1"/>
  <c r="E74" i="3" s="1"/>
  <c r="Z1670" i="1"/>
  <c r="F74" i="3" s="1"/>
  <c r="AA1670" i="1"/>
  <c r="G74" i="3" s="1"/>
  <c r="AB1670" i="1"/>
  <c r="H74" i="3" s="1"/>
  <c r="AC1670" i="1"/>
  <c r="I74" i="3" s="1"/>
  <c r="AD1670" i="1"/>
  <c r="J74" i="3" s="1"/>
  <c r="AE1670" i="1"/>
  <c r="K74" i="3" s="1"/>
  <c r="AF1670" i="1"/>
  <c r="L74" i="3" s="1"/>
  <c r="AG1670" i="1"/>
  <c r="M74" i="3" s="1"/>
  <c r="AH1670" i="1"/>
  <c r="N74" i="3" s="1"/>
  <c r="AI1670" i="1"/>
  <c r="O74" i="3" s="1"/>
  <c r="AJ1670" i="1"/>
  <c r="P74" i="3" s="1"/>
  <c r="AK1670" i="1"/>
  <c r="Q74" i="3" s="1"/>
  <c r="AL1670" i="1"/>
  <c r="R74" i="3" s="1"/>
  <c r="AM1670" i="1"/>
  <c r="S74" i="3" s="1"/>
  <c r="AN1670" i="1"/>
  <c r="T74" i="3" s="1"/>
  <c r="X1671" i="1"/>
  <c r="Y1671" i="1"/>
  <c r="Z1671" i="1"/>
  <c r="AA1671" i="1"/>
  <c r="AB1671" i="1"/>
  <c r="AC1671" i="1"/>
  <c r="AD1671" i="1"/>
  <c r="AE1671" i="1"/>
  <c r="AF1671" i="1"/>
  <c r="AG1671" i="1"/>
  <c r="AH1671" i="1"/>
  <c r="AI1671" i="1"/>
  <c r="AJ1671" i="1"/>
  <c r="AK1671" i="1"/>
  <c r="AL1671" i="1"/>
  <c r="AM1671" i="1"/>
  <c r="AN1671" i="1"/>
  <c r="X1672" i="1"/>
  <c r="Y1672" i="1"/>
  <c r="Z1672" i="1"/>
  <c r="AA1672" i="1"/>
  <c r="AB1672" i="1"/>
  <c r="AC1672" i="1"/>
  <c r="AD1672" i="1"/>
  <c r="AE1672" i="1"/>
  <c r="AF1672" i="1"/>
  <c r="AG1672" i="1"/>
  <c r="AH1672" i="1"/>
  <c r="AI1672" i="1"/>
  <c r="AJ1672" i="1"/>
  <c r="AK1672" i="1"/>
  <c r="AL1672" i="1"/>
  <c r="AM1672" i="1"/>
  <c r="AN1672" i="1"/>
  <c r="X1673" i="1"/>
  <c r="Y1673" i="1"/>
  <c r="Z1673" i="1"/>
  <c r="AA1673" i="1"/>
  <c r="AB1673" i="1"/>
  <c r="AC1673" i="1"/>
  <c r="AD1673" i="1"/>
  <c r="AE1673" i="1"/>
  <c r="AF1673" i="1"/>
  <c r="AG1673" i="1"/>
  <c r="AH1673" i="1"/>
  <c r="AI1673" i="1"/>
  <c r="AJ1673" i="1"/>
  <c r="AK1673" i="1"/>
  <c r="AL1673" i="1"/>
  <c r="AM1673" i="1"/>
  <c r="AN1673" i="1"/>
  <c r="X1674" i="1"/>
  <c r="Y1674" i="1"/>
  <c r="E544" i="3" s="1"/>
  <c r="Z1674" i="1"/>
  <c r="F544" i="3" s="1"/>
  <c r="AA1674" i="1"/>
  <c r="G544" i="3" s="1"/>
  <c r="AB1674" i="1"/>
  <c r="H544" i="3" s="1"/>
  <c r="AC1674" i="1"/>
  <c r="I544" i="3" s="1"/>
  <c r="AD1674" i="1"/>
  <c r="J544" i="3" s="1"/>
  <c r="AE1674" i="1"/>
  <c r="K544" i="3" s="1"/>
  <c r="AF1674" i="1"/>
  <c r="L544" i="3" s="1"/>
  <c r="AG1674" i="1"/>
  <c r="M544" i="3" s="1"/>
  <c r="AH1674" i="1"/>
  <c r="N544" i="3" s="1"/>
  <c r="AI1674" i="1"/>
  <c r="O544" i="3" s="1"/>
  <c r="AJ1674" i="1"/>
  <c r="P544" i="3" s="1"/>
  <c r="AK1674" i="1"/>
  <c r="Q544" i="3" s="1"/>
  <c r="AL1674" i="1"/>
  <c r="R544" i="3" s="1"/>
  <c r="AM1674" i="1"/>
  <c r="S544" i="3" s="1"/>
  <c r="AN1674" i="1"/>
  <c r="T544" i="3" s="1"/>
  <c r="X1675" i="1"/>
  <c r="Y1675" i="1"/>
  <c r="Z1675" i="1"/>
  <c r="AA1675" i="1"/>
  <c r="AB1675" i="1"/>
  <c r="AC1675" i="1"/>
  <c r="AD1675" i="1"/>
  <c r="AE1675" i="1"/>
  <c r="AF1675" i="1"/>
  <c r="AG1675" i="1"/>
  <c r="AH1675" i="1"/>
  <c r="AI1675" i="1"/>
  <c r="AJ1675" i="1"/>
  <c r="AK1675" i="1"/>
  <c r="AL1675" i="1"/>
  <c r="AM1675" i="1"/>
  <c r="AN1675" i="1"/>
  <c r="X1676" i="1"/>
  <c r="Y1676" i="1"/>
  <c r="Z1676" i="1"/>
  <c r="AA1676" i="1"/>
  <c r="AB1676" i="1"/>
  <c r="AC1676" i="1"/>
  <c r="AD1676" i="1"/>
  <c r="AE1676" i="1"/>
  <c r="AF1676" i="1"/>
  <c r="AG1676" i="1"/>
  <c r="AH1676" i="1"/>
  <c r="AI1676" i="1"/>
  <c r="AJ1676" i="1"/>
  <c r="AK1676" i="1"/>
  <c r="AL1676" i="1"/>
  <c r="AM1676" i="1"/>
  <c r="AN1676" i="1"/>
  <c r="X1677" i="1"/>
  <c r="Y1677" i="1"/>
  <c r="Z1677" i="1"/>
  <c r="AA1677" i="1"/>
  <c r="AB1677" i="1"/>
  <c r="AC1677" i="1"/>
  <c r="AD1677" i="1"/>
  <c r="AE1677" i="1"/>
  <c r="AF1677" i="1"/>
  <c r="AG1677" i="1"/>
  <c r="AH1677" i="1"/>
  <c r="AI1677" i="1"/>
  <c r="AJ1677" i="1"/>
  <c r="AK1677" i="1"/>
  <c r="AL1677" i="1"/>
  <c r="AM1677" i="1"/>
  <c r="AN1677" i="1"/>
  <c r="X1678" i="1"/>
  <c r="Y1678" i="1"/>
  <c r="E545" i="3" s="1"/>
  <c r="Z1678" i="1"/>
  <c r="F545" i="3" s="1"/>
  <c r="AA1678" i="1"/>
  <c r="G545" i="3" s="1"/>
  <c r="AB1678" i="1"/>
  <c r="H545" i="3" s="1"/>
  <c r="AC1678" i="1"/>
  <c r="I545" i="3" s="1"/>
  <c r="AD1678" i="1"/>
  <c r="J545" i="3" s="1"/>
  <c r="AE1678" i="1"/>
  <c r="K545" i="3" s="1"/>
  <c r="AF1678" i="1"/>
  <c r="L545" i="3" s="1"/>
  <c r="AG1678" i="1"/>
  <c r="M545" i="3" s="1"/>
  <c r="AH1678" i="1"/>
  <c r="N545" i="3" s="1"/>
  <c r="AI1678" i="1"/>
  <c r="O545" i="3" s="1"/>
  <c r="AJ1678" i="1"/>
  <c r="P545" i="3" s="1"/>
  <c r="AK1678" i="1"/>
  <c r="Q545" i="3" s="1"/>
  <c r="AL1678" i="1"/>
  <c r="R545" i="3" s="1"/>
  <c r="AM1678" i="1"/>
  <c r="S545" i="3" s="1"/>
  <c r="AN1678" i="1"/>
  <c r="T545" i="3" s="1"/>
  <c r="X1679" i="1"/>
  <c r="Y1679" i="1"/>
  <c r="Z1679" i="1"/>
  <c r="AA1679" i="1"/>
  <c r="AB1679" i="1"/>
  <c r="AC1679" i="1"/>
  <c r="AD1679" i="1"/>
  <c r="AE1679" i="1"/>
  <c r="AF1679" i="1"/>
  <c r="AG1679" i="1"/>
  <c r="AH1679" i="1"/>
  <c r="AI1679" i="1"/>
  <c r="AJ1679" i="1"/>
  <c r="AK1679" i="1"/>
  <c r="AL1679" i="1"/>
  <c r="AM1679" i="1"/>
  <c r="AN1679" i="1"/>
  <c r="X1680" i="1"/>
  <c r="Y1680" i="1"/>
  <c r="Z1680" i="1"/>
  <c r="AA1680" i="1"/>
  <c r="AB1680" i="1"/>
  <c r="AC1680" i="1"/>
  <c r="AD1680" i="1"/>
  <c r="AE1680" i="1"/>
  <c r="AF1680" i="1"/>
  <c r="AG1680" i="1"/>
  <c r="AH1680" i="1"/>
  <c r="AI1680" i="1"/>
  <c r="AJ1680" i="1"/>
  <c r="AK1680" i="1"/>
  <c r="AL1680" i="1"/>
  <c r="AM1680" i="1"/>
  <c r="AN1680" i="1"/>
  <c r="X1681" i="1"/>
  <c r="Y1681" i="1"/>
  <c r="Z1681" i="1"/>
  <c r="AA1681" i="1"/>
  <c r="AB1681" i="1"/>
  <c r="AC1681" i="1"/>
  <c r="AD1681" i="1"/>
  <c r="AE1681" i="1"/>
  <c r="AF1681" i="1"/>
  <c r="AG1681" i="1"/>
  <c r="AH1681" i="1"/>
  <c r="AI1681" i="1"/>
  <c r="AJ1681" i="1"/>
  <c r="AK1681" i="1"/>
  <c r="AL1681" i="1"/>
  <c r="AM1681" i="1"/>
  <c r="AN1681" i="1"/>
  <c r="X1682" i="1"/>
  <c r="Y1682" i="1"/>
  <c r="E546" i="3" s="1"/>
  <c r="Z1682" i="1"/>
  <c r="F546" i="3" s="1"/>
  <c r="AA1682" i="1"/>
  <c r="G546" i="3" s="1"/>
  <c r="AB1682" i="1"/>
  <c r="H546" i="3" s="1"/>
  <c r="AC1682" i="1"/>
  <c r="I546" i="3" s="1"/>
  <c r="AD1682" i="1"/>
  <c r="J546" i="3" s="1"/>
  <c r="AE1682" i="1"/>
  <c r="K546" i="3" s="1"/>
  <c r="AF1682" i="1"/>
  <c r="L546" i="3" s="1"/>
  <c r="AG1682" i="1"/>
  <c r="M546" i="3" s="1"/>
  <c r="AH1682" i="1"/>
  <c r="N546" i="3" s="1"/>
  <c r="AI1682" i="1"/>
  <c r="O546" i="3" s="1"/>
  <c r="AJ1682" i="1"/>
  <c r="P546" i="3" s="1"/>
  <c r="AK1682" i="1"/>
  <c r="Q546" i="3" s="1"/>
  <c r="AL1682" i="1"/>
  <c r="R546" i="3" s="1"/>
  <c r="AM1682" i="1"/>
  <c r="S546" i="3" s="1"/>
  <c r="AN1682" i="1"/>
  <c r="T546" i="3" s="1"/>
  <c r="X1683" i="1"/>
  <c r="Y1683" i="1"/>
  <c r="Z1683" i="1"/>
  <c r="AA1683" i="1"/>
  <c r="AB1683" i="1"/>
  <c r="AC1683" i="1"/>
  <c r="AD1683" i="1"/>
  <c r="AE1683" i="1"/>
  <c r="AF1683" i="1"/>
  <c r="AG1683" i="1"/>
  <c r="AH1683" i="1"/>
  <c r="AI1683" i="1"/>
  <c r="AJ1683" i="1"/>
  <c r="AK1683" i="1"/>
  <c r="AL1683" i="1"/>
  <c r="AM1683" i="1"/>
  <c r="AN1683" i="1"/>
  <c r="X1684" i="1"/>
  <c r="Y1684" i="1"/>
  <c r="Z1684" i="1"/>
  <c r="AA1684" i="1"/>
  <c r="AB1684" i="1"/>
  <c r="AC1684" i="1"/>
  <c r="AD1684" i="1"/>
  <c r="AE1684" i="1"/>
  <c r="AF1684" i="1"/>
  <c r="AG1684" i="1"/>
  <c r="AH1684" i="1"/>
  <c r="AI1684" i="1"/>
  <c r="AJ1684" i="1"/>
  <c r="AK1684" i="1"/>
  <c r="AL1684" i="1"/>
  <c r="AM1684" i="1"/>
  <c r="AN1684" i="1"/>
  <c r="X1685" i="1"/>
  <c r="Y1685" i="1"/>
  <c r="Z1685" i="1"/>
  <c r="AA1685" i="1"/>
  <c r="AB1685" i="1"/>
  <c r="AC1685" i="1"/>
  <c r="AD1685" i="1"/>
  <c r="AE1685" i="1"/>
  <c r="AF1685" i="1"/>
  <c r="AG1685" i="1"/>
  <c r="AH1685" i="1"/>
  <c r="AI1685" i="1"/>
  <c r="AJ1685" i="1"/>
  <c r="AK1685" i="1"/>
  <c r="AL1685" i="1"/>
  <c r="AM1685" i="1"/>
  <c r="AN1685" i="1"/>
  <c r="X1686" i="1"/>
  <c r="Y1686" i="1"/>
  <c r="E547" i="3" s="1"/>
  <c r="Z1686" i="1"/>
  <c r="F547" i="3" s="1"/>
  <c r="AA1686" i="1"/>
  <c r="G547" i="3" s="1"/>
  <c r="AB1686" i="1"/>
  <c r="H547" i="3" s="1"/>
  <c r="AC1686" i="1"/>
  <c r="I547" i="3" s="1"/>
  <c r="AD1686" i="1"/>
  <c r="J547" i="3" s="1"/>
  <c r="AE1686" i="1"/>
  <c r="K547" i="3" s="1"/>
  <c r="AF1686" i="1"/>
  <c r="L547" i="3" s="1"/>
  <c r="AG1686" i="1"/>
  <c r="M547" i="3" s="1"/>
  <c r="AH1686" i="1"/>
  <c r="N547" i="3" s="1"/>
  <c r="AI1686" i="1"/>
  <c r="O547" i="3" s="1"/>
  <c r="AJ1686" i="1"/>
  <c r="P547" i="3" s="1"/>
  <c r="AK1686" i="1"/>
  <c r="Q547" i="3" s="1"/>
  <c r="AL1686" i="1"/>
  <c r="R547" i="3" s="1"/>
  <c r="AM1686" i="1"/>
  <c r="S547" i="3" s="1"/>
  <c r="AN1686" i="1"/>
  <c r="T547" i="3" s="1"/>
  <c r="X1687" i="1"/>
  <c r="Y1687" i="1"/>
  <c r="Z1687" i="1"/>
  <c r="AA1687" i="1"/>
  <c r="AB1687" i="1"/>
  <c r="AC1687" i="1"/>
  <c r="AD1687" i="1"/>
  <c r="AE1687" i="1"/>
  <c r="AF1687" i="1"/>
  <c r="AG1687" i="1"/>
  <c r="AH1687" i="1"/>
  <c r="AI1687" i="1"/>
  <c r="AJ1687" i="1"/>
  <c r="AK1687" i="1"/>
  <c r="AL1687" i="1"/>
  <c r="AM1687" i="1"/>
  <c r="AN1687" i="1"/>
  <c r="X1688" i="1"/>
  <c r="Y1688" i="1"/>
  <c r="Z1688" i="1"/>
  <c r="AA1688" i="1"/>
  <c r="AB1688" i="1"/>
  <c r="AC1688" i="1"/>
  <c r="AD1688" i="1"/>
  <c r="AE1688" i="1"/>
  <c r="AF1688" i="1"/>
  <c r="AG1688" i="1"/>
  <c r="AH1688" i="1"/>
  <c r="AI1688" i="1"/>
  <c r="AJ1688" i="1"/>
  <c r="AK1688" i="1"/>
  <c r="AL1688" i="1"/>
  <c r="AM1688" i="1"/>
  <c r="AN1688" i="1"/>
  <c r="X1689" i="1"/>
  <c r="Y1689" i="1"/>
  <c r="Z1689" i="1"/>
  <c r="AA1689" i="1"/>
  <c r="AB1689" i="1"/>
  <c r="AC1689" i="1"/>
  <c r="AD1689" i="1"/>
  <c r="AE1689" i="1"/>
  <c r="AF1689" i="1"/>
  <c r="AG1689" i="1"/>
  <c r="AH1689" i="1"/>
  <c r="AI1689" i="1"/>
  <c r="AJ1689" i="1"/>
  <c r="AK1689" i="1"/>
  <c r="AL1689" i="1"/>
  <c r="AM1689" i="1"/>
  <c r="AN1689" i="1"/>
  <c r="X1690" i="1"/>
  <c r="Y1690" i="1"/>
  <c r="E548" i="3" s="1"/>
  <c r="Z1690" i="1"/>
  <c r="F548" i="3" s="1"/>
  <c r="AA1690" i="1"/>
  <c r="G548" i="3" s="1"/>
  <c r="AB1690" i="1"/>
  <c r="H548" i="3" s="1"/>
  <c r="AC1690" i="1"/>
  <c r="I548" i="3" s="1"/>
  <c r="AD1690" i="1"/>
  <c r="J548" i="3" s="1"/>
  <c r="AE1690" i="1"/>
  <c r="K548" i="3" s="1"/>
  <c r="AF1690" i="1"/>
  <c r="L548" i="3" s="1"/>
  <c r="AG1690" i="1"/>
  <c r="M548" i="3" s="1"/>
  <c r="AH1690" i="1"/>
  <c r="N548" i="3" s="1"/>
  <c r="AI1690" i="1"/>
  <c r="O548" i="3" s="1"/>
  <c r="AJ1690" i="1"/>
  <c r="P548" i="3" s="1"/>
  <c r="AK1690" i="1"/>
  <c r="Q548" i="3" s="1"/>
  <c r="AL1690" i="1"/>
  <c r="R548" i="3" s="1"/>
  <c r="AM1690" i="1"/>
  <c r="S548" i="3" s="1"/>
  <c r="AN1690" i="1"/>
  <c r="T548" i="3" s="1"/>
  <c r="X1691" i="1"/>
  <c r="Y1691" i="1"/>
  <c r="Z1691" i="1"/>
  <c r="AA1691" i="1"/>
  <c r="AB1691" i="1"/>
  <c r="AC1691" i="1"/>
  <c r="AD1691" i="1"/>
  <c r="AE1691" i="1"/>
  <c r="AF1691" i="1"/>
  <c r="AG1691" i="1"/>
  <c r="AH1691" i="1"/>
  <c r="AI1691" i="1"/>
  <c r="AJ1691" i="1"/>
  <c r="AK1691" i="1"/>
  <c r="AL1691" i="1"/>
  <c r="AM1691" i="1"/>
  <c r="AN1691" i="1"/>
  <c r="X1692" i="1"/>
  <c r="Y1692" i="1"/>
  <c r="Z1692" i="1"/>
  <c r="AA1692" i="1"/>
  <c r="AB1692" i="1"/>
  <c r="AC1692" i="1"/>
  <c r="AD1692" i="1"/>
  <c r="AE1692" i="1"/>
  <c r="AF1692" i="1"/>
  <c r="AG1692" i="1"/>
  <c r="AH1692" i="1"/>
  <c r="AI1692" i="1"/>
  <c r="AJ1692" i="1"/>
  <c r="AK1692" i="1"/>
  <c r="AL1692" i="1"/>
  <c r="AM1692" i="1"/>
  <c r="AN1692" i="1"/>
  <c r="X1693" i="1"/>
  <c r="Y1693" i="1"/>
  <c r="Z1693" i="1"/>
  <c r="AA1693" i="1"/>
  <c r="AB1693" i="1"/>
  <c r="AC1693" i="1"/>
  <c r="AD1693" i="1"/>
  <c r="AE1693" i="1"/>
  <c r="AF1693" i="1"/>
  <c r="AG1693" i="1"/>
  <c r="AH1693" i="1"/>
  <c r="AI1693" i="1"/>
  <c r="AJ1693" i="1"/>
  <c r="AK1693" i="1"/>
  <c r="AL1693" i="1"/>
  <c r="AM1693" i="1"/>
  <c r="AN1693" i="1"/>
  <c r="X1694" i="1"/>
  <c r="Y1694" i="1"/>
  <c r="E549" i="3" s="1"/>
  <c r="Z1694" i="1"/>
  <c r="F549" i="3" s="1"/>
  <c r="AA1694" i="1"/>
  <c r="G549" i="3" s="1"/>
  <c r="AB1694" i="1"/>
  <c r="H549" i="3" s="1"/>
  <c r="AC1694" i="1"/>
  <c r="I549" i="3" s="1"/>
  <c r="AD1694" i="1"/>
  <c r="J549" i="3" s="1"/>
  <c r="AE1694" i="1"/>
  <c r="K549" i="3" s="1"/>
  <c r="AF1694" i="1"/>
  <c r="L549" i="3" s="1"/>
  <c r="AG1694" i="1"/>
  <c r="M549" i="3" s="1"/>
  <c r="AH1694" i="1"/>
  <c r="N549" i="3" s="1"/>
  <c r="AI1694" i="1"/>
  <c r="O549" i="3" s="1"/>
  <c r="AJ1694" i="1"/>
  <c r="P549" i="3" s="1"/>
  <c r="AK1694" i="1"/>
  <c r="Q549" i="3" s="1"/>
  <c r="AL1694" i="1"/>
  <c r="R549" i="3" s="1"/>
  <c r="AM1694" i="1"/>
  <c r="S549" i="3" s="1"/>
  <c r="AN1694" i="1"/>
  <c r="T549" i="3" s="1"/>
  <c r="X1695" i="1"/>
  <c r="Y1695" i="1"/>
  <c r="Z1695" i="1"/>
  <c r="AA1695" i="1"/>
  <c r="AB1695" i="1"/>
  <c r="AC1695" i="1"/>
  <c r="AD1695" i="1"/>
  <c r="AE1695" i="1"/>
  <c r="AF1695" i="1"/>
  <c r="AG1695" i="1"/>
  <c r="AH1695" i="1"/>
  <c r="AI1695" i="1"/>
  <c r="AJ1695" i="1"/>
  <c r="AK1695" i="1"/>
  <c r="AL1695" i="1"/>
  <c r="AM1695" i="1"/>
  <c r="AN1695" i="1"/>
  <c r="X1696" i="1"/>
  <c r="Y1696" i="1"/>
  <c r="Z1696" i="1"/>
  <c r="AA1696" i="1"/>
  <c r="AB1696" i="1"/>
  <c r="AC1696" i="1"/>
  <c r="AD1696" i="1"/>
  <c r="AE1696" i="1"/>
  <c r="AF1696" i="1"/>
  <c r="AG1696" i="1"/>
  <c r="AH1696" i="1"/>
  <c r="AI1696" i="1"/>
  <c r="AJ1696" i="1"/>
  <c r="AK1696" i="1"/>
  <c r="AL1696" i="1"/>
  <c r="AM1696" i="1"/>
  <c r="AN1696" i="1"/>
  <c r="X1697" i="1"/>
  <c r="Y1697" i="1"/>
  <c r="Z1697" i="1"/>
  <c r="AA1697" i="1"/>
  <c r="AB1697" i="1"/>
  <c r="AC1697" i="1"/>
  <c r="AD1697" i="1"/>
  <c r="AE1697" i="1"/>
  <c r="AF1697" i="1"/>
  <c r="AG1697" i="1"/>
  <c r="AH1697" i="1"/>
  <c r="AI1697" i="1"/>
  <c r="AJ1697" i="1"/>
  <c r="AK1697" i="1"/>
  <c r="AL1697" i="1"/>
  <c r="AM1697" i="1"/>
  <c r="AN1697" i="1"/>
  <c r="X1698" i="1"/>
  <c r="Y1698" i="1"/>
  <c r="E550" i="3" s="1"/>
  <c r="Z1698" i="1"/>
  <c r="F550" i="3" s="1"/>
  <c r="AA1698" i="1"/>
  <c r="G550" i="3" s="1"/>
  <c r="AB1698" i="1"/>
  <c r="H550" i="3" s="1"/>
  <c r="AC1698" i="1"/>
  <c r="I550" i="3" s="1"/>
  <c r="AD1698" i="1"/>
  <c r="J550" i="3" s="1"/>
  <c r="AE1698" i="1"/>
  <c r="K550" i="3" s="1"/>
  <c r="AF1698" i="1"/>
  <c r="L550" i="3" s="1"/>
  <c r="AG1698" i="1"/>
  <c r="M550" i="3" s="1"/>
  <c r="AH1698" i="1"/>
  <c r="N550" i="3" s="1"/>
  <c r="AI1698" i="1"/>
  <c r="O550" i="3" s="1"/>
  <c r="AJ1698" i="1"/>
  <c r="P550" i="3" s="1"/>
  <c r="AK1698" i="1"/>
  <c r="Q550" i="3" s="1"/>
  <c r="AL1698" i="1"/>
  <c r="R550" i="3" s="1"/>
  <c r="AM1698" i="1"/>
  <c r="S550" i="3" s="1"/>
  <c r="AN1698" i="1"/>
  <c r="T550" i="3" s="1"/>
  <c r="X1699" i="1"/>
  <c r="Y1699" i="1"/>
  <c r="Z1699" i="1"/>
  <c r="AA1699" i="1"/>
  <c r="AB1699" i="1"/>
  <c r="AC1699" i="1"/>
  <c r="AD1699" i="1"/>
  <c r="AE1699" i="1"/>
  <c r="AF1699" i="1"/>
  <c r="AG1699" i="1"/>
  <c r="AH1699" i="1"/>
  <c r="AI1699" i="1"/>
  <c r="AJ1699" i="1"/>
  <c r="AK1699" i="1"/>
  <c r="AL1699" i="1"/>
  <c r="AM1699" i="1"/>
  <c r="AN1699" i="1"/>
  <c r="X1700" i="1"/>
  <c r="Y1700" i="1"/>
  <c r="Z1700" i="1"/>
  <c r="AA1700" i="1"/>
  <c r="AB1700" i="1"/>
  <c r="AC1700" i="1"/>
  <c r="AD1700" i="1"/>
  <c r="AE1700" i="1"/>
  <c r="AF1700" i="1"/>
  <c r="AG1700" i="1"/>
  <c r="AH1700" i="1"/>
  <c r="AI1700" i="1"/>
  <c r="AJ1700" i="1"/>
  <c r="AK1700" i="1"/>
  <c r="AL1700" i="1"/>
  <c r="AM1700" i="1"/>
  <c r="AN1700" i="1"/>
  <c r="X1701" i="1"/>
  <c r="Y1701" i="1"/>
  <c r="Z1701" i="1"/>
  <c r="AA1701" i="1"/>
  <c r="AB1701" i="1"/>
  <c r="AC1701" i="1"/>
  <c r="AD1701" i="1"/>
  <c r="AE1701" i="1"/>
  <c r="AF1701" i="1"/>
  <c r="AG1701" i="1"/>
  <c r="AH1701" i="1"/>
  <c r="AI1701" i="1"/>
  <c r="AJ1701" i="1"/>
  <c r="AK1701" i="1"/>
  <c r="AL1701" i="1"/>
  <c r="AM1701" i="1"/>
  <c r="AN1701" i="1"/>
  <c r="X1702" i="1"/>
  <c r="Y1702" i="1"/>
  <c r="E551" i="3" s="1"/>
  <c r="Z1702" i="1"/>
  <c r="F551" i="3" s="1"/>
  <c r="AA1702" i="1"/>
  <c r="G551" i="3" s="1"/>
  <c r="AB1702" i="1"/>
  <c r="H551" i="3" s="1"/>
  <c r="AC1702" i="1"/>
  <c r="I551" i="3" s="1"/>
  <c r="AD1702" i="1"/>
  <c r="J551" i="3" s="1"/>
  <c r="AE1702" i="1"/>
  <c r="K551" i="3" s="1"/>
  <c r="AF1702" i="1"/>
  <c r="L551" i="3" s="1"/>
  <c r="AG1702" i="1"/>
  <c r="M551" i="3" s="1"/>
  <c r="AH1702" i="1"/>
  <c r="N551" i="3" s="1"/>
  <c r="AI1702" i="1"/>
  <c r="O551" i="3" s="1"/>
  <c r="AJ1702" i="1"/>
  <c r="P551" i="3" s="1"/>
  <c r="AK1702" i="1"/>
  <c r="Q551" i="3" s="1"/>
  <c r="AL1702" i="1"/>
  <c r="R551" i="3" s="1"/>
  <c r="AM1702" i="1"/>
  <c r="S551" i="3" s="1"/>
  <c r="AN1702" i="1"/>
  <c r="T551" i="3" s="1"/>
  <c r="X1703" i="1"/>
  <c r="Y1703" i="1"/>
  <c r="Z1703" i="1"/>
  <c r="AA1703" i="1"/>
  <c r="AB1703" i="1"/>
  <c r="AC1703" i="1"/>
  <c r="AD1703" i="1"/>
  <c r="AE1703" i="1"/>
  <c r="AF1703" i="1"/>
  <c r="AG1703" i="1"/>
  <c r="AH1703" i="1"/>
  <c r="AI1703" i="1"/>
  <c r="AJ1703" i="1"/>
  <c r="AK1703" i="1"/>
  <c r="AL1703" i="1"/>
  <c r="AM1703" i="1"/>
  <c r="AN1703" i="1"/>
  <c r="X1704" i="1"/>
  <c r="Y1704" i="1"/>
  <c r="Z1704" i="1"/>
  <c r="AA1704" i="1"/>
  <c r="AB1704" i="1"/>
  <c r="AC1704" i="1"/>
  <c r="AD1704" i="1"/>
  <c r="AE1704" i="1"/>
  <c r="AF1704" i="1"/>
  <c r="AG1704" i="1"/>
  <c r="AH1704" i="1"/>
  <c r="AI1704" i="1"/>
  <c r="AJ1704" i="1"/>
  <c r="AK1704" i="1"/>
  <c r="AL1704" i="1"/>
  <c r="AM1704" i="1"/>
  <c r="AN1704" i="1"/>
  <c r="X1705" i="1"/>
  <c r="Y1705" i="1"/>
  <c r="Z1705" i="1"/>
  <c r="AA1705" i="1"/>
  <c r="AB1705" i="1"/>
  <c r="AC1705" i="1"/>
  <c r="AD1705" i="1"/>
  <c r="AE1705" i="1"/>
  <c r="AF1705" i="1"/>
  <c r="AG1705" i="1"/>
  <c r="AH1705" i="1"/>
  <c r="AI1705" i="1"/>
  <c r="AJ1705" i="1"/>
  <c r="AK1705" i="1"/>
  <c r="AL1705" i="1"/>
  <c r="AM1705" i="1"/>
  <c r="AN1705" i="1"/>
  <c r="X1706" i="1"/>
  <c r="Y1706" i="1"/>
  <c r="E552" i="3" s="1"/>
  <c r="Z1706" i="1"/>
  <c r="F552" i="3" s="1"/>
  <c r="AA1706" i="1"/>
  <c r="G552" i="3" s="1"/>
  <c r="AB1706" i="1"/>
  <c r="H552" i="3" s="1"/>
  <c r="AC1706" i="1"/>
  <c r="I552" i="3" s="1"/>
  <c r="AD1706" i="1"/>
  <c r="J552" i="3" s="1"/>
  <c r="AE1706" i="1"/>
  <c r="K552" i="3" s="1"/>
  <c r="AF1706" i="1"/>
  <c r="L552" i="3" s="1"/>
  <c r="AG1706" i="1"/>
  <c r="M552" i="3" s="1"/>
  <c r="AH1706" i="1"/>
  <c r="N552" i="3" s="1"/>
  <c r="AI1706" i="1"/>
  <c r="O552" i="3" s="1"/>
  <c r="AJ1706" i="1"/>
  <c r="P552" i="3" s="1"/>
  <c r="AK1706" i="1"/>
  <c r="Q552" i="3" s="1"/>
  <c r="AL1706" i="1"/>
  <c r="R552" i="3" s="1"/>
  <c r="AM1706" i="1"/>
  <c r="S552" i="3" s="1"/>
  <c r="AN1706" i="1"/>
  <c r="T552" i="3" s="1"/>
  <c r="X1707" i="1"/>
  <c r="Y1707" i="1"/>
  <c r="Z1707" i="1"/>
  <c r="AA1707" i="1"/>
  <c r="AB1707" i="1"/>
  <c r="AC1707" i="1"/>
  <c r="AD1707" i="1"/>
  <c r="AE1707" i="1"/>
  <c r="AF1707" i="1"/>
  <c r="AG1707" i="1"/>
  <c r="AH1707" i="1"/>
  <c r="AI1707" i="1"/>
  <c r="AJ1707" i="1"/>
  <c r="AK1707" i="1"/>
  <c r="AL1707" i="1"/>
  <c r="AM1707" i="1"/>
  <c r="AN1707" i="1"/>
  <c r="X1708" i="1"/>
  <c r="Y1708" i="1"/>
  <c r="Z1708" i="1"/>
  <c r="AA1708" i="1"/>
  <c r="AB1708" i="1"/>
  <c r="AC1708" i="1"/>
  <c r="AD1708" i="1"/>
  <c r="AE1708" i="1"/>
  <c r="AF1708" i="1"/>
  <c r="AG1708" i="1"/>
  <c r="AH1708" i="1"/>
  <c r="AI1708" i="1"/>
  <c r="AJ1708" i="1"/>
  <c r="AK1708" i="1"/>
  <c r="AL1708" i="1"/>
  <c r="AM1708" i="1"/>
  <c r="AN1708" i="1"/>
  <c r="X1709" i="1"/>
  <c r="Y1709" i="1"/>
  <c r="Z1709" i="1"/>
  <c r="AA1709" i="1"/>
  <c r="AB1709" i="1"/>
  <c r="AC1709" i="1"/>
  <c r="AD1709" i="1"/>
  <c r="AE1709" i="1"/>
  <c r="AF1709" i="1"/>
  <c r="AG1709" i="1"/>
  <c r="AH1709" i="1"/>
  <c r="AI1709" i="1"/>
  <c r="AJ1709" i="1"/>
  <c r="AK1709" i="1"/>
  <c r="AL1709" i="1"/>
  <c r="AM1709" i="1"/>
  <c r="AN1709" i="1"/>
  <c r="X1710" i="1"/>
  <c r="Y1710" i="1"/>
  <c r="E553" i="3" s="1"/>
  <c r="Z1710" i="1"/>
  <c r="F553" i="3" s="1"/>
  <c r="AA1710" i="1"/>
  <c r="G553" i="3" s="1"/>
  <c r="AB1710" i="1"/>
  <c r="H553" i="3" s="1"/>
  <c r="AC1710" i="1"/>
  <c r="I553" i="3" s="1"/>
  <c r="AD1710" i="1"/>
  <c r="J553" i="3" s="1"/>
  <c r="AE1710" i="1"/>
  <c r="K553" i="3" s="1"/>
  <c r="AF1710" i="1"/>
  <c r="L553" i="3" s="1"/>
  <c r="AG1710" i="1"/>
  <c r="M553" i="3" s="1"/>
  <c r="AH1710" i="1"/>
  <c r="N553" i="3" s="1"/>
  <c r="AI1710" i="1"/>
  <c r="O553" i="3" s="1"/>
  <c r="AJ1710" i="1"/>
  <c r="P553" i="3" s="1"/>
  <c r="AK1710" i="1"/>
  <c r="Q553" i="3" s="1"/>
  <c r="AL1710" i="1"/>
  <c r="R553" i="3" s="1"/>
  <c r="AM1710" i="1"/>
  <c r="S553" i="3" s="1"/>
  <c r="AN1710" i="1"/>
  <c r="T553" i="3" s="1"/>
  <c r="X1711" i="1"/>
  <c r="Y1711" i="1"/>
  <c r="Z1711" i="1"/>
  <c r="AA1711" i="1"/>
  <c r="AB1711" i="1"/>
  <c r="AC1711" i="1"/>
  <c r="AD1711" i="1"/>
  <c r="AE1711" i="1"/>
  <c r="AF1711" i="1"/>
  <c r="AG1711" i="1"/>
  <c r="AH1711" i="1"/>
  <c r="AI1711" i="1"/>
  <c r="AJ1711" i="1"/>
  <c r="AK1711" i="1"/>
  <c r="AL1711" i="1"/>
  <c r="AM1711" i="1"/>
  <c r="AN1711" i="1"/>
  <c r="X1712" i="1"/>
  <c r="Y1712" i="1"/>
  <c r="Z1712" i="1"/>
  <c r="AA1712" i="1"/>
  <c r="AB1712" i="1"/>
  <c r="AC1712" i="1"/>
  <c r="AD1712" i="1"/>
  <c r="AE1712" i="1"/>
  <c r="AF1712" i="1"/>
  <c r="AG1712" i="1"/>
  <c r="AH1712" i="1"/>
  <c r="AI1712" i="1"/>
  <c r="AJ1712" i="1"/>
  <c r="AK1712" i="1"/>
  <c r="AL1712" i="1"/>
  <c r="AM1712" i="1"/>
  <c r="AN1712" i="1"/>
  <c r="X1713" i="1"/>
  <c r="Y1713" i="1"/>
  <c r="Z1713" i="1"/>
  <c r="AA1713" i="1"/>
  <c r="AB1713" i="1"/>
  <c r="AC1713" i="1"/>
  <c r="AD1713" i="1"/>
  <c r="AE1713" i="1"/>
  <c r="AF1713" i="1"/>
  <c r="AG1713" i="1"/>
  <c r="AH1713" i="1"/>
  <c r="AI1713" i="1"/>
  <c r="AJ1713" i="1"/>
  <c r="AK1713" i="1"/>
  <c r="AL1713" i="1"/>
  <c r="AM1713" i="1"/>
  <c r="AN1713" i="1"/>
  <c r="X1714" i="1"/>
  <c r="Y1714" i="1"/>
  <c r="E554" i="3" s="1"/>
  <c r="Z1714" i="1"/>
  <c r="F554" i="3" s="1"/>
  <c r="AA1714" i="1"/>
  <c r="G554" i="3" s="1"/>
  <c r="AB1714" i="1"/>
  <c r="H554" i="3" s="1"/>
  <c r="AC1714" i="1"/>
  <c r="I554" i="3" s="1"/>
  <c r="AD1714" i="1"/>
  <c r="J554" i="3" s="1"/>
  <c r="AE1714" i="1"/>
  <c r="K554" i="3" s="1"/>
  <c r="AF1714" i="1"/>
  <c r="L554" i="3" s="1"/>
  <c r="AG1714" i="1"/>
  <c r="M554" i="3" s="1"/>
  <c r="AH1714" i="1"/>
  <c r="N554" i="3" s="1"/>
  <c r="AI1714" i="1"/>
  <c r="O554" i="3" s="1"/>
  <c r="AJ1714" i="1"/>
  <c r="P554" i="3" s="1"/>
  <c r="AK1714" i="1"/>
  <c r="Q554" i="3" s="1"/>
  <c r="AL1714" i="1"/>
  <c r="R554" i="3" s="1"/>
  <c r="AM1714" i="1"/>
  <c r="S554" i="3" s="1"/>
  <c r="AN1714" i="1"/>
  <c r="T554" i="3" s="1"/>
  <c r="X1715" i="1"/>
  <c r="Y1715" i="1"/>
  <c r="Z1715" i="1"/>
  <c r="AA1715" i="1"/>
  <c r="AB1715" i="1"/>
  <c r="AC1715" i="1"/>
  <c r="AD1715" i="1"/>
  <c r="AE1715" i="1"/>
  <c r="AF1715" i="1"/>
  <c r="AG1715" i="1"/>
  <c r="AH1715" i="1"/>
  <c r="AI1715" i="1"/>
  <c r="AJ1715" i="1"/>
  <c r="AK1715" i="1"/>
  <c r="AL1715" i="1"/>
  <c r="AM1715" i="1"/>
  <c r="AN1715" i="1"/>
  <c r="X1716" i="1"/>
  <c r="Y1716" i="1"/>
  <c r="Z1716" i="1"/>
  <c r="AA1716" i="1"/>
  <c r="AB1716" i="1"/>
  <c r="AC1716" i="1"/>
  <c r="AD1716" i="1"/>
  <c r="AE1716" i="1"/>
  <c r="AF1716" i="1"/>
  <c r="AG1716" i="1"/>
  <c r="AH1716" i="1"/>
  <c r="AI1716" i="1"/>
  <c r="AJ1716" i="1"/>
  <c r="AK1716" i="1"/>
  <c r="AL1716" i="1"/>
  <c r="AM1716" i="1"/>
  <c r="AN1716" i="1"/>
  <c r="X1717" i="1"/>
  <c r="Y1717" i="1"/>
  <c r="Z1717" i="1"/>
  <c r="AA1717" i="1"/>
  <c r="AB1717" i="1"/>
  <c r="AC1717" i="1"/>
  <c r="AD1717" i="1"/>
  <c r="AE1717" i="1"/>
  <c r="AF1717" i="1"/>
  <c r="AG1717" i="1"/>
  <c r="AH1717" i="1"/>
  <c r="AI1717" i="1"/>
  <c r="AJ1717" i="1"/>
  <c r="AK1717" i="1"/>
  <c r="AL1717" i="1"/>
  <c r="AM1717" i="1"/>
  <c r="AN1717" i="1"/>
  <c r="X1718" i="1"/>
  <c r="Y1718" i="1"/>
  <c r="E75" i="3" s="1"/>
  <c r="Z1718" i="1"/>
  <c r="F75" i="3" s="1"/>
  <c r="AA1718" i="1"/>
  <c r="G75" i="3" s="1"/>
  <c r="AB1718" i="1"/>
  <c r="H75" i="3" s="1"/>
  <c r="AC1718" i="1"/>
  <c r="I75" i="3" s="1"/>
  <c r="AD1718" i="1"/>
  <c r="J75" i="3" s="1"/>
  <c r="AE1718" i="1"/>
  <c r="K75" i="3" s="1"/>
  <c r="AF1718" i="1"/>
  <c r="L75" i="3" s="1"/>
  <c r="AG1718" i="1"/>
  <c r="M75" i="3" s="1"/>
  <c r="AH1718" i="1"/>
  <c r="N75" i="3" s="1"/>
  <c r="AI1718" i="1"/>
  <c r="O75" i="3" s="1"/>
  <c r="AJ1718" i="1"/>
  <c r="P75" i="3" s="1"/>
  <c r="AK1718" i="1"/>
  <c r="Q75" i="3" s="1"/>
  <c r="AL1718" i="1"/>
  <c r="R75" i="3" s="1"/>
  <c r="AM1718" i="1"/>
  <c r="S75" i="3" s="1"/>
  <c r="AN1718" i="1"/>
  <c r="T75" i="3" s="1"/>
  <c r="X1719" i="1"/>
  <c r="Y1719" i="1"/>
  <c r="Z1719" i="1"/>
  <c r="AA1719" i="1"/>
  <c r="AB1719" i="1"/>
  <c r="AC1719" i="1"/>
  <c r="AD1719" i="1"/>
  <c r="AE1719" i="1"/>
  <c r="AF1719" i="1"/>
  <c r="AG1719" i="1"/>
  <c r="AH1719" i="1"/>
  <c r="AI1719" i="1"/>
  <c r="AJ1719" i="1"/>
  <c r="AK1719" i="1"/>
  <c r="AL1719" i="1"/>
  <c r="AM1719" i="1"/>
  <c r="AN1719" i="1"/>
  <c r="X1720" i="1"/>
  <c r="Y1720" i="1"/>
  <c r="E52" i="3" s="1"/>
  <c r="Z1720" i="1"/>
  <c r="F52" i="3" s="1"/>
  <c r="AA1720" i="1"/>
  <c r="G52" i="3" s="1"/>
  <c r="AB1720" i="1"/>
  <c r="H52" i="3" s="1"/>
  <c r="AC1720" i="1"/>
  <c r="I52" i="3" s="1"/>
  <c r="AD1720" i="1"/>
  <c r="J52" i="3" s="1"/>
  <c r="AE1720" i="1"/>
  <c r="K52" i="3" s="1"/>
  <c r="AF1720" i="1"/>
  <c r="L52" i="3" s="1"/>
  <c r="AG1720" i="1"/>
  <c r="M52" i="3" s="1"/>
  <c r="AH1720" i="1"/>
  <c r="N52" i="3" s="1"/>
  <c r="AI1720" i="1"/>
  <c r="O52" i="3" s="1"/>
  <c r="AJ1720" i="1"/>
  <c r="P52" i="3" s="1"/>
  <c r="AK1720" i="1"/>
  <c r="Q52" i="3" s="1"/>
  <c r="AL1720" i="1"/>
  <c r="R52" i="3" s="1"/>
  <c r="AM1720" i="1"/>
  <c r="S52" i="3" s="1"/>
  <c r="AN1720" i="1"/>
  <c r="T52" i="3" s="1"/>
  <c r="X1721" i="1"/>
  <c r="Y1721" i="1"/>
  <c r="E555" i="3" s="1"/>
  <c r="Z1721" i="1"/>
  <c r="F555" i="3" s="1"/>
  <c r="AA1721" i="1"/>
  <c r="G555" i="3" s="1"/>
  <c r="AB1721" i="1"/>
  <c r="H555" i="3" s="1"/>
  <c r="AC1721" i="1"/>
  <c r="I555" i="3" s="1"/>
  <c r="AD1721" i="1"/>
  <c r="J555" i="3" s="1"/>
  <c r="AE1721" i="1"/>
  <c r="K555" i="3" s="1"/>
  <c r="AF1721" i="1"/>
  <c r="L555" i="3" s="1"/>
  <c r="AG1721" i="1"/>
  <c r="M555" i="3" s="1"/>
  <c r="AH1721" i="1"/>
  <c r="N555" i="3" s="1"/>
  <c r="AI1721" i="1"/>
  <c r="O555" i="3" s="1"/>
  <c r="AJ1721" i="1"/>
  <c r="P555" i="3" s="1"/>
  <c r="AK1721" i="1"/>
  <c r="Q555" i="3" s="1"/>
  <c r="AL1721" i="1"/>
  <c r="R555" i="3" s="1"/>
  <c r="AM1721" i="1"/>
  <c r="S555" i="3" s="1"/>
  <c r="AN1721" i="1"/>
  <c r="T555" i="3" s="1"/>
  <c r="X1722" i="1"/>
  <c r="Y1722" i="1"/>
  <c r="E556" i="3" s="1"/>
  <c r="Z1722" i="1"/>
  <c r="F556" i="3" s="1"/>
  <c r="AA1722" i="1"/>
  <c r="G556" i="3" s="1"/>
  <c r="AB1722" i="1"/>
  <c r="H556" i="3" s="1"/>
  <c r="AC1722" i="1"/>
  <c r="I556" i="3" s="1"/>
  <c r="AD1722" i="1"/>
  <c r="J556" i="3" s="1"/>
  <c r="AE1722" i="1"/>
  <c r="K556" i="3" s="1"/>
  <c r="AF1722" i="1"/>
  <c r="L556" i="3" s="1"/>
  <c r="AG1722" i="1"/>
  <c r="M556" i="3" s="1"/>
  <c r="AH1722" i="1"/>
  <c r="N556" i="3" s="1"/>
  <c r="AI1722" i="1"/>
  <c r="O556" i="3" s="1"/>
  <c r="AJ1722" i="1"/>
  <c r="P556" i="3" s="1"/>
  <c r="AK1722" i="1"/>
  <c r="Q556" i="3" s="1"/>
  <c r="AL1722" i="1"/>
  <c r="R556" i="3" s="1"/>
  <c r="AM1722" i="1"/>
  <c r="S556" i="3" s="1"/>
  <c r="AN1722" i="1"/>
  <c r="T556" i="3" s="1"/>
  <c r="X1723" i="1"/>
  <c r="Y1723" i="1"/>
  <c r="E557" i="3" s="1"/>
  <c r="Z1723" i="1"/>
  <c r="F557" i="3" s="1"/>
  <c r="AA1723" i="1"/>
  <c r="G557" i="3" s="1"/>
  <c r="AB1723" i="1"/>
  <c r="H557" i="3" s="1"/>
  <c r="AC1723" i="1"/>
  <c r="I557" i="3" s="1"/>
  <c r="AD1723" i="1"/>
  <c r="J557" i="3" s="1"/>
  <c r="AE1723" i="1"/>
  <c r="K557" i="3" s="1"/>
  <c r="AF1723" i="1"/>
  <c r="L557" i="3" s="1"/>
  <c r="AG1723" i="1"/>
  <c r="M557" i="3" s="1"/>
  <c r="AH1723" i="1"/>
  <c r="N557" i="3" s="1"/>
  <c r="AI1723" i="1"/>
  <c r="O557" i="3" s="1"/>
  <c r="AJ1723" i="1"/>
  <c r="P557" i="3" s="1"/>
  <c r="AK1723" i="1"/>
  <c r="Q557" i="3" s="1"/>
  <c r="AL1723" i="1"/>
  <c r="R557" i="3" s="1"/>
  <c r="AM1723" i="1"/>
  <c r="S557" i="3" s="1"/>
  <c r="AN1723" i="1"/>
  <c r="T557" i="3" s="1"/>
  <c r="X1724" i="1"/>
  <c r="Y1724" i="1"/>
  <c r="Z1724" i="1"/>
  <c r="AA1724" i="1"/>
  <c r="AB1724" i="1"/>
  <c r="AC1724" i="1"/>
  <c r="AD1724" i="1"/>
  <c r="AE1724" i="1"/>
  <c r="AF1724" i="1"/>
  <c r="AG1724" i="1"/>
  <c r="AH1724" i="1"/>
  <c r="AI1724" i="1"/>
  <c r="AJ1724" i="1"/>
  <c r="AK1724" i="1"/>
  <c r="AL1724" i="1"/>
  <c r="AM1724" i="1"/>
  <c r="AN1724" i="1"/>
  <c r="X1725" i="1"/>
  <c r="Y1725" i="1"/>
  <c r="Z1725" i="1"/>
  <c r="AA1725" i="1"/>
  <c r="AB1725" i="1"/>
  <c r="AC1725" i="1"/>
  <c r="AD1725" i="1"/>
  <c r="AE1725" i="1"/>
  <c r="AF1725" i="1"/>
  <c r="AG1725" i="1"/>
  <c r="AH1725" i="1"/>
  <c r="AI1725" i="1"/>
  <c r="AJ1725" i="1"/>
  <c r="AK1725" i="1"/>
  <c r="AL1725" i="1"/>
  <c r="AM1725" i="1"/>
  <c r="AN1725" i="1"/>
  <c r="X1726" i="1"/>
  <c r="Y1726" i="1"/>
  <c r="Z1726" i="1"/>
  <c r="AA1726" i="1"/>
  <c r="AB1726" i="1"/>
  <c r="AC1726" i="1"/>
  <c r="AD1726" i="1"/>
  <c r="AE1726" i="1"/>
  <c r="AF1726" i="1"/>
  <c r="AG1726" i="1"/>
  <c r="AH1726" i="1"/>
  <c r="AI1726" i="1"/>
  <c r="AJ1726" i="1"/>
  <c r="AK1726" i="1"/>
  <c r="AL1726" i="1"/>
  <c r="AM1726" i="1"/>
  <c r="AN1726" i="1"/>
  <c r="X1727" i="1"/>
  <c r="Y1727" i="1"/>
  <c r="Z1727" i="1"/>
  <c r="AA1727" i="1"/>
  <c r="AB1727" i="1"/>
  <c r="AC1727" i="1"/>
  <c r="AD1727" i="1"/>
  <c r="AE1727" i="1"/>
  <c r="AF1727" i="1"/>
  <c r="AG1727" i="1"/>
  <c r="AH1727" i="1"/>
  <c r="AI1727" i="1"/>
  <c r="AJ1727" i="1"/>
  <c r="AK1727" i="1"/>
  <c r="AL1727" i="1"/>
  <c r="AM1727" i="1"/>
  <c r="AN1727" i="1"/>
  <c r="X1728" i="1"/>
  <c r="Y1728" i="1"/>
  <c r="Z1728" i="1"/>
  <c r="AA1728" i="1"/>
  <c r="AB1728" i="1"/>
  <c r="AC1728" i="1"/>
  <c r="AD1728" i="1"/>
  <c r="AE1728" i="1"/>
  <c r="AF1728" i="1"/>
  <c r="AG1728" i="1"/>
  <c r="AH1728" i="1"/>
  <c r="AI1728" i="1"/>
  <c r="AJ1728" i="1"/>
  <c r="AK1728" i="1"/>
  <c r="AL1728" i="1"/>
  <c r="AM1728" i="1"/>
  <c r="AN1728" i="1"/>
  <c r="X1729" i="1"/>
  <c r="Y1729" i="1"/>
  <c r="E558" i="3" s="1"/>
  <c r="Z1729" i="1"/>
  <c r="F558" i="3" s="1"/>
  <c r="AA1729" i="1"/>
  <c r="G558" i="3" s="1"/>
  <c r="AB1729" i="1"/>
  <c r="H558" i="3" s="1"/>
  <c r="AC1729" i="1"/>
  <c r="I558" i="3" s="1"/>
  <c r="AD1729" i="1"/>
  <c r="J558" i="3" s="1"/>
  <c r="AE1729" i="1"/>
  <c r="K558" i="3" s="1"/>
  <c r="AF1729" i="1"/>
  <c r="L558" i="3" s="1"/>
  <c r="AG1729" i="1"/>
  <c r="M558" i="3" s="1"/>
  <c r="AH1729" i="1"/>
  <c r="N558" i="3" s="1"/>
  <c r="AI1729" i="1"/>
  <c r="O558" i="3" s="1"/>
  <c r="AJ1729" i="1"/>
  <c r="P558" i="3" s="1"/>
  <c r="AK1729" i="1"/>
  <c r="Q558" i="3" s="1"/>
  <c r="AL1729" i="1"/>
  <c r="R558" i="3" s="1"/>
  <c r="AM1729" i="1"/>
  <c r="S558" i="3" s="1"/>
  <c r="AN1729" i="1"/>
  <c r="T558" i="3" s="1"/>
  <c r="X1730" i="1"/>
  <c r="Y1730" i="1"/>
  <c r="E559" i="3" s="1"/>
  <c r="Z1730" i="1"/>
  <c r="F559" i="3" s="1"/>
  <c r="AA1730" i="1"/>
  <c r="G559" i="3" s="1"/>
  <c r="AB1730" i="1"/>
  <c r="H559" i="3" s="1"/>
  <c r="AC1730" i="1"/>
  <c r="I559" i="3" s="1"/>
  <c r="AD1730" i="1"/>
  <c r="J559" i="3" s="1"/>
  <c r="AE1730" i="1"/>
  <c r="K559" i="3" s="1"/>
  <c r="AF1730" i="1"/>
  <c r="L559" i="3" s="1"/>
  <c r="AG1730" i="1"/>
  <c r="M559" i="3" s="1"/>
  <c r="AH1730" i="1"/>
  <c r="N559" i="3" s="1"/>
  <c r="AI1730" i="1"/>
  <c r="O559" i="3" s="1"/>
  <c r="AJ1730" i="1"/>
  <c r="P559" i="3" s="1"/>
  <c r="AK1730" i="1"/>
  <c r="Q559" i="3" s="1"/>
  <c r="AL1730" i="1"/>
  <c r="R559" i="3" s="1"/>
  <c r="AM1730" i="1"/>
  <c r="S559" i="3" s="1"/>
  <c r="AN1730" i="1"/>
  <c r="T559" i="3" s="1"/>
  <c r="X1731" i="1"/>
  <c r="Y1731" i="1"/>
  <c r="Z1731" i="1"/>
  <c r="AA1731" i="1"/>
  <c r="AB1731" i="1"/>
  <c r="AC1731" i="1"/>
  <c r="AD1731" i="1"/>
  <c r="AE1731" i="1"/>
  <c r="AF1731" i="1"/>
  <c r="AG1731" i="1"/>
  <c r="AH1731" i="1"/>
  <c r="AI1731" i="1"/>
  <c r="AJ1731" i="1"/>
  <c r="AK1731" i="1"/>
  <c r="AL1731" i="1"/>
  <c r="AM1731" i="1"/>
  <c r="AN1731" i="1"/>
  <c r="X1732" i="1"/>
  <c r="Y1732" i="1"/>
  <c r="Z1732" i="1"/>
  <c r="AA1732" i="1"/>
  <c r="AB1732" i="1"/>
  <c r="AC1732" i="1"/>
  <c r="AD1732" i="1"/>
  <c r="AE1732" i="1"/>
  <c r="AF1732" i="1"/>
  <c r="AG1732" i="1"/>
  <c r="AH1732" i="1"/>
  <c r="AI1732" i="1"/>
  <c r="AJ1732" i="1"/>
  <c r="AK1732" i="1"/>
  <c r="AL1732" i="1"/>
  <c r="AM1732" i="1"/>
  <c r="AN1732" i="1"/>
  <c r="X1733" i="1"/>
  <c r="Y1733" i="1"/>
  <c r="Z1733" i="1"/>
  <c r="AA1733" i="1"/>
  <c r="AB1733" i="1"/>
  <c r="AC1733" i="1"/>
  <c r="AD1733" i="1"/>
  <c r="AE1733" i="1"/>
  <c r="AF1733" i="1"/>
  <c r="AG1733" i="1"/>
  <c r="AH1733" i="1"/>
  <c r="AI1733" i="1"/>
  <c r="AJ1733" i="1"/>
  <c r="AK1733" i="1"/>
  <c r="AL1733" i="1"/>
  <c r="AM1733" i="1"/>
  <c r="AN1733" i="1"/>
  <c r="X1734" i="1"/>
  <c r="Y1734" i="1"/>
  <c r="Z1734" i="1"/>
  <c r="AA1734" i="1"/>
  <c r="AB1734" i="1"/>
  <c r="AC1734" i="1"/>
  <c r="AD1734" i="1"/>
  <c r="AE1734" i="1"/>
  <c r="AF1734" i="1"/>
  <c r="AG1734" i="1"/>
  <c r="AH1734" i="1"/>
  <c r="AI1734" i="1"/>
  <c r="AJ1734" i="1"/>
  <c r="AK1734" i="1"/>
  <c r="AL1734" i="1"/>
  <c r="AM1734" i="1"/>
  <c r="AN1734" i="1"/>
  <c r="X1735" i="1"/>
  <c r="Y1735" i="1"/>
  <c r="Z1735" i="1"/>
  <c r="AA1735" i="1"/>
  <c r="AB1735" i="1"/>
  <c r="AC1735" i="1"/>
  <c r="AD1735" i="1"/>
  <c r="AE1735" i="1"/>
  <c r="AF1735" i="1"/>
  <c r="AG1735" i="1"/>
  <c r="AH1735" i="1"/>
  <c r="AI1735" i="1"/>
  <c r="AJ1735" i="1"/>
  <c r="AK1735" i="1"/>
  <c r="AL1735" i="1"/>
  <c r="AM1735" i="1"/>
  <c r="AN1735" i="1"/>
  <c r="X1736" i="1"/>
  <c r="Y1736" i="1"/>
  <c r="Z1736" i="1"/>
  <c r="AA1736" i="1"/>
  <c r="AB1736" i="1"/>
  <c r="AC1736" i="1"/>
  <c r="AD1736" i="1"/>
  <c r="AE1736" i="1"/>
  <c r="AF1736" i="1"/>
  <c r="AG1736" i="1"/>
  <c r="AH1736" i="1"/>
  <c r="AI1736" i="1"/>
  <c r="AJ1736" i="1"/>
  <c r="AK1736" i="1"/>
  <c r="AL1736" i="1"/>
  <c r="AM1736" i="1"/>
  <c r="AN1736" i="1"/>
  <c r="X1737" i="1"/>
  <c r="Y1737" i="1"/>
  <c r="E560" i="3" s="1"/>
  <c r="Z1737" i="1"/>
  <c r="F560" i="3" s="1"/>
  <c r="AA1737" i="1"/>
  <c r="G560" i="3" s="1"/>
  <c r="AB1737" i="1"/>
  <c r="H560" i="3" s="1"/>
  <c r="AC1737" i="1"/>
  <c r="I560" i="3" s="1"/>
  <c r="AD1737" i="1"/>
  <c r="J560" i="3" s="1"/>
  <c r="AE1737" i="1"/>
  <c r="K560" i="3" s="1"/>
  <c r="AF1737" i="1"/>
  <c r="L560" i="3" s="1"/>
  <c r="AG1737" i="1"/>
  <c r="M560" i="3" s="1"/>
  <c r="AH1737" i="1"/>
  <c r="N560" i="3" s="1"/>
  <c r="AI1737" i="1"/>
  <c r="O560" i="3" s="1"/>
  <c r="AJ1737" i="1"/>
  <c r="P560" i="3" s="1"/>
  <c r="AK1737" i="1"/>
  <c r="Q560" i="3" s="1"/>
  <c r="AL1737" i="1"/>
  <c r="R560" i="3" s="1"/>
  <c r="AM1737" i="1"/>
  <c r="S560" i="3" s="1"/>
  <c r="AN1737" i="1"/>
  <c r="T560" i="3" s="1"/>
  <c r="X1738" i="1"/>
  <c r="Y1738" i="1"/>
  <c r="E561" i="3" s="1"/>
  <c r="Z1738" i="1"/>
  <c r="F561" i="3" s="1"/>
  <c r="AA1738" i="1"/>
  <c r="G561" i="3" s="1"/>
  <c r="AB1738" i="1"/>
  <c r="H561" i="3" s="1"/>
  <c r="AC1738" i="1"/>
  <c r="I561" i="3" s="1"/>
  <c r="AD1738" i="1"/>
  <c r="J561" i="3" s="1"/>
  <c r="AE1738" i="1"/>
  <c r="K561" i="3" s="1"/>
  <c r="AF1738" i="1"/>
  <c r="L561" i="3" s="1"/>
  <c r="AG1738" i="1"/>
  <c r="M561" i="3" s="1"/>
  <c r="AH1738" i="1"/>
  <c r="N561" i="3" s="1"/>
  <c r="AI1738" i="1"/>
  <c r="O561" i="3" s="1"/>
  <c r="AJ1738" i="1"/>
  <c r="P561" i="3" s="1"/>
  <c r="AK1738" i="1"/>
  <c r="Q561" i="3" s="1"/>
  <c r="AL1738" i="1"/>
  <c r="R561" i="3" s="1"/>
  <c r="AM1738" i="1"/>
  <c r="S561" i="3" s="1"/>
  <c r="AN1738" i="1"/>
  <c r="T561" i="3" s="1"/>
  <c r="X1739" i="1"/>
  <c r="Y1739" i="1"/>
  <c r="Z1739" i="1"/>
  <c r="AA1739" i="1"/>
  <c r="AB1739" i="1"/>
  <c r="AC1739" i="1"/>
  <c r="AD1739" i="1"/>
  <c r="AE1739" i="1"/>
  <c r="AF1739" i="1"/>
  <c r="AG1739" i="1"/>
  <c r="AH1739" i="1"/>
  <c r="AI1739" i="1"/>
  <c r="AJ1739" i="1"/>
  <c r="AK1739" i="1"/>
  <c r="AL1739" i="1"/>
  <c r="AM1739" i="1"/>
  <c r="AN1739" i="1"/>
  <c r="X1740" i="1"/>
  <c r="Y1740" i="1"/>
  <c r="Z1740" i="1"/>
  <c r="AA1740" i="1"/>
  <c r="AB1740" i="1"/>
  <c r="AC1740" i="1"/>
  <c r="AD1740" i="1"/>
  <c r="AE1740" i="1"/>
  <c r="AF1740" i="1"/>
  <c r="AG1740" i="1"/>
  <c r="AH1740" i="1"/>
  <c r="AI1740" i="1"/>
  <c r="AJ1740" i="1"/>
  <c r="AK1740" i="1"/>
  <c r="AL1740" i="1"/>
  <c r="AM1740" i="1"/>
  <c r="AN1740" i="1"/>
  <c r="X1741" i="1"/>
  <c r="Y1741" i="1"/>
  <c r="Z1741" i="1"/>
  <c r="AA1741" i="1"/>
  <c r="AB1741" i="1"/>
  <c r="AC1741" i="1"/>
  <c r="AD1741" i="1"/>
  <c r="AE1741" i="1"/>
  <c r="AF1741" i="1"/>
  <c r="AG1741" i="1"/>
  <c r="AH1741" i="1"/>
  <c r="AI1741" i="1"/>
  <c r="AJ1741" i="1"/>
  <c r="AK1741" i="1"/>
  <c r="AL1741" i="1"/>
  <c r="AM1741" i="1"/>
  <c r="AN1741" i="1"/>
  <c r="X1742" i="1"/>
  <c r="Y1742" i="1"/>
  <c r="Z1742" i="1"/>
  <c r="AA1742" i="1"/>
  <c r="AB1742" i="1"/>
  <c r="AC1742" i="1"/>
  <c r="AD1742" i="1"/>
  <c r="AE1742" i="1"/>
  <c r="AF1742" i="1"/>
  <c r="AG1742" i="1"/>
  <c r="AH1742" i="1"/>
  <c r="AI1742" i="1"/>
  <c r="AJ1742" i="1"/>
  <c r="AK1742" i="1"/>
  <c r="AL1742" i="1"/>
  <c r="AM1742" i="1"/>
  <c r="AN1742" i="1"/>
  <c r="X1743" i="1"/>
  <c r="Y1743" i="1"/>
  <c r="Z1743" i="1"/>
  <c r="AA1743" i="1"/>
  <c r="AB1743" i="1"/>
  <c r="AC1743" i="1"/>
  <c r="AD1743" i="1"/>
  <c r="AE1743" i="1"/>
  <c r="AF1743" i="1"/>
  <c r="AG1743" i="1"/>
  <c r="AH1743" i="1"/>
  <c r="AI1743" i="1"/>
  <c r="AJ1743" i="1"/>
  <c r="AK1743" i="1"/>
  <c r="AL1743" i="1"/>
  <c r="AM1743" i="1"/>
  <c r="AN1743" i="1"/>
  <c r="X1744" i="1"/>
  <c r="Y1744" i="1"/>
  <c r="Z1744" i="1"/>
  <c r="AA1744" i="1"/>
  <c r="AB1744" i="1"/>
  <c r="AC1744" i="1"/>
  <c r="AD1744" i="1"/>
  <c r="AE1744" i="1"/>
  <c r="AF1744" i="1"/>
  <c r="AG1744" i="1"/>
  <c r="AH1744" i="1"/>
  <c r="AI1744" i="1"/>
  <c r="AJ1744" i="1"/>
  <c r="AK1744" i="1"/>
  <c r="AL1744" i="1"/>
  <c r="AM1744" i="1"/>
  <c r="AN1744" i="1"/>
  <c r="X1745" i="1"/>
  <c r="Y1745" i="1"/>
  <c r="Z1745" i="1"/>
  <c r="AA1745" i="1"/>
  <c r="AB1745" i="1"/>
  <c r="AC1745" i="1"/>
  <c r="AD1745" i="1"/>
  <c r="AE1745" i="1"/>
  <c r="AF1745" i="1"/>
  <c r="AG1745" i="1"/>
  <c r="AH1745" i="1"/>
  <c r="AI1745" i="1"/>
  <c r="AJ1745" i="1"/>
  <c r="AK1745" i="1"/>
  <c r="AL1745" i="1"/>
  <c r="AM1745" i="1"/>
  <c r="AN1745" i="1"/>
  <c r="X1746" i="1"/>
  <c r="Y1746" i="1"/>
  <c r="Z1746" i="1"/>
  <c r="AA1746" i="1"/>
  <c r="AB1746" i="1"/>
  <c r="AC1746" i="1"/>
  <c r="AD1746" i="1"/>
  <c r="AE1746" i="1"/>
  <c r="AF1746" i="1"/>
  <c r="AG1746" i="1"/>
  <c r="AH1746" i="1"/>
  <c r="AI1746" i="1"/>
  <c r="AJ1746" i="1"/>
  <c r="AK1746" i="1"/>
  <c r="AL1746" i="1"/>
  <c r="AM1746" i="1"/>
  <c r="AN1746" i="1"/>
  <c r="X1747" i="1"/>
  <c r="Y1747" i="1"/>
  <c r="Z1747" i="1"/>
  <c r="AA1747" i="1"/>
  <c r="AB1747" i="1"/>
  <c r="AC1747" i="1"/>
  <c r="AD1747" i="1"/>
  <c r="AE1747" i="1"/>
  <c r="AF1747" i="1"/>
  <c r="AG1747" i="1"/>
  <c r="AH1747" i="1"/>
  <c r="AI1747" i="1"/>
  <c r="AJ1747" i="1"/>
  <c r="AK1747" i="1"/>
  <c r="AL1747" i="1"/>
  <c r="AM1747" i="1"/>
  <c r="AN1747" i="1"/>
  <c r="X1748" i="1"/>
  <c r="Y1748" i="1"/>
  <c r="Z1748" i="1"/>
  <c r="AA1748" i="1"/>
  <c r="AB1748" i="1"/>
  <c r="AC1748" i="1"/>
  <c r="AD1748" i="1"/>
  <c r="AE1748" i="1"/>
  <c r="AF1748" i="1"/>
  <c r="AG1748" i="1"/>
  <c r="AH1748" i="1"/>
  <c r="AI1748" i="1"/>
  <c r="AJ1748" i="1"/>
  <c r="AK1748" i="1"/>
  <c r="AL1748" i="1"/>
  <c r="AM1748" i="1"/>
  <c r="AN1748" i="1"/>
  <c r="X1749" i="1"/>
  <c r="Y1749" i="1"/>
  <c r="Z1749" i="1"/>
  <c r="AA1749" i="1"/>
  <c r="AB1749" i="1"/>
  <c r="AC1749" i="1"/>
  <c r="AD1749" i="1"/>
  <c r="AE1749" i="1"/>
  <c r="AF1749" i="1"/>
  <c r="AG1749" i="1"/>
  <c r="AH1749" i="1"/>
  <c r="AI1749" i="1"/>
  <c r="AJ1749" i="1"/>
  <c r="AK1749" i="1"/>
  <c r="AL1749" i="1"/>
  <c r="AM1749" i="1"/>
  <c r="AN1749" i="1"/>
  <c r="X1750" i="1"/>
  <c r="Y1750" i="1"/>
  <c r="Z1750" i="1"/>
  <c r="AA1750" i="1"/>
  <c r="AB1750" i="1"/>
  <c r="AC1750" i="1"/>
  <c r="AD1750" i="1"/>
  <c r="AE1750" i="1"/>
  <c r="AF1750" i="1"/>
  <c r="AG1750" i="1"/>
  <c r="AH1750" i="1"/>
  <c r="AI1750" i="1"/>
  <c r="AJ1750" i="1"/>
  <c r="AK1750" i="1"/>
  <c r="AL1750" i="1"/>
  <c r="AM1750" i="1"/>
  <c r="AN1750" i="1"/>
  <c r="X1751" i="1"/>
  <c r="Y1751" i="1"/>
  <c r="Z1751" i="1"/>
  <c r="AA1751" i="1"/>
  <c r="AB1751" i="1"/>
  <c r="AC1751" i="1"/>
  <c r="AD1751" i="1"/>
  <c r="AE1751" i="1"/>
  <c r="AF1751" i="1"/>
  <c r="AG1751" i="1"/>
  <c r="AH1751" i="1"/>
  <c r="AI1751" i="1"/>
  <c r="AJ1751" i="1"/>
  <c r="AK1751" i="1"/>
  <c r="AL1751" i="1"/>
  <c r="AM1751" i="1"/>
  <c r="AN1751" i="1"/>
  <c r="X1752" i="1"/>
  <c r="Y1752" i="1"/>
  <c r="Z1752" i="1"/>
  <c r="AA1752" i="1"/>
  <c r="AB1752" i="1"/>
  <c r="AC1752" i="1"/>
  <c r="AD1752" i="1"/>
  <c r="AE1752" i="1"/>
  <c r="AF1752" i="1"/>
  <c r="AG1752" i="1"/>
  <c r="AH1752" i="1"/>
  <c r="AI1752" i="1"/>
  <c r="AJ1752" i="1"/>
  <c r="AK1752" i="1"/>
  <c r="AL1752" i="1"/>
  <c r="AM1752" i="1"/>
  <c r="AN1752" i="1"/>
  <c r="X1753" i="1"/>
  <c r="Y1753" i="1"/>
  <c r="Z1753" i="1"/>
  <c r="AA1753" i="1"/>
  <c r="AB1753" i="1"/>
  <c r="AC1753" i="1"/>
  <c r="AD1753" i="1"/>
  <c r="AE1753" i="1"/>
  <c r="AF1753" i="1"/>
  <c r="AG1753" i="1"/>
  <c r="AH1753" i="1"/>
  <c r="AI1753" i="1"/>
  <c r="AJ1753" i="1"/>
  <c r="AK1753" i="1"/>
  <c r="AL1753" i="1"/>
  <c r="AM1753" i="1"/>
  <c r="AN1753" i="1"/>
  <c r="X1754" i="1"/>
  <c r="Y1754" i="1"/>
  <c r="E562" i="3" s="1"/>
  <c r="Z1754" i="1"/>
  <c r="F562" i="3" s="1"/>
  <c r="AA1754" i="1"/>
  <c r="G562" i="3" s="1"/>
  <c r="AB1754" i="1"/>
  <c r="H562" i="3" s="1"/>
  <c r="AC1754" i="1"/>
  <c r="I562" i="3" s="1"/>
  <c r="AD1754" i="1"/>
  <c r="J562" i="3" s="1"/>
  <c r="AE1754" i="1"/>
  <c r="K562" i="3" s="1"/>
  <c r="AF1754" i="1"/>
  <c r="L562" i="3" s="1"/>
  <c r="AG1754" i="1"/>
  <c r="M562" i="3" s="1"/>
  <c r="AH1754" i="1"/>
  <c r="N562" i="3" s="1"/>
  <c r="AI1754" i="1"/>
  <c r="O562" i="3" s="1"/>
  <c r="AJ1754" i="1"/>
  <c r="P562" i="3" s="1"/>
  <c r="AK1754" i="1"/>
  <c r="Q562" i="3" s="1"/>
  <c r="AL1754" i="1"/>
  <c r="R562" i="3" s="1"/>
  <c r="AM1754" i="1"/>
  <c r="S562" i="3" s="1"/>
  <c r="AN1754" i="1"/>
  <c r="T562" i="3" s="1"/>
  <c r="X1755" i="1"/>
  <c r="Y1755" i="1"/>
  <c r="E563" i="3" s="1"/>
  <c r="Z1755" i="1"/>
  <c r="F563" i="3" s="1"/>
  <c r="AA1755" i="1"/>
  <c r="G563" i="3" s="1"/>
  <c r="AB1755" i="1"/>
  <c r="H563" i="3" s="1"/>
  <c r="AC1755" i="1"/>
  <c r="I563" i="3" s="1"/>
  <c r="AD1755" i="1"/>
  <c r="J563" i="3" s="1"/>
  <c r="AE1755" i="1"/>
  <c r="K563" i="3" s="1"/>
  <c r="AF1755" i="1"/>
  <c r="L563" i="3" s="1"/>
  <c r="AG1755" i="1"/>
  <c r="M563" i="3" s="1"/>
  <c r="AH1755" i="1"/>
  <c r="N563" i="3" s="1"/>
  <c r="AI1755" i="1"/>
  <c r="O563" i="3" s="1"/>
  <c r="AJ1755" i="1"/>
  <c r="P563" i="3" s="1"/>
  <c r="AK1755" i="1"/>
  <c r="Q563" i="3" s="1"/>
  <c r="AL1755" i="1"/>
  <c r="R563" i="3" s="1"/>
  <c r="AM1755" i="1"/>
  <c r="S563" i="3" s="1"/>
  <c r="AN1755" i="1"/>
  <c r="T563" i="3" s="1"/>
  <c r="X1756" i="1"/>
  <c r="Y1756" i="1"/>
  <c r="Z1756" i="1"/>
  <c r="AA1756" i="1"/>
  <c r="AB1756" i="1"/>
  <c r="AC1756" i="1"/>
  <c r="AD1756" i="1"/>
  <c r="AE1756" i="1"/>
  <c r="AF1756" i="1"/>
  <c r="AG1756" i="1"/>
  <c r="AH1756" i="1"/>
  <c r="AI1756" i="1"/>
  <c r="AJ1756" i="1"/>
  <c r="AK1756" i="1"/>
  <c r="AL1756" i="1"/>
  <c r="AM1756" i="1"/>
  <c r="AN1756" i="1"/>
  <c r="X1757" i="1"/>
  <c r="Y1757" i="1"/>
  <c r="Z1757" i="1"/>
  <c r="AA1757" i="1"/>
  <c r="AB1757" i="1"/>
  <c r="AC1757" i="1"/>
  <c r="AD1757" i="1"/>
  <c r="AE1757" i="1"/>
  <c r="AF1757" i="1"/>
  <c r="AG1757" i="1"/>
  <c r="AH1757" i="1"/>
  <c r="AI1757" i="1"/>
  <c r="AJ1757" i="1"/>
  <c r="AK1757" i="1"/>
  <c r="AL1757" i="1"/>
  <c r="AM1757" i="1"/>
  <c r="AN1757" i="1"/>
  <c r="X1758" i="1"/>
  <c r="Y1758" i="1"/>
  <c r="E564" i="3" s="1"/>
  <c r="Z1758" i="1"/>
  <c r="F564" i="3" s="1"/>
  <c r="AA1758" i="1"/>
  <c r="G564" i="3" s="1"/>
  <c r="AB1758" i="1"/>
  <c r="H564" i="3" s="1"/>
  <c r="AC1758" i="1"/>
  <c r="I564" i="3" s="1"/>
  <c r="AD1758" i="1"/>
  <c r="J564" i="3" s="1"/>
  <c r="AE1758" i="1"/>
  <c r="K564" i="3" s="1"/>
  <c r="AF1758" i="1"/>
  <c r="L564" i="3" s="1"/>
  <c r="AG1758" i="1"/>
  <c r="M564" i="3" s="1"/>
  <c r="AH1758" i="1"/>
  <c r="N564" i="3" s="1"/>
  <c r="AI1758" i="1"/>
  <c r="O564" i="3" s="1"/>
  <c r="AJ1758" i="1"/>
  <c r="P564" i="3" s="1"/>
  <c r="AK1758" i="1"/>
  <c r="Q564" i="3" s="1"/>
  <c r="AL1758" i="1"/>
  <c r="R564" i="3" s="1"/>
  <c r="AM1758" i="1"/>
  <c r="S564" i="3" s="1"/>
  <c r="AN1758" i="1"/>
  <c r="T564" i="3" s="1"/>
  <c r="X1759" i="1"/>
  <c r="Y1759" i="1"/>
  <c r="E565" i="3" s="1"/>
  <c r="Z1759" i="1"/>
  <c r="F565" i="3" s="1"/>
  <c r="AA1759" i="1"/>
  <c r="G565" i="3" s="1"/>
  <c r="AB1759" i="1"/>
  <c r="H565" i="3" s="1"/>
  <c r="AC1759" i="1"/>
  <c r="I565" i="3" s="1"/>
  <c r="AD1759" i="1"/>
  <c r="J565" i="3" s="1"/>
  <c r="AE1759" i="1"/>
  <c r="K565" i="3" s="1"/>
  <c r="AF1759" i="1"/>
  <c r="L565" i="3" s="1"/>
  <c r="AG1759" i="1"/>
  <c r="M565" i="3" s="1"/>
  <c r="AH1759" i="1"/>
  <c r="N565" i="3" s="1"/>
  <c r="AI1759" i="1"/>
  <c r="O565" i="3" s="1"/>
  <c r="AJ1759" i="1"/>
  <c r="P565" i="3" s="1"/>
  <c r="AK1759" i="1"/>
  <c r="Q565" i="3" s="1"/>
  <c r="AL1759" i="1"/>
  <c r="R565" i="3" s="1"/>
  <c r="AM1759" i="1"/>
  <c r="S565" i="3" s="1"/>
  <c r="AN1759" i="1"/>
  <c r="T565" i="3" s="1"/>
  <c r="X1760" i="1"/>
  <c r="Y1760" i="1"/>
  <c r="Z1760" i="1"/>
  <c r="AA1760" i="1"/>
  <c r="AB1760" i="1"/>
  <c r="AC1760" i="1"/>
  <c r="AD1760" i="1"/>
  <c r="AE1760" i="1"/>
  <c r="AF1760" i="1"/>
  <c r="AG1760" i="1"/>
  <c r="AH1760" i="1"/>
  <c r="AI1760" i="1"/>
  <c r="AJ1760" i="1"/>
  <c r="AK1760" i="1"/>
  <c r="AL1760" i="1"/>
  <c r="AM1760" i="1"/>
  <c r="AN1760" i="1"/>
  <c r="X1761" i="1"/>
  <c r="Y1761" i="1"/>
  <c r="Z1761" i="1"/>
  <c r="AA1761" i="1"/>
  <c r="AB1761" i="1"/>
  <c r="AC1761" i="1"/>
  <c r="AD1761" i="1"/>
  <c r="AE1761" i="1"/>
  <c r="AF1761" i="1"/>
  <c r="AG1761" i="1"/>
  <c r="AH1761" i="1"/>
  <c r="AI1761" i="1"/>
  <c r="AJ1761" i="1"/>
  <c r="AK1761" i="1"/>
  <c r="AL1761" i="1"/>
  <c r="AM1761" i="1"/>
  <c r="AN1761" i="1"/>
  <c r="X1762" i="1"/>
  <c r="Y1762" i="1"/>
  <c r="E566" i="3" s="1"/>
  <c r="Z1762" i="1"/>
  <c r="F566" i="3" s="1"/>
  <c r="AA1762" i="1"/>
  <c r="G566" i="3" s="1"/>
  <c r="AB1762" i="1"/>
  <c r="H566" i="3" s="1"/>
  <c r="AC1762" i="1"/>
  <c r="I566" i="3" s="1"/>
  <c r="AD1762" i="1"/>
  <c r="J566" i="3" s="1"/>
  <c r="AE1762" i="1"/>
  <c r="K566" i="3" s="1"/>
  <c r="AF1762" i="1"/>
  <c r="L566" i="3" s="1"/>
  <c r="AG1762" i="1"/>
  <c r="M566" i="3" s="1"/>
  <c r="AH1762" i="1"/>
  <c r="N566" i="3" s="1"/>
  <c r="AI1762" i="1"/>
  <c r="O566" i="3" s="1"/>
  <c r="AJ1762" i="1"/>
  <c r="P566" i="3" s="1"/>
  <c r="AK1762" i="1"/>
  <c r="Q566" i="3" s="1"/>
  <c r="AL1762" i="1"/>
  <c r="R566" i="3" s="1"/>
  <c r="AM1762" i="1"/>
  <c r="S566" i="3" s="1"/>
  <c r="AN1762" i="1"/>
  <c r="T566" i="3" s="1"/>
  <c r="X1763" i="1"/>
  <c r="Y1763" i="1"/>
  <c r="E567" i="3" s="1"/>
  <c r="Z1763" i="1"/>
  <c r="F567" i="3" s="1"/>
  <c r="AA1763" i="1"/>
  <c r="G567" i="3" s="1"/>
  <c r="AB1763" i="1"/>
  <c r="H567" i="3" s="1"/>
  <c r="AC1763" i="1"/>
  <c r="I567" i="3" s="1"/>
  <c r="AD1763" i="1"/>
  <c r="J567" i="3" s="1"/>
  <c r="AE1763" i="1"/>
  <c r="K567" i="3" s="1"/>
  <c r="AF1763" i="1"/>
  <c r="L567" i="3" s="1"/>
  <c r="AG1763" i="1"/>
  <c r="M567" i="3" s="1"/>
  <c r="AH1763" i="1"/>
  <c r="N567" i="3" s="1"/>
  <c r="AI1763" i="1"/>
  <c r="O567" i="3" s="1"/>
  <c r="AJ1763" i="1"/>
  <c r="P567" i="3" s="1"/>
  <c r="AK1763" i="1"/>
  <c r="Q567" i="3" s="1"/>
  <c r="AL1763" i="1"/>
  <c r="R567" i="3" s="1"/>
  <c r="AM1763" i="1"/>
  <c r="S567" i="3" s="1"/>
  <c r="AN1763" i="1"/>
  <c r="T567" i="3" s="1"/>
  <c r="X1764" i="1"/>
  <c r="Y1764" i="1"/>
  <c r="Z1764" i="1"/>
  <c r="AA1764" i="1"/>
  <c r="AB1764" i="1"/>
  <c r="AC1764" i="1"/>
  <c r="AD1764" i="1"/>
  <c r="AE1764" i="1"/>
  <c r="AF1764" i="1"/>
  <c r="AG1764" i="1"/>
  <c r="AH1764" i="1"/>
  <c r="AI1764" i="1"/>
  <c r="AJ1764" i="1"/>
  <c r="AK1764" i="1"/>
  <c r="AL1764" i="1"/>
  <c r="AM1764" i="1"/>
  <c r="AN1764" i="1"/>
  <c r="X1765" i="1"/>
  <c r="Y1765" i="1"/>
  <c r="Z1765" i="1"/>
  <c r="AA1765" i="1"/>
  <c r="AB1765" i="1"/>
  <c r="AC1765" i="1"/>
  <c r="AD1765" i="1"/>
  <c r="AE1765" i="1"/>
  <c r="AF1765" i="1"/>
  <c r="AG1765" i="1"/>
  <c r="AH1765" i="1"/>
  <c r="AI1765" i="1"/>
  <c r="AJ1765" i="1"/>
  <c r="AK1765" i="1"/>
  <c r="AL1765" i="1"/>
  <c r="AM1765" i="1"/>
  <c r="AN1765" i="1"/>
  <c r="X1766" i="1"/>
  <c r="Y1766" i="1"/>
  <c r="E568" i="3" s="1"/>
  <c r="Z1766" i="1"/>
  <c r="F568" i="3" s="1"/>
  <c r="AA1766" i="1"/>
  <c r="G568" i="3" s="1"/>
  <c r="AB1766" i="1"/>
  <c r="H568" i="3" s="1"/>
  <c r="AC1766" i="1"/>
  <c r="I568" i="3" s="1"/>
  <c r="AD1766" i="1"/>
  <c r="J568" i="3" s="1"/>
  <c r="AE1766" i="1"/>
  <c r="K568" i="3" s="1"/>
  <c r="AF1766" i="1"/>
  <c r="L568" i="3" s="1"/>
  <c r="AG1766" i="1"/>
  <c r="M568" i="3" s="1"/>
  <c r="AH1766" i="1"/>
  <c r="N568" i="3" s="1"/>
  <c r="AI1766" i="1"/>
  <c r="O568" i="3" s="1"/>
  <c r="AJ1766" i="1"/>
  <c r="P568" i="3" s="1"/>
  <c r="AK1766" i="1"/>
  <c r="Q568" i="3" s="1"/>
  <c r="AL1766" i="1"/>
  <c r="R568" i="3" s="1"/>
  <c r="AM1766" i="1"/>
  <c r="S568" i="3" s="1"/>
  <c r="AN1766" i="1"/>
  <c r="T568" i="3" s="1"/>
  <c r="X1767" i="1"/>
  <c r="Y1767" i="1"/>
  <c r="Z1767" i="1"/>
  <c r="AA1767" i="1"/>
  <c r="AB1767" i="1"/>
  <c r="AC1767" i="1"/>
  <c r="AD1767" i="1"/>
  <c r="AE1767" i="1"/>
  <c r="AF1767" i="1"/>
  <c r="AG1767" i="1"/>
  <c r="AH1767" i="1"/>
  <c r="AI1767" i="1"/>
  <c r="AJ1767" i="1"/>
  <c r="AK1767" i="1"/>
  <c r="AL1767" i="1"/>
  <c r="AM1767" i="1"/>
  <c r="AN1767" i="1"/>
  <c r="X1768" i="1"/>
  <c r="Y1768" i="1"/>
  <c r="Z1768" i="1"/>
  <c r="AA1768" i="1"/>
  <c r="AB1768" i="1"/>
  <c r="AC1768" i="1"/>
  <c r="AD1768" i="1"/>
  <c r="AE1768" i="1"/>
  <c r="AF1768" i="1"/>
  <c r="AG1768" i="1"/>
  <c r="AH1768" i="1"/>
  <c r="AI1768" i="1"/>
  <c r="AJ1768" i="1"/>
  <c r="AK1768" i="1"/>
  <c r="AL1768" i="1"/>
  <c r="AM1768" i="1"/>
  <c r="AN1768" i="1"/>
  <c r="X1769" i="1"/>
  <c r="Y1769" i="1"/>
  <c r="Z1769" i="1"/>
  <c r="AA1769" i="1"/>
  <c r="AB1769" i="1"/>
  <c r="AC1769" i="1"/>
  <c r="AD1769" i="1"/>
  <c r="AE1769" i="1"/>
  <c r="AF1769" i="1"/>
  <c r="AG1769" i="1"/>
  <c r="AH1769" i="1"/>
  <c r="AI1769" i="1"/>
  <c r="AJ1769" i="1"/>
  <c r="AK1769" i="1"/>
  <c r="AL1769" i="1"/>
  <c r="AM1769" i="1"/>
  <c r="AN1769" i="1"/>
  <c r="X1770" i="1"/>
  <c r="Y1770" i="1"/>
  <c r="E569" i="3" s="1"/>
  <c r="Z1770" i="1"/>
  <c r="F569" i="3" s="1"/>
  <c r="AA1770" i="1"/>
  <c r="G569" i="3" s="1"/>
  <c r="AB1770" i="1"/>
  <c r="H569" i="3" s="1"/>
  <c r="AC1770" i="1"/>
  <c r="I569" i="3" s="1"/>
  <c r="AD1770" i="1"/>
  <c r="J569" i="3" s="1"/>
  <c r="AE1770" i="1"/>
  <c r="K569" i="3" s="1"/>
  <c r="AF1770" i="1"/>
  <c r="L569" i="3" s="1"/>
  <c r="AG1770" i="1"/>
  <c r="M569" i="3" s="1"/>
  <c r="AH1770" i="1"/>
  <c r="N569" i="3" s="1"/>
  <c r="AI1770" i="1"/>
  <c r="O569" i="3" s="1"/>
  <c r="AJ1770" i="1"/>
  <c r="P569" i="3" s="1"/>
  <c r="AK1770" i="1"/>
  <c r="Q569" i="3" s="1"/>
  <c r="AL1770" i="1"/>
  <c r="R569" i="3" s="1"/>
  <c r="AM1770" i="1"/>
  <c r="S569" i="3" s="1"/>
  <c r="AN1770" i="1"/>
  <c r="T569" i="3" s="1"/>
  <c r="X1771" i="1"/>
  <c r="Y1771" i="1"/>
  <c r="Z1771" i="1"/>
  <c r="AA1771" i="1"/>
  <c r="AB1771" i="1"/>
  <c r="AC1771" i="1"/>
  <c r="AD1771" i="1"/>
  <c r="AE1771" i="1"/>
  <c r="AF1771" i="1"/>
  <c r="AG1771" i="1"/>
  <c r="AH1771" i="1"/>
  <c r="AI1771" i="1"/>
  <c r="AJ1771" i="1"/>
  <c r="AK1771" i="1"/>
  <c r="AL1771" i="1"/>
  <c r="AM1771" i="1"/>
  <c r="AN1771" i="1"/>
  <c r="X1772" i="1"/>
  <c r="Y1772" i="1"/>
  <c r="Z1772" i="1"/>
  <c r="AA1772" i="1"/>
  <c r="AB1772" i="1"/>
  <c r="AC1772" i="1"/>
  <c r="AD1772" i="1"/>
  <c r="AE1772" i="1"/>
  <c r="AF1772" i="1"/>
  <c r="AG1772" i="1"/>
  <c r="AH1772" i="1"/>
  <c r="AI1772" i="1"/>
  <c r="AJ1772" i="1"/>
  <c r="AK1772" i="1"/>
  <c r="AL1772" i="1"/>
  <c r="AM1772" i="1"/>
  <c r="AN1772" i="1"/>
  <c r="X1773" i="1"/>
  <c r="Y1773" i="1"/>
  <c r="Z1773" i="1"/>
  <c r="AA1773" i="1"/>
  <c r="AB1773" i="1"/>
  <c r="AC1773" i="1"/>
  <c r="AD1773" i="1"/>
  <c r="AE1773" i="1"/>
  <c r="AF1773" i="1"/>
  <c r="AG1773" i="1"/>
  <c r="AH1773" i="1"/>
  <c r="AI1773" i="1"/>
  <c r="AJ1773" i="1"/>
  <c r="AK1773" i="1"/>
  <c r="AL1773" i="1"/>
  <c r="AM1773" i="1"/>
  <c r="AN1773" i="1"/>
  <c r="X1774" i="1"/>
  <c r="Y1774" i="1"/>
  <c r="E570" i="3" s="1"/>
  <c r="Z1774" i="1"/>
  <c r="F570" i="3" s="1"/>
  <c r="AA1774" i="1"/>
  <c r="G570" i="3" s="1"/>
  <c r="AB1774" i="1"/>
  <c r="H570" i="3" s="1"/>
  <c r="AC1774" i="1"/>
  <c r="I570" i="3" s="1"/>
  <c r="AD1774" i="1"/>
  <c r="J570" i="3" s="1"/>
  <c r="AE1774" i="1"/>
  <c r="K570" i="3" s="1"/>
  <c r="AF1774" i="1"/>
  <c r="L570" i="3" s="1"/>
  <c r="AG1774" i="1"/>
  <c r="M570" i="3" s="1"/>
  <c r="AH1774" i="1"/>
  <c r="N570" i="3" s="1"/>
  <c r="AI1774" i="1"/>
  <c r="O570" i="3" s="1"/>
  <c r="AJ1774" i="1"/>
  <c r="P570" i="3" s="1"/>
  <c r="AK1774" i="1"/>
  <c r="Q570" i="3" s="1"/>
  <c r="AL1774" i="1"/>
  <c r="R570" i="3" s="1"/>
  <c r="AM1774" i="1"/>
  <c r="S570" i="3" s="1"/>
  <c r="AN1774" i="1"/>
  <c r="T570" i="3" s="1"/>
  <c r="X1775" i="1"/>
  <c r="Y1775" i="1"/>
  <c r="Z1775" i="1"/>
  <c r="AA1775" i="1"/>
  <c r="AB1775" i="1"/>
  <c r="AC1775" i="1"/>
  <c r="AD1775" i="1"/>
  <c r="AE1775" i="1"/>
  <c r="AF1775" i="1"/>
  <c r="AG1775" i="1"/>
  <c r="AH1775" i="1"/>
  <c r="AI1775" i="1"/>
  <c r="AJ1775" i="1"/>
  <c r="AK1775" i="1"/>
  <c r="AL1775" i="1"/>
  <c r="AM1775" i="1"/>
  <c r="AN1775" i="1"/>
  <c r="X1776" i="1"/>
  <c r="Y1776" i="1"/>
  <c r="Z1776" i="1"/>
  <c r="AA1776" i="1"/>
  <c r="AB1776" i="1"/>
  <c r="AC1776" i="1"/>
  <c r="AD1776" i="1"/>
  <c r="AE1776" i="1"/>
  <c r="AF1776" i="1"/>
  <c r="AG1776" i="1"/>
  <c r="AH1776" i="1"/>
  <c r="AI1776" i="1"/>
  <c r="AJ1776" i="1"/>
  <c r="AK1776" i="1"/>
  <c r="AL1776" i="1"/>
  <c r="AM1776" i="1"/>
  <c r="AN1776" i="1"/>
  <c r="X1777" i="1"/>
  <c r="Y1777" i="1"/>
  <c r="Z1777" i="1"/>
  <c r="AA1777" i="1"/>
  <c r="AB1777" i="1"/>
  <c r="AC1777" i="1"/>
  <c r="AD1777" i="1"/>
  <c r="AE1777" i="1"/>
  <c r="AF1777" i="1"/>
  <c r="AG1777" i="1"/>
  <c r="AH1777" i="1"/>
  <c r="AI1777" i="1"/>
  <c r="AJ1777" i="1"/>
  <c r="AK1777" i="1"/>
  <c r="AL1777" i="1"/>
  <c r="AM1777" i="1"/>
  <c r="AN1777" i="1"/>
  <c r="X1778" i="1"/>
  <c r="Y1778" i="1"/>
  <c r="E571" i="3" s="1"/>
  <c r="Z1778" i="1"/>
  <c r="F571" i="3" s="1"/>
  <c r="AA1778" i="1"/>
  <c r="G571" i="3" s="1"/>
  <c r="AB1778" i="1"/>
  <c r="H571" i="3" s="1"/>
  <c r="AC1778" i="1"/>
  <c r="I571" i="3" s="1"/>
  <c r="AD1778" i="1"/>
  <c r="J571" i="3" s="1"/>
  <c r="AE1778" i="1"/>
  <c r="K571" i="3" s="1"/>
  <c r="AF1778" i="1"/>
  <c r="L571" i="3" s="1"/>
  <c r="AG1778" i="1"/>
  <c r="M571" i="3" s="1"/>
  <c r="AH1778" i="1"/>
  <c r="N571" i="3" s="1"/>
  <c r="AI1778" i="1"/>
  <c r="O571" i="3" s="1"/>
  <c r="AJ1778" i="1"/>
  <c r="P571" i="3" s="1"/>
  <c r="AK1778" i="1"/>
  <c r="Q571" i="3" s="1"/>
  <c r="AL1778" i="1"/>
  <c r="R571" i="3" s="1"/>
  <c r="AM1778" i="1"/>
  <c r="S571" i="3" s="1"/>
  <c r="AN1778" i="1"/>
  <c r="T571" i="3" s="1"/>
  <c r="X1779" i="1"/>
  <c r="Y1779" i="1"/>
  <c r="Z1779" i="1"/>
  <c r="AA1779" i="1"/>
  <c r="AB1779" i="1"/>
  <c r="AC1779" i="1"/>
  <c r="AD1779" i="1"/>
  <c r="AE1779" i="1"/>
  <c r="AF1779" i="1"/>
  <c r="AG1779" i="1"/>
  <c r="AH1779" i="1"/>
  <c r="AI1779" i="1"/>
  <c r="AJ1779" i="1"/>
  <c r="AK1779" i="1"/>
  <c r="AL1779" i="1"/>
  <c r="AM1779" i="1"/>
  <c r="AN1779" i="1"/>
  <c r="X1780" i="1"/>
  <c r="Y1780" i="1"/>
  <c r="Z1780" i="1"/>
  <c r="AA1780" i="1"/>
  <c r="AB1780" i="1"/>
  <c r="AC1780" i="1"/>
  <c r="AD1780" i="1"/>
  <c r="AE1780" i="1"/>
  <c r="AF1780" i="1"/>
  <c r="AG1780" i="1"/>
  <c r="AH1780" i="1"/>
  <c r="AI1780" i="1"/>
  <c r="AJ1780" i="1"/>
  <c r="AK1780" i="1"/>
  <c r="AL1780" i="1"/>
  <c r="AM1780" i="1"/>
  <c r="AN1780" i="1"/>
  <c r="X1781" i="1"/>
  <c r="Y1781" i="1"/>
  <c r="Z1781" i="1"/>
  <c r="AA1781" i="1"/>
  <c r="AB1781" i="1"/>
  <c r="AC1781" i="1"/>
  <c r="AD1781" i="1"/>
  <c r="AE1781" i="1"/>
  <c r="AF1781" i="1"/>
  <c r="AG1781" i="1"/>
  <c r="AH1781" i="1"/>
  <c r="AI1781" i="1"/>
  <c r="AJ1781" i="1"/>
  <c r="AK1781" i="1"/>
  <c r="AL1781" i="1"/>
  <c r="AM1781" i="1"/>
  <c r="AN1781" i="1"/>
  <c r="X1782" i="1"/>
  <c r="Y1782" i="1"/>
  <c r="E572" i="3" s="1"/>
  <c r="Z1782" i="1"/>
  <c r="F572" i="3" s="1"/>
  <c r="AA1782" i="1"/>
  <c r="G572" i="3" s="1"/>
  <c r="AB1782" i="1"/>
  <c r="H572" i="3" s="1"/>
  <c r="AC1782" i="1"/>
  <c r="I572" i="3" s="1"/>
  <c r="AD1782" i="1"/>
  <c r="J572" i="3" s="1"/>
  <c r="AE1782" i="1"/>
  <c r="K572" i="3" s="1"/>
  <c r="AF1782" i="1"/>
  <c r="L572" i="3" s="1"/>
  <c r="AG1782" i="1"/>
  <c r="M572" i="3" s="1"/>
  <c r="AH1782" i="1"/>
  <c r="N572" i="3" s="1"/>
  <c r="AI1782" i="1"/>
  <c r="O572" i="3" s="1"/>
  <c r="AJ1782" i="1"/>
  <c r="P572" i="3" s="1"/>
  <c r="AK1782" i="1"/>
  <c r="Q572" i="3" s="1"/>
  <c r="AL1782" i="1"/>
  <c r="R572" i="3" s="1"/>
  <c r="AM1782" i="1"/>
  <c r="S572" i="3" s="1"/>
  <c r="AN1782" i="1"/>
  <c r="T572" i="3" s="1"/>
  <c r="X1783" i="1"/>
  <c r="Y1783" i="1"/>
  <c r="Z1783" i="1"/>
  <c r="AA1783" i="1"/>
  <c r="AB1783" i="1"/>
  <c r="AC1783" i="1"/>
  <c r="AD1783" i="1"/>
  <c r="AE1783" i="1"/>
  <c r="AF1783" i="1"/>
  <c r="AG1783" i="1"/>
  <c r="AH1783" i="1"/>
  <c r="AI1783" i="1"/>
  <c r="AJ1783" i="1"/>
  <c r="AK1783" i="1"/>
  <c r="AL1783" i="1"/>
  <c r="AM1783" i="1"/>
  <c r="AN1783" i="1"/>
  <c r="X1784" i="1"/>
  <c r="Y1784" i="1"/>
  <c r="Z1784" i="1"/>
  <c r="AA1784" i="1"/>
  <c r="AB1784" i="1"/>
  <c r="AC1784" i="1"/>
  <c r="AD1784" i="1"/>
  <c r="AE1784" i="1"/>
  <c r="AF1784" i="1"/>
  <c r="AG1784" i="1"/>
  <c r="AH1784" i="1"/>
  <c r="AI1784" i="1"/>
  <c r="AJ1784" i="1"/>
  <c r="AK1784" i="1"/>
  <c r="AL1784" i="1"/>
  <c r="AM1784" i="1"/>
  <c r="AN1784" i="1"/>
  <c r="X1785" i="1"/>
  <c r="Y1785" i="1"/>
  <c r="Z1785" i="1"/>
  <c r="AA1785" i="1"/>
  <c r="AB1785" i="1"/>
  <c r="AC1785" i="1"/>
  <c r="AD1785" i="1"/>
  <c r="AE1785" i="1"/>
  <c r="AF1785" i="1"/>
  <c r="AG1785" i="1"/>
  <c r="AH1785" i="1"/>
  <c r="AI1785" i="1"/>
  <c r="AJ1785" i="1"/>
  <c r="AK1785" i="1"/>
  <c r="AL1785" i="1"/>
  <c r="AM1785" i="1"/>
  <c r="AN1785" i="1"/>
  <c r="X1786" i="1"/>
  <c r="Y1786" i="1"/>
  <c r="E573" i="3" s="1"/>
  <c r="Z1786" i="1"/>
  <c r="F573" i="3" s="1"/>
  <c r="AA1786" i="1"/>
  <c r="G573" i="3" s="1"/>
  <c r="AB1786" i="1"/>
  <c r="H573" i="3" s="1"/>
  <c r="AC1786" i="1"/>
  <c r="I573" i="3" s="1"/>
  <c r="AD1786" i="1"/>
  <c r="J573" i="3" s="1"/>
  <c r="AE1786" i="1"/>
  <c r="K573" i="3" s="1"/>
  <c r="AF1786" i="1"/>
  <c r="L573" i="3" s="1"/>
  <c r="AG1786" i="1"/>
  <c r="M573" i="3" s="1"/>
  <c r="AH1786" i="1"/>
  <c r="N573" i="3" s="1"/>
  <c r="AI1786" i="1"/>
  <c r="O573" i="3" s="1"/>
  <c r="AJ1786" i="1"/>
  <c r="P573" i="3" s="1"/>
  <c r="AK1786" i="1"/>
  <c r="Q573" i="3" s="1"/>
  <c r="AL1786" i="1"/>
  <c r="R573" i="3" s="1"/>
  <c r="AM1786" i="1"/>
  <c r="S573" i="3" s="1"/>
  <c r="AN1786" i="1"/>
  <c r="T573" i="3" s="1"/>
  <c r="X1787" i="1"/>
  <c r="Y1787" i="1"/>
  <c r="Z1787" i="1"/>
  <c r="AA1787" i="1"/>
  <c r="AB1787" i="1"/>
  <c r="AC1787" i="1"/>
  <c r="AD1787" i="1"/>
  <c r="AE1787" i="1"/>
  <c r="AF1787" i="1"/>
  <c r="AG1787" i="1"/>
  <c r="AH1787" i="1"/>
  <c r="AI1787" i="1"/>
  <c r="AJ1787" i="1"/>
  <c r="AK1787" i="1"/>
  <c r="AL1787" i="1"/>
  <c r="AM1787" i="1"/>
  <c r="AN1787" i="1"/>
  <c r="X1788" i="1"/>
  <c r="Y1788" i="1"/>
  <c r="Z1788" i="1"/>
  <c r="AA1788" i="1"/>
  <c r="AB1788" i="1"/>
  <c r="AC1788" i="1"/>
  <c r="AD1788" i="1"/>
  <c r="AE1788" i="1"/>
  <c r="AF1788" i="1"/>
  <c r="AG1788" i="1"/>
  <c r="AH1788" i="1"/>
  <c r="AI1788" i="1"/>
  <c r="AJ1788" i="1"/>
  <c r="AK1788" i="1"/>
  <c r="AL1788" i="1"/>
  <c r="AM1788" i="1"/>
  <c r="AN1788" i="1"/>
  <c r="X1789" i="1"/>
  <c r="Y1789" i="1"/>
  <c r="Z1789" i="1"/>
  <c r="AA1789" i="1"/>
  <c r="AB1789" i="1"/>
  <c r="AC1789" i="1"/>
  <c r="AD1789" i="1"/>
  <c r="AE1789" i="1"/>
  <c r="AF1789" i="1"/>
  <c r="AG1789" i="1"/>
  <c r="AH1789" i="1"/>
  <c r="AI1789" i="1"/>
  <c r="AJ1789" i="1"/>
  <c r="AK1789" i="1"/>
  <c r="AL1789" i="1"/>
  <c r="AM1789" i="1"/>
  <c r="AN1789" i="1"/>
  <c r="X1790" i="1"/>
  <c r="Y1790" i="1"/>
  <c r="E574" i="3" s="1"/>
  <c r="Z1790" i="1"/>
  <c r="F574" i="3" s="1"/>
  <c r="AA1790" i="1"/>
  <c r="G574" i="3" s="1"/>
  <c r="AB1790" i="1"/>
  <c r="H574" i="3" s="1"/>
  <c r="AC1790" i="1"/>
  <c r="I574" i="3" s="1"/>
  <c r="AD1790" i="1"/>
  <c r="J574" i="3" s="1"/>
  <c r="AE1790" i="1"/>
  <c r="K574" i="3" s="1"/>
  <c r="AF1790" i="1"/>
  <c r="L574" i="3" s="1"/>
  <c r="AG1790" i="1"/>
  <c r="M574" i="3" s="1"/>
  <c r="AH1790" i="1"/>
  <c r="N574" i="3" s="1"/>
  <c r="AI1790" i="1"/>
  <c r="O574" i="3" s="1"/>
  <c r="AJ1790" i="1"/>
  <c r="P574" i="3" s="1"/>
  <c r="AK1790" i="1"/>
  <c r="Q574" i="3" s="1"/>
  <c r="AL1790" i="1"/>
  <c r="R574" i="3" s="1"/>
  <c r="AM1790" i="1"/>
  <c r="S574" i="3" s="1"/>
  <c r="AN1790" i="1"/>
  <c r="T574" i="3" s="1"/>
  <c r="X1791" i="1"/>
  <c r="Y1791" i="1"/>
  <c r="Z1791" i="1"/>
  <c r="AA1791" i="1"/>
  <c r="AB1791" i="1"/>
  <c r="AC1791" i="1"/>
  <c r="AD1791" i="1"/>
  <c r="AE1791" i="1"/>
  <c r="AF1791" i="1"/>
  <c r="AG1791" i="1"/>
  <c r="AH1791" i="1"/>
  <c r="AI1791" i="1"/>
  <c r="AJ1791" i="1"/>
  <c r="AK1791" i="1"/>
  <c r="AL1791" i="1"/>
  <c r="AM1791" i="1"/>
  <c r="AN1791" i="1"/>
  <c r="X1792" i="1"/>
  <c r="Y1792" i="1"/>
  <c r="Z1792" i="1"/>
  <c r="AA1792" i="1"/>
  <c r="AB1792" i="1"/>
  <c r="AC1792" i="1"/>
  <c r="AD1792" i="1"/>
  <c r="AE1792" i="1"/>
  <c r="AF1792" i="1"/>
  <c r="AG1792" i="1"/>
  <c r="AH1792" i="1"/>
  <c r="AI1792" i="1"/>
  <c r="AJ1792" i="1"/>
  <c r="AK1792" i="1"/>
  <c r="AL1792" i="1"/>
  <c r="AM1792" i="1"/>
  <c r="AN1792" i="1"/>
  <c r="X1793" i="1"/>
  <c r="Y1793" i="1"/>
  <c r="Z1793" i="1"/>
  <c r="AA1793" i="1"/>
  <c r="AB1793" i="1"/>
  <c r="AC1793" i="1"/>
  <c r="AD1793" i="1"/>
  <c r="AE1793" i="1"/>
  <c r="AF1793" i="1"/>
  <c r="AG1793" i="1"/>
  <c r="AH1793" i="1"/>
  <c r="AI1793" i="1"/>
  <c r="AJ1793" i="1"/>
  <c r="AK1793" i="1"/>
  <c r="AL1793" i="1"/>
  <c r="AM1793" i="1"/>
  <c r="AN1793" i="1"/>
  <c r="X1794" i="1"/>
  <c r="Y1794" i="1"/>
  <c r="E575" i="3" s="1"/>
  <c r="Z1794" i="1"/>
  <c r="F575" i="3" s="1"/>
  <c r="AA1794" i="1"/>
  <c r="G575" i="3" s="1"/>
  <c r="AB1794" i="1"/>
  <c r="H575" i="3" s="1"/>
  <c r="AC1794" i="1"/>
  <c r="I575" i="3" s="1"/>
  <c r="AD1794" i="1"/>
  <c r="J575" i="3" s="1"/>
  <c r="AE1794" i="1"/>
  <c r="K575" i="3" s="1"/>
  <c r="AF1794" i="1"/>
  <c r="L575" i="3" s="1"/>
  <c r="AG1794" i="1"/>
  <c r="M575" i="3" s="1"/>
  <c r="AH1794" i="1"/>
  <c r="N575" i="3" s="1"/>
  <c r="AI1794" i="1"/>
  <c r="O575" i="3" s="1"/>
  <c r="AJ1794" i="1"/>
  <c r="P575" i="3" s="1"/>
  <c r="AK1794" i="1"/>
  <c r="Q575" i="3" s="1"/>
  <c r="AL1794" i="1"/>
  <c r="R575" i="3" s="1"/>
  <c r="AM1794" i="1"/>
  <c r="S575" i="3" s="1"/>
  <c r="AN1794" i="1"/>
  <c r="T575" i="3" s="1"/>
  <c r="X1795" i="1"/>
  <c r="Y1795" i="1"/>
  <c r="Z1795" i="1"/>
  <c r="AA1795" i="1"/>
  <c r="AB1795" i="1"/>
  <c r="AC1795" i="1"/>
  <c r="AD1795" i="1"/>
  <c r="AE1795" i="1"/>
  <c r="AF1795" i="1"/>
  <c r="AG1795" i="1"/>
  <c r="AH1795" i="1"/>
  <c r="AI1795" i="1"/>
  <c r="AJ1795" i="1"/>
  <c r="AK1795" i="1"/>
  <c r="AL1795" i="1"/>
  <c r="AM1795" i="1"/>
  <c r="AN1795" i="1"/>
  <c r="X1796" i="1"/>
  <c r="Y1796" i="1"/>
  <c r="Z1796" i="1"/>
  <c r="AA1796" i="1"/>
  <c r="AB1796" i="1"/>
  <c r="AC1796" i="1"/>
  <c r="AD1796" i="1"/>
  <c r="AE1796" i="1"/>
  <c r="AF1796" i="1"/>
  <c r="AG1796" i="1"/>
  <c r="AH1796" i="1"/>
  <c r="AI1796" i="1"/>
  <c r="AJ1796" i="1"/>
  <c r="AK1796" i="1"/>
  <c r="AL1796" i="1"/>
  <c r="AM1796" i="1"/>
  <c r="AN1796" i="1"/>
  <c r="X1797" i="1"/>
  <c r="Y1797" i="1"/>
  <c r="Z1797" i="1"/>
  <c r="AA1797" i="1"/>
  <c r="AB1797" i="1"/>
  <c r="AC1797" i="1"/>
  <c r="AD1797" i="1"/>
  <c r="AE1797" i="1"/>
  <c r="AF1797" i="1"/>
  <c r="AG1797" i="1"/>
  <c r="AH1797" i="1"/>
  <c r="AI1797" i="1"/>
  <c r="AJ1797" i="1"/>
  <c r="AK1797" i="1"/>
  <c r="AL1797" i="1"/>
  <c r="AM1797" i="1"/>
  <c r="AN1797" i="1"/>
  <c r="X1798" i="1"/>
  <c r="Y1798" i="1"/>
  <c r="E76" i="3" s="1"/>
  <c r="Z1798" i="1"/>
  <c r="F76" i="3" s="1"/>
  <c r="AA1798" i="1"/>
  <c r="G76" i="3" s="1"/>
  <c r="AB1798" i="1"/>
  <c r="H76" i="3" s="1"/>
  <c r="AC1798" i="1"/>
  <c r="I76" i="3" s="1"/>
  <c r="AD1798" i="1"/>
  <c r="J76" i="3" s="1"/>
  <c r="AE1798" i="1"/>
  <c r="K76" i="3" s="1"/>
  <c r="AF1798" i="1"/>
  <c r="L76" i="3" s="1"/>
  <c r="AG1798" i="1"/>
  <c r="M76" i="3" s="1"/>
  <c r="AH1798" i="1"/>
  <c r="N76" i="3" s="1"/>
  <c r="AI1798" i="1"/>
  <c r="O76" i="3" s="1"/>
  <c r="AJ1798" i="1"/>
  <c r="P76" i="3" s="1"/>
  <c r="AK1798" i="1"/>
  <c r="Q76" i="3" s="1"/>
  <c r="AL1798" i="1"/>
  <c r="R76" i="3" s="1"/>
  <c r="AM1798" i="1"/>
  <c r="S76" i="3" s="1"/>
  <c r="AN1798" i="1"/>
  <c r="T76" i="3" s="1"/>
  <c r="X1799" i="1"/>
  <c r="Y1799" i="1"/>
  <c r="Z1799" i="1"/>
  <c r="AA1799" i="1"/>
  <c r="AB1799" i="1"/>
  <c r="AC1799" i="1"/>
  <c r="AD1799" i="1"/>
  <c r="AE1799" i="1"/>
  <c r="AF1799" i="1"/>
  <c r="AG1799" i="1"/>
  <c r="AH1799" i="1"/>
  <c r="AI1799" i="1"/>
  <c r="AJ1799" i="1"/>
  <c r="AK1799" i="1"/>
  <c r="AL1799" i="1"/>
  <c r="AM1799" i="1"/>
  <c r="AN1799" i="1"/>
  <c r="X1800" i="1"/>
  <c r="Y1800" i="1"/>
  <c r="Z1800" i="1"/>
  <c r="AA1800" i="1"/>
  <c r="AB1800" i="1"/>
  <c r="AC1800" i="1"/>
  <c r="AD1800" i="1"/>
  <c r="AE1800" i="1"/>
  <c r="AF1800" i="1"/>
  <c r="AG1800" i="1"/>
  <c r="AH1800" i="1"/>
  <c r="AI1800" i="1"/>
  <c r="AJ1800" i="1"/>
  <c r="AK1800" i="1"/>
  <c r="AL1800" i="1"/>
  <c r="AM1800" i="1"/>
  <c r="AN1800" i="1"/>
  <c r="X1801" i="1"/>
  <c r="Y1801" i="1"/>
  <c r="Z1801" i="1"/>
  <c r="AA1801" i="1"/>
  <c r="AB1801" i="1"/>
  <c r="AC1801" i="1"/>
  <c r="AD1801" i="1"/>
  <c r="AE1801" i="1"/>
  <c r="AF1801" i="1"/>
  <c r="AG1801" i="1"/>
  <c r="AH1801" i="1"/>
  <c r="AI1801" i="1"/>
  <c r="AJ1801" i="1"/>
  <c r="AK1801" i="1"/>
  <c r="AL1801" i="1"/>
  <c r="AM1801" i="1"/>
  <c r="AN1801" i="1"/>
  <c r="X1802" i="1"/>
  <c r="Y1802" i="1"/>
  <c r="Z1802" i="1"/>
  <c r="AA1802" i="1"/>
  <c r="AB1802" i="1"/>
  <c r="AC1802" i="1"/>
  <c r="AD1802" i="1"/>
  <c r="AE1802" i="1"/>
  <c r="AF1802" i="1"/>
  <c r="AG1802" i="1"/>
  <c r="AH1802" i="1"/>
  <c r="AI1802" i="1"/>
  <c r="AJ1802" i="1"/>
  <c r="AK1802" i="1"/>
  <c r="AL1802" i="1"/>
  <c r="AM1802" i="1"/>
  <c r="AN1802" i="1"/>
  <c r="X1803" i="1"/>
  <c r="Y1803" i="1"/>
  <c r="Z1803" i="1"/>
  <c r="AA1803" i="1"/>
  <c r="AB1803" i="1"/>
  <c r="AC1803" i="1"/>
  <c r="AD1803" i="1"/>
  <c r="AE1803" i="1"/>
  <c r="AF1803" i="1"/>
  <c r="AG1803" i="1"/>
  <c r="AH1803" i="1"/>
  <c r="AI1803" i="1"/>
  <c r="AJ1803" i="1"/>
  <c r="AK1803" i="1"/>
  <c r="AL1803" i="1"/>
  <c r="AM1803" i="1"/>
  <c r="AN1803" i="1"/>
  <c r="X1804" i="1"/>
  <c r="Y1804" i="1"/>
  <c r="Z1804" i="1"/>
  <c r="AA1804" i="1"/>
  <c r="AB1804" i="1"/>
  <c r="AC1804" i="1"/>
  <c r="AD1804" i="1"/>
  <c r="AE1804" i="1"/>
  <c r="AF1804" i="1"/>
  <c r="AG1804" i="1"/>
  <c r="AH1804" i="1"/>
  <c r="AI1804" i="1"/>
  <c r="AJ1804" i="1"/>
  <c r="AK1804" i="1"/>
  <c r="AL1804" i="1"/>
  <c r="AM1804" i="1"/>
  <c r="AN1804" i="1"/>
  <c r="X1805" i="1"/>
  <c r="Y1805" i="1"/>
  <c r="Z1805" i="1"/>
  <c r="AA1805" i="1"/>
  <c r="AB1805" i="1"/>
  <c r="AC1805" i="1"/>
  <c r="AD1805" i="1"/>
  <c r="AE1805" i="1"/>
  <c r="AF1805" i="1"/>
  <c r="AG1805" i="1"/>
  <c r="AH1805" i="1"/>
  <c r="AI1805" i="1"/>
  <c r="AJ1805" i="1"/>
  <c r="AK1805" i="1"/>
  <c r="AL1805" i="1"/>
  <c r="AM1805" i="1"/>
  <c r="AN1805" i="1"/>
  <c r="X1806" i="1"/>
  <c r="Y1806" i="1"/>
  <c r="Z1806" i="1"/>
  <c r="AA1806" i="1"/>
  <c r="AB1806" i="1"/>
  <c r="AC1806" i="1"/>
  <c r="AD1806" i="1"/>
  <c r="AE1806" i="1"/>
  <c r="AF1806" i="1"/>
  <c r="AG1806" i="1"/>
  <c r="AH1806" i="1"/>
  <c r="AI1806" i="1"/>
  <c r="AJ1806" i="1"/>
  <c r="AK1806" i="1"/>
  <c r="AL1806" i="1"/>
  <c r="AM1806" i="1"/>
  <c r="AN1806" i="1"/>
  <c r="X1807" i="1"/>
  <c r="Y1807" i="1"/>
  <c r="Z1807" i="1"/>
  <c r="AA1807" i="1"/>
  <c r="AB1807" i="1"/>
  <c r="AC1807" i="1"/>
  <c r="AD1807" i="1"/>
  <c r="AE1807" i="1"/>
  <c r="AF1807" i="1"/>
  <c r="AG1807" i="1"/>
  <c r="AH1807" i="1"/>
  <c r="AI1807" i="1"/>
  <c r="AJ1807" i="1"/>
  <c r="AK1807" i="1"/>
  <c r="AL1807" i="1"/>
  <c r="AM1807" i="1"/>
  <c r="AN1807" i="1"/>
  <c r="X1808" i="1"/>
  <c r="Y1808" i="1"/>
  <c r="Z1808" i="1"/>
  <c r="AA1808" i="1"/>
  <c r="AB1808" i="1"/>
  <c r="AC1808" i="1"/>
  <c r="AD1808" i="1"/>
  <c r="AE1808" i="1"/>
  <c r="AF1808" i="1"/>
  <c r="AG1808" i="1"/>
  <c r="AH1808" i="1"/>
  <c r="AI1808" i="1"/>
  <c r="AJ1808" i="1"/>
  <c r="AK1808" i="1"/>
  <c r="AL1808" i="1"/>
  <c r="AM1808" i="1"/>
  <c r="AN1808" i="1"/>
  <c r="X1809" i="1"/>
  <c r="Y1809" i="1"/>
  <c r="Z1809" i="1"/>
  <c r="AA1809" i="1"/>
  <c r="AB1809" i="1"/>
  <c r="AC1809" i="1"/>
  <c r="AD1809" i="1"/>
  <c r="AE1809" i="1"/>
  <c r="AF1809" i="1"/>
  <c r="AG1809" i="1"/>
  <c r="AH1809" i="1"/>
  <c r="AI1809" i="1"/>
  <c r="AJ1809" i="1"/>
  <c r="AK1809" i="1"/>
  <c r="AL1809" i="1"/>
  <c r="AM1809" i="1"/>
  <c r="AN1809" i="1"/>
  <c r="X1810" i="1"/>
  <c r="Y1810" i="1"/>
  <c r="Z1810" i="1"/>
  <c r="AA1810" i="1"/>
  <c r="AB1810" i="1"/>
  <c r="AC1810" i="1"/>
  <c r="AD1810" i="1"/>
  <c r="AE1810" i="1"/>
  <c r="AF1810" i="1"/>
  <c r="AG1810" i="1"/>
  <c r="AH1810" i="1"/>
  <c r="AI1810" i="1"/>
  <c r="AJ1810" i="1"/>
  <c r="AK1810" i="1"/>
  <c r="AL1810" i="1"/>
  <c r="AM1810" i="1"/>
  <c r="AN1810" i="1"/>
  <c r="X1811" i="1"/>
  <c r="Y1811" i="1"/>
  <c r="Z1811" i="1"/>
  <c r="AA1811" i="1"/>
  <c r="AB1811" i="1"/>
  <c r="AC1811" i="1"/>
  <c r="AD1811" i="1"/>
  <c r="AE1811" i="1"/>
  <c r="AF1811" i="1"/>
  <c r="AG1811" i="1"/>
  <c r="AH1811" i="1"/>
  <c r="AI1811" i="1"/>
  <c r="AJ1811" i="1"/>
  <c r="AK1811" i="1"/>
  <c r="AL1811" i="1"/>
  <c r="AM1811" i="1"/>
  <c r="AN1811" i="1"/>
  <c r="X1812" i="1"/>
  <c r="Y1812" i="1"/>
  <c r="Z1812" i="1"/>
  <c r="AA1812" i="1"/>
  <c r="AB1812" i="1"/>
  <c r="AC1812" i="1"/>
  <c r="AD1812" i="1"/>
  <c r="AE1812" i="1"/>
  <c r="AF1812" i="1"/>
  <c r="AG1812" i="1"/>
  <c r="AH1812" i="1"/>
  <c r="AI1812" i="1"/>
  <c r="AJ1812" i="1"/>
  <c r="AK1812" i="1"/>
  <c r="AL1812" i="1"/>
  <c r="AM1812" i="1"/>
  <c r="AN1812" i="1"/>
  <c r="X1813" i="1"/>
  <c r="Y1813" i="1"/>
  <c r="E59" i="3" s="1"/>
  <c r="Z1813" i="1"/>
  <c r="F59" i="3" s="1"/>
  <c r="AA1813" i="1"/>
  <c r="G59" i="3" s="1"/>
  <c r="AB1813" i="1"/>
  <c r="H59" i="3" s="1"/>
  <c r="AC1813" i="1"/>
  <c r="I59" i="3" s="1"/>
  <c r="AD1813" i="1"/>
  <c r="J59" i="3" s="1"/>
  <c r="AE1813" i="1"/>
  <c r="K59" i="3" s="1"/>
  <c r="AF1813" i="1"/>
  <c r="L59" i="3" s="1"/>
  <c r="AG1813" i="1"/>
  <c r="M59" i="3" s="1"/>
  <c r="AH1813" i="1"/>
  <c r="N59" i="3" s="1"/>
  <c r="AI1813" i="1"/>
  <c r="O59" i="3" s="1"/>
  <c r="AJ1813" i="1"/>
  <c r="P59" i="3" s="1"/>
  <c r="AK1813" i="1"/>
  <c r="Q59" i="3" s="1"/>
  <c r="AL1813" i="1"/>
  <c r="R59" i="3" s="1"/>
  <c r="AM1813" i="1"/>
  <c r="S59" i="3" s="1"/>
  <c r="AN1813" i="1"/>
  <c r="T59" i="3" s="1"/>
  <c r="X1814" i="1"/>
  <c r="Y1814" i="1"/>
  <c r="E576" i="3" s="1"/>
  <c r="Z1814" i="1"/>
  <c r="F576" i="3" s="1"/>
  <c r="AA1814" i="1"/>
  <c r="G576" i="3" s="1"/>
  <c r="AB1814" i="1"/>
  <c r="H576" i="3" s="1"/>
  <c r="AC1814" i="1"/>
  <c r="I576" i="3" s="1"/>
  <c r="AD1814" i="1"/>
  <c r="J576" i="3" s="1"/>
  <c r="AE1814" i="1"/>
  <c r="K576" i="3" s="1"/>
  <c r="AF1814" i="1"/>
  <c r="L576" i="3" s="1"/>
  <c r="AG1814" i="1"/>
  <c r="M576" i="3" s="1"/>
  <c r="AH1814" i="1"/>
  <c r="N576" i="3" s="1"/>
  <c r="AI1814" i="1"/>
  <c r="O576" i="3" s="1"/>
  <c r="AJ1814" i="1"/>
  <c r="P576" i="3" s="1"/>
  <c r="AK1814" i="1"/>
  <c r="Q576" i="3" s="1"/>
  <c r="AL1814" i="1"/>
  <c r="R576" i="3" s="1"/>
  <c r="AM1814" i="1"/>
  <c r="S576" i="3" s="1"/>
  <c r="AN1814" i="1"/>
  <c r="T576" i="3" s="1"/>
  <c r="X1815" i="1"/>
  <c r="Y1815" i="1"/>
  <c r="Z1815" i="1"/>
  <c r="AA1815" i="1"/>
  <c r="AB1815" i="1"/>
  <c r="AC1815" i="1"/>
  <c r="AD1815" i="1"/>
  <c r="AE1815" i="1"/>
  <c r="AF1815" i="1"/>
  <c r="AG1815" i="1"/>
  <c r="AH1815" i="1"/>
  <c r="AI1815" i="1"/>
  <c r="AJ1815" i="1"/>
  <c r="AK1815" i="1"/>
  <c r="AL1815" i="1"/>
  <c r="AM1815" i="1"/>
  <c r="AN1815" i="1"/>
  <c r="X1816" i="1"/>
  <c r="Y1816" i="1"/>
  <c r="Z1816" i="1"/>
  <c r="AA1816" i="1"/>
  <c r="AB1816" i="1"/>
  <c r="AC1816" i="1"/>
  <c r="AD1816" i="1"/>
  <c r="AE1816" i="1"/>
  <c r="AF1816" i="1"/>
  <c r="AG1816" i="1"/>
  <c r="AH1816" i="1"/>
  <c r="AI1816" i="1"/>
  <c r="AJ1816" i="1"/>
  <c r="AK1816" i="1"/>
  <c r="AL1816" i="1"/>
  <c r="AM1816" i="1"/>
  <c r="AN1816" i="1"/>
  <c r="X1817" i="1"/>
  <c r="Y1817" i="1"/>
  <c r="Z1817" i="1"/>
  <c r="AA1817" i="1"/>
  <c r="AB1817" i="1"/>
  <c r="AC1817" i="1"/>
  <c r="AD1817" i="1"/>
  <c r="AE1817" i="1"/>
  <c r="AF1817" i="1"/>
  <c r="AG1817" i="1"/>
  <c r="AH1817" i="1"/>
  <c r="AI1817" i="1"/>
  <c r="AJ1817" i="1"/>
  <c r="AK1817" i="1"/>
  <c r="AL1817" i="1"/>
  <c r="AM1817" i="1"/>
  <c r="AN1817" i="1"/>
  <c r="X1818" i="1"/>
  <c r="Y1818" i="1"/>
  <c r="E577" i="3" s="1"/>
  <c r="Z1818" i="1"/>
  <c r="F577" i="3" s="1"/>
  <c r="AA1818" i="1"/>
  <c r="G577" i="3" s="1"/>
  <c r="AB1818" i="1"/>
  <c r="H577" i="3" s="1"/>
  <c r="AC1818" i="1"/>
  <c r="I577" i="3" s="1"/>
  <c r="AD1818" i="1"/>
  <c r="J577" i="3" s="1"/>
  <c r="AE1818" i="1"/>
  <c r="K577" i="3" s="1"/>
  <c r="AF1818" i="1"/>
  <c r="L577" i="3" s="1"/>
  <c r="AG1818" i="1"/>
  <c r="M577" i="3" s="1"/>
  <c r="AH1818" i="1"/>
  <c r="N577" i="3" s="1"/>
  <c r="AI1818" i="1"/>
  <c r="O577" i="3" s="1"/>
  <c r="AJ1818" i="1"/>
  <c r="P577" i="3" s="1"/>
  <c r="AK1818" i="1"/>
  <c r="Q577" i="3" s="1"/>
  <c r="AL1818" i="1"/>
  <c r="R577" i="3" s="1"/>
  <c r="AM1818" i="1"/>
  <c r="S577" i="3" s="1"/>
  <c r="AN1818" i="1"/>
  <c r="T577" i="3" s="1"/>
  <c r="X1819" i="1"/>
  <c r="Y1819" i="1"/>
  <c r="Z1819" i="1"/>
  <c r="AA1819" i="1"/>
  <c r="AB1819" i="1"/>
  <c r="AC1819" i="1"/>
  <c r="AD1819" i="1"/>
  <c r="AE1819" i="1"/>
  <c r="AF1819" i="1"/>
  <c r="AG1819" i="1"/>
  <c r="AH1819" i="1"/>
  <c r="AI1819" i="1"/>
  <c r="AJ1819" i="1"/>
  <c r="AK1819" i="1"/>
  <c r="AL1819" i="1"/>
  <c r="AM1819" i="1"/>
  <c r="AN1819" i="1"/>
  <c r="X1820" i="1"/>
  <c r="Y1820" i="1"/>
  <c r="Z1820" i="1"/>
  <c r="AA1820" i="1"/>
  <c r="AB1820" i="1"/>
  <c r="AC1820" i="1"/>
  <c r="AD1820" i="1"/>
  <c r="AE1820" i="1"/>
  <c r="AF1820" i="1"/>
  <c r="AG1820" i="1"/>
  <c r="AH1820" i="1"/>
  <c r="AI1820" i="1"/>
  <c r="AJ1820" i="1"/>
  <c r="AK1820" i="1"/>
  <c r="AL1820" i="1"/>
  <c r="AM1820" i="1"/>
  <c r="AN1820" i="1"/>
  <c r="X1821" i="1"/>
  <c r="Y1821" i="1"/>
  <c r="Z1821" i="1"/>
  <c r="AA1821" i="1"/>
  <c r="AB1821" i="1"/>
  <c r="AC1821" i="1"/>
  <c r="AD1821" i="1"/>
  <c r="AE1821" i="1"/>
  <c r="AF1821" i="1"/>
  <c r="AG1821" i="1"/>
  <c r="AH1821" i="1"/>
  <c r="AI1821" i="1"/>
  <c r="AJ1821" i="1"/>
  <c r="AK1821" i="1"/>
  <c r="AL1821" i="1"/>
  <c r="AM1821" i="1"/>
  <c r="AN1821" i="1"/>
  <c r="X1822" i="1"/>
  <c r="Y1822" i="1"/>
  <c r="E578" i="3" s="1"/>
  <c r="Z1822" i="1"/>
  <c r="F578" i="3" s="1"/>
  <c r="AA1822" i="1"/>
  <c r="G578" i="3" s="1"/>
  <c r="AB1822" i="1"/>
  <c r="H578" i="3" s="1"/>
  <c r="AC1822" i="1"/>
  <c r="I578" i="3" s="1"/>
  <c r="AD1822" i="1"/>
  <c r="J578" i="3" s="1"/>
  <c r="AE1822" i="1"/>
  <c r="K578" i="3" s="1"/>
  <c r="AF1822" i="1"/>
  <c r="L578" i="3" s="1"/>
  <c r="AG1822" i="1"/>
  <c r="M578" i="3" s="1"/>
  <c r="AH1822" i="1"/>
  <c r="N578" i="3" s="1"/>
  <c r="AI1822" i="1"/>
  <c r="O578" i="3" s="1"/>
  <c r="AJ1822" i="1"/>
  <c r="P578" i="3" s="1"/>
  <c r="AK1822" i="1"/>
  <c r="Q578" i="3" s="1"/>
  <c r="AL1822" i="1"/>
  <c r="R578" i="3" s="1"/>
  <c r="AM1822" i="1"/>
  <c r="S578" i="3" s="1"/>
  <c r="AN1822" i="1"/>
  <c r="T578" i="3" s="1"/>
  <c r="X1823" i="1"/>
  <c r="Y1823" i="1"/>
  <c r="Z1823" i="1"/>
  <c r="AA1823" i="1"/>
  <c r="AB1823" i="1"/>
  <c r="AC1823" i="1"/>
  <c r="AD1823" i="1"/>
  <c r="AE1823" i="1"/>
  <c r="AF1823" i="1"/>
  <c r="AG1823" i="1"/>
  <c r="AH1823" i="1"/>
  <c r="AI1823" i="1"/>
  <c r="AJ1823" i="1"/>
  <c r="AK1823" i="1"/>
  <c r="AL1823" i="1"/>
  <c r="AM1823" i="1"/>
  <c r="AN1823" i="1"/>
  <c r="X1824" i="1"/>
  <c r="Y1824" i="1"/>
  <c r="Z1824" i="1"/>
  <c r="AA1824" i="1"/>
  <c r="AB1824" i="1"/>
  <c r="AC1824" i="1"/>
  <c r="AD1824" i="1"/>
  <c r="AE1824" i="1"/>
  <c r="AF1824" i="1"/>
  <c r="AG1824" i="1"/>
  <c r="AH1824" i="1"/>
  <c r="AI1824" i="1"/>
  <c r="AJ1824" i="1"/>
  <c r="AK1824" i="1"/>
  <c r="AL1824" i="1"/>
  <c r="AM1824" i="1"/>
  <c r="AN1824" i="1"/>
  <c r="X1825" i="1"/>
  <c r="Y1825" i="1"/>
  <c r="Z1825" i="1"/>
  <c r="AA1825" i="1"/>
  <c r="AB1825" i="1"/>
  <c r="AC1825" i="1"/>
  <c r="AD1825" i="1"/>
  <c r="AE1825" i="1"/>
  <c r="AF1825" i="1"/>
  <c r="AG1825" i="1"/>
  <c r="AH1825" i="1"/>
  <c r="AI1825" i="1"/>
  <c r="AJ1825" i="1"/>
  <c r="AK1825" i="1"/>
  <c r="AL1825" i="1"/>
  <c r="AM1825" i="1"/>
  <c r="AN1825" i="1"/>
  <c r="X1826" i="1"/>
  <c r="Y1826" i="1"/>
  <c r="E579" i="3" s="1"/>
  <c r="Z1826" i="1"/>
  <c r="F579" i="3" s="1"/>
  <c r="AA1826" i="1"/>
  <c r="G579" i="3" s="1"/>
  <c r="AB1826" i="1"/>
  <c r="H579" i="3" s="1"/>
  <c r="AC1826" i="1"/>
  <c r="I579" i="3" s="1"/>
  <c r="AD1826" i="1"/>
  <c r="J579" i="3" s="1"/>
  <c r="AE1826" i="1"/>
  <c r="K579" i="3" s="1"/>
  <c r="AF1826" i="1"/>
  <c r="L579" i="3" s="1"/>
  <c r="AG1826" i="1"/>
  <c r="M579" i="3" s="1"/>
  <c r="AH1826" i="1"/>
  <c r="N579" i="3" s="1"/>
  <c r="AI1826" i="1"/>
  <c r="O579" i="3" s="1"/>
  <c r="AJ1826" i="1"/>
  <c r="P579" i="3" s="1"/>
  <c r="AK1826" i="1"/>
  <c r="Q579" i="3" s="1"/>
  <c r="AL1826" i="1"/>
  <c r="R579" i="3" s="1"/>
  <c r="AM1826" i="1"/>
  <c r="S579" i="3" s="1"/>
  <c r="AN1826" i="1"/>
  <c r="T579" i="3" s="1"/>
  <c r="X1827" i="1"/>
  <c r="Y1827" i="1"/>
  <c r="Z1827" i="1"/>
  <c r="AA1827" i="1"/>
  <c r="AB1827" i="1"/>
  <c r="AC1827" i="1"/>
  <c r="AD1827" i="1"/>
  <c r="AE1827" i="1"/>
  <c r="AF1827" i="1"/>
  <c r="AG1827" i="1"/>
  <c r="AH1827" i="1"/>
  <c r="AI1827" i="1"/>
  <c r="AJ1827" i="1"/>
  <c r="AK1827" i="1"/>
  <c r="AL1827" i="1"/>
  <c r="AM1827" i="1"/>
  <c r="AN1827" i="1"/>
  <c r="X1828" i="1"/>
  <c r="Y1828" i="1"/>
  <c r="Z1828" i="1"/>
  <c r="AA1828" i="1"/>
  <c r="AB1828" i="1"/>
  <c r="AC1828" i="1"/>
  <c r="AD1828" i="1"/>
  <c r="AE1828" i="1"/>
  <c r="AF1828" i="1"/>
  <c r="AG1828" i="1"/>
  <c r="AH1828" i="1"/>
  <c r="AI1828" i="1"/>
  <c r="AJ1828" i="1"/>
  <c r="AK1828" i="1"/>
  <c r="AL1828" i="1"/>
  <c r="AM1828" i="1"/>
  <c r="AN1828" i="1"/>
  <c r="X1829" i="1"/>
  <c r="Y1829" i="1"/>
  <c r="Z1829" i="1"/>
  <c r="AA1829" i="1"/>
  <c r="AB1829" i="1"/>
  <c r="AC1829" i="1"/>
  <c r="AD1829" i="1"/>
  <c r="AE1829" i="1"/>
  <c r="AF1829" i="1"/>
  <c r="AG1829" i="1"/>
  <c r="AH1829" i="1"/>
  <c r="AI1829" i="1"/>
  <c r="AJ1829" i="1"/>
  <c r="AK1829" i="1"/>
  <c r="AL1829" i="1"/>
  <c r="AM1829" i="1"/>
  <c r="AN1829" i="1"/>
  <c r="X1830" i="1"/>
  <c r="Y1830" i="1"/>
  <c r="Z1830" i="1"/>
  <c r="AA1830" i="1"/>
  <c r="AB1830" i="1"/>
  <c r="AC1830" i="1"/>
  <c r="AD1830" i="1"/>
  <c r="AE1830" i="1"/>
  <c r="AF1830" i="1"/>
  <c r="AG1830" i="1"/>
  <c r="AH1830" i="1"/>
  <c r="AI1830" i="1"/>
  <c r="AJ1830" i="1"/>
  <c r="AK1830" i="1"/>
  <c r="AL1830" i="1"/>
  <c r="AM1830" i="1"/>
  <c r="AN1830" i="1"/>
  <c r="X1831" i="1"/>
  <c r="Y1831" i="1"/>
  <c r="Z1831" i="1"/>
  <c r="AA1831" i="1"/>
  <c r="AB1831" i="1"/>
  <c r="AC1831" i="1"/>
  <c r="AD1831" i="1"/>
  <c r="AE1831" i="1"/>
  <c r="AF1831" i="1"/>
  <c r="AG1831" i="1"/>
  <c r="AH1831" i="1"/>
  <c r="AI1831" i="1"/>
  <c r="AJ1831" i="1"/>
  <c r="AK1831" i="1"/>
  <c r="AL1831" i="1"/>
  <c r="AM1831" i="1"/>
  <c r="AN1831" i="1"/>
  <c r="X1832" i="1"/>
  <c r="Y1832" i="1"/>
  <c r="Z1832" i="1"/>
  <c r="AA1832" i="1"/>
  <c r="AB1832" i="1"/>
  <c r="AC1832" i="1"/>
  <c r="AD1832" i="1"/>
  <c r="AE1832" i="1"/>
  <c r="AF1832" i="1"/>
  <c r="AG1832" i="1"/>
  <c r="AH1832" i="1"/>
  <c r="AI1832" i="1"/>
  <c r="AJ1832" i="1"/>
  <c r="AK1832" i="1"/>
  <c r="AL1832" i="1"/>
  <c r="AM1832" i="1"/>
  <c r="AN1832" i="1"/>
  <c r="X1833" i="1"/>
  <c r="Y1833" i="1"/>
  <c r="Z1833" i="1"/>
  <c r="AA1833" i="1"/>
  <c r="AB1833" i="1"/>
  <c r="AC1833" i="1"/>
  <c r="AD1833" i="1"/>
  <c r="AE1833" i="1"/>
  <c r="AF1833" i="1"/>
  <c r="AG1833" i="1"/>
  <c r="AH1833" i="1"/>
  <c r="AI1833" i="1"/>
  <c r="AJ1833" i="1"/>
  <c r="AK1833" i="1"/>
  <c r="AL1833" i="1"/>
  <c r="AM1833" i="1"/>
  <c r="AN1833" i="1"/>
  <c r="X1834" i="1"/>
  <c r="Y1834" i="1"/>
  <c r="E580" i="3" s="1"/>
  <c r="Z1834" i="1"/>
  <c r="F580" i="3" s="1"/>
  <c r="AA1834" i="1"/>
  <c r="G580" i="3" s="1"/>
  <c r="AB1834" i="1"/>
  <c r="H580" i="3" s="1"/>
  <c r="AC1834" i="1"/>
  <c r="I580" i="3" s="1"/>
  <c r="AD1834" i="1"/>
  <c r="J580" i="3" s="1"/>
  <c r="AE1834" i="1"/>
  <c r="K580" i="3" s="1"/>
  <c r="AF1834" i="1"/>
  <c r="L580" i="3" s="1"/>
  <c r="AG1834" i="1"/>
  <c r="M580" i="3" s="1"/>
  <c r="AH1834" i="1"/>
  <c r="N580" i="3" s="1"/>
  <c r="AI1834" i="1"/>
  <c r="O580" i="3" s="1"/>
  <c r="AJ1834" i="1"/>
  <c r="P580" i="3" s="1"/>
  <c r="AK1834" i="1"/>
  <c r="Q580" i="3" s="1"/>
  <c r="AL1834" i="1"/>
  <c r="R580" i="3" s="1"/>
  <c r="AM1834" i="1"/>
  <c r="S580" i="3" s="1"/>
  <c r="AN1834" i="1"/>
  <c r="T580" i="3" s="1"/>
  <c r="X1835" i="1"/>
  <c r="Y1835" i="1"/>
  <c r="Z1835" i="1"/>
  <c r="AA1835" i="1"/>
  <c r="AB1835" i="1"/>
  <c r="AC1835" i="1"/>
  <c r="AD1835" i="1"/>
  <c r="AE1835" i="1"/>
  <c r="AF1835" i="1"/>
  <c r="AG1835" i="1"/>
  <c r="AH1835" i="1"/>
  <c r="AI1835" i="1"/>
  <c r="AJ1835" i="1"/>
  <c r="AK1835" i="1"/>
  <c r="AL1835" i="1"/>
  <c r="AM1835" i="1"/>
  <c r="AN1835" i="1"/>
  <c r="X1836" i="1"/>
  <c r="Y1836" i="1"/>
  <c r="Z1836" i="1"/>
  <c r="AA1836" i="1"/>
  <c r="AB1836" i="1"/>
  <c r="AC1836" i="1"/>
  <c r="AD1836" i="1"/>
  <c r="AE1836" i="1"/>
  <c r="AF1836" i="1"/>
  <c r="AG1836" i="1"/>
  <c r="AH1836" i="1"/>
  <c r="AI1836" i="1"/>
  <c r="AJ1836" i="1"/>
  <c r="AK1836" i="1"/>
  <c r="AL1836" i="1"/>
  <c r="AM1836" i="1"/>
  <c r="AN1836" i="1"/>
  <c r="X1837" i="1"/>
  <c r="Y1837" i="1"/>
  <c r="Z1837" i="1"/>
  <c r="AA1837" i="1"/>
  <c r="AB1837" i="1"/>
  <c r="AC1837" i="1"/>
  <c r="AD1837" i="1"/>
  <c r="AE1837" i="1"/>
  <c r="AF1837" i="1"/>
  <c r="AG1837" i="1"/>
  <c r="AH1837" i="1"/>
  <c r="AI1837" i="1"/>
  <c r="AJ1837" i="1"/>
  <c r="AK1837" i="1"/>
  <c r="AL1837" i="1"/>
  <c r="AM1837" i="1"/>
  <c r="AN1837" i="1"/>
  <c r="X1838" i="1"/>
  <c r="Y1838" i="1"/>
  <c r="E581" i="3" s="1"/>
  <c r="Z1838" i="1"/>
  <c r="F581" i="3" s="1"/>
  <c r="AA1838" i="1"/>
  <c r="G581" i="3" s="1"/>
  <c r="AB1838" i="1"/>
  <c r="H581" i="3" s="1"/>
  <c r="AC1838" i="1"/>
  <c r="I581" i="3" s="1"/>
  <c r="AD1838" i="1"/>
  <c r="J581" i="3" s="1"/>
  <c r="AE1838" i="1"/>
  <c r="K581" i="3" s="1"/>
  <c r="AF1838" i="1"/>
  <c r="L581" i="3" s="1"/>
  <c r="AG1838" i="1"/>
  <c r="M581" i="3" s="1"/>
  <c r="AH1838" i="1"/>
  <c r="N581" i="3" s="1"/>
  <c r="AI1838" i="1"/>
  <c r="O581" i="3" s="1"/>
  <c r="AJ1838" i="1"/>
  <c r="P581" i="3" s="1"/>
  <c r="AK1838" i="1"/>
  <c r="Q581" i="3" s="1"/>
  <c r="AL1838" i="1"/>
  <c r="R581" i="3" s="1"/>
  <c r="AM1838" i="1"/>
  <c r="S581" i="3" s="1"/>
  <c r="AN1838" i="1"/>
  <c r="T581" i="3" s="1"/>
  <c r="X1839" i="1"/>
  <c r="Y1839" i="1"/>
  <c r="Z1839" i="1"/>
  <c r="AA1839" i="1"/>
  <c r="AB1839" i="1"/>
  <c r="AC1839" i="1"/>
  <c r="AD1839" i="1"/>
  <c r="AE1839" i="1"/>
  <c r="AF1839" i="1"/>
  <c r="AG1839" i="1"/>
  <c r="AH1839" i="1"/>
  <c r="AI1839" i="1"/>
  <c r="AJ1839" i="1"/>
  <c r="AK1839" i="1"/>
  <c r="AL1839" i="1"/>
  <c r="AM1839" i="1"/>
  <c r="AN1839" i="1"/>
  <c r="X1840" i="1"/>
  <c r="Y1840" i="1"/>
  <c r="Z1840" i="1"/>
  <c r="AA1840" i="1"/>
  <c r="AB1840" i="1"/>
  <c r="AC1840" i="1"/>
  <c r="AD1840" i="1"/>
  <c r="AE1840" i="1"/>
  <c r="AF1840" i="1"/>
  <c r="AG1840" i="1"/>
  <c r="AH1840" i="1"/>
  <c r="AI1840" i="1"/>
  <c r="AJ1840" i="1"/>
  <c r="AK1840" i="1"/>
  <c r="AL1840" i="1"/>
  <c r="AM1840" i="1"/>
  <c r="AN1840" i="1"/>
  <c r="X1841" i="1"/>
  <c r="Y1841" i="1"/>
  <c r="Z1841" i="1"/>
  <c r="AA1841" i="1"/>
  <c r="AB1841" i="1"/>
  <c r="AC1841" i="1"/>
  <c r="AD1841" i="1"/>
  <c r="AE1841" i="1"/>
  <c r="AF1841" i="1"/>
  <c r="AG1841" i="1"/>
  <c r="AH1841" i="1"/>
  <c r="AI1841" i="1"/>
  <c r="AJ1841" i="1"/>
  <c r="AK1841" i="1"/>
  <c r="AL1841" i="1"/>
  <c r="AM1841" i="1"/>
  <c r="AN1841" i="1"/>
  <c r="X1842" i="1"/>
  <c r="Y1842" i="1"/>
  <c r="E582" i="3" s="1"/>
  <c r="Z1842" i="1"/>
  <c r="F582" i="3" s="1"/>
  <c r="AA1842" i="1"/>
  <c r="G582" i="3" s="1"/>
  <c r="AB1842" i="1"/>
  <c r="H582" i="3" s="1"/>
  <c r="AC1842" i="1"/>
  <c r="I582" i="3" s="1"/>
  <c r="AD1842" i="1"/>
  <c r="J582" i="3" s="1"/>
  <c r="AE1842" i="1"/>
  <c r="K582" i="3" s="1"/>
  <c r="AF1842" i="1"/>
  <c r="L582" i="3" s="1"/>
  <c r="AG1842" i="1"/>
  <c r="M582" i="3" s="1"/>
  <c r="AH1842" i="1"/>
  <c r="N582" i="3" s="1"/>
  <c r="AI1842" i="1"/>
  <c r="O582" i="3" s="1"/>
  <c r="AJ1842" i="1"/>
  <c r="P582" i="3" s="1"/>
  <c r="AK1842" i="1"/>
  <c r="Q582" i="3" s="1"/>
  <c r="AL1842" i="1"/>
  <c r="R582" i="3" s="1"/>
  <c r="AM1842" i="1"/>
  <c r="S582" i="3" s="1"/>
  <c r="AN1842" i="1"/>
  <c r="T582" i="3" s="1"/>
  <c r="X1843" i="1"/>
  <c r="Y1843" i="1"/>
  <c r="Z1843" i="1"/>
  <c r="AA1843" i="1"/>
  <c r="AB1843" i="1"/>
  <c r="AC1843" i="1"/>
  <c r="AD1843" i="1"/>
  <c r="AE1843" i="1"/>
  <c r="AF1843" i="1"/>
  <c r="AG1843" i="1"/>
  <c r="AH1843" i="1"/>
  <c r="AI1843" i="1"/>
  <c r="AJ1843" i="1"/>
  <c r="AK1843" i="1"/>
  <c r="AL1843" i="1"/>
  <c r="AM1843" i="1"/>
  <c r="AN1843" i="1"/>
  <c r="X1844" i="1"/>
  <c r="Y1844" i="1"/>
  <c r="Z1844" i="1"/>
  <c r="AA1844" i="1"/>
  <c r="AB1844" i="1"/>
  <c r="AC1844" i="1"/>
  <c r="AD1844" i="1"/>
  <c r="AE1844" i="1"/>
  <c r="AF1844" i="1"/>
  <c r="AG1844" i="1"/>
  <c r="AH1844" i="1"/>
  <c r="AI1844" i="1"/>
  <c r="AJ1844" i="1"/>
  <c r="AK1844" i="1"/>
  <c r="AL1844" i="1"/>
  <c r="AM1844" i="1"/>
  <c r="AN1844" i="1"/>
  <c r="X1845" i="1"/>
  <c r="Y1845" i="1"/>
  <c r="Z1845" i="1"/>
  <c r="AA1845" i="1"/>
  <c r="AB1845" i="1"/>
  <c r="AC1845" i="1"/>
  <c r="AD1845" i="1"/>
  <c r="AE1845" i="1"/>
  <c r="AF1845" i="1"/>
  <c r="AG1845" i="1"/>
  <c r="AH1845" i="1"/>
  <c r="AI1845" i="1"/>
  <c r="AJ1845" i="1"/>
  <c r="AK1845" i="1"/>
  <c r="AL1845" i="1"/>
  <c r="AM1845" i="1"/>
  <c r="AN1845" i="1"/>
  <c r="X1846" i="1"/>
  <c r="Y1846" i="1"/>
  <c r="E78" i="3" s="1"/>
  <c r="Z1846" i="1"/>
  <c r="F78" i="3" s="1"/>
  <c r="AA1846" i="1"/>
  <c r="G78" i="3" s="1"/>
  <c r="AB1846" i="1"/>
  <c r="H78" i="3" s="1"/>
  <c r="AC1846" i="1"/>
  <c r="I78" i="3" s="1"/>
  <c r="AD1846" i="1"/>
  <c r="J78" i="3" s="1"/>
  <c r="AE1846" i="1"/>
  <c r="K78" i="3" s="1"/>
  <c r="AF1846" i="1"/>
  <c r="L78" i="3" s="1"/>
  <c r="AG1846" i="1"/>
  <c r="M78" i="3" s="1"/>
  <c r="AH1846" i="1"/>
  <c r="N78" i="3" s="1"/>
  <c r="AI1846" i="1"/>
  <c r="O78" i="3" s="1"/>
  <c r="AJ1846" i="1"/>
  <c r="P78" i="3" s="1"/>
  <c r="AK1846" i="1"/>
  <c r="Q78" i="3" s="1"/>
  <c r="AL1846" i="1"/>
  <c r="R78" i="3" s="1"/>
  <c r="AM1846" i="1"/>
  <c r="S78" i="3" s="1"/>
  <c r="AN1846" i="1"/>
  <c r="T78" i="3" s="1"/>
  <c r="X1847" i="1"/>
  <c r="Y1847" i="1"/>
  <c r="Z1847" i="1"/>
  <c r="AA1847" i="1"/>
  <c r="AB1847" i="1"/>
  <c r="AC1847" i="1"/>
  <c r="AD1847" i="1"/>
  <c r="AE1847" i="1"/>
  <c r="AF1847" i="1"/>
  <c r="AG1847" i="1"/>
  <c r="AH1847" i="1"/>
  <c r="AI1847" i="1"/>
  <c r="AJ1847" i="1"/>
  <c r="AK1847" i="1"/>
  <c r="AL1847" i="1"/>
  <c r="AM1847" i="1"/>
  <c r="AN1847" i="1"/>
  <c r="X1848" i="1"/>
  <c r="Y1848" i="1"/>
  <c r="Z1848" i="1"/>
  <c r="AA1848" i="1"/>
  <c r="AB1848" i="1"/>
  <c r="AC1848" i="1"/>
  <c r="AD1848" i="1"/>
  <c r="AE1848" i="1"/>
  <c r="AF1848" i="1"/>
  <c r="AG1848" i="1"/>
  <c r="AH1848" i="1"/>
  <c r="AI1848" i="1"/>
  <c r="AJ1848" i="1"/>
  <c r="AK1848" i="1"/>
  <c r="AL1848" i="1"/>
  <c r="AM1848" i="1"/>
  <c r="AN1848" i="1"/>
  <c r="X1849" i="1"/>
  <c r="Y1849" i="1"/>
  <c r="Z1849" i="1"/>
  <c r="AA1849" i="1"/>
  <c r="AB1849" i="1"/>
  <c r="AC1849" i="1"/>
  <c r="AD1849" i="1"/>
  <c r="AE1849" i="1"/>
  <c r="AF1849" i="1"/>
  <c r="AG1849" i="1"/>
  <c r="AH1849" i="1"/>
  <c r="AI1849" i="1"/>
  <c r="AJ1849" i="1"/>
  <c r="AK1849" i="1"/>
  <c r="AL1849" i="1"/>
  <c r="AM1849" i="1"/>
  <c r="AN1849" i="1"/>
  <c r="X1850" i="1"/>
  <c r="Y1850" i="1"/>
  <c r="Z1850" i="1"/>
  <c r="AA1850" i="1"/>
  <c r="AB1850" i="1"/>
  <c r="AC1850" i="1"/>
  <c r="AD1850" i="1"/>
  <c r="AE1850" i="1"/>
  <c r="AF1850" i="1"/>
  <c r="AG1850" i="1"/>
  <c r="AH1850" i="1"/>
  <c r="AI1850" i="1"/>
  <c r="AJ1850" i="1"/>
  <c r="AK1850" i="1"/>
  <c r="AL1850" i="1"/>
  <c r="AM1850" i="1"/>
  <c r="AN1850" i="1"/>
  <c r="X1851" i="1"/>
  <c r="Y1851" i="1"/>
  <c r="E583" i="3" s="1"/>
  <c r="Z1851" i="1"/>
  <c r="F583" i="3" s="1"/>
  <c r="AA1851" i="1"/>
  <c r="G583" i="3" s="1"/>
  <c r="AB1851" i="1"/>
  <c r="H583" i="3" s="1"/>
  <c r="AC1851" i="1"/>
  <c r="I583" i="3" s="1"/>
  <c r="AD1851" i="1"/>
  <c r="J583" i="3" s="1"/>
  <c r="AE1851" i="1"/>
  <c r="K583" i="3" s="1"/>
  <c r="AF1851" i="1"/>
  <c r="L583" i="3" s="1"/>
  <c r="AG1851" i="1"/>
  <c r="M583" i="3" s="1"/>
  <c r="AH1851" i="1"/>
  <c r="N583" i="3" s="1"/>
  <c r="AI1851" i="1"/>
  <c r="O583" i="3" s="1"/>
  <c r="AJ1851" i="1"/>
  <c r="P583" i="3" s="1"/>
  <c r="AK1851" i="1"/>
  <c r="Q583" i="3" s="1"/>
  <c r="AL1851" i="1"/>
  <c r="R583" i="3" s="1"/>
  <c r="AM1851" i="1"/>
  <c r="S583" i="3" s="1"/>
  <c r="AN1851" i="1"/>
  <c r="T583" i="3" s="1"/>
  <c r="X1852" i="1"/>
  <c r="Y1852" i="1"/>
  <c r="Z1852" i="1"/>
  <c r="AA1852" i="1"/>
  <c r="AB1852" i="1"/>
  <c r="AC1852" i="1"/>
  <c r="AD1852" i="1"/>
  <c r="AE1852" i="1"/>
  <c r="AF1852" i="1"/>
  <c r="AG1852" i="1"/>
  <c r="AH1852" i="1"/>
  <c r="AI1852" i="1"/>
  <c r="AJ1852" i="1"/>
  <c r="AK1852" i="1"/>
  <c r="AL1852" i="1"/>
  <c r="AM1852" i="1"/>
  <c r="AN1852" i="1"/>
  <c r="X1853" i="1"/>
  <c r="Y1853" i="1"/>
  <c r="Z1853" i="1"/>
  <c r="AA1853" i="1"/>
  <c r="AB1853" i="1"/>
  <c r="AC1853" i="1"/>
  <c r="AD1853" i="1"/>
  <c r="AE1853" i="1"/>
  <c r="AF1853" i="1"/>
  <c r="AG1853" i="1"/>
  <c r="AH1853" i="1"/>
  <c r="AI1853" i="1"/>
  <c r="AJ1853" i="1"/>
  <c r="AK1853" i="1"/>
  <c r="AL1853" i="1"/>
  <c r="AM1853" i="1"/>
  <c r="AN1853" i="1"/>
  <c r="X1854" i="1"/>
  <c r="Y1854" i="1"/>
  <c r="Z1854" i="1"/>
  <c r="AA1854" i="1"/>
  <c r="AB1854" i="1"/>
  <c r="AC1854" i="1"/>
  <c r="AD1854" i="1"/>
  <c r="AE1854" i="1"/>
  <c r="AF1854" i="1"/>
  <c r="AG1854" i="1"/>
  <c r="AH1854" i="1"/>
  <c r="AI1854" i="1"/>
  <c r="AJ1854" i="1"/>
  <c r="AK1854" i="1"/>
  <c r="AL1854" i="1"/>
  <c r="AM1854" i="1"/>
  <c r="AN1854" i="1"/>
  <c r="X1855" i="1"/>
  <c r="Y1855" i="1"/>
  <c r="Z1855" i="1"/>
  <c r="AA1855" i="1"/>
  <c r="AB1855" i="1"/>
  <c r="AC1855" i="1"/>
  <c r="AD1855" i="1"/>
  <c r="AE1855" i="1"/>
  <c r="AF1855" i="1"/>
  <c r="AG1855" i="1"/>
  <c r="AH1855" i="1"/>
  <c r="AI1855" i="1"/>
  <c r="AJ1855" i="1"/>
  <c r="AK1855" i="1"/>
  <c r="AL1855" i="1"/>
  <c r="AM1855" i="1"/>
  <c r="AN1855" i="1"/>
  <c r="X1856" i="1"/>
  <c r="Y1856" i="1"/>
  <c r="Z1856" i="1"/>
  <c r="AA1856" i="1"/>
  <c r="AB1856" i="1"/>
  <c r="AC1856" i="1"/>
  <c r="AD1856" i="1"/>
  <c r="AE1856" i="1"/>
  <c r="AF1856" i="1"/>
  <c r="AG1856" i="1"/>
  <c r="AH1856" i="1"/>
  <c r="AI1856" i="1"/>
  <c r="AJ1856" i="1"/>
  <c r="AK1856" i="1"/>
  <c r="AL1856" i="1"/>
  <c r="AM1856" i="1"/>
  <c r="AN1856" i="1"/>
  <c r="X1857" i="1"/>
  <c r="Y1857" i="1"/>
  <c r="Z1857" i="1"/>
  <c r="AA1857" i="1"/>
  <c r="AB1857" i="1"/>
  <c r="AC1857" i="1"/>
  <c r="AD1857" i="1"/>
  <c r="AE1857" i="1"/>
  <c r="AF1857" i="1"/>
  <c r="AG1857" i="1"/>
  <c r="AH1857" i="1"/>
  <c r="AI1857" i="1"/>
  <c r="AJ1857" i="1"/>
  <c r="AK1857" i="1"/>
  <c r="AL1857" i="1"/>
  <c r="AM1857" i="1"/>
  <c r="AN1857" i="1"/>
  <c r="X1858" i="1"/>
  <c r="Y1858" i="1"/>
  <c r="E584" i="3" s="1"/>
  <c r="Z1858" i="1"/>
  <c r="F584" i="3" s="1"/>
  <c r="AA1858" i="1"/>
  <c r="G584" i="3" s="1"/>
  <c r="AB1858" i="1"/>
  <c r="H584" i="3" s="1"/>
  <c r="AC1858" i="1"/>
  <c r="I584" i="3" s="1"/>
  <c r="AD1858" i="1"/>
  <c r="J584" i="3" s="1"/>
  <c r="AE1858" i="1"/>
  <c r="K584" i="3" s="1"/>
  <c r="AF1858" i="1"/>
  <c r="L584" i="3" s="1"/>
  <c r="AG1858" i="1"/>
  <c r="M584" i="3" s="1"/>
  <c r="AH1858" i="1"/>
  <c r="N584" i="3" s="1"/>
  <c r="AI1858" i="1"/>
  <c r="O584" i="3" s="1"/>
  <c r="AJ1858" i="1"/>
  <c r="P584" i="3" s="1"/>
  <c r="AK1858" i="1"/>
  <c r="Q584" i="3" s="1"/>
  <c r="AL1858" i="1"/>
  <c r="R584" i="3" s="1"/>
  <c r="AM1858" i="1"/>
  <c r="S584" i="3" s="1"/>
  <c r="AN1858" i="1"/>
  <c r="T584" i="3" s="1"/>
  <c r="X1859" i="1"/>
  <c r="Y1859" i="1"/>
  <c r="E585" i="3" s="1"/>
  <c r="Z1859" i="1"/>
  <c r="F585" i="3" s="1"/>
  <c r="AA1859" i="1"/>
  <c r="G585" i="3" s="1"/>
  <c r="AB1859" i="1"/>
  <c r="H585" i="3" s="1"/>
  <c r="AC1859" i="1"/>
  <c r="I585" i="3" s="1"/>
  <c r="AD1859" i="1"/>
  <c r="J585" i="3" s="1"/>
  <c r="AE1859" i="1"/>
  <c r="K585" i="3" s="1"/>
  <c r="AF1859" i="1"/>
  <c r="L585" i="3" s="1"/>
  <c r="AG1859" i="1"/>
  <c r="M585" i="3" s="1"/>
  <c r="AH1859" i="1"/>
  <c r="N585" i="3" s="1"/>
  <c r="AI1859" i="1"/>
  <c r="O585" i="3" s="1"/>
  <c r="AJ1859" i="1"/>
  <c r="P585" i="3" s="1"/>
  <c r="AK1859" i="1"/>
  <c r="Q585" i="3" s="1"/>
  <c r="AL1859" i="1"/>
  <c r="R585" i="3" s="1"/>
  <c r="AM1859" i="1"/>
  <c r="S585" i="3" s="1"/>
  <c r="AN1859" i="1"/>
  <c r="T585" i="3" s="1"/>
  <c r="X1860" i="1"/>
  <c r="Y1860" i="1"/>
  <c r="Z1860" i="1"/>
  <c r="AA1860" i="1"/>
  <c r="AB1860" i="1"/>
  <c r="AC1860" i="1"/>
  <c r="AD1860" i="1"/>
  <c r="AE1860" i="1"/>
  <c r="AF1860" i="1"/>
  <c r="AG1860" i="1"/>
  <c r="AH1860" i="1"/>
  <c r="AI1860" i="1"/>
  <c r="AJ1860" i="1"/>
  <c r="AK1860" i="1"/>
  <c r="AL1860" i="1"/>
  <c r="AM1860" i="1"/>
  <c r="AN1860" i="1"/>
  <c r="X1861" i="1"/>
  <c r="Y1861" i="1"/>
  <c r="Z1861" i="1"/>
  <c r="AA1861" i="1"/>
  <c r="AB1861" i="1"/>
  <c r="AC1861" i="1"/>
  <c r="AD1861" i="1"/>
  <c r="AE1861" i="1"/>
  <c r="AF1861" i="1"/>
  <c r="AG1861" i="1"/>
  <c r="AH1861" i="1"/>
  <c r="AI1861" i="1"/>
  <c r="AJ1861" i="1"/>
  <c r="AK1861" i="1"/>
  <c r="AL1861" i="1"/>
  <c r="AM1861" i="1"/>
  <c r="AN1861" i="1"/>
  <c r="X1862" i="1"/>
  <c r="Y1862" i="1"/>
  <c r="E586" i="3" s="1"/>
  <c r="Z1862" i="1"/>
  <c r="F586" i="3" s="1"/>
  <c r="AA1862" i="1"/>
  <c r="G586" i="3" s="1"/>
  <c r="AB1862" i="1"/>
  <c r="H586" i="3" s="1"/>
  <c r="AC1862" i="1"/>
  <c r="I586" i="3" s="1"/>
  <c r="AD1862" i="1"/>
  <c r="J586" i="3" s="1"/>
  <c r="AE1862" i="1"/>
  <c r="K586" i="3" s="1"/>
  <c r="AF1862" i="1"/>
  <c r="L586" i="3" s="1"/>
  <c r="AG1862" i="1"/>
  <c r="M586" i="3" s="1"/>
  <c r="AH1862" i="1"/>
  <c r="N586" i="3" s="1"/>
  <c r="AI1862" i="1"/>
  <c r="O586" i="3" s="1"/>
  <c r="AJ1862" i="1"/>
  <c r="P586" i="3" s="1"/>
  <c r="AK1862" i="1"/>
  <c r="Q586" i="3" s="1"/>
  <c r="AL1862" i="1"/>
  <c r="R586" i="3" s="1"/>
  <c r="AM1862" i="1"/>
  <c r="S586" i="3" s="1"/>
  <c r="AN1862" i="1"/>
  <c r="T586" i="3" s="1"/>
  <c r="X1863" i="1"/>
  <c r="Y1863" i="1"/>
  <c r="E587" i="3" s="1"/>
  <c r="Z1863" i="1"/>
  <c r="F587" i="3" s="1"/>
  <c r="AA1863" i="1"/>
  <c r="G587" i="3" s="1"/>
  <c r="AB1863" i="1"/>
  <c r="H587" i="3" s="1"/>
  <c r="AC1863" i="1"/>
  <c r="I587" i="3" s="1"/>
  <c r="AD1863" i="1"/>
  <c r="J587" i="3" s="1"/>
  <c r="AE1863" i="1"/>
  <c r="K587" i="3" s="1"/>
  <c r="AF1863" i="1"/>
  <c r="L587" i="3" s="1"/>
  <c r="AG1863" i="1"/>
  <c r="M587" i="3" s="1"/>
  <c r="AH1863" i="1"/>
  <c r="N587" i="3" s="1"/>
  <c r="AI1863" i="1"/>
  <c r="O587" i="3" s="1"/>
  <c r="AJ1863" i="1"/>
  <c r="P587" i="3" s="1"/>
  <c r="AK1863" i="1"/>
  <c r="Q587" i="3" s="1"/>
  <c r="AL1863" i="1"/>
  <c r="R587" i="3" s="1"/>
  <c r="AM1863" i="1"/>
  <c r="S587" i="3" s="1"/>
  <c r="AN1863" i="1"/>
  <c r="T587" i="3" s="1"/>
  <c r="X1864" i="1"/>
  <c r="Y1864" i="1"/>
  <c r="Z1864" i="1"/>
  <c r="AA1864" i="1"/>
  <c r="AB1864" i="1"/>
  <c r="AC1864" i="1"/>
  <c r="AD1864" i="1"/>
  <c r="AE1864" i="1"/>
  <c r="AF1864" i="1"/>
  <c r="AG1864" i="1"/>
  <c r="AH1864" i="1"/>
  <c r="AI1864" i="1"/>
  <c r="AJ1864" i="1"/>
  <c r="AK1864" i="1"/>
  <c r="AL1864" i="1"/>
  <c r="AM1864" i="1"/>
  <c r="AN1864" i="1"/>
  <c r="X1865" i="1"/>
  <c r="Y1865" i="1"/>
  <c r="Z1865" i="1"/>
  <c r="AA1865" i="1"/>
  <c r="AB1865" i="1"/>
  <c r="AC1865" i="1"/>
  <c r="AD1865" i="1"/>
  <c r="AE1865" i="1"/>
  <c r="AF1865" i="1"/>
  <c r="AG1865" i="1"/>
  <c r="AH1865" i="1"/>
  <c r="AI1865" i="1"/>
  <c r="AJ1865" i="1"/>
  <c r="AK1865" i="1"/>
  <c r="AL1865" i="1"/>
  <c r="AM1865" i="1"/>
  <c r="AN1865" i="1"/>
  <c r="X1866" i="1"/>
  <c r="Y1866" i="1"/>
  <c r="E588" i="3" s="1"/>
  <c r="Z1866" i="1"/>
  <c r="F588" i="3" s="1"/>
  <c r="AA1866" i="1"/>
  <c r="G588" i="3" s="1"/>
  <c r="AB1866" i="1"/>
  <c r="H588" i="3" s="1"/>
  <c r="AC1866" i="1"/>
  <c r="I588" i="3" s="1"/>
  <c r="AD1866" i="1"/>
  <c r="J588" i="3" s="1"/>
  <c r="AE1866" i="1"/>
  <c r="K588" i="3" s="1"/>
  <c r="AF1866" i="1"/>
  <c r="L588" i="3" s="1"/>
  <c r="AG1866" i="1"/>
  <c r="M588" i="3" s="1"/>
  <c r="AH1866" i="1"/>
  <c r="N588" i="3" s="1"/>
  <c r="AI1866" i="1"/>
  <c r="O588" i="3" s="1"/>
  <c r="AJ1866" i="1"/>
  <c r="P588" i="3" s="1"/>
  <c r="AK1866" i="1"/>
  <c r="Q588" i="3" s="1"/>
  <c r="AL1866" i="1"/>
  <c r="R588" i="3" s="1"/>
  <c r="AM1866" i="1"/>
  <c r="S588" i="3" s="1"/>
  <c r="AN1866" i="1"/>
  <c r="T588" i="3" s="1"/>
  <c r="X1867" i="1"/>
  <c r="Y1867" i="1"/>
  <c r="E79" i="3" s="1"/>
  <c r="Z1867" i="1"/>
  <c r="F79" i="3" s="1"/>
  <c r="AA1867" i="1"/>
  <c r="G79" i="3" s="1"/>
  <c r="AB1867" i="1"/>
  <c r="H79" i="3" s="1"/>
  <c r="AC1867" i="1"/>
  <c r="I79" i="3" s="1"/>
  <c r="AD1867" i="1"/>
  <c r="J79" i="3" s="1"/>
  <c r="AE1867" i="1"/>
  <c r="K79" i="3" s="1"/>
  <c r="AF1867" i="1"/>
  <c r="L79" i="3" s="1"/>
  <c r="AG1867" i="1"/>
  <c r="M79" i="3" s="1"/>
  <c r="AH1867" i="1"/>
  <c r="N79" i="3" s="1"/>
  <c r="AI1867" i="1"/>
  <c r="O79" i="3" s="1"/>
  <c r="AJ1867" i="1"/>
  <c r="P79" i="3" s="1"/>
  <c r="AK1867" i="1"/>
  <c r="Q79" i="3" s="1"/>
  <c r="AL1867" i="1"/>
  <c r="R79" i="3" s="1"/>
  <c r="AM1867" i="1"/>
  <c r="S79" i="3" s="1"/>
  <c r="AN1867" i="1"/>
  <c r="T79" i="3" s="1"/>
  <c r="X1868" i="1"/>
  <c r="Y1868" i="1"/>
  <c r="Z1868" i="1"/>
  <c r="AA1868" i="1"/>
  <c r="AB1868" i="1"/>
  <c r="AC1868" i="1"/>
  <c r="AD1868" i="1"/>
  <c r="AE1868" i="1"/>
  <c r="AF1868" i="1"/>
  <c r="AG1868" i="1"/>
  <c r="AH1868" i="1"/>
  <c r="AI1868" i="1"/>
  <c r="AJ1868" i="1"/>
  <c r="AK1868" i="1"/>
  <c r="AL1868" i="1"/>
  <c r="AM1868" i="1"/>
  <c r="AN1868" i="1"/>
  <c r="X1869" i="1"/>
  <c r="Y1869" i="1"/>
  <c r="Z1869" i="1"/>
  <c r="AA1869" i="1"/>
  <c r="AB1869" i="1"/>
  <c r="AC1869" i="1"/>
  <c r="AD1869" i="1"/>
  <c r="AE1869" i="1"/>
  <c r="AF1869" i="1"/>
  <c r="AG1869" i="1"/>
  <c r="AH1869" i="1"/>
  <c r="AI1869" i="1"/>
  <c r="AJ1869" i="1"/>
  <c r="AK1869" i="1"/>
  <c r="AL1869" i="1"/>
  <c r="AM1869" i="1"/>
  <c r="AN1869" i="1"/>
  <c r="X1870" i="1"/>
  <c r="Y1870" i="1"/>
  <c r="E589" i="3" s="1"/>
  <c r="Z1870" i="1"/>
  <c r="F589" i="3" s="1"/>
  <c r="AA1870" i="1"/>
  <c r="G589" i="3" s="1"/>
  <c r="AB1870" i="1"/>
  <c r="H589" i="3" s="1"/>
  <c r="AC1870" i="1"/>
  <c r="I589" i="3" s="1"/>
  <c r="AD1870" i="1"/>
  <c r="J589" i="3" s="1"/>
  <c r="AE1870" i="1"/>
  <c r="K589" i="3" s="1"/>
  <c r="AF1870" i="1"/>
  <c r="L589" i="3" s="1"/>
  <c r="AG1870" i="1"/>
  <c r="M589" i="3" s="1"/>
  <c r="AH1870" i="1"/>
  <c r="N589" i="3" s="1"/>
  <c r="AI1870" i="1"/>
  <c r="O589" i="3" s="1"/>
  <c r="AJ1870" i="1"/>
  <c r="P589" i="3" s="1"/>
  <c r="AK1870" i="1"/>
  <c r="Q589" i="3" s="1"/>
  <c r="AL1870" i="1"/>
  <c r="R589" i="3" s="1"/>
  <c r="AM1870" i="1"/>
  <c r="S589" i="3" s="1"/>
  <c r="AN1870" i="1"/>
  <c r="T589" i="3" s="1"/>
  <c r="X1871" i="1"/>
  <c r="Y1871" i="1"/>
  <c r="Z1871" i="1"/>
  <c r="AA1871" i="1"/>
  <c r="AB1871" i="1"/>
  <c r="AC1871" i="1"/>
  <c r="AD1871" i="1"/>
  <c r="AE1871" i="1"/>
  <c r="AF1871" i="1"/>
  <c r="AG1871" i="1"/>
  <c r="AH1871" i="1"/>
  <c r="AI1871" i="1"/>
  <c r="AJ1871" i="1"/>
  <c r="AK1871" i="1"/>
  <c r="AL1871" i="1"/>
  <c r="AM1871" i="1"/>
  <c r="AN1871" i="1"/>
  <c r="X1872" i="1"/>
  <c r="Y1872" i="1"/>
  <c r="Z1872" i="1"/>
  <c r="AA1872" i="1"/>
  <c r="AB1872" i="1"/>
  <c r="AC1872" i="1"/>
  <c r="AD1872" i="1"/>
  <c r="AE1872" i="1"/>
  <c r="AF1872" i="1"/>
  <c r="AG1872" i="1"/>
  <c r="AH1872" i="1"/>
  <c r="AI1872" i="1"/>
  <c r="AJ1872" i="1"/>
  <c r="AK1872" i="1"/>
  <c r="AL1872" i="1"/>
  <c r="AM1872" i="1"/>
  <c r="AN1872" i="1"/>
  <c r="X1873" i="1"/>
  <c r="Y1873" i="1"/>
  <c r="Z1873" i="1"/>
  <c r="AA1873" i="1"/>
  <c r="AB1873" i="1"/>
  <c r="AC1873" i="1"/>
  <c r="AD1873" i="1"/>
  <c r="AE1873" i="1"/>
  <c r="AF1873" i="1"/>
  <c r="AG1873" i="1"/>
  <c r="AH1873" i="1"/>
  <c r="AI1873" i="1"/>
  <c r="AJ1873" i="1"/>
  <c r="AK1873" i="1"/>
  <c r="AL1873" i="1"/>
  <c r="AM1873" i="1"/>
  <c r="AN1873" i="1"/>
  <c r="X1874" i="1"/>
  <c r="Y1874" i="1"/>
  <c r="E590" i="3" s="1"/>
  <c r="Z1874" i="1"/>
  <c r="F590" i="3" s="1"/>
  <c r="AA1874" i="1"/>
  <c r="G590" i="3" s="1"/>
  <c r="AB1874" i="1"/>
  <c r="H590" i="3" s="1"/>
  <c r="AC1874" i="1"/>
  <c r="I590" i="3" s="1"/>
  <c r="AD1874" i="1"/>
  <c r="J590" i="3" s="1"/>
  <c r="AE1874" i="1"/>
  <c r="K590" i="3" s="1"/>
  <c r="AF1874" i="1"/>
  <c r="L590" i="3" s="1"/>
  <c r="AG1874" i="1"/>
  <c r="M590" i="3" s="1"/>
  <c r="AH1874" i="1"/>
  <c r="N590" i="3" s="1"/>
  <c r="AI1874" i="1"/>
  <c r="O590" i="3" s="1"/>
  <c r="AJ1874" i="1"/>
  <c r="P590" i="3" s="1"/>
  <c r="AK1874" i="1"/>
  <c r="Q590" i="3" s="1"/>
  <c r="AL1874" i="1"/>
  <c r="R590" i="3" s="1"/>
  <c r="AM1874" i="1"/>
  <c r="S590" i="3" s="1"/>
  <c r="AN1874" i="1"/>
  <c r="T590" i="3" s="1"/>
  <c r="X1875" i="1"/>
  <c r="Y1875" i="1"/>
  <c r="Z1875" i="1"/>
  <c r="AA1875" i="1"/>
  <c r="AB1875" i="1"/>
  <c r="AC1875" i="1"/>
  <c r="AD1875" i="1"/>
  <c r="AE1875" i="1"/>
  <c r="AF1875" i="1"/>
  <c r="AG1875" i="1"/>
  <c r="AH1875" i="1"/>
  <c r="AI1875" i="1"/>
  <c r="AJ1875" i="1"/>
  <c r="AK1875" i="1"/>
  <c r="AL1875" i="1"/>
  <c r="AM1875" i="1"/>
  <c r="AN1875" i="1"/>
  <c r="X1876" i="1"/>
  <c r="Y1876" i="1"/>
  <c r="Z1876" i="1"/>
  <c r="AA1876" i="1"/>
  <c r="AB1876" i="1"/>
  <c r="AC1876" i="1"/>
  <c r="AD1876" i="1"/>
  <c r="AE1876" i="1"/>
  <c r="AF1876" i="1"/>
  <c r="AG1876" i="1"/>
  <c r="AH1876" i="1"/>
  <c r="AI1876" i="1"/>
  <c r="AJ1876" i="1"/>
  <c r="AK1876" i="1"/>
  <c r="AL1876" i="1"/>
  <c r="AM1876" i="1"/>
  <c r="AN1876" i="1"/>
  <c r="X1877" i="1"/>
  <c r="Y1877" i="1"/>
  <c r="Z1877" i="1"/>
  <c r="AA1877" i="1"/>
  <c r="AB1877" i="1"/>
  <c r="AC1877" i="1"/>
  <c r="AD1877" i="1"/>
  <c r="AE1877" i="1"/>
  <c r="AF1877" i="1"/>
  <c r="AG1877" i="1"/>
  <c r="AH1877" i="1"/>
  <c r="AI1877" i="1"/>
  <c r="AJ1877" i="1"/>
  <c r="AK1877" i="1"/>
  <c r="AL1877" i="1"/>
  <c r="AM1877" i="1"/>
  <c r="AN1877" i="1"/>
  <c r="X1878" i="1"/>
  <c r="Y1878" i="1"/>
  <c r="E591" i="3" s="1"/>
  <c r="Z1878" i="1"/>
  <c r="F591" i="3" s="1"/>
  <c r="AA1878" i="1"/>
  <c r="G591" i="3" s="1"/>
  <c r="AB1878" i="1"/>
  <c r="H591" i="3" s="1"/>
  <c r="AC1878" i="1"/>
  <c r="I591" i="3" s="1"/>
  <c r="AD1878" i="1"/>
  <c r="J591" i="3" s="1"/>
  <c r="AE1878" i="1"/>
  <c r="K591" i="3" s="1"/>
  <c r="AF1878" i="1"/>
  <c r="L591" i="3" s="1"/>
  <c r="AG1878" i="1"/>
  <c r="M591" i="3" s="1"/>
  <c r="AH1878" i="1"/>
  <c r="N591" i="3" s="1"/>
  <c r="AI1878" i="1"/>
  <c r="O591" i="3" s="1"/>
  <c r="AJ1878" i="1"/>
  <c r="P591" i="3" s="1"/>
  <c r="AK1878" i="1"/>
  <c r="Q591" i="3" s="1"/>
  <c r="AL1878" i="1"/>
  <c r="R591" i="3" s="1"/>
  <c r="AM1878" i="1"/>
  <c r="S591" i="3" s="1"/>
  <c r="AN1878" i="1"/>
  <c r="T591" i="3" s="1"/>
  <c r="X1879" i="1"/>
  <c r="Y1879" i="1"/>
  <c r="Z1879" i="1"/>
  <c r="AA1879" i="1"/>
  <c r="AB1879" i="1"/>
  <c r="AC1879" i="1"/>
  <c r="AD1879" i="1"/>
  <c r="AE1879" i="1"/>
  <c r="AF1879" i="1"/>
  <c r="AG1879" i="1"/>
  <c r="AH1879" i="1"/>
  <c r="AI1879" i="1"/>
  <c r="AJ1879" i="1"/>
  <c r="AK1879" i="1"/>
  <c r="AL1879" i="1"/>
  <c r="AM1879" i="1"/>
  <c r="AN1879" i="1"/>
  <c r="X1880" i="1"/>
  <c r="Y1880" i="1"/>
  <c r="Z1880" i="1"/>
  <c r="AA1880" i="1"/>
  <c r="AB1880" i="1"/>
  <c r="AC1880" i="1"/>
  <c r="AD1880" i="1"/>
  <c r="AE1880" i="1"/>
  <c r="AF1880" i="1"/>
  <c r="AG1880" i="1"/>
  <c r="AH1880" i="1"/>
  <c r="AI1880" i="1"/>
  <c r="AJ1880" i="1"/>
  <c r="AK1880" i="1"/>
  <c r="AL1880" i="1"/>
  <c r="AM1880" i="1"/>
  <c r="AN1880" i="1"/>
  <c r="X1881" i="1"/>
  <c r="Y1881" i="1"/>
  <c r="Z1881" i="1"/>
  <c r="AA1881" i="1"/>
  <c r="AB1881" i="1"/>
  <c r="AC1881" i="1"/>
  <c r="AD1881" i="1"/>
  <c r="AE1881" i="1"/>
  <c r="AF1881" i="1"/>
  <c r="AG1881" i="1"/>
  <c r="AH1881" i="1"/>
  <c r="AI1881" i="1"/>
  <c r="AJ1881" i="1"/>
  <c r="AK1881" i="1"/>
  <c r="AL1881" i="1"/>
  <c r="AM1881" i="1"/>
  <c r="AN1881" i="1"/>
  <c r="X1882" i="1"/>
  <c r="Y1882" i="1"/>
  <c r="Z1882" i="1"/>
  <c r="AA1882" i="1"/>
  <c r="AB1882" i="1"/>
  <c r="AC1882" i="1"/>
  <c r="AD1882" i="1"/>
  <c r="AE1882" i="1"/>
  <c r="AF1882" i="1"/>
  <c r="AG1882" i="1"/>
  <c r="AH1882" i="1"/>
  <c r="AI1882" i="1"/>
  <c r="AJ1882" i="1"/>
  <c r="AK1882" i="1"/>
  <c r="AL1882" i="1"/>
  <c r="AM1882" i="1"/>
  <c r="AN1882" i="1"/>
  <c r="X1883" i="1"/>
  <c r="Y1883" i="1"/>
  <c r="Z1883" i="1"/>
  <c r="AA1883" i="1"/>
  <c r="AB1883" i="1"/>
  <c r="AC1883" i="1"/>
  <c r="AD1883" i="1"/>
  <c r="AE1883" i="1"/>
  <c r="AF1883" i="1"/>
  <c r="AG1883" i="1"/>
  <c r="AH1883" i="1"/>
  <c r="AI1883" i="1"/>
  <c r="AJ1883" i="1"/>
  <c r="AK1883" i="1"/>
  <c r="AL1883" i="1"/>
  <c r="AM1883" i="1"/>
  <c r="AN1883" i="1"/>
  <c r="X1884" i="1"/>
  <c r="Y1884" i="1"/>
  <c r="Z1884" i="1"/>
  <c r="AA1884" i="1"/>
  <c r="AB1884" i="1"/>
  <c r="AC1884" i="1"/>
  <c r="AD1884" i="1"/>
  <c r="AE1884" i="1"/>
  <c r="AF1884" i="1"/>
  <c r="AG1884" i="1"/>
  <c r="AH1884" i="1"/>
  <c r="AI1884" i="1"/>
  <c r="AJ1884" i="1"/>
  <c r="AK1884" i="1"/>
  <c r="AL1884" i="1"/>
  <c r="AM1884" i="1"/>
  <c r="AN1884" i="1"/>
  <c r="X1885" i="1"/>
  <c r="Y1885" i="1"/>
  <c r="Z1885" i="1"/>
  <c r="AA1885" i="1"/>
  <c r="AB1885" i="1"/>
  <c r="AC1885" i="1"/>
  <c r="AD1885" i="1"/>
  <c r="AE1885" i="1"/>
  <c r="AF1885" i="1"/>
  <c r="AG1885" i="1"/>
  <c r="AH1885" i="1"/>
  <c r="AI1885" i="1"/>
  <c r="AJ1885" i="1"/>
  <c r="AK1885" i="1"/>
  <c r="AL1885" i="1"/>
  <c r="AM1885" i="1"/>
  <c r="AN1885" i="1"/>
  <c r="X1886" i="1"/>
  <c r="Y1886" i="1"/>
  <c r="Z1886" i="1"/>
  <c r="AA1886" i="1"/>
  <c r="AB1886" i="1"/>
  <c r="AC1886" i="1"/>
  <c r="AD1886" i="1"/>
  <c r="AE1886" i="1"/>
  <c r="AF1886" i="1"/>
  <c r="AG1886" i="1"/>
  <c r="AH1886" i="1"/>
  <c r="AI1886" i="1"/>
  <c r="AJ1886" i="1"/>
  <c r="AK1886" i="1"/>
  <c r="AL1886" i="1"/>
  <c r="AM1886" i="1"/>
  <c r="AN1886" i="1"/>
  <c r="X1887" i="1"/>
  <c r="Y1887" i="1"/>
  <c r="Z1887" i="1"/>
  <c r="AA1887" i="1"/>
  <c r="AB1887" i="1"/>
  <c r="AC1887" i="1"/>
  <c r="AD1887" i="1"/>
  <c r="AE1887" i="1"/>
  <c r="AF1887" i="1"/>
  <c r="AG1887" i="1"/>
  <c r="AH1887" i="1"/>
  <c r="AI1887" i="1"/>
  <c r="AJ1887" i="1"/>
  <c r="AK1887" i="1"/>
  <c r="AL1887" i="1"/>
  <c r="AM1887" i="1"/>
  <c r="AN1887" i="1"/>
  <c r="X1888" i="1"/>
  <c r="Y1888" i="1"/>
  <c r="Z1888" i="1"/>
  <c r="AA1888" i="1"/>
  <c r="AB1888" i="1"/>
  <c r="AC1888" i="1"/>
  <c r="AD1888" i="1"/>
  <c r="AE1888" i="1"/>
  <c r="AF1888" i="1"/>
  <c r="AG1888" i="1"/>
  <c r="AH1888" i="1"/>
  <c r="AI1888" i="1"/>
  <c r="AJ1888" i="1"/>
  <c r="AK1888" i="1"/>
  <c r="AL1888" i="1"/>
  <c r="AM1888" i="1"/>
  <c r="AN1888" i="1"/>
  <c r="X1889" i="1"/>
  <c r="Y1889" i="1"/>
  <c r="Z1889" i="1"/>
  <c r="AA1889" i="1"/>
  <c r="AB1889" i="1"/>
  <c r="AC1889" i="1"/>
  <c r="AD1889" i="1"/>
  <c r="AE1889" i="1"/>
  <c r="AF1889" i="1"/>
  <c r="AG1889" i="1"/>
  <c r="AH1889" i="1"/>
  <c r="AI1889" i="1"/>
  <c r="AJ1889" i="1"/>
  <c r="AK1889" i="1"/>
  <c r="AL1889" i="1"/>
  <c r="AM1889" i="1"/>
  <c r="AN1889" i="1"/>
  <c r="X1890" i="1"/>
  <c r="Y1890" i="1"/>
  <c r="Z1890" i="1"/>
  <c r="AA1890" i="1"/>
  <c r="AB1890" i="1"/>
  <c r="AC1890" i="1"/>
  <c r="AD1890" i="1"/>
  <c r="AE1890" i="1"/>
  <c r="AF1890" i="1"/>
  <c r="AG1890" i="1"/>
  <c r="AH1890" i="1"/>
  <c r="AI1890" i="1"/>
  <c r="AJ1890" i="1"/>
  <c r="AK1890" i="1"/>
  <c r="AL1890" i="1"/>
  <c r="AM1890" i="1"/>
  <c r="AN1890" i="1"/>
  <c r="X1891" i="1"/>
  <c r="Y1891" i="1"/>
  <c r="Z1891" i="1"/>
  <c r="AA1891" i="1"/>
  <c r="AB1891" i="1"/>
  <c r="AC1891" i="1"/>
  <c r="AD1891" i="1"/>
  <c r="AE1891" i="1"/>
  <c r="AF1891" i="1"/>
  <c r="AG1891" i="1"/>
  <c r="AH1891" i="1"/>
  <c r="AI1891" i="1"/>
  <c r="AJ1891" i="1"/>
  <c r="AK1891" i="1"/>
  <c r="AL1891" i="1"/>
  <c r="AM1891" i="1"/>
  <c r="AN1891" i="1"/>
  <c r="X1892" i="1"/>
  <c r="Y1892" i="1"/>
  <c r="E23" i="3" s="1"/>
  <c r="Z1892" i="1"/>
  <c r="F23" i="3" s="1"/>
  <c r="AA1892" i="1"/>
  <c r="G23" i="3" s="1"/>
  <c r="AB1892" i="1"/>
  <c r="H23" i="3" s="1"/>
  <c r="AC1892" i="1"/>
  <c r="I23" i="3" s="1"/>
  <c r="AD1892" i="1"/>
  <c r="J23" i="3" s="1"/>
  <c r="AE1892" i="1"/>
  <c r="K23" i="3" s="1"/>
  <c r="AF1892" i="1"/>
  <c r="L23" i="3" s="1"/>
  <c r="AG1892" i="1"/>
  <c r="M23" i="3" s="1"/>
  <c r="AH1892" i="1"/>
  <c r="N23" i="3" s="1"/>
  <c r="AI1892" i="1"/>
  <c r="O23" i="3" s="1"/>
  <c r="AJ1892" i="1"/>
  <c r="P23" i="3" s="1"/>
  <c r="AK1892" i="1"/>
  <c r="Q23" i="3" s="1"/>
  <c r="AL1892" i="1"/>
  <c r="R23" i="3" s="1"/>
  <c r="AM1892" i="1"/>
  <c r="S23" i="3" s="1"/>
  <c r="AN1892" i="1"/>
  <c r="T23" i="3" s="1"/>
  <c r="X1893" i="1"/>
  <c r="Y1893" i="1"/>
  <c r="E592" i="3" s="1"/>
  <c r="Z1893" i="1"/>
  <c r="F592" i="3" s="1"/>
  <c r="AA1893" i="1"/>
  <c r="G592" i="3" s="1"/>
  <c r="AB1893" i="1"/>
  <c r="H592" i="3" s="1"/>
  <c r="AC1893" i="1"/>
  <c r="I592" i="3" s="1"/>
  <c r="AD1893" i="1"/>
  <c r="J592" i="3" s="1"/>
  <c r="AE1893" i="1"/>
  <c r="K592" i="3" s="1"/>
  <c r="AF1893" i="1"/>
  <c r="L592" i="3" s="1"/>
  <c r="AG1893" i="1"/>
  <c r="M592" i="3" s="1"/>
  <c r="AH1893" i="1"/>
  <c r="N592" i="3" s="1"/>
  <c r="AI1893" i="1"/>
  <c r="O592" i="3" s="1"/>
  <c r="AJ1893" i="1"/>
  <c r="P592" i="3" s="1"/>
  <c r="AK1893" i="1"/>
  <c r="Q592" i="3" s="1"/>
  <c r="AL1893" i="1"/>
  <c r="R592" i="3" s="1"/>
  <c r="AM1893" i="1"/>
  <c r="S592" i="3" s="1"/>
  <c r="AN1893" i="1"/>
  <c r="T592" i="3" s="1"/>
  <c r="X1894" i="1"/>
  <c r="Y1894" i="1"/>
  <c r="E593" i="3" s="1"/>
  <c r="Z1894" i="1"/>
  <c r="F593" i="3" s="1"/>
  <c r="AA1894" i="1"/>
  <c r="G593" i="3" s="1"/>
  <c r="AB1894" i="1"/>
  <c r="H593" i="3" s="1"/>
  <c r="AC1894" i="1"/>
  <c r="I593" i="3" s="1"/>
  <c r="AD1894" i="1"/>
  <c r="J593" i="3" s="1"/>
  <c r="AE1894" i="1"/>
  <c r="K593" i="3" s="1"/>
  <c r="AF1894" i="1"/>
  <c r="L593" i="3" s="1"/>
  <c r="AG1894" i="1"/>
  <c r="M593" i="3" s="1"/>
  <c r="AH1894" i="1"/>
  <c r="N593" i="3" s="1"/>
  <c r="AI1894" i="1"/>
  <c r="O593" i="3" s="1"/>
  <c r="AJ1894" i="1"/>
  <c r="P593" i="3" s="1"/>
  <c r="AK1894" i="1"/>
  <c r="Q593" i="3" s="1"/>
  <c r="AL1894" i="1"/>
  <c r="R593" i="3" s="1"/>
  <c r="AM1894" i="1"/>
  <c r="S593" i="3" s="1"/>
  <c r="AN1894" i="1"/>
  <c r="T593" i="3" s="1"/>
  <c r="X1895" i="1"/>
  <c r="Y1895" i="1"/>
  <c r="E594" i="3" s="1"/>
  <c r="Z1895" i="1"/>
  <c r="F594" i="3" s="1"/>
  <c r="AA1895" i="1"/>
  <c r="G594" i="3" s="1"/>
  <c r="AB1895" i="1"/>
  <c r="H594" i="3" s="1"/>
  <c r="AC1895" i="1"/>
  <c r="I594" i="3" s="1"/>
  <c r="AD1895" i="1"/>
  <c r="J594" i="3" s="1"/>
  <c r="AE1895" i="1"/>
  <c r="K594" i="3" s="1"/>
  <c r="AF1895" i="1"/>
  <c r="L594" i="3" s="1"/>
  <c r="AG1895" i="1"/>
  <c r="M594" i="3" s="1"/>
  <c r="AH1895" i="1"/>
  <c r="N594" i="3" s="1"/>
  <c r="AI1895" i="1"/>
  <c r="O594" i="3" s="1"/>
  <c r="AJ1895" i="1"/>
  <c r="P594" i="3" s="1"/>
  <c r="AK1895" i="1"/>
  <c r="Q594" i="3" s="1"/>
  <c r="AL1895" i="1"/>
  <c r="R594" i="3" s="1"/>
  <c r="AM1895" i="1"/>
  <c r="S594" i="3" s="1"/>
  <c r="AN1895" i="1"/>
  <c r="T594" i="3" s="1"/>
  <c r="X1896" i="1"/>
  <c r="Y1896" i="1"/>
  <c r="Z1896" i="1"/>
  <c r="AA1896" i="1"/>
  <c r="AB1896" i="1"/>
  <c r="AC1896" i="1"/>
  <c r="AD1896" i="1"/>
  <c r="AE1896" i="1"/>
  <c r="AF1896" i="1"/>
  <c r="AG1896" i="1"/>
  <c r="AH1896" i="1"/>
  <c r="AI1896" i="1"/>
  <c r="AJ1896" i="1"/>
  <c r="AK1896" i="1"/>
  <c r="AL1896" i="1"/>
  <c r="AM1896" i="1"/>
  <c r="AN1896" i="1"/>
  <c r="X1897" i="1"/>
  <c r="Y1897" i="1"/>
  <c r="Z1897" i="1"/>
  <c r="AA1897" i="1"/>
  <c r="AB1897" i="1"/>
  <c r="AC1897" i="1"/>
  <c r="AD1897" i="1"/>
  <c r="AE1897" i="1"/>
  <c r="AF1897" i="1"/>
  <c r="AG1897" i="1"/>
  <c r="AH1897" i="1"/>
  <c r="AI1897" i="1"/>
  <c r="AJ1897" i="1"/>
  <c r="AK1897" i="1"/>
  <c r="AL1897" i="1"/>
  <c r="AM1897" i="1"/>
  <c r="AN1897" i="1"/>
  <c r="X1898" i="1"/>
  <c r="Y1898" i="1"/>
  <c r="E595" i="3" s="1"/>
  <c r="Z1898" i="1"/>
  <c r="F595" i="3" s="1"/>
  <c r="AA1898" i="1"/>
  <c r="G595" i="3" s="1"/>
  <c r="AB1898" i="1"/>
  <c r="H595" i="3" s="1"/>
  <c r="AC1898" i="1"/>
  <c r="I595" i="3" s="1"/>
  <c r="AD1898" i="1"/>
  <c r="J595" i="3" s="1"/>
  <c r="AE1898" i="1"/>
  <c r="K595" i="3" s="1"/>
  <c r="AF1898" i="1"/>
  <c r="L595" i="3" s="1"/>
  <c r="AG1898" i="1"/>
  <c r="M595" i="3" s="1"/>
  <c r="AH1898" i="1"/>
  <c r="N595" i="3" s="1"/>
  <c r="AI1898" i="1"/>
  <c r="O595" i="3" s="1"/>
  <c r="AJ1898" i="1"/>
  <c r="P595" i="3" s="1"/>
  <c r="AK1898" i="1"/>
  <c r="Q595" i="3" s="1"/>
  <c r="AL1898" i="1"/>
  <c r="R595" i="3" s="1"/>
  <c r="AM1898" i="1"/>
  <c r="S595" i="3" s="1"/>
  <c r="AN1898" i="1"/>
  <c r="T595" i="3" s="1"/>
  <c r="X1899" i="1"/>
  <c r="Y1899" i="1"/>
  <c r="E596" i="3" s="1"/>
  <c r="Z1899" i="1"/>
  <c r="F596" i="3" s="1"/>
  <c r="AA1899" i="1"/>
  <c r="G596" i="3" s="1"/>
  <c r="AB1899" i="1"/>
  <c r="H596" i="3" s="1"/>
  <c r="AC1899" i="1"/>
  <c r="I596" i="3" s="1"/>
  <c r="AD1899" i="1"/>
  <c r="J596" i="3" s="1"/>
  <c r="AE1899" i="1"/>
  <c r="K596" i="3" s="1"/>
  <c r="AF1899" i="1"/>
  <c r="L596" i="3" s="1"/>
  <c r="AG1899" i="1"/>
  <c r="M596" i="3" s="1"/>
  <c r="AH1899" i="1"/>
  <c r="N596" i="3" s="1"/>
  <c r="AI1899" i="1"/>
  <c r="O596" i="3" s="1"/>
  <c r="AJ1899" i="1"/>
  <c r="P596" i="3" s="1"/>
  <c r="AK1899" i="1"/>
  <c r="Q596" i="3" s="1"/>
  <c r="AL1899" i="1"/>
  <c r="R596" i="3" s="1"/>
  <c r="AM1899" i="1"/>
  <c r="S596" i="3" s="1"/>
  <c r="AN1899" i="1"/>
  <c r="T596" i="3" s="1"/>
  <c r="X1900" i="1"/>
  <c r="Y1900" i="1"/>
  <c r="Z1900" i="1"/>
  <c r="AA1900" i="1"/>
  <c r="AB1900" i="1"/>
  <c r="AC1900" i="1"/>
  <c r="AD1900" i="1"/>
  <c r="AE1900" i="1"/>
  <c r="AF1900" i="1"/>
  <c r="AG1900" i="1"/>
  <c r="AH1900" i="1"/>
  <c r="AI1900" i="1"/>
  <c r="AJ1900" i="1"/>
  <c r="AK1900" i="1"/>
  <c r="AL1900" i="1"/>
  <c r="AM1900" i="1"/>
  <c r="AN1900" i="1"/>
  <c r="X1901" i="1"/>
  <c r="Y1901" i="1"/>
  <c r="Z1901" i="1"/>
  <c r="AA1901" i="1"/>
  <c r="AB1901" i="1"/>
  <c r="AC1901" i="1"/>
  <c r="AD1901" i="1"/>
  <c r="AE1901" i="1"/>
  <c r="AF1901" i="1"/>
  <c r="AG1901" i="1"/>
  <c r="AH1901" i="1"/>
  <c r="AI1901" i="1"/>
  <c r="AJ1901" i="1"/>
  <c r="AK1901" i="1"/>
  <c r="AL1901" i="1"/>
  <c r="AM1901" i="1"/>
  <c r="AN1901" i="1"/>
  <c r="X1902" i="1"/>
  <c r="Y1902" i="1"/>
  <c r="E597" i="3" s="1"/>
  <c r="Z1902" i="1"/>
  <c r="F597" i="3" s="1"/>
  <c r="AA1902" i="1"/>
  <c r="G597" i="3" s="1"/>
  <c r="AB1902" i="1"/>
  <c r="H597" i="3" s="1"/>
  <c r="AC1902" i="1"/>
  <c r="I597" i="3" s="1"/>
  <c r="AD1902" i="1"/>
  <c r="J597" i="3" s="1"/>
  <c r="AE1902" i="1"/>
  <c r="K597" i="3" s="1"/>
  <c r="AF1902" i="1"/>
  <c r="L597" i="3" s="1"/>
  <c r="AG1902" i="1"/>
  <c r="M597" i="3" s="1"/>
  <c r="AH1902" i="1"/>
  <c r="N597" i="3" s="1"/>
  <c r="AI1902" i="1"/>
  <c r="O597" i="3" s="1"/>
  <c r="AJ1902" i="1"/>
  <c r="P597" i="3" s="1"/>
  <c r="AK1902" i="1"/>
  <c r="Q597" i="3" s="1"/>
  <c r="AL1902" i="1"/>
  <c r="R597" i="3" s="1"/>
  <c r="AM1902" i="1"/>
  <c r="S597" i="3" s="1"/>
  <c r="AN1902" i="1"/>
  <c r="T597" i="3" s="1"/>
  <c r="X1903" i="1"/>
  <c r="Y1903" i="1"/>
  <c r="E598" i="3" s="1"/>
  <c r="Z1903" i="1"/>
  <c r="F598" i="3" s="1"/>
  <c r="AA1903" i="1"/>
  <c r="G598" i="3" s="1"/>
  <c r="AB1903" i="1"/>
  <c r="H598" i="3" s="1"/>
  <c r="AC1903" i="1"/>
  <c r="I598" i="3" s="1"/>
  <c r="AD1903" i="1"/>
  <c r="J598" i="3" s="1"/>
  <c r="AE1903" i="1"/>
  <c r="K598" i="3" s="1"/>
  <c r="AF1903" i="1"/>
  <c r="L598" i="3" s="1"/>
  <c r="AG1903" i="1"/>
  <c r="M598" i="3" s="1"/>
  <c r="AH1903" i="1"/>
  <c r="N598" i="3" s="1"/>
  <c r="AI1903" i="1"/>
  <c r="O598" i="3" s="1"/>
  <c r="AJ1903" i="1"/>
  <c r="P598" i="3" s="1"/>
  <c r="AK1903" i="1"/>
  <c r="Q598" i="3" s="1"/>
  <c r="AL1903" i="1"/>
  <c r="R598" i="3" s="1"/>
  <c r="AM1903" i="1"/>
  <c r="S598" i="3" s="1"/>
  <c r="AN1903" i="1"/>
  <c r="T598" i="3" s="1"/>
  <c r="X1904" i="1"/>
  <c r="Y1904" i="1"/>
  <c r="Z1904" i="1"/>
  <c r="AA1904" i="1"/>
  <c r="AB1904" i="1"/>
  <c r="AC1904" i="1"/>
  <c r="AD1904" i="1"/>
  <c r="AE1904" i="1"/>
  <c r="AF1904" i="1"/>
  <c r="AG1904" i="1"/>
  <c r="AH1904" i="1"/>
  <c r="AI1904" i="1"/>
  <c r="AJ1904" i="1"/>
  <c r="AK1904" i="1"/>
  <c r="AL1904" i="1"/>
  <c r="AM1904" i="1"/>
  <c r="AN1904" i="1"/>
  <c r="X1905" i="1"/>
  <c r="Y1905" i="1"/>
  <c r="Z1905" i="1"/>
  <c r="AA1905" i="1"/>
  <c r="AB1905" i="1"/>
  <c r="AC1905" i="1"/>
  <c r="AD1905" i="1"/>
  <c r="AE1905" i="1"/>
  <c r="AF1905" i="1"/>
  <c r="AG1905" i="1"/>
  <c r="AH1905" i="1"/>
  <c r="AI1905" i="1"/>
  <c r="AJ1905" i="1"/>
  <c r="AK1905" i="1"/>
  <c r="AL1905" i="1"/>
  <c r="AM1905" i="1"/>
  <c r="AN1905" i="1"/>
  <c r="X1906" i="1"/>
  <c r="Y1906" i="1"/>
  <c r="E599" i="3" s="1"/>
  <c r="Z1906" i="1"/>
  <c r="F599" i="3" s="1"/>
  <c r="AA1906" i="1"/>
  <c r="G599" i="3" s="1"/>
  <c r="AB1906" i="1"/>
  <c r="H599" i="3" s="1"/>
  <c r="AC1906" i="1"/>
  <c r="I599" i="3" s="1"/>
  <c r="AD1906" i="1"/>
  <c r="J599" i="3" s="1"/>
  <c r="AE1906" i="1"/>
  <c r="K599" i="3" s="1"/>
  <c r="AF1906" i="1"/>
  <c r="L599" i="3" s="1"/>
  <c r="AG1906" i="1"/>
  <c r="M599" i="3" s="1"/>
  <c r="AH1906" i="1"/>
  <c r="N599" i="3" s="1"/>
  <c r="AI1906" i="1"/>
  <c r="O599" i="3" s="1"/>
  <c r="AJ1906" i="1"/>
  <c r="P599" i="3" s="1"/>
  <c r="AK1906" i="1"/>
  <c r="Q599" i="3" s="1"/>
  <c r="AL1906" i="1"/>
  <c r="R599" i="3" s="1"/>
  <c r="AM1906" i="1"/>
  <c r="S599" i="3" s="1"/>
  <c r="AN1906" i="1"/>
  <c r="T599" i="3" s="1"/>
  <c r="X1907" i="1"/>
  <c r="Y1907" i="1"/>
  <c r="E80" i="3" s="1"/>
  <c r="Z1907" i="1"/>
  <c r="F80" i="3" s="1"/>
  <c r="AA1907" i="1"/>
  <c r="G80" i="3" s="1"/>
  <c r="AB1907" i="1"/>
  <c r="H80" i="3" s="1"/>
  <c r="AC1907" i="1"/>
  <c r="I80" i="3" s="1"/>
  <c r="AD1907" i="1"/>
  <c r="J80" i="3" s="1"/>
  <c r="AE1907" i="1"/>
  <c r="K80" i="3" s="1"/>
  <c r="AF1907" i="1"/>
  <c r="L80" i="3" s="1"/>
  <c r="AG1907" i="1"/>
  <c r="M80" i="3" s="1"/>
  <c r="AH1907" i="1"/>
  <c r="N80" i="3" s="1"/>
  <c r="AI1907" i="1"/>
  <c r="O80" i="3" s="1"/>
  <c r="AJ1907" i="1"/>
  <c r="P80" i="3" s="1"/>
  <c r="AK1907" i="1"/>
  <c r="Q80" i="3" s="1"/>
  <c r="AL1907" i="1"/>
  <c r="R80" i="3" s="1"/>
  <c r="AM1907" i="1"/>
  <c r="S80" i="3" s="1"/>
  <c r="AN1907" i="1"/>
  <c r="T80" i="3" s="1"/>
  <c r="X1908" i="1"/>
  <c r="Y1908" i="1"/>
  <c r="Z1908" i="1"/>
  <c r="AA1908" i="1"/>
  <c r="AB1908" i="1"/>
  <c r="AC1908" i="1"/>
  <c r="AD1908" i="1"/>
  <c r="AE1908" i="1"/>
  <c r="AF1908" i="1"/>
  <c r="AG1908" i="1"/>
  <c r="AH1908" i="1"/>
  <c r="AI1908" i="1"/>
  <c r="AJ1908" i="1"/>
  <c r="AK1908" i="1"/>
  <c r="AL1908" i="1"/>
  <c r="AM1908" i="1"/>
  <c r="AN1908" i="1"/>
  <c r="X1909" i="1"/>
  <c r="Y1909" i="1"/>
  <c r="E600" i="3" s="1"/>
  <c r="Z1909" i="1"/>
  <c r="F600" i="3" s="1"/>
  <c r="AA1909" i="1"/>
  <c r="G600" i="3" s="1"/>
  <c r="AB1909" i="1"/>
  <c r="H600" i="3" s="1"/>
  <c r="AC1909" i="1"/>
  <c r="I600" i="3" s="1"/>
  <c r="AD1909" i="1"/>
  <c r="J600" i="3" s="1"/>
  <c r="AE1909" i="1"/>
  <c r="K600" i="3" s="1"/>
  <c r="AF1909" i="1"/>
  <c r="L600" i="3" s="1"/>
  <c r="AG1909" i="1"/>
  <c r="M600" i="3" s="1"/>
  <c r="AH1909" i="1"/>
  <c r="N600" i="3" s="1"/>
  <c r="AI1909" i="1"/>
  <c r="O600" i="3" s="1"/>
  <c r="AJ1909" i="1"/>
  <c r="P600" i="3" s="1"/>
  <c r="AK1909" i="1"/>
  <c r="Q600" i="3" s="1"/>
  <c r="AL1909" i="1"/>
  <c r="R600" i="3" s="1"/>
  <c r="AM1909" i="1"/>
  <c r="S600" i="3" s="1"/>
  <c r="AN1909" i="1"/>
  <c r="T600" i="3" s="1"/>
  <c r="X1910" i="1"/>
  <c r="Y1910" i="1"/>
  <c r="E601" i="3" s="1"/>
  <c r="Z1910" i="1"/>
  <c r="F601" i="3" s="1"/>
  <c r="AA1910" i="1"/>
  <c r="G601" i="3" s="1"/>
  <c r="AB1910" i="1"/>
  <c r="H601" i="3" s="1"/>
  <c r="AC1910" i="1"/>
  <c r="I601" i="3" s="1"/>
  <c r="AD1910" i="1"/>
  <c r="J601" i="3" s="1"/>
  <c r="AE1910" i="1"/>
  <c r="K601" i="3" s="1"/>
  <c r="AF1910" i="1"/>
  <c r="L601" i="3" s="1"/>
  <c r="AG1910" i="1"/>
  <c r="M601" i="3" s="1"/>
  <c r="AH1910" i="1"/>
  <c r="N601" i="3" s="1"/>
  <c r="AI1910" i="1"/>
  <c r="O601" i="3" s="1"/>
  <c r="AJ1910" i="1"/>
  <c r="P601" i="3" s="1"/>
  <c r="AK1910" i="1"/>
  <c r="Q601" i="3" s="1"/>
  <c r="AL1910" i="1"/>
  <c r="R601" i="3" s="1"/>
  <c r="AM1910" i="1"/>
  <c r="S601" i="3" s="1"/>
  <c r="AN1910" i="1"/>
  <c r="T601" i="3" s="1"/>
  <c r="X1911" i="1"/>
  <c r="Y1911" i="1"/>
  <c r="Z1911" i="1"/>
  <c r="AA1911" i="1"/>
  <c r="AB1911" i="1"/>
  <c r="AC1911" i="1"/>
  <c r="AD1911" i="1"/>
  <c r="AE1911" i="1"/>
  <c r="AF1911" i="1"/>
  <c r="AG1911" i="1"/>
  <c r="AH1911" i="1"/>
  <c r="AI1911" i="1"/>
  <c r="AJ1911" i="1"/>
  <c r="AK1911" i="1"/>
  <c r="AL1911" i="1"/>
  <c r="AM1911" i="1"/>
  <c r="AN1911" i="1"/>
  <c r="X1912" i="1"/>
  <c r="Y1912" i="1"/>
  <c r="Z1912" i="1"/>
  <c r="AA1912" i="1"/>
  <c r="AB1912" i="1"/>
  <c r="AC1912" i="1"/>
  <c r="AD1912" i="1"/>
  <c r="AE1912" i="1"/>
  <c r="AF1912" i="1"/>
  <c r="AG1912" i="1"/>
  <c r="AH1912" i="1"/>
  <c r="AI1912" i="1"/>
  <c r="AJ1912" i="1"/>
  <c r="AK1912" i="1"/>
  <c r="AL1912" i="1"/>
  <c r="AM1912" i="1"/>
  <c r="AN1912" i="1"/>
  <c r="X1913" i="1"/>
  <c r="Y1913" i="1"/>
  <c r="Z1913" i="1"/>
  <c r="AA1913" i="1"/>
  <c r="AB1913" i="1"/>
  <c r="AC1913" i="1"/>
  <c r="AD1913" i="1"/>
  <c r="AE1913" i="1"/>
  <c r="AF1913" i="1"/>
  <c r="AG1913" i="1"/>
  <c r="AH1913" i="1"/>
  <c r="AI1913" i="1"/>
  <c r="AJ1913" i="1"/>
  <c r="AK1913" i="1"/>
  <c r="AL1913" i="1"/>
  <c r="AM1913" i="1"/>
  <c r="AN1913" i="1"/>
  <c r="X1914" i="1"/>
  <c r="Y1914" i="1"/>
  <c r="E602" i="3" s="1"/>
  <c r="Z1914" i="1"/>
  <c r="F602" i="3" s="1"/>
  <c r="AA1914" i="1"/>
  <c r="G602" i="3" s="1"/>
  <c r="AB1914" i="1"/>
  <c r="H602" i="3" s="1"/>
  <c r="AC1914" i="1"/>
  <c r="I602" i="3" s="1"/>
  <c r="AD1914" i="1"/>
  <c r="J602" i="3" s="1"/>
  <c r="AE1914" i="1"/>
  <c r="K602" i="3" s="1"/>
  <c r="AF1914" i="1"/>
  <c r="L602" i="3" s="1"/>
  <c r="AG1914" i="1"/>
  <c r="M602" i="3" s="1"/>
  <c r="AH1914" i="1"/>
  <c r="N602" i="3" s="1"/>
  <c r="AI1914" i="1"/>
  <c r="O602" i="3" s="1"/>
  <c r="AJ1914" i="1"/>
  <c r="P602" i="3" s="1"/>
  <c r="AK1914" i="1"/>
  <c r="Q602" i="3" s="1"/>
  <c r="AL1914" i="1"/>
  <c r="R602" i="3" s="1"/>
  <c r="AM1914" i="1"/>
  <c r="S602" i="3" s="1"/>
  <c r="AN1914" i="1"/>
  <c r="T602" i="3" s="1"/>
  <c r="X1915" i="1"/>
  <c r="Y1915" i="1"/>
  <c r="Z1915" i="1"/>
  <c r="AA1915" i="1"/>
  <c r="AB1915" i="1"/>
  <c r="AC1915" i="1"/>
  <c r="AD1915" i="1"/>
  <c r="AE1915" i="1"/>
  <c r="AF1915" i="1"/>
  <c r="AG1915" i="1"/>
  <c r="AH1915" i="1"/>
  <c r="AI1915" i="1"/>
  <c r="AJ1915" i="1"/>
  <c r="AK1915" i="1"/>
  <c r="AL1915" i="1"/>
  <c r="AM1915" i="1"/>
  <c r="AN1915" i="1"/>
  <c r="X1916" i="1"/>
  <c r="Y1916" i="1"/>
  <c r="Z1916" i="1"/>
  <c r="AA1916" i="1"/>
  <c r="AB1916" i="1"/>
  <c r="AC1916" i="1"/>
  <c r="AD1916" i="1"/>
  <c r="AE1916" i="1"/>
  <c r="AF1916" i="1"/>
  <c r="AG1916" i="1"/>
  <c r="AH1916" i="1"/>
  <c r="AI1916" i="1"/>
  <c r="AJ1916" i="1"/>
  <c r="AK1916" i="1"/>
  <c r="AL1916" i="1"/>
  <c r="AM1916" i="1"/>
  <c r="AN1916" i="1"/>
  <c r="X1917" i="1"/>
  <c r="Y1917" i="1"/>
  <c r="Z1917" i="1"/>
  <c r="AA1917" i="1"/>
  <c r="AB1917" i="1"/>
  <c r="AC1917" i="1"/>
  <c r="AD1917" i="1"/>
  <c r="AE1917" i="1"/>
  <c r="AF1917" i="1"/>
  <c r="AG1917" i="1"/>
  <c r="AH1917" i="1"/>
  <c r="AI1917" i="1"/>
  <c r="AJ1917" i="1"/>
  <c r="AK1917" i="1"/>
  <c r="AL1917" i="1"/>
  <c r="AM1917" i="1"/>
  <c r="AN1917" i="1"/>
  <c r="X1918" i="1"/>
  <c r="Y1918" i="1"/>
  <c r="E603" i="3" s="1"/>
  <c r="Z1918" i="1"/>
  <c r="F603" i="3" s="1"/>
  <c r="AA1918" i="1"/>
  <c r="G603" i="3" s="1"/>
  <c r="AB1918" i="1"/>
  <c r="H603" i="3" s="1"/>
  <c r="AC1918" i="1"/>
  <c r="I603" i="3" s="1"/>
  <c r="AD1918" i="1"/>
  <c r="J603" i="3" s="1"/>
  <c r="AE1918" i="1"/>
  <c r="K603" i="3" s="1"/>
  <c r="AF1918" i="1"/>
  <c r="L603" i="3" s="1"/>
  <c r="AG1918" i="1"/>
  <c r="M603" i="3" s="1"/>
  <c r="AH1918" i="1"/>
  <c r="N603" i="3" s="1"/>
  <c r="AI1918" i="1"/>
  <c r="O603" i="3" s="1"/>
  <c r="AJ1918" i="1"/>
  <c r="P603" i="3" s="1"/>
  <c r="AK1918" i="1"/>
  <c r="Q603" i="3" s="1"/>
  <c r="AL1918" i="1"/>
  <c r="R603" i="3" s="1"/>
  <c r="AM1918" i="1"/>
  <c r="S603" i="3" s="1"/>
  <c r="AN1918" i="1"/>
  <c r="T603" i="3" s="1"/>
  <c r="X1919" i="1"/>
  <c r="Y1919" i="1"/>
  <c r="Z1919" i="1"/>
  <c r="AA1919" i="1"/>
  <c r="AB1919" i="1"/>
  <c r="AC1919" i="1"/>
  <c r="AD1919" i="1"/>
  <c r="AE1919" i="1"/>
  <c r="AF1919" i="1"/>
  <c r="AG1919" i="1"/>
  <c r="AH1919" i="1"/>
  <c r="AI1919" i="1"/>
  <c r="AJ1919" i="1"/>
  <c r="AK1919" i="1"/>
  <c r="AL1919" i="1"/>
  <c r="AM1919" i="1"/>
  <c r="AN1919" i="1"/>
  <c r="X1920" i="1"/>
  <c r="Y1920" i="1"/>
  <c r="Z1920" i="1"/>
  <c r="AA1920" i="1"/>
  <c r="AB1920" i="1"/>
  <c r="AC1920" i="1"/>
  <c r="AD1920" i="1"/>
  <c r="AE1920" i="1"/>
  <c r="AF1920" i="1"/>
  <c r="AG1920" i="1"/>
  <c r="AH1920" i="1"/>
  <c r="AI1920" i="1"/>
  <c r="AJ1920" i="1"/>
  <c r="AK1920" i="1"/>
  <c r="AL1920" i="1"/>
  <c r="AM1920" i="1"/>
  <c r="AN1920" i="1"/>
  <c r="X1921" i="1"/>
  <c r="Y1921" i="1"/>
  <c r="Z1921" i="1"/>
  <c r="AA1921" i="1"/>
  <c r="AB1921" i="1"/>
  <c r="AC1921" i="1"/>
  <c r="AD1921" i="1"/>
  <c r="AE1921" i="1"/>
  <c r="AF1921" i="1"/>
  <c r="AG1921" i="1"/>
  <c r="AH1921" i="1"/>
  <c r="AI1921" i="1"/>
  <c r="AJ1921" i="1"/>
  <c r="AK1921" i="1"/>
  <c r="AL1921" i="1"/>
  <c r="AM1921" i="1"/>
  <c r="AN1921" i="1"/>
  <c r="X1922" i="1"/>
  <c r="Y1922" i="1"/>
  <c r="E604" i="3" s="1"/>
  <c r="Z1922" i="1"/>
  <c r="F604" i="3" s="1"/>
  <c r="AA1922" i="1"/>
  <c r="G604" i="3" s="1"/>
  <c r="AB1922" i="1"/>
  <c r="H604" i="3" s="1"/>
  <c r="AC1922" i="1"/>
  <c r="I604" i="3" s="1"/>
  <c r="AD1922" i="1"/>
  <c r="J604" i="3" s="1"/>
  <c r="AE1922" i="1"/>
  <c r="K604" i="3" s="1"/>
  <c r="AF1922" i="1"/>
  <c r="L604" i="3" s="1"/>
  <c r="AG1922" i="1"/>
  <c r="M604" i="3" s="1"/>
  <c r="AH1922" i="1"/>
  <c r="N604" i="3" s="1"/>
  <c r="AI1922" i="1"/>
  <c r="O604" i="3" s="1"/>
  <c r="AJ1922" i="1"/>
  <c r="P604" i="3" s="1"/>
  <c r="AK1922" i="1"/>
  <c r="Q604" i="3" s="1"/>
  <c r="AL1922" i="1"/>
  <c r="R604" i="3" s="1"/>
  <c r="AM1922" i="1"/>
  <c r="S604" i="3" s="1"/>
  <c r="AN1922" i="1"/>
  <c r="T604" i="3" s="1"/>
  <c r="X1923" i="1"/>
  <c r="Y1923" i="1"/>
  <c r="Z1923" i="1"/>
  <c r="AA1923" i="1"/>
  <c r="AB1923" i="1"/>
  <c r="AC1923" i="1"/>
  <c r="AD1923" i="1"/>
  <c r="AE1923" i="1"/>
  <c r="AF1923" i="1"/>
  <c r="AG1923" i="1"/>
  <c r="AH1923" i="1"/>
  <c r="AI1923" i="1"/>
  <c r="AJ1923" i="1"/>
  <c r="AK1923" i="1"/>
  <c r="AL1923" i="1"/>
  <c r="AM1923" i="1"/>
  <c r="AN1923" i="1"/>
  <c r="X1924" i="1"/>
  <c r="Y1924" i="1"/>
  <c r="Z1924" i="1"/>
  <c r="AA1924" i="1"/>
  <c r="AB1924" i="1"/>
  <c r="AC1924" i="1"/>
  <c r="AD1924" i="1"/>
  <c r="AE1924" i="1"/>
  <c r="AF1924" i="1"/>
  <c r="AG1924" i="1"/>
  <c r="AH1924" i="1"/>
  <c r="AI1924" i="1"/>
  <c r="AJ1924" i="1"/>
  <c r="AK1924" i="1"/>
  <c r="AL1924" i="1"/>
  <c r="AM1924" i="1"/>
  <c r="AN1924" i="1"/>
  <c r="X1925" i="1"/>
  <c r="Y1925" i="1"/>
  <c r="Z1925" i="1"/>
  <c r="AA1925" i="1"/>
  <c r="AB1925" i="1"/>
  <c r="AC1925" i="1"/>
  <c r="AD1925" i="1"/>
  <c r="AE1925" i="1"/>
  <c r="AF1925" i="1"/>
  <c r="AG1925" i="1"/>
  <c r="AH1925" i="1"/>
  <c r="AI1925" i="1"/>
  <c r="AJ1925" i="1"/>
  <c r="AK1925" i="1"/>
  <c r="AL1925" i="1"/>
  <c r="AM1925" i="1"/>
  <c r="AN1925" i="1"/>
  <c r="X1926" i="1"/>
  <c r="Y1926" i="1"/>
  <c r="Z1926" i="1"/>
  <c r="AA1926" i="1"/>
  <c r="AB1926" i="1"/>
  <c r="AC1926" i="1"/>
  <c r="AD1926" i="1"/>
  <c r="AE1926" i="1"/>
  <c r="AF1926" i="1"/>
  <c r="AG1926" i="1"/>
  <c r="AH1926" i="1"/>
  <c r="AI1926" i="1"/>
  <c r="AJ1926" i="1"/>
  <c r="AK1926" i="1"/>
  <c r="AL1926" i="1"/>
  <c r="AM1926" i="1"/>
  <c r="AN1926" i="1"/>
  <c r="X1927" i="1"/>
  <c r="Y1927" i="1"/>
  <c r="Z1927" i="1"/>
  <c r="AA1927" i="1"/>
  <c r="AB1927" i="1"/>
  <c r="AC1927" i="1"/>
  <c r="AD1927" i="1"/>
  <c r="AE1927" i="1"/>
  <c r="AF1927" i="1"/>
  <c r="AG1927" i="1"/>
  <c r="AH1927" i="1"/>
  <c r="AI1927" i="1"/>
  <c r="AJ1927" i="1"/>
  <c r="AK1927" i="1"/>
  <c r="AL1927" i="1"/>
  <c r="AM1927" i="1"/>
  <c r="AN1927" i="1"/>
  <c r="X1928" i="1"/>
  <c r="Y1928" i="1"/>
  <c r="Z1928" i="1"/>
  <c r="AA1928" i="1"/>
  <c r="AB1928" i="1"/>
  <c r="AC1928" i="1"/>
  <c r="AD1928" i="1"/>
  <c r="AE1928" i="1"/>
  <c r="AF1928" i="1"/>
  <c r="AG1928" i="1"/>
  <c r="AH1928" i="1"/>
  <c r="AI1928" i="1"/>
  <c r="AJ1928" i="1"/>
  <c r="AK1928" i="1"/>
  <c r="AL1928" i="1"/>
  <c r="AM1928" i="1"/>
  <c r="AN1928" i="1"/>
  <c r="X1929" i="1"/>
  <c r="Y1929" i="1"/>
  <c r="Z1929" i="1"/>
  <c r="AA1929" i="1"/>
  <c r="AB1929" i="1"/>
  <c r="AC1929" i="1"/>
  <c r="AD1929" i="1"/>
  <c r="AE1929" i="1"/>
  <c r="AF1929" i="1"/>
  <c r="AG1929" i="1"/>
  <c r="AH1929" i="1"/>
  <c r="AI1929" i="1"/>
  <c r="AJ1929" i="1"/>
  <c r="AK1929" i="1"/>
  <c r="AL1929" i="1"/>
  <c r="AM1929" i="1"/>
  <c r="AN1929" i="1"/>
  <c r="X1930" i="1"/>
  <c r="Y1930" i="1"/>
  <c r="Z1930" i="1"/>
  <c r="AA1930" i="1"/>
  <c r="AB1930" i="1"/>
  <c r="AC1930" i="1"/>
  <c r="AD1930" i="1"/>
  <c r="AE1930" i="1"/>
  <c r="AF1930" i="1"/>
  <c r="AG1930" i="1"/>
  <c r="AH1930" i="1"/>
  <c r="AI1930" i="1"/>
  <c r="AJ1930" i="1"/>
  <c r="AK1930" i="1"/>
  <c r="AL1930" i="1"/>
  <c r="AM1930" i="1"/>
  <c r="AN1930" i="1"/>
  <c r="X1931" i="1"/>
  <c r="Y1931" i="1"/>
  <c r="Z1931" i="1"/>
  <c r="AA1931" i="1"/>
  <c r="AB1931" i="1"/>
  <c r="AC1931" i="1"/>
  <c r="AD1931" i="1"/>
  <c r="AE1931" i="1"/>
  <c r="AF1931" i="1"/>
  <c r="AG1931" i="1"/>
  <c r="AH1931" i="1"/>
  <c r="AI1931" i="1"/>
  <c r="AJ1931" i="1"/>
  <c r="AK1931" i="1"/>
  <c r="AL1931" i="1"/>
  <c r="AM1931" i="1"/>
  <c r="AN1931" i="1"/>
  <c r="X1932" i="1"/>
  <c r="Y1932" i="1"/>
  <c r="Z1932" i="1"/>
  <c r="AA1932" i="1"/>
  <c r="AB1932" i="1"/>
  <c r="AC1932" i="1"/>
  <c r="AD1932" i="1"/>
  <c r="AE1932" i="1"/>
  <c r="AF1932" i="1"/>
  <c r="AG1932" i="1"/>
  <c r="AH1932" i="1"/>
  <c r="AI1932" i="1"/>
  <c r="AJ1932" i="1"/>
  <c r="AK1932" i="1"/>
  <c r="AL1932" i="1"/>
  <c r="AM1932" i="1"/>
  <c r="AN1932" i="1"/>
  <c r="X1933" i="1"/>
  <c r="Y1933" i="1"/>
  <c r="Z1933" i="1"/>
  <c r="AA1933" i="1"/>
  <c r="AB1933" i="1"/>
  <c r="AC1933" i="1"/>
  <c r="AD1933" i="1"/>
  <c r="AE1933" i="1"/>
  <c r="AF1933" i="1"/>
  <c r="AG1933" i="1"/>
  <c r="AH1933" i="1"/>
  <c r="AI1933" i="1"/>
  <c r="AJ1933" i="1"/>
  <c r="AK1933" i="1"/>
  <c r="AL1933" i="1"/>
  <c r="AM1933" i="1"/>
  <c r="AN1933" i="1"/>
  <c r="X1934" i="1"/>
  <c r="Y1934" i="1"/>
  <c r="Z1934" i="1"/>
  <c r="AA1934" i="1"/>
  <c r="AB1934" i="1"/>
  <c r="AC1934" i="1"/>
  <c r="AD1934" i="1"/>
  <c r="AE1934" i="1"/>
  <c r="AF1934" i="1"/>
  <c r="AG1934" i="1"/>
  <c r="AH1934" i="1"/>
  <c r="AI1934" i="1"/>
  <c r="AJ1934" i="1"/>
  <c r="AK1934" i="1"/>
  <c r="AL1934" i="1"/>
  <c r="AM1934" i="1"/>
  <c r="AN1934" i="1"/>
  <c r="X1935" i="1"/>
  <c r="Y1935" i="1"/>
  <c r="Z1935" i="1"/>
  <c r="AA1935" i="1"/>
  <c r="AB1935" i="1"/>
  <c r="AC1935" i="1"/>
  <c r="AD1935" i="1"/>
  <c r="AE1935" i="1"/>
  <c r="AF1935" i="1"/>
  <c r="AG1935" i="1"/>
  <c r="AH1935" i="1"/>
  <c r="AI1935" i="1"/>
  <c r="AJ1935" i="1"/>
  <c r="AK1935" i="1"/>
  <c r="AL1935" i="1"/>
  <c r="AM1935" i="1"/>
  <c r="AN1935" i="1"/>
  <c r="X1936" i="1"/>
  <c r="Y1936" i="1"/>
  <c r="Z1936" i="1"/>
  <c r="AA1936" i="1"/>
  <c r="AB1936" i="1"/>
  <c r="AC1936" i="1"/>
  <c r="AD1936" i="1"/>
  <c r="AE1936" i="1"/>
  <c r="AF1936" i="1"/>
  <c r="AG1936" i="1"/>
  <c r="AH1936" i="1"/>
  <c r="AI1936" i="1"/>
  <c r="AJ1936" i="1"/>
  <c r="AK1936" i="1"/>
  <c r="AL1936" i="1"/>
  <c r="AM1936" i="1"/>
  <c r="AN1936" i="1"/>
  <c r="X1937" i="1"/>
  <c r="Y1937" i="1"/>
  <c r="Z1937" i="1"/>
  <c r="AA1937" i="1"/>
  <c r="AB1937" i="1"/>
  <c r="AC1937" i="1"/>
  <c r="AD1937" i="1"/>
  <c r="AE1937" i="1"/>
  <c r="AF1937" i="1"/>
  <c r="AG1937" i="1"/>
  <c r="AH1937" i="1"/>
  <c r="AI1937" i="1"/>
  <c r="AJ1937" i="1"/>
  <c r="AK1937" i="1"/>
  <c r="AL1937" i="1"/>
  <c r="AM1937" i="1"/>
  <c r="AN1937" i="1"/>
  <c r="X1938" i="1"/>
  <c r="Y1938" i="1"/>
  <c r="Z1938" i="1"/>
  <c r="AA1938" i="1"/>
  <c r="AB1938" i="1"/>
  <c r="AC1938" i="1"/>
  <c r="AD1938" i="1"/>
  <c r="AE1938" i="1"/>
  <c r="AF1938" i="1"/>
  <c r="AG1938" i="1"/>
  <c r="AH1938" i="1"/>
  <c r="AI1938" i="1"/>
  <c r="AJ1938" i="1"/>
  <c r="AK1938" i="1"/>
  <c r="AL1938" i="1"/>
  <c r="AM1938" i="1"/>
  <c r="AN1938" i="1"/>
  <c r="X1939" i="1"/>
  <c r="Y1939" i="1"/>
  <c r="Z1939" i="1"/>
  <c r="AA1939" i="1"/>
  <c r="AB1939" i="1"/>
  <c r="AC1939" i="1"/>
  <c r="AD1939" i="1"/>
  <c r="AE1939" i="1"/>
  <c r="AF1939" i="1"/>
  <c r="AG1939" i="1"/>
  <c r="AH1939" i="1"/>
  <c r="AI1939" i="1"/>
  <c r="AJ1939" i="1"/>
  <c r="AK1939" i="1"/>
  <c r="AL1939" i="1"/>
  <c r="AM1939" i="1"/>
  <c r="AN1939" i="1"/>
  <c r="X1940" i="1"/>
  <c r="Y1940" i="1"/>
  <c r="Z1940" i="1"/>
  <c r="AA1940" i="1"/>
  <c r="AB1940" i="1"/>
  <c r="AC1940" i="1"/>
  <c r="AD1940" i="1"/>
  <c r="AE1940" i="1"/>
  <c r="AF1940" i="1"/>
  <c r="AG1940" i="1"/>
  <c r="AH1940" i="1"/>
  <c r="AI1940" i="1"/>
  <c r="AJ1940" i="1"/>
  <c r="AK1940" i="1"/>
  <c r="AL1940" i="1"/>
  <c r="AM1940" i="1"/>
  <c r="AN1940" i="1"/>
  <c r="X1941" i="1"/>
  <c r="Y1941" i="1"/>
  <c r="Z1941" i="1"/>
  <c r="AA1941" i="1"/>
  <c r="AB1941" i="1"/>
  <c r="AC1941" i="1"/>
  <c r="AD1941" i="1"/>
  <c r="AE1941" i="1"/>
  <c r="AF1941" i="1"/>
  <c r="AG1941" i="1"/>
  <c r="AH1941" i="1"/>
  <c r="AI1941" i="1"/>
  <c r="AJ1941" i="1"/>
  <c r="AK1941" i="1"/>
  <c r="AL1941" i="1"/>
  <c r="AM1941" i="1"/>
  <c r="AN1941" i="1"/>
  <c r="X1942" i="1"/>
  <c r="Y1942" i="1"/>
  <c r="E605" i="3" s="1"/>
  <c r="Z1942" i="1"/>
  <c r="F605" i="3" s="1"/>
  <c r="AA1942" i="1"/>
  <c r="G605" i="3" s="1"/>
  <c r="AB1942" i="1"/>
  <c r="H605" i="3" s="1"/>
  <c r="AC1942" i="1"/>
  <c r="I605" i="3" s="1"/>
  <c r="AD1942" i="1"/>
  <c r="J605" i="3" s="1"/>
  <c r="AE1942" i="1"/>
  <c r="K605" i="3" s="1"/>
  <c r="AF1942" i="1"/>
  <c r="L605" i="3" s="1"/>
  <c r="AG1942" i="1"/>
  <c r="M605" i="3" s="1"/>
  <c r="AH1942" i="1"/>
  <c r="N605" i="3" s="1"/>
  <c r="AI1942" i="1"/>
  <c r="O605" i="3" s="1"/>
  <c r="AJ1942" i="1"/>
  <c r="P605" i="3" s="1"/>
  <c r="AK1942" i="1"/>
  <c r="Q605" i="3" s="1"/>
  <c r="AL1942" i="1"/>
  <c r="R605" i="3" s="1"/>
  <c r="AM1942" i="1"/>
  <c r="S605" i="3" s="1"/>
  <c r="AN1942" i="1"/>
  <c r="T605" i="3" s="1"/>
  <c r="X1943" i="1"/>
  <c r="Y1943" i="1"/>
  <c r="Z1943" i="1"/>
  <c r="AA1943" i="1"/>
  <c r="AB1943" i="1"/>
  <c r="AC1943" i="1"/>
  <c r="AD1943" i="1"/>
  <c r="AE1943" i="1"/>
  <c r="AF1943" i="1"/>
  <c r="AG1943" i="1"/>
  <c r="AH1943" i="1"/>
  <c r="AI1943" i="1"/>
  <c r="AJ1943" i="1"/>
  <c r="AK1943" i="1"/>
  <c r="AL1943" i="1"/>
  <c r="AM1943" i="1"/>
  <c r="AN1943" i="1"/>
  <c r="X1944" i="1"/>
  <c r="Y1944" i="1"/>
  <c r="Z1944" i="1"/>
  <c r="AA1944" i="1"/>
  <c r="AB1944" i="1"/>
  <c r="AC1944" i="1"/>
  <c r="AD1944" i="1"/>
  <c r="AE1944" i="1"/>
  <c r="AF1944" i="1"/>
  <c r="AG1944" i="1"/>
  <c r="AH1944" i="1"/>
  <c r="AI1944" i="1"/>
  <c r="AJ1944" i="1"/>
  <c r="AK1944" i="1"/>
  <c r="AL1944" i="1"/>
  <c r="AM1944" i="1"/>
  <c r="AN1944" i="1"/>
  <c r="X1945" i="1"/>
  <c r="Y1945" i="1"/>
  <c r="Z1945" i="1"/>
  <c r="AA1945" i="1"/>
  <c r="AB1945" i="1"/>
  <c r="AC1945" i="1"/>
  <c r="AD1945" i="1"/>
  <c r="AE1945" i="1"/>
  <c r="AF1945" i="1"/>
  <c r="AG1945" i="1"/>
  <c r="AH1945" i="1"/>
  <c r="AI1945" i="1"/>
  <c r="AJ1945" i="1"/>
  <c r="AK1945" i="1"/>
  <c r="AL1945" i="1"/>
  <c r="AM1945" i="1"/>
  <c r="AN1945" i="1"/>
  <c r="X1946" i="1"/>
  <c r="Y1946" i="1"/>
  <c r="E606" i="3" s="1"/>
  <c r="Z1946" i="1"/>
  <c r="F606" i="3" s="1"/>
  <c r="AA1946" i="1"/>
  <c r="G606" i="3" s="1"/>
  <c r="AB1946" i="1"/>
  <c r="H606" i="3" s="1"/>
  <c r="AC1946" i="1"/>
  <c r="I606" i="3" s="1"/>
  <c r="AD1946" i="1"/>
  <c r="J606" i="3" s="1"/>
  <c r="AE1946" i="1"/>
  <c r="K606" i="3" s="1"/>
  <c r="AF1946" i="1"/>
  <c r="L606" i="3" s="1"/>
  <c r="AG1946" i="1"/>
  <c r="M606" i="3" s="1"/>
  <c r="AH1946" i="1"/>
  <c r="N606" i="3" s="1"/>
  <c r="AI1946" i="1"/>
  <c r="O606" i="3" s="1"/>
  <c r="AJ1946" i="1"/>
  <c r="P606" i="3" s="1"/>
  <c r="AK1946" i="1"/>
  <c r="Q606" i="3" s="1"/>
  <c r="AL1946" i="1"/>
  <c r="R606" i="3" s="1"/>
  <c r="AM1946" i="1"/>
  <c r="S606" i="3" s="1"/>
  <c r="AN1946" i="1"/>
  <c r="T606" i="3" s="1"/>
  <c r="X1947" i="1"/>
  <c r="Y1947" i="1"/>
  <c r="Z1947" i="1"/>
  <c r="AA1947" i="1"/>
  <c r="AB1947" i="1"/>
  <c r="AC1947" i="1"/>
  <c r="AD1947" i="1"/>
  <c r="AE1947" i="1"/>
  <c r="AF1947" i="1"/>
  <c r="AG1947" i="1"/>
  <c r="AH1947" i="1"/>
  <c r="AI1947" i="1"/>
  <c r="AJ1947" i="1"/>
  <c r="AK1947" i="1"/>
  <c r="AL1947" i="1"/>
  <c r="AM1947" i="1"/>
  <c r="AN1947" i="1"/>
  <c r="X1948" i="1"/>
  <c r="Y1948" i="1"/>
  <c r="Z1948" i="1"/>
  <c r="AA1948" i="1"/>
  <c r="AB1948" i="1"/>
  <c r="AC1948" i="1"/>
  <c r="AD1948" i="1"/>
  <c r="AE1948" i="1"/>
  <c r="AF1948" i="1"/>
  <c r="AG1948" i="1"/>
  <c r="AH1948" i="1"/>
  <c r="AI1948" i="1"/>
  <c r="AJ1948" i="1"/>
  <c r="AK1948" i="1"/>
  <c r="AL1948" i="1"/>
  <c r="AM1948" i="1"/>
  <c r="AN1948" i="1"/>
  <c r="X1949" i="1"/>
  <c r="Y1949" i="1"/>
  <c r="Z1949" i="1"/>
  <c r="AA1949" i="1"/>
  <c r="AB1949" i="1"/>
  <c r="AC1949" i="1"/>
  <c r="AD1949" i="1"/>
  <c r="AE1949" i="1"/>
  <c r="AF1949" i="1"/>
  <c r="AG1949" i="1"/>
  <c r="AH1949" i="1"/>
  <c r="AI1949" i="1"/>
  <c r="AJ1949" i="1"/>
  <c r="AK1949" i="1"/>
  <c r="AL1949" i="1"/>
  <c r="AM1949" i="1"/>
  <c r="AN1949" i="1"/>
  <c r="X1950" i="1"/>
  <c r="Y1950" i="1"/>
  <c r="E607" i="3" s="1"/>
  <c r="Z1950" i="1"/>
  <c r="F607" i="3" s="1"/>
  <c r="AA1950" i="1"/>
  <c r="G607" i="3" s="1"/>
  <c r="AB1950" i="1"/>
  <c r="H607" i="3" s="1"/>
  <c r="AC1950" i="1"/>
  <c r="I607" i="3" s="1"/>
  <c r="AD1950" i="1"/>
  <c r="J607" i="3" s="1"/>
  <c r="AE1950" i="1"/>
  <c r="K607" i="3" s="1"/>
  <c r="AF1950" i="1"/>
  <c r="L607" i="3" s="1"/>
  <c r="AG1950" i="1"/>
  <c r="M607" i="3" s="1"/>
  <c r="AH1950" i="1"/>
  <c r="N607" i="3" s="1"/>
  <c r="AI1950" i="1"/>
  <c r="O607" i="3" s="1"/>
  <c r="AJ1950" i="1"/>
  <c r="P607" i="3" s="1"/>
  <c r="AK1950" i="1"/>
  <c r="Q607" i="3" s="1"/>
  <c r="AL1950" i="1"/>
  <c r="R607" i="3" s="1"/>
  <c r="AM1950" i="1"/>
  <c r="S607" i="3" s="1"/>
  <c r="AN1950" i="1"/>
  <c r="T607" i="3" s="1"/>
  <c r="X1951" i="1"/>
  <c r="Y1951" i="1"/>
  <c r="Z1951" i="1"/>
  <c r="AA1951" i="1"/>
  <c r="AB1951" i="1"/>
  <c r="AC1951" i="1"/>
  <c r="AD1951" i="1"/>
  <c r="AE1951" i="1"/>
  <c r="AF1951" i="1"/>
  <c r="AG1951" i="1"/>
  <c r="AH1951" i="1"/>
  <c r="AI1951" i="1"/>
  <c r="AJ1951" i="1"/>
  <c r="AK1951" i="1"/>
  <c r="AL1951" i="1"/>
  <c r="AM1951" i="1"/>
  <c r="AN1951" i="1"/>
  <c r="X1952" i="1"/>
  <c r="Y1952" i="1"/>
  <c r="Z1952" i="1"/>
  <c r="AA1952" i="1"/>
  <c r="AB1952" i="1"/>
  <c r="AC1952" i="1"/>
  <c r="AD1952" i="1"/>
  <c r="AE1952" i="1"/>
  <c r="AF1952" i="1"/>
  <c r="AG1952" i="1"/>
  <c r="AH1952" i="1"/>
  <c r="AI1952" i="1"/>
  <c r="AJ1952" i="1"/>
  <c r="AK1952" i="1"/>
  <c r="AL1952" i="1"/>
  <c r="AM1952" i="1"/>
  <c r="AN1952" i="1"/>
  <c r="X1953" i="1"/>
  <c r="Y1953" i="1"/>
  <c r="Z1953" i="1"/>
  <c r="AA1953" i="1"/>
  <c r="AB1953" i="1"/>
  <c r="AC1953" i="1"/>
  <c r="AD1953" i="1"/>
  <c r="AE1953" i="1"/>
  <c r="AF1953" i="1"/>
  <c r="AG1953" i="1"/>
  <c r="AH1953" i="1"/>
  <c r="AI1953" i="1"/>
  <c r="AJ1953" i="1"/>
  <c r="AK1953" i="1"/>
  <c r="AL1953" i="1"/>
  <c r="AM1953" i="1"/>
  <c r="AN1953" i="1"/>
  <c r="X1954" i="1"/>
  <c r="Y1954" i="1"/>
  <c r="E608" i="3" s="1"/>
  <c r="Z1954" i="1"/>
  <c r="F608" i="3" s="1"/>
  <c r="AA1954" i="1"/>
  <c r="G608" i="3" s="1"/>
  <c r="AB1954" i="1"/>
  <c r="H608" i="3" s="1"/>
  <c r="AC1954" i="1"/>
  <c r="I608" i="3" s="1"/>
  <c r="AD1954" i="1"/>
  <c r="J608" i="3" s="1"/>
  <c r="AE1954" i="1"/>
  <c r="K608" i="3" s="1"/>
  <c r="AF1954" i="1"/>
  <c r="L608" i="3" s="1"/>
  <c r="AG1954" i="1"/>
  <c r="M608" i="3" s="1"/>
  <c r="AH1954" i="1"/>
  <c r="N608" i="3" s="1"/>
  <c r="AI1954" i="1"/>
  <c r="O608" i="3" s="1"/>
  <c r="AJ1954" i="1"/>
  <c r="P608" i="3" s="1"/>
  <c r="AK1954" i="1"/>
  <c r="Q608" i="3" s="1"/>
  <c r="AL1954" i="1"/>
  <c r="R608" i="3" s="1"/>
  <c r="AM1954" i="1"/>
  <c r="S608" i="3" s="1"/>
  <c r="AN1954" i="1"/>
  <c r="T608" i="3" s="1"/>
  <c r="X1955" i="1"/>
  <c r="Y1955" i="1"/>
  <c r="Z1955" i="1"/>
  <c r="AA1955" i="1"/>
  <c r="AB1955" i="1"/>
  <c r="AC1955" i="1"/>
  <c r="AD1955" i="1"/>
  <c r="AE1955" i="1"/>
  <c r="AF1955" i="1"/>
  <c r="AG1955" i="1"/>
  <c r="AH1955" i="1"/>
  <c r="AI1955" i="1"/>
  <c r="AJ1955" i="1"/>
  <c r="AK1955" i="1"/>
  <c r="AL1955" i="1"/>
  <c r="AM1955" i="1"/>
  <c r="AN1955" i="1"/>
  <c r="X1956" i="1"/>
  <c r="Y1956" i="1"/>
  <c r="Z1956" i="1"/>
  <c r="AA1956" i="1"/>
  <c r="AB1956" i="1"/>
  <c r="AC1956" i="1"/>
  <c r="AD1956" i="1"/>
  <c r="AE1956" i="1"/>
  <c r="AF1956" i="1"/>
  <c r="AG1956" i="1"/>
  <c r="AH1956" i="1"/>
  <c r="AI1956" i="1"/>
  <c r="AJ1956" i="1"/>
  <c r="AK1956" i="1"/>
  <c r="AL1956" i="1"/>
  <c r="AM1956" i="1"/>
  <c r="AN1956" i="1"/>
  <c r="X1957" i="1"/>
  <c r="Y1957" i="1"/>
  <c r="Z1957" i="1"/>
  <c r="AA1957" i="1"/>
  <c r="AB1957" i="1"/>
  <c r="AC1957" i="1"/>
  <c r="AD1957" i="1"/>
  <c r="AE1957" i="1"/>
  <c r="AF1957" i="1"/>
  <c r="AG1957" i="1"/>
  <c r="AH1957" i="1"/>
  <c r="AI1957" i="1"/>
  <c r="AJ1957" i="1"/>
  <c r="AK1957" i="1"/>
  <c r="AL1957" i="1"/>
  <c r="AM1957" i="1"/>
  <c r="AN1957" i="1"/>
  <c r="X1958" i="1"/>
  <c r="Y1958" i="1"/>
  <c r="E609" i="3" s="1"/>
  <c r="Z1958" i="1"/>
  <c r="F609" i="3" s="1"/>
  <c r="AA1958" i="1"/>
  <c r="G609" i="3" s="1"/>
  <c r="AB1958" i="1"/>
  <c r="H609" i="3" s="1"/>
  <c r="AC1958" i="1"/>
  <c r="I609" i="3" s="1"/>
  <c r="AD1958" i="1"/>
  <c r="J609" i="3" s="1"/>
  <c r="AE1958" i="1"/>
  <c r="K609" i="3" s="1"/>
  <c r="AF1958" i="1"/>
  <c r="L609" i="3" s="1"/>
  <c r="AG1958" i="1"/>
  <c r="M609" i="3" s="1"/>
  <c r="AH1958" i="1"/>
  <c r="N609" i="3" s="1"/>
  <c r="AI1958" i="1"/>
  <c r="O609" i="3" s="1"/>
  <c r="AJ1958" i="1"/>
  <c r="P609" i="3" s="1"/>
  <c r="AK1958" i="1"/>
  <c r="Q609" i="3" s="1"/>
  <c r="AL1958" i="1"/>
  <c r="R609" i="3" s="1"/>
  <c r="AM1958" i="1"/>
  <c r="S609" i="3" s="1"/>
  <c r="AN1958" i="1"/>
  <c r="T609" i="3" s="1"/>
  <c r="X1959" i="1"/>
  <c r="Y1959" i="1"/>
  <c r="Z1959" i="1"/>
  <c r="AA1959" i="1"/>
  <c r="AB1959" i="1"/>
  <c r="AC1959" i="1"/>
  <c r="AD1959" i="1"/>
  <c r="AE1959" i="1"/>
  <c r="AF1959" i="1"/>
  <c r="AG1959" i="1"/>
  <c r="AH1959" i="1"/>
  <c r="AI1959" i="1"/>
  <c r="AJ1959" i="1"/>
  <c r="AK1959" i="1"/>
  <c r="AL1959" i="1"/>
  <c r="AM1959" i="1"/>
  <c r="AN1959" i="1"/>
  <c r="X1960" i="1"/>
  <c r="Y1960" i="1"/>
  <c r="Z1960" i="1"/>
  <c r="AA1960" i="1"/>
  <c r="AB1960" i="1"/>
  <c r="AC1960" i="1"/>
  <c r="AD1960" i="1"/>
  <c r="AE1960" i="1"/>
  <c r="AF1960" i="1"/>
  <c r="AG1960" i="1"/>
  <c r="AH1960" i="1"/>
  <c r="AI1960" i="1"/>
  <c r="AJ1960" i="1"/>
  <c r="AK1960" i="1"/>
  <c r="AL1960" i="1"/>
  <c r="AM1960" i="1"/>
  <c r="AN1960" i="1"/>
  <c r="X1961" i="1"/>
  <c r="Y1961" i="1"/>
  <c r="Z1961" i="1"/>
  <c r="AA1961" i="1"/>
  <c r="AB1961" i="1"/>
  <c r="AC1961" i="1"/>
  <c r="AD1961" i="1"/>
  <c r="AE1961" i="1"/>
  <c r="AF1961" i="1"/>
  <c r="AG1961" i="1"/>
  <c r="AH1961" i="1"/>
  <c r="AI1961" i="1"/>
  <c r="AJ1961" i="1"/>
  <c r="AK1961" i="1"/>
  <c r="AL1961" i="1"/>
  <c r="AM1961" i="1"/>
  <c r="AN1961" i="1"/>
  <c r="X1962" i="1"/>
  <c r="Y1962" i="1"/>
  <c r="E610" i="3" s="1"/>
  <c r="Z1962" i="1"/>
  <c r="F610" i="3" s="1"/>
  <c r="AA1962" i="1"/>
  <c r="G610" i="3" s="1"/>
  <c r="AB1962" i="1"/>
  <c r="H610" i="3" s="1"/>
  <c r="AC1962" i="1"/>
  <c r="I610" i="3" s="1"/>
  <c r="AD1962" i="1"/>
  <c r="J610" i="3" s="1"/>
  <c r="AE1962" i="1"/>
  <c r="K610" i="3" s="1"/>
  <c r="AF1962" i="1"/>
  <c r="L610" i="3" s="1"/>
  <c r="AG1962" i="1"/>
  <c r="M610" i="3" s="1"/>
  <c r="AH1962" i="1"/>
  <c r="N610" i="3" s="1"/>
  <c r="AI1962" i="1"/>
  <c r="O610" i="3" s="1"/>
  <c r="AJ1962" i="1"/>
  <c r="P610" i="3" s="1"/>
  <c r="AK1962" i="1"/>
  <c r="Q610" i="3" s="1"/>
  <c r="AL1962" i="1"/>
  <c r="R610" i="3" s="1"/>
  <c r="AM1962" i="1"/>
  <c r="S610" i="3" s="1"/>
  <c r="AN1962" i="1"/>
  <c r="T610" i="3" s="1"/>
  <c r="X1963" i="1"/>
  <c r="Y1963" i="1"/>
  <c r="Z1963" i="1"/>
  <c r="AA1963" i="1"/>
  <c r="AB1963" i="1"/>
  <c r="AC1963" i="1"/>
  <c r="AD1963" i="1"/>
  <c r="AE1963" i="1"/>
  <c r="AF1963" i="1"/>
  <c r="AG1963" i="1"/>
  <c r="AH1963" i="1"/>
  <c r="AI1963" i="1"/>
  <c r="AJ1963" i="1"/>
  <c r="AK1963" i="1"/>
  <c r="AL1963" i="1"/>
  <c r="AM1963" i="1"/>
  <c r="AN1963" i="1"/>
  <c r="X1964" i="1"/>
  <c r="Y1964" i="1"/>
  <c r="Z1964" i="1"/>
  <c r="AA1964" i="1"/>
  <c r="AB1964" i="1"/>
  <c r="AC1964" i="1"/>
  <c r="AD1964" i="1"/>
  <c r="AE1964" i="1"/>
  <c r="AF1964" i="1"/>
  <c r="AG1964" i="1"/>
  <c r="AH1964" i="1"/>
  <c r="AI1964" i="1"/>
  <c r="AJ1964" i="1"/>
  <c r="AK1964" i="1"/>
  <c r="AL1964" i="1"/>
  <c r="AM1964" i="1"/>
  <c r="AN1964" i="1"/>
  <c r="X1965" i="1"/>
  <c r="Y1965" i="1"/>
  <c r="Z1965" i="1"/>
  <c r="AA1965" i="1"/>
  <c r="AB1965" i="1"/>
  <c r="AC1965" i="1"/>
  <c r="AD1965" i="1"/>
  <c r="AE1965" i="1"/>
  <c r="AF1965" i="1"/>
  <c r="AG1965" i="1"/>
  <c r="AH1965" i="1"/>
  <c r="AI1965" i="1"/>
  <c r="AJ1965" i="1"/>
  <c r="AK1965" i="1"/>
  <c r="AL1965" i="1"/>
  <c r="AM1965" i="1"/>
  <c r="AN1965" i="1"/>
  <c r="X1966" i="1"/>
  <c r="Y1966" i="1"/>
  <c r="E611" i="3" s="1"/>
  <c r="Z1966" i="1"/>
  <c r="F611" i="3" s="1"/>
  <c r="AA1966" i="1"/>
  <c r="G611" i="3" s="1"/>
  <c r="AB1966" i="1"/>
  <c r="H611" i="3" s="1"/>
  <c r="AC1966" i="1"/>
  <c r="I611" i="3" s="1"/>
  <c r="AD1966" i="1"/>
  <c r="J611" i="3" s="1"/>
  <c r="AE1966" i="1"/>
  <c r="K611" i="3" s="1"/>
  <c r="AF1966" i="1"/>
  <c r="L611" i="3" s="1"/>
  <c r="AG1966" i="1"/>
  <c r="M611" i="3" s="1"/>
  <c r="AH1966" i="1"/>
  <c r="N611" i="3" s="1"/>
  <c r="AI1966" i="1"/>
  <c r="O611" i="3" s="1"/>
  <c r="AJ1966" i="1"/>
  <c r="P611" i="3" s="1"/>
  <c r="AK1966" i="1"/>
  <c r="Q611" i="3" s="1"/>
  <c r="AL1966" i="1"/>
  <c r="R611" i="3" s="1"/>
  <c r="AM1966" i="1"/>
  <c r="S611" i="3" s="1"/>
  <c r="AN1966" i="1"/>
  <c r="T611" i="3" s="1"/>
  <c r="X1967" i="1"/>
  <c r="Y1967" i="1"/>
  <c r="Z1967" i="1"/>
  <c r="AA1967" i="1"/>
  <c r="AB1967" i="1"/>
  <c r="AC1967" i="1"/>
  <c r="AD1967" i="1"/>
  <c r="AE1967" i="1"/>
  <c r="AF1967" i="1"/>
  <c r="AG1967" i="1"/>
  <c r="AH1967" i="1"/>
  <c r="AI1967" i="1"/>
  <c r="AJ1967" i="1"/>
  <c r="AK1967" i="1"/>
  <c r="AL1967" i="1"/>
  <c r="AM1967" i="1"/>
  <c r="AN1967" i="1"/>
  <c r="X1968" i="1"/>
  <c r="Y1968" i="1"/>
  <c r="Z1968" i="1"/>
  <c r="AA1968" i="1"/>
  <c r="AB1968" i="1"/>
  <c r="AC1968" i="1"/>
  <c r="AD1968" i="1"/>
  <c r="AE1968" i="1"/>
  <c r="AF1968" i="1"/>
  <c r="AG1968" i="1"/>
  <c r="AH1968" i="1"/>
  <c r="AI1968" i="1"/>
  <c r="AJ1968" i="1"/>
  <c r="AK1968" i="1"/>
  <c r="AL1968" i="1"/>
  <c r="AM1968" i="1"/>
  <c r="AN1968" i="1"/>
  <c r="X1969" i="1"/>
  <c r="Y1969" i="1"/>
  <c r="Z1969" i="1"/>
  <c r="AA1969" i="1"/>
  <c r="AB1969" i="1"/>
  <c r="AC1969" i="1"/>
  <c r="AD1969" i="1"/>
  <c r="AE1969" i="1"/>
  <c r="AF1969" i="1"/>
  <c r="AG1969" i="1"/>
  <c r="AH1969" i="1"/>
  <c r="AI1969" i="1"/>
  <c r="AJ1969" i="1"/>
  <c r="AK1969" i="1"/>
  <c r="AL1969" i="1"/>
  <c r="AM1969" i="1"/>
  <c r="AN1969" i="1"/>
  <c r="X1970" i="1"/>
  <c r="Y1970" i="1"/>
  <c r="E612" i="3" s="1"/>
  <c r="Z1970" i="1"/>
  <c r="F612" i="3" s="1"/>
  <c r="AA1970" i="1"/>
  <c r="G612" i="3" s="1"/>
  <c r="AB1970" i="1"/>
  <c r="H612" i="3" s="1"/>
  <c r="AC1970" i="1"/>
  <c r="I612" i="3" s="1"/>
  <c r="AD1970" i="1"/>
  <c r="J612" i="3" s="1"/>
  <c r="AE1970" i="1"/>
  <c r="K612" i="3" s="1"/>
  <c r="AF1970" i="1"/>
  <c r="L612" i="3" s="1"/>
  <c r="AG1970" i="1"/>
  <c r="M612" i="3" s="1"/>
  <c r="AH1970" i="1"/>
  <c r="N612" i="3" s="1"/>
  <c r="AI1970" i="1"/>
  <c r="O612" i="3" s="1"/>
  <c r="AJ1970" i="1"/>
  <c r="P612" i="3" s="1"/>
  <c r="AK1970" i="1"/>
  <c r="Q612" i="3" s="1"/>
  <c r="AL1970" i="1"/>
  <c r="R612" i="3" s="1"/>
  <c r="AM1970" i="1"/>
  <c r="S612" i="3" s="1"/>
  <c r="AN1970" i="1"/>
  <c r="T612" i="3" s="1"/>
  <c r="X1971" i="1"/>
  <c r="Y1971" i="1"/>
  <c r="Z1971" i="1"/>
  <c r="AA1971" i="1"/>
  <c r="AB1971" i="1"/>
  <c r="AC1971" i="1"/>
  <c r="AD1971" i="1"/>
  <c r="AE1971" i="1"/>
  <c r="AF1971" i="1"/>
  <c r="AG1971" i="1"/>
  <c r="AH1971" i="1"/>
  <c r="AI1971" i="1"/>
  <c r="AJ1971" i="1"/>
  <c r="AK1971" i="1"/>
  <c r="AL1971" i="1"/>
  <c r="AM1971" i="1"/>
  <c r="AN1971" i="1"/>
  <c r="X1972" i="1"/>
  <c r="Y1972" i="1"/>
  <c r="Z1972" i="1"/>
  <c r="AA1972" i="1"/>
  <c r="AB1972" i="1"/>
  <c r="AC1972" i="1"/>
  <c r="AD1972" i="1"/>
  <c r="AE1972" i="1"/>
  <c r="AF1972" i="1"/>
  <c r="AG1972" i="1"/>
  <c r="AH1972" i="1"/>
  <c r="AI1972" i="1"/>
  <c r="AJ1972" i="1"/>
  <c r="AK1972" i="1"/>
  <c r="AL1972" i="1"/>
  <c r="AM1972" i="1"/>
  <c r="AN1972" i="1"/>
  <c r="X1973" i="1"/>
  <c r="Y1973" i="1"/>
  <c r="Z1973" i="1"/>
  <c r="AA1973" i="1"/>
  <c r="AB1973" i="1"/>
  <c r="AC1973" i="1"/>
  <c r="AD1973" i="1"/>
  <c r="AE1973" i="1"/>
  <c r="AF1973" i="1"/>
  <c r="AG1973" i="1"/>
  <c r="AH1973" i="1"/>
  <c r="AI1973" i="1"/>
  <c r="AJ1973" i="1"/>
  <c r="AK1973" i="1"/>
  <c r="AL1973" i="1"/>
  <c r="AM1973" i="1"/>
  <c r="AN1973" i="1"/>
  <c r="X1974" i="1"/>
  <c r="Y1974" i="1"/>
  <c r="E613" i="3" s="1"/>
  <c r="Z1974" i="1"/>
  <c r="F613" i="3" s="1"/>
  <c r="AA1974" i="1"/>
  <c r="G613" i="3" s="1"/>
  <c r="AB1974" i="1"/>
  <c r="H613" i="3" s="1"/>
  <c r="AC1974" i="1"/>
  <c r="I613" i="3" s="1"/>
  <c r="AD1974" i="1"/>
  <c r="J613" i="3" s="1"/>
  <c r="AE1974" i="1"/>
  <c r="K613" i="3" s="1"/>
  <c r="AF1974" i="1"/>
  <c r="L613" i="3" s="1"/>
  <c r="AG1974" i="1"/>
  <c r="M613" i="3" s="1"/>
  <c r="AH1974" i="1"/>
  <c r="N613" i="3" s="1"/>
  <c r="AI1974" i="1"/>
  <c r="O613" i="3" s="1"/>
  <c r="AJ1974" i="1"/>
  <c r="P613" i="3" s="1"/>
  <c r="AK1974" i="1"/>
  <c r="Q613" i="3" s="1"/>
  <c r="AL1974" i="1"/>
  <c r="R613" i="3" s="1"/>
  <c r="AM1974" i="1"/>
  <c r="S613" i="3" s="1"/>
  <c r="AN1974" i="1"/>
  <c r="T613" i="3" s="1"/>
  <c r="X1975" i="1"/>
  <c r="Y1975" i="1"/>
  <c r="Z1975" i="1"/>
  <c r="AA1975" i="1"/>
  <c r="AB1975" i="1"/>
  <c r="AC1975" i="1"/>
  <c r="AD1975" i="1"/>
  <c r="AE1975" i="1"/>
  <c r="AF1975" i="1"/>
  <c r="AG1975" i="1"/>
  <c r="AH1975" i="1"/>
  <c r="AI1975" i="1"/>
  <c r="AJ1975" i="1"/>
  <c r="AK1975" i="1"/>
  <c r="AL1975" i="1"/>
  <c r="AM1975" i="1"/>
  <c r="AN1975" i="1"/>
  <c r="X1976" i="1"/>
  <c r="Y1976" i="1"/>
  <c r="Z1976" i="1"/>
  <c r="AA1976" i="1"/>
  <c r="AB1976" i="1"/>
  <c r="AC1976" i="1"/>
  <c r="AD1976" i="1"/>
  <c r="AE1976" i="1"/>
  <c r="AF1976" i="1"/>
  <c r="AG1976" i="1"/>
  <c r="AH1976" i="1"/>
  <c r="AI1976" i="1"/>
  <c r="AJ1976" i="1"/>
  <c r="AK1976" i="1"/>
  <c r="AL1976" i="1"/>
  <c r="AM1976" i="1"/>
  <c r="AN1976" i="1"/>
  <c r="X1977" i="1"/>
  <c r="Y1977" i="1"/>
  <c r="Z1977" i="1"/>
  <c r="AA1977" i="1"/>
  <c r="AB1977" i="1"/>
  <c r="AC1977" i="1"/>
  <c r="AD1977" i="1"/>
  <c r="AE1977" i="1"/>
  <c r="AF1977" i="1"/>
  <c r="AG1977" i="1"/>
  <c r="AH1977" i="1"/>
  <c r="AI1977" i="1"/>
  <c r="AJ1977" i="1"/>
  <c r="AK1977" i="1"/>
  <c r="AL1977" i="1"/>
  <c r="AM1977" i="1"/>
  <c r="AN1977" i="1"/>
  <c r="X1978" i="1"/>
  <c r="Y1978" i="1"/>
  <c r="E614" i="3" s="1"/>
  <c r="Z1978" i="1"/>
  <c r="F614" i="3" s="1"/>
  <c r="AA1978" i="1"/>
  <c r="G614" i="3" s="1"/>
  <c r="AB1978" i="1"/>
  <c r="H614" i="3" s="1"/>
  <c r="AC1978" i="1"/>
  <c r="I614" i="3" s="1"/>
  <c r="AD1978" i="1"/>
  <c r="J614" i="3" s="1"/>
  <c r="AE1978" i="1"/>
  <c r="K614" i="3" s="1"/>
  <c r="AF1978" i="1"/>
  <c r="L614" i="3" s="1"/>
  <c r="AG1978" i="1"/>
  <c r="M614" i="3" s="1"/>
  <c r="AH1978" i="1"/>
  <c r="N614" i="3" s="1"/>
  <c r="AI1978" i="1"/>
  <c r="O614" i="3" s="1"/>
  <c r="AJ1978" i="1"/>
  <c r="P614" i="3" s="1"/>
  <c r="AK1978" i="1"/>
  <c r="Q614" i="3" s="1"/>
  <c r="AL1978" i="1"/>
  <c r="R614" i="3" s="1"/>
  <c r="AM1978" i="1"/>
  <c r="S614" i="3" s="1"/>
  <c r="AN1978" i="1"/>
  <c r="T614" i="3" s="1"/>
  <c r="X1979" i="1"/>
  <c r="Y1979" i="1"/>
  <c r="Z1979" i="1"/>
  <c r="AA1979" i="1"/>
  <c r="AB1979" i="1"/>
  <c r="AC1979" i="1"/>
  <c r="AD1979" i="1"/>
  <c r="AE1979" i="1"/>
  <c r="AF1979" i="1"/>
  <c r="AG1979" i="1"/>
  <c r="AH1979" i="1"/>
  <c r="AI1979" i="1"/>
  <c r="AJ1979" i="1"/>
  <c r="AK1979" i="1"/>
  <c r="AL1979" i="1"/>
  <c r="AM1979" i="1"/>
  <c r="AN1979" i="1"/>
  <c r="X1980" i="1"/>
  <c r="Y1980" i="1"/>
  <c r="Z1980" i="1"/>
  <c r="AA1980" i="1"/>
  <c r="AB1980" i="1"/>
  <c r="AC1980" i="1"/>
  <c r="AD1980" i="1"/>
  <c r="AE1980" i="1"/>
  <c r="AF1980" i="1"/>
  <c r="AG1980" i="1"/>
  <c r="AH1980" i="1"/>
  <c r="AI1980" i="1"/>
  <c r="AJ1980" i="1"/>
  <c r="AK1980" i="1"/>
  <c r="AL1980" i="1"/>
  <c r="AM1980" i="1"/>
  <c r="AN1980" i="1"/>
  <c r="X1981" i="1"/>
  <c r="Y1981" i="1"/>
  <c r="Z1981" i="1"/>
  <c r="AA1981" i="1"/>
  <c r="AB1981" i="1"/>
  <c r="AC1981" i="1"/>
  <c r="AD1981" i="1"/>
  <c r="AE1981" i="1"/>
  <c r="AF1981" i="1"/>
  <c r="AG1981" i="1"/>
  <c r="AH1981" i="1"/>
  <c r="AI1981" i="1"/>
  <c r="AJ1981" i="1"/>
  <c r="AK1981" i="1"/>
  <c r="AL1981" i="1"/>
  <c r="AM1981" i="1"/>
  <c r="AN1981" i="1"/>
  <c r="X1982" i="1"/>
  <c r="Y1982" i="1"/>
  <c r="E615" i="3" s="1"/>
  <c r="Z1982" i="1"/>
  <c r="F615" i="3" s="1"/>
  <c r="AA1982" i="1"/>
  <c r="G615" i="3" s="1"/>
  <c r="AB1982" i="1"/>
  <c r="H615" i="3" s="1"/>
  <c r="AC1982" i="1"/>
  <c r="I615" i="3" s="1"/>
  <c r="AD1982" i="1"/>
  <c r="J615" i="3" s="1"/>
  <c r="AE1982" i="1"/>
  <c r="K615" i="3" s="1"/>
  <c r="AF1982" i="1"/>
  <c r="L615" i="3" s="1"/>
  <c r="AG1982" i="1"/>
  <c r="M615" i="3" s="1"/>
  <c r="AH1982" i="1"/>
  <c r="N615" i="3" s="1"/>
  <c r="AI1982" i="1"/>
  <c r="O615" i="3" s="1"/>
  <c r="AJ1982" i="1"/>
  <c r="P615" i="3" s="1"/>
  <c r="AK1982" i="1"/>
  <c r="Q615" i="3" s="1"/>
  <c r="AL1982" i="1"/>
  <c r="R615" i="3" s="1"/>
  <c r="AM1982" i="1"/>
  <c r="S615" i="3" s="1"/>
  <c r="AN1982" i="1"/>
  <c r="T615" i="3" s="1"/>
  <c r="X1983" i="1"/>
  <c r="Y1983" i="1"/>
  <c r="Z1983" i="1"/>
  <c r="AA1983" i="1"/>
  <c r="AB1983" i="1"/>
  <c r="AC1983" i="1"/>
  <c r="AD1983" i="1"/>
  <c r="AE1983" i="1"/>
  <c r="AF1983" i="1"/>
  <c r="AG1983" i="1"/>
  <c r="AH1983" i="1"/>
  <c r="AI1983" i="1"/>
  <c r="AJ1983" i="1"/>
  <c r="AK1983" i="1"/>
  <c r="AL1983" i="1"/>
  <c r="AM1983" i="1"/>
  <c r="AN1983" i="1"/>
  <c r="X1984" i="1"/>
  <c r="Y1984" i="1"/>
  <c r="Z1984" i="1"/>
  <c r="AA1984" i="1"/>
  <c r="AB1984" i="1"/>
  <c r="AC1984" i="1"/>
  <c r="AD1984" i="1"/>
  <c r="AE1984" i="1"/>
  <c r="AF1984" i="1"/>
  <c r="AG1984" i="1"/>
  <c r="AH1984" i="1"/>
  <c r="AI1984" i="1"/>
  <c r="AJ1984" i="1"/>
  <c r="AK1984" i="1"/>
  <c r="AL1984" i="1"/>
  <c r="AM1984" i="1"/>
  <c r="AN1984" i="1"/>
  <c r="X1985" i="1"/>
  <c r="Y1985" i="1"/>
  <c r="Z1985" i="1"/>
  <c r="AA1985" i="1"/>
  <c r="AB1985" i="1"/>
  <c r="AC1985" i="1"/>
  <c r="AD1985" i="1"/>
  <c r="AE1985" i="1"/>
  <c r="AF1985" i="1"/>
  <c r="AG1985" i="1"/>
  <c r="AH1985" i="1"/>
  <c r="AI1985" i="1"/>
  <c r="AJ1985" i="1"/>
  <c r="AK1985" i="1"/>
  <c r="AL1985" i="1"/>
  <c r="AM1985" i="1"/>
  <c r="AN1985" i="1"/>
  <c r="X1986" i="1"/>
  <c r="Y1986" i="1"/>
  <c r="E616" i="3" s="1"/>
  <c r="Z1986" i="1"/>
  <c r="F616" i="3" s="1"/>
  <c r="AA1986" i="1"/>
  <c r="G616" i="3" s="1"/>
  <c r="AB1986" i="1"/>
  <c r="H616" i="3" s="1"/>
  <c r="AC1986" i="1"/>
  <c r="I616" i="3" s="1"/>
  <c r="AD1986" i="1"/>
  <c r="J616" i="3" s="1"/>
  <c r="AE1986" i="1"/>
  <c r="K616" i="3" s="1"/>
  <c r="AF1986" i="1"/>
  <c r="L616" i="3" s="1"/>
  <c r="AG1986" i="1"/>
  <c r="M616" i="3" s="1"/>
  <c r="AH1986" i="1"/>
  <c r="N616" i="3" s="1"/>
  <c r="AI1986" i="1"/>
  <c r="O616" i="3" s="1"/>
  <c r="AJ1986" i="1"/>
  <c r="P616" i="3" s="1"/>
  <c r="AK1986" i="1"/>
  <c r="Q616" i="3" s="1"/>
  <c r="AL1986" i="1"/>
  <c r="R616" i="3" s="1"/>
  <c r="AM1986" i="1"/>
  <c r="S616" i="3" s="1"/>
  <c r="AN1986" i="1"/>
  <c r="T616" i="3" s="1"/>
  <c r="X1987" i="1"/>
  <c r="Y1987" i="1"/>
  <c r="Z1987" i="1"/>
  <c r="AA1987" i="1"/>
  <c r="AB1987" i="1"/>
  <c r="AC1987" i="1"/>
  <c r="AD1987" i="1"/>
  <c r="AE1987" i="1"/>
  <c r="AF1987" i="1"/>
  <c r="AG1987" i="1"/>
  <c r="AH1987" i="1"/>
  <c r="AI1987" i="1"/>
  <c r="AJ1987" i="1"/>
  <c r="AK1987" i="1"/>
  <c r="AL1987" i="1"/>
  <c r="AM1987" i="1"/>
  <c r="AN1987" i="1"/>
  <c r="X1988" i="1"/>
  <c r="Y1988" i="1"/>
  <c r="Z1988" i="1"/>
  <c r="AA1988" i="1"/>
  <c r="AB1988" i="1"/>
  <c r="AC1988" i="1"/>
  <c r="AD1988" i="1"/>
  <c r="AE1988" i="1"/>
  <c r="AF1988" i="1"/>
  <c r="AG1988" i="1"/>
  <c r="AH1988" i="1"/>
  <c r="AI1988" i="1"/>
  <c r="AJ1988" i="1"/>
  <c r="AK1988" i="1"/>
  <c r="AL1988" i="1"/>
  <c r="AM1988" i="1"/>
  <c r="AN1988" i="1"/>
  <c r="X1989" i="1"/>
  <c r="Y1989" i="1"/>
  <c r="Z1989" i="1"/>
  <c r="AA1989" i="1"/>
  <c r="AB1989" i="1"/>
  <c r="AC1989" i="1"/>
  <c r="AD1989" i="1"/>
  <c r="AE1989" i="1"/>
  <c r="AF1989" i="1"/>
  <c r="AG1989" i="1"/>
  <c r="AH1989" i="1"/>
  <c r="AI1989" i="1"/>
  <c r="AJ1989" i="1"/>
  <c r="AK1989" i="1"/>
  <c r="AL1989" i="1"/>
  <c r="AM1989" i="1"/>
  <c r="AN1989" i="1"/>
  <c r="X1990" i="1"/>
  <c r="Y1990" i="1"/>
  <c r="E617" i="3" s="1"/>
  <c r="Z1990" i="1"/>
  <c r="F617" i="3" s="1"/>
  <c r="AA1990" i="1"/>
  <c r="G617" i="3" s="1"/>
  <c r="AB1990" i="1"/>
  <c r="H617" i="3" s="1"/>
  <c r="AC1990" i="1"/>
  <c r="I617" i="3" s="1"/>
  <c r="AD1990" i="1"/>
  <c r="J617" i="3" s="1"/>
  <c r="AE1990" i="1"/>
  <c r="K617" i="3" s="1"/>
  <c r="AF1990" i="1"/>
  <c r="L617" i="3" s="1"/>
  <c r="AG1990" i="1"/>
  <c r="M617" i="3" s="1"/>
  <c r="AH1990" i="1"/>
  <c r="N617" i="3" s="1"/>
  <c r="AI1990" i="1"/>
  <c r="O617" i="3" s="1"/>
  <c r="AJ1990" i="1"/>
  <c r="P617" i="3" s="1"/>
  <c r="AK1990" i="1"/>
  <c r="Q617" i="3" s="1"/>
  <c r="AL1990" i="1"/>
  <c r="R617" i="3" s="1"/>
  <c r="AM1990" i="1"/>
  <c r="S617" i="3" s="1"/>
  <c r="AN1990" i="1"/>
  <c r="T617" i="3" s="1"/>
  <c r="X1991" i="1"/>
  <c r="Y1991" i="1"/>
  <c r="Z1991" i="1"/>
  <c r="AA1991" i="1"/>
  <c r="AB1991" i="1"/>
  <c r="AC1991" i="1"/>
  <c r="AD1991" i="1"/>
  <c r="AE1991" i="1"/>
  <c r="AF1991" i="1"/>
  <c r="AG1991" i="1"/>
  <c r="AH1991" i="1"/>
  <c r="AI1991" i="1"/>
  <c r="AJ1991" i="1"/>
  <c r="AK1991" i="1"/>
  <c r="AL1991" i="1"/>
  <c r="AM1991" i="1"/>
  <c r="AN1991" i="1"/>
  <c r="X1992" i="1"/>
  <c r="Y1992" i="1"/>
  <c r="Z1992" i="1"/>
  <c r="AA1992" i="1"/>
  <c r="AB1992" i="1"/>
  <c r="AC1992" i="1"/>
  <c r="AD1992" i="1"/>
  <c r="AE1992" i="1"/>
  <c r="AF1992" i="1"/>
  <c r="AG1992" i="1"/>
  <c r="AH1992" i="1"/>
  <c r="AI1992" i="1"/>
  <c r="AJ1992" i="1"/>
  <c r="AK1992" i="1"/>
  <c r="AL1992" i="1"/>
  <c r="AM1992" i="1"/>
  <c r="AN1992" i="1"/>
  <c r="X1993" i="1"/>
  <c r="Y1993" i="1"/>
  <c r="Z1993" i="1"/>
  <c r="AA1993" i="1"/>
  <c r="AB1993" i="1"/>
  <c r="AC1993" i="1"/>
  <c r="AD1993" i="1"/>
  <c r="AE1993" i="1"/>
  <c r="AF1993" i="1"/>
  <c r="AG1993" i="1"/>
  <c r="AH1993" i="1"/>
  <c r="AI1993" i="1"/>
  <c r="AJ1993" i="1"/>
  <c r="AK1993" i="1"/>
  <c r="AL1993" i="1"/>
  <c r="AM1993" i="1"/>
  <c r="AN1993" i="1"/>
  <c r="X1994" i="1"/>
  <c r="Y1994" i="1"/>
  <c r="E618" i="3" s="1"/>
  <c r="Z1994" i="1"/>
  <c r="F618" i="3" s="1"/>
  <c r="AA1994" i="1"/>
  <c r="G618" i="3" s="1"/>
  <c r="AB1994" i="1"/>
  <c r="H618" i="3" s="1"/>
  <c r="AC1994" i="1"/>
  <c r="I618" i="3" s="1"/>
  <c r="AD1994" i="1"/>
  <c r="J618" i="3" s="1"/>
  <c r="AE1994" i="1"/>
  <c r="K618" i="3" s="1"/>
  <c r="AF1994" i="1"/>
  <c r="L618" i="3" s="1"/>
  <c r="AG1994" i="1"/>
  <c r="M618" i="3" s="1"/>
  <c r="AH1994" i="1"/>
  <c r="N618" i="3" s="1"/>
  <c r="AI1994" i="1"/>
  <c r="O618" i="3" s="1"/>
  <c r="AJ1994" i="1"/>
  <c r="P618" i="3" s="1"/>
  <c r="AK1994" i="1"/>
  <c r="Q618" i="3" s="1"/>
  <c r="AL1994" i="1"/>
  <c r="R618" i="3" s="1"/>
  <c r="AM1994" i="1"/>
  <c r="S618" i="3" s="1"/>
  <c r="AN1994" i="1"/>
  <c r="T618" i="3" s="1"/>
  <c r="X1995" i="1"/>
  <c r="Y1995" i="1"/>
  <c r="Z1995" i="1"/>
  <c r="AA1995" i="1"/>
  <c r="AB1995" i="1"/>
  <c r="AC1995" i="1"/>
  <c r="AD1995" i="1"/>
  <c r="AE1995" i="1"/>
  <c r="AF1995" i="1"/>
  <c r="AG1995" i="1"/>
  <c r="AH1995" i="1"/>
  <c r="AI1995" i="1"/>
  <c r="AJ1995" i="1"/>
  <c r="AK1995" i="1"/>
  <c r="AL1995" i="1"/>
  <c r="AM1995" i="1"/>
  <c r="AN1995" i="1"/>
  <c r="X1996" i="1"/>
  <c r="Y1996" i="1"/>
  <c r="Z1996" i="1"/>
  <c r="AA1996" i="1"/>
  <c r="AB1996" i="1"/>
  <c r="AC1996" i="1"/>
  <c r="AD1996" i="1"/>
  <c r="AE1996" i="1"/>
  <c r="AF1996" i="1"/>
  <c r="AG1996" i="1"/>
  <c r="AH1996" i="1"/>
  <c r="AI1996" i="1"/>
  <c r="AJ1996" i="1"/>
  <c r="AK1996" i="1"/>
  <c r="AL1996" i="1"/>
  <c r="AM1996" i="1"/>
  <c r="AN1996" i="1"/>
  <c r="X1997" i="1"/>
  <c r="Y1997" i="1"/>
  <c r="Z1997" i="1"/>
  <c r="AA1997" i="1"/>
  <c r="AB1997" i="1"/>
  <c r="AC1997" i="1"/>
  <c r="AD1997" i="1"/>
  <c r="AE1997" i="1"/>
  <c r="AF1997" i="1"/>
  <c r="AG1997" i="1"/>
  <c r="AH1997" i="1"/>
  <c r="AI1997" i="1"/>
  <c r="AJ1997" i="1"/>
  <c r="AK1997" i="1"/>
  <c r="AL1997" i="1"/>
  <c r="AM1997" i="1"/>
  <c r="AN1997" i="1"/>
  <c r="X1998" i="1"/>
  <c r="Y1998" i="1"/>
  <c r="E619" i="3" s="1"/>
  <c r="Z1998" i="1"/>
  <c r="F619" i="3" s="1"/>
  <c r="AA1998" i="1"/>
  <c r="G619" i="3" s="1"/>
  <c r="AB1998" i="1"/>
  <c r="H619" i="3" s="1"/>
  <c r="AC1998" i="1"/>
  <c r="I619" i="3" s="1"/>
  <c r="AD1998" i="1"/>
  <c r="J619" i="3" s="1"/>
  <c r="AE1998" i="1"/>
  <c r="K619" i="3" s="1"/>
  <c r="AF1998" i="1"/>
  <c r="L619" i="3" s="1"/>
  <c r="AG1998" i="1"/>
  <c r="M619" i="3" s="1"/>
  <c r="AH1998" i="1"/>
  <c r="N619" i="3" s="1"/>
  <c r="AI1998" i="1"/>
  <c r="O619" i="3" s="1"/>
  <c r="AJ1998" i="1"/>
  <c r="P619" i="3" s="1"/>
  <c r="AK1998" i="1"/>
  <c r="Q619" i="3" s="1"/>
  <c r="AL1998" i="1"/>
  <c r="R619" i="3" s="1"/>
  <c r="AM1998" i="1"/>
  <c r="S619" i="3" s="1"/>
  <c r="AN1998" i="1"/>
  <c r="T619" i="3" s="1"/>
  <c r="X1999" i="1"/>
  <c r="Y1999" i="1"/>
  <c r="Z1999" i="1"/>
  <c r="AA1999" i="1"/>
  <c r="AB1999" i="1"/>
  <c r="AC1999" i="1"/>
  <c r="AD1999" i="1"/>
  <c r="AE1999" i="1"/>
  <c r="AF1999" i="1"/>
  <c r="AG1999" i="1"/>
  <c r="AH1999" i="1"/>
  <c r="AI1999" i="1"/>
  <c r="AJ1999" i="1"/>
  <c r="AK1999" i="1"/>
  <c r="AL1999" i="1"/>
  <c r="AM1999" i="1"/>
  <c r="AN1999" i="1"/>
  <c r="X2000" i="1"/>
  <c r="Y2000" i="1"/>
  <c r="Z2000" i="1"/>
  <c r="AA2000" i="1"/>
  <c r="AB2000" i="1"/>
  <c r="AC2000" i="1"/>
  <c r="AD2000" i="1"/>
  <c r="AE2000" i="1"/>
  <c r="AF2000" i="1"/>
  <c r="AG2000" i="1"/>
  <c r="AH2000" i="1"/>
  <c r="AI2000" i="1"/>
  <c r="AJ2000" i="1"/>
  <c r="AK2000" i="1"/>
  <c r="AL2000" i="1"/>
  <c r="AM2000" i="1"/>
  <c r="AN2000" i="1"/>
  <c r="X2001" i="1"/>
  <c r="Y2001" i="1"/>
  <c r="Z2001" i="1"/>
  <c r="AA2001" i="1"/>
  <c r="AB2001" i="1"/>
  <c r="AC2001" i="1"/>
  <c r="AD2001" i="1"/>
  <c r="AE2001" i="1"/>
  <c r="AF2001" i="1"/>
  <c r="AG2001" i="1"/>
  <c r="AH2001" i="1"/>
  <c r="AI2001" i="1"/>
  <c r="AJ2001" i="1"/>
  <c r="AK2001" i="1"/>
  <c r="AL2001" i="1"/>
  <c r="AM2001" i="1"/>
  <c r="AN2001" i="1"/>
  <c r="X2002" i="1"/>
  <c r="Y2002" i="1"/>
  <c r="E81" i="3" s="1"/>
  <c r="Z2002" i="1"/>
  <c r="F81" i="3" s="1"/>
  <c r="AA2002" i="1"/>
  <c r="G81" i="3" s="1"/>
  <c r="AB2002" i="1"/>
  <c r="H81" i="3" s="1"/>
  <c r="AC2002" i="1"/>
  <c r="I81" i="3" s="1"/>
  <c r="AD2002" i="1"/>
  <c r="J81" i="3" s="1"/>
  <c r="AE2002" i="1"/>
  <c r="K81" i="3" s="1"/>
  <c r="AF2002" i="1"/>
  <c r="L81" i="3" s="1"/>
  <c r="AG2002" i="1"/>
  <c r="M81" i="3" s="1"/>
  <c r="AH2002" i="1"/>
  <c r="N81" i="3" s="1"/>
  <c r="AI2002" i="1"/>
  <c r="O81" i="3" s="1"/>
  <c r="AJ2002" i="1"/>
  <c r="P81" i="3" s="1"/>
  <c r="AK2002" i="1"/>
  <c r="Q81" i="3" s="1"/>
  <c r="AL2002" i="1"/>
  <c r="R81" i="3" s="1"/>
  <c r="AM2002" i="1"/>
  <c r="S81" i="3" s="1"/>
  <c r="AN2002" i="1"/>
  <c r="T81" i="3" s="1"/>
  <c r="X2003" i="1"/>
  <c r="Y2003" i="1"/>
  <c r="Z2003" i="1"/>
  <c r="AA2003" i="1"/>
  <c r="AB2003" i="1"/>
  <c r="AC2003" i="1"/>
  <c r="AD2003" i="1"/>
  <c r="AE2003" i="1"/>
  <c r="AF2003" i="1"/>
  <c r="AG2003" i="1"/>
  <c r="AH2003" i="1"/>
  <c r="AI2003" i="1"/>
  <c r="AJ2003" i="1"/>
  <c r="AK2003" i="1"/>
  <c r="AL2003" i="1"/>
  <c r="AM2003" i="1"/>
  <c r="AN2003" i="1"/>
  <c r="X2004" i="1"/>
  <c r="Y2004" i="1"/>
  <c r="Z2004" i="1"/>
  <c r="AA2004" i="1"/>
  <c r="AB2004" i="1"/>
  <c r="AC2004" i="1"/>
  <c r="AD2004" i="1"/>
  <c r="AE2004" i="1"/>
  <c r="AF2004" i="1"/>
  <c r="AG2004" i="1"/>
  <c r="AH2004" i="1"/>
  <c r="AI2004" i="1"/>
  <c r="AJ2004" i="1"/>
  <c r="AK2004" i="1"/>
  <c r="AL2004" i="1"/>
  <c r="AM2004" i="1"/>
  <c r="AN2004" i="1"/>
  <c r="X2005" i="1"/>
  <c r="Y2005" i="1"/>
  <c r="Z2005" i="1"/>
  <c r="AA2005" i="1"/>
  <c r="AB2005" i="1"/>
  <c r="AC2005" i="1"/>
  <c r="AD2005" i="1"/>
  <c r="AE2005" i="1"/>
  <c r="AF2005" i="1"/>
  <c r="AG2005" i="1"/>
  <c r="AH2005" i="1"/>
  <c r="AI2005" i="1"/>
  <c r="AJ2005" i="1"/>
  <c r="AK2005" i="1"/>
  <c r="AL2005" i="1"/>
  <c r="AM2005" i="1"/>
  <c r="AN2005" i="1"/>
  <c r="X2006" i="1"/>
  <c r="Y2006" i="1"/>
  <c r="Z2006" i="1"/>
  <c r="AA2006" i="1"/>
  <c r="AB2006" i="1"/>
  <c r="AC2006" i="1"/>
  <c r="AD2006" i="1"/>
  <c r="AE2006" i="1"/>
  <c r="AF2006" i="1"/>
  <c r="AG2006" i="1"/>
  <c r="AH2006" i="1"/>
  <c r="AI2006" i="1"/>
  <c r="AJ2006" i="1"/>
  <c r="AK2006" i="1"/>
  <c r="AL2006" i="1"/>
  <c r="AM2006" i="1"/>
  <c r="AN2006" i="1"/>
  <c r="X2007" i="1"/>
  <c r="Y2007" i="1"/>
  <c r="Z2007" i="1"/>
  <c r="AA2007" i="1"/>
  <c r="AB2007" i="1"/>
  <c r="AC2007" i="1"/>
  <c r="AD2007" i="1"/>
  <c r="AE2007" i="1"/>
  <c r="AF2007" i="1"/>
  <c r="AG2007" i="1"/>
  <c r="AH2007" i="1"/>
  <c r="AI2007" i="1"/>
  <c r="AJ2007" i="1"/>
  <c r="AK2007" i="1"/>
  <c r="AL2007" i="1"/>
  <c r="AM2007" i="1"/>
  <c r="AN2007" i="1"/>
  <c r="X2008" i="1"/>
  <c r="Y2008" i="1"/>
  <c r="Z2008" i="1"/>
  <c r="AA2008" i="1"/>
  <c r="AB2008" i="1"/>
  <c r="AC2008" i="1"/>
  <c r="AD2008" i="1"/>
  <c r="AE2008" i="1"/>
  <c r="AF2008" i="1"/>
  <c r="AG2008" i="1"/>
  <c r="AH2008" i="1"/>
  <c r="AI2008" i="1"/>
  <c r="AJ2008" i="1"/>
  <c r="AK2008" i="1"/>
  <c r="AL2008" i="1"/>
  <c r="AM2008" i="1"/>
  <c r="AN2008" i="1"/>
  <c r="X2009" i="1"/>
  <c r="Y2009" i="1"/>
  <c r="Z2009" i="1"/>
  <c r="AA2009" i="1"/>
  <c r="AB2009" i="1"/>
  <c r="AC2009" i="1"/>
  <c r="AD2009" i="1"/>
  <c r="AE2009" i="1"/>
  <c r="AF2009" i="1"/>
  <c r="AG2009" i="1"/>
  <c r="AH2009" i="1"/>
  <c r="AI2009" i="1"/>
  <c r="AJ2009" i="1"/>
  <c r="AK2009" i="1"/>
  <c r="AL2009" i="1"/>
  <c r="AM2009" i="1"/>
  <c r="AN2009" i="1"/>
  <c r="X2010" i="1"/>
  <c r="Y2010" i="1"/>
  <c r="Z2010" i="1"/>
  <c r="AA2010" i="1"/>
  <c r="AB2010" i="1"/>
  <c r="AC2010" i="1"/>
  <c r="AD2010" i="1"/>
  <c r="AE2010" i="1"/>
  <c r="AF2010" i="1"/>
  <c r="AG2010" i="1"/>
  <c r="AH2010" i="1"/>
  <c r="AI2010" i="1"/>
  <c r="AJ2010" i="1"/>
  <c r="AK2010" i="1"/>
  <c r="AL2010" i="1"/>
  <c r="AM2010" i="1"/>
  <c r="AN2010" i="1"/>
  <c r="X2011" i="1"/>
  <c r="Y2011" i="1"/>
  <c r="Z2011" i="1"/>
  <c r="AA2011" i="1"/>
  <c r="AB2011" i="1"/>
  <c r="AC2011" i="1"/>
  <c r="AD2011" i="1"/>
  <c r="AE2011" i="1"/>
  <c r="AF2011" i="1"/>
  <c r="AG2011" i="1"/>
  <c r="AH2011" i="1"/>
  <c r="AI2011" i="1"/>
  <c r="AJ2011" i="1"/>
  <c r="AK2011" i="1"/>
  <c r="AL2011" i="1"/>
  <c r="AM2011" i="1"/>
  <c r="AN2011" i="1"/>
  <c r="X2012" i="1"/>
  <c r="Y2012" i="1"/>
  <c r="Z2012" i="1"/>
  <c r="AA2012" i="1"/>
  <c r="AB2012" i="1"/>
  <c r="AC2012" i="1"/>
  <c r="AD2012" i="1"/>
  <c r="AE2012" i="1"/>
  <c r="AF2012" i="1"/>
  <c r="AG2012" i="1"/>
  <c r="AH2012" i="1"/>
  <c r="AI2012" i="1"/>
  <c r="AJ2012" i="1"/>
  <c r="AK2012" i="1"/>
  <c r="AL2012" i="1"/>
  <c r="AM2012" i="1"/>
  <c r="AN2012" i="1"/>
  <c r="X2013" i="1"/>
  <c r="Y2013" i="1"/>
  <c r="Z2013" i="1"/>
  <c r="AA2013" i="1"/>
  <c r="AB2013" i="1"/>
  <c r="AC2013" i="1"/>
  <c r="AD2013" i="1"/>
  <c r="AE2013" i="1"/>
  <c r="AF2013" i="1"/>
  <c r="AG2013" i="1"/>
  <c r="AH2013" i="1"/>
  <c r="AI2013" i="1"/>
  <c r="AJ2013" i="1"/>
  <c r="AK2013" i="1"/>
  <c r="AL2013" i="1"/>
  <c r="AM2013" i="1"/>
  <c r="AN2013" i="1"/>
  <c r="X2014" i="1"/>
  <c r="Y2014" i="1"/>
  <c r="Z2014" i="1"/>
  <c r="AA2014" i="1"/>
  <c r="AB2014" i="1"/>
  <c r="AC2014" i="1"/>
  <c r="AD2014" i="1"/>
  <c r="AE2014" i="1"/>
  <c r="AF2014" i="1"/>
  <c r="AG2014" i="1"/>
  <c r="AH2014" i="1"/>
  <c r="AI2014" i="1"/>
  <c r="AJ2014" i="1"/>
  <c r="AK2014" i="1"/>
  <c r="AL2014" i="1"/>
  <c r="AM2014" i="1"/>
  <c r="AN2014" i="1"/>
  <c r="X2015" i="1"/>
  <c r="Y2015" i="1"/>
  <c r="Z2015" i="1"/>
  <c r="AA2015" i="1"/>
  <c r="AB2015" i="1"/>
  <c r="AC2015" i="1"/>
  <c r="AD2015" i="1"/>
  <c r="AE2015" i="1"/>
  <c r="AF2015" i="1"/>
  <c r="AG2015" i="1"/>
  <c r="AH2015" i="1"/>
  <c r="AI2015" i="1"/>
  <c r="AJ2015" i="1"/>
  <c r="AK2015" i="1"/>
  <c r="AL2015" i="1"/>
  <c r="AM2015" i="1"/>
  <c r="AN2015" i="1"/>
  <c r="X2016" i="1"/>
  <c r="Y2016" i="1"/>
  <c r="Z2016" i="1"/>
  <c r="AA2016" i="1"/>
  <c r="AB2016" i="1"/>
  <c r="AC2016" i="1"/>
  <c r="AD2016" i="1"/>
  <c r="AE2016" i="1"/>
  <c r="AF2016" i="1"/>
  <c r="AG2016" i="1"/>
  <c r="AH2016" i="1"/>
  <c r="AI2016" i="1"/>
  <c r="AJ2016" i="1"/>
  <c r="AK2016" i="1"/>
  <c r="AL2016" i="1"/>
  <c r="AM2016" i="1"/>
  <c r="AN2016" i="1"/>
  <c r="X2017" i="1"/>
  <c r="Y2017" i="1"/>
  <c r="Z2017" i="1"/>
  <c r="AA2017" i="1"/>
  <c r="AB2017" i="1"/>
  <c r="AC2017" i="1"/>
  <c r="AD2017" i="1"/>
  <c r="AE2017" i="1"/>
  <c r="AF2017" i="1"/>
  <c r="AG2017" i="1"/>
  <c r="AH2017" i="1"/>
  <c r="AI2017" i="1"/>
  <c r="AJ2017" i="1"/>
  <c r="AK2017" i="1"/>
  <c r="AL2017" i="1"/>
  <c r="AM2017" i="1"/>
  <c r="AN2017" i="1"/>
  <c r="X2018" i="1"/>
  <c r="Y2018" i="1"/>
  <c r="Z2018" i="1"/>
  <c r="AA2018" i="1"/>
  <c r="AB2018" i="1"/>
  <c r="AC2018" i="1"/>
  <c r="AD2018" i="1"/>
  <c r="AE2018" i="1"/>
  <c r="AF2018" i="1"/>
  <c r="AG2018" i="1"/>
  <c r="AH2018" i="1"/>
  <c r="AI2018" i="1"/>
  <c r="AJ2018" i="1"/>
  <c r="AK2018" i="1"/>
  <c r="AL2018" i="1"/>
  <c r="AM2018" i="1"/>
  <c r="AN2018" i="1"/>
  <c r="X2019" i="1"/>
  <c r="Y2019" i="1"/>
  <c r="Z2019" i="1"/>
  <c r="AA2019" i="1"/>
  <c r="AB2019" i="1"/>
  <c r="AC2019" i="1"/>
  <c r="AD2019" i="1"/>
  <c r="AE2019" i="1"/>
  <c r="AF2019" i="1"/>
  <c r="AG2019" i="1"/>
  <c r="AH2019" i="1"/>
  <c r="AI2019" i="1"/>
  <c r="AJ2019" i="1"/>
  <c r="AK2019" i="1"/>
  <c r="AL2019" i="1"/>
  <c r="AM2019" i="1"/>
  <c r="AN2019" i="1"/>
  <c r="X2020" i="1"/>
  <c r="Y2020" i="1"/>
  <c r="E6" i="3" s="1"/>
  <c r="Z2020" i="1"/>
  <c r="F6" i="3" s="1"/>
  <c r="AA2020" i="1"/>
  <c r="G6" i="3" s="1"/>
  <c r="AB2020" i="1"/>
  <c r="H6" i="3" s="1"/>
  <c r="AC2020" i="1"/>
  <c r="I6" i="3" s="1"/>
  <c r="AD2020" i="1"/>
  <c r="J6" i="3" s="1"/>
  <c r="AE2020" i="1"/>
  <c r="K6" i="3" s="1"/>
  <c r="AF2020" i="1"/>
  <c r="L6" i="3" s="1"/>
  <c r="AG2020" i="1"/>
  <c r="M6" i="3" s="1"/>
  <c r="AH2020" i="1"/>
  <c r="N6" i="3" s="1"/>
  <c r="AI2020" i="1"/>
  <c r="O6" i="3" s="1"/>
  <c r="AJ2020" i="1"/>
  <c r="P6" i="3" s="1"/>
  <c r="AK2020" i="1"/>
  <c r="Q6" i="3" s="1"/>
  <c r="AL2020" i="1"/>
  <c r="R6" i="3" s="1"/>
  <c r="AM2020" i="1"/>
  <c r="S6" i="3" s="1"/>
  <c r="AN2020" i="1"/>
  <c r="T6" i="3" s="1"/>
  <c r="X2021" i="1"/>
  <c r="Y2021" i="1"/>
  <c r="E620" i="3" s="1"/>
  <c r="Z2021" i="1"/>
  <c r="F620" i="3" s="1"/>
  <c r="AA2021" i="1"/>
  <c r="G620" i="3" s="1"/>
  <c r="AB2021" i="1"/>
  <c r="H620" i="3" s="1"/>
  <c r="AC2021" i="1"/>
  <c r="I620" i="3" s="1"/>
  <c r="AD2021" i="1"/>
  <c r="J620" i="3" s="1"/>
  <c r="AE2021" i="1"/>
  <c r="K620" i="3" s="1"/>
  <c r="AF2021" i="1"/>
  <c r="L620" i="3" s="1"/>
  <c r="AG2021" i="1"/>
  <c r="M620" i="3" s="1"/>
  <c r="AH2021" i="1"/>
  <c r="N620" i="3" s="1"/>
  <c r="AI2021" i="1"/>
  <c r="O620" i="3" s="1"/>
  <c r="AJ2021" i="1"/>
  <c r="P620" i="3" s="1"/>
  <c r="AK2021" i="1"/>
  <c r="Q620" i="3" s="1"/>
  <c r="AL2021" i="1"/>
  <c r="R620" i="3" s="1"/>
  <c r="AM2021" i="1"/>
  <c r="S620" i="3" s="1"/>
  <c r="AN2021" i="1"/>
  <c r="T620" i="3" s="1"/>
  <c r="X2022" i="1"/>
  <c r="Y2022" i="1"/>
  <c r="E621" i="3" s="1"/>
  <c r="Z2022" i="1"/>
  <c r="F621" i="3" s="1"/>
  <c r="AA2022" i="1"/>
  <c r="G621" i="3" s="1"/>
  <c r="AB2022" i="1"/>
  <c r="H621" i="3" s="1"/>
  <c r="AC2022" i="1"/>
  <c r="I621" i="3" s="1"/>
  <c r="AD2022" i="1"/>
  <c r="J621" i="3" s="1"/>
  <c r="AE2022" i="1"/>
  <c r="K621" i="3" s="1"/>
  <c r="AF2022" i="1"/>
  <c r="L621" i="3" s="1"/>
  <c r="AG2022" i="1"/>
  <c r="M621" i="3" s="1"/>
  <c r="AH2022" i="1"/>
  <c r="N621" i="3" s="1"/>
  <c r="AI2022" i="1"/>
  <c r="O621" i="3" s="1"/>
  <c r="AJ2022" i="1"/>
  <c r="P621" i="3" s="1"/>
  <c r="AK2022" i="1"/>
  <c r="Q621" i="3" s="1"/>
  <c r="AL2022" i="1"/>
  <c r="R621" i="3" s="1"/>
  <c r="AM2022" i="1"/>
  <c r="S621" i="3" s="1"/>
  <c r="AN2022" i="1"/>
  <c r="T621" i="3" s="1"/>
  <c r="X2023" i="1"/>
  <c r="Y2023" i="1"/>
  <c r="E622" i="3" s="1"/>
  <c r="Z2023" i="1"/>
  <c r="F622" i="3" s="1"/>
  <c r="AA2023" i="1"/>
  <c r="G622" i="3" s="1"/>
  <c r="AB2023" i="1"/>
  <c r="H622" i="3" s="1"/>
  <c r="AC2023" i="1"/>
  <c r="I622" i="3" s="1"/>
  <c r="AD2023" i="1"/>
  <c r="J622" i="3" s="1"/>
  <c r="AE2023" i="1"/>
  <c r="K622" i="3" s="1"/>
  <c r="AF2023" i="1"/>
  <c r="L622" i="3" s="1"/>
  <c r="AG2023" i="1"/>
  <c r="M622" i="3" s="1"/>
  <c r="AH2023" i="1"/>
  <c r="N622" i="3" s="1"/>
  <c r="AI2023" i="1"/>
  <c r="O622" i="3" s="1"/>
  <c r="AJ2023" i="1"/>
  <c r="P622" i="3" s="1"/>
  <c r="AK2023" i="1"/>
  <c r="Q622" i="3" s="1"/>
  <c r="AL2023" i="1"/>
  <c r="R622" i="3" s="1"/>
  <c r="AM2023" i="1"/>
  <c r="S622" i="3" s="1"/>
  <c r="AN2023" i="1"/>
  <c r="T622" i="3" s="1"/>
  <c r="X2024" i="1"/>
  <c r="Y2024" i="1"/>
  <c r="Z2024" i="1"/>
  <c r="AA2024" i="1"/>
  <c r="AB2024" i="1"/>
  <c r="AC2024" i="1"/>
  <c r="AD2024" i="1"/>
  <c r="AE2024" i="1"/>
  <c r="AF2024" i="1"/>
  <c r="AG2024" i="1"/>
  <c r="AH2024" i="1"/>
  <c r="AI2024" i="1"/>
  <c r="AJ2024" i="1"/>
  <c r="AK2024" i="1"/>
  <c r="AL2024" i="1"/>
  <c r="AM2024" i="1"/>
  <c r="AN2024" i="1"/>
  <c r="X2025" i="1"/>
  <c r="Y2025" i="1"/>
  <c r="Z2025" i="1"/>
  <c r="AA2025" i="1"/>
  <c r="AB2025" i="1"/>
  <c r="AC2025" i="1"/>
  <c r="AD2025" i="1"/>
  <c r="AE2025" i="1"/>
  <c r="AF2025" i="1"/>
  <c r="AG2025" i="1"/>
  <c r="AH2025" i="1"/>
  <c r="AI2025" i="1"/>
  <c r="AJ2025" i="1"/>
  <c r="AK2025" i="1"/>
  <c r="AL2025" i="1"/>
  <c r="AM2025" i="1"/>
  <c r="AN2025" i="1"/>
  <c r="X2026" i="1"/>
  <c r="Y2026" i="1"/>
  <c r="E623" i="3" s="1"/>
  <c r="Z2026" i="1"/>
  <c r="F623" i="3" s="1"/>
  <c r="AA2026" i="1"/>
  <c r="G623" i="3" s="1"/>
  <c r="AB2026" i="1"/>
  <c r="H623" i="3" s="1"/>
  <c r="AC2026" i="1"/>
  <c r="I623" i="3" s="1"/>
  <c r="AD2026" i="1"/>
  <c r="J623" i="3" s="1"/>
  <c r="AE2026" i="1"/>
  <c r="K623" i="3" s="1"/>
  <c r="AF2026" i="1"/>
  <c r="L623" i="3" s="1"/>
  <c r="AG2026" i="1"/>
  <c r="M623" i="3" s="1"/>
  <c r="AH2026" i="1"/>
  <c r="N623" i="3" s="1"/>
  <c r="AI2026" i="1"/>
  <c r="O623" i="3" s="1"/>
  <c r="AJ2026" i="1"/>
  <c r="P623" i="3" s="1"/>
  <c r="AK2026" i="1"/>
  <c r="Q623" i="3" s="1"/>
  <c r="AL2026" i="1"/>
  <c r="R623" i="3" s="1"/>
  <c r="AM2026" i="1"/>
  <c r="S623" i="3" s="1"/>
  <c r="AN2026" i="1"/>
  <c r="T623" i="3" s="1"/>
  <c r="X2027" i="1"/>
  <c r="Y2027" i="1"/>
  <c r="E82" i="3" s="1"/>
  <c r="Z2027" i="1"/>
  <c r="F82" i="3" s="1"/>
  <c r="AA2027" i="1"/>
  <c r="G82" i="3" s="1"/>
  <c r="AB2027" i="1"/>
  <c r="H82" i="3" s="1"/>
  <c r="AC2027" i="1"/>
  <c r="I82" i="3" s="1"/>
  <c r="AD2027" i="1"/>
  <c r="J82" i="3" s="1"/>
  <c r="AE2027" i="1"/>
  <c r="K82" i="3" s="1"/>
  <c r="AF2027" i="1"/>
  <c r="L82" i="3" s="1"/>
  <c r="AG2027" i="1"/>
  <c r="M82" i="3" s="1"/>
  <c r="AH2027" i="1"/>
  <c r="N82" i="3" s="1"/>
  <c r="AI2027" i="1"/>
  <c r="O82" i="3" s="1"/>
  <c r="AJ2027" i="1"/>
  <c r="P82" i="3" s="1"/>
  <c r="AK2027" i="1"/>
  <c r="Q82" i="3" s="1"/>
  <c r="AL2027" i="1"/>
  <c r="R82" i="3" s="1"/>
  <c r="AM2027" i="1"/>
  <c r="S82" i="3" s="1"/>
  <c r="AN2027" i="1"/>
  <c r="T82" i="3" s="1"/>
  <c r="X2028" i="1"/>
  <c r="Y2028" i="1"/>
  <c r="Z2028" i="1"/>
  <c r="AA2028" i="1"/>
  <c r="AB2028" i="1"/>
  <c r="AC2028" i="1"/>
  <c r="AD2028" i="1"/>
  <c r="AE2028" i="1"/>
  <c r="AF2028" i="1"/>
  <c r="AG2028" i="1"/>
  <c r="AH2028" i="1"/>
  <c r="AI2028" i="1"/>
  <c r="AJ2028" i="1"/>
  <c r="AK2028" i="1"/>
  <c r="AL2028" i="1"/>
  <c r="AM2028" i="1"/>
  <c r="AN2028" i="1"/>
  <c r="X2029" i="1"/>
  <c r="Y2029" i="1"/>
  <c r="E624" i="3" s="1"/>
  <c r="Z2029" i="1"/>
  <c r="F624" i="3" s="1"/>
  <c r="AA2029" i="1"/>
  <c r="G624" i="3" s="1"/>
  <c r="AB2029" i="1"/>
  <c r="H624" i="3" s="1"/>
  <c r="AC2029" i="1"/>
  <c r="I624" i="3" s="1"/>
  <c r="AD2029" i="1"/>
  <c r="J624" i="3" s="1"/>
  <c r="AE2029" i="1"/>
  <c r="K624" i="3" s="1"/>
  <c r="AF2029" i="1"/>
  <c r="L624" i="3" s="1"/>
  <c r="AG2029" i="1"/>
  <c r="M624" i="3" s="1"/>
  <c r="AH2029" i="1"/>
  <c r="N624" i="3" s="1"/>
  <c r="AI2029" i="1"/>
  <c r="O624" i="3" s="1"/>
  <c r="AJ2029" i="1"/>
  <c r="P624" i="3" s="1"/>
  <c r="AK2029" i="1"/>
  <c r="Q624" i="3" s="1"/>
  <c r="AL2029" i="1"/>
  <c r="R624" i="3" s="1"/>
  <c r="AM2029" i="1"/>
  <c r="S624" i="3" s="1"/>
  <c r="AN2029" i="1"/>
  <c r="T624" i="3" s="1"/>
  <c r="X2030" i="1"/>
  <c r="Y2030" i="1"/>
  <c r="E625" i="3" s="1"/>
  <c r="Z2030" i="1"/>
  <c r="F625" i="3" s="1"/>
  <c r="AA2030" i="1"/>
  <c r="G625" i="3" s="1"/>
  <c r="AB2030" i="1"/>
  <c r="H625" i="3" s="1"/>
  <c r="AC2030" i="1"/>
  <c r="I625" i="3" s="1"/>
  <c r="AD2030" i="1"/>
  <c r="J625" i="3" s="1"/>
  <c r="AE2030" i="1"/>
  <c r="K625" i="3" s="1"/>
  <c r="AF2030" i="1"/>
  <c r="L625" i="3" s="1"/>
  <c r="AG2030" i="1"/>
  <c r="M625" i="3" s="1"/>
  <c r="AH2030" i="1"/>
  <c r="N625" i="3" s="1"/>
  <c r="AI2030" i="1"/>
  <c r="O625" i="3" s="1"/>
  <c r="AJ2030" i="1"/>
  <c r="P625" i="3" s="1"/>
  <c r="AK2030" i="1"/>
  <c r="Q625" i="3" s="1"/>
  <c r="AL2030" i="1"/>
  <c r="R625" i="3" s="1"/>
  <c r="AM2030" i="1"/>
  <c r="S625" i="3" s="1"/>
  <c r="AN2030" i="1"/>
  <c r="T625" i="3" s="1"/>
  <c r="X2031" i="1"/>
  <c r="Y2031" i="1"/>
  <c r="Z2031" i="1"/>
  <c r="AA2031" i="1"/>
  <c r="AB2031" i="1"/>
  <c r="AC2031" i="1"/>
  <c r="AD2031" i="1"/>
  <c r="AE2031" i="1"/>
  <c r="AF2031" i="1"/>
  <c r="AG2031" i="1"/>
  <c r="AH2031" i="1"/>
  <c r="AI2031" i="1"/>
  <c r="AJ2031" i="1"/>
  <c r="AK2031" i="1"/>
  <c r="AL2031" i="1"/>
  <c r="AM2031" i="1"/>
  <c r="AN2031" i="1"/>
  <c r="X2032" i="1"/>
  <c r="Y2032" i="1"/>
  <c r="Z2032" i="1"/>
  <c r="AA2032" i="1"/>
  <c r="AB2032" i="1"/>
  <c r="AC2032" i="1"/>
  <c r="AD2032" i="1"/>
  <c r="AE2032" i="1"/>
  <c r="AF2032" i="1"/>
  <c r="AG2032" i="1"/>
  <c r="AH2032" i="1"/>
  <c r="AI2032" i="1"/>
  <c r="AJ2032" i="1"/>
  <c r="AK2032" i="1"/>
  <c r="AL2032" i="1"/>
  <c r="AM2032" i="1"/>
  <c r="AN2032" i="1"/>
  <c r="X2033" i="1"/>
  <c r="Y2033" i="1"/>
  <c r="Z2033" i="1"/>
  <c r="AA2033" i="1"/>
  <c r="AB2033" i="1"/>
  <c r="AC2033" i="1"/>
  <c r="AD2033" i="1"/>
  <c r="AE2033" i="1"/>
  <c r="AF2033" i="1"/>
  <c r="AG2033" i="1"/>
  <c r="AH2033" i="1"/>
  <c r="AI2033" i="1"/>
  <c r="AJ2033" i="1"/>
  <c r="AK2033" i="1"/>
  <c r="AL2033" i="1"/>
  <c r="AM2033" i="1"/>
  <c r="AN2033" i="1"/>
  <c r="X2034" i="1"/>
  <c r="Y2034" i="1"/>
  <c r="E626" i="3" s="1"/>
  <c r="Z2034" i="1"/>
  <c r="F626" i="3" s="1"/>
  <c r="AA2034" i="1"/>
  <c r="G626" i="3" s="1"/>
  <c r="AB2034" i="1"/>
  <c r="H626" i="3" s="1"/>
  <c r="AC2034" i="1"/>
  <c r="I626" i="3" s="1"/>
  <c r="AD2034" i="1"/>
  <c r="J626" i="3" s="1"/>
  <c r="AE2034" i="1"/>
  <c r="K626" i="3" s="1"/>
  <c r="AF2034" i="1"/>
  <c r="L626" i="3" s="1"/>
  <c r="AG2034" i="1"/>
  <c r="M626" i="3" s="1"/>
  <c r="AH2034" i="1"/>
  <c r="N626" i="3" s="1"/>
  <c r="AI2034" i="1"/>
  <c r="O626" i="3" s="1"/>
  <c r="AJ2034" i="1"/>
  <c r="P626" i="3" s="1"/>
  <c r="AK2034" i="1"/>
  <c r="Q626" i="3" s="1"/>
  <c r="AL2034" i="1"/>
  <c r="R626" i="3" s="1"/>
  <c r="AM2034" i="1"/>
  <c r="S626" i="3" s="1"/>
  <c r="AN2034" i="1"/>
  <c r="T626" i="3" s="1"/>
  <c r="X2035" i="1"/>
  <c r="Y2035" i="1"/>
  <c r="Z2035" i="1"/>
  <c r="AA2035" i="1"/>
  <c r="AB2035" i="1"/>
  <c r="AC2035" i="1"/>
  <c r="AD2035" i="1"/>
  <c r="AE2035" i="1"/>
  <c r="AF2035" i="1"/>
  <c r="AG2035" i="1"/>
  <c r="AH2035" i="1"/>
  <c r="AI2035" i="1"/>
  <c r="AJ2035" i="1"/>
  <c r="AK2035" i="1"/>
  <c r="AL2035" i="1"/>
  <c r="AM2035" i="1"/>
  <c r="AN2035" i="1"/>
  <c r="X2036" i="1"/>
  <c r="Y2036" i="1"/>
  <c r="Z2036" i="1"/>
  <c r="AA2036" i="1"/>
  <c r="AB2036" i="1"/>
  <c r="AC2036" i="1"/>
  <c r="AD2036" i="1"/>
  <c r="AE2036" i="1"/>
  <c r="AF2036" i="1"/>
  <c r="AG2036" i="1"/>
  <c r="AH2036" i="1"/>
  <c r="AI2036" i="1"/>
  <c r="AJ2036" i="1"/>
  <c r="AK2036" i="1"/>
  <c r="AL2036" i="1"/>
  <c r="AM2036" i="1"/>
  <c r="AN2036" i="1"/>
  <c r="X2037" i="1"/>
  <c r="Y2037" i="1"/>
  <c r="E627" i="3" s="1"/>
  <c r="Z2037" i="1"/>
  <c r="F627" i="3" s="1"/>
  <c r="AA2037" i="1"/>
  <c r="G627" i="3" s="1"/>
  <c r="AB2037" i="1"/>
  <c r="H627" i="3" s="1"/>
  <c r="AC2037" i="1"/>
  <c r="I627" i="3" s="1"/>
  <c r="AD2037" i="1"/>
  <c r="J627" i="3" s="1"/>
  <c r="AE2037" i="1"/>
  <c r="K627" i="3" s="1"/>
  <c r="AF2037" i="1"/>
  <c r="L627" i="3" s="1"/>
  <c r="AG2037" i="1"/>
  <c r="M627" i="3" s="1"/>
  <c r="AH2037" i="1"/>
  <c r="N627" i="3" s="1"/>
  <c r="AI2037" i="1"/>
  <c r="O627" i="3" s="1"/>
  <c r="AJ2037" i="1"/>
  <c r="P627" i="3" s="1"/>
  <c r="AK2037" i="1"/>
  <c r="Q627" i="3" s="1"/>
  <c r="AL2037" i="1"/>
  <c r="R627" i="3" s="1"/>
  <c r="AM2037" i="1"/>
  <c r="S627" i="3" s="1"/>
  <c r="AN2037" i="1"/>
  <c r="T627" i="3" s="1"/>
  <c r="X2038" i="1"/>
  <c r="Y2038" i="1"/>
  <c r="E628" i="3" s="1"/>
  <c r="Z2038" i="1"/>
  <c r="F628" i="3" s="1"/>
  <c r="AA2038" i="1"/>
  <c r="G628" i="3" s="1"/>
  <c r="AB2038" i="1"/>
  <c r="H628" i="3" s="1"/>
  <c r="AC2038" i="1"/>
  <c r="I628" i="3" s="1"/>
  <c r="AD2038" i="1"/>
  <c r="J628" i="3" s="1"/>
  <c r="AE2038" i="1"/>
  <c r="K628" i="3" s="1"/>
  <c r="AF2038" i="1"/>
  <c r="L628" i="3" s="1"/>
  <c r="AG2038" i="1"/>
  <c r="M628" i="3" s="1"/>
  <c r="AH2038" i="1"/>
  <c r="N628" i="3" s="1"/>
  <c r="AI2038" i="1"/>
  <c r="O628" i="3" s="1"/>
  <c r="AJ2038" i="1"/>
  <c r="P628" i="3" s="1"/>
  <c r="AK2038" i="1"/>
  <c r="Q628" i="3" s="1"/>
  <c r="AL2038" i="1"/>
  <c r="R628" i="3" s="1"/>
  <c r="AM2038" i="1"/>
  <c r="S628" i="3" s="1"/>
  <c r="AN2038" i="1"/>
  <c r="T628" i="3" s="1"/>
  <c r="X2039" i="1"/>
  <c r="Y2039" i="1"/>
  <c r="Z2039" i="1"/>
  <c r="AA2039" i="1"/>
  <c r="AB2039" i="1"/>
  <c r="AC2039" i="1"/>
  <c r="AD2039" i="1"/>
  <c r="AE2039" i="1"/>
  <c r="AF2039" i="1"/>
  <c r="AG2039" i="1"/>
  <c r="AH2039" i="1"/>
  <c r="AI2039" i="1"/>
  <c r="AJ2039" i="1"/>
  <c r="AK2039" i="1"/>
  <c r="AL2039" i="1"/>
  <c r="AM2039" i="1"/>
  <c r="AN2039" i="1"/>
  <c r="X2040" i="1"/>
  <c r="Y2040" i="1"/>
  <c r="Z2040" i="1"/>
  <c r="AA2040" i="1"/>
  <c r="AB2040" i="1"/>
  <c r="AC2040" i="1"/>
  <c r="AD2040" i="1"/>
  <c r="AE2040" i="1"/>
  <c r="AF2040" i="1"/>
  <c r="AG2040" i="1"/>
  <c r="AH2040" i="1"/>
  <c r="AI2040" i="1"/>
  <c r="AJ2040" i="1"/>
  <c r="AK2040" i="1"/>
  <c r="AL2040" i="1"/>
  <c r="AM2040" i="1"/>
  <c r="AN2040" i="1"/>
  <c r="X2041" i="1"/>
  <c r="Y2041" i="1"/>
  <c r="Z2041" i="1"/>
  <c r="AA2041" i="1"/>
  <c r="AB2041" i="1"/>
  <c r="AC2041" i="1"/>
  <c r="AD2041" i="1"/>
  <c r="AE2041" i="1"/>
  <c r="AF2041" i="1"/>
  <c r="AG2041" i="1"/>
  <c r="AH2041" i="1"/>
  <c r="AI2041" i="1"/>
  <c r="AJ2041" i="1"/>
  <c r="AK2041" i="1"/>
  <c r="AL2041" i="1"/>
  <c r="AM2041" i="1"/>
  <c r="AN2041" i="1"/>
  <c r="X2042" i="1"/>
  <c r="Y2042" i="1"/>
  <c r="E629" i="3" s="1"/>
  <c r="Z2042" i="1"/>
  <c r="F629" i="3" s="1"/>
  <c r="AA2042" i="1"/>
  <c r="G629" i="3" s="1"/>
  <c r="AB2042" i="1"/>
  <c r="H629" i="3" s="1"/>
  <c r="AC2042" i="1"/>
  <c r="I629" i="3" s="1"/>
  <c r="AD2042" i="1"/>
  <c r="J629" i="3" s="1"/>
  <c r="AE2042" i="1"/>
  <c r="K629" i="3" s="1"/>
  <c r="AF2042" i="1"/>
  <c r="L629" i="3" s="1"/>
  <c r="AG2042" i="1"/>
  <c r="M629" i="3" s="1"/>
  <c r="AH2042" i="1"/>
  <c r="N629" i="3" s="1"/>
  <c r="AI2042" i="1"/>
  <c r="O629" i="3" s="1"/>
  <c r="AJ2042" i="1"/>
  <c r="P629" i="3" s="1"/>
  <c r="AK2042" i="1"/>
  <c r="Q629" i="3" s="1"/>
  <c r="AL2042" i="1"/>
  <c r="R629" i="3" s="1"/>
  <c r="AM2042" i="1"/>
  <c r="S629" i="3" s="1"/>
  <c r="AN2042" i="1"/>
  <c r="T629" i="3" s="1"/>
  <c r="X2043" i="1"/>
  <c r="Y2043" i="1"/>
  <c r="Z2043" i="1"/>
  <c r="AA2043" i="1"/>
  <c r="AB2043" i="1"/>
  <c r="AC2043" i="1"/>
  <c r="AD2043" i="1"/>
  <c r="AE2043" i="1"/>
  <c r="AF2043" i="1"/>
  <c r="AG2043" i="1"/>
  <c r="AH2043" i="1"/>
  <c r="AI2043" i="1"/>
  <c r="AJ2043" i="1"/>
  <c r="AK2043" i="1"/>
  <c r="AL2043" i="1"/>
  <c r="AM2043" i="1"/>
  <c r="AN2043" i="1"/>
  <c r="X2044" i="1"/>
  <c r="Y2044" i="1"/>
  <c r="Z2044" i="1"/>
  <c r="AA2044" i="1"/>
  <c r="AB2044" i="1"/>
  <c r="AC2044" i="1"/>
  <c r="AD2044" i="1"/>
  <c r="AE2044" i="1"/>
  <c r="AF2044" i="1"/>
  <c r="AG2044" i="1"/>
  <c r="AH2044" i="1"/>
  <c r="AI2044" i="1"/>
  <c r="AJ2044" i="1"/>
  <c r="AK2044" i="1"/>
  <c r="AL2044" i="1"/>
  <c r="AM2044" i="1"/>
  <c r="AN2044" i="1"/>
  <c r="X2045" i="1"/>
  <c r="Y2045" i="1"/>
  <c r="E630" i="3" s="1"/>
  <c r="Z2045" i="1"/>
  <c r="F630" i="3" s="1"/>
  <c r="AA2045" i="1"/>
  <c r="G630" i="3" s="1"/>
  <c r="AB2045" i="1"/>
  <c r="H630" i="3" s="1"/>
  <c r="AC2045" i="1"/>
  <c r="I630" i="3" s="1"/>
  <c r="AD2045" i="1"/>
  <c r="J630" i="3" s="1"/>
  <c r="AE2045" i="1"/>
  <c r="K630" i="3" s="1"/>
  <c r="AF2045" i="1"/>
  <c r="L630" i="3" s="1"/>
  <c r="AG2045" i="1"/>
  <c r="M630" i="3" s="1"/>
  <c r="AH2045" i="1"/>
  <c r="N630" i="3" s="1"/>
  <c r="AI2045" i="1"/>
  <c r="O630" i="3" s="1"/>
  <c r="AJ2045" i="1"/>
  <c r="P630" i="3" s="1"/>
  <c r="AK2045" i="1"/>
  <c r="Q630" i="3" s="1"/>
  <c r="AL2045" i="1"/>
  <c r="R630" i="3" s="1"/>
  <c r="AM2045" i="1"/>
  <c r="S630" i="3" s="1"/>
  <c r="AN2045" i="1"/>
  <c r="T630" i="3" s="1"/>
  <c r="X2046" i="1"/>
  <c r="Y2046" i="1"/>
  <c r="E631" i="3" s="1"/>
  <c r="Z2046" i="1"/>
  <c r="F631" i="3" s="1"/>
  <c r="AA2046" i="1"/>
  <c r="G631" i="3" s="1"/>
  <c r="AB2046" i="1"/>
  <c r="H631" i="3" s="1"/>
  <c r="AC2046" i="1"/>
  <c r="I631" i="3" s="1"/>
  <c r="AD2046" i="1"/>
  <c r="J631" i="3" s="1"/>
  <c r="AE2046" i="1"/>
  <c r="K631" i="3" s="1"/>
  <c r="AF2046" i="1"/>
  <c r="L631" i="3" s="1"/>
  <c r="AG2046" i="1"/>
  <c r="M631" i="3" s="1"/>
  <c r="AH2046" i="1"/>
  <c r="N631" i="3" s="1"/>
  <c r="AI2046" i="1"/>
  <c r="O631" i="3" s="1"/>
  <c r="AJ2046" i="1"/>
  <c r="P631" i="3" s="1"/>
  <c r="AK2046" i="1"/>
  <c r="Q631" i="3" s="1"/>
  <c r="AL2046" i="1"/>
  <c r="R631" i="3" s="1"/>
  <c r="AM2046" i="1"/>
  <c r="S631" i="3" s="1"/>
  <c r="AN2046" i="1"/>
  <c r="T631" i="3" s="1"/>
  <c r="X2047" i="1"/>
  <c r="Y2047" i="1"/>
  <c r="Z2047" i="1"/>
  <c r="AA2047" i="1"/>
  <c r="AB2047" i="1"/>
  <c r="AC2047" i="1"/>
  <c r="AD2047" i="1"/>
  <c r="AE2047" i="1"/>
  <c r="AF2047" i="1"/>
  <c r="AG2047" i="1"/>
  <c r="AH2047" i="1"/>
  <c r="AI2047" i="1"/>
  <c r="AJ2047" i="1"/>
  <c r="AK2047" i="1"/>
  <c r="AL2047" i="1"/>
  <c r="AM2047" i="1"/>
  <c r="AN2047" i="1"/>
  <c r="X2048" i="1"/>
  <c r="Y2048" i="1"/>
  <c r="Z2048" i="1"/>
  <c r="AA2048" i="1"/>
  <c r="AB2048" i="1"/>
  <c r="AC2048" i="1"/>
  <c r="AD2048" i="1"/>
  <c r="AE2048" i="1"/>
  <c r="AF2048" i="1"/>
  <c r="AG2048" i="1"/>
  <c r="AH2048" i="1"/>
  <c r="AI2048" i="1"/>
  <c r="AJ2048" i="1"/>
  <c r="AK2048" i="1"/>
  <c r="AL2048" i="1"/>
  <c r="AM2048" i="1"/>
  <c r="AN2048" i="1"/>
  <c r="X2049" i="1"/>
  <c r="Y2049" i="1"/>
  <c r="Z2049" i="1"/>
  <c r="AA2049" i="1"/>
  <c r="AB2049" i="1"/>
  <c r="AC2049" i="1"/>
  <c r="AD2049" i="1"/>
  <c r="AE2049" i="1"/>
  <c r="AF2049" i="1"/>
  <c r="AG2049" i="1"/>
  <c r="AH2049" i="1"/>
  <c r="AI2049" i="1"/>
  <c r="AJ2049" i="1"/>
  <c r="AK2049" i="1"/>
  <c r="AL2049" i="1"/>
  <c r="AM2049" i="1"/>
  <c r="AN2049" i="1"/>
  <c r="X2050" i="1"/>
  <c r="Y2050" i="1"/>
  <c r="E632" i="3" s="1"/>
  <c r="Z2050" i="1"/>
  <c r="F632" i="3" s="1"/>
  <c r="AA2050" i="1"/>
  <c r="G632" i="3" s="1"/>
  <c r="AB2050" i="1"/>
  <c r="H632" i="3" s="1"/>
  <c r="AC2050" i="1"/>
  <c r="I632" i="3" s="1"/>
  <c r="AD2050" i="1"/>
  <c r="J632" i="3" s="1"/>
  <c r="AE2050" i="1"/>
  <c r="K632" i="3" s="1"/>
  <c r="AF2050" i="1"/>
  <c r="L632" i="3" s="1"/>
  <c r="AG2050" i="1"/>
  <c r="M632" i="3" s="1"/>
  <c r="AH2050" i="1"/>
  <c r="N632" i="3" s="1"/>
  <c r="AI2050" i="1"/>
  <c r="O632" i="3" s="1"/>
  <c r="AJ2050" i="1"/>
  <c r="P632" i="3" s="1"/>
  <c r="AK2050" i="1"/>
  <c r="Q632" i="3" s="1"/>
  <c r="AL2050" i="1"/>
  <c r="R632" i="3" s="1"/>
  <c r="AM2050" i="1"/>
  <c r="S632" i="3" s="1"/>
  <c r="AN2050" i="1"/>
  <c r="T632" i="3" s="1"/>
  <c r="X2051" i="1"/>
  <c r="Y2051" i="1"/>
  <c r="Z2051" i="1"/>
  <c r="AA2051" i="1"/>
  <c r="AB2051" i="1"/>
  <c r="AC2051" i="1"/>
  <c r="AD2051" i="1"/>
  <c r="AE2051" i="1"/>
  <c r="AF2051" i="1"/>
  <c r="AG2051" i="1"/>
  <c r="AH2051" i="1"/>
  <c r="AI2051" i="1"/>
  <c r="AJ2051" i="1"/>
  <c r="AK2051" i="1"/>
  <c r="AL2051" i="1"/>
  <c r="AM2051" i="1"/>
  <c r="AN2051" i="1"/>
  <c r="X2052" i="1"/>
  <c r="Y2052" i="1"/>
  <c r="Z2052" i="1"/>
  <c r="AA2052" i="1"/>
  <c r="AB2052" i="1"/>
  <c r="AC2052" i="1"/>
  <c r="AD2052" i="1"/>
  <c r="AE2052" i="1"/>
  <c r="AF2052" i="1"/>
  <c r="AG2052" i="1"/>
  <c r="AH2052" i="1"/>
  <c r="AI2052" i="1"/>
  <c r="AJ2052" i="1"/>
  <c r="AK2052" i="1"/>
  <c r="AL2052" i="1"/>
  <c r="AM2052" i="1"/>
  <c r="AN2052" i="1"/>
  <c r="X2053" i="1"/>
  <c r="Y2053" i="1"/>
  <c r="Z2053" i="1"/>
  <c r="AA2053" i="1"/>
  <c r="AB2053" i="1"/>
  <c r="AC2053" i="1"/>
  <c r="AD2053" i="1"/>
  <c r="AE2053" i="1"/>
  <c r="AF2053" i="1"/>
  <c r="AG2053" i="1"/>
  <c r="AH2053" i="1"/>
  <c r="AI2053" i="1"/>
  <c r="AJ2053" i="1"/>
  <c r="AK2053" i="1"/>
  <c r="AL2053" i="1"/>
  <c r="AM2053" i="1"/>
  <c r="AN2053" i="1"/>
  <c r="X2054" i="1"/>
  <c r="Y2054" i="1"/>
  <c r="Z2054" i="1"/>
  <c r="AA2054" i="1"/>
  <c r="AB2054" i="1"/>
  <c r="AC2054" i="1"/>
  <c r="AD2054" i="1"/>
  <c r="AE2054" i="1"/>
  <c r="AF2054" i="1"/>
  <c r="AG2054" i="1"/>
  <c r="AH2054" i="1"/>
  <c r="AI2054" i="1"/>
  <c r="AJ2054" i="1"/>
  <c r="AK2054" i="1"/>
  <c r="AL2054" i="1"/>
  <c r="AM2054" i="1"/>
  <c r="AN2054" i="1"/>
  <c r="X2055" i="1"/>
  <c r="Y2055" i="1"/>
  <c r="Z2055" i="1"/>
  <c r="AA2055" i="1"/>
  <c r="AB2055" i="1"/>
  <c r="AC2055" i="1"/>
  <c r="AD2055" i="1"/>
  <c r="AE2055" i="1"/>
  <c r="AF2055" i="1"/>
  <c r="AG2055" i="1"/>
  <c r="AH2055" i="1"/>
  <c r="AI2055" i="1"/>
  <c r="AJ2055" i="1"/>
  <c r="AK2055" i="1"/>
  <c r="AL2055" i="1"/>
  <c r="AM2055" i="1"/>
  <c r="AN2055" i="1"/>
  <c r="X2056" i="1"/>
  <c r="Y2056" i="1"/>
  <c r="Z2056" i="1"/>
  <c r="AA2056" i="1"/>
  <c r="AB2056" i="1"/>
  <c r="AC2056" i="1"/>
  <c r="AD2056" i="1"/>
  <c r="AE2056" i="1"/>
  <c r="AF2056" i="1"/>
  <c r="AG2056" i="1"/>
  <c r="AH2056" i="1"/>
  <c r="AI2056" i="1"/>
  <c r="AJ2056" i="1"/>
  <c r="AK2056" i="1"/>
  <c r="AL2056" i="1"/>
  <c r="AM2056" i="1"/>
  <c r="AN2056" i="1"/>
  <c r="X2057" i="1"/>
  <c r="Y2057" i="1"/>
  <c r="Z2057" i="1"/>
  <c r="AA2057" i="1"/>
  <c r="AB2057" i="1"/>
  <c r="AC2057" i="1"/>
  <c r="AD2057" i="1"/>
  <c r="AE2057" i="1"/>
  <c r="AF2057" i="1"/>
  <c r="AG2057" i="1"/>
  <c r="AH2057" i="1"/>
  <c r="AI2057" i="1"/>
  <c r="AJ2057" i="1"/>
  <c r="AK2057" i="1"/>
  <c r="AL2057" i="1"/>
  <c r="AM2057" i="1"/>
  <c r="AN2057" i="1"/>
  <c r="X2058" i="1"/>
  <c r="Y2058" i="1"/>
  <c r="Z2058" i="1"/>
  <c r="AA2058" i="1"/>
  <c r="AB2058" i="1"/>
  <c r="AC2058" i="1"/>
  <c r="AD2058" i="1"/>
  <c r="AE2058" i="1"/>
  <c r="AF2058" i="1"/>
  <c r="AG2058" i="1"/>
  <c r="AH2058" i="1"/>
  <c r="AI2058" i="1"/>
  <c r="AJ2058" i="1"/>
  <c r="AK2058" i="1"/>
  <c r="AL2058" i="1"/>
  <c r="AM2058" i="1"/>
  <c r="AN2058" i="1"/>
  <c r="X2059" i="1"/>
  <c r="Y2059" i="1"/>
  <c r="Z2059" i="1"/>
  <c r="AA2059" i="1"/>
  <c r="AB2059" i="1"/>
  <c r="AC2059" i="1"/>
  <c r="AD2059" i="1"/>
  <c r="AE2059" i="1"/>
  <c r="AF2059" i="1"/>
  <c r="AG2059" i="1"/>
  <c r="AH2059" i="1"/>
  <c r="AI2059" i="1"/>
  <c r="AJ2059" i="1"/>
  <c r="AK2059" i="1"/>
  <c r="AL2059" i="1"/>
  <c r="AM2059" i="1"/>
  <c r="AN2059" i="1"/>
  <c r="X2060" i="1"/>
  <c r="Y2060" i="1"/>
  <c r="Z2060" i="1"/>
  <c r="AA2060" i="1"/>
  <c r="AB2060" i="1"/>
  <c r="AC2060" i="1"/>
  <c r="AD2060" i="1"/>
  <c r="AE2060" i="1"/>
  <c r="AF2060" i="1"/>
  <c r="AG2060" i="1"/>
  <c r="AH2060" i="1"/>
  <c r="AI2060" i="1"/>
  <c r="AJ2060" i="1"/>
  <c r="AK2060" i="1"/>
  <c r="AL2060" i="1"/>
  <c r="AM2060" i="1"/>
  <c r="AN2060" i="1"/>
  <c r="X2061" i="1"/>
  <c r="Y2061" i="1"/>
  <c r="Z2061" i="1"/>
  <c r="AA2061" i="1"/>
  <c r="AB2061" i="1"/>
  <c r="AC2061" i="1"/>
  <c r="AD2061" i="1"/>
  <c r="AE2061" i="1"/>
  <c r="AF2061" i="1"/>
  <c r="AG2061" i="1"/>
  <c r="AH2061" i="1"/>
  <c r="AI2061" i="1"/>
  <c r="AJ2061" i="1"/>
  <c r="AK2061" i="1"/>
  <c r="AL2061" i="1"/>
  <c r="AM2061" i="1"/>
  <c r="AN2061" i="1"/>
  <c r="X2062" i="1"/>
  <c r="Y2062" i="1"/>
  <c r="E633" i="3" s="1"/>
  <c r="Z2062" i="1"/>
  <c r="F633" i="3" s="1"/>
  <c r="AA2062" i="1"/>
  <c r="G633" i="3" s="1"/>
  <c r="AB2062" i="1"/>
  <c r="H633" i="3" s="1"/>
  <c r="AC2062" i="1"/>
  <c r="I633" i="3" s="1"/>
  <c r="AD2062" i="1"/>
  <c r="J633" i="3" s="1"/>
  <c r="AE2062" i="1"/>
  <c r="K633" i="3" s="1"/>
  <c r="AF2062" i="1"/>
  <c r="L633" i="3" s="1"/>
  <c r="AG2062" i="1"/>
  <c r="M633" i="3" s="1"/>
  <c r="AH2062" i="1"/>
  <c r="N633" i="3" s="1"/>
  <c r="AI2062" i="1"/>
  <c r="O633" i="3" s="1"/>
  <c r="AJ2062" i="1"/>
  <c r="P633" i="3" s="1"/>
  <c r="AK2062" i="1"/>
  <c r="Q633" i="3" s="1"/>
  <c r="AL2062" i="1"/>
  <c r="R633" i="3" s="1"/>
  <c r="AM2062" i="1"/>
  <c r="S633" i="3" s="1"/>
  <c r="AN2062" i="1"/>
  <c r="T633" i="3" s="1"/>
  <c r="X2063" i="1"/>
  <c r="Y2063" i="1"/>
  <c r="Z2063" i="1"/>
  <c r="AA2063" i="1"/>
  <c r="AB2063" i="1"/>
  <c r="AC2063" i="1"/>
  <c r="AD2063" i="1"/>
  <c r="AE2063" i="1"/>
  <c r="AF2063" i="1"/>
  <c r="AG2063" i="1"/>
  <c r="AH2063" i="1"/>
  <c r="AI2063" i="1"/>
  <c r="AJ2063" i="1"/>
  <c r="AK2063" i="1"/>
  <c r="AL2063" i="1"/>
  <c r="AM2063" i="1"/>
  <c r="AN2063" i="1"/>
  <c r="X2064" i="1"/>
  <c r="Y2064" i="1"/>
  <c r="Z2064" i="1"/>
  <c r="AA2064" i="1"/>
  <c r="AB2064" i="1"/>
  <c r="AC2064" i="1"/>
  <c r="AD2064" i="1"/>
  <c r="AE2064" i="1"/>
  <c r="AF2064" i="1"/>
  <c r="AG2064" i="1"/>
  <c r="AH2064" i="1"/>
  <c r="AI2064" i="1"/>
  <c r="AJ2064" i="1"/>
  <c r="AK2064" i="1"/>
  <c r="AL2064" i="1"/>
  <c r="AM2064" i="1"/>
  <c r="AN2064" i="1"/>
  <c r="X2065" i="1"/>
  <c r="Y2065" i="1"/>
  <c r="Z2065" i="1"/>
  <c r="AA2065" i="1"/>
  <c r="AB2065" i="1"/>
  <c r="AC2065" i="1"/>
  <c r="AD2065" i="1"/>
  <c r="AE2065" i="1"/>
  <c r="AF2065" i="1"/>
  <c r="AG2065" i="1"/>
  <c r="AH2065" i="1"/>
  <c r="AI2065" i="1"/>
  <c r="AJ2065" i="1"/>
  <c r="AK2065" i="1"/>
  <c r="AL2065" i="1"/>
  <c r="AM2065" i="1"/>
  <c r="AN2065" i="1"/>
  <c r="X2066" i="1"/>
  <c r="Y2066" i="1"/>
  <c r="E634" i="3" s="1"/>
  <c r="Z2066" i="1"/>
  <c r="F634" i="3" s="1"/>
  <c r="AA2066" i="1"/>
  <c r="G634" i="3" s="1"/>
  <c r="AB2066" i="1"/>
  <c r="H634" i="3" s="1"/>
  <c r="AC2066" i="1"/>
  <c r="I634" i="3" s="1"/>
  <c r="AD2066" i="1"/>
  <c r="J634" i="3" s="1"/>
  <c r="AE2066" i="1"/>
  <c r="K634" i="3" s="1"/>
  <c r="AF2066" i="1"/>
  <c r="L634" i="3" s="1"/>
  <c r="AG2066" i="1"/>
  <c r="M634" i="3" s="1"/>
  <c r="AH2066" i="1"/>
  <c r="N634" i="3" s="1"/>
  <c r="AI2066" i="1"/>
  <c r="O634" i="3" s="1"/>
  <c r="AJ2066" i="1"/>
  <c r="P634" i="3" s="1"/>
  <c r="AK2066" i="1"/>
  <c r="Q634" i="3" s="1"/>
  <c r="AL2066" i="1"/>
  <c r="R634" i="3" s="1"/>
  <c r="AM2066" i="1"/>
  <c r="S634" i="3" s="1"/>
  <c r="AN2066" i="1"/>
  <c r="T634" i="3" s="1"/>
  <c r="X2067" i="1"/>
  <c r="Y2067" i="1"/>
  <c r="Z2067" i="1"/>
  <c r="AA2067" i="1"/>
  <c r="AB2067" i="1"/>
  <c r="AC2067" i="1"/>
  <c r="AD2067" i="1"/>
  <c r="AE2067" i="1"/>
  <c r="AF2067" i="1"/>
  <c r="AG2067" i="1"/>
  <c r="AH2067" i="1"/>
  <c r="AI2067" i="1"/>
  <c r="AJ2067" i="1"/>
  <c r="AK2067" i="1"/>
  <c r="AL2067" i="1"/>
  <c r="AM2067" i="1"/>
  <c r="AN2067" i="1"/>
  <c r="X2068" i="1"/>
  <c r="Y2068" i="1"/>
  <c r="Z2068" i="1"/>
  <c r="AA2068" i="1"/>
  <c r="AB2068" i="1"/>
  <c r="AC2068" i="1"/>
  <c r="AD2068" i="1"/>
  <c r="AE2068" i="1"/>
  <c r="AF2068" i="1"/>
  <c r="AG2068" i="1"/>
  <c r="AH2068" i="1"/>
  <c r="AI2068" i="1"/>
  <c r="AJ2068" i="1"/>
  <c r="AK2068" i="1"/>
  <c r="AL2068" i="1"/>
  <c r="AM2068" i="1"/>
  <c r="AN2068" i="1"/>
  <c r="X2069" i="1"/>
  <c r="Y2069" i="1"/>
  <c r="Z2069" i="1"/>
  <c r="AA2069" i="1"/>
  <c r="AB2069" i="1"/>
  <c r="AC2069" i="1"/>
  <c r="AD2069" i="1"/>
  <c r="AE2069" i="1"/>
  <c r="AF2069" i="1"/>
  <c r="AG2069" i="1"/>
  <c r="AH2069" i="1"/>
  <c r="AI2069" i="1"/>
  <c r="AJ2069" i="1"/>
  <c r="AK2069" i="1"/>
  <c r="AL2069" i="1"/>
  <c r="AM2069" i="1"/>
  <c r="AN2069" i="1"/>
  <c r="X2070" i="1"/>
  <c r="Y2070" i="1"/>
  <c r="Z2070" i="1"/>
  <c r="AA2070" i="1"/>
  <c r="AB2070" i="1"/>
  <c r="AC2070" i="1"/>
  <c r="AD2070" i="1"/>
  <c r="AE2070" i="1"/>
  <c r="AF2070" i="1"/>
  <c r="AG2070" i="1"/>
  <c r="AH2070" i="1"/>
  <c r="AI2070" i="1"/>
  <c r="AJ2070" i="1"/>
  <c r="AK2070" i="1"/>
  <c r="AL2070" i="1"/>
  <c r="AM2070" i="1"/>
  <c r="AN2070" i="1"/>
  <c r="X2071" i="1"/>
  <c r="Y2071" i="1"/>
  <c r="Z2071" i="1"/>
  <c r="AA2071" i="1"/>
  <c r="AB2071" i="1"/>
  <c r="AC2071" i="1"/>
  <c r="AD2071" i="1"/>
  <c r="AE2071" i="1"/>
  <c r="AF2071" i="1"/>
  <c r="AG2071" i="1"/>
  <c r="AH2071" i="1"/>
  <c r="AI2071" i="1"/>
  <c r="AJ2071" i="1"/>
  <c r="AK2071" i="1"/>
  <c r="AL2071" i="1"/>
  <c r="AM2071" i="1"/>
  <c r="AN2071" i="1"/>
  <c r="X2072" i="1"/>
  <c r="Y2072" i="1"/>
  <c r="Z2072" i="1"/>
  <c r="AA2072" i="1"/>
  <c r="AB2072" i="1"/>
  <c r="AC2072" i="1"/>
  <c r="AD2072" i="1"/>
  <c r="AE2072" i="1"/>
  <c r="AF2072" i="1"/>
  <c r="AG2072" i="1"/>
  <c r="AH2072" i="1"/>
  <c r="AI2072" i="1"/>
  <c r="AJ2072" i="1"/>
  <c r="AK2072" i="1"/>
  <c r="AL2072" i="1"/>
  <c r="AM2072" i="1"/>
  <c r="AN2072" i="1"/>
  <c r="X2073" i="1"/>
  <c r="Y2073" i="1"/>
  <c r="Z2073" i="1"/>
  <c r="AA2073" i="1"/>
  <c r="AB2073" i="1"/>
  <c r="AC2073" i="1"/>
  <c r="AD2073" i="1"/>
  <c r="AE2073" i="1"/>
  <c r="AF2073" i="1"/>
  <c r="AG2073" i="1"/>
  <c r="AH2073" i="1"/>
  <c r="AI2073" i="1"/>
  <c r="AJ2073" i="1"/>
  <c r="AK2073" i="1"/>
  <c r="AL2073" i="1"/>
  <c r="AM2073" i="1"/>
  <c r="AN2073" i="1"/>
  <c r="X2074" i="1"/>
  <c r="Y2074" i="1"/>
  <c r="E635" i="3" s="1"/>
  <c r="Z2074" i="1"/>
  <c r="F635" i="3" s="1"/>
  <c r="AA2074" i="1"/>
  <c r="G635" i="3" s="1"/>
  <c r="AB2074" i="1"/>
  <c r="H635" i="3" s="1"/>
  <c r="AC2074" i="1"/>
  <c r="I635" i="3" s="1"/>
  <c r="AD2074" i="1"/>
  <c r="J635" i="3" s="1"/>
  <c r="AE2074" i="1"/>
  <c r="K635" i="3" s="1"/>
  <c r="AF2074" i="1"/>
  <c r="L635" i="3" s="1"/>
  <c r="AG2074" i="1"/>
  <c r="M635" i="3" s="1"/>
  <c r="AH2074" i="1"/>
  <c r="N635" i="3" s="1"/>
  <c r="AI2074" i="1"/>
  <c r="O635" i="3" s="1"/>
  <c r="AJ2074" i="1"/>
  <c r="P635" i="3" s="1"/>
  <c r="AK2074" i="1"/>
  <c r="Q635" i="3" s="1"/>
  <c r="AL2074" i="1"/>
  <c r="R635" i="3" s="1"/>
  <c r="AM2074" i="1"/>
  <c r="S635" i="3" s="1"/>
  <c r="AN2074" i="1"/>
  <c r="T635" i="3" s="1"/>
  <c r="X2075" i="1"/>
  <c r="Y2075" i="1"/>
  <c r="Z2075" i="1"/>
  <c r="AA2075" i="1"/>
  <c r="AB2075" i="1"/>
  <c r="AC2075" i="1"/>
  <c r="AD2075" i="1"/>
  <c r="AE2075" i="1"/>
  <c r="AF2075" i="1"/>
  <c r="AG2075" i="1"/>
  <c r="AH2075" i="1"/>
  <c r="AI2075" i="1"/>
  <c r="AJ2075" i="1"/>
  <c r="AK2075" i="1"/>
  <c r="AL2075" i="1"/>
  <c r="AM2075" i="1"/>
  <c r="AN2075" i="1"/>
  <c r="X2076" i="1"/>
  <c r="Y2076" i="1"/>
  <c r="Z2076" i="1"/>
  <c r="AA2076" i="1"/>
  <c r="AB2076" i="1"/>
  <c r="AC2076" i="1"/>
  <c r="AD2076" i="1"/>
  <c r="AE2076" i="1"/>
  <c r="AF2076" i="1"/>
  <c r="AG2076" i="1"/>
  <c r="AH2076" i="1"/>
  <c r="AI2076" i="1"/>
  <c r="AJ2076" i="1"/>
  <c r="AK2076" i="1"/>
  <c r="AL2076" i="1"/>
  <c r="AM2076" i="1"/>
  <c r="AN2076" i="1"/>
  <c r="X2077" i="1"/>
  <c r="Y2077" i="1"/>
  <c r="Z2077" i="1"/>
  <c r="AA2077" i="1"/>
  <c r="AB2077" i="1"/>
  <c r="AC2077" i="1"/>
  <c r="AD2077" i="1"/>
  <c r="AE2077" i="1"/>
  <c r="AF2077" i="1"/>
  <c r="AG2077" i="1"/>
  <c r="AH2077" i="1"/>
  <c r="AI2077" i="1"/>
  <c r="AJ2077" i="1"/>
  <c r="AK2077" i="1"/>
  <c r="AL2077" i="1"/>
  <c r="AM2077" i="1"/>
  <c r="AN2077" i="1"/>
  <c r="X2078" i="1"/>
  <c r="Y2078" i="1"/>
  <c r="E636" i="3" s="1"/>
  <c r="Z2078" i="1"/>
  <c r="F636" i="3" s="1"/>
  <c r="AA2078" i="1"/>
  <c r="G636" i="3" s="1"/>
  <c r="AB2078" i="1"/>
  <c r="H636" i="3" s="1"/>
  <c r="AC2078" i="1"/>
  <c r="I636" i="3" s="1"/>
  <c r="AD2078" i="1"/>
  <c r="J636" i="3" s="1"/>
  <c r="AE2078" i="1"/>
  <c r="K636" i="3" s="1"/>
  <c r="AF2078" i="1"/>
  <c r="L636" i="3" s="1"/>
  <c r="AG2078" i="1"/>
  <c r="M636" i="3" s="1"/>
  <c r="AH2078" i="1"/>
  <c r="N636" i="3" s="1"/>
  <c r="AI2078" i="1"/>
  <c r="O636" i="3" s="1"/>
  <c r="AJ2078" i="1"/>
  <c r="P636" i="3" s="1"/>
  <c r="AK2078" i="1"/>
  <c r="Q636" i="3" s="1"/>
  <c r="AL2078" i="1"/>
  <c r="R636" i="3" s="1"/>
  <c r="AM2078" i="1"/>
  <c r="S636" i="3" s="1"/>
  <c r="AN2078" i="1"/>
  <c r="T636" i="3" s="1"/>
  <c r="X2079" i="1"/>
  <c r="Y2079" i="1"/>
  <c r="Z2079" i="1"/>
  <c r="AA2079" i="1"/>
  <c r="AB2079" i="1"/>
  <c r="AC2079" i="1"/>
  <c r="AD2079" i="1"/>
  <c r="AE2079" i="1"/>
  <c r="AF2079" i="1"/>
  <c r="AG2079" i="1"/>
  <c r="AH2079" i="1"/>
  <c r="AI2079" i="1"/>
  <c r="AJ2079" i="1"/>
  <c r="AK2079" i="1"/>
  <c r="AL2079" i="1"/>
  <c r="AM2079" i="1"/>
  <c r="AN2079" i="1"/>
  <c r="X2080" i="1"/>
  <c r="Y2080" i="1"/>
  <c r="Z2080" i="1"/>
  <c r="AA2080" i="1"/>
  <c r="AB2080" i="1"/>
  <c r="AC2080" i="1"/>
  <c r="AD2080" i="1"/>
  <c r="AE2080" i="1"/>
  <c r="AF2080" i="1"/>
  <c r="AG2080" i="1"/>
  <c r="AH2080" i="1"/>
  <c r="AI2080" i="1"/>
  <c r="AJ2080" i="1"/>
  <c r="AK2080" i="1"/>
  <c r="AL2080" i="1"/>
  <c r="AM2080" i="1"/>
  <c r="AN2080" i="1"/>
  <c r="X2081" i="1"/>
  <c r="Y2081" i="1"/>
  <c r="Z2081" i="1"/>
  <c r="AA2081" i="1"/>
  <c r="AB2081" i="1"/>
  <c r="AC2081" i="1"/>
  <c r="AD2081" i="1"/>
  <c r="AE2081" i="1"/>
  <c r="AF2081" i="1"/>
  <c r="AG2081" i="1"/>
  <c r="AH2081" i="1"/>
  <c r="AI2081" i="1"/>
  <c r="AJ2081" i="1"/>
  <c r="AK2081" i="1"/>
  <c r="AL2081" i="1"/>
  <c r="AM2081" i="1"/>
  <c r="AN2081" i="1"/>
  <c r="X2082" i="1"/>
  <c r="Y2082" i="1"/>
  <c r="Z2082" i="1"/>
  <c r="AA2082" i="1"/>
  <c r="AB2082" i="1"/>
  <c r="AC2082" i="1"/>
  <c r="AD2082" i="1"/>
  <c r="AE2082" i="1"/>
  <c r="AF2082" i="1"/>
  <c r="AG2082" i="1"/>
  <c r="AH2082" i="1"/>
  <c r="AI2082" i="1"/>
  <c r="AJ2082" i="1"/>
  <c r="AK2082" i="1"/>
  <c r="AL2082" i="1"/>
  <c r="AM2082" i="1"/>
  <c r="AN2082" i="1"/>
  <c r="X2083" i="1"/>
  <c r="Y2083" i="1"/>
  <c r="Z2083" i="1"/>
  <c r="AA2083" i="1"/>
  <c r="AB2083" i="1"/>
  <c r="AC2083" i="1"/>
  <c r="AD2083" i="1"/>
  <c r="AE2083" i="1"/>
  <c r="AF2083" i="1"/>
  <c r="AG2083" i="1"/>
  <c r="AH2083" i="1"/>
  <c r="AI2083" i="1"/>
  <c r="AJ2083" i="1"/>
  <c r="AK2083" i="1"/>
  <c r="AL2083" i="1"/>
  <c r="AM2083" i="1"/>
  <c r="AN2083" i="1"/>
  <c r="X2084" i="1"/>
  <c r="Y2084" i="1"/>
  <c r="Z2084" i="1"/>
  <c r="AA2084" i="1"/>
  <c r="AB2084" i="1"/>
  <c r="AC2084" i="1"/>
  <c r="AD2084" i="1"/>
  <c r="AE2084" i="1"/>
  <c r="AF2084" i="1"/>
  <c r="AG2084" i="1"/>
  <c r="AH2084" i="1"/>
  <c r="AI2084" i="1"/>
  <c r="AJ2084" i="1"/>
  <c r="AK2084" i="1"/>
  <c r="AL2084" i="1"/>
  <c r="AM2084" i="1"/>
  <c r="AN2084" i="1"/>
  <c r="X2085" i="1"/>
  <c r="Y2085" i="1"/>
  <c r="Z2085" i="1"/>
  <c r="AA2085" i="1"/>
  <c r="AB2085" i="1"/>
  <c r="AC2085" i="1"/>
  <c r="AD2085" i="1"/>
  <c r="AE2085" i="1"/>
  <c r="AF2085" i="1"/>
  <c r="AG2085" i="1"/>
  <c r="AH2085" i="1"/>
  <c r="AI2085" i="1"/>
  <c r="AJ2085" i="1"/>
  <c r="AK2085" i="1"/>
  <c r="AL2085" i="1"/>
  <c r="AM2085" i="1"/>
  <c r="AN2085" i="1"/>
  <c r="X2086" i="1"/>
  <c r="Y2086" i="1"/>
  <c r="E637" i="3" s="1"/>
  <c r="Z2086" i="1"/>
  <c r="F637" i="3" s="1"/>
  <c r="AA2086" i="1"/>
  <c r="G637" i="3" s="1"/>
  <c r="AB2086" i="1"/>
  <c r="H637" i="3" s="1"/>
  <c r="AC2086" i="1"/>
  <c r="I637" i="3" s="1"/>
  <c r="AD2086" i="1"/>
  <c r="J637" i="3" s="1"/>
  <c r="AE2086" i="1"/>
  <c r="K637" i="3" s="1"/>
  <c r="AF2086" i="1"/>
  <c r="L637" i="3" s="1"/>
  <c r="AG2086" i="1"/>
  <c r="M637" i="3" s="1"/>
  <c r="AH2086" i="1"/>
  <c r="N637" i="3" s="1"/>
  <c r="AI2086" i="1"/>
  <c r="O637" i="3" s="1"/>
  <c r="AJ2086" i="1"/>
  <c r="P637" i="3" s="1"/>
  <c r="AK2086" i="1"/>
  <c r="Q637" i="3" s="1"/>
  <c r="AL2086" i="1"/>
  <c r="R637" i="3" s="1"/>
  <c r="AM2086" i="1"/>
  <c r="S637" i="3" s="1"/>
  <c r="AN2086" i="1"/>
  <c r="T637" i="3" s="1"/>
  <c r="X2087" i="1"/>
  <c r="Y2087" i="1"/>
  <c r="Z2087" i="1"/>
  <c r="AA2087" i="1"/>
  <c r="AB2087" i="1"/>
  <c r="AC2087" i="1"/>
  <c r="AD2087" i="1"/>
  <c r="AE2087" i="1"/>
  <c r="AF2087" i="1"/>
  <c r="AG2087" i="1"/>
  <c r="AH2087" i="1"/>
  <c r="AI2087" i="1"/>
  <c r="AJ2087" i="1"/>
  <c r="AK2087" i="1"/>
  <c r="AL2087" i="1"/>
  <c r="AM2087" i="1"/>
  <c r="AN2087" i="1"/>
  <c r="X2088" i="1"/>
  <c r="Y2088" i="1"/>
  <c r="Z2088" i="1"/>
  <c r="AA2088" i="1"/>
  <c r="AB2088" i="1"/>
  <c r="AC2088" i="1"/>
  <c r="AD2088" i="1"/>
  <c r="AE2088" i="1"/>
  <c r="AF2088" i="1"/>
  <c r="AG2088" i="1"/>
  <c r="AH2088" i="1"/>
  <c r="AI2088" i="1"/>
  <c r="AJ2088" i="1"/>
  <c r="AK2088" i="1"/>
  <c r="AL2088" i="1"/>
  <c r="AM2088" i="1"/>
  <c r="AN2088" i="1"/>
  <c r="X2089" i="1"/>
  <c r="Y2089" i="1"/>
  <c r="Z2089" i="1"/>
  <c r="AA2089" i="1"/>
  <c r="AB2089" i="1"/>
  <c r="AC2089" i="1"/>
  <c r="AD2089" i="1"/>
  <c r="AE2089" i="1"/>
  <c r="AF2089" i="1"/>
  <c r="AG2089" i="1"/>
  <c r="AH2089" i="1"/>
  <c r="AI2089" i="1"/>
  <c r="AJ2089" i="1"/>
  <c r="AK2089" i="1"/>
  <c r="AL2089" i="1"/>
  <c r="AM2089" i="1"/>
  <c r="AN2089" i="1"/>
  <c r="X2090" i="1"/>
  <c r="Y2090" i="1"/>
  <c r="E638" i="3" s="1"/>
  <c r="Z2090" i="1"/>
  <c r="F638" i="3" s="1"/>
  <c r="AA2090" i="1"/>
  <c r="G638" i="3" s="1"/>
  <c r="AB2090" i="1"/>
  <c r="H638" i="3" s="1"/>
  <c r="AC2090" i="1"/>
  <c r="I638" i="3" s="1"/>
  <c r="AD2090" i="1"/>
  <c r="J638" i="3" s="1"/>
  <c r="AE2090" i="1"/>
  <c r="K638" i="3" s="1"/>
  <c r="AF2090" i="1"/>
  <c r="L638" i="3" s="1"/>
  <c r="AG2090" i="1"/>
  <c r="M638" i="3" s="1"/>
  <c r="AH2090" i="1"/>
  <c r="N638" i="3" s="1"/>
  <c r="AI2090" i="1"/>
  <c r="O638" i="3" s="1"/>
  <c r="AJ2090" i="1"/>
  <c r="P638" i="3" s="1"/>
  <c r="AK2090" i="1"/>
  <c r="Q638" i="3" s="1"/>
  <c r="AL2090" i="1"/>
  <c r="R638" i="3" s="1"/>
  <c r="AM2090" i="1"/>
  <c r="S638" i="3" s="1"/>
  <c r="AN2090" i="1"/>
  <c r="T638" i="3" s="1"/>
  <c r="X2091" i="1"/>
  <c r="Y2091" i="1"/>
  <c r="Z2091" i="1"/>
  <c r="AA2091" i="1"/>
  <c r="AB2091" i="1"/>
  <c r="AC2091" i="1"/>
  <c r="AD2091" i="1"/>
  <c r="AE2091" i="1"/>
  <c r="AF2091" i="1"/>
  <c r="AG2091" i="1"/>
  <c r="AH2091" i="1"/>
  <c r="AI2091" i="1"/>
  <c r="AJ2091" i="1"/>
  <c r="AK2091" i="1"/>
  <c r="AL2091" i="1"/>
  <c r="AM2091" i="1"/>
  <c r="AN2091" i="1"/>
  <c r="X2092" i="1"/>
  <c r="Y2092" i="1"/>
  <c r="Z2092" i="1"/>
  <c r="AA2092" i="1"/>
  <c r="AB2092" i="1"/>
  <c r="AC2092" i="1"/>
  <c r="AD2092" i="1"/>
  <c r="AE2092" i="1"/>
  <c r="AF2092" i="1"/>
  <c r="AG2092" i="1"/>
  <c r="AH2092" i="1"/>
  <c r="AI2092" i="1"/>
  <c r="AJ2092" i="1"/>
  <c r="AK2092" i="1"/>
  <c r="AL2092" i="1"/>
  <c r="AM2092" i="1"/>
  <c r="AN2092" i="1"/>
  <c r="X2093" i="1"/>
  <c r="Y2093" i="1"/>
  <c r="Z2093" i="1"/>
  <c r="AA2093" i="1"/>
  <c r="AB2093" i="1"/>
  <c r="AC2093" i="1"/>
  <c r="AD2093" i="1"/>
  <c r="AE2093" i="1"/>
  <c r="AF2093" i="1"/>
  <c r="AG2093" i="1"/>
  <c r="AH2093" i="1"/>
  <c r="AI2093" i="1"/>
  <c r="AJ2093" i="1"/>
  <c r="AK2093" i="1"/>
  <c r="AL2093" i="1"/>
  <c r="AM2093" i="1"/>
  <c r="AN2093" i="1"/>
  <c r="X2094" i="1"/>
  <c r="Y2094" i="1"/>
  <c r="Z2094" i="1"/>
  <c r="AA2094" i="1"/>
  <c r="AB2094" i="1"/>
  <c r="AC2094" i="1"/>
  <c r="AD2094" i="1"/>
  <c r="AE2094" i="1"/>
  <c r="AF2094" i="1"/>
  <c r="AG2094" i="1"/>
  <c r="AH2094" i="1"/>
  <c r="AI2094" i="1"/>
  <c r="AJ2094" i="1"/>
  <c r="AK2094" i="1"/>
  <c r="AL2094" i="1"/>
  <c r="AM2094" i="1"/>
  <c r="AN2094" i="1"/>
  <c r="X2095" i="1"/>
  <c r="Y2095" i="1"/>
  <c r="Z2095" i="1"/>
  <c r="AA2095" i="1"/>
  <c r="AB2095" i="1"/>
  <c r="AC2095" i="1"/>
  <c r="AD2095" i="1"/>
  <c r="AE2095" i="1"/>
  <c r="AF2095" i="1"/>
  <c r="AG2095" i="1"/>
  <c r="AH2095" i="1"/>
  <c r="AI2095" i="1"/>
  <c r="AJ2095" i="1"/>
  <c r="AK2095" i="1"/>
  <c r="AL2095" i="1"/>
  <c r="AM2095" i="1"/>
  <c r="AN2095" i="1"/>
  <c r="X2096" i="1"/>
  <c r="Y2096" i="1"/>
  <c r="Z2096" i="1"/>
  <c r="AA2096" i="1"/>
  <c r="AB2096" i="1"/>
  <c r="AC2096" i="1"/>
  <c r="AD2096" i="1"/>
  <c r="AE2096" i="1"/>
  <c r="AF2096" i="1"/>
  <c r="AG2096" i="1"/>
  <c r="AH2096" i="1"/>
  <c r="AI2096" i="1"/>
  <c r="AJ2096" i="1"/>
  <c r="AK2096" i="1"/>
  <c r="AL2096" i="1"/>
  <c r="AM2096" i="1"/>
  <c r="AN2096" i="1"/>
  <c r="X2097" i="1"/>
  <c r="Y2097" i="1"/>
  <c r="Z2097" i="1"/>
  <c r="AA2097" i="1"/>
  <c r="AB2097" i="1"/>
  <c r="AC2097" i="1"/>
  <c r="AD2097" i="1"/>
  <c r="AE2097" i="1"/>
  <c r="AF2097" i="1"/>
  <c r="AG2097" i="1"/>
  <c r="AH2097" i="1"/>
  <c r="AI2097" i="1"/>
  <c r="AJ2097" i="1"/>
  <c r="AK2097" i="1"/>
  <c r="AL2097" i="1"/>
  <c r="AM2097" i="1"/>
  <c r="AN2097" i="1"/>
  <c r="X2098" i="1"/>
  <c r="Y2098" i="1"/>
  <c r="E639" i="3" s="1"/>
  <c r="Z2098" i="1"/>
  <c r="F639" i="3" s="1"/>
  <c r="AA2098" i="1"/>
  <c r="G639" i="3" s="1"/>
  <c r="AB2098" i="1"/>
  <c r="H639" i="3" s="1"/>
  <c r="AC2098" i="1"/>
  <c r="I639" i="3" s="1"/>
  <c r="AD2098" i="1"/>
  <c r="J639" i="3" s="1"/>
  <c r="AE2098" i="1"/>
  <c r="K639" i="3" s="1"/>
  <c r="AF2098" i="1"/>
  <c r="L639" i="3" s="1"/>
  <c r="AG2098" i="1"/>
  <c r="M639" i="3" s="1"/>
  <c r="AH2098" i="1"/>
  <c r="N639" i="3" s="1"/>
  <c r="AI2098" i="1"/>
  <c r="O639" i="3" s="1"/>
  <c r="AJ2098" i="1"/>
  <c r="P639" i="3" s="1"/>
  <c r="AK2098" i="1"/>
  <c r="Q639" i="3" s="1"/>
  <c r="AL2098" i="1"/>
  <c r="R639" i="3" s="1"/>
  <c r="AM2098" i="1"/>
  <c r="S639" i="3" s="1"/>
  <c r="AN2098" i="1"/>
  <c r="T639" i="3" s="1"/>
  <c r="X2099" i="1"/>
  <c r="Y2099" i="1"/>
  <c r="Z2099" i="1"/>
  <c r="AA2099" i="1"/>
  <c r="AB2099" i="1"/>
  <c r="AC2099" i="1"/>
  <c r="AD2099" i="1"/>
  <c r="AE2099" i="1"/>
  <c r="AF2099" i="1"/>
  <c r="AG2099" i="1"/>
  <c r="AH2099" i="1"/>
  <c r="AI2099" i="1"/>
  <c r="AJ2099" i="1"/>
  <c r="AK2099" i="1"/>
  <c r="AL2099" i="1"/>
  <c r="AM2099" i="1"/>
  <c r="AN2099" i="1"/>
  <c r="X2100" i="1"/>
  <c r="Y2100" i="1"/>
  <c r="Z2100" i="1"/>
  <c r="AA2100" i="1"/>
  <c r="AB2100" i="1"/>
  <c r="AC2100" i="1"/>
  <c r="AD2100" i="1"/>
  <c r="AE2100" i="1"/>
  <c r="AF2100" i="1"/>
  <c r="AG2100" i="1"/>
  <c r="AH2100" i="1"/>
  <c r="AI2100" i="1"/>
  <c r="AJ2100" i="1"/>
  <c r="AK2100" i="1"/>
  <c r="AL2100" i="1"/>
  <c r="AM2100" i="1"/>
  <c r="AN2100" i="1"/>
  <c r="X2101" i="1"/>
  <c r="Y2101" i="1"/>
  <c r="Z2101" i="1"/>
  <c r="AA2101" i="1"/>
  <c r="AB2101" i="1"/>
  <c r="AC2101" i="1"/>
  <c r="AD2101" i="1"/>
  <c r="AE2101" i="1"/>
  <c r="AF2101" i="1"/>
  <c r="AG2101" i="1"/>
  <c r="AH2101" i="1"/>
  <c r="AI2101" i="1"/>
  <c r="AJ2101" i="1"/>
  <c r="AK2101" i="1"/>
  <c r="AL2101" i="1"/>
  <c r="AM2101" i="1"/>
  <c r="AN2101" i="1"/>
  <c r="X2102" i="1"/>
  <c r="Y2102" i="1"/>
  <c r="E640" i="3" s="1"/>
  <c r="Z2102" i="1"/>
  <c r="F640" i="3" s="1"/>
  <c r="AA2102" i="1"/>
  <c r="G640" i="3" s="1"/>
  <c r="AB2102" i="1"/>
  <c r="H640" i="3" s="1"/>
  <c r="AC2102" i="1"/>
  <c r="I640" i="3" s="1"/>
  <c r="AD2102" i="1"/>
  <c r="J640" i="3" s="1"/>
  <c r="AE2102" i="1"/>
  <c r="K640" i="3" s="1"/>
  <c r="AF2102" i="1"/>
  <c r="L640" i="3" s="1"/>
  <c r="AG2102" i="1"/>
  <c r="M640" i="3" s="1"/>
  <c r="AH2102" i="1"/>
  <c r="N640" i="3" s="1"/>
  <c r="AI2102" i="1"/>
  <c r="O640" i="3" s="1"/>
  <c r="AJ2102" i="1"/>
  <c r="P640" i="3" s="1"/>
  <c r="AK2102" i="1"/>
  <c r="Q640" i="3" s="1"/>
  <c r="AL2102" i="1"/>
  <c r="R640" i="3" s="1"/>
  <c r="AM2102" i="1"/>
  <c r="S640" i="3" s="1"/>
  <c r="AN2102" i="1"/>
  <c r="T640" i="3" s="1"/>
  <c r="X2103" i="1"/>
  <c r="Y2103" i="1"/>
  <c r="Z2103" i="1"/>
  <c r="AA2103" i="1"/>
  <c r="AB2103" i="1"/>
  <c r="AC2103" i="1"/>
  <c r="AD2103" i="1"/>
  <c r="AE2103" i="1"/>
  <c r="AF2103" i="1"/>
  <c r="AG2103" i="1"/>
  <c r="AH2103" i="1"/>
  <c r="AI2103" i="1"/>
  <c r="AJ2103" i="1"/>
  <c r="AK2103" i="1"/>
  <c r="AL2103" i="1"/>
  <c r="AM2103" i="1"/>
  <c r="AN2103" i="1"/>
  <c r="X2104" i="1"/>
  <c r="Y2104" i="1"/>
  <c r="Z2104" i="1"/>
  <c r="AA2104" i="1"/>
  <c r="AB2104" i="1"/>
  <c r="AC2104" i="1"/>
  <c r="AD2104" i="1"/>
  <c r="AE2104" i="1"/>
  <c r="AF2104" i="1"/>
  <c r="AG2104" i="1"/>
  <c r="AH2104" i="1"/>
  <c r="AI2104" i="1"/>
  <c r="AJ2104" i="1"/>
  <c r="AK2104" i="1"/>
  <c r="AL2104" i="1"/>
  <c r="AM2104" i="1"/>
  <c r="AN2104" i="1"/>
  <c r="X2105" i="1"/>
  <c r="Y2105" i="1"/>
  <c r="Z2105" i="1"/>
  <c r="AA2105" i="1"/>
  <c r="AB2105" i="1"/>
  <c r="AC2105" i="1"/>
  <c r="AD2105" i="1"/>
  <c r="AE2105" i="1"/>
  <c r="AF2105" i="1"/>
  <c r="AG2105" i="1"/>
  <c r="AH2105" i="1"/>
  <c r="AI2105" i="1"/>
  <c r="AJ2105" i="1"/>
  <c r="AK2105" i="1"/>
  <c r="AL2105" i="1"/>
  <c r="AM2105" i="1"/>
  <c r="AN2105" i="1"/>
  <c r="X2106" i="1"/>
  <c r="Y2106" i="1"/>
  <c r="Z2106" i="1"/>
  <c r="AA2106" i="1"/>
  <c r="AB2106" i="1"/>
  <c r="AC2106" i="1"/>
  <c r="AD2106" i="1"/>
  <c r="AE2106" i="1"/>
  <c r="AF2106" i="1"/>
  <c r="AG2106" i="1"/>
  <c r="AH2106" i="1"/>
  <c r="AI2106" i="1"/>
  <c r="AJ2106" i="1"/>
  <c r="AK2106" i="1"/>
  <c r="AL2106" i="1"/>
  <c r="AM2106" i="1"/>
  <c r="AN2106" i="1"/>
  <c r="X2107" i="1"/>
  <c r="Y2107" i="1"/>
  <c r="Z2107" i="1"/>
  <c r="AA2107" i="1"/>
  <c r="AB2107" i="1"/>
  <c r="AC2107" i="1"/>
  <c r="AD2107" i="1"/>
  <c r="AE2107" i="1"/>
  <c r="AF2107" i="1"/>
  <c r="AG2107" i="1"/>
  <c r="AH2107" i="1"/>
  <c r="AI2107" i="1"/>
  <c r="AJ2107" i="1"/>
  <c r="AK2107" i="1"/>
  <c r="AL2107" i="1"/>
  <c r="AM2107" i="1"/>
  <c r="AN2107" i="1"/>
  <c r="X2108" i="1"/>
  <c r="Y2108" i="1"/>
  <c r="Z2108" i="1"/>
  <c r="AA2108" i="1"/>
  <c r="AB2108" i="1"/>
  <c r="AC2108" i="1"/>
  <c r="AD2108" i="1"/>
  <c r="AE2108" i="1"/>
  <c r="AF2108" i="1"/>
  <c r="AG2108" i="1"/>
  <c r="AH2108" i="1"/>
  <c r="AI2108" i="1"/>
  <c r="AJ2108" i="1"/>
  <c r="AK2108" i="1"/>
  <c r="AL2108" i="1"/>
  <c r="AM2108" i="1"/>
  <c r="AN2108" i="1"/>
  <c r="X2109" i="1"/>
  <c r="Y2109" i="1"/>
  <c r="Z2109" i="1"/>
  <c r="AA2109" i="1"/>
  <c r="AB2109" i="1"/>
  <c r="AC2109" i="1"/>
  <c r="AD2109" i="1"/>
  <c r="AE2109" i="1"/>
  <c r="AF2109" i="1"/>
  <c r="AG2109" i="1"/>
  <c r="AH2109" i="1"/>
  <c r="AI2109" i="1"/>
  <c r="AJ2109" i="1"/>
  <c r="AK2109" i="1"/>
  <c r="AL2109" i="1"/>
  <c r="AM2109" i="1"/>
  <c r="AN2109" i="1"/>
  <c r="X2110" i="1"/>
  <c r="Y2110" i="1"/>
  <c r="E641" i="3" s="1"/>
  <c r="Z2110" i="1"/>
  <c r="F641" i="3" s="1"/>
  <c r="AA2110" i="1"/>
  <c r="G641" i="3" s="1"/>
  <c r="AB2110" i="1"/>
  <c r="H641" i="3" s="1"/>
  <c r="AC2110" i="1"/>
  <c r="I641" i="3" s="1"/>
  <c r="AD2110" i="1"/>
  <c r="J641" i="3" s="1"/>
  <c r="AE2110" i="1"/>
  <c r="K641" i="3" s="1"/>
  <c r="AF2110" i="1"/>
  <c r="L641" i="3" s="1"/>
  <c r="AG2110" i="1"/>
  <c r="M641" i="3" s="1"/>
  <c r="AH2110" i="1"/>
  <c r="N641" i="3" s="1"/>
  <c r="AI2110" i="1"/>
  <c r="O641" i="3" s="1"/>
  <c r="AJ2110" i="1"/>
  <c r="P641" i="3" s="1"/>
  <c r="AK2110" i="1"/>
  <c r="Q641" i="3" s="1"/>
  <c r="AL2110" i="1"/>
  <c r="R641" i="3" s="1"/>
  <c r="AM2110" i="1"/>
  <c r="S641" i="3" s="1"/>
  <c r="AN2110" i="1"/>
  <c r="T641" i="3" s="1"/>
  <c r="X2111" i="1"/>
  <c r="Y2111" i="1"/>
  <c r="Z2111" i="1"/>
  <c r="AA2111" i="1"/>
  <c r="AB2111" i="1"/>
  <c r="AC2111" i="1"/>
  <c r="AD2111" i="1"/>
  <c r="AE2111" i="1"/>
  <c r="AF2111" i="1"/>
  <c r="AG2111" i="1"/>
  <c r="AH2111" i="1"/>
  <c r="AI2111" i="1"/>
  <c r="AJ2111" i="1"/>
  <c r="AK2111" i="1"/>
  <c r="AL2111" i="1"/>
  <c r="AM2111" i="1"/>
  <c r="AN2111" i="1"/>
  <c r="X2112" i="1"/>
  <c r="Y2112" i="1"/>
  <c r="Z2112" i="1"/>
  <c r="AA2112" i="1"/>
  <c r="AB2112" i="1"/>
  <c r="AC2112" i="1"/>
  <c r="AD2112" i="1"/>
  <c r="AE2112" i="1"/>
  <c r="AF2112" i="1"/>
  <c r="AG2112" i="1"/>
  <c r="AH2112" i="1"/>
  <c r="AI2112" i="1"/>
  <c r="AJ2112" i="1"/>
  <c r="AK2112" i="1"/>
  <c r="AL2112" i="1"/>
  <c r="AM2112" i="1"/>
  <c r="AN2112" i="1"/>
  <c r="X2113" i="1"/>
  <c r="Y2113" i="1"/>
  <c r="Z2113" i="1"/>
  <c r="AA2113" i="1"/>
  <c r="AB2113" i="1"/>
  <c r="AC2113" i="1"/>
  <c r="AD2113" i="1"/>
  <c r="AE2113" i="1"/>
  <c r="AF2113" i="1"/>
  <c r="AG2113" i="1"/>
  <c r="AH2113" i="1"/>
  <c r="AI2113" i="1"/>
  <c r="AJ2113" i="1"/>
  <c r="AK2113" i="1"/>
  <c r="AL2113" i="1"/>
  <c r="AM2113" i="1"/>
  <c r="AN2113" i="1"/>
  <c r="X2114" i="1"/>
  <c r="Y2114" i="1"/>
  <c r="E642" i="3" s="1"/>
  <c r="Z2114" i="1"/>
  <c r="F642" i="3" s="1"/>
  <c r="AA2114" i="1"/>
  <c r="G642" i="3" s="1"/>
  <c r="AB2114" i="1"/>
  <c r="H642" i="3" s="1"/>
  <c r="AC2114" i="1"/>
  <c r="I642" i="3" s="1"/>
  <c r="AD2114" i="1"/>
  <c r="J642" i="3" s="1"/>
  <c r="AE2114" i="1"/>
  <c r="K642" i="3" s="1"/>
  <c r="AF2114" i="1"/>
  <c r="L642" i="3" s="1"/>
  <c r="AG2114" i="1"/>
  <c r="M642" i="3" s="1"/>
  <c r="AH2114" i="1"/>
  <c r="N642" i="3" s="1"/>
  <c r="AI2114" i="1"/>
  <c r="O642" i="3" s="1"/>
  <c r="AJ2114" i="1"/>
  <c r="P642" i="3" s="1"/>
  <c r="AK2114" i="1"/>
  <c r="Q642" i="3" s="1"/>
  <c r="AL2114" i="1"/>
  <c r="R642" i="3" s="1"/>
  <c r="AM2114" i="1"/>
  <c r="S642" i="3" s="1"/>
  <c r="AN2114" i="1"/>
  <c r="T642" i="3" s="1"/>
  <c r="X2115" i="1"/>
  <c r="Y2115" i="1"/>
  <c r="Z2115" i="1"/>
  <c r="AA2115" i="1"/>
  <c r="AB2115" i="1"/>
  <c r="AC2115" i="1"/>
  <c r="AD2115" i="1"/>
  <c r="AE2115" i="1"/>
  <c r="AF2115" i="1"/>
  <c r="AG2115" i="1"/>
  <c r="AH2115" i="1"/>
  <c r="AI2115" i="1"/>
  <c r="AJ2115" i="1"/>
  <c r="AK2115" i="1"/>
  <c r="AL2115" i="1"/>
  <c r="AM2115" i="1"/>
  <c r="AN2115" i="1"/>
  <c r="X2116" i="1"/>
  <c r="Y2116" i="1"/>
  <c r="Z2116" i="1"/>
  <c r="AA2116" i="1"/>
  <c r="AB2116" i="1"/>
  <c r="AC2116" i="1"/>
  <c r="AD2116" i="1"/>
  <c r="AE2116" i="1"/>
  <c r="AF2116" i="1"/>
  <c r="AG2116" i="1"/>
  <c r="AH2116" i="1"/>
  <c r="AI2116" i="1"/>
  <c r="AJ2116" i="1"/>
  <c r="AK2116" i="1"/>
  <c r="AL2116" i="1"/>
  <c r="AM2116" i="1"/>
  <c r="AN2116" i="1"/>
  <c r="X2117" i="1"/>
  <c r="Y2117" i="1"/>
  <c r="Z2117" i="1"/>
  <c r="AA2117" i="1"/>
  <c r="AB2117" i="1"/>
  <c r="AC2117" i="1"/>
  <c r="AD2117" i="1"/>
  <c r="AE2117" i="1"/>
  <c r="AF2117" i="1"/>
  <c r="AG2117" i="1"/>
  <c r="AH2117" i="1"/>
  <c r="AI2117" i="1"/>
  <c r="AJ2117" i="1"/>
  <c r="AK2117" i="1"/>
  <c r="AL2117" i="1"/>
  <c r="AM2117" i="1"/>
  <c r="AN2117" i="1"/>
  <c r="X2118" i="1"/>
  <c r="Y2118" i="1"/>
  <c r="Z2118" i="1"/>
  <c r="AA2118" i="1"/>
  <c r="AB2118" i="1"/>
  <c r="AC2118" i="1"/>
  <c r="AD2118" i="1"/>
  <c r="AE2118" i="1"/>
  <c r="AF2118" i="1"/>
  <c r="AG2118" i="1"/>
  <c r="AH2118" i="1"/>
  <c r="AI2118" i="1"/>
  <c r="AJ2118" i="1"/>
  <c r="AK2118" i="1"/>
  <c r="AL2118" i="1"/>
  <c r="AM2118" i="1"/>
  <c r="AN2118" i="1"/>
  <c r="X2119" i="1"/>
  <c r="Y2119" i="1"/>
  <c r="Z2119" i="1"/>
  <c r="AA2119" i="1"/>
  <c r="AB2119" i="1"/>
  <c r="AC2119" i="1"/>
  <c r="AD2119" i="1"/>
  <c r="AE2119" i="1"/>
  <c r="AF2119" i="1"/>
  <c r="AG2119" i="1"/>
  <c r="AH2119" i="1"/>
  <c r="AI2119" i="1"/>
  <c r="AJ2119" i="1"/>
  <c r="AK2119" i="1"/>
  <c r="AL2119" i="1"/>
  <c r="AM2119" i="1"/>
  <c r="AN2119" i="1"/>
  <c r="X2120" i="1"/>
  <c r="Y2120" i="1"/>
  <c r="Z2120" i="1"/>
  <c r="AA2120" i="1"/>
  <c r="AB2120" i="1"/>
  <c r="AC2120" i="1"/>
  <c r="AD2120" i="1"/>
  <c r="AE2120" i="1"/>
  <c r="AF2120" i="1"/>
  <c r="AG2120" i="1"/>
  <c r="AH2120" i="1"/>
  <c r="AI2120" i="1"/>
  <c r="AJ2120" i="1"/>
  <c r="AK2120" i="1"/>
  <c r="AL2120" i="1"/>
  <c r="AM2120" i="1"/>
  <c r="AN2120" i="1"/>
  <c r="X2121" i="1"/>
  <c r="Y2121" i="1"/>
  <c r="E643" i="3" s="1"/>
  <c r="Z2121" i="1"/>
  <c r="F643" i="3" s="1"/>
  <c r="AA2121" i="1"/>
  <c r="G643" i="3" s="1"/>
  <c r="AB2121" i="1"/>
  <c r="H643" i="3" s="1"/>
  <c r="AC2121" i="1"/>
  <c r="I643" i="3" s="1"/>
  <c r="AD2121" i="1"/>
  <c r="J643" i="3" s="1"/>
  <c r="AE2121" i="1"/>
  <c r="K643" i="3" s="1"/>
  <c r="AF2121" i="1"/>
  <c r="L643" i="3" s="1"/>
  <c r="AG2121" i="1"/>
  <c r="M643" i="3" s="1"/>
  <c r="AH2121" i="1"/>
  <c r="N643" i="3" s="1"/>
  <c r="AI2121" i="1"/>
  <c r="O643" i="3" s="1"/>
  <c r="AJ2121" i="1"/>
  <c r="P643" i="3" s="1"/>
  <c r="AK2121" i="1"/>
  <c r="Q643" i="3" s="1"/>
  <c r="AL2121" i="1"/>
  <c r="R643" i="3" s="1"/>
  <c r="AM2121" i="1"/>
  <c r="S643" i="3" s="1"/>
  <c r="AN2121" i="1"/>
  <c r="T643" i="3" s="1"/>
  <c r="X2122" i="1"/>
  <c r="Y2122" i="1"/>
  <c r="E644" i="3" s="1"/>
  <c r="Z2122" i="1"/>
  <c r="F644" i="3" s="1"/>
  <c r="AA2122" i="1"/>
  <c r="G644" i="3" s="1"/>
  <c r="AB2122" i="1"/>
  <c r="H644" i="3" s="1"/>
  <c r="AC2122" i="1"/>
  <c r="I644" i="3" s="1"/>
  <c r="AD2122" i="1"/>
  <c r="J644" i="3" s="1"/>
  <c r="AE2122" i="1"/>
  <c r="K644" i="3" s="1"/>
  <c r="AF2122" i="1"/>
  <c r="L644" i="3" s="1"/>
  <c r="AG2122" i="1"/>
  <c r="M644" i="3" s="1"/>
  <c r="AH2122" i="1"/>
  <c r="N644" i="3" s="1"/>
  <c r="AI2122" i="1"/>
  <c r="O644" i="3" s="1"/>
  <c r="AJ2122" i="1"/>
  <c r="P644" i="3" s="1"/>
  <c r="AK2122" i="1"/>
  <c r="Q644" i="3" s="1"/>
  <c r="AL2122" i="1"/>
  <c r="R644" i="3" s="1"/>
  <c r="AM2122" i="1"/>
  <c r="S644" i="3" s="1"/>
  <c r="AN2122" i="1"/>
  <c r="T644" i="3" s="1"/>
  <c r="X2123" i="1"/>
  <c r="Y2123" i="1"/>
  <c r="Z2123" i="1"/>
  <c r="AA2123" i="1"/>
  <c r="AB2123" i="1"/>
  <c r="AC2123" i="1"/>
  <c r="AD2123" i="1"/>
  <c r="AE2123" i="1"/>
  <c r="AF2123" i="1"/>
  <c r="AG2123" i="1"/>
  <c r="AH2123" i="1"/>
  <c r="AI2123" i="1"/>
  <c r="AJ2123" i="1"/>
  <c r="AK2123" i="1"/>
  <c r="AL2123" i="1"/>
  <c r="AM2123" i="1"/>
  <c r="AN2123" i="1"/>
  <c r="X2124" i="1"/>
  <c r="Y2124" i="1"/>
  <c r="Z2124" i="1"/>
  <c r="AA2124" i="1"/>
  <c r="AB2124" i="1"/>
  <c r="AC2124" i="1"/>
  <c r="AD2124" i="1"/>
  <c r="AE2124" i="1"/>
  <c r="AF2124" i="1"/>
  <c r="AG2124" i="1"/>
  <c r="AH2124" i="1"/>
  <c r="AI2124" i="1"/>
  <c r="AJ2124" i="1"/>
  <c r="AK2124" i="1"/>
  <c r="AL2124" i="1"/>
  <c r="AM2124" i="1"/>
  <c r="AN2124" i="1"/>
  <c r="X2125" i="1"/>
  <c r="Y2125" i="1"/>
  <c r="Z2125" i="1"/>
  <c r="AA2125" i="1"/>
  <c r="AB2125" i="1"/>
  <c r="AC2125" i="1"/>
  <c r="AD2125" i="1"/>
  <c r="AE2125" i="1"/>
  <c r="AF2125" i="1"/>
  <c r="AG2125" i="1"/>
  <c r="AH2125" i="1"/>
  <c r="AI2125" i="1"/>
  <c r="AJ2125" i="1"/>
  <c r="AK2125" i="1"/>
  <c r="AL2125" i="1"/>
  <c r="AM2125" i="1"/>
  <c r="AN2125" i="1"/>
  <c r="X2126" i="1"/>
  <c r="Y2126" i="1"/>
  <c r="E645" i="3" s="1"/>
  <c r="Z2126" i="1"/>
  <c r="F645" i="3" s="1"/>
  <c r="AA2126" i="1"/>
  <c r="G645" i="3" s="1"/>
  <c r="AB2126" i="1"/>
  <c r="H645" i="3" s="1"/>
  <c r="AC2126" i="1"/>
  <c r="I645" i="3" s="1"/>
  <c r="AD2126" i="1"/>
  <c r="J645" i="3" s="1"/>
  <c r="AE2126" i="1"/>
  <c r="K645" i="3" s="1"/>
  <c r="AF2126" i="1"/>
  <c r="L645" i="3" s="1"/>
  <c r="AG2126" i="1"/>
  <c r="M645" i="3" s="1"/>
  <c r="AH2126" i="1"/>
  <c r="N645" i="3" s="1"/>
  <c r="AI2126" i="1"/>
  <c r="O645" i="3" s="1"/>
  <c r="AJ2126" i="1"/>
  <c r="P645" i="3" s="1"/>
  <c r="AK2126" i="1"/>
  <c r="Q645" i="3" s="1"/>
  <c r="AL2126" i="1"/>
  <c r="R645" i="3" s="1"/>
  <c r="AM2126" i="1"/>
  <c r="S645" i="3" s="1"/>
  <c r="AN2126" i="1"/>
  <c r="T645" i="3" s="1"/>
  <c r="X2127" i="1"/>
  <c r="Y2127" i="1"/>
  <c r="Z2127" i="1"/>
  <c r="AA2127" i="1"/>
  <c r="AB2127" i="1"/>
  <c r="AC2127" i="1"/>
  <c r="AD2127" i="1"/>
  <c r="AE2127" i="1"/>
  <c r="AF2127" i="1"/>
  <c r="AG2127" i="1"/>
  <c r="AH2127" i="1"/>
  <c r="AI2127" i="1"/>
  <c r="AJ2127" i="1"/>
  <c r="AK2127" i="1"/>
  <c r="AL2127" i="1"/>
  <c r="AM2127" i="1"/>
  <c r="AN2127" i="1"/>
  <c r="X2128" i="1"/>
  <c r="Y2128" i="1"/>
  <c r="Z2128" i="1"/>
  <c r="AA2128" i="1"/>
  <c r="AB2128" i="1"/>
  <c r="AC2128" i="1"/>
  <c r="AD2128" i="1"/>
  <c r="AE2128" i="1"/>
  <c r="AF2128" i="1"/>
  <c r="AG2128" i="1"/>
  <c r="AH2128" i="1"/>
  <c r="AI2128" i="1"/>
  <c r="AJ2128" i="1"/>
  <c r="AK2128" i="1"/>
  <c r="AL2128" i="1"/>
  <c r="AM2128" i="1"/>
  <c r="AN2128" i="1"/>
  <c r="X2129" i="1"/>
  <c r="Y2129" i="1"/>
  <c r="Z2129" i="1"/>
  <c r="AA2129" i="1"/>
  <c r="AB2129" i="1"/>
  <c r="AC2129" i="1"/>
  <c r="AD2129" i="1"/>
  <c r="AE2129" i="1"/>
  <c r="AF2129" i="1"/>
  <c r="AG2129" i="1"/>
  <c r="AH2129" i="1"/>
  <c r="AI2129" i="1"/>
  <c r="AJ2129" i="1"/>
  <c r="AK2129" i="1"/>
  <c r="AL2129" i="1"/>
  <c r="AM2129" i="1"/>
  <c r="AN2129" i="1"/>
  <c r="X2130" i="1"/>
  <c r="Y2130" i="1"/>
  <c r="E646" i="3" s="1"/>
  <c r="Z2130" i="1"/>
  <c r="F646" i="3" s="1"/>
  <c r="AA2130" i="1"/>
  <c r="G646" i="3" s="1"/>
  <c r="AB2130" i="1"/>
  <c r="H646" i="3" s="1"/>
  <c r="AC2130" i="1"/>
  <c r="I646" i="3" s="1"/>
  <c r="AD2130" i="1"/>
  <c r="J646" i="3" s="1"/>
  <c r="AE2130" i="1"/>
  <c r="K646" i="3" s="1"/>
  <c r="AF2130" i="1"/>
  <c r="L646" i="3" s="1"/>
  <c r="AG2130" i="1"/>
  <c r="M646" i="3" s="1"/>
  <c r="AH2130" i="1"/>
  <c r="N646" i="3" s="1"/>
  <c r="AI2130" i="1"/>
  <c r="O646" i="3" s="1"/>
  <c r="AJ2130" i="1"/>
  <c r="P646" i="3" s="1"/>
  <c r="AK2130" i="1"/>
  <c r="Q646" i="3" s="1"/>
  <c r="AL2130" i="1"/>
  <c r="R646" i="3" s="1"/>
  <c r="AM2130" i="1"/>
  <c r="S646" i="3" s="1"/>
  <c r="AN2130" i="1"/>
  <c r="T646" i="3" s="1"/>
  <c r="X2131" i="1"/>
  <c r="Y2131" i="1"/>
  <c r="Z2131" i="1"/>
  <c r="AA2131" i="1"/>
  <c r="AB2131" i="1"/>
  <c r="AC2131" i="1"/>
  <c r="AD2131" i="1"/>
  <c r="AE2131" i="1"/>
  <c r="AF2131" i="1"/>
  <c r="AG2131" i="1"/>
  <c r="AH2131" i="1"/>
  <c r="AI2131" i="1"/>
  <c r="AJ2131" i="1"/>
  <c r="AK2131" i="1"/>
  <c r="AL2131" i="1"/>
  <c r="AM2131" i="1"/>
  <c r="AN2131" i="1"/>
  <c r="X2132" i="1"/>
  <c r="Y2132" i="1"/>
  <c r="Z2132" i="1"/>
  <c r="AA2132" i="1"/>
  <c r="AB2132" i="1"/>
  <c r="AC2132" i="1"/>
  <c r="AD2132" i="1"/>
  <c r="AE2132" i="1"/>
  <c r="AF2132" i="1"/>
  <c r="AG2132" i="1"/>
  <c r="AH2132" i="1"/>
  <c r="AI2132" i="1"/>
  <c r="AJ2132" i="1"/>
  <c r="AK2132" i="1"/>
  <c r="AL2132" i="1"/>
  <c r="AM2132" i="1"/>
  <c r="AN2132" i="1"/>
  <c r="X2133" i="1"/>
  <c r="Y2133" i="1"/>
  <c r="Z2133" i="1"/>
  <c r="AA2133" i="1"/>
  <c r="AB2133" i="1"/>
  <c r="AC2133" i="1"/>
  <c r="AD2133" i="1"/>
  <c r="AE2133" i="1"/>
  <c r="AF2133" i="1"/>
  <c r="AG2133" i="1"/>
  <c r="AH2133" i="1"/>
  <c r="AI2133" i="1"/>
  <c r="AJ2133" i="1"/>
  <c r="AK2133" i="1"/>
  <c r="AL2133" i="1"/>
  <c r="AM2133" i="1"/>
  <c r="AN2133" i="1"/>
  <c r="X2134" i="1"/>
  <c r="Y2134" i="1"/>
  <c r="E647" i="3" s="1"/>
  <c r="Z2134" i="1"/>
  <c r="F647" i="3" s="1"/>
  <c r="AA2134" i="1"/>
  <c r="G647" i="3" s="1"/>
  <c r="AB2134" i="1"/>
  <c r="H647" i="3" s="1"/>
  <c r="AC2134" i="1"/>
  <c r="I647" i="3" s="1"/>
  <c r="AD2134" i="1"/>
  <c r="J647" i="3" s="1"/>
  <c r="AE2134" i="1"/>
  <c r="K647" i="3" s="1"/>
  <c r="AF2134" i="1"/>
  <c r="L647" i="3" s="1"/>
  <c r="AG2134" i="1"/>
  <c r="M647" i="3" s="1"/>
  <c r="AH2134" i="1"/>
  <c r="N647" i="3" s="1"/>
  <c r="AI2134" i="1"/>
  <c r="O647" i="3" s="1"/>
  <c r="AJ2134" i="1"/>
  <c r="P647" i="3" s="1"/>
  <c r="AK2134" i="1"/>
  <c r="Q647" i="3" s="1"/>
  <c r="AL2134" i="1"/>
  <c r="R647" i="3" s="1"/>
  <c r="AM2134" i="1"/>
  <c r="S647" i="3" s="1"/>
  <c r="AN2134" i="1"/>
  <c r="T647" i="3" s="1"/>
  <c r="X2135" i="1"/>
  <c r="Y2135" i="1"/>
  <c r="Z2135" i="1"/>
  <c r="AA2135" i="1"/>
  <c r="AB2135" i="1"/>
  <c r="AC2135" i="1"/>
  <c r="AD2135" i="1"/>
  <c r="AE2135" i="1"/>
  <c r="AF2135" i="1"/>
  <c r="AG2135" i="1"/>
  <c r="AH2135" i="1"/>
  <c r="AI2135" i="1"/>
  <c r="AJ2135" i="1"/>
  <c r="AK2135" i="1"/>
  <c r="AL2135" i="1"/>
  <c r="AM2135" i="1"/>
  <c r="AN2135" i="1"/>
  <c r="X2136" i="1"/>
  <c r="Y2136" i="1"/>
  <c r="Z2136" i="1"/>
  <c r="AA2136" i="1"/>
  <c r="AB2136" i="1"/>
  <c r="AC2136" i="1"/>
  <c r="AD2136" i="1"/>
  <c r="AE2136" i="1"/>
  <c r="AF2136" i="1"/>
  <c r="AG2136" i="1"/>
  <c r="AH2136" i="1"/>
  <c r="AI2136" i="1"/>
  <c r="AJ2136" i="1"/>
  <c r="AK2136" i="1"/>
  <c r="AL2136" i="1"/>
  <c r="AM2136" i="1"/>
  <c r="AN2136" i="1"/>
  <c r="X2137" i="1"/>
  <c r="Y2137" i="1"/>
  <c r="Z2137" i="1"/>
  <c r="AA2137" i="1"/>
  <c r="AB2137" i="1"/>
  <c r="AC2137" i="1"/>
  <c r="AD2137" i="1"/>
  <c r="AE2137" i="1"/>
  <c r="AF2137" i="1"/>
  <c r="AG2137" i="1"/>
  <c r="AH2137" i="1"/>
  <c r="AI2137" i="1"/>
  <c r="AJ2137" i="1"/>
  <c r="AK2137" i="1"/>
  <c r="AL2137" i="1"/>
  <c r="AM2137" i="1"/>
  <c r="AN2137" i="1"/>
  <c r="X2138" i="1"/>
  <c r="Y2138" i="1"/>
  <c r="E648" i="3" s="1"/>
  <c r="Z2138" i="1"/>
  <c r="F648" i="3" s="1"/>
  <c r="AA2138" i="1"/>
  <c r="G648" i="3" s="1"/>
  <c r="AB2138" i="1"/>
  <c r="H648" i="3" s="1"/>
  <c r="AC2138" i="1"/>
  <c r="I648" i="3" s="1"/>
  <c r="AD2138" i="1"/>
  <c r="J648" i="3" s="1"/>
  <c r="AE2138" i="1"/>
  <c r="K648" i="3" s="1"/>
  <c r="AF2138" i="1"/>
  <c r="L648" i="3" s="1"/>
  <c r="AG2138" i="1"/>
  <c r="M648" i="3" s="1"/>
  <c r="AH2138" i="1"/>
  <c r="N648" i="3" s="1"/>
  <c r="AI2138" i="1"/>
  <c r="O648" i="3" s="1"/>
  <c r="AJ2138" i="1"/>
  <c r="P648" i="3" s="1"/>
  <c r="AK2138" i="1"/>
  <c r="Q648" i="3" s="1"/>
  <c r="AL2138" i="1"/>
  <c r="R648" i="3" s="1"/>
  <c r="AM2138" i="1"/>
  <c r="S648" i="3" s="1"/>
  <c r="AN2138" i="1"/>
  <c r="T648" i="3" s="1"/>
  <c r="X2139" i="1"/>
  <c r="Y2139" i="1"/>
  <c r="Z2139" i="1"/>
  <c r="AA2139" i="1"/>
  <c r="AB2139" i="1"/>
  <c r="AC2139" i="1"/>
  <c r="AD2139" i="1"/>
  <c r="AE2139" i="1"/>
  <c r="AF2139" i="1"/>
  <c r="AG2139" i="1"/>
  <c r="AH2139" i="1"/>
  <c r="AI2139" i="1"/>
  <c r="AJ2139" i="1"/>
  <c r="AK2139" i="1"/>
  <c r="AL2139" i="1"/>
  <c r="AM2139" i="1"/>
  <c r="AN2139" i="1"/>
  <c r="X2140" i="1"/>
  <c r="Y2140" i="1"/>
  <c r="Z2140" i="1"/>
  <c r="AA2140" i="1"/>
  <c r="AB2140" i="1"/>
  <c r="AC2140" i="1"/>
  <c r="AD2140" i="1"/>
  <c r="AE2140" i="1"/>
  <c r="AF2140" i="1"/>
  <c r="AG2140" i="1"/>
  <c r="AH2140" i="1"/>
  <c r="AI2140" i="1"/>
  <c r="AJ2140" i="1"/>
  <c r="AK2140" i="1"/>
  <c r="AL2140" i="1"/>
  <c r="AM2140" i="1"/>
  <c r="AN2140" i="1"/>
  <c r="X2141" i="1"/>
  <c r="Y2141" i="1"/>
  <c r="E649" i="3" s="1"/>
  <c r="Z2141" i="1"/>
  <c r="F649" i="3" s="1"/>
  <c r="AA2141" i="1"/>
  <c r="G649" i="3" s="1"/>
  <c r="AB2141" i="1"/>
  <c r="H649" i="3" s="1"/>
  <c r="AC2141" i="1"/>
  <c r="I649" i="3" s="1"/>
  <c r="AD2141" i="1"/>
  <c r="J649" i="3" s="1"/>
  <c r="AE2141" i="1"/>
  <c r="K649" i="3" s="1"/>
  <c r="AF2141" i="1"/>
  <c r="L649" i="3" s="1"/>
  <c r="AG2141" i="1"/>
  <c r="M649" i="3" s="1"/>
  <c r="AH2141" i="1"/>
  <c r="N649" i="3" s="1"/>
  <c r="AI2141" i="1"/>
  <c r="O649" i="3" s="1"/>
  <c r="AJ2141" i="1"/>
  <c r="P649" i="3" s="1"/>
  <c r="AK2141" i="1"/>
  <c r="Q649" i="3" s="1"/>
  <c r="AL2141" i="1"/>
  <c r="R649" i="3" s="1"/>
  <c r="AM2141" i="1"/>
  <c r="S649" i="3" s="1"/>
  <c r="AN2141" i="1"/>
  <c r="T649" i="3" s="1"/>
  <c r="X2142" i="1"/>
  <c r="Y2142" i="1"/>
  <c r="E650" i="3" s="1"/>
  <c r="Z2142" i="1"/>
  <c r="F650" i="3" s="1"/>
  <c r="AA2142" i="1"/>
  <c r="G650" i="3" s="1"/>
  <c r="AB2142" i="1"/>
  <c r="H650" i="3" s="1"/>
  <c r="AC2142" i="1"/>
  <c r="I650" i="3" s="1"/>
  <c r="AD2142" i="1"/>
  <c r="J650" i="3" s="1"/>
  <c r="AE2142" i="1"/>
  <c r="K650" i="3" s="1"/>
  <c r="AF2142" i="1"/>
  <c r="L650" i="3" s="1"/>
  <c r="AG2142" i="1"/>
  <c r="M650" i="3" s="1"/>
  <c r="AH2142" i="1"/>
  <c r="N650" i="3" s="1"/>
  <c r="AI2142" i="1"/>
  <c r="O650" i="3" s="1"/>
  <c r="AJ2142" i="1"/>
  <c r="P650" i="3" s="1"/>
  <c r="AK2142" i="1"/>
  <c r="Q650" i="3" s="1"/>
  <c r="AL2142" i="1"/>
  <c r="R650" i="3" s="1"/>
  <c r="AM2142" i="1"/>
  <c r="S650" i="3" s="1"/>
  <c r="AN2142" i="1"/>
  <c r="T650" i="3" s="1"/>
  <c r="X2143" i="1"/>
  <c r="Y2143" i="1"/>
  <c r="Z2143" i="1"/>
  <c r="AA2143" i="1"/>
  <c r="AB2143" i="1"/>
  <c r="AC2143" i="1"/>
  <c r="AD2143" i="1"/>
  <c r="AE2143" i="1"/>
  <c r="AF2143" i="1"/>
  <c r="AG2143" i="1"/>
  <c r="AH2143" i="1"/>
  <c r="AI2143" i="1"/>
  <c r="AJ2143" i="1"/>
  <c r="AK2143" i="1"/>
  <c r="AL2143" i="1"/>
  <c r="AM2143" i="1"/>
  <c r="AN2143" i="1"/>
  <c r="X2144" i="1"/>
  <c r="Y2144" i="1"/>
  <c r="Z2144" i="1"/>
  <c r="AA2144" i="1"/>
  <c r="AB2144" i="1"/>
  <c r="AC2144" i="1"/>
  <c r="AD2144" i="1"/>
  <c r="AE2144" i="1"/>
  <c r="AF2144" i="1"/>
  <c r="AG2144" i="1"/>
  <c r="AH2144" i="1"/>
  <c r="AI2144" i="1"/>
  <c r="AJ2144" i="1"/>
  <c r="AK2144" i="1"/>
  <c r="AL2144" i="1"/>
  <c r="AM2144" i="1"/>
  <c r="AN2144" i="1"/>
  <c r="X2145" i="1"/>
  <c r="Y2145" i="1"/>
  <c r="Z2145" i="1"/>
  <c r="AA2145" i="1"/>
  <c r="AB2145" i="1"/>
  <c r="AC2145" i="1"/>
  <c r="AD2145" i="1"/>
  <c r="AE2145" i="1"/>
  <c r="AF2145" i="1"/>
  <c r="AG2145" i="1"/>
  <c r="AH2145" i="1"/>
  <c r="AI2145" i="1"/>
  <c r="AJ2145" i="1"/>
  <c r="AK2145" i="1"/>
  <c r="AL2145" i="1"/>
  <c r="AM2145" i="1"/>
  <c r="AN2145" i="1"/>
  <c r="X2146" i="1"/>
  <c r="Y2146" i="1"/>
  <c r="E651" i="3" s="1"/>
  <c r="Z2146" i="1"/>
  <c r="F651" i="3" s="1"/>
  <c r="AA2146" i="1"/>
  <c r="G651" i="3" s="1"/>
  <c r="AB2146" i="1"/>
  <c r="H651" i="3" s="1"/>
  <c r="AC2146" i="1"/>
  <c r="I651" i="3" s="1"/>
  <c r="AD2146" i="1"/>
  <c r="J651" i="3" s="1"/>
  <c r="AE2146" i="1"/>
  <c r="K651" i="3" s="1"/>
  <c r="AF2146" i="1"/>
  <c r="L651" i="3" s="1"/>
  <c r="AG2146" i="1"/>
  <c r="M651" i="3" s="1"/>
  <c r="AH2146" i="1"/>
  <c r="N651" i="3" s="1"/>
  <c r="AI2146" i="1"/>
  <c r="O651" i="3" s="1"/>
  <c r="AJ2146" i="1"/>
  <c r="P651" i="3" s="1"/>
  <c r="AK2146" i="1"/>
  <c r="Q651" i="3" s="1"/>
  <c r="AL2146" i="1"/>
  <c r="R651" i="3" s="1"/>
  <c r="AM2146" i="1"/>
  <c r="S651" i="3" s="1"/>
  <c r="AN2146" i="1"/>
  <c r="T651" i="3" s="1"/>
  <c r="X2147" i="1"/>
  <c r="Y2147" i="1"/>
  <c r="Z2147" i="1"/>
  <c r="AA2147" i="1"/>
  <c r="AB2147" i="1"/>
  <c r="AC2147" i="1"/>
  <c r="AD2147" i="1"/>
  <c r="AE2147" i="1"/>
  <c r="AF2147" i="1"/>
  <c r="AG2147" i="1"/>
  <c r="AH2147" i="1"/>
  <c r="AI2147" i="1"/>
  <c r="AJ2147" i="1"/>
  <c r="AK2147" i="1"/>
  <c r="AL2147" i="1"/>
  <c r="AM2147" i="1"/>
  <c r="AN2147" i="1"/>
  <c r="X2148" i="1"/>
  <c r="Y2148" i="1"/>
  <c r="Z2148" i="1"/>
  <c r="AA2148" i="1"/>
  <c r="AB2148" i="1"/>
  <c r="AC2148" i="1"/>
  <c r="AD2148" i="1"/>
  <c r="AE2148" i="1"/>
  <c r="AF2148" i="1"/>
  <c r="AG2148" i="1"/>
  <c r="AH2148" i="1"/>
  <c r="AI2148" i="1"/>
  <c r="AJ2148" i="1"/>
  <c r="AK2148" i="1"/>
  <c r="AL2148" i="1"/>
  <c r="AM2148" i="1"/>
  <c r="AN2148" i="1"/>
  <c r="X2149" i="1"/>
  <c r="Y2149" i="1"/>
  <c r="Z2149" i="1"/>
  <c r="AA2149" i="1"/>
  <c r="AB2149" i="1"/>
  <c r="AC2149" i="1"/>
  <c r="AD2149" i="1"/>
  <c r="AE2149" i="1"/>
  <c r="AF2149" i="1"/>
  <c r="AG2149" i="1"/>
  <c r="AH2149" i="1"/>
  <c r="AI2149" i="1"/>
  <c r="AJ2149" i="1"/>
  <c r="AK2149" i="1"/>
  <c r="AL2149" i="1"/>
  <c r="AM2149" i="1"/>
  <c r="AN2149" i="1"/>
  <c r="X2150" i="1"/>
  <c r="Y2150" i="1"/>
  <c r="E652" i="3" s="1"/>
  <c r="Z2150" i="1"/>
  <c r="F652" i="3" s="1"/>
  <c r="AA2150" i="1"/>
  <c r="G652" i="3" s="1"/>
  <c r="AB2150" i="1"/>
  <c r="H652" i="3" s="1"/>
  <c r="AC2150" i="1"/>
  <c r="I652" i="3" s="1"/>
  <c r="AD2150" i="1"/>
  <c r="J652" i="3" s="1"/>
  <c r="AE2150" i="1"/>
  <c r="K652" i="3" s="1"/>
  <c r="AF2150" i="1"/>
  <c r="L652" i="3" s="1"/>
  <c r="AG2150" i="1"/>
  <c r="M652" i="3" s="1"/>
  <c r="AH2150" i="1"/>
  <c r="N652" i="3" s="1"/>
  <c r="AI2150" i="1"/>
  <c r="O652" i="3" s="1"/>
  <c r="AJ2150" i="1"/>
  <c r="P652" i="3" s="1"/>
  <c r="AK2150" i="1"/>
  <c r="Q652" i="3" s="1"/>
  <c r="AL2150" i="1"/>
  <c r="R652" i="3" s="1"/>
  <c r="AM2150" i="1"/>
  <c r="S652" i="3" s="1"/>
  <c r="AN2150" i="1"/>
  <c r="T652" i="3" s="1"/>
  <c r="X2151" i="1"/>
  <c r="Y2151" i="1"/>
  <c r="Z2151" i="1"/>
  <c r="AA2151" i="1"/>
  <c r="AB2151" i="1"/>
  <c r="AC2151" i="1"/>
  <c r="AD2151" i="1"/>
  <c r="AE2151" i="1"/>
  <c r="AF2151" i="1"/>
  <c r="AG2151" i="1"/>
  <c r="AH2151" i="1"/>
  <c r="AI2151" i="1"/>
  <c r="AJ2151" i="1"/>
  <c r="AK2151" i="1"/>
  <c r="AL2151" i="1"/>
  <c r="AM2151" i="1"/>
  <c r="AN2151" i="1"/>
  <c r="X2152" i="1"/>
  <c r="Y2152" i="1"/>
  <c r="Z2152" i="1"/>
  <c r="AA2152" i="1"/>
  <c r="AB2152" i="1"/>
  <c r="AC2152" i="1"/>
  <c r="AD2152" i="1"/>
  <c r="AE2152" i="1"/>
  <c r="AF2152" i="1"/>
  <c r="AG2152" i="1"/>
  <c r="AH2152" i="1"/>
  <c r="AI2152" i="1"/>
  <c r="AJ2152" i="1"/>
  <c r="AK2152" i="1"/>
  <c r="AL2152" i="1"/>
  <c r="AM2152" i="1"/>
  <c r="AN2152" i="1"/>
  <c r="X2153" i="1"/>
  <c r="Y2153" i="1"/>
  <c r="Z2153" i="1"/>
  <c r="AA2153" i="1"/>
  <c r="AB2153" i="1"/>
  <c r="AC2153" i="1"/>
  <c r="AD2153" i="1"/>
  <c r="AE2153" i="1"/>
  <c r="AF2153" i="1"/>
  <c r="AG2153" i="1"/>
  <c r="AH2153" i="1"/>
  <c r="AI2153" i="1"/>
  <c r="AJ2153" i="1"/>
  <c r="AK2153" i="1"/>
  <c r="AL2153" i="1"/>
  <c r="AM2153" i="1"/>
  <c r="AN2153" i="1"/>
  <c r="X2154" i="1"/>
  <c r="Y2154" i="1"/>
  <c r="E653" i="3" s="1"/>
  <c r="Z2154" i="1"/>
  <c r="F653" i="3" s="1"/>
  <c r="AA2154" i="1"/>
  <c r="G653" i="3" s="1"/>
  <c r="AB2154" i="1"/>
  <c r="H653" i="3" s="1"/>
  <c r="AC2154" i="1"/>
  <c r="I653" i="3" s="1"/>
  <c r="AD2154" i="1"/>
  <c r="J653" i="3" s="1"/>
  <c r="AE2154" i="1"/>
  <c r="K653" i="3" s="1"/>
  <c r="AF2154" i="1"/>
  <c r="L653" i="3" s="1"/>
  <c r="AG2154" i="1"/>
  <c r="M653" i="3" s="1"/>
  <c r="AH2154" i="1"/>
  <c r="N653" i="3" s="1"/>
  <c r="AI2154" i="1"/>
  <c r="O653" i="3" s="1"/>
  <c r="AJ2154" i="1"/>
  <c r="P653" i="3" s="1"/>
  <c r="AK2154" i="1"/>
  <c r="Q653" i="3" s="1"/>
  <c r="AL2154" i="1"/>
  <c r="R653" i="3" s="1"/>
  <c r="AM2154" i="1"/>
  <c r="S653" i="3" s="1"/>
  <c r="AN2154" i="1"/>
  <c r="T653" i="3" s="1"/>
  <c r="X2155" i="1"/>
  <c r="Y2155" i="1"/>
  <c r="Z2155" i="1"/>
  <c r="AA2155" i="1"/>
  <c r="AB2155" i="1"/>
  <c r="AC2155" i="1"/>
  <c r="AD2155" i="1"/>
  <c r="AE2155" i="1"/>
  <c r="AF2155" i="1"/>
  <c r="AG2155" i="1"/>
  <c r="AH2155" i="1"/>
  <c r="AI2155" i="1"/>
  <c r="AJ2155" i="1"/>
  <c r="AK2155" i="1"/>
  <c r="AL2155" i="1"/>
  <c r="AM2155" i="1"/>
  <c r="AN2155" i="1"/>
  <c r="X2156" i="1"/>
  <c r="Y2156" i="1"/>
  <c r="Z2156" i="1"/>
  <c r="AA2156" i="1"/>
  <c r="AB2156" i="1"/>
  <c r="AC2156" i="1"/>
  <c r="AD2156" i="1"/>
  <c r="AE2156" i="1"/>
  <c r="AF2156" i="1"/>
  <c r="AG2156" i="1"/>
  <c r="AH2156" i="1"/>
  <c r="AI2156" i="1"/>
  <c r="AJ2156" i="1"/>
  <c r="AK2156" i="1"/>
  <c r="AL2156" i="1"/>
  <c r="AM2156" i="1"/>
  <c r="AN2156" i="1"/>
  <c r="X2157" i="1"/>
  <c r="Y2157" i="1"/>
  <c r="Z2157" i="1"/>
  <c r="AA2157" i="1"/>
  <c r="AB2157" i="1"/>
  <c r="AC2157" i="1"/>
  <c r="AD2157" i="1"/>
  <c r="AE2157" i="1"/>
  <c r="AF2157" i="1"/>
  <c r="AG2157" i="1"/>
  <c r="AH2157" i="1"/>
  <c r="AI2157" i="1"/>
  <c r="AJ2157" i="1"/>
  <c r="AK2157" i="1"/>
  <c r="AL2157" i="1"/>
  <c r="AM2157" i="1"/>
  <c r="AN2157" i="1"/>
  <c r="X2158" i="1"/>
  <c r="Y2158" i="1"/>
  <c r="E654" i="3" s="1"/>
  <c r="Z2158" i="1"/>
  <c r="F654" i="3" s="1"/>
  <c r="AA2158" i="1"/>
  <c r="G654" i="3" s="1"/>
  <c r="AB2158" i="1"/>
  <c r="H654" i="3" s="1"/>
  <c r="AC2158" i="1"/>
  <c r="I654" i="3" s="1"/>
  <c r="AD2158" i="1"/>
  <c r="J654" i="3" s="1"/>
  <c r="AE2158" i="1"/>
  <c r="K654" i="3" s="1"/>
  <c r="AF2158" i="1"/>
  <c r="L654" i="3" s="1"/>
  <c r="AG2158" i="1"/>
  <c r="M654" i="3" s="1"/>
  <c r="AH2158" i="1"/>
  <c r="N654" i="3" s="1"/>
  <c r="AI2158" i="1"/>
  <c r="O654" i="3" s="1"/>
  <c r="AJ2158" i="1"/>
  <c r="P654" i="3" s="1"/>
  <c r="AK2158" i="1"/>
  <c r="Q654" i="3" s="1"/>
  <c r="AL2158" i="1"/>
  <c r="R654" i="3" s="1"/>
  <c r="AM2158" i="1"/>
  <c r="S654" i="3" s="1"/>
  <c r="AN2158" i="1"/>
  <c r="T654" i="3" s="1"/>
  <c r="X2159" i="1"/>
  <c r="Y2159" i="1"/>
  <c r="Z2159" i="1"/>
  <c r="AA2159" i="1"/>
  <c r="AB2159" i="1"/>
  <c r="AC2159" i="1"/>
  <c r="AD2159" i="1"/>
  <c r="AE2159" i="1"/>
  <c r="AF2159" i="1"/>
  <c r="AG2159" i="1"/>
  <c r="AH2159" i="1"/>
  <c r="AI2159" i="1"/>
  <c r="AJ2159" i="1"/>
  <c r="AK2159" i="1"/>
  <c r="AL2159" i="1"/>
  <c r="AM2159" i="1"/>
  <c r="AN2159" i="1"/>
  <c r="X2160" i="1"/>
  <c r="Y2160" i="1"/>
  <c r="Z2160" i="1"/>
  <c r="AA2160" i="1"/>
  <c r="AB2160" i="1"/>
  <c r="AC2160" i="1"/>
  <c r="AD2160" i="1"/>
  <c r="AE2160" i="1"/>
  <c r="AF2160" i="1"/>
  <c r="AG2160" i="1"/>
  <c r="AH2160" i="1"/>
  <c r="AI2160" i="1"/>
  <c r="AJ2160" i="1"/>
  <c r="AK2160" i="1"/>
  <c r="AL2160" i="1"/>
  <c r="AM2160" i="1"/>
  <c r="AN2160" i="1"/>
  <c r="X2161" i="1"/>
  <c r="Y2161" i="1"/>
  <c r="E38" i="3" s="1"/>
  <c r="Z2161" i="1"/>
  <c r="F38" i="3" s="1"/>
  <c r="AA2161" i="1"/>
  <c r="G38" i="3" s="1"/>
  <c r="AB2161" i="1"/>
  <c r="H38" i="3" s="1"/>
  <c r="AC2161" i="1"/>
  <c r="I38" i="3" s="1"/>
  <c r="AD2161" i="1"/>
  <c r="J38" i="3" s="1"/>
  <c r="AE2161" i="1"/>
  <c r="K38" i="3" s="1"/>
  <c r="AF2161" i="1"/>
  <c r="L38" i="3" s="1"/>
  <c r="AG2161" i="1"/>
  <c r="M38" i="3" s="1"/>
  <c r="AH2161" i="1"/>
  <c r="N38" i="3" s="1"/>
  <c r="AI2161" i="1"/>
  <c r="O38" i="3" s="1"/>
  <c r="AJ2161" i="1"/>
  <c r="P38" i="3" s="1"/>
  <c r="AK2161" i="1"/>
  <c r="Q38" i="3" s="1"/>
  <c r="AL2161" i="1"/>
  <c r="R38" i="3" s="1"/>
  <c r="AM2161" i="1"/>
  <c r="S38" i="3" s="1"/>
  <c r="AN2161" i="1"/>
  <c r="T38" i="3" s="1"/>
  <c r="X2162" i="1"/>
  <c r="Y2162" i="1"/>
  <c r="E655" i="3" s="1"/>
  <c r="Z2162" i="1"/>
  <c r="F655" i="3" s="1"/>
  <c r="AA2162" i="1"/>
  <c r="G655" i="3" s="1"/>
  <c r="AB2162" i="1"/>
  <c r="H655" i="3" s="1"/>
  <c r="AC2162" i="1"/>
  <c r="I655" i="3" s="1"/>
  <c r="AD2162" i="1"/>
  <c r="J655" i="3" s="1"/>
  <c r="AE2162" i="1"/>
  <c r="K655" i="3" s="1"/>
  <c r="AF2162" i="1"/>
  <c r="L655" i="3" s="1"/>
  <c r="AG2162" i="1"/>
  <c r="M655" i="3" s="1"/>
  <c r="AH2162" i="1"/>
  <c r="N655" i="3" s="1"/>
  <c r="AI2162" i="1"/>
  <c r="O655" i="3" s="1"/>
  <c r="AJ2162" i="1"/>
  <c r="P655" i="3" s="1"/>
  <c r="AK2162" i="1"/>
  <c r="Q655" i="3" s="1"/>
  <c r="AL2162" i="1"/>
  <c r="R655" i="3" s="1"/>
  <c r="AM2162" i="1"/>
  <c r="S655" i="3" s="1"/>
  <c r="AN2162" i="1"/>
  <c r="T655" i="3" s="1"/>
  <c r="X2163" i="1"/>
  <c r="Y2163" i="1"/>
  <c r="Z2163" i="1"/>
  <c r="AA2163" i="1"/>
  <c r="AB2163" i="1"/>
  <c r="AC2163" i="1"/>
  <c r="AD2163" i="1"/>
  <c r="AE2163" i="1"/>
  <c r="AF2163" i="1"/>
  <c r="AG2163" i="1"/>
  <c r="AH2163" i="1"/>
  <c r="AI2163" i="1"/>
  <c r="AJ2163" i="1"/>
  <c r="AK2163" i="1"/>
  <c r="AL2163" i="1"/>
  <c r="AM2163" i="1"/>
  <c r="AN2163" i="1"/>
  <c r="X2164" i="1"/>
  <c r="Y2164" i="1"/>
  <c r="Z2164" i="1"/>
  <c r="AA2164" i="1"/>
  <c r="AB2164" i="1"/>
  <c r="AC2164" i="1"/>
  <c r="AD2164" i="1"/>
  <c r="AE2164" i="1"/>
  <c r="AF2164" i="1"/>
  <c r="AG2164" i="1"/>
  <c r="AH2164" i="1"/>
  <c r="AI2164" i="1"/>
  <c r="AJ2164" i="1"/>
  <c r="AK2164" i="1"/>
  <c r="AL2164" i="1"/>
  <c r="AM2164" i="1"/>
  <c r="AN2164" i="1"/>
  <c r="X2165" i="1"/>
  <c r="Y2165" i="1"/>
  <c r="Z2165" i="1"/>
  <c r="AA2165" i="1"/>
  <c r="AB2165" i="1"/>
  <c r="AC2165" i="1"/>
  <c r="AD2165" i="1"/>
  <c r="AE2165" i="1"/>
  <c r="AF2165" i="1"/>
  <c r="AG2165" i="1"/>
  <c r="AH2165" i="1"/>
  <c r="AI2165" i="1"/>
  <c r="AJ2165" i="1"/>
  <c r="AK2165" i="1"/>
  <c r="AL2165" i="1"/>
  <c r="AM2165" i="1"/>
  <c r="AN2165" i="1"/>
  <c r="X2166" i="1"/>
  <c r="Y2166" i="1"/>
  <c r="E656" i="3" s="1"/>
  <c r="Z2166" i="1"/>
  <c r="F656" i="3" s="1"/>
  <c r="AA2166" i="1"/>
  <c r="G656" i="3" s="1"/>
  <c r="AB2166" i="1"/>
  <c r="H656" i="3" s="1"/>
  <c r="AC2166" i="1"/>
  <c r="I656" i="3" s="1"/>
  <c r="AD2166" i="1"/>
  <c r="J656" i="3" s="1"/>
  <c r="AE2166" i="1"/>
  <c r="K656" i="3" s="1"/>
  <c r="AF2166" i="1"/>
  <c r="L656" i="3" s="1"/>
  <c r="AG2166" i="1"/>
  <c r="M656" i="3" s="1"/>
  <c r="AH2166" i="1"/>
  <c r="N656" i="3" s="1"/>
  <c r="AI2166" i="1"/>
  <c r="O656" i="3" s="1"/>
  <c r="AJ2166" i="1"/>
  <c r="P656" i="3" s="1"/>
  <c r="AK2166" i="1"/>
  <c r="Q656" i="3" s="1"/>
  <c r="AL2166" i="1"/>
  <c r="R656" i="3" s="1"/>
  <c r="AM2166" i="1"/>
  <c r="S656" i="3" s="1"/>
  <c r="AN2166" i="1"/>
  <c r="T656" i="3" s="1"/>
  <c r="X2167" i="1"/>
  <c r="Y2167" i="1"/>
  <c r="Z2167" i="1"/>
  <c r="AA2167" i="1"/>
  <c r="AB2167" i="1"/>
  <c r="AC2167" i="1"/>
  <c r="AD2167" i="1"/>
  <c r="AE2167" i="1"/>
  <c r="AF2167" i="1"/>
  <c r="AG2167" i="1"/>
  <c r="AH2167" i="1"/>
  <c r="AI2167" i="1"/>
  <c r="AJ2167" i="1"/>
  <c r="AK2167" i="1"/>
  <c r="AL2167" i="1"/>
  <c r="AM2167" i="1"/>
  <c r="AN2167" i="1"/>
  <c r="X2168" i="1"/>
  <c r="Y2168" i="1"/>
  <c r="Z2168" i="1"/>
  <c r="AA2168" i="1"/>
  <c r="AB2168" i="1"/>
  <c r="AC2168" i="1"/>
  <c r="AD2168" i="1"/>
  <c r="AE2168" i="1"/>
  <c r="AF2168" i="1"/>
  <c r="AG2168" i="1"/>
  <c r="AH2168" i="1"/>
  <c r="AI2168" i="1"/>
  <c r="AJ2168" i="1"/>
  <c r="AK2168" i="1"/>
  <c r="AL2168" i="1"/>
  <c r="AM2168" i="1"/>
  <c r="AN2168" i="1"/>
  <c r="X2169" i="1"/>
  <c r="Y2169" i="1"/>
  <c r="Z2169" i="1"/>
  <c r="AA2169" i="1"/>
  <c r="AB2169" i="1"/>
  <c r="AC2169" i="1"/>
  <c r="AD2169" i="1"/>
  <c r="AE2169" i="1"/>
  <c r="AF2169" i="1"/>
  <c r="AG2169" i="1"/>
  <c r="AH2169" i="1"/>
  <c r="AI2169" i="1"/>
  <c r="AJ2169" i="1"/>
  <c r="AK2169" i="1"/>
  <c r="AL2169" i="1"/>
  <c r="AM2169" i="1"/>
  <c r="AN2169" i="1"/>
  <c r="X2170" i="1"/>
  <c r="Y2170" i="1"/>
  <c r="E657" i="3" s="1"/>
  <c r="Z2170" i="1"/>
  <c r="F657" i="3" s="1"/>
  <c r="AA2170" i="1"/>
  <c r="G657" i="3" s="1"/>
  <c r="AB2170" i="1"/>
  <c r="H657" i="3" s="1"/>
  <c r="AC2170" i="1"/>
  <c r="I657" i="3" s="1"/>
  <c r="AD2170" i="1"/>
  <c r="J657" i="3" s="1"/>
  <c r="AE2170" i="1"/>
  <c r="K657" i="3" s="1"/>
  <c r="AF2170" i="1"/>
  <c r="L657" i="3" s="1"/>
  <c r="AG2170" i="1"/>
  <c r="M657" i="3" s="1"/>
  <c r="AH2170" i="1"/>
  <c r="N657" i="3" s="1"/>
  <c r="AI2170" i="1"/>
  <c r="O657" i="3" s="1"/>
  <c r="AJ2170" i="1"/>
  <c r="P657" i="3" s="1"/>
  <c r="AK2170" i="1"/>
  <c r="Q657" i="3" s="1"/>
  <c r="AL2170" i="1"/>
  <c r="R657" i="3" s="1"/>
  <c r="AM2170" i="1"/>
  <c r="S657" i="3" s="1"/>
  <c r="AN2170" i="1"/>
  <c r="T657" i="3" s="1"/>
  <c r="X2171" i="1"/>
  <c r="Y2171" i="1"/>
  <c r="Z2171" i="1"/>
  <c r="AA2171" i="1"/>
  <c r="AB2171" i="1"/>
  <c r="AC2171" i="1"/>
  <c r="AD2171" i="1"/>
  <c r="AE2171" i="1"/>
  <c r="AF2171" i="1"/>
  <c r="AG2171" i="1"/>
  <c r="AH2171" i="1"/>
  <c r="AI2171" i="1"/>
  <c r="AJ2171" i="1"/>
  <c r="AK2171" i="1"/>
  <c r="AL2171" i="1"/>
  <c r="AM2171" i="1"/>
  <c r="AN2171" i="1"/>
  <c r="X2172" i="1"/>
  <c r="Y2172" i="1"/>
  <c r="Z2172" i="1"/>
  <c r="AA2172" i="1"/>
  <c r="AB2172" i="1"/>
  <c r="AC2172" i="1"/>
  <c r="AD2172" i="1"/>
  <c r="AE2172" i="1"/>
  <c r="AF2172" i="1"/>
  <c r="AG2172" i="1"/>
  <c r="AH2172" i="1"/>
  <c r="AI2172" i="1"/>
  <c r="AJ2172" i="1"/>
  <c r="AK2172" i="1"/>
  <c r="AL2172" i="1"/>
  <c r="AM2172" i="1"/>
  <c r="AN2172" i="1"/>
  <c r="X2173" i="1"/>
  <c r="Y2173" i="1"/>
  <c r="Z2173" i="1"/>
  <c r="AA2173" i="1"/>
  <c r="AB2173" i="1"/>
  <c r="AC2173" i="1"/>
  <c r="AD2173" i="1"/>
  <c r="AE2173" i="1"/>
  <c r="AF2173" i="1"/>
  <c r="AG2173" i="1"/>
  <c r="AH2173" i="1"/>
  <c r="AI2173" i="1"/>
  <c r="AJ2173" i="1"/>
  <c r="AK2173" i="1"/>
  <c r="AL2173" i="1"/>
  <c r="AM2173" i="1"/>
  <c r="AN2173" i="1"/>
  <c r="X2174" i="1"/>
  <c r="Y2174" i="1"/>
  <c r="E658" i="3" s="1"/>
  <c r="Z2174" i="1"/>
  <c r="F658" i="3" s="1"/>
  <c r="AA2174" i="1"/>
  <c r="G658" i="3" s="1"/>
  <c r="AB2174" i="1"/>
  <c r="H658" i="3" s="1"/>
  <c r="AC2174" i="1"/>
  <c r="I658" i="3" s="1"/>
  <c r="AD2174" i="1"/>
  <c r="J658" i="3" s="1"/>
  <c r="AE2174" i="1"/>
  <c r="K658" i="3" s="1"/>
  <c r="AF2174" i="1"/>
  <c r="L658" i="3" s="1"/>
  <c r="AG2174" i="1"/>
  <c r="M658" i="3" s="1"/>
  <c r="AH2174" i="1"/>
  <c r="N658" i="3" s="1"/>
  <c r="AI2174" i="1"/>
  <c r="O658" i="3" s="1"/>
  <c r="AJ2174" i="1"/>
  <c r="P658" i="3" s="1"/>
  <c r="AK2174" i="1"/>
  <c r="Q658" i="3" s="1"/>
  <c r="AL2174" i="1"/>
  <c r="R658" i="3" s="1"/>
  <c r="AM2174" i="1"/>
  <c r="S658" i="3" s="1"/>
  <c r="AN2174" i="1"/>
  <c r="T658" i="3" s="1"/>
  <c r="X2175" i="1"/>
  <c r="Y2175" i="1"/>
  <c r="Z2175" i="1"/>
  <c r="AA2175" i="1"/>
  <c r="AB2175" i="1"/>
  <c r="AC2175" i="1"/>
  <c r="AD2175" i="1"/>
  <c r="AE2175" i="1"/>
  <c r="AF2175" i="1"/>
  <c r="AG2175" i="1"/>
  <c r="AH2175" i="1"/>
  <c r="AI2175" i="1"/>
  <c r="AJ2175" i="1"/>
  <c r="AK2175" i="1"/>
  <c r="AL2175" i="1"/>
  <c r="AM2175" i="1"/>
  <c r="AN2175" i="1"/>
  <c r="X2176" i="1"/>
  <c r="Y2176" i="1"/>
  <c r="Z2176" i="1"/>
  <c r="AA2176" i="1"/>
  <c r="AB2176" i="1"/>
  <c r="AC2176" i="1"/>
  <c r="AD2176" i="1"/>
  <c r="AE2176" i="1"/>
  <c r="AF2176" i="1"/>
  <c r="AG2176" i="1"/>
  <c r="AH2176" i="1"/>
  <c r="AI2176" i="1"/>
  <c r="AJ2176" i="1"/>
  <c r="AK2176" i="1"/>
  <c r="AL2176" i="1"/>
  <c r="AM2176" i="1"/>
  <c r="AN2176" i="1"/>
  <c r="X2177" i="1"/>
  <c r="Y2177" i="1"/>
  <c r="Z2177" i="1"/>
  <c r="AA2177" i="1"/>
  <c r="AB2177" i="1"/>
  <c r="AC2177" i="1"/>
  <c r="AD2177" i="1"/>
  <c r="AE2177" i="1"/>
  <c r="AF2177" i="1"/>
  <c r="AG2177" i="1"/>
  <c r="AH2177" i="1"/>
  <c r="AI2177" i="1"/>
  <c r="AJ2177" i="1"/>
  <c r="AK2177" i="1"/>
  <c r="AL2177" i="1"/>
  <c r="AM2177" i="1"/>
  <c r="AN2177" i="1"/>
  <c r="X2178" i="1"/>
  <c r="Y2178" i="1"/>
  <c r="E83" i="3" s="1"/>
  <c r="Z2178" i="1"/>
  <c r="F83" i="3" s="1"/>
  <c r="AA2178" i="1"/>
  <c r="G83" i="3" s="1"/>
  <c r="AB2178" i="1"/>
  <c r="H83" i="3" s="1"/>
  <c r="AC2178" i="1"/>
  <c r="I83" i="3" s="1"/>
  <c r="AD2178" i="1"/>
  <c r="J83" i="3" s="1"/>
  <c r="AE2178" i="1"/>
  <c r="K83" i="3" s="1"/>
  <c r="AF2178" i="1"/>
  <c r="L83" i="3" s="1"/>
  <c r="AG2178" i="1"/>
  <c r="M83" i="3" s="1"/>
  <c r="AH2178" i="1"/>
  <c r="N83" i="3" s="1"/>
  <c r="AI2178" i="1"/>
  <c r="O83" i="3" s="1"/>
  <c r="AJ2178" i="1"/>
  <c r="P83" i="3" s="1"/>
  <c r="AK2178" i="1"/>
  <c r="Q83" i="3" s="1"/>
  <c r="AL2178" i="1"/>
  <c r="R83" i="3" s="1"/>
  <c r="AM2178" i="1"/>
  <c r="S83" i="3" s="1"/>
  <c r="AN2178" i="1"/>
  <c r="T83" i="3" s="1"/>
  <c r="X2179" i="1"/>
  <c r="Y2179" i="1"/>
  <c r="Z2179" i="1"/>
  <c r="AA2179" i="1"/>
  <c r="AB2179" i="1"/>
  <c r="AC2179" i="1"/>
  <c r="AD2179" i="1"/>
  <c r="AE2179" i="1"/>
  <c r="AF2179" i="1"/>
  <c r="AG2179" i="1"/>
  <c r="AH2179" i="1"/>
  <c r="AI2179" i="1"/>
  <c r="AJ2179" i="1"/>
  <c r="AK2179" i="1"/>
  <c r="AL2179" i="1"/>
  <c r="AM2179" i="1"/>
  <c r="AN2179" i="1"/>
  <c r="X2180" i="1"/>
  <c r="Y2180" i="1"/>
  <c r="E19" i="3" s="1"/>
  <c r="Z2180" i="1"/>
  <c r="F19" i="3" s="1"/>
  <c r="AA2180" i="1"/>
  <c r="G19" i="3" s="1"/>
  <c r="AB2180" i="1"/>
  <c r="H19" i="3" s="1"/>
  <c r="AC2180" i="1"/>
  <c r="I19" i="3" s="1"/>
  <c r="AD2180" i="1"/>
  <c r="J19" i="3" s="1"/>
  <c r="AE2180" i="1"/>
  <c r="K19" i="3" s="1"/>
  <c r="AF2180" i="1"/>
  <c r="L19" i="3" s="1"/>
  <c r="AG2180" i="1"/>
  <c r="M19" i="3" s="1"/>
  <c r="AH2180" i="1"/>
  <c r="N19" i="3" s="1"/>
  <c r="AI2180" i="1"/>
  <c r="O19" i="3" s="1"/>
  <c r="AJ2180" i="1"/>
  <c r="P19" i="3" s="1"/>
  <c r="AK2180" i="1"/>
  <c r="Q19" i="3" s="1"/>
  <c r="AL2180" i="1"/>
  <c r="R19" i="3" s="1"/>
  <c r="AM2180" i="1"/>
  <c r="S19" i="3" s="1"/>
  <c r="AN2180" i="1"/>
  <c r="T19" i="3" s="1"/>
  <c r="X2181" i="1"/>
  <c r="Y2181" i="1"/>
  <c r="E659" i="3" s="1"/>
  <c r="Z2181" i="1"/>
  <c r="F659" i="3" s="1"/>
  <c r="AA2181" i="1"/>
  <c r="G659" i="3" s="1"/>
  <c r="AB2181" i="1"/>
  <c r="H659" i="3" s="1"/>
  <c r="AC2181" i="1"/>
  <c r="I659" i="3" s="1"/>
  <c r="AD2181" i="1"/>
  <c r="J659" i="3" s="1"/>
  <c r="AE2181" i="1"/>
  <c r="K659" i="3" s="1"/>
  <c r="AF2181" i="1"/>
  <c r="L659" i="3" s="1"/>
  <c r="AG2181" i="1"/>
  <c r="M659" i="3" s="1"/>
  <c r="AH2181" i="1"/>
  <c r="N659" i="3" s="1"/>
  <c r="AI2181" i="1"/>
  <c r="O659" i="3" s="1"/>
  <c r="AJ2181" i="1"/>
  <c r="P659" i="3" s="1"/>
  <c r="AK2181" i="1"/>
  <c r="Q659" i="3" s="1"/>
  <c r="AL2181" i="1"/>
  <c r="R659" i="3" s="1"/>
  <c r="AM2181" i="1"/>
  <c r="S659" i="3" s="1"/>
  <c r="AN2181" i="1"/>
  <c r="T659" i="3" s="1"/>
  <c r="X2182" i="1"/>
  <c r="Y2182" i="1"/>
  <c r="Z2182" i="1"/>
  <c r="AA2182" i="1"/>
  <c r="AB2182" i="1"/>
  <c r="AC2182" i="1"/>
  <c r="AD2182" i="1"/>
  <c r="AE2182" i="1"/>
  <c r="AF2182" i="1"/>
  <c r="AG2182" i="1"/>
  <c r="AH2182" i="1"/>
  <c r="AI2182" i="1"/>
  <c r="AJ2182" i="1"/>
  <c r="AK2182" i="1"/>
  <c r="AL2182" i="1"/>
  <c r="AM2182" i="1"/>
  <c r="AN2182" i="1"/>
  <c r="X2183" i="1"/>
  <c r="Y2183" i="1"/>
  <c r="Z2183" i="1"/>
  <c r="AA2183" i="1"/>
  <c r="AB2183" i="1"/>
  <c r="AC2183" i="1"/>
  <c r="AD2183" i="1"/>
  <c r="AE2183" i="1"/>
  <c r="AF2183" i="1"/>
  <c r="AG2183" i="1"/>
  <c r="AH2183" i="1"/>
  <c r="AI2183" i="1"/>
  <c r="AJ2183" i="1"/>
  <c r="AK2183" i="1"/>
  <c r="AL2183" i="1"/>
  <c r="AM2183" i="1"/>
  <c r="AN2183" i="1"/>
  <c r="X2184" i="1"/>
  <c r="Y2184" i="1"/>
  <c r="Z2184" i="1"/>
  <c r="AA2184" i="1"/>
  <c r="AB2184" i="1"/>
  <c r="AC2184" i="1"/>
  <c r="AD2184" i="1"/>
  <c r="AE2184" i="1"/>
  <c r="AF2184" i="1"/>
  <c r="AG2184" i="1"/>
  <c r="AH2184" i="1"/>
  <c r="AI2184" i="1"/>
  <c r="AJ2184" i="1"/>
  <c r="AK2184" i="1"/>
  <c r="AL2184" i="1"/>
  <c r="AM2184" i="1"/>
  <c r="AN2184" i="1"/>
  <c r="X2185" i="1"/>
  <c r="Y2185" i="1"/>
  <c r="E660" i="3" s="1"/>
  <c r="Z2185" i="1"/>
  <c r="F660" i="3" s="1"/>
  <c r="AA2185" i="1"/>
  <c r="G660" i="3" s="1"/>
  <c r="AB2185" i="1"/>
  <c r="H660" i="3" s="1"/>
  <c r="AC2185" i="1"/>
  <c r="I660" i="3" s="1"/>
  <c r="AD2185" i="1"/>
  <c r="J660" i="3" s="1"/>
  <c r="AE2185" i="1"/>
  <c r="K660" i="3" s="1"/>
  <c r="AF2185" i="1"/>
  <c r="L660" i="3" s="1"/>
  <c r="AG2185" i="1"/>
  <c r="M660" i="3" s="1"/>
  <c r="AH2185" i="1"/>
  <c r="N660" i="3" s="1"/>
  <c r="AI2185" i="1"/>
  <c r="O660" i="3" s="1"/>
  <c r="AJ2185" i="1"/>
  <c r="P660" i="3" s="1"/>
  <c r="AK2185" i="1"/>
  <c r="Q660" i="3" s="1"/>
  <c r="AL2185" i="1"/>
  <c r="R660" i="3" s="1"/>
  <c r="AM2185" i="1"/>
  <c r="S660" i="3" s="1"/>
  <c r="AN2185" i="1"/>
  <c r="T660" i="3" s="1"/>
  <c r="X2186" i="1"/>
  <c r="Y2186" i="1"/>
  <c r="Z2186" i="1"/>
  <c r="AA2186" i="1"/>
  <c r="AB2186" i="1"/>
  <c r="AC2186" i="1"/>
  <c r="AD2186" i="1"/>
  <c r="AE2186" i="1"/>
  <c r="AF2186" i="1"/>
  <c r="AG2186" i="1"/>
  <c r="AH2186" i="1"/>
  <c r="AI2186" i="1"/>
  <c r="AJ2186" i="1"/>
  <c r="AK2186" i="1"/>
  <c r="AL2186" i="1"/>
  <c r="AM2186" i="1"/>
  <c r="AN2186" i="1"/>
  <c r="X2187" i="1"/>
  <c r="Y2187" i="1"/>
  <c r="Z2187" i="1"/>
  <c r="AA2187" i="1"/>
  <c r="AB2187" i="1"/>
  <c r="AC2187" i="1"/>
  <c r="AD2187" i="1"/>
  <c r="AE2187" i="1"/>
  <c r="AF2187" i="1"/>
  <c r="AG2187" i="1"/>
  <c r="AH2187" i="1"/>
  <c r="AI2187" i="1"/>
  <c r="AJ2187" i="1"/>
  <c r="AK2187" i="1"/>
  <c r="AL2187" i="1"/>
  <c r="AM2187" i="1"/>
  <c r="AN2187" i="1"/>
  <c r="X2188" i="1"/>
  <c r="Y2188" i="1"/>
  <c r="Z2188" i="1"/>
  <c r="AA2188" i="1"/>
  <c r="AB2188" i="1"/>
  <c r="AC2188" i="1"/>
  <c r="AD2188" i="1"/>
  <c r="AE2188" i="1"/>
  <c r="AF2188" i="1"/>
  <c r="AG2188" i="1"/>
  <c r="AH2188" i="1"/>
  <c r="AI2188" i="1"/>
  <c r="AJ2188" i="1"/>
  <c r="AK2188" i="1"/>
  <c r="AL2188" i="1"/>
  <c r="AM2188" i="1"/>
  <c r="AN2188" i="1"/>
  <c r="X2189" i="1"/>
  <c r="Y2189" i="1"/>
  <c r="Z2189" i="1"/>
  <c r="AA2189" i="1"/>
  <c r="AB2189" i="1"/>
  <c r="AC2189" i="1"/>
  <c r="AD2189" i="1"/>
  <c r="AE2189" i="1"/>
  <c r="AF2189" i="1"/>
  <c r="AG2189" i="1"/>
  <c r="AH2189" i="1"/>
  <c r="AI2189" i="1"/>
  <c r="AJ2189" i="1"/>
  <c r="AK2189" i="1"/>
  <c r="AL2189" i="1"/>
  <c r="AM2189" i="1"/>
  <c r="AN2189" i="1"/>
  <c r="X2190" i="1"/>
  <c r="Y2190" i="1"/>
  <c r="Z2190" i="1"/>
  <c r="AA2190" i="1"/>
  <c r="AB2190" i="1"/>
  <c r="AC2190" i="1"/>
  <c r="AD2190" i="1"/>
  <c r="AE2190" i="1"/>
  <c r="AF2190" i="1"/>
  <c r="AG2190" i="1"/>
  <c r="AH2190" i="1"/>
  <c r="AI2190" i="1"/>
  <c r="AJ2190" i="1"/>
  <c r="AK2190" i="1"/>
  <c r="AL2190" i="1"/>
  <c r="AM2190" i="1"/>
  <c r="AN2190" i="1"/>
  <c r="X2191" i="1"/>
  <c r="Y2191" i="1"/>
  <c r="Z2191" i="1"/>
  <c r="AA2191" i="1"/>
  <c r="AB2191" i="1"/>
  <c r="AC2191" i="1"/>
  <c r="AD2191" i="1"/>
  <c r="AE2191" i="1"/>
  <c r="AF2191" i="1"/>
  <c r="AG2191" i="1"/>
  <c r="AH2191" i="1"/>
  <c r="AI2191" i="1"/>
  <c r="AJ2191" i="1"/>
  <c r="AK2191" i="1"/>
  <c r="AL2191" i="1"/>
  <c r="AM2191" i="1"/>
  <c r="AN2191" i="1"/>
  <c r="X2192" i="1"/>
  <c r="Y2192" i="1"/>
  <c r="Z2192" i="1"/>
  <c r="AA2192" i="1"/>
  <c r="AB2192" i="1"/>
  <c r="AC2192" i="1"/>
  <c r="AD2192" i="1"/>
  <c r="AE2192" i="1"/>
  <c r="AF2192" i="1"/>
  <c r="AG2192" i="1"/>
  <c r="AH2192" i="1"/>
  <c r="AI2192" i="1"/>
  <c r="AJ2192" i="1"/>
  <c r="AK2192" i="1"/>
  <c r="AL2192" i="1"/>
  <c r="AM2192" i="1"/>
  <c r="AN2192" i="1"/>
  <c r="X2193" i="1"/>
  <c r="Y2193" i="1"/>
  <c r="Z2193" i="1"/>
  <c r="AA2193" i="1"/>
  <c r="AB2193" i="1"/>
  <c r="AC2193" i="1"/>
  <c r="AD2193" i="1"/>
  <c r="AE2193" i="1"/>
  <c r="AF2193" i="1"/>
  <c r="AG2193" i="1"/>
  <c r="AH2193" i="1"/>
  <c r="AI2193" i="1"/>
  <c r="AJ2193" i="1"/>
  <c r="AK2193" i="1"/>
  <c r="AL2193" i="1"/>
  <c r="AM2193" i="1"/>
  <c r="AN2193" i="1"/>
  <c r="X2194" i="1"/>
  <c r="Y2194" i="1"/>
  <c r="E661" i="3" s="1"/>
  <c r="Z2194" i="1"/>
  <c r="F661" i="3" s="1"/>
  <c r="AA2194" i="1"/>
  <c r="G661" i="3" s="1"/>
  <c r="AB2194" i="1"/>
  <c r="H661" i="3" s="1"/>
  <c r="AC2194" i="1"/>
  <c r="I661" i="3" s="1"/>
  <c r="AD2194" i="1"/>
  <c r="J661" i="3" s="1"/>
  <c r="AE2194" i="1"/>
  <c r="K661" i="3" s="1"/>
  <c r="AF2194" i="1"/>
  <c r="L661" i="3" s="1"/>
  <c r="AG2194" i="1"/>
  <c r="M661" i="3" s="1"/>
  <c r="AH2194" i="1"/>
  <c r="N661" i="3" s="1"/>
  <c r="AI2194" i="1"/>
  <c r="O661" i="3" s="1"/>
  <c r="AJ2194" i="1"/>
  <c r="P661" i="3" s="1"/>
  <c r="AK2194" i="1"/>
  <c r="Q661" i="3" s="1"/>
  <c r="AL2194" i="1"/>
  <c r="R661" i="3" s="1"/>
  <c r="AM2194" i="1"/>
  <c r="S661" i="3" s="1"/>
  <c r="AN2194" i="1"/>
  <c r="T661" i="3" s="1"/>
  <c r="X2195" i="1"/>
  <c r="Y2195" i="1"/>
  <c r="E662" i="3" s="1"/>
  <c r="Z2195" i="1"/>
  <c r="F662" i="3" s="1"/>
  <c r="AA2195" i="1"/>
  <c r="G662" i="3" s="1"/>
  <c r="AB2195" i="1"/>
  <c r="H662" i="3" s="1"/>
  <c r="AC2195" i="1"/>
  <c r="I662" i="3" s="1"/>
  <c r="AD2195" i="1"/>
  <c r="J662" i="3" s="1"/>
  <c r="AE2195" i="1"/>
  <c r="K662" i="3" s="1"/>
  <c r="AF2195" i="1"/>
  <c r="L662" i="3" s="1"/>
  <c r="AG2195" i="1"/>
  <c r="M662" i="3" s="1"/>
  <c r="AH2195" i="1"/>
  <c r="N662" i="3" s="1"/>
  <c r="AI2195" i="1"/>
  <c r="O662" i="3" s="1"/>
  <c r="AJ2195" i="1"/>
  <c r="P662" i="3" s="1"/>
  <c r="AK2195" i="1"/>
  <c r="Q662" i="3" s="1"/>
  <c r="AL2195" i="1"/>
  <c r="R662" i="3" s="1"/>
  <c r="AM2195" i="1"/>
  <c r="S662" i="3" s="1"/>
  <c r="AN2195" i="1"/>
  <c r="T662" i="3" s="1"/>
  <c r="X2196" i="1"/>
  <c r="Y2196" i="1"/>
  <c r="Z2196" i="1"/>
  <c r="AA2196" i="1"/>
  <c r="AB2196" i="1"/>
  <c r="AC2196" i="1"/>
  <c r="AD2196" i="1"/>
  <c r="AE2196" i="1"/>
  <c r="AF2196" i="1"/>
  <c r="AG2196" i="1"/>
  <c r="AH2196" i="1"/>
  <c r="AI2196" i="1"/>
  <c r="AJ2196" i="1"/>
  <c r="AK2196" i="1"/>
  <c r="AL2196" i="1"/>
  <c r="AM2196" i="1"/>
  <c r="AN2196" i="1"/>
  <c r="X2197" i="1"/>
  <c r="Y2197" i="1"/>
  <c r="Z2197" i="1"/>
  <c r="AA2197" i="1"/>
  <c r="AB2197" i="1"/>
  <c r="AC2197" i="1"/>
  <c r="AD2197" i="1"/>
  <c r="AE2197" i="1"/>
  <c r="AF2197" i="1"/>
  <c r="AG2197" i="1"/>
  <c r="AH2197" i="1"/>
  <c r="AI2197" i="1"/>
  <c r="AJ2197" i="1"/>
  <c r="AK2197" i="1"/>
  <c r="AL2197" i="1"/>
  <c r="AM2197" i="1"/>
  <c r="AN2197" i="1"/>
  <c r="X2198" i="1"/>
  <c r="Y2198" i="1"/>
  <c r="E663" i="3" s="1"/>
  <c r="Z2198" i="1"/>
  <c r="F663" i="3" s="1"/>
  <c r="AA2198" i="1"/>
  <c r="G663" i="3" s="1"/>
  <c r="AB2198" i="1"/>
  <c r="H663" i="3" s="1"/>
  <c r="AC2198" i="1"/>
  <c r="I663" i="3" s="1"/>
  <c r="AD2198" i="1"/>
  <c r="J663" i="3" s="1"/>
  <c r="AE2198" i="1"/>
  <c r="K663" i="3" s="1"/>
  <c r="AF2198" i="1"/>
  <c r="L663" i="3" s="1"/>
  <c r="AG2198" i="1"/>
  <c r="M663" i="3" s="1"/>
  <c r="AH2198" i="1"/>
  <c r="N663" i="3" s="1"/>
  <c r="AI2198" i="1"/>
  <c r="O663" i="3" s="1"/>
  <c r="AJ2198" i="1"/>
  <c r="P663" i="3" s="1"/>
  <c r="AK2198" i="1"/>
  <c r="Q663" i="3" s="1"/>
  <c r="AL2198" i="1"/>
  <c r="R663" i="3" s="1"/>
  <c r="AM2198" i="1"/>
  <c r="S663" i="3" s="1"/>
  <c r="AN2198" i="1"/>
  <c r="T663" i="3" s="1"/>
  <c r="X2199" i="1"/>
  <c r="Y2199" i="1"/>
  <c r="E84" i="3" s="1"/>
  <c r="Z2199" i="1"/>
  <c r="F84" i="3" s="1"/>
  <c r="AA2199" i="1"/>
  <c r="G84" i="3" s="1"/>
  <c r="AB2199" i="1"/>
  <c r="H84" i="3" s="1"/>
  <c r="AC2199" i="1"/>
  <c r="I84" i="3" s="1"/>
  <c r="AD2199" i="1"/>
  <c r="J84" i="3" s="1"/>
  <c r="AE2199" i="1"/>
  <c r="K84" i="3" s="1"/>
  <c r="AF2199" i="1"/>
  <c r="L84" i="3" s="1"/>
  <c r="AG2199" i="1"/>
  <c r="M84" i="3" s="1"/>
  <c r="AH2199" i="1"/>
  <c r="N84" i="3" s="1"/>
  <c r="AI2199" i="1"/>
  <c r="O84" i="3" s="1"/>
  <c r="AJ2199" i="1"/>
  <c r="P84" i="3" s="1"/>
  <c r="AK2199" i="1"/>
  <c r="Q84" i="3" s="1"/>
  <c r="AL2199" i="1"/>
  <c r="R84" i="3" s="1"/>
  <c r="AM2199" i="1"/>
  <c r="S84" i="3" s="1"/>
  <c r="AN2199" i="1"/>
  <c r="T84" i="3" s="1"/>
  <c r="X2200" i="1"/>
  <c r="Y2200" i="1"/>
  <c r="Z2200" i="1"/>
  <c r="AA2200" i="1"/>
  <c r="AB2200" i="1"/>
  <c r="AC2200" i="1"/>
  <c r="AD2200" i="1"/>
  <c r="AE2200" i="1"/>
  <c r="AF2200" i="1"/>
  <c r="AG2200" i="1"/>
  <c r="AH2200" i="1"/>
  <c r="AI2200" i="1"/>
  <c r="AJ2200" i="1"/>
  <c r="AK2200" i="1"/>
  <c r="AL2200" i="1"/>
  <c r="AM2200" i="1"/>
  <c r="AN2200" i="1"/>
  <c r="X2201" i="1"/>
  <c r="Y2201" i="1"/>
  <c r="Z2201" i="1"/>
  <c r="AA2201" i="1"/>
  <c r="AB2201" i="1"/>
  <c r="AC2201" i="1"/>
  <c r="AD2201" i="1"/>
  <c r="AE2201" i="1"/>
  <c r="AF2201" i="1"/>
  <c r="AG2201" i="1"/>
  <c r="AH2201" i="1"/>
  <c r="AI2201" i="1"/>
  <c r="AJ2201" i="1"/>
  <c r="AK2201" i="1"/>
  <c r="AL2201" i="1"/>
  <c r="AM2201" i="1"/>
  <c r="AN2201" i="1"/>
  <c r="X2202" i="1"/>
  <c r="Y2202" i="1"/>
  <c r="E664" i="3" s="1"/>
  <c r="Z2202" i="1"/>
  <c r="F664" i="3" s="1"/>
  <c r="AA2202" i="1"/>
  <c r="G664" i="3" s="1"/>
  <c r="AB2202" i="1"/>
  <c r="H664" i="3" s="1"/>
  <c r="AC2202" i="1"/>
  <c r="I664" i="3" s="1"/>
  <c r="AD2202" i="1"/>
  <c r="J664" i="3" s="1"/>
  <c r="AE2202" i="1"/>
  <c r="K664" i="3" s="1"/>
  <c r="AF2202" i="1"/>
  <c r="L664" i="3" s="1"/>
  <c r="AG2202" i="1"/>
  <c r="M664" i="3" s="1"/>
  <c r="AH2202" i="1"/>
  <c r="N664" i="3" s="1"/>
  <c r="AI2202" i="1"/>
  <c r="O664" i="3" s="1"/>
  <c r="AJ2202" i="1"/>
  <c r="P664" i="3" s="1"/>
  <c r="AK2202" i="1"/>
  <c r="Q664" i="3" s="1"/>
  <c r="AL2202" i="1"/>
  <c r="R664" i="3" s="1"/>
  <c r="AM2202" i="1"/>
  <c r="S664" i="3" s="1"/>
  <c r="AN2202" i="1"/>
  <c r="T664" i="3" s="1"/>
  <c r="X2203" i="1"/>
  <c r="Y2203" i="1"/>
  <c r="Z2203" i="1"/>
  <c r="AA2203" i="1"/>
  <c r="AB2203" i="1"/>
  <c r="AC2203" i="1"/>
  <c r="AD2203" i="1"/>
  <c r="AE2203" i="1"/>
  <c r="AF2203" i="1"/>
  <c r="AG2203" i="1"/>
  <c r="AH2203" i="1"/>
  <c r="AI2203" i="1"/>
  <c r="AJ2203" i="1"/>
  <c r="AK2203" i="1"/>
  <c r="AL2203" i="1"/>
  <c r="AM2203" i="1"/>
  <c r="AN2203" i="1"/>
  <c r="X2204" i="1"/>
  <c r="Y2204" i="1"/>
  <c r="Z2204" i="1"/>
  <c r="AA2204" i="1"/>
  <c r="AB2204" i="1"/>
  <c r="AC2204" i="1"/>
  <c r="AD2204" i="1"/>
  <c r="AE2204" i="1"/>
  <c r="AF2204" i="1"/>
  <c r="AG2204" i="1"/>
  <c r="AH2204" i="1"/>
  <c r="AI2204" i="1"/>
  <c r="AJ2204" i="1"/>
  <c r="AK2204" i="1"/>
  <c r="AL2204" i="1"/>
  <c r="AM2204" i="1"/>
  <c r="AN2204" i="1"/>
  <c r="X2205" i="1"/>
  <c r="Y2205" i="1"/>
  <c r="Z2205" i="1"/>
  <c r="AA2205" i="1"/>
  <c r="AB2205" i="1"/>
  <c r="AC2205" i="1"/>
  <c r="AD2205" i="1"/>
  <c r="AE2205" i="1"/>
  <c r="AF2205" i="1"/>
  <c r="AG2205" i="1"/>
  <c r="AH2205" i="1"/>
  <c r="AI2205" i="1"/>
  <c r="AJ2205" i="1"/>
  <c r="AK2205" i="1"/>
  <c r="AL2205" i="1"/>
  <c r="AM2205" i="1"/>
  <c r="AN2205" i="1"/>
  <c r="X2206" i="1"/>
  <c r="Y2206" i="1"/>
  <c r="E665" i="3" s="1"/>
  <c r="Z2206" i="1"/>
  <c r="F665" i="3" s="1"/>
  <c r="AA2206" i="1"/>
  <c r="G665" i="3" s="1"/>
  <c r="AB2206" i="1"/>
  <c r="H665" i="3" s="1"/>
  <c r="AC2206" i="1"/>
  <c r="I665" i="3" s="1"/>
  <c r="AD2206" i="1"/>
  <c r="J665" i="3" s="1"/>
  <c r="AE2206" i="1"/>
  <c r="K665" i="3" s="1"/>
  <c r="AF2206" i="1"/>
  <c r="L665" i="3" s="1"/>
  <c r="AG2206" i="1"/>
  <c r="M665" i="3" s="1"/>
  <c r="AH2206" i="1"/>
  <c r="N665" i="3" s="1"/>
  <c r="AI2206" i="1"/>
  <c r="O665" i="3" s="1"/>
  <c r="AJ2206" i="1"/>
  <c r="P665" i="3" s="1"/>
  <c r="AK2206" i="1"/>
  <c r="Q665" i="3" s="1"/>
  <c r="AL2206" i="1"/>
  <c r="R665" i="3" s="1"/>
  <c r="AM2206" i="1"/>
  <c r="S665" i="3" s="1"/>
  <c r="AN2206" i="1"/>
  <c r="T665" i="3" s="1"/>
  <c r="X2207" i="1"/>
  <c r="Y2207" i="1"/>
  <c r="Z2207" i="1"/>
  <c r="AA2207" i="1"/>
  <c r="AB2207" i="1"/>
  <c r="AC2207" i="1"/>
  <c r="AD2207" i="1"/>
  <c r="AE2207" i="1"/>
  <c r="AF2207" i="1"/>
  <c r="AG2207" i="1"/>
  <c r="AH2207" i="1"/>
  <c r="AI2207" i="1"/>
  <c r="AJ2207" i="1"/>
  <c r="AK2207" i="1"/>
  <c r="AL2207" i="1"/>
  <c r="AM2207" i="1"/>
  <c r="AN2207" i="1"/>
  <c r="X2208" i="1"/>
  <c r="Y2208" i="1"/>
  <c r="Z2208" i="1"/>
  <c r="AA2208" i="1"/>
  <c r="AB2208" i="1"/>
  <c r="AC2208" i="1"/>
  <c r="AD2208" i="1"/>
  <c r="AE2208" i="1"/>
  <c r="AF2208" i="1"/>
  <c r="AG2208" i="1"/>
  <c r="AH2208" i="1"/>
  <c r="AI2208" i="1"/>
  <c r="AJ2208" i="1"/>
  <c r="AK2208" i="1"/>
  <c r="AL2208" i="1"/>
  <c r="AM2208" i="1"/>
  <c r="AN2208" i="1"/>
  <c r="X2209" i="1"/>
  <c r="Y2209" i="1"/>
  <c r="Z2209" i="1"/>
  <c r="AA2209" i="1"/>
  <c r="AB2209" i="1"/>
  <c r="AC2209" i="1"/>
  <c r="AD2209" i="1"/>
  <c r="AE2209" i="1"/>
  <c r="AF2209" i="1"/>
  <c r="AG2209" i="1"/>
  <c r="AH2209" i="1"/>
  <c r="AI2209" i="1"/>
  <c r="AJ2209" i="1"/>
  <c r="AK2209" i="1"/>
  <c r="AL2209" i="1"/>
  <c r="AM2209" i="1"/>
  <c r="AN2209" i="1"/>
  <c r="X2210" i="1"/>
  <c r="Y2210" i="1"/>
  <c r="Z2210" i="1"/>
  <c r="AA2210" i="1"/>
  <c r="AB2210" i="1"/>
  <c r="AC2210" i="1"/>
  <c r="AD2210" i="1"/>
  <c r="AE2210" i="1"/>
  <c r="AF2210" i="1"/>
  <c r="AG2210" i="1"/>
  <c r="AH2210" i="1"/>
  <c r="AI2210" i="1"/>
  <c r="AJ2210" i="1"/>
  <c r="AK2210" i="1"/>
  <c r="AL2210" i="1"/>
  <c r="AM2210" i="1"/>
  <c r="AN2210" i="1"/>
  <c r="X2211" i="1"/>
  <c r="Y2211" i="1"/>
  <c r="Z2211" i="1"/>
  <c r="AA2211" i="1"/>
  <c r="AB2211" i="1"/>
  <c r="AC2211" i="1"/>
  <c r="AD2211" i="1"/>
  <c r="AE2211" i="1"/>
  <c r="AF2211" i="1"/>
  <c r="AG2211" i="1"/>
  <c r="AH2211" i="1"/>
  <c r="AI2211" i="1"/>
  <c r="AJ2211" i="1"/>
  <c r="AK2211" i="1"/>
  <c r="AL2211" i="1"/>
  <c r="AM2211" i="1"/>
  <c r="AN2211" i="1"/>
  <c r="X2212" i="1"/>
  <c r="Y2212" i="1"/>
  <c r="Z2212" i="1"/>
  <c r="AA2212" i="1"/>
  <c r="AB2212" i="1"/>
  <c r="AC2212" i="1"/>
  <c r="AD2212" i="1"/>
  <c r="AE2212" i="1"/>
  <c r="AF2212" i="1"/>
  <c r="AG2212" i="1"/>
  <c r="AH2212" i="1"/>
  <c r="AI2212" i="1"/>
  <c r="AJ2212" i="1"/>
  <c r="AK2212" i="1"/>
  <c r="AL2212" i="1"/>
  <c r="AM2212" i="1"/>
  <c r="AN2212" i="1"/>
  <c r="X2213" i="1"/>
  <c r="Y2213" i="1"/>
  <c r="Z2213" i="1"/>
  <c r="AA2213" i="1"/>
  <c r="AB2213" i="1"/>
  <c r="AC2213" i="1"/>
  <c r="AD2213" i="1"/>
  <c r="AE2213" i="1"/>
  <c r="AF2213" i="1"/>
  <c r="AG2213" i="1"/>
  <c r="AH2213" i="1"/>
  <c r="AI2213" i="1"/>
  <c r="AJ2213" i="1"/>
  <c r="AK2213" i="1"/>
  <c r="AL2213" i="1"/>
  <c r="AM2213" i="1"/>
  <c r="AN2213" i="1"/>
  <c r="X2214" i="1"/>
  <c r="Y2214" i="1"/>
  <c r="Z2214" i="1"/>
  <c r="AA2214" i="1"/>
  <c r="AB2214" i="1"/>
  <c r="AC2214" i="1"/>
  <c r="AD2214" i="1"/>
  <c r="AE2214" i="1"/>
  <c r="AF2214" i="1"/>
  <c r="AG2214" i="1"/>
  <c r="AH2214" i="1"/>
  <c r="AI2214" i="1"/>
  <c r="AJ2214" i="1"/>
  <c r="AK2214" i="1"/>
  <c r="AL2214" i="1"/>
  <c r="AM2214" i="1"/>
  <c r="AN2214" i="1"/>
  <c r="X2215" i="1"/>
  <c r="Y2215" i="1"/>
  <c r="Z2215" i="1"/>
  <c r="AA2215" i="1"/>
  <c r="AB2215" i="1"/>
  <c r="AC2215" i="1"/>
  <c r="AD2215" i="1"/>
  <c r="AE2215" i="1"/>
  <c r="AF2215" i="1"/>
  <c r="AG2215" i="1"/>
  <c r="AH2215" i="1"/>
  <c r="AI2215" i="1"/>
  <c r="AJ2215" i="1"/>
  <c r="AK2215" i="1"/>
  <c r="AL2215" i="1"/>
  <c r="AM2215" i="1"/>
  <c r="AN2215" i="1"/>
  <c r="X2216" i="1"/>
  <c r="Y2216" i="1"/>
  <c r="Z2216" i="1"/>
  <c r="AA2216" i="1"/>
  <c r="AB2216" i="1"/>
  <c r="AC2216" i="1"/>
  <c r="AD2216" i="1"/>
  <c r="AE2216" i="1"/>
  <c r="AF2216" i="1"/>
  <c r="AG2216" i="1"/>
  <c r="AH2216" i="1"/>
  <c r="AI2216" i="1"/>
  <c r="AJ2216" i="1"/>
  <c r="AK2216" i="1"/>
  <c r="AL2216" i="1"/>
  <c r="AM2216" i="1"/>
  <c r="AN2216" i="1"/>
  <c r="X2217" i="1"/>
  <c r="Y2217" i="1"/>
  <c r="Z2217" i="1"/>
  <c r="AA2217" i="1"/>
  <c r="AB2217" i="1"/>
  <c r="AC2217" i="1"/>
  <c r="AD2217" i="1"/>
  <c r="AE2217" i="1"/>
  <c r="AF2217" i="1"/>
  <c r="AG2217" i="1"/>
  <c r="AH2217" i="1"/>
  <c r="AI2217" i="1"/>
  <c r="AJ2217" i="1"/>
  <c r="AK2217" i="1"/>
  <c r="AL2217" i="1"/>
  <c r="AM2217" i="1"/>
  <c r="AN2217" i="1"/>
  <c r="X2218" i="1"/>
  <c r="Y2218" i="1"/>
  <c r="E666" i="3" s="1"/>
  <c r="Z2218" i="1"/>
  <c r="F666" i="3" s="1"/>
  <c r="AA2218" i="1"/>
  <c r="G666" i="3" s="1"/>
  <c r="AB2218" i="1"/>
  <c r="H666" i="3" s="1"/>
  <c r="AC2218" i="1"/>
  <c r="I666" i="3" s="1"/>
  <c r="AD2218" i="1"/>
  <c r="J666" i="3" s="1"/>
  <c r="AE2218" i="1"/>
  <c r="K666" i="3" s="1"/>
  <c r="AF2218" i="1"/>
  <c r="L666" i="3" s="1"/>
  <c r="AG2218" i="1"/>
  <c r="M666" i="3" s="1"/>
  <c r="AH2218" i="1"/>
  <c r="N666" i="3" s="1"/>
  <c r="AI2218" i="1"/>
  <c r="O666" i="3" s="1"/>
  <c r="AJ2218" i="1"/>
  <c r="P666" i="3" s="1"/>
  <c r="AK2218" i="1"/>
  <c r="Q666" i="3" s="1"/>
  <c r="AL2218" i="1"/>
  <c r="R666" i="3" s="1"/>
  <c r="AM2218" i="1"/>
  <c r="S666" i="3" s="1"/>
  <c r="AN2218" i="1"/>
  <c r="T666" i="3" s="1"/>
  <c r="X2219" i="1"/>
  <c r="Y2219" i="1"/>
  <c r="Z2219" i="1"/>
  <c r="AA2219" i="1"/>
  <c r="AB2219" i="1"/>
  <c r="AC2219" i="1"/>
  <c r="AD2219" i="1"/>
  <c r="AE2219" i="1"/>
  <c r="AF2219" i="1"/>
  <c r="AG2219" i="1"/>
  <c r="AH2219" i="1"/>
  <c r="AI2219" i="1"/>
  <c r="AJ2219" i="1"/>
  <c r="AK2219" i="1"/>
  <c r="AL2219" i="1"/>
  <c r="AM2219" i="1"/>
  <c r="AN2219" i="1"/>
  <c r="X2220" i="1"/>
  <c r="Y2220" i="1"/>
  <c r="Z2220" i="1"/>
  <c r="AA2220" i="1"/>
  <c r="AB2220" i="1"/>
  <c r="AC2220" i="1"/>
  <c r="AD2220" i="1"/>
  <c r="AE2220" i="1"/>
  <c r="AF2220" i="1"/>
  <c r="AG2220" i="1"/>
  <c r="AH2220" i="1"/>
  <c r="AI2220" i="1"/>
  <c r="AJ2220" i="1"/>
  <c r="AK2220" i="1"/>
  <c r="AL2220" i="1"/>
  <c r="AM2220" i="1"/>
  <c r="AN2220" i="1"/>
  <c r="X2221" i="1"/>
  <c r="Y2221" i="1"/>
  <c r="Z2221" i="1"/>
  <c r="AA2221" i="1"/>
  <c r="AB2221" i="1"/>
  <c r="AC2221" i="1"/>
  <c r="AD2221" i="1"/>
  <c r="AE2221" i="1"/>
  <c r="AF2221" i="1"/>
  <c r="AG2221" i="1"/>
  <c r="AH2221" i="1"/>
  <c r="AI2221" i="1"/>
  <c r="AJ2221" i="1"/>
  <c r="AK2221" i="1"/>
  <c r="AL2221" i="1"/>
  <c r="AM2221" i="1"/>
  <c r="AN2221" i="1"/>
  <c r="X2222" i="1"/>
  <c r="Y2222" i="1"/>
  <c r="E667" i="3" s="1"/>
  <c r="Z2222" i="1"/>
  <c r="F667" i="3" s="1"/>
  <c r="AA2222" i="1"/>
  <c r="G667" i="3" s="1"/>
  <c r="AB2222" i="1"/>
  <c r="H667" i="3" s="1"/>
  <c r="AC2222" i="1"/>
  <c r="I667" i="3" s="1"/>
  <c r="AD2222" i="1"/>
  <c r="J667" i="3" s="1"/>
  <c r="AE2222" i="1"/>
  <c r="K667" i="3" s="1"/>
  <c r="AF2222" i="1"/>
  <c r="L667" i="3" s="1"/>
  <c r="AG2222" i="1"/>
  <c r="M667" i="3" s="1"/>
  <c r="AH2222" i="1"/>
  <c r="N667" i="3" s="1"/>
  <c r="AI2222" i="1"/>
  <c r="O667" i="3" s="1"/>
  <c r="AJ2222" i="1"/>
  <c r="P667" i="3" s="1"/>
  <c r="AK2222" i="1"/>
  <c r="Q667" i="3" s="1"/>
  <c r="AL2222" i="1"/>
  <c r="R667" i="3" s="1"/>
  <c r="AM2222" i="1"/>
  <c r="S667" i="3" s="1"/>
  <c r="AN2222" i="1"/>
  <c r="T667" i="3" s="1"/>
  <c r="X2223" i="1"/>
  <c r="Y2223" i="1"/>
  <c r="Z2223" i="1"/>
  <c r="AA2223" i="1"/>
  <c r="AB2223" i="1"/>
  <c r="AC2223" i="1"/>
  <c r="AD2223" i="1"/>
  <c r="AE2223" i="1"/>
  <c r="AF2223" i="1"/>
  <c r="AG2223" i="1"/>
  <c r="AH2223" i="1"/>
  <c r="AI2223" i="1"/>
  <c r="AJ2223" i="1"/>
  <c r="AK2223" i="1"/>
  <c r="AL2223" i="1"/>
  <c r="AM2223" i="1"/>
  <c r="AN2223" i="1"/>
  <c r="X2224" i="1"/>
  <c r="Y2224" i="1"/>
  <c r="Z2224" i="1"/>
  <c r="AA2224" i="1"/>
  <c r="AB2224" i="1"/>
  <c r="AC2224" i="1"/>
  <c r="AD2224" i="1"/>
  <c r="AE2224" i="1"/>
  <c r="AF2224" i="1"/>
  <c r="AG2224" i="1"/>
  <c r="AH2224" i="1"/>
  <c r="AI2224" i="1"/>
  <c r="AJ2224" i="1"/>
  <c r="AK2224" i="1"/>
  <c r="AL2224" i="1"/>
  <c r="AM2224" i="1"/>
  <c r="AN2224" i="1"/>
  <c r="X2225" i="1"/>
  <c r="Y2225" i="1"/>
  <c r="Z2225" i="1"/>
  <c r="AA2225" i="1"/>
  <c r="AB2225" i="1"/>
  <c r="AC2225" i="1"/>
  <c r="AD2225" i="1"/>
  <c r="AE2225" i="1"/>
  <c r="AF2225" i="1"/>
  <c r="AG2225" i="1"/>
  <c r="AH2225" i="1"/>
  <c r="AI2225" i="1"/>
  <c r="AJ2225" i="1"/>
  <c r="AK2225" i="1"/>
  <c r="AL2225" i="1"/>
  <c r="AM2225" i="1"/>
  <c r="AN2225" i="1"/>
  <c r="X2226" i="1"/>
  <c r="Y2226" i="1"/>
  <c r="E668" i="3" s="1"/>
  <c r="Z2226" i="1"/>
  <c r="F668" i="3" s="1"/>
  <c r="AA2226" i="1"/>
  <c r="G668" i="3" s="1"/>
  <c r="AB2226" i="1"/>
  <c r="H668" i="3" s="1"/>
  <c r="AC2226" i="1"/>
  <c r="I668" i="3" s="1"/>
  <c r="AD2226" i="1"/>
  <c r="J668" i="3" s="1"/>
  <c r="AE2226" i="1"/>
  <c r="K668" i="3" s="1"/>
  <c r="AF2226" i="1"/>
  <c r="L668" i="3" s="1"/>
  <c r="AG2226" i="1"/>
  <c r="M668" i="3" s="1"/>
  <c r="AH2226" i="1"/>
  <c r="N668" i="3" s="1"/>
  <c r="AI2226" i="1"/>
  <c r="O668" i="3" s="1"/>
  <c r="AJ2226" i="1"/>
  <c r="P668" i="3" s="1"/>
  <c r="AK2226" i="1"/>
  <c r="Q668" i="3" s="1"/>
  <c r="AL2226" i="1"/>
  <c r="R668" i="3" s="1"/>
  <c r="AM2226" i="1"/>
  <c r="S668" i="3" s="1"/>
  <c r="AN2226" i="1"/>
  <c r="T668" i="3" s="1"/>
  <c r="X2227" i="1"/>
  <c r="Y2227" i="1"/>
  <c r="Z2227" i="1"/>
  <c r="AA2227" i="1"/>
  <c r="AB2227" i="1"/>
  <c r="AC2227" i="1"/>
  <c r="AD2227" i="1"/>
  <c r="AE2227" i="1"/>
  <c r="AF2227" i="1"/>
  <c r="AG2227" i="1"/>
  <c r="AH2227" i="1"/>
  <c r="AI2227" i="1"/>
  <c r="AJ2227" i="1"/>
  <c r="AK2227" i="1"/>
  <c r="AL2227" i="1"/>
  <c r="AM2227" i="1"/>
  <c r="AN2227" i="1"/>
  <c r="X2228" i="1"/>
  <c r="Y2228" i="1"/>
  <c r="Z2228" i="1"/>
  <c r="AA2228" i="1"/>
  <c r="AB2228" i="1"/>
  <c r="AC2228" i="1"/>
  <c r="AD2228" i="1"/>
  <c r="AE2228" i="1"/>
  <c r="AF2228" i="1"/>
  <c r="AG2228" i="1"/>
  <c r="AH2228" i="1"/>
  <c r="AI2228" i="1"/>
  <c r="AJ2228" i="1"/>
  <c r="AK2228" i="1"/>
  <c r="AL2228" i="1"/>
  <c r="AM2228" i="1"/>
  <c r="AN2228" i="1"/>
  <c r="X2229" i="1"/>
  <c r="Y2229" i="1"/>
  <c r="Z2229" i="1"/>
  <c r="AA2229" i="1"/>
  <c r="AB2229" i="1"/>
  <c r="AC2229" i="1"/>
  <c r="AD2229" i="1"/>
  <c r="AE2229" i="1"/>
  <c r="AF2229" i="1"/>
  <c r="AG2229" i="1"/>
  <c r="AH2229" i="1"/>
  <c r="AI2229" i="1"/>
  <c r="AJ2229" i="1"/>
  <c r="AK2229" i="1"/>
  <c r="AL2229" i="1"/>
  <c r="AM2229" i="1"/>
  <c r="AN2229" i="1"/>
  <c r="X2230" i="1"/>
  <c r="Y2230" i="1"/>
  <c r="Z2230" i="1"/>
  <c r="AA2230" i="1"/>
  <c r="AB2230" i="1"/>
  <c r="AC2230" i="1"/>
  <c r="AD2230" i="1"/>
  <c r="AE2230" i="1"/>
  <c r="AF2230" i="1"/>
  <c r="AG2230" i="1"/>
  <c r="AH2230" i="1"/>
  <c r="AI2230" i="1"/>
  <c r="AJ2230" i="1"/>
  <c r="AK2230" i="1"/>
  <c r="AL2230" i="1"/>
  <c r="AM2230" i="1"/>
  <c r="AN2230" i="1"/>
  <c r="X2231" i="1"/>
  <c r="Y2231" i="1"/>
  <c r="Z2231" i="1"/>
  <c r="AA2231" i="1"/>
  <c r="AB2231" i="1"/>
  <c r="AC2231" i="1"/>
  <c r="AD2231" i="1"/>
  <c r="AE2231" i="1"/>
  <c r="AF2231" i="1"/>
  <c r="AG2231" i="1"/>
  <c r="AH2231" i="1"/>
  <c r="AI2231" i="1"/>
  <c r="AJ2231" i="1"/>
  <c r="AK2231" i="1"/>
  <c r="AL2231" i="1"/>
  <c r="AM2231" i="1"/>
  <c r="AN2231" i="1"/>
  <c r="X2232" i="1"/>
  <c r="Y2232" i="1"/>
  <c r="Z2232" i="1"/>
  <c r="AA2232" i="1"/>
  <c r="AB2232" i="1"/>
  <c r="AC2232" i="1"/>
  <c r="AD2232" i="1"/>
  <c r="AE2232" i="1"/>
  <c r="AF2232" i="1"/>
  <c r="AG2232" i="1"/>
  <c r="AH2232" i="1"/>
  <c r="AI2232" i="1"/>
  <c r="AJ2232" i="1"/>
  <c r="AK2232" i="1"/>
  <c r="AL2232" i="1"/>
  <c r="AM2232" i="1"/>
  <c r="AN2232" i="1"/>
  <c r="X2233" i="1"/>
  <c r="Y2233" i="1"/>
  <c r="Z2233" i="1"/>
  <c r="AA2233" i="1"/>
  <c r="AB2233" i="1"/>
  <c r="AC2233" i="1"/>
  <c r="AD2233" i="1"/>
  <c r="AE2233" i="1"/>
  <c r="AF2233" i="1"/>
  <c r="AG2233" i="1"/>
  <c r="AH2233" i="1"/>
  <c r="AI2233" i="1"/>
  <c r="AJ2233" i="1"/>
  <c r="AK2233" i="1"/>
  <c r="AL2233" i="1"/>
  <c r="AM2233" i="1"/>
  <c r="AN2233" i="1"/>
  <c r="X2234" i="1"/>
  <c r="Y2234" i="1"/>
  <c r="E669" i="3" s="1"/>
  <c r="Z2234" i="1"/>
  <c r="F669" i="3" s="1"/>
  <c r="AA2234" i="1"/>
  <c r="G669" i="3" s="1"/>
  <c r="AB2234" i="1"/>
  <c r="H669" i="3" s="1"/>
  <c r="AC2234" i="1"/>
  <c r="I669" i="3" s="1"/>
  <c r="AD2234" i="1"/>
  <c r="J669" i="3" s="1"/>
  <c r="AE2234" i="1"/>
  <c r="K669" i="3" s="1"/>
  <c r="AF2234" i="1"/>
  <c r="L669" i="3" s="1"/>
  <c r="AG2234" i="1"/>
  <c r="M669" i="3" s="1"/>
  <c r="AH2234" i="1"/>
  <c r="N669" i="3" s="1"/>
  <c r="AI2234" i="1"/>
  <c r="O669" i="3" s="1"/>
  <c r="AJ2234" i="1"/>
  <c r="P669" i="3" s="1"/>
  <c r="AK2234" i="1"/>
  <c r="Q669" i="3" s="1"/>
  <c r="AL2234" i="1"/>
  <c r="R669" i="3" s="1"/>
  <c r="AM2234" i="1"/>
  <c r="S669" i="3" s="1"/>
  <c r="AN2234" i="1"/>
  <c r="T669" i="3" s="1"/>
  <c r="X2235" i="1"/>
  <c r="Y2235" i="1"/>
  <c r="Z2235" i="1"/>
  <c r="AA2235" i="1"/>
  <c r="AB2235" i="1"/>
  <c r="AC2235" i="1"/>
  <c r="AD2235" i="1"/>
  <c r="AE2235" i="1"/>
  <c r="AF2235" i="1"/>
  <c r="AG2235" i="1"/>
  <c r="AH2235" i="1"/>
  <c r="AI2235" i="1"/>
  <c r="AJ2235" i="1"/>
  <c r="AK2235" i="1"/>
  <c r="AL2235" i="1"/>
  <c r="AM2235" i="1"/>
  <c r="AN2235" i="1"/>
  <c r="X2236" i="1"/>
  <c r="Y2236" i="1"/>
  <c r="Z2236" i="1"/>
  <c r="AA2236" i="1"/>
  <c r="AB2236" i="1"/>
  <c r="AC2236" i="1"/>
  <c r="AD2236" i="1"/>
  <c r="AE2236" i="1"/>
  <c r="AF2236" i="1"/>
  <c r="AG2236" i="1"/>
  <c r="AH2236" i="1"/>
  <c r="AI2236" i="1"/>
  <c r="AJ2236" i="1"/>
  <c r="AK2236" i="1"/>
  <c r="AL2236" i="1"/>
  <c r="AM2236" i="1"/>
  <c r="AN2236" i="1"/>
  <c r="X2237" i="1"/>
  <c r="Y2237" i="1"/>
  <c r="Z2237" i="1"/>
  <c r="AA2237" i="1"/>
  <c r="AB2237" i="1"/>
  <c r="AC2237" i="1"/>
  <c r="AD2237" i="1"/>
  <c r="AE2237" i="1"/>
  <c r="AF2237" i="1"/>
  <c r="AG2237" i="1"/>
  <c r="AH2237" i="1"/>
  <c r="AI2237" i="1"/>
  <c r="AJ2237" i="1"/>
  <c r="AK2237" i="1"/>
  <c r="AL2237" i="1"/>
  <c r="AM2237" i="1"/>
  <c r="AN2237" i="1"/>
  <c r="X2238" i="1"/>
  <c r="Y2238" i="1"/>
  <c r="E670" i="3" s="1"/>
  <c r="Z2238" i="1"/>
  <c r="F670" i="3" s="1"/>
  <c r="AA2238" i="1"/>
  <c r="G670" i="3" s="1"/>
  <c r="AB2238" i="1"/>
  <c r="H670" i="3" s="1"/>
  <c r="AC2238" i="1"/>
  <c r="I670" i="3" s="1"/>
  <c r="AD2238" i="1"/>
  <c r="J670" i="3" s="1"/>
  <c r="AE2238" i="1"/>
  <c r="K670" i="3" s="1"/>
  <c r="AF2238" i="1"/>
  <c r="L670" i="3" s="1"/>
  <c r="AG2238" i="1"/>
  <c r="M670" i="3" s="1"/>
  <c r="AH2238" i="1"/>
  <c r="N670" i="3" s="1"/>
  <c r="AI2238" i="1"/>
  <c r="O670" i="3" s="1"/>
  <c r="AJ2238" i="1"/>
  <c r="P670" i="3" s="1"/>
  <c r="AK2238" i="1"/>
  <c r="Q670" i="3" s="1"/>
  <c r="AL2238" i="1"/>
  <c r="R670" i="3" s="1"/>
  <c r="AM2238" i="1"/>
  <c r="S670" i="3" s="1"/>
  <c r="AN2238" i="1"/>
  <c r="T670" i="3" s="1"/>
  <c r="X2239" i="1"/>
  <c r="Y2239" i="1"/>
  <c r="Z2239" i="1"/>
  <c r="AA2239" i="1"/>
  <c r="AB2239" i="1"/>
  <c r="AC2239" i="1"/>
  <c r="AD2239" i="1"/>
  <c r="AE2239" i="1"/>
  <c r="AF2239" i="1"/>
  <c r="AG2239" i="1"/>
  <c r="AH2239" i="1"/>
  <c r="AI2239" i="1"/>
  <c r="AJ2239" i="1"/>
  <c r="AK2239" i="1"/>
  <c r="AL2239" i="1"/>
  <c r="AM2239" i="1"/>
  <c r="AN2239" i="1"/>
  <c r="X2240" i="1"/>
  <c r="Y2240" i="1"/>
  <c r="Z2240" i="1"/>
  <c r="AA2240" i="1"/>
  <c r="AB2240" i="1"/>
  <c r="AC2240" i="1"/>
  <c r="AD2240" i="1"/>
  <c r="AE2240" i="1"/>
  <c r="AF2240" i="1"/>
  <c r="AG2240" i="1"/>
  <c r="AH2240" i="1"/>
  <c r="AI2240" i="1"/>
  <c r="AJ2240" i="1"/>
  <c r="AK2240" i="1"/>
  <c r="AL2240" i="1"/>
  <c r="AM2240" i="1"/>
  <c r="AN2240" i="1"/>
  <c r="X2241" i="1"/>
  <c r="Y2241" i="1"/>
  <c r="Z2241" i="1"/>
  <c r="AA2241" i="1"/>
  <c r="AB2241" i="1"/>
  <c r="AC2241" i="1"/>
  <c r="AD2241" i="1"/>
  <c r="AE2241" i="1"/>
  <c r="AF2241" i="1"/>
  <c r="AG2241" i="1"/>
  <c r="AH2241" i="1"/>
  <c r="AI2241" i="1"/>
  <c r="AJ2241" i="1"/>
  <c r="AK2241" i="1"/>
  <c r="AL2241" i="1"/>
  <c r="AM2241" i="1"/>
  <c r="AN2241" i="1"/>
  <c r="X2242" i="1"/>
  <c r="Y2242" i="1"/>
  <c r="E671" i="3" s="1"/>
  <c r="Z2242" i="1"/>
  <c r="F671" i="3" s="1"/>
  <c r="AA2242" i="1"/>
  <c r="G671" i="3" s="1"/>
  <c r="AB2242" i="1"/>
  <c r="H671" i="3" s="1"/>
  <c r="AC2242" i="1"/>
  <c r="I671" i="3" s="1"/>
  <c r="AD2242" i="1"/>
  <c r="J671" i="3" s="1"/>
  <c r="AE2242" i="1"/>
  <c r="K671" i="3" s="1"/>
  <c r="AF2242" i="1"/>
  <c r="L671" i="3" s="1"/>
  <c r="AG2242" i="1"/>
  <c r="M671" i="3" s="1"/>
  <c r="AH2242" i="1"/>
  <c r="N671" i="3" s="1"/>
  <c r="AI2242" i="1"/>
  <c r="O671" i="3" s="1"/>
  <c r="AJ2242" i="1"/>
  <c r="P671" i="3" s="1"/>
  <c r="AK2242" i="1"/>
  <c r="Q671" i="3" s="1"/>
  <c r="AL2242" i="1"/>
  <c r="R671" i="3" s="1"/>
  <c r="AM2242" i="1"/>
  <c r="S671" i="3" s="1"/>
  <c r="AN2242" i="1"/>
  <c r="T671" i="3" s="1"/>
  <c r="X2243" i="1"/>
  <c r="Y2243" i="1"/>
  <c r="Z2243" i="1"/>
  <c r="AA2243" i="1"/>
  <c r="AB2243" i="1"/>
  <c r="AC2243" i="1"/>
  <c r="AD2243" i="1"/>
  <c r="AE2243" i="1"/>
  <c r="AF2243" i="1"/>
  <c r="AG2243" i="1"/>
  <c r="AH2243" i="1"/>
  <c r="AI2243" i="1"/>
  <c r="AJ2243" i="1"/>
  <c r="AK2243" i="1"/>
  <c r="AL2243" i="1"/>
  <c r="AM2243" i="1"/>
  <c r="AN2243" i="1"/>
  <c r="X2244" i="1"/>
  <c r="Y2244" i="1"/>
  <c r="Z2244" i="1"/>
  <c r="AA2244" i="1"/>
  <c r="AB2244" i="1"/>
  <c r="AC2244" i="1"/>
  <c r="AD2244" i="1"/>
  <c r="AE2244" i="1"/>
  <c r="AF2244" i="1"/>
  <c r="AG2244" i="1"/>
  <c r="AH2244" i="1"/>
  <c r="AI2244" i="1"/>
  <c r="AJ2244" i="1"/>
  <c r="AK2244" i="1"/>
  <c r="AL2244" i="1"/>
  <c r="AM2244" i="1"/>
  <c r="AN2244" i="1"/>
  <c r="X2245" i="1"/>
  <c r="Y2245" i="1"/>
  <c r="Z2245" i="1"/>
  <c r="AA2245" i="1"/>
  <c r="AB2245" i="1"/>
  <c r="AC2245" i="1"/>
  <c r="AD2245" i="1"/>
  <c r="AE2245" i="1"/>
  <c r="AF2245" i="1"/>
  <c r="AG2245" i="1"/>
  <c r="AH2245" i="1"/>
  <c r="AI2245" i="1"/>
  <c r="AJ2245" i="1"/>
  <c r="AK2245" i="1"/>
  <c r="AL2245" i="1"/>
  <c r="AM2245" i="1"/>
  <c r="AN2245" i="1"/>
  <c r="X2246" i="1"/>
  <c r="Y2246" i="1"/>
  <c r="Z2246" i="1"/>
  <c r="AA2246" i="1"/>
  <c r="AB2246" i="1"/>
  <c r="AC2246" i="1"/>
  <c r="AD2246" i="1"/>
  <c r="AE2246" i="1"/>
  <c r="AF2246" i="1"/>
  <c r="AG2246" i="1"/>
  <c r="AH2246" i="1"/>
  <c r="AI2246" i="1"/>
  <c r="AJ2246" i="1"/>
  <c r="AK2246" i="1"/>
  <c r="AL2246" i="1"/>
  <c r="AM2246" i="1"/>
  <c r="AN2246" i="1"/>
  <c r="X2247" i="1"/>
  <c r="Y2247" i="1"/>
  <c r="Z2247" i="1"/>
  <c r="AA2247" i="1"/>
  <c r="AB2247" i="1"/>
  <c r="AC2247" i="1"/>
  <c r="AD2247" i="1"/>
  <c r="AE2247" i="1"/>
  <c r="AF2247" i="1"/>
  <c r="AG2247" i="1"/>
  <c r="AH2247" i="1"/>
  <c r="AI2247" i="1"/>
  <c r="AJ2247" i="1"/>
  <c r="AK2247" i="1"/>
  <c r="AL2247" i="1"/>
  <c r="AM2247" i="1"/>
  <c r="AN2247" i="1"/>
  <c r="X2248" i="1"/>
  <c r="Y2248" i="1"/>
  <c r="Z2248" i="1"/>
  <c r="AA2248" i="1"/>
  <c r="AB2248" i="1"/>
  <c r="AC2248" i="1"/>
  <c r="AD2248" i="1"/>
  <c r="AE2248" i="1"/>
  <c r="AF2248" i="1"/>
  <c r="AG2248" i="1"/>
  <c r="AH2248" i="1"/>
  <c r="AI2248" i="1"/>
  <c r="AJ2248" i="1"/>
  <c r="AK2248" i="1"/>
  <c r="AL2248" i="1"/>
  <c r="AM2248" i="1"/>
  <c r="AN2248" i="1"/>
  <c r="X2249" i="1"/>
  <c r="Y2249" i="1"/>
  <c r="Z2249" i="1"/>
  <c r="AA2249" i="1"/>
  <c r="AB2249" i="1"/>
  <c r="AC2249" i="1"/>
  <c r="AD2249" i="1"/>
  <c r="AE2249" i="1"/>
  <c r="AF2249" i="1"/>
  <c r="AG2249" i="1"/>
  <c r="AH2249" i="1"/>
  <c r="AI2249" i="1"/>
  <c r="AJ2249" i="1"/>
  <c r="AK2249" i="1"/>
  <c r="AL2249" i="1"/>
  <c r="AM2249" i="1"/>
  <c r="AN2249" i="1"/>
  <c r="X2250" i="1"/>
  <c r="Y2250" i="1"/>
  <c r="E672" i="3" s="1"/>
  <c r="Z2250" i="1"/>
  <c r="F672" i="3" s="1"/>
  <c r="AA2250" i="1"/>
  <c r="G672" i="3" s="1"/>
  <c r="AB2250" i="1"/>
  <c r="H672" i="3" s="1"/>
  <c r="AC2250" i="1"/>
  <c r="I672" i="3" s="1"/>
  <c r="AD2250" i="1"/>
  <c r="J672" i="3" s="1"/>
  <c r="AE2250" i="1"/>
  <c r="K672" i="3" s="1"/>
  <c r="AF2250" i="1"/>
  <c r="L672" i="3" s="1"/>
  <c r="AG2250" i="1"/>
  <c r="M672" i="3" s="1"/>
  <c r="AH2250" i="1"/>
  <c r="N672" i="3" s="1"/>
  <c r="AI2250" i="1"/>
  <c r="O672" i="3" s="1"/>
  <c r="AJ2250" i="1"/>
  <c r="P672" i="3" s="1"/>
  <c r="AK2250" i="1"/>
  <c r="Q672" i="3" s="1"/>
  <c r="AL2250" i="1"/>
  <c r="R672" i="3" s="1"/>
  <c r="AM2250" i="1"/>
  <c r="S672" i="3" s="1"/>
  <c r="AN2250" i="1"/>
  <c r="T672" i="3" s="1"/>
  <c r="X2251" i="1"/>
  <c r="Y2251" i="1"/>
  <c r="Z2251" i="1"/>
  <c r="AA2251" i="1"/>
  <c r="AB2251" i="1"/>
  <c r="AC2251" i="1"/>
  <c r="AD2251" i="1"/>
  <c r="AE2251" i="1"/>
  <c r="AF2251" i="1"/>
  <c r="AG2251" i="1"/>
  <c r="AH2251" i="1"/>
  <c r="AI2251" i="1"/>
  <c r="AJ2251" i="1"/>
  <c r="AK2251" i="1"/>
  <c r="AL2251" i="1"/>
  <c r="AM2251" i="1"/>
  <c r="AN2251" i="1"/>
  <c r="X2252" i="1"/>
  <c r="Y2252" i="1"/>
  <c r="Z2252" i="1"/>
  <c r="AA2252" i="1"/>
  <c r="AB2252" i="1"/>
  <c r="AC2252" i="1"/>
  <c r="AD2252" i="1"/>
  <c r="AE2252" i="1"/>
  <c r="AF2252" i="1"/>
  <c r="AG2252" i="1"/>
  <c r="AH2252" i="1"/>
  <c r="AI2252" i="1"/>
  <c r="AJ2252" i="1"/>
  <c r="AK2252" i="1"/>
  <c r="AL2252" i="1"/>
  <c r="AM2252" i="1"/>
  <c r="AN2252" i="1"/>
  <c r="X2253" i="1"/>
  <c r="Y2253" i="1"/>
  <c r="Z2253" i="1"/>
  <c r="AA2253" i="1"/>
  <c r="AB2253" i="1"/>
  <c r="AC2253" i="1"/>
  <c r="AD2253" i="1"/>
  <c r="AE2253" i="1"/>
  <c r="AF2253" i="1"/>
  <c r="AG2253" i="1"/>
  <c r="AH2253" i="1"/>
  <c r="AI2253" i="1"/>
  <c r="AJ2253" i="1"/>
  <c r="AK2253" i="1"/>
  <c r="AL2253" i="1"/>
  <c r="AM2253" i="1"/>
  <c r="AN2253" i="1"/>
  <c r="X2254" i="1"/>
  <c r="Y2254" i="1"/>
  <c r="E673" i="3" s="1"/>
  <c r="Z2254" i="1"/>
  <c r="F673" i="3" s="1"/>
  <c r="AA2254" i="1"/>
  <c r="G673" i="3" s="1"/>
  <c r="AB2254" i="1"/>
  <c r="H673" i="3" s="1"/>
  <c r="AC2254" i="1"/>
  <c r="I673" i="3" s="1"/>
  <c r="AD2254" i="1"/>
  <c r="J673" i="3" s="1"/>
  <c r="AE2254" i="1"/>
  <c r="K673" i="3" s="1"/>
  <c r="AF2254" i="1"/>
  <c r="L673" i="3" s="1"/>
  <c r="AG2254" i="1"/>
  <c r="M673" i="3" s="1"/>
  <c r="AH2254" i="1"/>
  <c r="N673" i="3" s="1"/>
  <c r="AI2254" i="1"/>
  <c r="O673" i="3" s="1"/>
  <c r="AJ2254" i="1"/>
  <c r="P673" i="3" s="1"/>
  <c r="AK2254" i="1"/>
  <c r="Q673" i="3" s="1"/>
  <c r="AL2254" i="1"/>
  <c r="R673" i="3" s="1"/>
  <c r="AM2254" i="1"/>
  <c r="S673" i="3" s="1"/>
  <c r="AN2254" i="1"/>
  <c r="T673" i="3" s="1"/>
  <c r="X2255" i="1"/>
  <c r="Y2255" i="1"/>
  <c r="Z2255" i="1"/>
  <c r="AA2255" i="1"/>
  <c r="AB2255" i="1"/>
  <c r="AC2255" i="1"/>
  <c r="AD2255" i="1"/>
  <c r="AE2255" i="1"/>
  <c r="AF2255" i="1"/>
  <c r="AG2255" i="1"/>
  <c r="AH2255" i="1"/>
  <c r="AI2255" i="1"/>
  <c r="AJ2255" i="1"/>
  <c r="AK2255" i="1"/>
  <c r="AL2255" i="1"/>
  <c r="AM2255" i="1"/>
  <c r="AN2255" i="1"/>
  <c r="X2256" i="1"/>
  <c r="Y2256" i="1"/>
  <c r="Z2256" i="1"/>
  <c r="AA2256" i="1"/>
  <c r="AB2256" i="1"/>
  <c r="AC2256" i="1"/>
  <c r="AD2256" i="1"/>
  <c r="AE2256" i="1"/>
  <c r="AF2256" i="1"/>
  <c r="AG2256" i="1"/>
  <c r="AH2256" i="1"/>
  <c r="AI2256" i="1"/>
  <c r="AJ2256" i="1"/>
  <c r="AK2256" i="1"/>
  <c r="AL2256" i="1"/>
  <c r="AM2256" i="1"/>
  <c r="AN2256" i="1"/>
  <c r="X2257" i="1"/>
  <c r="Y2257" i="1"/>
  <c r="Z2257" i="1"/>
  <c r="AA2257" i="1"/>
  <c r="AB2257" i="1"/>
  <c r="AC2257" i="1"/>
  <c r="AD2257" i="1"/>
  <c r="AE2257" i="1"/>
  <c r="AF2257" i="1"/>
  <c r="AG2257" i="1"/>
  <c r="AH2257" i="1"/>
  <c r="AI2257" i="1"/>
  <c r="AJ2257" i="1"/>
  <c r="AK2257" i="1"/>
  <c r="AL2257" i="1"/>
  <c r="AM2257" i="1"/>
  <c r="AN2257" i="1"/>
  <c r="X2258" i="1"/>
  <c r="Y2258" i="1"/>
  <c r="E674" i="3" s="1"/>
  <c r="Z2258" i="1"/>
  <c r="F674" i="3" s="1"/>
  <c r="AA2258" i="1"/>
  <c r="G674" i="3" s="1"/>
  <c r="AB2258" i="1"/>
  <c r="H674" i="3" s="1"/>
  <c r="AC2258" i="1"/>
  <c r="I674" i="3" s="1"/>
  <c r="AD2258" i="1"/>
  <c r="J674" i="3" s="1"/>
  <c r="AE2258" i="1"/>
  <c r="K674" i="3" s="1"/>
  <c r="AF2258" i="1"/>
  <c r="L674" i="3" s="1"/>
  <c r="AG2258" i="1"/>
  <c r="M674" i="3" s="1"/>
  <c r="AH2258" i="1"/>
  <c r="N674" i="3" s="1"/>
  <c r="AI2258" i="1"/>
  <c r="O674" i="3" s="1"/>
  <c r="AJ2258" i="1"/>
  <c r="P674" i="3" s="1"/>
  <c r="AK2258" i="1"/>
  <c r="Q674" i="3" s="1"/>
  <c r="AL2258" i="1"/>
  <c r="R674" i="3" s="1"/>
  <c r="AM2258" i="1"/>
  <c r="S674" i="3" s="1"/>
  <c r="AN2258" i="1"/>
  <c r="T674" i="3" s="1"/>
  <c r="X2259" i="1"/>
  <c r="Y2259" i="1"/>
  <c r="Z2259" i="1"/>
  <c r="AA2259" i="1"/>
  <c r="AB2259" i="1"/>
  <c r="AC2259" i="1"/>
  <c r="AD2259" i="1"/>
  <c r="AE2259" i="1"/>
  <c r="AF2259" i="1"/>
  <c r="AG2259" i="1"/>
  <c r="AH2259" i="1"/>
  <c r="AI2259" i="1"/>
  <c r="AJ2259" i="1"/>
  <c r="AK2259" i="1"/>
  <c r="AL2259" i="1"/>
  <c r="AM2259" i="1"/>
  <c r="AN2259" i="1"/>
  <c r="X2260" i="1"/>
  <c r="Y2260" i="1"/>
  <c r="Z2260" i="1"/>
  <c r="AA2260" i="1"/>
  <c r="AB2260" i="1"/>
  <c r="AC2260" i="1"/>
  <c r="AD2260" i="1"/>
  <c r="AE2260" i="1"/>
  <c r="AF2260" i="1"/>
  <c r="AG2260" i="1"/>
  <c r="AH2260" i="1"/>
  <c r="AI2260" i="1"/>
  <c r="AJ2260" i="1"/>
  <c r="AK2260" i="1"/>
  <c r="AL2260" i="1"/>
  <c r="AM2260" i="1"/>
  <c r="AN2260" i="1"/>
  <c r="X2261" i="1"/>
  <c r="Y2261" i="1"/>
  <c r="Z2261" i="1"/>
  <c r="AA2261" i="1"/>
  <c r="AB2261" i="1"/>
  <c r="AC2261" i="1"/>
  <c r="AD2261" i="1"/>
  <c r="AE2261" i="1"/>
  <c r="AF2261" i="1"/>
  <c r="AG2261" i="1"/>
  <c r="AH2261" i="1"/>
  <c r="AI2261" i="1"/>
  <c r="AJ2261" i="1"/>
  <c r="AK2261" i="1"/>
  <c r="AL2261" i="1"/>
  <c r="AM2261" i="1"/>
  <c r="AN2261" i="1"/>
  <c r="X2262" i="1"/>
  <c r="Y2262" i="1"/>
  <c r="Z2262" i="1"/>
  <c r="AA2262" i="1"/>
  <c r="AB2262" i="1"/>
  <c r="AC2262" i="1"/>
  <c r="AD2262" i="1"/>
  <c r="AE2262" i="1"/>
  <c r="AF2262" i="1"/>
  <c r="AG2262" i="1"/>
  <c r="AH2262" i="1"/>
  <c r="AI2262" i="1"/>
  <c r="AJ2262" i="1"/>
  <c r="AK2262" i="1"/>
  <c r="AL2262" i="1"/>
  <c r="AM2262" i="1"/>
  <c r="AN2262" i="1"/>
  <c r="X2263" i="1"/>
  <c r="Y2263" i="1"/>
  <c r="Z2263" i="1"/>
  <c r="AA2263" i="1"/>
  <c r="AB2263" i="1"/>
  <c r="AC2263" i="1"/>
  <c r="AD2263" i="1"/>
  <c r="AE2263" i="1"/>
  <c r="AF2263" i="1"/>
  <c r="AG2263" i="1"/>
  <c r="AH2263" i="1"/>
  <c r="AI2263" i="1"/>
  <c r="AJ2263" i="1"/>
  <c r="AK2263" i="1"/>
  <c r="AL2263" i="1"/>
  <c r="AM2263" i="1"/>
  <c r="AN2263" i="1"/>
  <c r="X2264" i="1"/>
  <c r="Y2264" i="1"/>
  <c r="Z2264" i="1"/>
  <c r="AA2264" i="1"/>
  <c r="AB2264" i="1"/>
  <c r="AC2264" i="1"/>
  <c r="AD2264" i="1"/>
  <c r="AE2264" i="1"/>
  <c r="AF2264" i="1"/>
  <c r="AG2264" i="1"/>
  <c r="AH2264" i="1"/>
  <c r="AI2264" i="1"/>
  <c r="AJ2264" i="1"/>
  <c r="AK2264" i="1"/>
  <c r="AL2264" i="1"/>
  <c r="AM2264" i="1"/>
  <c r="AN2264" i="1"/>
  <c r="X2265" i="1"/>
  <c r="Y2265" i="1"/>
  <c r="Z2265" i="1"/>
  <c r="AA2265" i="1"/>
  <c r="AB2265" i="1"/>
  <c r="AC2265" i="1"/>
  <c r="AD2265" i="1"/>
  <c r="AE2265" i="1"/>
  <c r="AF2265" i="1"/>
  <c r="AG2265" i="1"/>
  <c r="AH2265" i="1"/>
  <c r="AI2265" i="1"/>
  <c r="AJ2265" i="1"/>
  <c r="AK2265" i="1"/>
  <c r="AL2265" i="1"/>
  <c r="AM2265" i="1"/>
  <c r="AN2265" i="1"/>
  <c r="X2266" i="1"/>
  <c r="Y2266" i="1"/>
  <c r="E675" i="3" s="1"/>
  <c r="Z2266" i="1"/>
  <c r="F675" i="3" s="1"/>
  <c r="AA2266" i="1"/>
  <c r="G675" i="3" s="1"/>
  <c r="AB2266" i="1"/>
  <c r="H675" i="3" s="1"/>
  <c r="AC2266" i="1"/>
  <c r="I675" i="3" s="1"/>
  <c r="AD2266" i="1"/>
  <c r="J675" i="3" s="1"/>
  <c r="AE2266" i="1"/>
  <c r="K675" i="3" s="1"/>
  <c r="AF2266" i="1"/>
  <c r="L675" i="3" s="1"/>
  <c r="AG2266" i="1"/>
  <c r="M675" i="3" s="1"/>
  <c r="AH2266" i="1"/>
  <c r="N675" i="3" s="1"/>
  <c r="AI2266" i="1"/>
  <c r="O675" i="3" s="1"/>
  <c r="AJ2266" i="1"/>
  <c r="P675" i="3" s="1"/>
  <c r="AK2266" i="1"/>
  <c r="Q675" i="3" s="1"/>
  <c r="AL2266" i="1"/>
  <c r="R675" i="3" s="1"/>
  <c r="AM2266" i="1"/>
  <c r="S675" i="3" s="1"/>
  <c r="AN2266" i="1"/>
  <c r="T675" i="3" s="1"/>
  <c r="X2267" i="1"/>
  <c r="Y2267" i="1"/>
  <c r="Z2267" i="1"/>
  <c r="AA2267" i="1"/>
  <c r="AB2267" i="1"/>
  <c r="AC2267" i="1"/>
  <c r="AD2267" i="1"/>
  <c r="AE2267" i="1"/>
  <c r="AF2267" i="1"/>
  <c r="AG2267" i="1"/>
  <c r="AH2267" i="1"/>
  <c r="AI2267" i="1"/>
  <c r="AJ2267" i="1"/>
  <c r="AK2267" i="1"/>
  <c r="AL2267" i="1"/>
  <c r="AM2267" i="1"/>
  <c r="AN2267" i="1"/>
  <c r="X2268" i="1"/>
  <c r="Y2268" i="1"/>
  <c r="Z2268" i="1"/>
  <c r="AA2268" i="1"/>
  <c r="AB2268" i="1"/>
  <c r="AC2268" i="1"/>
  <c r="AD2268" i="1"/>
  <c r="AE2268" i="1"/>
  <c r="AF2268" i="1"/>
  <c r="AG2268" i="1"/>
  <c r="AH2268" i="1"/>
  <c r="AI2268" i="1"/>
  <c r="AJ2268" i="1"/>
  <c r="AK2268" i="1"/>
  <c r="AL2268" i="1"/>
  <c r="AM2268" i="1"/>
  <c r="AN2268" i="1"/>
  <c r="X2269" i="1"/>
  <c r="Y2269" i="1"/>
  <c r="Z2269" i="1"/>
  <c r="AA2269" i="1"/>
  <c r="AB2269" i="1"/>
  <c r="AC2269" i="1"/>
  <c r="AD2269" i="1"/>
  <c r="AE2269" i="1"/>
  <c r="AF2269" i="1"/>
  <c r="AG2269" i="1"/>
  <c r="AH2269" i="1"/>
  <c r="AI2269" i="1"/>
  <c r="AJ2269" i="1"/>
  <c r="AK2269" i="1"/>
  <c r="AL2269" i="1"/>
  <c r="AM2269" i="1"/>
  <c r="AN2269" i="1"/>
  <c r="X2270" i="1"/>
  <c r="Y2270" i="1"/>
  <c r="E676" i="3" s="1"/>
  <c r="Z2270" i="1"/>
  <c r="F676" i="3" s="1"/>
  <c r="AA2270" i="1"/>
  <c r="G676" i="3" s="1"/>
  <c r="AB2270" i="1"/>
  <c r="H676" i="3" s="1"/>
  <c r="AC2270" i="1"/>
  <c r="I676" i="3" s="1"/>
  <c r="AD2270" i="1"/>
  <c r="J676" i="3" s="1"/>
  <c r="AE2270" i="1"/>
  <c r="K676" i="3" s="1"/>
  <c r="AF2270" i="1"/>
  <c r="L676" i="3" s="1"/>
  <c r="AG2270" i="1"/>
  <c r="M676" i="3" s="1"/>
  <c r="AH2270" i="1"/>
  <c r="N676" i="3" s="1"/>
  <c r="AI2270" i="1"/>
  <c r="O676" i="3" s="1"/>
  <c r="AJ2270" i="1"/>
  <c r="P676" i="3" s="1"/>
  <c r="AK2270" i="1"/>
  <c r="Q676" i="3" s="1"/>
  <c r="AL2270" i="1"/>
  <c r="R676" i="3" s="1"/>
  <c r="AM2270" i="1"/>
  <c r="S676" i="3" s="1"/>
  <c r="AN2270" i="1"/>
  <c r="T676" i="3" s="1"/>
  <c r="X2271" i="1"/>
  <c r="Y2271" i="1"/>
  <c r="Z2271" i="1"/>
  <c r="AA2271" i="1"/>
  <c r="AB2271" i="1"/>
  <c r="AC2271" i="1"/>
  <c r="AD2271" i="1"/>
  <c r="AE2271" i="1"/>
  <c r="AF2271" i="1"/>
  <c r="AG2271" i="1"/>
  <c r="AH2271" i="1"/>
  <c r="AI2271" i="1"/>
  <c r="AJ2271" i="1"/>
  <c r="AK2271" i="1"/>
  <c r="AL2271" i="1"/>
  <c r="AM2271" i="1"/>
  <c r="AN2271" i="1"/>
  <c r="X2272" i="1"/>
  <c r="Y2272" i="1"/>
  <c r="Z2272" i="1"/>
  <c r="AA2272" i="1"/>
  <c r="AB2272" i="1"/>
  <c r="AC2272" i="1"/>
  <c r="AD2272" i="1"/>
  <c r="AE2272" i="1"/>
  <c r="AF2272" i="1"/>
  <c r="AG2272" i="1"/>
  <c r="AH2272" i="1"/>
  <c r="AI2272" i="1"/>
  <c r="AJ2272" i="1"/>
  <c r="AK2272" i="1"/>
  <c r="AL2272" i="1"/>
  <c r="AM2272" i="1"/>
  <c r="AN2272" i="1"/>
  <c r="X2273" i="1"/>
  <c r="Y2273" i="1"/>
  <c r="Z2273" i="1"/>
  <c r="AA2273" i="1"/>
  <c r="AB2273" i="1"/>
  <c r="AC2273" i="1"/>
  <c r="AD2273" i="1"/>
  <c r="AE2273" i="1"/>
  <c r="AF2273" i="1"/>
  <c r="AG2273" i="1"/>
  <c r="AH2273" i="1"/>
  <c r="AI2273" i="1"/>
  <c r="AJ2273" i="1"/>
  <c r="AK2273" i="1"/>
  <c r="AL2273" i="1"/>
  <c r="AM2273" i="1"/>
  <c r="AN2273" i="1"/>
  <c r="X2274" i="1"/>
  <c r="Y2274" i="1"/>
  <c r="E677" i="3" s="1"/>
  <c r="Z2274" i="1"/>
  <c r="F677" i="3" s="1"/>
  <c r="AA2274" i="1"/>
  <c r="G677" i="3" s="1"/>
  <c r="AB2274" i="1"/>
  <c r="H677" i="3" s="1"/>
  <c r="AC2274" i="1"/>
  <c r="I677" i="3" s="1"/>
  <c r="AD2274" i="1"/>
  <c r="J677" i="3" s="1"/>
  <c r="AE2274" i="1"/>
  <c r="K677" i="3" s="1"/>
  <c r="AF2274" i="1"/>
  <c r="L677" i="3" s="1"/>
  <c r="AG2274" i="1"/>
  <c r="M677" i="3" s="1"/>
  <c r="AH2274" i="1"/>
  <c r="N677" i="3" s="1"/>
  <c r="AI2274" i="1"/>
  <c r="O677" i="3" s="1"/>
  <c r="AJ2274" i="1"/>
  <c r="P677" i="3" s="1"/>
  <c r="AK2274" i="1"/>
  <c r="Q677" i="3" s="1"/>
  <c r="AL2274" i="1"/>
  <c r="R677" i="3" s="1"/>
  <c r="AM2274" i="1"/>
  <c r="S677" i="3" s="1"/>
  <c r="AN2274" i="1"/>
  <c r="T677" i="3" s="1"/>
  <c r="X2275" i="1"/>
  <c r="Y2275" i="1"/>
  <c r="Z2275" i="1"/>
  <c r="AA2275" i="1"/>
  <c r="AB2275" i="1"/>
  <c r="AC2275" i="1"/>
  <c r="AD2275" i="1"/>
  <c r="AE2275" i="1"/>
  <c r="AF2275" i="1"/>
  <c r="AG2275" i="1"/>
  <c r="AH2275" i="1"/>
  <c r="AI2275" i="1"/>
  <c r="AJ2275" i="1"/>
  <c r="AK2275" i="1"/>
  <c r="AL2275" i="1"/>
  <c r="AM2275" i="1"/>
  <c r="AN2275" i="1"/>
  <c r="X2276" i="1"/>
  <c r="Y2276" i="1"/>
  <c r="Z2276" i="1"/>
  <c r="AA2276" i="1"/>
  <c r="AB2276" i="1"/>
  <c r="AC2276" i="1"/>
  <c r="AD2276" i="1"/>
  <c r="AE2276" i="1"/>
  <c r="AF2276" i="1"/>
  <c r="AG2276" i="1"/>
  <c r="AH2276" i="1"/>
  <c r="AI2276" i="1"/>
  <c r="AJ2276" i="1"/>
  <c r="AK2276" i="1"/>
  <c r="AL2276" i="1"/>
  <c r="AM2276" i="1"/>
  <c r="AN2276" i="1"/>
  <c r="X2277" i="1"/>
  <c r="Y2277" i="1"/>
  <c r="Z2277" i="1"/>
  <c r="AA2277" i="1"/>
  <c r="AB2277" i="1"/>
  <c r="AC2277" i="1"/>
  <c r="AD2277" i="1"/>
  <c r="AE2277" i="1"/>
  <c r="AF2277" i="1"/>
  <c r="AG2277" i="1"/>
  <c r="AH2277" i="1"/>
  <c r="AI2277" i="1"/>
  <c r="AJ2277" i="1"/>
  <c r="AK2277" i="1"/>
  <c r="AL2277" i="1"/>
  <c r="AM2277" i="1"/>
  <c r="AN2277" i="1"/>
  <c r="X2278" i="1"/>
  <c r="Y2278" i="1"/>
  <c r="E678" i="3" s="1"/>
  <c r="Z2278" i="1"/>
  <c r="F678" i="3" s="1"/>
  <c r="AA2278" i="1"/>
  <c r="G678" i="3" s="1"/>
  <c r="AB2278" i="1"/>
  <c r="H678" i="3" s="1"/>
  <c r="AC2278" i="1"/>
  <c r="I678" i="3" s="1"/>
  <c r="AD2278" i="1"/>
  <c r="J678" i="3" s="1"/>
  <c r="AE2278" i="1"/>
  <c r="K678" i="3" s="1"/>
  <c r="AF2278" i="1"/>
  <c r="L678" i="3" s="1"/>
  <c r="AG2278" i="1"/>
  <c r="M678" i="3" s="1"/>
  <c r="AH2278" i="1"/>
  <c r="N678" i="3" s="1"/>
  <c r="AI2278" i="1"/>
  <c r="O678" i="3" s="1"/>
  <c r="AJ2278" i="1"/>
  <c r="P678" i="3" s="1"/>
  <c r="AK2278" i="1"/>
  <c r="Q678" i="3" s="1"/>
  <c r="AL2278" i="1"/>
  <c r="R678" i="3" s="1"/>
  <c r="AM2278" i="1"/>
  <c r="S678" i="3" s="1"/>
  <c r="AN2278" i="1"/>
  <c r="T678" i="3" s="1"/>
  <c r="X2279" i="1"/>
  <c r="Y2279" i="1"/>
  <c r="Z2279" i="1"/>
  <c r="AA2279" i="1"/>
  <c r="AB2279" i="1"/>
  <c r="AC2279" i="1"/>
  <c r="AD2279" i="1"/>
  <c r="AE2279" i="1"/>
  <c r="AF2279" i="1"/>
  <c r="AG2279" i="1"/>
  <c r="AH2279" i="1"/>
  <c r="AI2279" i="1"/>
  <c r="AJ2279" i="1"/>
  <c r="AK2279" i="1"/>
  <c r="AL2279" i="1"/>
  <c r="AM2279" i="1"/>
  <c r="AN2279" i="1"/>
  <c r="X2280" i="1"/>
  <c r="Y2280" i="1"/>
  <c r="Z2280" i="1"/>
  <c r="AA2280" i="1"/>
  <c r="AB2280" i="1"/>
  <c r="AC2280" i="1"/>
  <c r="AD2280" i="1"/>
  <c r="AE2280" i="1"/>
  <c r="AF2280" i="1"/>
  <c r="AG2280" i="1"/>
  <c r="AH2280" i="1"/>
  <c r="AI2280" i="1"/>
  <c r="AJ2280" i="1"/>
  <c r="AK2280" i="1"/>
  <c r="AL2280" i="1"/>
  <c r="AM2280" i="1"/>
  <c r="AN2280" i="1"/>
  <c r="X2281" i="1"/>
  <c r="Y2281" i="1"/>
  <c r="Z2281" i="1"/>
  <c r="AA2281" i="1"/>
  <c r="AB2281" i="1"/>
  <c r="AC2281" i="1"/>
  <c r="AD2281" i="1"/>
  <c r="AE2281" i="1"/>
  <c r="AF2281" i="1"/>
  <c r="AG2281" i="1"/>
  <c r="AH2281" i="1"/>
  <c r="AI2281" i="1"/>
  <c r="AJ2281" i="1"/>
  <c r="AK2281" i="1"/>
  <c r="AL2281" i="1"/>
  <c r="AM2281" i="1"/>
  <c r="AN2281" i="1"/>
  <c r="X2282" i="1"/>
  <c r="Y2282" i="1"/>
  <c r="E679" i="3" s="1"/>
  <c r="Z2282" i="1"/>
  <c r="F679" i="3" s="1"/>
  <c r="AA2282" i="1"/>
  <c r="G679" i="3" s="1"/>
  <c r="AB2282" i="1"/>
  <c r="H679" i="3" s="1"/>
  <c r="AC2282" i="1"/>
  <c r="I679" i="3" s="1"/>
  <c r="AD2282" i="1"/>
  <c r="J679" i="3" s="1"/>
  <c r="AE2282" i="1"/>
  <c r="K679" i="3" s="1"/>
  <c r="AF2282" i="1"/>
  <c r="L679" i="3" s="1"/>
  <c r="AG2282" i="1"/>
  <c r="M679" i="3" s="1"/>
  <c r="AH2282" i="1"/>
  <c r="N679" i="3" s="1"/>
  <c r="AI2282" i="1"/>
  <c r="O679" i="3" s="1"/>
  <c r="AJ2282" i="1"/>
  <c r="P679" i="3" s="1"/>
  <c r="AK2282" i="1"/>
  <c r="Q679" i="3" s="1"/>
  <c r="AL2282" i="1"/>
  <c r="R679" i="3" s="1"/>
  <c r="AM2282" i="1"/>
  <c r="S679" i="3" s="1"/>
  <c r="AN2282" i="1"/>
  <c r="T679" i="3" s="1"/>
  <c r="X2283" i="1"/>
  <c r="Y2283" i="1"/>
  <c r="Z2283" i="1"/>
  <c r="AA2283" i="1"/>
  <c r="AB2283" i="1"/>
  <c r="AC2283" i="1"/>
  <c r="AD2283" i="1"/>
  <c r="AE2283" i="1"/>
  <c r="AF2283" i="1"/>
  <c r="AG2283" i="1"/>
  <c r="AH2283" i="1"/>
  <c r="AI2283" i="1"/>
  <c r="AJ2283" i="1"/>
  <c r="AK2283" i="1"/>
  <c r="AL2283" i="1"/>
  <c r="AM2283" i="1"/>
  <c r="AN2283" i="1"/>
  <c r="X2284" i="1"/>
  <c r="Y2284" i="1"/>
  <c r="Z2284" i="1"/>
  <c r="AA2284" i="1"/>
  <c r="AB2284" i="1"/>
  <c r="AC2284" i="1"/>
  <c r="AD2284" i="1"/>
  <c r="AE2284" i="1"/>
  <c r="AF2284" i="1"/>
  <c r="AG2284" i="1"/>
  <c r="AH2284" i="1"/>
  <c r="AI2284" i="1"/>
  <c r="AJ2284" i="1"/>
  <c r="AK2284" i="1"/>
  <c r="AL2284" i="1"/>
  <c r="AM2284" i="1"/>
  <c r="AN2284" i="1"/>
  <c r="X2285" i="1"/>
  <c r="Y2285" i="1"/>
  <c r="Z2285" i="1"/>
  <c r="AA2285" i="1"/>
  <c r="AB2285" i="1"/>
  <c r="AC2285" i="1"/>
  <c r="AD2285" i="1"/>
  <c r="AE2285" i="1"/>
  <c r="AF2285" i="1"/>
  <c r="AG2285" i="1"/>
  <c r="AH2285" i="1"/>
  <c r="AI2285" i="1"/>
  <c r="AJ2285" i="1"/>
  <c r="AK2285" i="1"/>
  <c r="AL2285" i="1"/>
  <c r="AM2285" i="1"/>
  <c r="AN2285" i="1"/>
  <c r="X2286" i="1"/>
  <c r="Y2286" i="1"/>
  <c r="E680" i="3" s="1"/>
  <c r="Z2286" i="1"/>
  <c r="F680" i="3" s="1"/>
  <c r="AA2286" i="1"/>
  <c r="G680" i="3" s="1"/>
  <c r="AB2286" i="1"/>
  <c r="H680" i="3" s="1"/>
  <c r="AC2286" i="1"/>
  <c r="I680" i="3" s="1"/>
  <c r="AD2286" i="1"/>
  <c r="J680" i="3" s="1"/>
  <c r="AE2286" i="1"/>
  <c r="K680" i="3" s="1"/>
  <c r="AF2286" i="1"/>
  <c r="L680" i="3" s="1"/>
  <c r="AG2286" i="1"/>
  <c r="M680" i="3" s="1"/>
  <c r="AH2286" i="1"/>
  <c r="N680" i="3" s="1"/>
  <c r="AI2286" i="1"/>
  <c r="O680" i="3" s="1"/>
  <c r="AJ2286" i="1"/>
  <c r="P680" i="3" s="1"/>
  <c r="AK2286" i="1"/>
  <c r="Q680" i="3" s="1"/>
  <c r="AL2286" i="1"/>
  <c r="R680" i="3" s="1"/>
  <c r="AM2286" i="1"/>
  <c r="S680" i="3" s="1"/>
  <c r="AN2286" i="1"/>
  <c r="T680" i="3" s="1"/>
  <c r="X2287" i="1"/>
  <c r="Y2287" i="1"/>
  <c r="Z2287" i="1"/>
  <c r="AA2287" i="1"/>
  <c r="AB2287" i="1"/>
  <c r="AC2287" i="1"/>
  <c r="AD2287" i="1"/>
  <c r="AE2287" i="1"/>
  <c r="AF2287" i="1"/>
  <c r="AG2287" i="1"/>
  <c r="AH2287" i="1"/>
  <c r="AI2287" i="1"/>
  <c r="AJ2287" i="1"/>
  <c r="AK2287" i="1"/>
  <c r="AL2287" i="1"/>
  <c r="AM2287" i="1"/>
  <c r="AN2287" i="1"/>
  <c r="X2288" i="1"/>
  <c r="Y2288" i="1"/>
  <c r="Z2288" i="1"/>
  <c r="AA2288" i="1"/>
  <c r="AB2288" i="1"/>
  <c r="AC2288" i="1"/>
  <c r="AD2288" i="1"/>
  <c r="AE2288" i="1"/>
  <c r="AF2288" i="1"/>
  <c r="AG2288" i="1"/>
  <c r="AH2288" i="1"/>
  <c r="AI2288" i="1"/>
  <c r="AJ2288" i="1"/>
  <c r="AK2288" i="1"/>
  <c r="AL2288" i="1"/>
  <c r="AM2288" i="1"/>
  <c r="AN2288" i="1"/>
  <c r="X2289" i="1"/>
  <c r="Y2289" i="1"/>
  <c r="Z2289" i="1"/>
  <c r="AA2289" i="1"/>
  <c r="AB2289" i="1"/>
  <c r="AC2289" i="1"/>
  <c r="AD2289" i="1"/>
  <c r="AE2289" i="1"/>
  <c r="AF2289" i="1"/>
  <c r="AG2289" i="1"/>
  <c r="AH2289" i="1"/>
  <c r="AI2289" i="1"/>
  <c r="AJ2289" i="1"/>
  <c r="AK2289" i="1"/>
  <c r="AL2289" i="1"/>
  <c r="AM2289" i="1"/>
  <c r="AN2289" i="1"/>
  <c r="X2290" i="1"/>
  <c r="Y2290" i="1"/>
  <c r="E681" i="3" s="1"/>
  <c r="Z2290" i="1"/>
  <c r="F681" i="3" s="1"/>
  <c r="AA2290" i="1"/>
  <c r="G681" i="3" s="1"/>
  <c r="AB2290" i="1"/>
  <c r="H681" i="3" s="1"/>
  <c r="AC2290" i="1"/>
  <c r="I681" i="3" s="1"/>
  <c r="AD2290" i="1"/>
  <c r="J681" i="3" s="1"/>
  <c r="AE2290" i="1"/>
  <c r="K681" i="3" s="1"/>
  <c r="AF2290" i="1"/>
  <c r="L681" i="3" s="1"/>
  <c r="AG2290" i="1"/>
  <c r="M681" i="3" s="1"/>
  <c r="AH2290" i="1"/>
  <c r="N681" i="3" s="1"/>
  <c r="AI2290" i="1"/>
  <c r="O681" i="3" s="1"/>
  <c r="AJ2290" i="1"/>
  <c r="P681" i="3" s="1"/>
  <c r="AK2290" i="1"/>
  <c r="Q681" i="3" s="1"/>
  <c r="AL2290" i="1"/>
  <c r="R681" i="3" s="1"/>
  <c r="AM2290" i="1"/>
  <c r="S681" i="3" s="1"/>
  <c r="AN2290" i="1"/>
  <c r="T681" i="3" s="1"/>
  <c r="X2291" i="1"/>
  <c r="Y2291" i="1"/>
  <c r="Z2291" i="1"/>
  <c r="AA2291" i="1"/>
  <c r="AB2291" i="1"/>
  <c r="AC2291" i="1"/>
  <c r="AD2291" i="1"/>
  <c r="AE2291" i="1"/>
  <c r="AF2291" i="1"/>
  <c r="AG2291" i="1"/>
  <c r="AH2291" i="1"/>
  <c r="AI2291" i="1"/>
  <c r="AJ2291" i="1"/>
  <c r="AK2291" i="1"/>
  <c r="AL2291" i="1"/>
  <c r="AM2291" i="1"/>
  <c r="AN2291" i="1"/>
  <c r="X2292" i="1"/>
  <c r="Y2292" i="1"/>
  <c r="Z2292" i="1"/>
  <c r="AA2292" i="1"/>
  <c r="AB2292" i="1"/>
  <c r="AC2292" i="1"/>
  <c r="AD2292" i="1"/>
  <c r="AE2292" i="1"/>
  <c r="AF2292" i="1"/>
  <c r="AG2292" i="1"/>
  <c r="AH2292" i="1"/>
  <c r="AI2292" i="1"/>
  <c r="AJ2292" i="1"/>
  <c r="AK2292" i="1"/>
  <c r="AL2292" i="1"/>
  <c r="AM2292" i="1"/>
  <c r="AN2292" i="1"/>
  <c r="X2293" i="1"/>
  <c r="Y2293" i="1"/>
  <c r="Z2293" i="1"/>
  <c r="AA2293" i="1"/>
  <c r="AB2293" i="1"/>
  <c r="AC2293" i="1"/>
  <c r="AD2293" i="1"/>
  <c r="AE2293" i="1"/>
  <c r="AF2293" i="1"/>
  <c r="AG2293" i="1"/>
  <c r="AH2293" i="1"/>
  <c r="AI2293" i="1"/>
  <c r="AJ2293" i="1"/>
  <c r="AK2293" i="1"/>
  <c r="AL2293" i="1"/>
  <c r="AM2293" i="1"/>
  <c r="AN2293" i="1"/>
  <c r="X2294" i="1"/>
  <c r="Y2294" i="1"/>
  <c r="E682" i="3" s="1"/>
  <c r="Z2294" i="1"/>
  <c r="F682" i="3" s="1"/>
  <c r="AA2294" i="1"/>
  <c r="G682" i="3" s="1"/>
  <c r="AB2294" i="1"/>
  <c r="H682" i="3" s="1"/>
  <c r="AC2294" i="1"/>
  <c r="I682" i="3" s="1"/>
  <c r="AD2294" i="1"/>
  <c r="J682" i="3" s="1"/>
  <c r="AE2294" i="1"/>
  <c r="K682" i="3" s="1"/>
  <c r="AF2294" i="1"/>
  <c r="L682" i="3" s="1"/>
  <c r="AG2294" i="1"/>
  <c r="M682" i="3" s="1"/>
  <c r="AH2294" i="1"/>
  <c r="N682" i="3" s="1"/>
  <c r="AI2294" i="1"/>
  <c r="O682" i="3" s="1"/>
  <c r="AJ2294" i="1"/>
  <c r="P682" i="3" s="1"/>
  <c r="AK2294" i="1"/>
  <c r="Q682" i="3" s="1"/>
  <c r="AL2294" i="1"/>
  <c r="R682" i="3" s="1"/>
  <c r="AM2294" i="1"/>
  <c r="S682" i="3" s="1"/>
  <c r="AN2294" i="1"/>
  <c r="T682" i="3" s="1"/>
  <c r="X2295" i="1"/>
  <c r="Y2295" i="1"/>
  <c r="Z2295" i="1"/>
  <c r="AA2295" i="1"/>
  <c r="AB2295" i="1"/>
  <c r="AC2295" i="1"/>
  <c r="AD2295" i="1"/>
  <c r="AE2295" i="1"/>
  <c r="AF2295" i="1"/>
  <c r="AG2295" i="1"/>
  <c r="AH2295" i="1"/>
  <c r="AI2295" i="1"/>
  <c r="AJ2295" i="1"/>
  <c r="AK2295" i="1"/>
  <c r="AL2295" i="1"/>
  <c r="AM2295" i="1"/>
  <c r="AN2295" i="1"/>
  <c r="X2296" i="1"/>
  <c r="Y2296" i="1"/>
  <c r="Z2296" i="1"/>
  <c r="AA2296" i="1"/>
  <c r="AB2296" i="1"/>
  <c r="AC2296" i="1"/>
  <c r="AD2296" i="1"/>
  <c r="AE2296" i="1"/>
  <c r="AF2296" i="1"/>
  <c r="AG2296" i="1"/>
  <c r="AH2296" i="1"/>
  <c r="AI2296" i="1"/>
  <c r="AJ2296" i="1"/>
  <c r="AK2296" i="1"/>
  <c r="AL2296" i="1"/>
  <c r="AM2296" i="1"/>
  <c r="AN2296" i="1"/>
  <c r="X2297" i="1"/>
  <c r="Y2297" i="1"/>
  <c r="Z2297" i="1"/>
  <c r="AA2297" i="1"/>
  <c r="AB2297" i="1"/>
  <c r="AC2297" i="1"/>
  <c r="AD2297" i="1"/>
  <c r="AE2297" i="1"/>
  <c r="AF2297" i="1"/>
  <c r="AG2297" i="1"/>
  <c r="AH2297" i="1"/>
  <c r="AI2297" i="1"/>
  <c r="AJ2297" i="1"/>
  <c r="AK2297" i="1"/>
  <c r="AL2297" i="1"/>
  <c r="AM2297" i="1"/>
  <c r="AN2297" i="1"/>
  <c r="X2298" i="1"/>
  <c r="Y2298" i="1"/>
  <c r="E683" i="3" s="1"/>
  <c r="Z2298" i="1"/>
  <c r="F683" i="3" s="1"/>
  <c r="AA2298" i="1"/>
  <c r="G683" i="3" s="1"/>
  <c r="AB2298" i="1"/>
  <c r="H683" i="3" s="1"/>
  <c r="AC2298" i="1"/>
  <c r="I683" i="3" s="1"/>
  <c r="AD2298" i="1"/>
  <c r="J683" i="3" s="1"/>
  <c r="AE2298" i="1"/>
  <c r="K683" i="3" s="1"/>
  <c r="AF2298" i="1"/>
  <c r="L683" i="3" s="1"/>
  <c r="AG2298" i="1"/>
  <c r="M683" i="3" s="1"/>
  <c r="AH2298" i="1"/>
  <c r="N683" i="3" s="1"/>
  <c r="AI2298" i="1"/>
  <c r="O683" i="3" s="1"/>
  <c r="AJ2298" i="1"/>
  <c r="P683" i="3" s="1"/>
  <c r="AK2298" i="1"/>
  <c r="Q683" i="3" s="1"/>
  <c r="AL2298" i="1"/>
  <c r="R683" i="3" s="1"/>
  <c r="AM2298" i="1"/>
  <c r="S683" i="3" s="1"/>
  <c r="AN2298" i="1"/>
  <c r="T683" i="3" s="1"/>
  <c r="X2299" i="1"/>
  <c r="Y2299" i="1"/>
  <c r="Z2299" i="1"/>
  <c r="AA2299" i="1"/>
  <c r="AB2299" i="1"/>
  <c r="AC2299" i="1"/>
  <c r="AD2299" i="1"/>
  <c r="AE2299" i="1"/>
  <c r="AF2299" i="1"/>
  <c r="AG2299" i="1"/>
  <c r="AH2299" i="1"/>
  <c r="AI2299" i="1"/>
  <c r="AJ2299" i="1"/>
  <c r="AK2299" i="1"/>
  <c r="AL2299" i="1"/>
  <c r="AM2299" i="1"/>
  <c r="AN2299" i="1"/>
  <c r="X2300" i="1"/>
  <c r="Y2300" i="1"/>
  <c r="Z2300" i="1"/>
  <c r="AA2300" i="1"/>
  <c r="AB2300" i="1"/>
  <c r="AC2300" i="1"/>
  <c r="AD2300" i="1"/>
  <c r="AE2300" i="1"/>
  <c r="AF2300" i="1"/>
  <c r="AG2300" i="1"/>
  <c r="AH2300" i="1"/>
  <c r="AI2300" i="1"/>
  <c r="AJ2300" i="1"/>
  <c r="AK2300" i="1"/>
  <c r="AL2300" i="1"/>
  <c r="AM2300" i="1"/>
  <c r="AN2300" i="1"/>
  <c r="X2301" i="1"/>
  <c r="Y2301" i="1"/>
  <c r="Z2301" i="1"/>
  <c r="AA2301" i="1"/>
  <c r="AB2301" i="1"/>
  <c r="AC2301" i="1"/>
  <c r="AD2301" i="1"/>
  <c r="AE2301" i="1"/>
  <c r="AF2301" i="1"/>
  <c r="AG2301" i="1"/>
  <c r="AH2301" i="1"/>
  <c r="AI2301" i="1"/>
  <c r="AJ2301" i="1"/>
  <c r="AK2301" i="1"/>
  <c r="AL2301" i="1"/>
  <c r="AM2301" i="1"/>
  <c r="AN2301" i="1"/>
  <c r="X2302" i="1"/>
  <c r="Y2302" i="1"/>
  <c r="E684" i="3" s="1"/>
  <c r="Z2302" i="1"/>
  <c r="F684" i="3" s="1"/>
  <c r="AA2302" i="1"/>
  <c r="G684" i="3" s="1"/>
  <c r="AB2302" i="1"/>
  <c r="H684" i="3" s="1"/>
  <c r="AC2302" i="1"/>
  <c r="I684" i="3" s="1"/>
  <c r="AD2302" i="1"/>
  <c r="J684" i="3" s="1"/>
  <c r="AE2302" i="1"/>
  <c r="K684" i="3" s="1"/>
  <c r="AF2302" i="1"/>
  <c r="L684" i="3" s="1"/>
  <c r="AG2302" i="1"/>
  <c r="M684" i="3" s="1"/>
  <c r="AH2302" i="1"/>
  <c r="N684" i="3" s="1"/>
  <c r="AI2302" i="1"/>
  <c r="O684" i="3" s="1"/>
  <c r="AJ2302" i="1"/>
  <c r="P684" i="3" s="1"/>
  <c r="AK2302" i="1"/>
  <c r="Q684" i="3" s="1"/>
  <c r="AL2302" i="1"/>
  <c r="R684" i="3" s="1"/>
  <c r="AM2302" i="1"/>
  <c r="S684" i="3" s="1"/>
  <c r="AN2302" i="1"/>
  <c r="T684" i="3" s="1"/>
  <c r="X2303" i="1"/>
  <c r="Y2303" i="1"/>
  <c r="Z2303" i="1"/>
  <c r="AA2303" i="1"/>
  <c r="AB2303" i="1"/>
  <c r="AC2303" i="1"/>
  <c r="AD2303" i="1"/>
  <c r="AE2303" i="1"/>
  <c r="AF2303" i="1"/>
  <c r="AG2303" i="1"/>
  <c r="AH2303" i="1"/>
  <c r="AI2303" i="1"/>
  <c r="AJ2303" i="1"/>
  <c r="AK2303" i="1"/>
  <c r="AL2303" i="1"/>
  <c r="AM2303" i="1"/>
  <c r="AN2303" i="1"/>
  <c r="X2304" i="1"/>
  <c r="Y2304" i="1"/>
  <c r="Z2304" i="1"/>
  <c r="AA2304" i="1"/>
  <c r="AB2304" i="1"/>
  <c r="AC2304" i="1"/>
  <c r="AD2304" i="1"/>
  <c r="AE2304" i="1"/>
  <c r="AF2304" i="1"/>
  <c r="AG2304" i="1"/>
  <c r="AH2304" i="1"/>
  <c r="AI2304" i="1"/>
  <c r="AJ2304" i="1"/>
  <c r="AK2304" i="1"/>
  <c r="AL2304" i="1"/>
  <c r="AM2304" i="1"/>
  <c r="AN2304" i="1"/>
  <c r="X2305" i="1"/>
  <c r="Y2305" i="1"/>
  <c r="Z2305" i="1"/>
  <c r="AA2305" i="1"/>
  <c r="AB2305" i="1"/>
  <c r="AC2305" i="1"/>
  <c r="AD2305" i="1"/>
  <c r="AE2305" i="1"/>
  <c r="AF2305" i="1"/>
  <c r="AG2305" i="1"/>
  <c r="AH2305" i="1"/>
  <c r="AI2305" i="1"/>
  <c r="AJ2305" i="1"/>
  <c r="AK2305" i="1"/>
  <c r="AL2305" i="1"/>
  <c r="AM2305" i="1"/>
  <c r="AN2305" i="1"/>
  <c r="X2306" i="1"/>
  <c r="Y2306" i="1"/>
  <c r="E685" i="3" s="1"/>
  <c r="Z2306" i="1"/>
  <c r="F685" i="3" s="1"/>
  <c r="AA2306" i="1"/>
  <c r="G685" i="3" s="1"/>
  <c r="AB2306" i="1"/>
  <c r="H685" i="3" s="1"/>
  <c r="AC2306" i="1"/>
  <c r="I685" i="3" s="1"/>
  <c r="AD2306" i="1"/>
  <c r="J685" i="3" s="1"/>
  <c r="AE2306" i="1"/>
  <c r="K685" i="3" s="1"/>
  <c r="AF2306" i="1"/>
  <c r="L685" i="3" s="1"/>
  <c r="AG2306" i="1"/>
  <c r="M685" i="3" s="1"/>
  <c r="AH2306" i="1"/>
  <c r="N685" i="3" s="1"/>
  <c r="AI2306" i="1"/>
  <c r="O685" i="3" s="1"/>
  <c r="AJ2306" i="1"/>
  <c r="P685" i="3" s="1"/>
  <c r="AK2306" i="1"/>
  <c r="Q685" i="3" s="1"/>
  <c r="AL2306" i="1"/>
  <c r="R685" i="3" s="1"/>
  <c r="AM2306" i="1"/>
  <c r="S685" i="3" s="1"/>
  <c r="AN2306" i="1"/>
  <c r="T685" i="3" s="1"/>
  <c r="X2307" i="1"/>
  <c r="Y2307" i="1"/>
  <c r="Z2307" i="1"/>
  <c r="AA2307" i="1"/>
  <c r="AB2307" i="1"/>
  <c r="AC2307" i="1"/>
  <c r="AD2307" i="1"/>
  <c r="AE2307" i="1"/>
  <c r="AF2307" i="1"/>
  <c r="AG2307" i="1"/>
  <c r="AH2307" i="1"/>
  <c r="AI2307" i="1"/>
  <c r="AJ2307" i="1"/>
  <c r="AK2307" i="1"/>
  <c r="AL2307" i="1"/>
  <c r="AM2307" i="1"/>
  <c r="AN2307" i="1"/>
  <c r="X2308" i="1"/>
  <c r="Y2308" i="1"/>
  <c r="Z2308" i="1"/>
  <c r="AA2308" i="1"/>
  <c r="AB2308" i="1"/>
  <c r="AC2308" i="1"/>
  <c r="AD2308" i="1"/>
  <c r="AE2308" i="1"/>
  <c r="AF2308" i="1"/>
  <c r="AG2308" i="1"/>
  <c r="AH2308" i="1"/>
  <c r="AI2308" i="1"/>
  <c r="AJ2308" i="1"/>
  <c r="AK2308" i="1"/>
  <c r="AL2308" i="1"/>
  <c r="AM2308" i="1"/>
  <c r="AN2308" i="1"/>
  <c r="X2309" i="1"/>
  <c r="Y2309" i="1"/>
  <c r="Z2309" i="1"/>
  <c r="AA2309" i="1"/>
  <c r="AB2309" i="1"/>
  <c r="AC2309" i="1"/>
  <c r="AD2309" i="1"/>
  <c r="AE2309" i="1"/>
  <c r="AF2309" i="1"/>
  <c r="AG2309" i="1"/>
  <c r="AH2309" i="1"/>
  <c r="AI2309" i="1"/>
  <c r="AJ2309" i="1"/>
  <c r="AK2309" i="1"/>
  <c r="AL2309" i="1"/>
  <c r="AM2309" i="1"/>
  <c r="AN2309" i="1"/>
  <c r="X2310" i="1"/>
  <c r="Y2310" i="1"/>
  <c r="E85" i="3" s="1"/>
  <c r="Z2310" i="1"/>
  <c r="F85" i="3" s="1"/>
  <c r="AA2310" i="1"/>
  <c r="G85" i="3" s="1"/>
  <c r="AB2310" i="1"/>
  <c r="H85" i="3" s="1"/>
  <c r="AC2310" i="1"/>
  <c r="I85" i="3" s="1"/>
  <c r="AD2310" i="1"/>
  <c r="J85" i="3" s="1"/>
  <c r="AE2310" i="1"/>
  <c r="K85" i="3" s="1"/>
  <c r="AF2310" i="1"/>
  <c r="L85" i="3" s="1"/>
  <c r="AG2310" i="1"/>
  <c r="M85" i="3" s="1"/>
  <c r="AH2310" i="1"/>
  <c r="N85" i="3" s="1"/>
  <c r="AI2310" i="1"/>
  <c r="O85" i="3" s="1"/>
  <c r="AJ2310" i="1"/>
  <c r="P85" i="3" s="1"/>
  <c r="AK2310" i="1"/>
  <c r="Q85" i="3" s="1"/>
  <c r="AL2310" i="1"/>
  <c r="R85" i="3" s="1"/>
  <c r="AM2310" i="1"/>
  <c r="S85" i="3" s="1"/>
  <c r="AN2310" i="1"/>
  <c r="T85" i="3" s="1"/>
  <c r="X2311" i="1"/>
  <c r="Y2311" i="1"/>
  <c r="Z2311" i="1"/>
  <c r="AA2311" i="1"/>
  <c r="AB2311" i="1"/>
  <c r="AC2311" i="1"/>
  <c r="AD2311" i="1"/>
  <c r="AE2311" i="1"/>
  <c r="AF2311" i="1"/>
  <c r="AG2311" i="1"/>
  <c r="AH2311" i="1"/>
  <c r="AI2311" i="1"/>
  <c r="AJ2311" i="1"/>
  <c r="AK2311" i="1"/>
  <c r="AL2311" i="1"/>
  <c r="AM2311" i="1"/>
  <c r="AN2311" i="1"/>
  <c r="X2312" i="1"/>
  <c r="Y2312" i="1"/>
  <c r="Z2312" i="1"/>
  <c r="AA2312" i="1"/>
  <c r="AB2312" i="1"/>
  <c r="AC2312" i="1"/>
  <c r="AD2312" i="1"/>
  <c r="AE2312" i="1"/>
  <c r="AF2312" i="1"/>
  <c r="AG2312" i="1"/>
  <c r="AH2312" i="1"/>
  <c r="AI2312" i="1"/>
  <c r="AJ2312" i="1"/>
  <c r="AK2312" i="1"/>
  <c r="AL2312" i="1"/>
  <c r="AM2312" i="1"/>
  <c r="AN2312" i="1"/>
  <c r="X2313" i="1"/>
  <c r="Y2313" i="1"/>
  <c r="Z2313" i="1"/>
  <c r="AA2313" i="1"/>
  <c r="AB2313" i="1"/>
  <c r="AC2313" i="1"/>
  <c r="AD2313" i="1"/>
  <c r="AE2313" i="1"/>
  <c r="AF2313" i="1"/>
  <c r="AG2313" i="1"/>
  <c r="AH2313" i="1"/>
  <c r="AI2313" i="1"/>
  <c r="AJ2313" i="1"/>
  <c r="AK2313" i="1"/>
  <c r="AL2313" i="1"/>
  <c r="AM2313" i="1"/>
  <c r="AN2313" i="1"/>
  <c r="X2314" i="1"/>
  <c r="Y2314" i="1"/>
  <c r="Z2314" i="1"/>
  <c r="AA2314" i="1"/>
  <c r="AB2314" i="1"/>
  <c r="AC2314" i="1"/>
  <c r="AD2314" i="1"/>
  <c r="AE2314" i="1"/>
  <c r="AF2314" i="1"/>
  <c r="AG2314" i="1"/>
  <c r="AH2314" i="1"/>
  <c r="AI2314" i="1"/>
  <c r="AJ2314" i="1"/>
  <c r="AK2314" i="1"/>
  <c r="AL2314" i="1"/>
  <c r="AM2314" i="1"/>
  <c r="AN2314" i="1"/>
  <c r="X2315" i="1"/>
  <c r="Y2315" i="1"/>
  <c r="Z2315" i="1"/>
  <c r="AA2315" i="1"/>
  <c r="AB2315" i="1"/>
  <c r="AC2315" i="1"/>
  <c r="AD2315" i="1"/>
  <c r="AE2315" i="1"/>
  <c r="AF2315" i="1"/>
  <c r="AG2315" i="1"/>
  <c r="AH2315" i="1"/>
  <c r="AI2315" i="1"/>
  <c r="AJ2315" i="1"/>
  <c r="AK2315" i="1"/>
  <c r="AL2315" i="1"/>
  <c r="AM2315" i="1"/>
  <c r="AN2315" i="1"/>
  <c r="X2316" i="1"/>
  <c r="Y2316" i="1"/>
  <c r="Z2316" i="1"/>
  <c r="AA2316" i="1"/>
  <c r="AB2316" i="1"/>
  <c r="AC2316" i="1"/>
  <c r="AD2316" i="1"/>
  <c r="AE2316" i="1"/>
  <c r="AF2316" i="1"/>
  <c r="AG2316" i="1"/>
  <c r="AH2316" i="1"/>
  <c r="AI2316" i="1"/>
  <c r="AJ2316" i="1"/>
  <c r="AK2316" i="1"/>
  <c r="AL2316" i="1"/>
  <c r="AM2316" i="1"/>
  <c r="AN2316" i="1"/>
  <c r="X2317" i="1"/>
  <c r="Y2317" i="1"/>
  <c r="Z2317" i="1"/>
  <c r="AA2317" i="1"/>
  <c r="AB2317" i="1"/>
  <c r="AC2317" i="1"/>
  <c r="AD2317" i="1"/>
  <c r="AE2317" i="1"/>
  <c r="AF2317" i="1"/>
  <c r="AG2317" i="1"/>
  <c r="AH2317" i="1"/>
  <c r="AI2317" i="1"/>
  <c r="AJ2317" i="1"/>
  <c r="AK2317" i="1"/>
  <c r="AL2317" i="1"/>
  <c r="AM2317" i="1"/>
  <c r="AN2317" i="1"/>
  <c r="X2318" i="1"/>
  <c r="Y2318" i="1"/>
  <c r="Z2318" i="1"/>
  <c r="AA2318" i="1"/>
  <c r="AB2318" i="1"/>
  <c r="AC2318" i="1"/>
  <c r="AD2318" i="1"/>
  <c r="AE2318" i="1"/>
  <c r="AF2318" i="1"/>
  <c r="AG2318" i="1"/>
  <c r="AH2318" i="1"/>
  <c r="AI2318" i="1"/>
  <c r="AJ2318" i="1"/>
  <c r="AK2318" i="1"/>
  <c r="AL2318" i="1"/>
  <c r="AM2318" i="1"/>
  <c r="AN2318" i="1"/>
  <c r="X2319" i="1"/>
  <c r="Y2319" i="1"/>
  <c r="Z2319" i="1"/>
  <c r="AA2319" i="1"/>
  <c r="AB2319" i="1"/>
  <c r="AC2319" i="1"/>
  <c r="AD2319" i="1"/>
  <c r="AE2319" i="1"/>
  <c r="AF2319" i="1"/>
  <c r="AG2319" i="1"/>
  <c r="AH2319" i="1"/>
  <c r="AI2319" i="1"/>
  <c r="AJ2319" i="1"/>
  <c r="AK2319" i="1"/>
  <c r="AL2319" i="1"/>
  <c r="AM2319" i="1"/>
  <c r="AN2319" i="1"/>
  <c r="X2320" i="1"/>
  <c r="Y2320" i="1"/>
  <c r="Z2320" i="1"/>
  <c r="AA2320" i="1"/>
  <c r="AB2320" i="1"/>
  <c r="AC2320" i="1"/>
  <c r="AD2320" i="1"/>
  <c r="AE2320" i="1"/>
  <c r="AF2320" i="1"/>
  <c r="AG2320" i="1"/>
  <c r="AH2320" i="1"/>
  <c r="AI2320" i="1"/>
  <c r="AJ2320" i="1"/>
  <c r="AK2320" i="1"/>
  <c r="AL2320" i="1"/>
  <c r="AM2320" i="1"/>
  <c r="AN2320" i="1"/>
  <c r="X2321" i="1"/>
  <c r="Y2321" i="1"/>
  <c r="Z2321" i="1"/>
  <c r="AA2321" i="1"/>
  <c r="AB2321" i="1"/>
  <c r="AC2321" i="1"/>
  <c r="AD2321" i="1"/>
  <c r="AE2321" i="1"/>
  <c r="AF2321" i="1"/>
  <c r="AG2321" i="1"/>
  <c r="AH2321" i="1"/>
  <c r="AI2321" i="1"/>
  <c r="AJ2321" i="1"/>
  <c r="AK2321" i="1"/>
  <c r="AL2321" i="1"/>
  <c r="AM2321" i="1"/>
  <c r="AN2321" i="1"/>
  <c r="X2322" i="1"/>
  <c r="Y2322" i="1"/>
  <c r="Z2322" i="1"/>
  <c r="AA2322" i="1"/>
  <c r="AB2322" i="1"/>
  <c r="AC2322" i="1"/>
  <c r="AD2322" i="1"/>
  <c r="AE2322" i="1"/>
  <c r="AF2322" i="1"/>
  <c r="AG2322" i="1"/>
  <c r="AH2322" i="1"/>
  <c r="AI2322" i="1"/>
  <c r="AJ2322" i="1"/>
  <c r="AK2322" i="1"/>
  <c r="AL2322" i="1"/>
  <c r="AM2322" i="1"/>
  <c r="AN2322" i="1"/>
  <c r="X2323" i="1"/>
  <c r="Y2323" i="1"/>
  <c r="Z2323" i="1"/>
  <c r="AA2323" i="1"/>
  <c r="AB2323" i="1"/>
  <c r="AC2323" i="1"/>
  <c r="AD2323" i="1"/>
  <c r="AE2323" i="1"/>
  <c r="AF2323" i="1"/>
  <c r="AG2323" i="1"/>
  <c r="AH2323" i="1"/>
  <c r="AI2323" i="1"/>
  <c r="AJ2323" i="1"/>
  <c r="AK2323" i="1"/>
  <c r="AL2323" i="1"/>
  <c r="AM2323" i="1"/>
  <c r="AN2323" i="1"/>
  <c r="X2324" i="1"/>
  <c r="Y2324" i="1"/>
  <c r="Z2324" i="1"/>
  <c r="AA2324" i="1"/>
  <c r="AB2324" i="1"/>
  <c r="AC2324" i="1"/>
  <c r="AD2324" i="1"/>
  <c r="AE2324" i="1"/>
  <c r="AF2324" i="1"/>
  <c r="AG2324" i="1"/>
  <c r="AH2324" i="1"/>
  <c r="AI2324" i="1"/>
  <c r="AJ2324" i="1"/>
  <c r="AK2324" i="1"/>
  <c r="AL2324" i="1"/>
  <c r="AM2324" i="1"/>
  <c r="AN2324" i="1"/>
  <c r="X2325" i="1"/>
  <c r="Y2325" i="1"/>
  <c r="Z2325" i="1"/>
  <c r="AA2325" i="1"/>
  <c r="AB2325" i="1"/>
  <c r="AC2325" i="1"/>
  <c r="AD2325" i="1"/>
  <c r="AE2325" i="1"/>
  <c r="AF2325" i="1"/>
  <c r="AG2325" i="1"/>
  <c r="AH2325" i="1"/>
  <c r="AI2325" i="1"/>
  <c r="AJ2325" i="1"/>
  <c r="AK2325" i="1"/>
  <c r="AL2325" i="1"/>
  <c r="AM2325" i="1"/>
  <c r="AN2325" i="1"/>
  <c r="X2326" i="1"/>
  <c r="Y2326" i="1"/>
  <c r="Z2326" i="1"/>
  <c r="AA2326" i="1"/>
  <c r="AB2326" i="1"/>
  <c r="AC2326" i="1"/>
  <c r="AD2326" i="1"/>
  <c r="AE2326" i="1"/>
  <c r="AF2326" i="1"/>
  <c r="AG2326" i="1"/>
  <c r="AH2326" i="1"/>
  <c r="AI2326" i="1"/>
  <c r="AJ2326" i="1"/>
  <c r="AK2326" i="1"/>
  <c r="AL2326" i="1"/>
  <c r="AM2326" i="1"/>
  <c r="AN2326" i="1"/>
  <c r="X2327" i="1"/>
  <c r="Y2327" i="1"/>
  <c r="Z2327" i="1"/>
  <c r="AA2327" i="1"/>
  <c r="AB2327" i="1"/>
  <c r="AC2327" i="1"/>
  <c r="AD2327" i="1"/>
  <c r="AE2327" i="1"/>
  <c r="AF2327" i="1"/>
  <c r="AG2327" i="1"/>
  <c r="AH2327" i="1"/>
  <c r="AI2327" i="1"/>
  <c r="AJ2327" i="1"/>
  <c r="AK2327" i="1"/>
  <c r="AL2327" i="1"/>
  <c r="AM2327" i="1"/>
  <c r="AN2327" i="1"/>
  <c r="X2328" i="1"/>
  <c r="Y2328" i="1"/>
  <c r="E62" i="3" s="1"/>
  <c r="Z2328" i="1"/>
  <c r="F62" i="3" s="1"/>
  <c r="AA2328" i="1"/>
  <c r="G62" i="3" s="1"/>
  <c r="AB2328" i="1"/>
  <c r="H62" i="3" s="1"/>
  <c r="AC2328" i="1"/>
  <c r="I62" i="3" s="1"/>
  <c r="AD2328" i="1"/>
  <c r="J62" i="3" s="1"/>
  <c r="AE2328" i="1"/>
  <c r="K62" i="3" s="1"/>
  <c r="AF2328" i="1"/>
  <c r="L62" i="3" s="1"/>
  <c r="AG2328" i="1"/>
  <c r="M62" i="3" s="1"/>
  <c r="AH2328" i="1"/>
  <c r="N62" i="3" s="1"/>
  <c r="AI2328" i="1"/>
  <c r="O62" i="3" s="1"/>
  <c r="AJ2328" i="1"/>
  <c r="P62" i="3" s="1"/>
  <c r="AK2328" i="1"/>
  <c r="Q62" i="3" s="1"/>
  <c r="AL2328" i="1"/>
  <c r="R62" i="3" s="1"/>
  <c r="AM2328" i="1"/>
  <c r="S62" i="3" s="1"/>
  <c r="AN2328" i="1"/>
  <c r="T62" i="3" s="1"/>
  <c r="X2329" i="1"/>
  <c r="Y2329" i="1"/>
  <c r="E686" i="3" s="1"/>
  <c r="Z2329" i="1"/>
  <c r="F686" i="3" s="1"/>
  <c r="AA2329" i="1"/>
  <c r="G686" i="3" s="1"/>
  <c r="AB2329" i="1"/>
  <c r="H686" i="3" s="1"/>
  <c r="AC2329" i="1"/>
  <c r="I686" i="3" s="1"/>
  <c r="AD2329" i="1"/>
  <c r="J686" i="3" s="1"/>
  <c r="AE2329" i="1"/>
  <c r="K686" i="3" s="1"/>
  <c r="AF2329" i="1"/>
  <c r="L686" i="3" s="1"/>
  <c r="AG2329" i="1"/>
  <c r="M686" i="3" s="1"/>
  <c r="AH2329" i="1"/>
  <c r="N686" i="3" s="1"/>
  <c r="AI2329" i="1"/>
  <c r="O686" i="3" s="1"/>
  <c r="AJ2329" i="1"/>
  <c r="P686" i="3" s="1"/>
  <c r="AK2329" i="1"/>
  <c r="Q686" i="3" s="1"/>
  <c r="AL2329" i="1"/>
  <c r="R686" i="3" s="1"/>
  <c r="AM2329" i="1"/>
  <c r="S686" i="3" s="1"/>
  <c r="AN2329" i="1"/>
  <c r="T686" i="3" s="1"/>
  <c r="X2330" i="1"/>
  <c r="Y2330" i="1"/>
  <c r="E687" i="3" s="1"/>
  <c r="Z2330" i="1"/>
  <c r="F687" i="3" s="1"/>
  <c r="AA2330" i="1"/>
  <c r="G687" i="3" s="1"/>
  <c r="AB2330" i="1"/>
  <c r="H687" i="3" s="1"/>
  <c r="AC2330" i="1"/>
  <c r="I687" i="3" s="1"/>
  <c r="AD2330" i="1"/>
  <c r="J687" i="3" s="1"/>
  <c r="AE2330" i="1"/>
  <c r="K687" i="3" s="1"/>
  <c r="AF2330" i="1"/>
  <c r="L687" i="3" s="1"/>
  <c r="AG2330" i="1"/>
  <c r="M687" i="3" s="1"/>
  <c r="AH2330" i="1"/>
  <c r="N687" i="3" s="1"/>
  <c r="AI2330" i="1"/>
  <c r="O687" i="3" s="1"/>
  <c r="AJ2330" i="1"/>
  <c r="P687" i="3" s="1"/>
  <c r="AK2330" i="1"/>
  <c r="Q687" i="3" s="1"/>
  <c r="AL2330" i="1"/>
  <c r="R687" i="3" s="1"/>
  <c r="AM2330" i="1"/>
  <c r="S687" i="3" s="1"/>
  <c r="AN2330" i="1"/>
  <c r="T687" i="3" s="1"/>
  <c r="X2331" i="1"/>
  <c r="Y2331" i="1"/>
  <c r="E688" i="3" s="1"/>
  <c r="Z2331" i="1"/>
  <c r="F688" i="3" s="1"/>
  <c r="AA2331" i="1"/>
  <c r="G688" i="3" s="1"/>
  <c r="AB2331" i="1"/>
  <c r="H688" i="3" s="1"/>
  <c r="AC2331" i="1"/>
  <c r="I688" i="3" s="1"/>
  <c r="AD2331" i="1"/>
  <c r="J688" i="3" s="1"/>
  <c r="AE2331" i="1"/>
  <c r="K688" i="3" s="1"/>
  <c r="AF2331" i="1"/>
  <c r="L688" i="3" s="1"/>
  <c r="AG2331" i="1"/>
  <c r="M688" i="3" s="1"/>
  <c r="AH2331" i="1"/>
  <c r="N688" i="3" s="1"/>
  <c r="AI2331" i="1"/>
  <c r="O688" i="3" s="1"/>
  <c r="AJ2331" i="1"/>
  <c r="P688" i="3" s="1"/>
  <c r="AK2331" i="1"/>
  <c r="Q688" i="3" s="1"/>
  <c r="AL2331" i="1"/>
  <c r="R688" i="3" s="1"/>
  <c r="AM2331" i="1"/>
  <c r="S688" i="3" s="1"/>
  <c r="AN2331" i="1"/>
  <c r="T688" i="3" s="1"/>
  <c r="X2332" i="1"/>
  <c r="Y2332" i="1"/>
  <c r="Z2332" i="1"/>
  <c r="AA2332" i="1"/>
  <c r="AB2332" i="1"/>
  <c r="AC2332" i="1"/>
  <c r="AD2332" i="1"/>
  <c r="AE2332" i="1"/>
  <c r="AF2332" i="1"/>
  <c r="AG2332" i="1"/>
  <c r="AH2332" i="1"/>
  <c r="AI2332" i="1"/>
  <c r="AJ2332" i="1"/>
  <c r="AK2332" i="1"/>
  <c r="AL2332" i="1"/>
  <c r="AM2332" i="1"/>
  <c r="AN2332" i="1"/>
  <c r="X2333" i="1"/>
  <c r="Y2333" i="1"/>
  <c r="Z2333" i="1"/>
  <c r="AA2333" i="1"/>
  <c r="AB2333" i="1"/>
  <c r="AC2333" i="1"/>
  <c r="AD2333" i="1"/>
  <c r="AE2333" i="1"/>
  <c r="AF2333" i="1"/>
  <c r="AG2333" i="1"/>
  <c r="AH2333" i="1"/>
  <c r="AI2333" i="1"/>
  <c r="AJ2333" i="1"/>
  <c r="AK2333" i="1"/>
  <c r="AL2333" i="1"/>
  <c r="AM2333" i="1"/>
  <c r="AN2333" i="1"/>
  <c r="X2334" i="1"/>
  <c r="Y2334" i="1"/>
  <c r="E689" i="3" s="1"/>
  <c r="Z2334" i="1"/>
  <c r="F689" i="3" s="1"/>
  <c r="AA2334" i="1"/>
  <c r="G689" i="3" s="1"/>
  <c r="AB2334" i="1"/>
  <c r="H689" i="3" s="1"/>
  <c r="AC2334" i="1"/>
  <c r="I689" i="3" s="1"/>
  <c r="AD2334" i="1"/>
  <c r="J689" i="3" s="1"/>
  <c r="AE2334" i="1"/>
  <c r="K689" i="3" s="1"/>
  <c r="AF2334" i="1"/>
  <c r="L689" i="3" s="1"/>
  <c r="AG2334" i="1"/>
  <c r="M689" i="3" s="1"/>
  <c r="AH2334" i="1"/>
  <c r="N689" i="3" s="1"/>
  <c r="AI2334" i="1"/>
  <c r="O689" i="3" s="1"/>
  <c r="AJ2334" i="1"/>
  <c r="P689" i="3" s="1"/>
  <c r="AK2334" i="1"/>
  <c r="Q689" i="3" s="1"/>
  <c r="AL2334" i="1"/>
  <c r="R689" i="3" s="1"/>
  <c r="AM2334" i="1"/>
  <c r="S689" i="3" s="1"/>
  <c r="AN2334" i="1"/>
  <c r="T689" i="3" s="1"/>
  <c r="X2335" i="1"/>
  <c r="Y2335" i="1"/>
  <c r="E690" i="3" s="1"/>
  <c r="Z2335" i="1"/>
  <c r="F690" i="3" s="1"/>
  <c r="AA2335" i="1"/>
  <c r="G690" i="3" s="1"/>
  <c r="AB2335" i="1"/>
  <c r="H690" i="3" s="1"/>
  <c r="AC2335" i="1"/>
  <c r="I690" i="3" s="1"/>
  <c r="AD2335" i="1"/>
  <c r="J690" i="3" s="1"/>
  <c r="AE2335" i="1"/>
  <c r="K690" i="3" s="1"/>
  <c r="AF2335" i="1"/>
  <c r="L690" i="3" s="1"/>
  <c r="AG2335" i="1"/>
  <c r="M690" i="3" s="1"/>
  <c r="AH2335" i="1"/>
  <c r="N690" i="3" s="1"/>
  <c r="AI2335" i="1"/>
  <c r="O690" i="3" s="1"/>
  <c r="AJ2335" i="1"/>
  <c r="P690" i="3" s="1"/>
  <c r="AK2335" i="1"/>
  <c r="Q690" i="3" s="1"/>
  <c r="AL2335" i="1"/>
  <c r="R690" i="3" s="1"/>
  <c r="AM2335" i="1"/>
  <c r="S690" i="3" s="1"/>
  <c r="AN2335" i="1"/>
  <c r="T690" i="3" s="1"/>
  <c r="X2336" i="1"/>
  <c r="Y2336" i="1"/>
  <c r="Z2336" i="1"/>
  <c r="AA2336" i="1"/>
  <c r="AB2336" i="1"/>
  <c r="AC2336" i="1"/>
  <c r="AD2336" i="1"/>
  <c r="AE2336" i="1"/>
  <c r="AF2336" i="1"/>
  <c r="AG2336" i="1"/>
  <c r="AH2336" i="1"/>
  <c r="AI2336" i="1"/>
  <c r="AJ2336" i="1"/>
  <c r="AK2336" i="1"/>
  <c r="AL2336" i="1"/>
  <c r="AM2336" i="1"/>
  <c r="AN2336" i="1"/>
  <c r="X2337" i="1"/>
  <c r="Y2337" i="1"/>
  <c r="Z2337" i="1"/>
  <c r="AA2337" i="1"/>
  <c r="AB2337" i="1"/>
  <c r="AC2337" i="1"/>
  <c r="AD2337" i="1"/>
  <c r="AE2337" i="1"/>
  <c r="AF2337" i="1"/>
  <c r="AG2337" i="1"/>
  <c r="AH2337" i="1"/>
  <c r="AI2337" i="1"/>
  <c r="AJ2337" i="1"/>
  <c r="AK2337" i="1"/>
  <c r="AL2337" i="1"/>
  <c r="AM2337" i="1"/>
  <c r="AN2337" i="1"/>
  <c r="X2338" i="1"/>
  <c r="Y2338" i="1"/>
  <c r="E691" i="3" s="1"/>
  <c r="Z2338" i="1"/>
  <c r="F691" i="3" s="1"/>
  <c r="AA2338" i="1"/>
  <c r="G691" i="3" s="1"/>
  <c r="AB2338" i="1"/>
  <c r="H691" i="3" s="1"/>
  <c r="AC2338" i="1"/>
  <c r="I691" i="3" s="1"/>
  <c r="AD2338" i="1"/>
  <c r="J691" i="3" s="1"/>
  <c r="AE2338" i="1"/>
  <c r="K691" i="3" s="1"/>
  <c r="AF2338" i="1"/>
  <c r="L691" i="3" s="1"/>
  <c r="AG2338" i="1"/>
  <c r="M691" i="3" s="1"/>
  <c r="AH2338" i="1"/>
  <c r="N691" i="3" s="1"/>
  <c r="AI2338" i="1"/>
  <c r="O691" i="3" s="1"/>
  <c r="AJ2338" i="1"/>
  <c r="P691" i="3" s="1"/>
  <c r="AK2338" i="1"/>
  <c r="Q691" i="3" s="1"/>
  <c r="AL2338" i="1"/>
  <c r="R691" i="3" s="1"/>
  <c r="AM2338" i="1"/>
  <c r="S691" i="3" s="1"/>
  <c r="AN2338" i="1"/>
  <c r="T691" i="3" s="1"/>
  <c r="X2339" i="1"/>
  <c r="Y2339" i="1"/>
  <c r="E692" i="3" s="1"/>
  <c r="Z2339" i="1"/>
  <c r="F692" i="3" s="1"/>
  <c r="AA2339" i="1"/>
  <c r="G692" i="3" s="1"/>
  <c r="AB2339" i="1"/>
  <c r="H692" i="3" s="1"/>
  <c r="AC2339" i="1"/>
  <c r="I692" i="3" s="1"/>
  <c r="AD2339" i="1"/>
  <c r="J692" i="3" s="1"/>
  <c r="AE2339" i="1"/>
  <c r="K692" i="3" s="1"/>
  <c r="AF2339" i="1"/>
  <c r="L692" i="3" s="1"/>
  <c r="AG2339" i="1"/>
  <c r="M692" i="3" s="1"/>
  <c r="AH2339" i="1"/>
  <c r="N692" i="3" s="1"/>
  <c r="AI2339" i="1"/>
  <c r="O692" i="3" s="1"/>
  <c r="AJ2339" i="1"/>
  <c r="P692" i="3" s="1"/>
  <c r="AK2339" i="1"/>
  <c r="Q692" i="3" s="1"/>
  <c r="AL2339" i="1"/>
  <c r="R692" i="3" s="1"/>
  <c r="AM2339" i="1"/>
  <c r="S692" i="3" s="1"/>
  <c r="AN2339" i="1"/>
  <c r="T692" i="3" s="1"/>
  <c r="X2340" i="1"/>
  <c r="Y2340" i="1"/>
  <c r="Z2340" i="1"/>
  <c r="AA2340" i="1"/>
  <c r="AB2340" i="1"/>
  <c r="AC2340" i="1"/>
  <c r="AD2340" i="1"/>
  <c r="AE2340" i="1"/>
  <c r="AF2340" i="1"/>
  <c r="AG2340" i="1"/>
  <c r="AH2340" i="1"/>
  <c r="AI2340" i="1"/>
  <c r="AJ2340" i="1"/>
  <c r="AK2340" i="1"/>
  <c r="AL2340" i="1"/>
  <c r="AM2340" i="1"/>
  <c r="AN2340" i="1"/>
  <c r="X2341" i="1"/>
  <c r="Y2341" i="1"/>
  <c r="Z2341" i="1"/>
  <c r="AA2341" i="1"/>
  <c r="AB2341" i="1"/>
  <c r="AC2341" i="1"/>
  <c r="AD2341" i="1"/>
  <c r="AE2341" i="1"/>
  <c r="AF2341" i="1"/>
  <c r="AG2341" i="1"/>
  <c r="AH2341" i="1"/>
  <c r="AI2341" i="1"/>
  <c r="AJ2341" i="1"/>
  <c r="AK2341" i="1"/>
  <c r="AL2341" i="1"/>
  <c r="AM2341" i="1"/>
  <c r="AN2341" i="1"/>
  <c r="X2342" i="1"/>
  <c r="Y2342" i="1"/>
  <c r="E693" i="3" s="1"/>
  <c r="Z2342" i="1"/>
  <c r="F693" i="3" s="1"/>
  <c r="AA2342" i="1"/>
  <c r="G693" i="3" s="1"/>
  <c r="AB2342" i="1"/>
  <c r="H693" i="3" s="1"/>
  <c r="AC2342" i="1"/>
  <c r="I693" i="3" s="1"/>
  <c r="AD2342" i="1"/>
  <c r="J693" i="3" s="1"/>
  <c r="AE2342" i="1"/>
  <c r="K693" i="3" s="1"/>
  <c r="AF2342" i="1"/>
  <c r="L693" i="3" s="1"/>
  <c r="AG2342" i="1"/>
  <c r="M693" i="3" s="1"/>
  <c r="AH2342" i="1"/>
  <c r="N693" i="3" s="1"/>
  <c r="AI2342" i="1"/>
  <c r="O693" i="3" s="1"/>
  <c r="AJ2342" i="1"/>
  <c r="P693" i="3" s="1"/>
  <c r="AK2342" i="1"/>
  <c r="Q693" i="3" s="1"/>
  <c r="AL2342" i="1"/>
  <c r="R693" i="3" s="1"/>
  <c r="AM2342" i="1"/>
  <c r="S693" i="3" s="1"/>
  <c r="AN2342" i="1"/>
  <c r="T693" i="3" s="1"/>
  <c r="X2343" i="1"/>
  <c r="Y2343" i="1"/>
  <c r="E86" i="3" s="1"/>
  <c r="Z2343" i="1"/>
  <c r="F86" i="3" s="1"/>
  <c r="AA2343" i="1"/>
  <c r="G86" i="3" s="1"/>
  <c r="AB2343" i="1"/>
  <c r="H86" i="3" s="1"/>
  <c r="AC2343" i="1"/>
  <c r="I86" i="3" s="1"/>
  <c r="AD2343" i="1"/>
  <c r="J86" i="3" s="1"/>
  <c r="AE2343" i="1"/>
  <c r="K86" i="3" s="1"/>
  <c r="AF2343" i="1"/>
  <c r="L86" i="3" s="1"/>
  <c r="AG2343" i="1"/>
  <c r="M86" i="3" s="1"/>
  <c r="AH2343" i="1"/>
  <c r="N86" i="3" s="1"/>
  <c r="AI2343" i="1"/>
  <c r="O86" i="3" s="1"/>
  <c r="AJ2343" i="1"/>
  <c r="P86" i="3" s="1"/>
  <c r="AK2343" i="1"/>
  <c r="Q86" i="3" s="1"/>
  <c r="AL2343" i="1"/>
  <c r="R86" i="3" s="1"/>
  <c r="AM2343" i="1"/>
  <c r="S86" i="3" s="1"/>
  <c r="AN2343" i="1"/>
  <c r="T86" i="3" s="1"/>
  <c r="X2344" i="1"/>
  <c r="Y2344" i="1"/>
  <c r="Z2344" i="1"/>
  <c r="AA2344" i="1"/>
  <c r="AB2344" i="1"/>
  <c r="AC2344" i="1"/>
  <c r="AD2344" i="1"/>
  <c r="AE2344" i="1"/>
  <c r="AF2344" i="1"/>
  <c r="AG2344" i="1"/>
  <c r="AH2344" i="1"/>
  <c r="AI2344" i="1"/>
  <c r="AJ2344" i="1"/>
  <c r="AK2344" i="1"/>
  <c r="AL2344" i="1"/>
  <c r="AM2344" i="1"/>
  <c r="AN2344" i="1"/>
  <c r="X2345" i="1"/>
  <c r="Y2345" i="1"/>
  <c r="E694" i="3" s="1"/>
  <c r="Z2345" i="1"/>
  <c r="F694" i="3" s="1"/>
  <c r="AA2345" i="1"/>
  <c r="G694" i="3" s="1"/>
  <c r="AB2345" i="1"/>
  <c r="H694" i="3" s="1"/>
  <c r="AC2345" i="1"/>
  <c r="I694" i="3" s="1"/>
  <c r="AD2345" i="1"/>
  <c r="J694" i="3" s="1"/>
  <c r="AE2345" i="1"/>
  <c r="K694" i="3" s="1"/>
  <c r="AF2345" i="1"/>
  <c r="L694" i="3" s="1"/>
  <c r="AG2345" i="1"/>
  <c r="M694" i="3" s="1"/>
  <c r="AH2345" i="1"/>
  <c r="N694" i="3" s="1"/>
  <c r="AI2345" i="1"/>
  <c r="O694" i="3" s="1"/>
  <c r="AJ2345" i="1"/>
  <c r="P694" i="3" s="1"/>
  <c r="AK2345" i="1"/>
  <c r="Q694" i="3" s="1"/>
  <c r="AL2345" i="1"/>
  <c r="R694" i="3" s="1"/>
  <c r="AM2345" i="1"/>
  <c r="S694" i="3" s="1"/>
  <c r="AN2345" i="1"/>
  <c r="T694" i="3" s="1"/>
  <c r="X2346" i="1"/>
  <c r="Y2346" i="1"/>
  <c r="E695" i="3" s="1"/>
  <c r="Z2346" i="1"/>
  <c r="F695" i="3" s="1"/>
  <c r="AA2346" i="1"/>
  <c r="G695" i="3" s="1"/>
  <c r="AB2346" i="1"/>
  <c r="H695" i="3" s="1"/>
  <c r="AC2346" i="1"/>
  <c r="I695" i="3" s="1"/>
  <c r="AD2346" i="1"/>
  <c r="J695" i="3" s="1"/>
  <c r="AE2346" i="1"/>
  <c r="K695" i="3" s="1"/>
  <c r="AF2346" i="1"/>
  <c r="L695" i="3" s="1"/>
  <c r="AG2346" i="1"/>
  <c r="M695" i="3" s="1"/>
  <c r="AH2346" i="1"/>
  <c r="N695" i="3" s="1"/>
  <c r="AI2346" i="1"/>
  <c r="O695" i="3" s="1"/>
  <c r="AJ2346" i="1"/>
  <c r="P695" i="3" s="1"/>
  <c r="AK2346" i="1"/>
  <c r="Q695" i="3" s="1"/>
  <c r="AL2346" i="1"/>
  <c r="R695" i="3" s="1"/>
  <c r="AM2346" i="1"/>
  <c r="S695" i="3" s="1"/>
  <c r="AN2346" i="1"/>
  <c r="T695" i="3" s="1"/>
  <c r="X2347" i="1"/>
  <c r="Y2347" i="1"/>
  <c r="Z2347" i="1"/>
  <c r="AA2347" i="1"/>
  <c r="AB2347" i="1"/>
  <c r="AC2347" i="1"/>
  <c r="AD2347" i="1"/>
  <c r="AE2347" i="1"/>
  <c r="AF2347" i="1"/>
  <c r="AG2347" i="1"/>
  <c r="AH2347" i="1"/>
  <c r="AI2347" i="1"/>
  <c r="AJ2347" i="1"/>
  <c r="AK2347" i="1"/>
  <c r="AL2347" i="1"/>
  <c r="AM2347" i="1"/>
  <c r="AN2347" i="1"/>
  <c r="X2348" i="1"/>
  <c r="Y2348" i="1"/>
  <c r="Z2348" i="1"/>
  <c r="AA2348" i="1"/>
  <c r="AB2348" i="1"/>
  <c r="AC2348" i="1"/>
  <c r="AD2348" i="1"/>
  <c r="AE2348" i="1"/>
  <c r="AF2348" i="1"/>
  <c r="AG2348" i="1"/>
  <c r="AH2348" i="1"/>
  <c r="AI2348" i="1"/>
  <c r="AJ2348" i="1"/>
  <c r="AK2348" i="1"/>
  <c r="AL2348" i="1"/>
  <c r="AM2348" i="1"/>
  <c r="AN2348" i="1"/>
  <c r="X2349" i="1"/>
  <c r="Y2349" i="1"/>
  <c r="Z2349" i="1"/>
  <c r="AA2349" i="1"/>
  <c r="AB2349" i="1"/>
  <c r="AC2349" i="1"/>
  <c r="AD2349" i="1"/>
  <c r="AE2349" i="1"/>
  <c r="AF2349" i="1"/>
  <c r="AG2349" i="1"/>
  <c r="AH2349" i="1"/>
  <c r="AI2349" i="1"/>
  <c r="AJ2349" i="1"/>
  <c r="AK2349" i="1"/>
  <c r="AL2349" i="1"/>
  <c r="AM2349" i="1"/>
  <c r="AN2349" i="1"/>
  <c r="X2350" i="1"/>
  <c r="Y2350" i="1"/>
  <c r="E696" i="3" s="1"/>
  <c r="Z2350" i="1"/>
  <c r="F696" i="3" s="1"/>
  <c r="AA2350" i="1"/>
  <c r="G696" i="3" s="1"/>
  <c r="AB2350" i="1"/>
  <c r="H696" i="3" s="1"/>
  <c r="AC2350" i="1"/>
  <c r="I696" i="3" s="1"/>
  <c r="AD2350" i="1"/>
  <c r="J696" i="3" s="1"/>
  <c r="AE2350" i="1"/>
  <c r="K696" i="3" s="1"/>
  <c r="AF2350" i="1"/>
  <c r="L696" i="3" s="1"/>
  <c r="AG2350" i="1"/>
  <c r="M696" i="3" s="1"/>
  <c r="AH2350" i="1"/>
  <c r="N696" i="3" s="1"/>
  <c r="AI2350" i="1"/>
  <c r="O696" i="3" s="1"/>
  <c r="AJ2350" i="1"/>
  <c r="P696" i="3" s="1"/>
  <c r="AK2350" i="1"/>
  <c r="Q696" i="3" s="1"/>
  <c r="AL2350" i="1"/>
  <c r="R696" i="3" s="1"/>
  <c r="AM2350" i="1"/>
  <c r="S696" i="3" s="1"/>
  <c r="AN2350" i="1"/>
  <c r="T696" i="3" s="1"/>
  <c r="X2351" i="1"/>
  <c r="Y2351" i="1"/>
  <c r="Z2351" i="1"/>
  <c r="AA2351" i="1"/>
  <c r="AB2351" i="1"/>
  <c r="AC2351" i="1"/>
  <c r="AD2351" i="1"/>
  <c r="AE2351" i="1"/>
  <c r="AF2351" i="1"/>
  <c r="AG2351" i="1"/>
  <c r="AH2351" i="1"/>
  <c r="AI2351" i="1"/>
  <c r="AJ2351" i="1"/>
  <c r="AK2351" i="1"/>
  <c r="AL2351" i="1"/>
  <c r="AM2351" i="1"/>
  <c r="AN2351" i="1"/>
  <c r="X2352" i="1"/>
  <c r="Y2352" i="1"/>
  <c r="Z2352" i="1"/>
  <c r="AA2352" i="1"/>
  <c r="AB2352" i="1"/>
  <c r="AC2352" i="1"/>
  <c r="AD2352" i="1"/>
  <c r="AE2352" i="1"/>
  <c r="AF2352" i="1"/>
  <c r="AG2352" i="1"/>
  <c r="AH2352" i="1"/>
  <c r="AI2352" i="1"/>
  <c r="AJ2352" i="1"/>
  <c r="AK2352" i="1"/>
  <c r="AL2352" i="1"/>
  <c r="AM2352" i="1"/>
  <c r="AN2352" i="1"/>
  <c r="X2353" i="1"/>
  <c r="Y2353" i="1"/>
  <c r="Z2353" i="1"/>
  <c r="AA2353" i="1"/>
  <c r="AB2353" i="1"/>
  <c r="AC2353" i="1"/>
  <c r="AD2353" i="1"/>
  <c r="AE2353" i="1"/>
  <c r="AF2353" i="1"/>
  <c r="AG2353" i="1"/>
  <c r="AH2353" i="1"/>
  <c r="AI2353" i="1"/>
  <c r="AJ2353" i="1"/>
  <c r="AK2353" i="1"/>
  <c r="AL2353" i="1"/>
  <c r="AM2353" i="1"/>
  <c r="AN2353" i="1"/>
  <c r="X2354" i="1"/>
  <c r="Y2354" i="1"/>
  <c r="E697" i="3" s="1"/>
  <c r="Z2354" i="1"/>
  <c r="F697" i="3" s="1"/>
  <c r="AA2354" i="1"/>
  <c r="G697" i="3" s="1"/>
  <c r="AB2354" i="1"/>
  <c r="H697" i="3" s="1"/>
  <c r="AC2354" i="1"/>
  <c r="I697" i="3" s="1"/>
  <c r="AD2354" i="1"/>
  <c r="J697" i="3" s="1"/>
  <c r="AE2354" i="1"/>
  <c r="K697" i="3" s="1"/>
  <c r="AF2354" i="1"/>
  <c r="L697" i="3" s="1"/>
  <c r="AG2354" i="1"/>
  <c r="M697" i="3" s="1"/>
  <c r="AH2354" i="1"/>
  <c r="N697" i="3" s="1"/>
  <c r="AI2354" i="1"/>
  <c r="O697" i="3" s="1"/>
  <c r="AJ2354" i="1"/>
  <c r="P697" i="3" s="1"/>
  <c r="AK2354" i="1"/>
  <c r="Q697" i="3" s="1"/>
  <c r="AL2354" i="1"/>
  <c r="R697" i="3" s="1"/>
  <c r="AM2354" i="1"/>
  <c r="S697" i="3" s="1"/>
  <c r="AN2354" i="1"/>
  <c r="T697" i="3" s="1"/>
  <c r="X2355" i="1"/>
  <c r="Y2355" i="1"/>
  <c r="Z2355" i="1"/>
  <c r="AA2355" i="1"/>
  <c r="AB2355" i="1"/>
  <c r="AC2355" i="1"/>
  <c r="AD2355" i="1"/>
  <c r="AE2355" i="1"/>
  <c r="AF2355" i="1"/>
  <c r="AG2355" i="1"/>
  <c r="AH2355" i="1"/>
  <c r="AI2355" i="1"/>
  <c r="AJ2355" i="1"/>
  <c r="AK2355" i="1"/>
  <c r="AL2355" i="1"/>
  <c r="AM2355" i="1"/>
  <c r="AN2355" i="1"/>
  <c r="X2356" i="1"/>
  <c r="Y2356" i="1"/>
  <c r="Z2356" i="1"/>
  <c r="AA2356" i="1"/>
  <c r="AB2356" i="1"/>
  <c r="AC2356" i="1"/>
  <c r="AD2356" i="1"/>
  <c r="AE2356" i="1"/>
  <c r="AF2356" i="1"/>
  <c r="AG2356" i="1"/>
  <c r="AH2356" i="1"/>
  <c r="AI2356" i="1"/>
  <c r="AJ2356" i="1"/>
  <c r="AK2356" i="1"/>
  <c r="AL2356" i="1"/>
  <c r="AM2356" i="1"/>
  <c r="AN2356" i="1"/>
  <c r="X2357" i="1"/>
  <c r="Y2357" i="1"/>
  <c r="Z2357" i="1"/>
  <c r="AA2357" i="1"/>
  <c r="AB2357" i="1"/>
  <c r="AC2357" i="1"/>
  <c r="AD2357" i="1"/>
  <c r="AE2357" i="1"/>
  <c r="AF2357" i="1"/>
  <c r="AG2357" i="1"/>
  <c r="AH2357" i="1"/>
  <c r="AI2357" i="1"/>
  <c r="AJ2357" i="1"/>
  <c r="AK2357" i="1"/>
  <c r="AL2357" i="1"/>
  <c r="AM2357" i="1"/>
  <c r="AN2357" i="1"/>
  <c r="X2358" i="1"/>
  <c r="Y2358" i="1"/>
  <c r="E698" i="3" s="1"/>
  <c r="Z2358" i="1"/>
  <c r="F698" i="3" s="1"/>
  <c r="AA2358" i="1"/>
  <c r="G698" i="3" s="1"/>
  <c r="AB2358" i="1"/>
  <c r="H698" i="3" s="1"/>
  <c r="AC2358" i="1"/>
  <c r="I698" i="3" s="1"/>
  <c r="AD2358" i="1"/>
  <c r="J698" i="3" s="1"/>
  <c r="AE2358" i="1"/>
  <c r="K698" i="3" s="1"/>
  <c r="AF2358" i="1"/>
  <c r="L698" i="3" s="1"/>
  <c r="AG2358" i="1"/>
  <c r="M698" i="3" s="1"/>
  <c r="AH2358" i="1"/>
  <c r="N698" i="3" s="1"/>
  <c r="AI2358" i="1"/>
  <c r="O698" i="3" s="1"/>
  <c r="AJ2358" i="1"/>
  <c r="P698" i="3" s="1"/>
  <c r="AK2358" i="1"/>
  <c r="Q698" i="3" s="1"/>
  <c r="AL2358" i="1"/>
  <c r="R698" i="3" s="1"/>
  <c r="AM2358" i="1"/>
  <c r="S698" i="3" s="1"/>
  <c r="AN2358" i="1"/>
  <c r="T698" i="3" s="1"/>
  <c r="X2359" i="1"/>
  <c r="Y2359" i="1"/>
  <c r="Z2359" i="1"/>
  <c r="AA2359" i="1"/>
  <c r="AB2359" i="1"/>
  <c r="AC2359" i="1"/>
  <c r="AD2359" i="1"/>
  <c r="AE2359" i="1"/>
  <c r="AF2359" i="1"/>
  <c r="AG2359" i="1"/>
  <c r="AH2359" i="1"/>
  <c r="AI2359" i="1"/>
  <c r="AJ2359" i="1"/>
  <c r="AK2359" i="1"/>
  <c r="AL2359" i="1"/>
  <c r="AM2359" i="1"/>
  <c r="AN2359" i="1"/>
  <c r="X2360" i="1"/>
  <c r="Y2360" i="1"/>
  <c r="Z2360" i="1"/>
  <c r="AA2360" i="1"/>
  <c r="AB2360" i="1"/>
  <c r="AC2360" i="1"/>
  <c r="AD2360" i="1"/>
  <c r="AE2360" i="1"/>
  <c r="AF2360" i="1"/>
  <c r="AG2360" i="1"/>
  <c r="AH2360" i="1"/>
  <c r="AI2360" i="1"/>
  <c r="AJ2360" i="1"/>
  <c r="AK2360" i="1"/>
  <c r="AL2360" i="1"/>
  <c r="AM2360" i="1"/>
  <c r="AN2360" i="1"/>
  <c r="X2361" i="1"/>
  <c r="Y2361" i="1"/>
  <c r="Z2361" i="1"/>
  <c r="AA2361" i="1"/>
  <c r="AB2361" i="1"/>
  <c r="AC2361" i="1"/>
  <c r="AD2361" i="1"/>
  <c r="AE2361" i="1"/>
  <c r="AF2361" i="1"/>
  <c r="AG2361" i="1"/>
  <c r="AH2361" i="1"/>
  <c r="AI2361" i="1"/>
  <c r="AJ2361" i="1"/>
  <c r="AK2361" i="1"/>
  <c r="AL2361" i="1"/>
  <c r="AM2361" i="1"/>
  <c r="AN2361" i="1"/>
  <c r="X2362" i="1"/>
  <c r="Y2362" i="1"/>
  <c r="Z2362" i="1"/>
  <c r="AA2362" i="1"/>
  <c r="AB2362" i="1"/>
  <c r="AC2362" i="1"/>
  <c r="AD2362" i="1"/>
  <c r="AE2362" i="1"/>
  <c r="AF2362" i="1"/>
  <c r="AG2362" i="1"/>
  <c r="AH2362" i="1"/>
  <c r="AI2362" i="1"/>
  <c r="AJ2362" i="1"/>
  <c r="AK2362" i="1"/>
  <c r="AL2362" i="1"/>
  <c r="AM2362" i="1"/>
  <c r="AN2362" i="1"/>
  <c r="X2363" i="1"/>
  <c r="Y2363" i="1"/>
  <c r="Z2363" i="1"/>
  <c r="AA2363" i="1"/>
  <c r="AB2363" i="1"/>
  <c r="AC2363" i="1"/>
  <c r="AD2363" i="1"/>
  <c r="AE2363" i="1"/>
  <c r="AF2363" i="1"/>
  <c r="AG2363" i="1"/>
  <c r="AH2363" i="1"/>
  <c r="AI2363" i="1"/>
  <c r="AJ2363" i="1"/>
  <c r="AK2363" i="1"/>
  <c r="AL2363" i="1"/>
  <c r="AM2363" i="1"/>
  <c r="AN2363" i="1"/>
  <c r="X2364" i="1"/>
  <c r="Y2364" i="1"/>
  <c r="Z2364" i="1"/>
  <c r="AA2364" i="1"/>
  <c r="AB2364" i="1"/>
  <c r="AC2364" i="1"/>
  <c r="AD2364" i="1"/>
  <c r="AE2364" i="1"/>
  <c r="AF2364" i="1"/>
  <c r="AG2364" i="1"/>
  <c r="AH2364" i="1"/>
  <c r="AI2364" i="1"/>
  <c r="AJ2364" i="1"/>
  <c r="AK2364" i="1"/>
  <c r="AL2364" i="1"/>
  <c r="AM2364" i="1"/>
  <c r="AN2364" i="1"/>
  <c r="X2365" i="1"/>
  <c r="Y2365" i="1"/>
  <c r="Z2365" i="1"/>
  <c r="AA2365" i="1"/>
  <c r="AB2365" i="1"/>
  <c r="AC2365" i="1"/>
  <c r="AD2365" i="1"/>
  <c r="AE2365" i="1"/>
  <c r="AF2365" i="1"/>
  <c r="AG2365" i="1"/>
  <c r="AH2365" i="1"/>
  <c r="AI2365" i="1"/>
  <c r="AJ2365" i="1"/>
  <c r="AK2365" i="1"/>
  <c r="AL2365" i="1"/>
  <c r="AM2365" i="1"/>
  <c r="AN2365" i="1"/>
  <c r="X2366" i="1"/>
  <c r="Y2366" i="1"/>
  <c r="Z2366" i="1"/>
  <c r="AA2366" i="1"/>
  <c r="AB2366" i="1"/>
  <c r="AC2366" i="1"/>
  <c r="AD2366" i="1"/>
  <c r="AE2366" i="1"/>
  <c r="AF2366" i="1"/>
  <c r="AG2366" i="1"/>
  <c r="AH2366" i="1"/>
  <c r="AI2366" i="1"/>
  <c r="AJ2366" i="1"/>
  <c r="AK2366" i="1"/>
  <c r="AL2366" i="1"/>
  <c r="AM2366" i="1"/>
  <c r="AN2366" i="1"/>
  <c r="X2367" i="1"/>
  <c r="Y2367" i="1"/>
  <c r="Z2367" i="1"/>
  <c r="AA2367" i="1"/>
  <c r="AB2367" i="1"/>
  <c r="AC2367" i="1"/>
  <c r="AD2367" i="1"/>
  <c r="AE2367" i="1"/>
  <c r="AF2367" i="1"/>
  <c r="AG2367" i="1"/>
  <c r="AH2367" i="1"/>
  <c r="AI2367" i="1"/>
  <c r="AJ2367" i="1"/>
  <c r="AK2367" i="1"/>
  <c r="AL2367" i="1"/>
  <c r="AM2367" i="1"/>
  <c r="AN2367" i="1"/>
  <c r="X2368" i="1"/>
  <c r="Y2368" i="1"/>
  <c r="Z2368" i="1"/>
  <c r="AA2368" i="1"/>
  <c r="AB2368" i="1"/>
  <c r="AC2368" i="1"/>
  <c r="AD2368" i="1"/>
  <c r="AE2368" i="1"/>
  <c r="AF2368" i="1"/>
  <c r="AG2368" i="1"/>
  <c r="AH2368" i="1"/>
  <c r="AI2368" i="1"/>
  <c r="AJ2368" i="1"/>
  <c r="AK2368" i="1"/>
  <c r="AL2368" i="1"/>
  <c r="AM2368" i="1"/>
  <c r="AN2368" i="1"/>
  <c r="X2369" i="1"/>
  <c r="Y2369" i="1"/>
  <c r="Z2369" i="1"/>
  <c r="AA2369" i="1"/>
  <c r="AB2369" i="1"/>
  <c r="AC2369" i="1"/>
  <c r="AD2369" i="1"/>
  <c r="AE2369" i="1"/>
  <c r="AF2369" i="1"/>
  <c r="AG2369" i="1"/>
  <c r="AH2369" i="1"/>
  <c r="AI2369" i="1"/>
  <c r="AJ2369" i="1"/>
  <c r="AK2369" i="1"/>
  <c r="AL2369" i="1"/>
  <c r="AM2369" i="1"/>
  <c r="AN2369" i="1"/>
  <c r="X2370" i="1"/>
  <c r="Y2370" i="1"/>
  <c r="Z2370" i="1"/>
  <c r="AA2370" i="1"/>
  <c r="AB2370" i="1"/>
  <c r="AC2370" i="1"/>
  <c r="AD2370" i="1"/>
  <c r="AE2370" i="1"/>
  <c r="AF2370" i="1"/>
  <c r="AG2370" i="1"/>
  <c r="AH2370" i="1"/>
  <c r="AI2370" i="1"/>
  <c r="AJ2370" i="1"/>
  <c r="AK2370" i="1"/>
  <c r="AL2370" i="1"/>
  <c r="AM2370" i="1"/>
  <c r="AN2370" i="1"/>
  <c r="X2371" i="1"/>
  <c r="Y2371" i="1"/>
  <c r="Z2371" i="1"/>
  <c r="AA2371" i="1"/>
  <c r="AB2371" i="1"/>
  <c r="AC2371" i="1"/>
  <c r="AD2371" i="1"/>
  <c r="AE2371" i="1"/>
  <c r="AF2371" i="1"/>
  <c r="AG2371" i="1"/>
  <c r="AH2371" i="1"/>
  <c r="AI2371" i="1"/>
  <c r="AJ2371" i="1"/>
  <c r="AK2371" i="1"/>
  <c r="AL2371" i="1"/>
  <c r="AM2371" i="1"/>
  <c r="AN2371" i="1"/>
  <c r="X2372" i="1"/>
  <c r="Y2372" i="1"/>
  <c r="Z2372" i="1"/>
  <c r="AA2372" i="1"/>
  <c r="AB2372" i="1"/>
  <c r="AC2372" i="1"/>
  <c r="AD2372" i="1"/>
  <c r="AE2372" i="1"/>
  <c r="AF2372" i="1"/>
  <c r="AG2372" i="1"/>
  <c r="AH2372" i="1"/>
  <c r="AI2372" i="1"/>
  <c r="AJ2372" i="1"/>
  <c r="AK2372" i="1"/>
  <c r="AL2372" i="1"/>
  <c r="AM2372" i="1"/>
  <c r="AN2372" i="1"/>
  <c r="X2373" i="1"/>
  <c r="Y2373" i="1"/>
  <c r="Z2373" i="1"/>
  <c r="AA2373" i="1"/>
  <c r="AB2373" i="1"/>
  <c r="AC2373" i="1"/>
  <c r="AD2373" i="1"/>
  <c r="AE2373" i="1"/>
  <c r="AF2373" i="1"/>
  <c r="AG2373" i="1"/>
  <c r="AH2373" i="1"/>
  <c r="AI2373" i="1"/>
  <c r="AJ2373" i="1"/>
  <c r="AK2373" i="1"/>
  <c r="AL2373" i="1"/>
  <c r="AM2373" i="1"/>
  <c r="AN2373" i="1"/>
  <c r="X2374" i="1"/>
  <c r="Y2374" i="1"/>
  <c r="Z2374" i="1"/>
  <c r="AA2374" i="1"/>
  <c r="AB2374" i="1"/>
  <c r="AC2374" i="1"/>
  <c r="AD2374" i="1"/>
  <c r="AE2374" i="1"/>
  <c r="AF2374" i="1"/>
  <c r="AG2374" i="1"/>
  <c r="AH2374" i="1"/>
  <c r="AI2374" i="1"/>
  <c r="AJ2374" i="1"/>
  <c r="AK2374" i="1"/>
  <c r="AL2374" i="1"/>
  <c r="AM2374" i="1"/>
  <c r="AN2374" i="1"/>
  <c r="X2375" i="1"/>
  <c r="Y2375" i="1"/>
  <c r="Z2375" i="1"/>
  <c r="AA2375" i="1"/>
  <c r="AB2375" i="1"/>
  <c r="AC2375" i="1"/>
  <c r="AD2375" i="1"/>
  <c r="AE2375" i="1"/>
  <c r="AF2375" i="1"/>
  <c r="AG2375" i="1"/>
  <c r="AH2375" i="1"/>
  <c r="AI2375" i="1"/>
  <c r="AJ2375" i="1"/>
  <c r="AK2375" i="1"/>
  <c r="AL2375" i="1"/>
  <c r="AM2375" i="1"/>
  <c r="AN2375" i="1"/>
  <c r="X2376" i="1"/>
  <c r="Y2376" i="1"/>
  <c r="Z2376" i="1"/>
  <c r="AA2376" i="1"/>
  <c r="AB2376" i="1"/>
  <c r="AC2376" i="1"/>
  <c r="AD2376" i="1"/>
  <c r="AE2376" i="1"/>
  <c r="AF2376" i="1"/>
  <c r="AG2376" i="1"/>
  <c r="AH2376" i="1"/>
  <c r="AI2376" i="1"/>
  <c r="AJ2376" i="1"/>
  <c r="AK2376" i="1"/>
  <c r="AL2376" i="1"/>
  <c r="AM2376" i="1"/>
  <c r="AN2376" i="1"/>
  <c r="X2377" i="1"/>
  <c r="Y2377" i="1"/>
  <c r="Z2377" i="1"/>
  <c r="AA2377" i="1"/>
  <c r="AB2377" i="1"/>
  <c r="AC2377" i="1"/>
  <c r="AD2377" i="1"/>
  <c r="AE2377" i="1"/>
  <c r="AF2377" i="1"/>
  <c r="AG2377" i="1"/>
  <c r="AH2377" i="1"/>
  <c r="AI2377" i="1"/>
  <c r="AJ2377" i="1"/>
  <c r="AK2377" i="1"/>
  <c r="AL2377" i="1"/>
  <c r="AM2377" i="1"/>
  <c r="AN2377" i="1"/>
  <c r="X2378" i="1"/>
  <c r="Y2378" i="1"/>
  <c r="E699" i="3" s="1"/>
  <c r="Z2378" i="1"/>
  <c r="F699" i="3" s="1"/>
  <c r="AA2378" i="1"/>
  <c r="G699" i="3" s="1"/>
  <c r="AB2378" i="1"/>
  <c r="H699" i="3" s="1"/>
  <c r="AC2378" i="1"/>
  <c r="I699" i="3" s="1"/>
  <c r="AD2378" i="1"/>
  <c r="J699" i="3" s="1"/>
  <c r="AE2378" i="1"/>
  <c r="K699" i="3" s="1"/>
  <c r="AF2378" i="1"/>
  <c r="L699" i="3" s="1"/>
  <c r="AG2378" i="1"/>
  <c r="M699" i="3" s="1"/>
  <c r="AH2378" i="1"/>
  <c r="N699" i="3" s="1"/>
  <c r="AI2378" i="1"/>
  <c r="O699" i="3" s="1"/>
  <c r="AJ2378" i="1"/>
  <c r="P699" i="3" s="1"/>
  <c r="AK2378" i="1"/>
  <c r="Q699" i="3" s="1"/>
  <c r="AL2378" i="1"/>
  <c r="R699" i="3" s="1"/>
  <c r="AM2378" i="1"/>
  <c r="S699" i="3" s="1"/>
  <c r="AN2378" i="1"/>
  <c r="T699" i="3" s="1"/>
  <c r="X2379" i="1"/>
  <c r="Y2379" i="1"/>
  <c r="E700" i="3" s="1"/>
  <c r="Z2379" i="1"/>
  <c r="F700" i="3" s="1"/>
  <c r="AA2379" i="1"/>
  <c r="G700" i="3" s="1"/>
  <c r="AB2379" i="1"/>
  <c r="H700" i="3" s="1"/>
  <c r="AC2379" i="1"/>
  <c r="I700" i="3" s="1"/>
  <c r="AD2379" i="1"/>
  <c r="J700" i="3" s="1"/>
  <c r="AE2379" i="1"/>
  <c r="K700" i="3" s="1"/>
  <c r="AF2379" i="1"/>
  <c r="L700" i="3" s="1"/>
  <c r="AG2379" i="1"/>
  <c r="M700" i="3" s="1"/>
  <c r="AH2379" i="1"/>
  <c r="N700" i="3" s="1"/>
  <c r="AI2379" i="1"/>
  <c r="O700" i="3" s="1"/>
  <c r="AJ2379" i="1"/>
  <c r="P700" i="3" s="1"/>
  <c r="AK2379" i="1"/>
  <c r="Q700" i="3" s="1"/>
  <c r="AL2379" i="1"/>
  <c r="R700" i="3" s="1"/>
  <c r="AM2379" i="1"/>
  <c r="S700" i="3" s="1"/>
  <c r="AN2379" i="1"/>
  <c r="T700" i="3" s="1"/>
  <c r="X2380" i="1"/>
  <c r="Y2380" i="1"/>
  <c r="Z2380" i="1"/>
  <c r="AA2380" i="1"/>
  <c r="AB2380" i="1"/>
  <c r="AC2380" i="1"/>
  <c r="AD2380" i="1"/>
  <c r="AE2380" i="1"/>
  <c r="AF2380" i="1"/>
  <c r="AG2380" i="1"/>
  <c r="AH2380" i="1"/>
  <c r="AI2380" i="1"/>
  <c r="AJ2380" i="1"/>
  <c r="AK2380" i="1"/>
  <c r="AL2380" i="1"/>
  <c r="AM2380" i="1"/>
  <c r="AN2380" i="1"/>
  <c r="X2381" i="1"/>
  <c r="Y2381" i="1"/>
  <c r="Z2381" i="1"/>
  <c r="AA2381" i="1"/>
  <c r="AB2381" i="1"/>
  <c r="AC2381" i="1"/>
  <c r="AD2381" i="1"/>
  <c r="AE2381" i="1"/>
  <c r="AF2381" i="1"/>
  <c r="AG2381" i="1"/>
  <c r="AH2381" i="1"/>
  <c r="AI2381" i="1"/>
  <c r="AJ2381" i="1"/>
  <c r="AK2381" i="1"/>
  <c r="AL2381" i="1"/>
  <c r="AM2381" i="1"/>
  <c r="AN2381" i="1"/>
  <c r="X2382" i="1"/>
  <c r="Y2382" i="1"/>
  <c r="Z2382" i="1"/>
  <c r="AA2382" i="1"/>
  <c r="AB2382" i="1"/>
  <c r="AC2382" i="1"/>
  <c r="AD2382" i="1"/>
  <c r="AE2382" i="1"/>
  <c r="AF2382" i="1"/>
  <c r="AG2382" i="1"/>
  <c r="AH2382" i="1"/>
  <c r="AI2382" i="1"/>
  <c r="AJ2382" i="1"/>
  <c r="AK2382" i="1"/>
  <c r="AL2382" i="1"/>
  <c r="AM2382" i="1"/>
  <c r="AN2382" i="1"/>
  <c r="X2383" i="1"/>
  <c r="Y2383" i="1"/>
  <c r="Z2383" i="1"/>
  <c r="AA2383" i="1"/>
  <c r="AB2383" i="1"/>
  <c r="AC2383" i="1"/>
  <c r="AD2383" i="1"/>
  <c r="AE2383" i="1"/>
  <c r="AF2383" i="1"/>
  <c r="AG2383" i="1"/>
  <c r="AH2383" i="1"/>
  <c r="AI2383" i="1"/>
  <c r="AJ2383" i="1"/>
  <c r="AK2383" i="1"/>
  <c r="AL2383" i="1"/>
  <c r="AM2383" i="1"/>
  <c r="AN2383" i="1"/>
  <c r="X2384" i="1"/>
  <c r="Y2384" i="1"/>
  <c r="Z2384" i="1"/>
  <c r="AA2384" i="1"/>
  <c r="AB2384" i="1"/>
  <c r="AC2384" i="1"/>
  <c r="AD2384" i="1"/>
  <c r="AE2384" i="1"/>
  <c r="AF2384" i="1"/>
  <c r="AG2384" i="1"/>
  <c r="AH2384" i="1"/>
  <c r="AI2384" i="1"/>
  <c r="AJ2384" i="1"/>
  <c r="AK2384" i="1"/>
  <c r="AL2384" i="1"/>
  <c r="AM2384" i="1"/>
  <c r="AN2384" i="1"/>
  <c r="X2385" i="1"/>
  <c r="Y2385" i="1"/>
  <c r="Z2385" i="1"/>
  <c r="AA2385" i="1"/>
  <c r="AB2385" i="1"/>
  <c r="AC2385" i="1"/>
  <c r="AD2385" i="1"/>
  <c r="AE2385" i="1"/>
  <c r="AF2385" i="1"/>
  <c r="AG2385" i="1"/>
  <c r="AH2385" i="1"/>
  <c r="AI2385" i="1"/>
  <c r="AJ2385" i="1"/>
  <c r="AK2385" i="1"/>
  <c r="AL2385" i="1"/>
  <c r="AM2385" i="1"/>
  <c r="AN2385" i="1"/>
  <c r="X2386" i="1"/>
  <c r="Y2386" i="1"/>
  <c r="E701" i="3" s="1"/>
  <c r="Z2386" i="1"/>
  <c r="F701" i="3" s="1"/>
  <c r="AA2386" i="1"/>
  <c r="G701" i="3" s="1"/>
  <c r="AB2386" i="1"/>
  <c r="H701" i="3" s="1"/>
  <c r="AC2386" i="1"/>
  <c r="I701" i="3" s="1"/>
  <c r="AD2386" i="1"/>
  <c r="J701" i="3" s="1"/>
  <c r="AE2386" i="1"/>
  <c r="K701" i="3" s="1"/>
  <c r="AF2386" i="1"/>
  <c r="L701" i="3" s="1"/>
  <c r="AG2386" i="1"/>
  <c r="M701" i="3" s="1"/>
  <c r="AH2386" i="1"/>
  <c r="N701" i="3" s="1"/>
  <c r="AI2386" i="1"/>
  <c r="O701" i="3" s="1"/>
  <c r="AJ2386" i="1"/>
  <c r="P701" i="3" s="1"/>
  <c r="AK2386" i="1"/>
  <c r="Q701" i="3" s="1"/>
  <c r="AL2386" i="1"/>
  <c r="R701" i="3" s="1"/>
  <c r="AM2386" i="1"/>
  <c r="S701" i="3" s="1"/>
  <c r="AN2386" i="1"/>
  <c r="T701" i="3" s="1"/>
  <c r="X2387" i="1"/>
  <c r="Y2387" i="1"/>
  <c r="Z2387" i="1"/>
  <c r="AA2387" i="1"/>
  <c r="AB2387" i="1"/>
  <c r="AC2387" i="1"/>
  <c r="AD2387" i="1"/>
  <c r="AE2387" i="1"/>
  <c r="AF2387" i="1"/>
  <c r="AG2387" i="1"/>
  <c r="AH2387" i="1"/>
  <c r="AI2387" i="1"/>
  <c r="AJ2387" i="1"/>
  <c r="AK2387" i="1"/>
  <c r="AL2387" i="1"/>
  <c r="AM2387" i="1"/>
  <c r="AN2387" i="1"/>
  <c r="X2388" i="1"/>
  <c r="Y2388" i="1"/>
  <c r="Z2388" i="1"/>
  <c r="AA2388" i="1"/>
  <c r="AB2388" i="1"/>
  <c r="AC2388" i="1"/>
  <c r="AD2388" i="1"/>
  <c r="AE2388" i="1"/>
  <c r="AF2388" i="1"/>
  <c r="AG2388" i="1"/>
  <c r="AH2388" i="1"/>
  <c r="AI2388" i="1"/>
  <c r="AJ2388" i="1"/>
  <c r="AK2388" i="1"/>
  <c r="AL2388" i="1"/>
  <c r="AM2388" i="1"/>
  <c r="AN2388" i="1"/>
  <c r="X2389" i="1"/>
  <c r="Y2389" i="1"/>
  <c r="Z2389" i="1"/>
  <c r="AA2389" i="1"/>
  <c r="AB2389" i="1"/>
  <c r="AC2389" i="1"/>
  <c r="AD2389" i="1"/>
  <c r="AE2389" i="1"/>
  <c r="AF2389" i="1"/>
  <c r="AG2389" i="1"/>
  <c r="AH2389" i="1"/>
  <c r="AI2389" i="1"/>
  <c r="AJ2389" i="1"/>
  <c r="AK2389" i="1"/>
  <c r="AL2389" i="1"/>
  <c r="AM2389" i="1"/>
  <c r="AN2389" i="1"/>
  <c r="X2390" i="1"/>
  <c r="Y2390" i="1"/>
  <c r="Z2390" i="1"/>
  <c r="AA2390" i="1"/>
  <c r="AB2390" i="1"/>
  <c r="AC2390" i="1"/>
  <c r="AD2390" i="1"/>
  <c r="AE2390" i="1"/>
  <c r="AF2390" i="1"/>
  <c r="AG2390" i="1"/>
  <c r="AH2390" i="1"/>
  <c r="AI2390" i="1"/>
  <c r="AJ2390" i="1"/>
  <c r="AK2390" i="1"/>
  <c r="AL2390" i="1"/>
  <c r="AM2390" i="1"/>
  <c r="AN2390" i="1"/>
  <c r="X2391" i="1"/>
  <c r="Y2391" i="1"/>
  <c r="Z2391" i="1"/>
  <c r="AA2391" i="1"/>
  <c r="AB2391" i="1"/>
  <c r="AC2391" i="1"/>
  <c r="AD2391" i="1"/>
  <c r="AE2391" i="1"/>
  <c r="AF2391" i="1"/>
  <c r="AG2391" i="1"/>
  <c r="AH2391" i="1"/>
  <c r="AI2391" i="1"/>
  <c r="AJ2391" i="1"/>
  <c r="AK2391" i="1"/>
  <c r="AL2391" i="1"/>
  <c r="AM2391" i="1"/>
  <c r="AN2391" i="1"/>
  <c r="X2392" i="1"/>
  <c r="Y2392" i="1"/>
  <c r="Z2392" i="1"/>
  <c r="AA2392" i="1"/>
  <c r="AB2392" i="1"/>
  <c r="AC2392" i="1"/>
  <c r="AD2392" i="1"/>
  <c r="AE2392" i="1"/>
  <c r="AF2392" i="1"/>
  <c r="AG2392" i="1"/>
  <c r="AH2392" i="1"/>
  <c r="AI2392" i="1"/>
  <c r="AJ2392" i="1"/>
  <c r="AK2392" i="1"/>
  <c r="AL2392" i="1"/>
  <c r="AM2392" i="1"/>
  <c r="AN2392" i="1"/>
  <c r="X2393" i="1"/>
  <c r="Y2393" i="1"/>
  <c r="Z2393" i="1"/>
  <c r="AA2393" i="1"/>
  <c r="AB2393" i="1"/>
  <c r="AC2393" i="1"/>
  <c r="AD2393" i="1"/>
  <c r="AE2393" i="1"/>
  <c r="AF2393" i="1"/>
  <c r="AG2393" i="1"/>
  <c r="AH2393" i="1"/>
  <c r="AI2393" i="1"/>
  <c r="AJ2393" i="1"/>
  <c r="AK2393" i="1"/>
  <c r="AL2393" i="1"/>
  <c r="AM2393" i="1"/>
  <c r="AN2393" i="1"/>
  <c r="X2394" i="1"/>
  <c r="Y2394" i="1"/>
  <c r="E702" i="3" s="1"/>
  <c r="Z2394" i="1"/>
  <c r="F702" i="3" s="1"/>
  <c r="AA2394" i="1"/>
  <c r="G702" i="3" s="1"/>
  <c r="AB2394" i="1"/>
  <c r="H702" i="3" s="1"/>
  <c r="AC2394" i="1"/>
  <c r="I702" i="3" s="1"/>
  <c r="AD2394" i="1"/>
  <c r="J702" i="3" s="1"/>
  <c r="AE2394" i="1"/>
  <c r="K702" i="3" s="1"/>
  <c r="AF2394" i="1"/>
  <c r="L702" i="3" s="1"/>
  <c r="AG2394" i="1"/>
  <c r="M702" i="3" s="1"/>
  <c r="AH2394" i="1"/>
  <c r="N702" i="3" s="1"/>
  <c r="AI2394" i="1"/>
  <c r="O702" i="3" s="1"/>
  <c r="AJ2394" i="1"/>
  <c r="P702" i="3" s="1"/>
  <c r="AK2394" i="1"/>
  <c r="Q702" i="3" s="1"/>
  <c r="AL2394" i="1"/>
  <c r="R702" i="3" s="1"/>
  <c r="AM2394" i="1"/>
  <c r="S702" i="3" s="1"/>
  <c r="AN2394" i="1"/>
  <c r="T702" i="3" s="1"/>
  <c r="X2395" i="1"/>
  <c r="Y2395" i="1"/>
  <c r="Z2395" i="1"/>
  <c r="AA2395" i="1"/>
  <c r="AB2395" i="1"/>
  <c r="AC2395" i="1"/>
  <c r="AD2395" i="1"/>
  <c r="AE2395" i="1"/>
  <c r="AF2395" i="1"/>
  <c r="AG2395" i="1"/>
  <c r="AH2395" i="1"/>
  <c r="AI2395" i="1"/>
  <c r="AJ2395" i="1"/>
  <c r="AK2395" i="1"/>
  <c r="AL2395" i="1"/>
  <c r="AM2395" i="1"/>
  <c r="AN2395" i="1"/>
  <c r="X2396" i="1"/>
  <c r="Y2396" i="1"/>
  <c r="Z2396" i="1"/>
  <c r="AA2396" i="1"/>
  <c r="AB2396" i="1"/>
  <c r="AC2396" i="1"/>
  <c r="AD2396" i="1"/>
  <c r="AE2396" i="1"/>
  <c r="AF2396" i="1"/>
  <c r="AG2396" i="1"/>
  <c r="AH2396" i="1"/>
  <c r="AI2396" i="1"/>
  <c r="AJ2396" i="1"/>
  <c r="AK2396" i="1"/>
  <c r="AL2396" i="1"/>
  <c r="AM2396" i="1"/>
  <c r="AN2396" i="1"/>
  <c r="X2397" i="1"/>
  <c r="Y2397" i="1"/>
  <c r="Z2397" i="1"/>
  <c r="AA2397" i="1"/>
  <c r="AB2397" i="1"/>
  <c r="AC2397" i="1"/>
  <c r="AD2397" i="1"/>
  <c r="AE2397" i="1"/>
  <c r="AF2397" i="1"/>
  <c r="AG2397" i="1"/>
  <c r="AH2397" i="1"/>
  <c r="AI2397" i="1"/>
  <c r="AJ2397" i="1"/>
  <c r="AK2397" i="1"/>
  <c r="AL2397" i="1"/>
  <c r="AM2397" i="1"/>
  <c r="AN2397" i="1"/>
  <c r="X2398" i="1"/>
  <c r="Y2398" i="1"/>
  <c r="Z2398" i="1"/>
  <c r="AA2398" i="1"/>
  <c r="AB2398" i="1"/>
  <c r="AC2398" i="1"/>
  <c r="AD2398" i="1"/>
  <c r="AE2398" i="1"/>
  <c r="AF2398" i="1"/>
  <c r="AG2398" i="1"/>
  <c r="AH2398" i="1"/>
  <c r="AI2398" i="1"/>
  <c r="AJ2398" i="1"/>
  <c r="AK2398" i="1"/>
  <c r="AL2398" i="1"/>
  <c r="AM2398" i="1"/>
  <c r="AN2398" i="1"/>
  <c r="X2399" i="1"/>
  <c r="Y2399" i="1"/>
  <c r="Z2399" i="1"/>
  <c r="AA2399" i="1"/>
  <c r="AB2399" i="1"/>
  <c r="AC2399" i="1"/>
  <c r="AD2399" i="1"/>
  <c r="AE2399" i="1"/>
  <c r="AF2399" i="1"/>
  <c r="AG2399" i="1"/>
  <c r="AH2399" i="1"/>
  <c r="AI2399" i="1"/>
  <c r="AJ2399" i="1"/>
  <c r="AK2399" i="1"/>
  <c r="AL2399" i="1"/>
  <c r="AM2399" i="1"/>
  <c r="AN2399" i="1"/>
  <c r="X2400" i="1"/>
  <c r="Y2400" i="1"/>
  <c r="Z2400" i="1"/>
  <c r="AA2400" i="1"/>
  <c r="AB2400" i="1"/>
  <c r="AC2400" i="1"/>
  <c r="AD2400" i="1"/>
  <c r="AE2400" i="1"/>
  <c r="AF2400" i="1"/>
  <c r="AG2400" i="1"/>
  <c r="AH2400" i="1"/>
  <c r="AI2400" i="1"/>
  <c r="AJ2400" i="1"/>
  <c r="AK2400" i="1"/>
  <c r="AL2400" i="1"/>
  <c r="AM2400" i="1"/>
  <c r="AN2400" i="1"/>
  <c r="X2401" i="1"/>
  <c r="Y2401" i="1"/>
  <c r="Z2401" i="1"/>
  <c r="AA2401" i="1"/>
  <c r="AB2401" i="1"/>
  <c r="AC2401" i="1"/>
  <c r="AD2401" i="1"/>
  <c r="AE2401" i="1"/>
  <c r="AF2401" i="1"/>
  <c r="AG2401" i="1"/>
  <c r="AH2401" i="1"/>
  <c r="AI2401" i="1"/>
  <c r="AJ2401" i="1"/>
  <c r="AK2401" i="1"/>
  <c r="AL2401" i="1"/>
  <c r="AM2401" i="1"/>
  <c r="AN2401" i="1"/>
  <c r="X2402" i="1"/>
  <c r="Y2402" i="1"/>
  <c r="E703" i="3" s="1"/>
  <c r="Z2402" i="1"/>
  <c r="F703" i="3" s="1"/>
  <c r="AA2402" i="1"/>
  <c r="G703" i="3" s="1"/>
  <c r="AB2402" i="1"/>
  <c r="H703" i="3" s="1"/>
  <c r="AC2402" i="1"/>
  <c r="I703" i="3" s="1"/>
  <c r="AD2402" i="1"/>
  <c r="J703" i="3" s="1"/>
  <c r="AE2402" i="1"/>
  <c r="K703" i="3" s="1"/>
  <c r="AF2402" i="1"/>
  <c r="L703" i="3" s="1"/>
  <c r="AG2402" i="1"/>
  <c r="M703" i="3" s="1"/>
  <c r="AH2402" i="1"/>
  <c r="N703" i="3" s="1"/>
  <c r="AI2402" i="1"/>
  <c r="O703" i="3" s="1"/>
  <c r="AJ2402" i="1"/>
  <c r="P703" i="3" s="1"/>
  <c r="AK2402" i="1"/>
  <c r="Q703" i="3" s="1"/>
  <c r="AL2402" i="1"/>
  <c r="R703" i="3" s="1"/>
  <c r="AM2402" i="1"/>
  <c r="S703" i="3" s="1"/>
  <c r="AN2402" i="1"/>
  <c r="T703" i="3" s="1"/>
  <c r="X2403" i="1"/>
  <c r="Y2403" i="1"/>
  <c r="E704" i="3" s="1"/>
  <c r="Z2403" i="1"/>
  <c r="F704" i="3" s="1"/>
  <c r="AA2403" i="1"/>
  <c r="G704" i="3" s="1"/>
  <c r="AB2403" i="1"/>
  <c r="H704" i="3" s="1"/>
  <c r="AC2403" i="1"/>
  <c r="I704" i="3" s="1"/>
  <c r="AD2403" i="1"/>
  <c r="J704" i="3" s="1"/>
  <c r="AE2403" i="1"/>
  <c r="K704" i="3" s="1"/>
  <c r="AF2403" i="1"/>
  <c r="L704" i="3" s="1"/>
  <c r="AG2403" i="1"/>
  <c r="M704" i="3" s="1"/>
  <c r="AH2403" i="1"/>
  <c r="N704" i="3" s="1"/>
  <c r="AI2403" i="1"/>
  <c r="O704" i="3" s="1"/>
  <c r="AJ2403" i="1"/>
  <c r="P704" i="3" s="1"/>
  <c r="AK2403" i="1"/>
  <c r="Q704" i="3" s="1"/>
  <c r="AL2403" i="1"/>
  <c r="R704" i="3" s="1"/>
  <c r="AM2403" i="1"/>
  <c r="S704" i="3" s="1"/>
  <c r="AN2403" i="1"/>
  <c r="T704" i="3" s="1"/>
  <c r="X2404" i="1"/>
  <c r="Y2404" i="1"/>
  <c r="Z2404" i="1"/>
  <c r="AA2404" i="1"/>
  <c r="AB2404" i="1"/>
  <c r="AC2404" i="1"/>
  <c r="AD2404" i="1"/>
  <c r="AE2404" i="1"/>
  <c r="AF2404" i="1"/>
  <c r="AG2404" i="1"/>
  <c r="AH2404" i="1"/>
  <c r="AI2404" i="1"/>
  <c r="AJ2404" i="1"/>
  <c r="AK2404" i="1"/>
  <c r="AL2404" i="1"/>
  <c r="AM2404" i="1"/>
  <c r="AN2404" i="1"/>
  <c r="X2405" i="1"/>
  <c r="Y2405" i="1"/>
  <c r="Z2405" i="1"/>
  <c r="AA2405" i="1"/>
  <c r="AB2405" i="1"/>
  <c r="AC2405" i="1"/>
  <c r="AD2405" i="1"/>
  <c r="AE2405" i="1"/>
  <c r="AF2405" i="1"/>
  <c r="AG2405" i="1"/>
  <c r="AH2405" i="1"/>
  <c r="AI2405" i="1"/>
  <c r="AJ2405" i="1"/>
  <c r="AK2405" i="1"/>
  <c r="AL2405" i="1"/>
  <c r="AM2405" i="1"/>
  <c r="AN2405" i="1"/>
  <c r="X2406" i="1"/>
  <c r="Y2406" i="1"/>
  <c r="E705" i="3" s="1"/>
  <c r="Z2406" i="1"/>
  <c r="F705" i="3" s="1"/>
  <c r="AA2406" i="1"/>
  <c r="G705" i="3" s="1"/>
  <c r="AB2406" i="1"/>
  <c r="H705" i="3" s="1"/>
  <c r="AC2406" i="1"/>
  <c r="I705" i="3" s="1"/>
  <c r="AD2406" i="1"/>
  <c r="J705" i="3" s="1"/>
  <c r="AE2406" i="1"/>
  <c r="K705" i="3" s="1"/>
  <c r="AF2406" i="1"/>
  <c r="L705" i="3" s="1"/>
  <c r="AG2406" i="1"/>
  <c r="M705" i="3" s="1"/>
  <c r="AH2406" i="1"/>
  <c r="N705" i="3" s="1"/>
  <c r="AI2406" i="1"/>
  <c r="O705" i="3" s="1"/>
  <c r="AJ2406" i="1"/>
  <c r="P705" i="3" s="1"/>
  <c r="AK2406" i="1"/>
  <c r="Q705" i="3" s="1"/>
  <c r="AL2406" i="1"/>
  <c r="R705" i="3" s="1"/>
  <c r="AM2406" i="1"/>
  <c r="S705" i="3" s="1"/>
  <c r="AN2406" i="1"/>
  <c r="T705" i="3" s="1"/>
  <c r="X2407" i="1"/>
  <c r="Y2407" i="1"/>
  <c r="E706" i="3" s="1"/>
  <c r="Z2407" i="1"/>
  <c r="F706" i="3" s="1"/>
  <c r="AA2407" i="1"/>
  <c r="G706" i="3" s="1"/>
  <c r="AB2407" i="1"/>
  <c r="H706" i="3" s="1"/>
  <c r="AC2407" i="1"/>
  <c r="I706" i="3" s="1"/>
  <c r="AD2407" i="1"/>
  <c r="J706" i="3" s="1"/>
  <c r="AE2407" i="1"/>
  <c r="K706" i="3" s="1"/>
  <c r="AF2407" i="1"/>
  <c r="L706" i="3" s="1"/>
  <c r="AG2407" i="1"/>
  <c r="M706" i="3" s="1"/>
  <c r="AH2407" i="1"/>
  <c r="N706" i="3" s="1"/>
  <c r="AI2407" i="1"/>
  <c r="O706" i="3" s="1"/>
  <c r="AJ2407" i="1"/>
  <c r="P706" i="3" s="1"/>
  <c r="AK2407" i="1"/>
  <c r="Q706" i="3" s="1"/>
  <c r="AL2407" i="1"/>
  <c r="R706" i="3" s="1"/>
  <c r="AM2407" i="1"/>
  <c r="S706" i="3" s="1"/>
  <c r="AN2407" i="1"/>
  <c r="T706" i="3" s="1"/>
  <c r="X2408" i="1"/>
  <c r="Y2408" i="1"/>
  <c r="Z2408" i="1"/>
  <c r="AA2408" i="1"/>
  <c r="AB2408" i="1"/>
  <c r="AC2408" i="1"/>
  <c r="AD2408" i="1"/>
  <c r="AE2408" i="1"/>
  <c r="AF2408" i="1"/>
  <c r="AG2408" i="1"/>
  <c r="AH2408" i="1"/>
  <c r="AI2408" i="1"/>
  <c r="AJ2408" i="1"/>
  <c r="AK2408" i="1"/>
  <c r="AL2408" i="1"/>
  <c r="AM2408" i="1"/>
  <c r="AN2408" i="1"/>
  <c r="X2409" i="1"/>
  <c r="Y2409" i="1"/>
  <c r="Z2409" i="1"/>
  <c r="AA2409" i="1"/>
  <c r="AB2409" i="1"/>
  <c r="AC2409" i="1"/>
  <c r="AD2409" i="1"/>
  <c r="AE2409" i="1"/>
  <c r="AF2409" i="1"/>
  <c r="AG2409" i="1"/>
  <c r="AH2409" i="1"/>
  <c r="AI2409" i="1"/>
  <c r="AJ2409" i="1"/>
  <c r="AK2409" i="1"/>
  <c r="AL2409" i="1"/>
  <c r="AM2409" i="1"/>
  <c r="AN2409" i="1"/>
  <c r="X2410" i="1"/>
  <c r="Y2410" i="1"/>
  <c r="E707" i="3" s="1"/>
  <c r="Z2410" i="1"/>
  <c r="F707" i="3" s="1"/>
  <c r="AA2410" i="1"/>
  <c r="G707" i="3" s="1"/>
  <c r="AB2410" i="1"/>
  <c r="H707" i="3" s="1"/>
  <c r="AC2410" i="1"/>
  <c r="I707" i="3" s="1"/>
  <c r="AD2410" i="1"/>
  <c r="J707" i="3" s="1"/>
  <c r="AE2410" i="1"/>
  <c r="K707" i="3" s="1"/>
  <c r="AF2410" i="1"/>
  <c r="L707" i="3" s="1"/>
  <c r="AG2410" i="1"/>
  <c r="M707" i="3" s="1"/>
  <c r="AH2410" i="1"/>
  <c r="N707" i="3" s="1"/>
  <c r="AI2410" i="1"/>
  <c r="O707" i="3" s="1"/>
  <c r="AJ2410" i="1"/>
  <c r="P707" i="3" s="1"/>
  <c r="AK2410" i="1"/>
  <c r="Q707" i="3" s="1"/>
  <c r="AL2410" i="1"/>
  <c r="R707" i="3" s="1"/>
  <c r="AM2410" i="1"/>
  <c r="S707" i="3" s="1"/>
  <c r="AN2410" i="1"/>
  <c r="T707" i="3" s="1"/>
  <c r="X2411" i="1"/>
  <c r="Y2411" i="1"/>
  <c r="E87" i="3" s="1"/>
  <c r="Z2411" i="1"/>
  <c r="F87" i="3" s="1"/>
  <c r="AA2411" i="1"/>
  <c r="G87" i="3" s="1"/>
  <c r="AB2411" i="1"/>
  <c r="H87" i="3" s="1"/>
  <c r="AC2411" i="1"/>
  <c r="I87" i="3" s="1"/>
  <c r="AD2411" i="1"/>
  <c r="J87" i="3" s="1"/>
  <c r="AE2411" i="1"/>
  <c r="K87" i="3" s="1"/>
  <c r="AF2411" i="1"/>
  <c r="L87" i="3" s="1"/>
  <c r="AG2411" i="1"/>
  <c r="M87" i="3" s="1"/>
  <c r="AH2411" i="1"/>
  <c r="N87" i="3" s="1"/>
  <c r="AI2411" i="1"/>
  <c r="O87" i="3" s="1"/>
  <c r="AJ2411" i="1"/>
  <c r="P87" i="3" s="1"/>
  <c r="AK2411" i="1"/>
  <c r="Q87" i="3" s="1"/>
  <c r="AL2411" i="1"/>
  <c r="R87" i="3" s="1"/>
  <c r="AM2411" i="1"/>
  <c r="S87" i="3" s="1"/>
  <c r="AN2411" i="1"/>
  <c r="T87" i="3" s="1"/>
  <c r="X2412" i="1"/>
  <c r="Y2412" i="1"/>
  <c r="Z2412" i="1"/>
  <c r="AA2412" i="1"/>
  <c r="AB2412" i="1"/>
  <c r="AC2412" i="1"/>
  <c r="AD2412" i="1"/>
  <c r="AE2412" i="1"/>
  <c r="AF2412" i="1"/>
  <c r="AG2412" i="1"/>
  <c r="AH2412" i="1"/>
  <c r="AI2412" i="1"/>
  <c r="AJ2412" i="1"/>
  <c r="AK2412" i="1"/>
  <c r="AL2412" i="1"/>
  <c r="AM2412" i="1"/>
  <c r="AN2412" i="1"/>
  <c r="X2413" i="1"/>
  <c r="Y2413" i="1"/>
  <c r="Z2413" i="1"/>
  <c r="AA2413" i="1"/>
  <c r="AB2413" i="1"/>
  <c r="AC2413" i="1"/>
  <c r="AD2413" i="1"/>
  <c r="AE2413" i="1"/>
  <c r="AF2413" i="1"/>
  <c r="AG2413" i="1"/>
  <c r="AH2413" i="1"/>
  <c r="AI2413" i="1"/>
  <c r="AJ2413" i="1"/>
  <c r="AK2413" i="1"/>
  <c r="AL2413" i="1"/>
  <c r="AM2413" i="1"/>
  <c r="AN2413" i="1"/>
  <c r="X2414" i="1"/>
  <c r="Y2414" i="1"/>
  <c r="E708" i="3" s="1"/>
  <c r="Z2414" i="1"/>
  <c r="F708" i="3" s="1"/>
  <c r="AA2414" i="1"/>
  <c r="G708" i="3" s="1"/>
  <c r="AB2414" i="1"/>
  <c r="H708" i="3" s="1"/>
  <c r="AC2414" i="1"/>
  <c r="I708" i="3" s="1"/>
  <c r="AD2414" i="1"/>
  <c r="J708" i="3" s="1"/>
  <c r="AE2414" i="1"/>
  <c r="K708" i="3" s="1"/>
  <c r="AF2414" i="1"/>
  <c r="L708" i="3" s="1"/>
  <c r="AG2414" i="1"/>
  <c r="M708" i="3" s="1"/>
  <c r="AH2414" i="1"/>
  <c r="N708" i="3" s="1"/>
  <c r="AI2414" i="1"/>
  <c r="O708" i="3" s="1"/>
  <c r="AJ2414" i="1"/>
  <c r="P708" i="3" s="1"/>
  <c r="AK2414" i="1"/>
  <c r="Q708" i="3" s="1"/>
  <c r="AL2414" i="1"/>
  <c r="R708" i="3" s="1"/>
  <c r="AM2414" i="1"/>
  <c r="S708" i="3" s="1"/>
  <c r="AN2414" i="1"/>
  <c r="T708" i="3" s="1"/>
  <c r="X2415" i="1"/>
  <c r="Y2415" i="1"/>
  <c r="Z2415" i="1"/>
  <c r="AA2415" i="1"/>
  <c r="AB2415" i="1"/>
  <c r="AC2415" i="1"/>
  <c r="AD2415" i="1"/>
  <c r="AE2415" i="1"/>
  <c r="AF2415" i="1"/>
  <c r="AG2415" i="1"/>
  <c r="AH2415" i="1"/>
  <c r="AI2415" i="1"/>
  <c r="AJ2415" i="1"/>
  <c r="AK2415" i="1"/>
  <c r="AL2415" i="1"/>
  <c r="AM2415" i="1"/>
  <c r="AN2415" i="1"/>
  <c r="X2416" i="1"/>
  <c r="Y2416" i="1"/>
  <c r="Z2416" i="1"/>
  <c r="AA2416" i="1"/>
  <c r="AB2416" i="1"/>
  <c r="AC2416" i="1"/>
  <c r="AD2416" i="1"/>
  <c r="AE2416" i="1"/>
  <c r="AF2416" i="1"/>
  <c r="AG2416" i="1"/>
  <c r="AH2416" i="1"/>
  <c r="AI2416" i="1"/>
  <c r="AJ2416" i="1"/>
  <c r="AK2416" i="1"/>
  <c r="AL2416" i="1"/>
  <c r="AM2416" i="1"/>
  <c r="AN2416" i="1"/>
  <c r="X2417" i="1"/>
  <c r="Y2417" i="1"/>
  <c r="Z2417" i="1"/>
  <c r="AA2417" i="1"/>
  <c r="AB2417" i="1"/>
  <c r="AC2417" i="1"/>
  <c r="AD2417" i="1"/>
  <c r="AE2417" i="1"/>
  <c r="AF2417" i="1"/>
  <c r="AG2417" i="1"/>
  <c r="AH2417" i="1"/>
  <c r="AI2417" i="1"/>
  <c r="AJ2417" i="1"/>
  <c r="AK2417" i="1"/>
  <c r="AL2417" i="1"/>
  <c r="AM2417" i="1"/>
  <c r="AN2417" i="1"/>
  <c r="X2418" i="1"/>
  <c r="Y2418" i="1"/>
  <c r="E709" i="3" s="1"/>
  <c r="Z2418" i="1"/>
  <c r="F709" i="3" s="1"/>
  <c r="AA2418" i="1"/>
  <c r="G709" i="3" s="1"/>
  <c r="AB2418" i="1"/>
  <c r="H709" i="3" s="1"/>
  <c r="AC2418" i="1"/>
  <c r="I709" i="3" s="1"/>
  <c r="AD2418" i="1"/>
  <c r="J709" i="3" s="1"/>
  <c r="AE2418" i="1"/>
  <c r="K709" i="3" s="1"/>
  <c r="AF2418" i="1"/>
  <c r="L709" i="3" s="1"/>
  <c r="AG2418" i="1"/>
  <c r="M709" i="3" s="1"/>
  <c r="AH2418" i="1"/>
  <c r="N709" i="3" s="1"/>
  <c r="AI2418" i="1"/>
  <c r="O709" i="3" s="1"/>
  <c r="AJ2418" i="1"/>
  <c r="P709" i="3" s="1"/>
  <c r="AK2418" i="1"/>
  <c r="Q709" i="3" s="1"/>
  <c r="AL2418" i="1"/>
  <c r="R709" i="3" s="1"/>
  <c r="AM2418" i="1"/>
  <c r="S709" i="3" s="1"/>
  <c r="AN2418" i="1"/>
  <c r="T709" i="3" s="1"/>
  <c r="X2419" i="1"/>
  <c r="Y2419" i="1"/>
  <c r="Z2419" i="1"/>
  <c r="AA2419" i="1"/>
  <c r="AB2419" i="1"/>
  <c r="AC2419" i="1"/>
  <c r="AD2419" i="1"/>
  <c r="AE2419" i="1"/>
  <c r="AF2419" i="1"/>
  <c r="AG2419" i="1"/>
  <c r="AH2419" i="1"/>
  <c r="AI2419" i="1"/>
  <c r="AJ2419" i="1"/>
  <c r="AK2419" i="1"/>
  <c r="AL2419" i="1"/>
  <c r="AM2419" i="1"/>
  <c r="AN2419" i="1"/>
  <c r="X2420" i="1"/>
  <c r="Y2420" i="1"/>
  <c r="Z2420" i="1"/>
  <c r="AA2420" i="1"/>
  <c r="AB2420" i="1"/>
  <c r="AC2420" i="1"/>
  <c r="AD2420" i="1"/>
  <c r="AE2420" i="1"/>
  <c r="AF2420" i="1"/>
  <c r="AG2420" i="1"/>
  <c r="AH2420" i="1"/>
  <c r="AI2420" i="1"/>
  <c r="AJ2420" i="1"/>
  <c r="AK2420" i="1"/>
  <c r="AL2420" i="1"/>
  <c r="AM2420" i="1"/>
  <c r="AN2420" i="1"/>
  <c r="X2421" i="1"/>
  <c r="Y2421" i="1"/>
  <c r="Z2421" i="1"/>
  <c r="AA2421" i="1"/>
  <c r="AB2421" i="1"/>
  <c r="AC2421" i="1"/>
  <c r="AD2421" i="1"/>
  <c r="AE2421" i="1"/>
  <c r="AF2421" i="1"/>
  <c r="AG2421" i="1"/>
  <c r="AH2421" i="1"/>
  <c r="AI2421" i="1"/>
  <c r="AJ2421" i="1"/>
  <c r="AK2421" i="1"/>
  <c r="AL2421" i="1"/>
  <c r="AM2421" i="1"/>
  <c r="AN2421" i="1"/>
  <c r="X2422" i="1"/>
  <c r="Y2422" i="1"/>
  <c r="E710" i="3" s="1"/>
  <c r="Z2422" i="1"/>
  <c r="F710" i="3" s="1"/>
  <c r="AA2422" i="1"/>
  <c r="G710" i="3" s="1"/>
  <c r="AB2422" i="1"/>
  <c r="H710" i="3" s="1"/>
  <c r="AC2422" i="1"/>
  <c r="I710" i="3" s="1"/>
  <c r="AD2422" i="1"/>
  <c r="J710" i="3" s="1"/>
  <c r="AE2422" i="1"/>
  <c r="K710" i="3" s="1"/>
  <c r="AF2422" i="1"/>
  <c r="L710" i="3" s="1"/>
  <c r="AG2422" i="1"/>
  <c r="M710" i="3" s="1"/>
  <c r="AH2422" i="1"/>
  <c r="N710" i="3" s="1"/>
  <c r="AI2422" i="1"/>
  <c r="O710" i="3" s="1"/>
  <c r="AJ2422" i="1"/>
  <c r="P710" i="3" s="1"/>
  <c r="AK2422" i="1"/>
  <c r="Q710" i="3" s="1"/>
  <c r="AL2422" i="1"/>
  <c r="R710" i="3" s="1"/>
  <c r="AM2422" i="1"/>
  <c r="S710" i="3" s="1"/>
  <c r="AN2422" i="1"/>
  <c r="T710" i="3" s="1"/>
  <c r="X2423" i="1"/>
  <c r="Y2423" i="1"/>
  <c r="Z2423" i="1"/>
  <c r="AA2423" i="1"/>
  <c r="AB2423" i="1"/>
  <c r="AC2423" i="1"/>
  <c r="AD2423" i="1"/>
  <c r="AE2423" i="1"/>
  <c r="AF2423" i="1"/>
  <c r="AG2423" i="1"/>
  <c r="AH2423" i="1"/>
  <c r="AI2423" i="1"/>
  <c r="AJ2423" i="1"/>
  <c r="AK2423" i="1"/>
  <c r="AL2423" i="1"/>
  <c r="AM2423" i="1"/>
  <c r="AN2423" i="1"/>
  <c r="X2424" i="1"/>
  <c r="Y2424" i="1"/>
  <c r="Z2424" i="1"/>
  <c r="AA2424" i="1"/>
  <c r="AB2424" i="1"/>
  <c r="AC2424" i="1"/>
  <c r="AD2424" i="1"/>
  <c r="AE2424" i="1"/>
  <c r="AF2424" i="1"/>
  <c r="AG2424" i="1"/>
  <c r="AH2424" i="1"/>
  <c r="AI2424" i="1"/>
  <c r="AJ2424" i="1"/>
  <c r="AK2424" i="1"/>
  <c r="AL2424" i="1"/>
  <c r="AM2424" i="1"/>
  <c r="AN2424" i="1"/>
  <c r="X2425" i="1"/>
  <c r="Y2425" i="1"/>
  <c r="Z2425" i="1"/>
  <c r="AA2425" i="1"/>
  <c r="AB2425" i="1"/>
  <c r="AC2425" i="1"/>
  <c r="AD2425" i="1"/>
  <c r="AE2425" i="1"/>
  <c r="AF2425" i="1"/>
  <c r="AG2425" i="1"/>
  <c r="AH2425" i="1"/>
  <c r="AI2425" i="1"/>
  <c r="AJ2425" i="1"/>
  <c r="AK2425" i="1"/>
  <c r="AL2425" i="1"/>
  <c r="AM2425" i="1"/>
  <c r="AN2425" i="1"/>
  <c r="X2426" i="1"/>
  <c r="Y2426" i="1"/>
  <c r="Z2426" i="1"/>
  <c r="AA2426" i="1"/>
  <c r="AB2426" i="1"/>
  <c r="AC2426" i="1"/>
  <c r="AD2426" i="1"/>
  <c r="AE2426" i="1"/>
  <c r="AF2426" i="1"/>
  <c r="AG2426" i="1"/>
  <c r="AH2426" i="1"/>
  <c r="AI2426" i="1"/>
  <c r="AJ2426" i="1"/>
  <c r="AK2426" i="1"/>
  <c r="AL2426" i="1"/>
  <c r="AM2426" i="1"/>
  <c r="AN2426" i="1"/>
  <c r="X2427" i="1"/>
  <c r="Y2427" i="1"/>
  <c r="Z2427" i="1"/>
  <c r="AA2427" i="1"/>
  <c r="AB2427" i="1"/>
  <c r="AC2427" i="1"/>
  <c r="AD2427" i="1"/>
  <c r="AE2427" i="1"/>
  <c r="AF2427" i="1"/>
  <c r="AG2427" i="1"/>
  <c r="AH2427" i="1"/>
  <c r="AI2427" i="1"/>
  <c r="AJ2427" i="1"/>
  <c r="AK2427" i="1"/>
  <c r="AL2427" i="1"/>
  <c r="AM2427" i="1"/>
  <c r="AN2427" i="1"/>
  <c r="X2428" i="1"/>
  <c r="Y2428" i="1"/>
  <c r="Z2428" i="1"/>
  <c r="AA2428" i="1"/>
  <c r="AB2428" i="1"/>
  <c r="AC2428" i="1"/>
  <c r="AD2428" i="1"/>
  <c r="AE2428" i="1"/>
  <c r="AF2428" i="1"/>
  <c r="AG2428" i="1"/>
  <c r="AH2428" i="1"/>
  <c r="AI2428" i="1"/>
  <c r="AJ2428" i="1"/>
  <c r="AK2428" i="1"/>
  <c r="AL2428" i="1"/>
  <c r="AM2428" i="1"/>
  <c r="AN2428" i="1"/>
  <c r="X2429" i="1"/>
  <c r="Y2429" i="1"/>
  <c r="Z2429" i="1"/>
  <c r="AA2429" i="1"/>
  <c r="AB2429" i="1"/>
  <c r="AC2429" i="1"/>
  <c r="AD2429" i="1"/>
  <c r="AE2429" i="1"/>
  <c r="AF2429" i="1"/>
  <c r="AG2429" i="1"/>
  <c r="AH2429" i="1"/>
  <c r="AI2429" i="1"/>
  <c r="AJ2429" i="1"/>
  <c r="AK2429" i="1"/>
  <c r="AL2429" i="1"/>
  <c r="AM2429" i="1"/>
  <c r="AN2429" i="1"/>
  <c r="X2430" i="1"/>
  <c r="Y2430" i="1"/>
  <c r="Z2430" i="1"/>
  <c r="AA2430" i="1"/>
  <c r="AB2430" i="1"/>
  <c r="AC2430" i="1"/>
  <c r="AD2430" i="1"/>
  <c r="AE2430" i="1"/>
  <c r="AF2430" i="1"/>
  <c r="AG2430" i="1"/>
  <c r="AH2430" i="1"/>
  <c r="AI2430" i="1"/>
  <c r="AJ2430" i="1"/>
  <c r="AK2430" i="1"/>
  <c r="AL2430" i="1"/>
  <c r="AM2430" i="1"/>
  <c r="AN2430" i="1"/>
  <c r="X2431" i="1"/>
  <c r="Y2431" i="1"/>
  <c r="Z2431" i="1"/>
  <c r="AA2431" i="1"/>
  <c r="AB2431" i="1"/>
  <c r="AC2431" i="1"/>
  <c r="AD2431" i="1"/>
  <c r="AE2431" i="1"/>
  <c r="AF2431" i="1"/>
  <c r="AG2431" i="1"/>
  <c r="AH2431" i="1"/>
  <c r="AI2431" i="1"/>
  <c r="AJ2431" i="1"/>
  <c r="AK2431" i="1"/>
  <c r="AL2431" i="1"/>
  <c r="AM2431" i="1"/>
  <c r="AN2431" i="1"/>
  <c r="X2432" i="1"/>
  <c r="Y2432" i="1"/>
  <c r="Z2432" i="1"/>
  <c r="AA2432" i="1"/>
  <c r="AB2432" i="1"/>
  <c r="AC2432" i="1"/>
  <c r="AD2432" i="1"/>
  <c r="AE2432" i="1"/>
  <c r="AF2432" i="1"/>
  <c r="AG2432" i="1"/>
  <c r="AH2432" i="1"/>
  <c r="AI2432" i="1"/>
  <c r="AJ2432" i="1"/>
  <c r="AK2432" i="1"/>
  <c r="AL2432" i="1"/>
  <c r="AM2432" i="1"/>
  <c r="AN2432" i="1"/>
  <c r="X2433" i="1"/>
  <c r="Y2433" i="1"/>
  <c r="Z2433" i="1"/>
  <c r="AA2433" i="1"/>
  <c r="AB2433" i="1"/>
  <c r="AC2433" i="1"/>
  <c r="AD2433" i="1"/>
  <c r="AE2433" i="1"/>
  <c r="AF2433" i="1"/>
  <c r="AG2433" i="1"/>
  <c r="AH2433" i="1"/>
  <c r="AI2433" i="1"/>
  <c r="AJ2433" i="1"/>
  <c r="AK2433" i="1"/>
  <c r="AL2433" i="1"/>
  <c r="AM2433" i="1"/>
  <c r="AN2433" i="1"/>
  <c r="X2434" i="1"/>
  <c r="Y2434" i="1"/>
  <c r="Z2434" i="1"/>
  <c r="AA2434" i="1"/>
  <c r="AB2434" i="1"/>
  <c r="AC2434" i="1"/>
  <c r="AD2434" i="1"/>
  <c r="AE2434" i="1"/>
  <c r="AF2434" i="1"/>
  <c r="AG2434" i="1"/>
  <c r="AH2434" i="1"/>
  <c r="AI2434" i="1"/>
  <c r="AJ2434" i="1"/>
  <c r="AK2434" i="1"/>
  <c r="AL2434" i="1"/>
  <c r="AM2434" i="1"/>
  <c r="AN2434" i="1"/>
  <c r="X2435" i="1"/>
  <c r="Y2435" i="1"/>
  <c r="Z2435" i="1"/>
  <c r="AA2435" i="1"/>
  <c r="AB2435" i="1"/>
  <c r="AC2435" i="1"/>
  <c r="AD2435" i="1"/>
  <c r="AE2435" i="1"/>
  <c r="AF2435" i="1"/>
  <c r="AG2435" i="1"/>
  <c r="AH2435" i="1"/>
  <c r="AI2435" i="1"/>
  <c r="AJ2435" i="1"/>
  <c r="AK2435" i="1"/>
  <c r="AL2435" i="1"/>
  <c r="AM2435" i="1"/>
  <c r="AN2435" i="1"/>
  <c r="X2436" i="1"/>
  <c r="Y2436" i="1"/>
  <c r="Z2436" i="1"/>
  <c r="AA2436" i="1"/>
  <c r="AB2436" i="1"/>
  <c r="AC2436" i="1"/>
  <c r="AD2436" i="1"/>
  <c r="AE2436" i="1"/>
  <c r="AF2436" i="1"/>
  <c r="AG2436" i="1"/>
  <c r="AH2436" i="1"/>
  <c r="AI2436" i="1"/>
  <c r="AJ2436" i="1"/>
  <c r="AK2436" i="1"/>
  <c r="AL2436" i="1"/>
  <c r="AM2436" i="1"/>
  <c r="AN2436" i="1"/>
  <c r="X2437" i="1"/>
  <c r="Y2437" i="1"/>
  <c r="Z2437" i="1"/>
  <c r="AA2437" i="1"/>
  <c r="AB2437" i="1"/>
  <c r="AC2437" i="1"/>
  <c r="AD2437" i="1"/>
  <c r="AE2437" i="1"/>
  <c r="AF2437" i="1"/>
  <c r="AG2437" i="1"/>
  <c r="AH2437" i="1"/>
  <c r="AI2437" i="1"/>
  <c r="AJ2437" i="1"/>
  <c r="AK2437" i="1"/>
  <c r="AL2437" i="1"/>
  <c r="AM2437" i="1"/>
  <c r="AN2437" i="1"/>
  <c r="X2438" i="1"/>
  <c r="Y2438" i="1"/>
  <c r="E711" i="3" s="1"/>
  <c r="Z2438" i="1"/>
  <c r="F711" i="3" s="1"/>
  <c r="AA2438" i="1"/>
  <c r="G711" i="3" s="1"/>
  <c r="AB2438" i="1"/>
  <c r="H711" i="3" s="1"/>
  <c r="AC2438" i="1"/>
  <c r="I711" i="3" s="1"/>
  <c r="AD2438" i="1"/>
  <c r="J711" i="3" s="1"/>
  <c r="AE2438" i="1"/>
  <c r="K711" i="3" s="1"/>
  <c r="AF2438" i="1"/>
  <c r="L711" i="3" s="1"/>
  <c r="AG2438" i="1"/>
  <c r="M711" i="3" s="1"/>
  <c r="AH2438" i="1"/>
  <c r="N711" i="3" s="1"/>
  <c r="AI2438" i="1"/>
  <c r="O711" i="3" s="1"/>
  <c r="AJ2438" i="1"/>
  <c r="P711" i="3" s="1"/>
  <c r="AK2438" i="1"/>
  <c r="Q711" i="3" s="1"/>
  <c r="AL2438" i="1"/>
  <c r="R711" i="3" s="1"/>
  <c r="AM2438" i="1"/>
  <c r="S711" i="3" s="1"/>
  <c r="AN2438" i="1"/>
  <c r="T711" i="3" s="1"/>
  <c r="X2439" i="1"/>
  <c r="Y2439" i="1"/>
  <c r="Z2439" i="1"/>
  <c r="AA2439" i="1"/>
  <c r="AB2439" i="1"/>
  <c r="AC2439" i="1"/>
  <c r="AD2439" i="1"/>
  <c r="AE2439" i="1"/>
  <c r="AF2439" i="1"/>
  <c r="AG2439" i="1"/>
  <c r="AH2439" i="1"/>
  <c r="AI2439" i="1"/>
  <c r="AJ2439" i="1"/>
  <c r="AK2439" i="1"/>
  <c r="AL2439" i="1"/>
  <c r="AM2439" i="1"/>
  <c r="AN2439" i="1"/>
  <c r="X2440" i="1"/>
  <c r="Y2440" i="1"/>
  <c r="Z2440" i="1"/>
  <c r="AA2440" i="1"/>
  <c r="AB2440" i="1"/>
  <c r="AC2440" i="1"/>
  <c r="AD2440" i="1"/>
  <c r="AE2440" i="1"/>
  <c r="AF2440" i="1"/>
  <c r="AG2440" i="1"/>
  <c r="AH2440" i="1"/>
  <c r="AI2440" i="1"/>
  <c r="AJ2440" i="1"/>
  <c r="AK2440" i="1"/>
  <c r="AL2440" i="1"/>
  <c r="AM2440" i="1"/>
  <c r="AN2440" i="1"/>
  <c r="X2441" i="1"/>
  <c r="Y2441" i="1"/>
  <c r="Z2441" i="1"/>
  <c r="AA2441" i="1"/>
  <c r="AB2441" i="1"/>
  <c r="AC2441" i="1"/>
  <c r="AD2441" i="1"/>
  <c r="AE2441" i="1"/>
  <c r="AF2441" i="1"/>
  <c r="AG2441" i="1"/>
  <c r="AH2441" i="1"/>
  <c r="AI2441" i="1"/>
  <c r="AJ2441" i="1"/>
  <c r="AK2441" i="1"/>
  <c r="AL2441" i="1"/>
  <c r="AM2441" i="1"/>
  <c r="AN2441" i="1"/>
  <c r="X2442" i="1"/>
  <c r="Y2442" i="1"/>
  <c r="Z2442" i="1"/>
  <c r="AA2442" i="1"/>
  <c r="AB2442" i="1"/>
  <c r="AC2442" i="1"/>
  <c r="AD2442" i="1"/>
  <c r="AE2442" i="1"/>
  <c r="AF2442" i="1"/>
  <c r="AG2442" i="1"/>
  <c r="AH2442" i="1"/>
  <c r="AI2442" i="1"/>
  <c r="AJ2442" i="1"/>
  <c r="AK2442" i="1"/>
  <c r="AL2442" i="1"/>
  <c r="AM2442" i="1"/>
  <c r="AN2442" i="1"/>
  <c r="X2443" i="1"/>
  <c r="Y2443" i="1"/>
  <c r="Z2443" i="1"/>
  <c r="AA2443" i="1"/>
  <c r="AB2443" i="1"/>
  <c r="AC2443" i="1"/>
  <c r="AD2443" i="1"/>
  <c r="AE2443" i="1"/>
  <c r="AF2443" i="1"/>
  <c r="AG2443" i="1"/>
  <c r="AH2443" i="1"/>
  <c r="AI2443" i="1"/>
  <c r="AJ2443" i="1"/>
  <c r="AK2443" i="1"/>
  <c r="AL2443" i="1"/>
  <c r="AM2443" i="1"/>
  <c r="AN2443" i="1"/>
  <c r="X2444" i="1"/>
  <c r="Y2444" i="1"/>
  <c r="Z2444" i="1"/>
  <c r="AA2444" i="1"/>
  <c r="AB2444" i="1"/>
  <c r="AC2444" i="1"/>
  <c r="AD2444" i="1"/>
  <c r="AE2444" i="1"/>
  <c r="AF2444" i="1"/>
  <c r="AG2444" i="1"/>
  <c r="AH2444" i="1"/>
  <c r="AI2444" i="1"/>
  <c r="AJ2444" i="1"/>
  <c r="AK2444" i="1"/>
  <c r="AL2444" i="1"/>
  <c r="AM2444" i="1"/>
  <c r="AN2444" i="1"/>
  <c r="X2445" i="1"/>
  <c r="Y2445" i="1"/>
  <c r="Z2445" i="1"/>
  <c r="AA2445" i="1"/>
  <c r="AB2445" i="1"/>
  <c r="AC2445" i="1"/>
  <c r="AD2445" i="1"/>
  <c r="AE2445" i="1"/>
  <c r="AF2445" i="1"/>
  <c r="AG2445" i="1"/>
  <c r="AH2445" i="1"/>
  <c r="AI2445" i="1"/>
  <c r="AJ2445" i="1"/>
  <c r="AK2445" i="1"/>
  <c r="AL2445" i="1"/>
  <c r="AM2445" i="1"/>
  <c r="AN2445" i="1"/>
  <c r="X2446" i="1"/>
  <c r="Y2446" i="1"/>
  <c r="E712" i="3" s="1"/>
  <c r="Z2446" i="1"/>
  <c r="F712" i="3" s="1"/>
  <c r="AA2446" i="1"/>
  <c r="G712" i="3" s="1"/>
  <c r="AB2446" i="1"/>
  <c r="H712" i="3" s="1"/>
  <c r="AC2446" i="1"/>
  <c r="I712" i="3" s="1"/>
  <c r="AD2446" i="1"/>
  <c r="J712" i="3" s="1"/>
  <c r="AE2446" i="1"/>
  <c r="K712" i="3" s="1"/>
  <c r="AF2446" i="1"/>
  <c r="L712" i="3" s="1"/>
  <c r="AG2446" i="1"/>
  <c r="M712" i="3" s="1"/>
  <c r="AH2446" i="1"/>
  <c r="N712" i="3" s="1"/>
  <c r="AI2446" i="1"/>
  <c r="O712" i="3" s="1"/>
  <c r="AJ2446" i="1"/>
  <c r="P712" i="3" s="1"/>
  <c r="AK2446" i="1"/>
  <c r="Q712" i="3" s="1"/>
  <c r="AL2446" i="1"/>
  <c r="R712" i="3" s="1"/>
  <c r="AM2446" i="1"/>
  <c r="S712" i="3" s="1"/>
  <c r="AN2446" i="1"/>
  <c r="T712" i="3" s="1"/>
  <c r="X2447" i="1"/>
  <c r="Y2447" i="1"/>
  <c r="Z2447" i="1"/>
  <c r="AA2447" i="1"/>
  <c r="AB2447" i="1"/>
  <c r="AC2447" i="1"/>
  <c r="AD2447" i="1"/>
  <c r="AE2447" i="1"/>
  <c r="AF2447" i="1"/>
  <c r="AG2447" i="1"/>
  <c r="AH2447" i="1"/>
  <c r="AI2447" i="1"/>
  <c r="AJ2447" i="1"/>
  <c r="AK2447" i="1"/>
  <c r="AL2447" i="1"/>
  <c r="AM2447" i="1"/>
  <c r="AN2447" i="1"/>
  <c r="X2448" i="1"/>
  <c r="Y2448" i="1"/>
  <c r="Z2448" i="1"/>
  <c r="AA2448" i="1"/>
  <c r="AB2448" i="1"/>
  <c r="AC2448" i="1"/>
  <c r="AD2448" i="1"/>
  <c r="AE2448" i="1"/>
  <c r="AF2448" i="1"/>
  <c r="AG2448" i="1"/>
  <c r="AH2448" i="1"/>
  <c r="AI2448" i="1"/>
  <c r="AJ2448" i="1"/>
  <c r="AK2448" i="1"/>
  <c r="AL2448" i="1"/>
  <c r="AM2448" i="1"/>
  <c r="AN2448" i="1"/>
  <c r="X2449" i="1"/>
  <c r="Y2449" i="1"/>
  <c r="Z2449" i="1"/>
  <c r="AA2449" i="1"/>
  <c r="AB2449" i="1"/>
  <c r="AC2449" i="1"/>
  <c r="AD2449" i="1"/>
  <c r="AE2449" i="1"/>
  <c r="AF2449" i="1"/>
  <c r="AG2449" i="1"/>
  <c r="AH2449" i="1"/>
  <c r="AI2449" i="1"/>
  <c r="AJ2449" i="1"/>
  <c r="AK2449" i="1"/>
  <c r="AL2449" i="1"/>
  <c r="AM2449" i="1"/>
  <c r="AN2449" i="1"/>
  <c r="X2450" i="1"/>
  <c r="Y2450" i="1"/>
  <c r="Z2450" i="1"/>
  <c r="AA2450" i="1"/>
  <c r="AB2450" i="1"/>
  <c r="AC2450" i="1"/>
  <c r="AD2450" i="1"/>
  <c r="AE2450" i="1"/>
  <c r="AF2450" i="1"/>
  <c r="AG2450" i="1"/>
  <c r="AH2450" i="1"/>
  <c r="AI2450" i="1"/>
  <c r="AJ2450" i="1"/>
  <c r="AK2450" i="1"/>
  <c r="AL2450" i="1"/>
  <c r="AM2450" i="1"/>
  <c r="AN2450" i="1"/>
  <c r="X2451" i="1"/>
  <c r="Y2451" i="1"/>
  <c r="Z2451" i="1"/>
  <c r="AA2451" i="1"/>
  <c r="AB2451" i="1"/>
  <c r="AC2451" i="1"/>
  <c r="AD2451" i="1"/>
  <c r="AE2451" i="1"/>
  <c r="AF2451" i="1"/>
  <c r="AG2451" i="1"/>
  <c r="AH2451" i="1"/>
  <c r="AI2451" i="1"/>
  <c r="AJ2451" i="1"/>
  <c r="AK2451" i="1"/>
  <c r="AL2451" i="1"/>
  <c r="AM2451" i="1"/>
  <c r="AN2451" i="1"/>
  <c r="X2452" i="1"/>
  <c r="Y2452" i="1"/>
  <c r="Z2452" i="1"/>
  <c r="AA2452" i="1"/>
  <c r="AB2452" i="1"/>
  <c r="AC2452" i="1"/>
  <c r="AD2452" i="1"/>
  <c r="AE2452" i="1"/>
  <c r="AF2452" i="1"/>
  <c r="AG2452" i="1"/>
  <c r="AH2452" i="1"/>
  <c r="AI2452" i="1"/>
  <c r="AJ2452" i="1"/>
  <c r="AK2452" i="1"/>
  <c r="AL2452" i="1"/>
  <c r="AM2452" i="1"/>
  <c r="AN2452" i="1"/>
  <c r="X2453" i="1"/>
  <c r="Y2453" i="1"/>
  <c r="Z2453" i="1"/>
  <c r="AA2453" i="1"/>
  <c r="AB2453" i="1"/>
  <c r="AC2453" i="1"/>
  <c r="AD2453" i="1"/>
  <c r="AE2453" i="1"/>
  <c r="AF2453" i="1"/>
  <c r="AG2453" i="1"/>
  <c r="AH2453" i="1"/>
  <c r="AI2453" i="1"/>
  <c r="AJ2453" i="1"/>
  <c r="AK2453" i="1"/>
  <c r="AL2453" i="1"/>
  <c r="AM2453" i="1"/>
  <c r="AN2453" i="1"/>
  <c r="X2454" i="1"/>
  <c r="Y2454" i="1"/>
  <c r="E713" i="3" s="1"/>
  <c r="Z2454" i="1"/>
  <c r="F713" i="3" s="1"/>
  <c r="AA2454" i="1"/>
  <c r="G713" i="3" s="1"/>
  <c r="AB2454" i="1"/>
  <c r="H713" i="3" s="1"/>
  <c r="AC2454" i="1"/>
  <c r="I713" i="3" s="1"/>
  <c r="AD2454" i="1"/>
  <c r="J713" i="3" s="1"/>
  <c r="AE2454" i="1"/>
  <c r="K713" i="3" s="1"/>
  <c r="AF2454" i="1"/>
  <c r="L713" i="3" s="1"/>
  <c r="AG2454" i="1"/>
  <c r="M713" i="3" s="1"/>
  <c r="AH2454" i="1"/>
  <c r="N713" i="3" s="1"/>
  <c r="AI2454" i="1"/>
  <c r="O713" i="3" s="1"/>
  <c r="AJ2454" i="1"/>
  <c r="P713" i="3" s="1"/>
  <c r="AK2454" i="1"/>
  <c r="Q713" i="3" s="1"/>
  <c r="AL2454" i="1"/>
  <c r="R713" i="3" s="1"/>
  <c r="AM2454" i="1"/>
  <c r="S713" i="3" s="1"/>
  <c r="AN2454" i="1"/>
  <c r="T713" i="3" s="1"/>
  <c r="X2455" i="1"/>
  <c r="Y2455" i="1"/>
  <c r="Z2455" i="1"/>
  <c r="AA2455" i="1"/>
  <c r="AB2455" i="1"/>
  <c r="AC2455" i="1"/>
  <c r="AD2455" i="1"/>
  <c r="AE2455" i="1"/>
  <c r="AF2455" i="1"/>
  <c r="AG2455" i="1"/>
  <c r="AH2455" i="1"/>
  <c r="AI2455" i="1"/>
  <c r="AJ2455" i="1"/>
  <c r="AK2455" i="1"/>
  <c r="AL2455" i="1"/>
  <c r="AM2455" i="1"/>
  <c r="AN2455" i="1"/>
  <c r="X2456" i="1"/>
  <c r="Y2456" i="1"/>
  <c r="Z2456" i="1"/>
  <c r="AA2456" i="1"/>
  <c r="AB2456" i="1"/>
  <c r="AC2456" i="1"/>
  <c r="AD2456" i="1"/>
  <c r="AE2456" i="1"/>
  <c r="AF2456" i="1"/>
  <c r="AG2456" i="1"/>
  <c r="AH2456" i="1"/>
  <c r="AI2456" i="1"/>
  <c r="AJ2456" i="1"/>
  <c r="AK2456" i="1"/>
  <c r="AL2456" i="1"/>
  <c r="AM2456" i="1"/>
  <c r="AN2456" i="1"/>
  <c r="X2457" i="1"/>
  <c r="Y2457" i="1"/>
  <c r="Z2457" i="1"/>
  <c r="AA2457" i="1"/>
  <c r="AB2457" i="1"/>
  <c r="AC2457" i="1"/>
  <c r="AD2457" i="1"/>
  <c r="AE2457" i="1"/>
  <c r="AF2457" i="1"/>
  <c r="AG2457" i="1"/>
  <c r="AH2457" i="1"/>
  <c r="AI2457" i="1"/>
  <c r="AJ2457" i="1"/>
  <c r="AK2457" i="1"/>
  <c r="AL2457" i="1"/>
  <c r="AM2457" i="1"/>
  <c r="AN2457" i="1"/>
  <c r="X2458" i="1"/>
  <c r="Y2458" i="1"/>
  <c r="Z2458" i="1"/>
  <c r="AA2458" i="1"/>
  <c r="AB2458" i="1"/>
  <c r="AC2458" i="1"/>
  <c r="AD2458" i="1"/>
  <c r="AE2458" i="1"/>
  <c r="AF2458" i="1"/>
  <c r="AG2458" i="1"/>
  <c r="AH2458" i="1"/>
  <c r="AI2458" i="1"/>
  <c r="AJ2458" i="1"/>
  <c r="AK2458" i="1"/>
  <c r="AL2458" i="1"/>
  <c r="AM2458" i="1"/>
  <c r="AN2458" i="1"/>
  <c r="X2459" i="1"/>
  <c r="Y2459" i="1"/>
  <c r="Z2459" i="1"/>
  <c r="AA2459" i="1"/>
  <c r="AB2459" i="1"/>
  <c r="AC2459" i="1"/>
  <c r="AD2459" i="1"/>
  <c r="AE2459" i="1"/>
  <c r="AF2459" i="1"/>
  <c r="AG2459" i="1"/>
  <c r="AH2459" i="1"/>
  <c r="AI2459" i="1"/>
  <c r="AJ2459" i="1"/>
  <c r="AK2459" i="1"/>
  <c r="AL2459" i="1"/>
  <c r="AM2459" i="1"/>
  <c r="AN2459" i="1"/>
  <c r="X2460" i="1"/>
  <c r="Y2460" i="1"/>
  <c r="Z2460" i="1"/>
  <c r="AA2460" i="1"/>
  <c r="AB2460" i="1"/>
  <c r="AC2460" i="1"/>
  <c r="AD2460" i="1"/>
  <c r="AE2460" i="1"/>
  <c r="AF2460" i="1"/>
  <c r="AG2460" i="1"/>
  <c r="AH2460" i="1"/>
  <c r="AI2460" i="1"/>
  <c r="AJ2460" i="1"/>
  <c r="AK2460" i="1"/>
  <c r="AL2460" i="1"/>
  <c r="AM2460" i="1"/>
  <c r="AN2460" i="1"/>
  <c r="X2461" i="1"/>
  <c r="Y2461" i="1"/>
  <c r="Z2461" i="1"/>
  <c r="AA2461" i="1"/>
  <c r="AB2461" i="1"/>
  <c r="AC2461" i="1"/>
  <c r="AD2461" i="1"/>
  <c r="AE2461" i="1"/>
  <c r="AF2461" i="1"/>
  <c r="AG2461" i="1"/>
  <c r="AH2461" i="1"/>
  <c r="AI2461" i="1"/>
  <c r="AJ2461" i="1"/>
  <c r="AK2461" i="1"/>
  <c r="AL2461" i="1"/>
  <c r="AM2461" i="1"/>
  <c r="AN2461" i="1"/>
  <c r="X2462" i="1"/>
  <c r="Y2462" i="1"/>
  <c r="E714" i="3" s="1"/>
  <c r="Z2462" i="1"/>
  <c r="F714" i="3" s="1"/>
  <c r="AA2462" i="1"/>
  <c r="G714" i="3" s="1"/>
  <c r="AB2462" i="1"/>
  <c r="H714" i="3" s="1"/>
  <c r="AC2462" i="1"/>
  <c r="I714" i="3" s="1"/>
  <c r="AD2462" i="1"/>
  <c r="J714" i="3" s="1"/>
  <c r="AE2462" i="1"/>
  <c r="K714" i="3" s="1"/>
  <c r="AF2462" i="1"/>
  <c r="L714" i="3" s="1"/>
  <c r="AG2462" i="1"/>
  <c r="M714" i="3" s="1"/>
  <c r="AH2462" i="1"/>
  <c r="N714" i="3" s="1"/>
  <c r="AI2462" i="1"/>
  <c r="O714" i="3" s="1"/>
  <c r="AJ2462" i="1"/>
  <c r="P714" i="3" s="1"/>
  <c r="AK2462" i="1"/>
  <c r="Q714" i="3" s="1"/>
  <c r="AL2462" i="1"/>
  <c r="R714" i="3" s="1"/>
  <c r="AM2462" i="1"/>
  <c r="S714" i="3" s="1"/>
  <c r="AN2462" i="1"/>
  <c r="T714" i="3" s="1"/>
  <c r="X2463" i="1"/>
  <c r="Y2463" i="1"/>
  <c r="E88" i="3" s="1"/>
  <c r="Z2463" i="1"/>
  <c r="F88" i="3" s="1"/>
  <c r="AA2463" i="1"/>
  <c r="G88" i="3" s="1"/>
  <c r="AB2463" i="1"/>
  <c r="H88" i="3" s="1"/>
  <c r="AC2463" i="1"/>
  <c r="I88" i="3" s="1"/>
  <c r="AD2463" i="1"/>
  <c r="J88" i="3" s="1"/>
  <c r="AE2463" i="1"/>
  <c r="K88" i="3" s="1"/>
  <c r="AF2463" i="1"/>
  <c r="L88" i="3" s="1"/>
  <c r="AG2463" i="1"/>
  <c r="M88" i="3" s="1"/>
  <c r="AH2463" i="1"/>
  <c r="N88" i="3" s="1"/>
  <c r="AI2463" i="1"/>
  <c r="O88" i="3" s="1"/>
  <c r="AJ2463" i="1"/>
  <c r="P88" i="3" s="1"/>
  <c r="AK2463" i="1"/>
  <c r="Q88" i="3" s="1"/>
  <c r="AL2463" i="1"/>
  <c r="R88" i="3" s="1"/>
  <c r="AM2463" i="1"/>
  <c r="S88" i="3" s="1"/>
  <c r="AN2463" i="1"/>
  <c r="T88" i="3" s="1"/>
  <c r="X2464" i="1"/>
  <c r="Y2464" i="1"/>
  <c r="Z2464" i="1"/>
  <c r="AA2464" i="1"/>
  <c r="AB2464" i="1"/>
  <c r="AC2464" i="1"/>
  <c r="AD2464" i="1"/>
  <c r="AE2464" i="1"/>
  <c r="AF2464" i="1"/>
  <c r="AG2464" i="1"/>
  <c r="AH2464" i="1"/>
  <c r="AI2464" i="1"/>
  <c r="AJ2464" i="1"/>
  <c r="AK2464" i="1"/>
  <c r="AL2464" i="1"/>
  <c r="AM2464" i="1"/>
  <c r="AN2464" i="1"/>
  <c r="X2465" i="1"/>
  <c r="Y2465" i="1"/>
  <c r="Z2465" i="1"/>
  <c r="AA2465" i="1"/>
  <c r="AB2465" i="1"/>
  <c r="AC2465" i="1"/>
  <c r="AD2465" i="1"/>
  <c r="AE2465" i="1"/>
  <c r="AF2465" i="1"/>
  <c r="AG2465" i="1"/>
  <c r="AH2465" i="1"/>
  <c r="AI2465" i="1"/>
  <c r="AJ2465" i="1"/>
  <c r="AK2465" i="1"/>
  <c r="AL2465" i="1"/>
  <c r="AM2465" i="1"/>
  <c r="AN2465" i="1"/>
  <c r="X2466" i="1"/>
  <c r="Y2466" i="1"/>
  <c r="E715" i="3" s="1"/>
  <c r="Z2466" i="1"/>
  <c r="F715" i="3" s="1"/>
  <c r="AA2466" i="1"/>
  <c r="G715" i="3" s="1"/>
  <c r="AB2466" i="1"/>
  <c r="H715" i="3" s="1"/>
  <c r="AC2466" i="1"/>
  <c r="I715" i="3" s="1"/>
  <c r="AD2466" i="1"/>
  <c r="J715" i="3" s="1"/>
  <c r="AE2466" i="1"/>
  <c r="K715" i="3" s="1"/>
  <c r="AF2466" i="1"/>
  <c r="L715" i="3" s="1"/>
  <c r="AG2466" i="1"/>
  <c r="M715" i="3" s="1"/>
  <c r="AH2466" i="1"/>
  <c r="N715" i="3" s="1"/>
  <c r="AI2466" i="1"/>
  <c r="O715" i="3" s="1"/>
  <c r="AJ2466" i="1"/>
  <c r="P715" i="3" s="1"/>
  <c r="AK2466" i="1"/>
  <c r="Q715" i="3" s="1"/>
  <c r="AL2466" i="1"/>
  <c r="R715" i="3" s="1"/>
  <c r="AM2466" i="1"/>
  <c r="S715" i="3" s="1"/>
  <c r="AN2466" i="1"/>
  <c r="T715" i="3" s="1"/>
  <c r="X2467" i="1"/>
  <c r="Y2467" i="1"/>
  <c r="Z2467" i="1"/>
  <c r="AA2467" i="1"/>
  <c r="AB2467" i="1"/>
  <c r="AC2467" i="1"/>
  <c r="AD2467" i="1"/>
  <c r="AE2467" i="1"/>
  <c r="AF2467" i="1"/>
  <c r="AG2467" i="1"/>
  <c r="AH2467" i="1"/>
  <c r="AI2467" i="1"/>
  <c r="AJ2467" i="1"/>
  <c r="AK2467" i="1"/>
  <c r="AL2467" i="1"/>
  <c r="AM2467" i="1"/>
  <c r="AN2467" i="1"/>
  <c r="X2468" i="1"/>
  <c r="Y2468" i="1"/>
  <c r="Z2468" i="1"/>
  <c r="AA2468" i="1"/>
  <c r="AB2468" i="1"/>
  <c r="AC2468" i="1"/>
  <c r="AD2468" i="1"/>
  <c r="AE2468" i="1"/>
  <c r="AF2468" i="1"/>
  <c r="AG2468" i="1"/>
  <c r="AH2468" i="1"/>
  <c r="AI2468" i="1"/>
  <c r="AJ2468" i="1"/>
  <c r="AK2468" i="1"/>
  <c r="AL2468" i="1"/>
  <c r="AM2468" i="1"/>
  <c r="AN2468" i="1"/>
  <c r="X2469" i="1"/>
  <c r="Y2469" i="1"/>
  <c r="Z2469" i="1"/>
  <c r="AA2469" i="1"/>
  <c r="AB2469" i="1"/>
  <c r="AC2469" i="1"/>
  <c r="AD2469" i="1"/>
  <c r="AE2469" i="1"/>
  <c r="AF2469" i="1"/>
  <c r="AG2469" i="1"/>
  <c r="AH2469" i="1"/>
  <c r="AI2469" i="1"/>
  <c r="AJ2469" i="1"/>
  <c r="AK2469" i="1"/>
  <c r="AL2469" i="1"/>
  <c r="AM2469" i="1"/>
  <c r="AN2469" i="1"/>
  <c r="X2470" i="1"/>
  <c r="Y2470" i="1"/>
  <c r="E716" i="3" s="1"/>
  <c r="Z2470" i="1"/>
  <c r="F716" i="3" s="1"/>
  <c r="AA2470" i="1"/>
  <c r="G716" i="3" s="1"/>
  <c r="AB2470" i="1"/>
  <c r="H716" i="3" s="1"/>
  <c r="AC2470" i="1"/>
  <c r="I716" i="3" s="1"/>
  <c r="AD2470" i="1"/>
  <c r="J716" i="3" s="1"/>
  <c r="AE2470" i="1"/>
  <c r="K716" i="3" s="1"/>
  <c r="AF2470" i="1"/>
  <c r="L716" i="3" s="1"/>
  <c r="AG2470" i="1"/>
  <c r="M716" i="3" s="1"/>
  <c r="AH2470" i="1"/>
  <c r="N716" i="3" s="1"/>
  <c r="AI2470" i="1"/>
  <c r="O716" i="3" s="1"/>
  <c r="AJ2470" i="1"/>
  <c r="P716" i="3" s="1"/>
  <c r="AK2470" i="1"/>
  <c r="Q716" i="3" s="1"/>
  <c r="AL2470" i="1"/>
  <c r="R716" i="3" s="1"/>
  <c r="AM2470" i="1"/>
  <c r="S716" i="3" s="1"/>
  <c r="AN2470" i="1"/>
  <c r="T716" i="3" s="1"/>
  <c r="X2471" i="1"/>
  <c r="Y2471" i="1"/>
  <c r="Z2471" i="1"/>
  <c r="AA2471" i="1"/>
  <c r="AB2471" i="1"/>
  <c r="AC2471" i="1"/>
  <c r="AD2471" i="1"/>
  <c r="AE2471" i="1"/>
  <c r="AF2471" i="1"/>
  <c r="AG2471" i="1"/>
  <c r="AH2471" i="1"/>
  <c r="AI2471" i="1"/>
  <c r="AJ2471" i="1"/>
  <c r="AK2471" i="1"/>
  <c r="AL2471" i="1"/>
  <c r="AM2471" i="1"/>
  <c r="AN2471" i="1"/>
  <c r="X2472" i="1"/>
  <c r="Y2472" i="1"/>
  <c r="Z2472" i="1"/>
  <c r="AA2472" i="1"/>
  <c r="AB2472" i="1"/>
  <c r="AC2472" i="1"/>
  <c r="AD2472" i="1"/>
  <c r="AE2472" i="1"/>
  <c r="AF2472" i="1"/>
  <c r="AG2472" i="1"/>
  <c r="AH2472" i="1"/>
  <c r="AI2472" i="1"/>
  <c r="AJ2472" i="1"/>
  <c r="AK2472" i="1"/>
  <c r="AL2472" i="1"/>
  <c r="AM2472" i="1"/>
  <c r="AN2472" i="1"/>
  <c r="X2473" i="1"/>
  <c r="Y2473" i="1"/>
  <c r="Z2473" i="1"/>
  <c r="AA2473" i="1"/>
  <c r="AB2473" i="1"/>
  <c r="AC2473" i="1"/>
  <c r="AD2473" i="1"/>
  <c r="AE2473" i="1"/>
  <c r="AF2473" i="1"/>
  <c r="AG2473" i="1"/>
  <c r="AH2473" i="1"/>
  <c r="AI2473" i="1"/>
  <c r="AJ2473" i="1"/>
  <c r="AK2473" i="1"/>
  <c r="AL2473" i="1"/>
  <c r="AM2473" i="1"/>
  <c r="AN2473" i="1"/>
  <c r="X2474" i="1"/>
  <c r="Y2474" i="1"/>
  <c r="E717" i="3" s="1"/>
  <c r="Z2474" i="1"/>
  <c r="F717" i="3" s="1"/>
  <c r="AA2474" i="1"/>
  <c r="G717" i="3" s="1"/>
  <c r="AB2474" i="1"/>
  <c r="H717" i="3" s="1"/>
  <c r="AC2474" i="1"/>
  <c r="I717" i="3" s="1"/>
  <c r="AD2474" i="1"/>
  <c r="J717" i="3" s="1"/>
  <c r="AE2474" i="1"/>
  <c r="K717" i="3" s="1"/>
  <c r="AF2474" i="1"/>
  <c r="L717" i="3" s="1"/>
  <c r="AG2474" i="1"/>
  <c r="M717" i="3" s="1"/>
  <c r="AH2474" i="1"/>
  <c r="N717" i="3" s="1"/>
  <c r="AI2474" i="1"/>
  <c r="O717" i="3" s="1"/>
  <c r="AJ2474" i="1"/>
  <c r="P717" i="3" s="1"/>
  <c r="AK2474" i="1"/>
  <c r="Q717" i="3" s="1"/>
  <c r="AL2474" i="1"/>
  <c r="R717" i="3" s="1"/>
  <c r="AM2474" i="1"/>
  <c r="S717" i="3" s="1"/>
  <c r="AN2474" i="1"/>
  <c r="T717" i="3" s="1"/>
  <c r="X2475" i="1"/>
  <c r="Y2475" i="1"/>
  <c r="Z2475" i="1"/>
  <c r="AA2475" i="1"/>
  <c r="AB2475" i="1"/>
  <c r="AC2475" i="1"/>
  <c r="AD2475" i="1"/>
  <c r="AE2475" i="1"/>
  <c r="AF2475" i="1"/>
  <c r="AG2475" i="1"/>
  <c r="AH2475" i="1"/>
  <c r="AI2475" i="1"/>
  <c r="AJ2475" i="1"/>
  <c r="AK2475" i="1"/>
  <c r="AL2475" i="1"/>
  <c r="AM2475" i="1"/>
  <c r="AN2475" i="1"/>
  <c r="X2476" i="1"/>
  <c r="Y2476" i="1"/>
  <c r="Z2476" i="1"/>
  <c r="AA2476" i="1"/>
  <c r="AB2476" i="1"/>
  <c r="AC2476" i="1"/>
  <c r="AD2476" i="1"/>
  <c r="AE2476" i="1"/>
  <c r="AF2476" i="1"/>
  <c r="AG2476" i="1"/>
  <c r="AH2476" i="1"/>
  <c r="AI2476" i="1"/>
  <c r="AJ2476" i="1"/>
  <c r="AK2476" i="1"/>
  <c r="AL2476" i="1"/>
  <c r="AM2476" i="1"/>
  <c r="AN2476" i="1"/>
  <c r="X2477" i="1"/>
  <c r="Y2477" i="1"/>
  <c r="Z2477" i="1"/>
  <c r="AA2477" i="1"/>
  <c r="AB2477" i="1"/>
  <c r="AC2477" i="1"/>
  <c r="AD2477" i="1"/>
  <c r="AE2477" i="1"/>
  <c r="AF2477" i="1"/>
  <c r="AG2477" i="1"/>
  <c r="AH2477" i="1"/>
  <c r="AI2477" i="1"/>
  <c r="AJ2477" i="1"/>
  <c r="AK2477" i="1"/>
  <c r="AL2477" i="1"/>
  <c r="AM2477" i="1"/>
  <c r="AN2477" i="1"/>
  <c r="X2478" i="1"/>
  <c r="Y2478" i="1"/>
  <c r="Z2478" i="1"/>
  <c r="AA2478" i="1"/>
  <c r="AB2478" i="1"/>
  <c r="AC2478" i="1"/>
  <c r="AD2478" i="1"/>
  <c r="AE2478" i="1"/>
  <c r="AF2478" i="1"/>
  <c r="AG2478" i="1"/>
  <c r="AH2478" i="1"/>
  <c r="AI2478" i="1"/>
  <c r="AJ2478" i="1"/>
  <c r="AK2478" i="1"/>
  <c r="AL2478" i="1"/>
  <c r="AM2478" i="1"/>
  <c r="AN2478" i="1"/>
  <c r="X2479" i="1"/>
  <c r="Y2479" i="1"/>
  <c r="Z2479" i="1"/>
  <c r="AA2479" i="1"/>
  <c r="AB2479" i="1"/>
  <c r="AC2479" i="1"/>
  <c r="AD2479" i="1"/>
  <c r="AE2479" i="1"/>
  <c r="AF2479" i="1"/>
  <c r="AG2479" i="1"/>
  <c r="AH2479" i="1"/>
  <c r="AI2479" i="1"/>
  <c r="AJ2479" i="1"/>
  <c r="AK2479" i="1"/>
  <c r="AL2479" i="1"/>
  <c r="AM2479" i="1"/>
  <c r="AN2479" i="1"/>
  <c r="X2480" i="1"/>
  <c r="Y2480" i="1"/>
  <c r="Z2480" i="1"/>
  <c r="AA2480" i="1"/>
  <c r="AB2480" i="1"/>
  <c r="AC2480" i="1"/>
  <c r="AD2480" i="1"/>
  <c r="AE2480" i="1"/>
  <c r="AF2480" i="1"/>
  <c r="AG2480" i="1"/>
  <c r="AH2480" i="1"/>
  <c r="AI2480" i="1"/>
  <c r="AJ2480" i="1"/>
  <c r="AK2480" i="1"/>
  <c r="AL2480" i="1"/>
  <c r="AM2480" i="1"/>
  <c r="AN2480" i="1"/>
  <c r="X2481" i="1"/>
  <c r="Y2481" i="1"/>
  <c r="Z2481" i="1"/>
  <c r="AA2481" i="1"/>
  <c r="AB2481" i="1"/>
  <c r="AC2481" i="1"/>
  <c r="AD2481" i="1"/>
  <c r="AE2481" i="1"/>
  <c r="AF2481" i="1"/>
  <c r="AG2481" i="1"/>
  <c r="AH2481" i="1"/>
  <c r="AI2481" i="1"/>
  <c r="AJ2481" i="1"/>
  <c r="AK2481" i="1"/>
  <c r="AL2481" i="1"/>
  <c r="AM2481" i="1"/>
  <c r="AN2481" i="1"/>
  <c r="X2482" i="1"/>
  <c r="Y2482" i="1"/>
  <c r="E718" i="3" s="1"/>
  <c r="Z2482" i="1"/>
  <c r="F718" i="3" s="1"/>
  <c r="AA2482" i="1"/>
  <c r="G718" i="3" s="1"/>
  <c r="AB2482" i="1"/>
  <c r="H718" i="3" s="1"/>
  <c r="AC2482" i="1"/>
  <c r="I718" i="3" s="1"/>
  <c r="AD2482" i="1"/>
  <c r="J718" i="3" s="1"/>
  <c r="AE2482" i="1"/>
  <c r="K718" i="3" s="1"/>
  <c r="AF2482" i="1"/>
  <c r="L718" i="3" s="1"/>
  <c r="AG2482" i="1"/>
  <c r="M718" i="3" s="1"/>
  <c r="AH2482" i="1"/>
  <c r="N718" i="3" s="1"/>
  <c r="AI2482" i="1"/>
  <c r="O718" i="3" s="1"/>
  <c r="AJ2482" i="1"/>
  <c r="P718" i="3" s="1"/>
  <c r="AK2482" i="1"/>
  <c r="Q718" i="3" s="1"/>
  <c r="AL2482" i="1"/>
  <c r="R718" i="3" s="1"/>
  <c r="AM2482" i="1"/>
  <c r="S718" i="3" s="1"/>
  <c r="AN2482" i="1"/>
  <c r="T718" i="3" s="1"/>
  <c r="X2483" i="1"/>
  <c r="Y2483" i="1"/>
  <c r="Z2483" i="1"/>
  <c r="AA2483" i="1"/>
  <c r="AB2483" i="1"/>
  <c r="AC2483" i="1"/>
  <c r="AD2483" i="1"/>
  <c r="AE2483" i="1"/>
  <c r="AF2483" i="1"/>
  <c r="AG2483" i="1"/>
  <c r="AH2483" i="1"/>
  <c r="AI2483" i="1"/>
  <c r="AJ2483" i="1"/>
  <c r="AK2483" i="1"/>
  <c r="AL2483" i="1"/>
  <c r="AM2483" i="1"/>
  <c r="AN2483" i="1"/>
  <c r="X2484" i="1"/>
  <c r="Y2484" i="1"/>
  <c r="Z2484" i="1"/>
  <c r="AA2484" i="1"/>
  <c r="AB2484" i="1"/>
  <c r="AC2484" i="1"/>
  <c r="AD2484" i="1"/>
  <c r="AE2484" i="1"/>
  <c r="AF2484" i="1"/>
  <c r="AG2484" i="1"/>
  <c r="AH2484" i="1"/>
  <c r="AI2484" i="1"/>
  <c r="AJ2484" i="1"/>
  <c r="AK2484" i="1"/>
  <c r="AL2484" i="1"/>
  <c r="AM2484" i="1"/>
  <c r="AN2484" i="1"/>
  <c r="X2485" i="1"/>
  <c r="Y2485" i="1"/>
  <c r="Z2485" i="1"/>
  <c r="AA2485" i="1"/>
  <c r="AB2485" i="1"/>
  <c r="AC2485" i="1"/>
  <c r="AD2485" i="1"/>
  <c r="AE2485" i="1"/>
  <c r="AF2485" i="1"/>
  <c r="AG2485" i="1"/>
  <c r="AH2485" i="1"/>
  <c r="AI2485" i="1"/>
  <c r="AJ2485" i="1"/>
  <c r="AK2485" i="1"/>
  <c r="AL2485" i="1"/>
  <c r="AM2485" i="1"/>
  <c r="AN2485" i="1"/>
  <c r="X2486" i="1"/>
  <c r="Y2486" i="1"/>
  <c r="E719" i="3" s="1"/>
  <c r="Z2486" i="1"/>
  <c r="F719" i="3" s="1"/>
  <c r="AA2486" i="1"/>
  <c r="G719" i="3" s="1"/>
  <c r="AB2486" i="1"/>
  <c r="H719" i="3" s="1"/>
  <c r="AC2486" i="1"/>
  <c r="I719" i="3" s="1"/>
  <c r="AD2486" i="1"/>
  <c r="J719" i="3" s="1"/>
  <c r="AE2486" i="1"/>
  <c r="K719" i="3" s="1"/>
  <c r="AF2486" i="1"/>
  <c r="L719" i="3" s="1"/>
  <c r="AG2486" i="1"/>
  <c r="M719" i="3" s="1"/>
  <c r="AH2486" i="1"/>
  <c r="N719" i="3" s="1"/>
  <c r="AI2486" i="1"/>
  <c r="O719" i="3" s="1"/>
  <c r="AJ2486" i="1"/>
  <c r="P719" i="3" s="1"/>
  <c r="AK2486" i="1"/>
  <c r="Q719" i="3" s="1"/>
  <c r="AL2486" i="1"/>
  <c r="R719" i="3" s="1"/>
  <c r="AM2486" i="1"/>
  <c r="S719" i="3" s="1"/>
  <c r="AN2486" i="1"/>
  <c r="T719" i="3" s="1"/>
  <c r="X2487" i="1"/>
  <c r="Y2487" i="1"/>
  <c r="Z2487" i="1"/>
  <c r="AA2487" i="1"/>
  <c r="AB2487" i="1"/>
  <c r="AC2487" i="1"/>
  <c r="AD2487" i="1"/>
  <c r="AE2487" i="1"/>
  <c r="AF2487" i="1"/>
  <c r="AG2487" i="1"/>
  <c r="AH2487" i="1"/>
  <c r="AI2487" i="1"/>
  <c r="AJ2487" i="1"/>
  <c r="AK2487" i="1"/>
  <c r="AL2487" i="1"/>
  <c r="AM2487" i="1"/>
  <c r="AN2487" i="1"/>
  <c r="X2488" i="1"/>
  <c r="Y2488" i="1"/>
  <c r="Z2488" i="1"/>
  <c r="AA2488" i="1"/>
  <c r="AB2488" i="1"/>
  <c r="AC2488" i="1"/>
  <c r="AD2488" i="1"/>
  <c r="AE2488" i="1"/>
  <c r="AF2488" i="1"/>
  <c r="AG2488" i="1"/>
  <c r="AH2488" i="1"/>
  <c r="AI2488" i="1"/>
  <c r="AJ2488" i="1"/>
  <c r="AK2488" i="1"/>
  <c r="AL2488" i="1"/>
  <c r="AM2488" i="1"/>
  <c r="AN2488" i="1"/>
  <c r="X2489" i="1"/>
  <c r="Y2489" i="1"/>
  <c r="Z2489" i="1"/>
  <c r="AA2489" i="1"/>
  <c r="AB2489" i="1"/>
  <c r="AC2489" i="1"/>
  <c r="AD2489" i="1"/>
  <c r="AE2489" i="1"/>
  <c r="AF2489" i="1"/>
  <c r="AG2489" i="1"/>
  <c r="AH2489" i="1"/>
  <c r="AI2489" i="1"/>
  <c r="AJ2489" i="1"/>
  <c r="AK2489" i="1"/>
  <c r="AL2489" i="1"/>
  <c r="AM2489" i="1"/>
  <c r="AN2489" i="1"/>
  <c r="X2490" i="1"/>
  <c r="Y2490" i="1"/>
  <c r="E720" i="3" s="1"/>
  <c r="Z2490" i="1"/>
  <c r="F720" i="3" s="1"/>
  <c r="AA2490" i="1"/>
  <c r="G720" i="3" s="1"/>
  <c r="AB2490" i="1"/>
  <c r="H720" i="3" s="1"/>
  <c r="AC2490" i="1"/>
  <c r="I720" i="3" s="1"/>
  <c r="AD2490" i="1"/>
  <c r="J720" i="3" s="1"/>
  <c r="AE2490" i="1"/>
  <c r="K720" i="3" s="1"/>
  <c r="AF2490" i="1"/>
  <c r="L720" i="3" s="1"/>
  <c r="AG2490" i="1"/>
  <c r="M720" i="3" s="1"/>
  <c r="AH2490" i="1"/>
  <c r="N720" i="3" s="1"/>
  <c r="AI2490" i="1"/>
  <c r="O720" i="3" s="1"/>
  <c r="AJ2490" i="1"/>
  <c r="P720" i="3" s="1"/>
  <c r="AK2490" i="1"/>
  <c r="Q720" i="3" s="1"/>
  <c r="AL2490" i="1"/>
  <c r="R720" i="3" s="1"/>
  <c r="AM2490" i="1"/>
  <c r="S720" i="3" s="1"/>
  <c r="AN2490" i="1"/>
  <c r="T720" i="3" s="1"/>
  <c r="X2491" i="1"/>
  <c r="Y2491" i="1"/>
  <c r="Z2491" i="1"/>
  <c r="AA2491" i="1"/>
  <c r="AB2491" i="1"/>
  <c r="AC2491" i="1"/>
  <c r="AD2491" i="1"/>
  <c r="AE2491" i="1"/>
  <c r="AF2491" i="1"/>
  <c r="AG2491" i="1"/>
  <c r="AH2491" i="1"/>
  <c r="AI2491" i="1"/>
  <c r="AJ2491" i="1"/>
  <c r="AK2491" i="1"/>
  <c r="AL2491" i="1"/>
  <c r="AM2491" i="1"/>
  <c r="AN2491" i="1"/>
  <c r="X2492" i="1"/>
  <c r="Y2492" i="1"/>
  <c r="Z2492" i="1"/>
  <c r="AA2492" i="1"/>
  <c r="AB2492" i="1"/>
  <c r="AC2492" i="1"/>
  <c r="AD2492" i="1"/>
  <c r="AE2492" i="1"/>
  <c r="AF2492" i="1"/>
  <c r="AG2492" i="1"/>
  <c r="AH2492" i="1"/>
  <c r="AI2492" i="1"/>
  <c r="AJ2492" i="1"/>
  <c r="AK2492" i="1"/>
  <c r="AL2492" i="1"/>
  <c r="AM2492" i="1"/>
  <c r="AN2492" i="1"/>
  <c r="X2493" i="1"/>
  <c r="Y2493" i="1"/>
  <c r="Z2493" i="1"/>
  <c r="AA2493" i="1"/>
  <c r="AB2493" i="1"/>
  <c r="AC2493" i="1"/>
  <c r="AD2493" i="1"/>
  <c r="AE2493" i="1"/>
  <c r="AF2493" i="1"/>
  <c r="AG2493" i="1"/>
  <c r="AH2493" i="1"/>
  <c r="AI2493" i="1"/>
  <c r="AJ2493" i="1"/>
  <c r="AK2493" i="1"/>
  <c r="AL2493" i="1"/>
  <c r="AM2493" i="1"/>
  <c r="AN2493" i="1"/>
  <c r="X2494" i="1"/>
  <c r="Y2494" i="1"/>
  <c r="Z2494" i="1"/>
  <c r="AA2494" i="1"/>
  <c r="AB2494" i="1"/>
  <c r="AC2494" i="1"/>
  <c r="AD2494" i="1"/>
  <c r="AE2494" i="1"/>
  <c r="AF2494" i="1"/>
  <c r="AG2494" i="1"/>
  <c r="AH2494" i="1"/>
  <c r="AI2494" i="1"/>
  <c r="AJ2494" i="1"/>
  <c r="AK2494" i="1"/>
  <c r="AL2494" i="1"/>
  <c r="AM2494" i="1"/>
  <c r="AN2494" i="1"/>
  <c r="X2495" i="1"/>
  <c r="Y2495" i="1"/>
  <c r="Z2495" i="1"/>
  <c r="AA2495" i="1"/>
  <c r="AB2495" i="1"/>
  <c r="AC2495" i="1"/>
  <c r="AD2495" i="1"/>
  <c r="AE2495" i="1"/>
  <c r="AF2495" i="1"/>
  <c r="AG2495" i="1"/>
  <c r="AH2495" i="1"/>
  <c r="AI2495" i="1"/>
  <c r="AJ2495" i="1"/>
  <c r="AK2495" i="1"/>
  <c r="AL2495" i="1"/>
  <c r="AM2495" i="1"/>
  <c r="AN2495" i="1"/>
  <c r="X2496" i="1"/>
  <c r="Y2496" i="1"/>
  <c r="Z2496" i="1"/>
  <c r="AA2496" i="1"/>
  <c r="AB2496" i="1"/>
  <c r="AC2496" i="1"/>
  <c r="AD2496" i="1"/>
  <c r="AE2496" i="1"/>
  <c r="AF2496" i="1"/>
  <c r="AG2496" i="1"/>
  <c r="AH2496" i="1"/>
  <c r="AI2496" i="1"/>
  <c r="AJ2496" i="1"/>
  <c r="AK2496" i="1"/>
  <c r="AL2496" i="1"/>
  <c r="AM2496" i="1"/>
  <c r="AN2496" i="1"/>
  <c r="X2497" i="1"/>
  <c r="Y2497" i="1"/>
  <c r="Z2497" i="1"/>
  <c r="AA2497" i="1"/>
  <c r="AB2497" i="1"/>
  <c r="AC2497" i="1"/>
  <c r="AD2497" i="1"/>
  <c r="AE2497" i="1"/>
  <c r="AF2497" i="1"/>
  <c r="AG2497" i="1"/>
  <c r="AH2497" i="1"/>
  <c r="AI2497" i="1"/>
  <c r="AJ2497" i="1"/>
  <c r="AK2497" i="1"/>
  <c r="AL2497" i="1"/>
  <c r="AM2497" i="1"/>
  <c r="AN2497" i="1"/>
  <c r="X2498" i="1"/>
  <c r="Y2498" i="1"/>
  <c r="E721" i="3" s="1"/>
  <c r="Z2498" i="1"/>
  <c r="F721" i="3" s="1"/>
  <c r="AA2498" i="1"/>
  <c r="G721" i="3" s="1"/>
  <c r="AB2498" i="1"/>
  <c r="H721" i="3" s="1"/>
  <c r="AC2498" i="1"/>
  <c r="I721" i="3" s="1"/>
  <c r="AD2498" i="1"/>
  <c r="J721" i="3" s="1"/>
  <c r="AE2498" i="1"/>
  <c r="K721" i="3" s="1"/>
  <c r="AF2498" i="1"/>
  <c r="L721" i="3" s="1"/>
  <c r="AG2498" i="1"/>
  <c r="M721" i="3" s="1"/>
  <c r="AH2498" i="1"/>
  <c r="N721" i="3" s="1"/>
  <c r="AI2498" i="1"/>
  <c r="O721" i="3" s="1"/>
  <c r="AJ2498" i="1"/>
  <c r="P721" i="3" s="1"/>
  <c r="AK2498" i="1"/>
  <c r="Q721" i="3" s="1"/>
  <c r="AL2498" i="1"/>
  <c r="R721" i="3" s="1"/>
  <c r="AM2498" i="1"/>
  <c r="S721" i="3" s="1"/>
  <c r="AN2498" i="1"/>
  <c r="T721" i="3" s="1"/>
  <c r="X2499" i="1"/>
  <c r="Y2499" i="1"/>
  <c r="Z2499" i="1"/>
  <c r="AA2499" i="1"/>
  <c r="AB2499" i="1"/>
  <c r="AC2499" i="1"/>
  <c r="AD2499" i="1"/>
  <c r="AE2499" i="1"/>
  <c r="AF2499" i="1"/>
  <c r="AG2499" i="1"/>
  <c r="AH2499" i="1"/>
  <c r="AI2499" i="1"/>
  <c r="AJ2499" i="1"/>
  <c r="AK2499" i="1"/>
  <c r="AL2499" i="1"/>
  <c r="AM2499" i="1"/>
  <c r="AN2499" i="1"/>
  <c r="X2500" i="1"/>
  <c r="Y2500" i="1"/>
  <c r="Z2500" i="1"/>
  <c r="AA2500" i="1"/>
  <c r="AB2500" i="1"/>
  <c r="AC2500" i="1"/>
  <c r="AD2500" i="1"/>
  <c r="AE2500" i="1"/>
  <c r="AF2500" i="1"/>
  <c r="AG2500" i="1"/>
  <c r="AH2500" i="1"/>
  <c r="AI2500" i="1"/>
  <c r="AJ2500" i="1"/>
  <c r="AK2500" i="1"/>
  <c r="AL2500" i="1"/>
  <c r="AM2500" i="1"/>
  <c r="AN2500" i="1"/>
  <c r="X2501" i="1"/>
  <c r="Y2501" i="1"/>
  <c r="Z2501" i="1"/>
  <c r="AA2501" i="1"/>
  <c r="AB2501" i="1"/>
  <c r="AC2501" i="1"/>
  <c r="AD2501" i="1"/>
  <c r="AE2501" i="1"/>
  <c r="AF2501" i="1"/>
  <c r="AG2501" i="1"/>
  <c r="AH2501" i="1"/>
  <c r="AI2501" i="1"/>
  <c r="AJ2501" i="1"/>
  <c r="AK2501" i="1"/>
  <c r="AL2501" i="1"/>
  <c r="AM2501" i="1"/>
  <c r="AN2501" i="1"/>
  <c r="X2502" i="1"/>
  <c r="Y2502" i="1"/>
  <c r="E722" i="3" s="1"/>
  <c r="Z2502" i="1"/>
  <c r="F722" i="3" s="1"/>
  <c r="AA2502" i="1"/>
  <c r="G722" i="3" s="1"/>
  <c r="AB2502" i="1"/>
  <c r="H722" i="3" s="1"/>
  <c r="AC2502" i="1"/>
  <c r="I722" i="3" s="1"/>
  <c r="AD2502" i="1"/>
  <c r="J722" i="3" s="1"/>
  <c r="AE2502" i="1"/>
  <c r="K722" i="3" s="1"/>
  <c r="AF2502" i="1"/>
  <c r="L722" i="3" s="1"/>
  <c r="AG2502" i="1"/>
  <c r="M722" i="3" s="1"/>
  <c r="AH2502" i="1"/>
  <c r="N722" i="3" s="1"/>
  <c r="AI2502" i="1"/>
  <c r="O722" i="3" s="1"/>
  <c r="AJ2502" i="1"/>
  <c r="P722" i="3" s="1"/>
  <c r="AK2502" i="1"/>
  <c r="Q722" i="3" s="1"/>
  <c r="AL2502" i="1"/>
  <c r="R722" i="3" s="1"/>
  <c r="AM2502" i="1"/>
  <c r="S722" i="3" s="1"/>
  <c r="AN2502" i="1"/>
  <c r="T722" i="3" s="1"/>
  <c r="X2503" i="1"/>
  <c r="Y2503" i="1"/>
  <c r="Z2503" i="1"/>
  <c r="AA2503" i="1"/>
  <c r="AB2503" i="1"/>
  <c r="AC2503" i="1"/>
  <c r="AD2503" i="1"/>
  <c r="AE2503" i="1"/>
  <c r="AF2503" i="1"/>
  <c r="AG2503" i="1"/>
  <c r="AH2503" i="1"/>
  <c r="AI2503" i="1"/>
  <c r="AJ2503" i="1"/>
  <c r="AK2503" i="1"/>
  <c r="AL2503" i="1"/>
  <c r="AM2503" i="1"/>
  <c r="AN2503" i="1"/>
  <c r="X2504" i="1"/>
  <c r="Y2504" i="1"/>
  <c r="Z2504" i="1"/>
  <c r="AA2504" i="1"/>
  <c r="AB2504" i="1"/>
  <c r="AC2504" i="1"/>
  <c r="AD2504" i="1"/>
  <c r="AE2504" i="1"/>
  <c r="AF2504" i="1"/>
  <c r="AG2504" i="1"/>
  <c r="AH2504" i="1"/>
  <c r="AI2504" i="1"/>
  <c r="AJ2504" i="1"/>
  <c r="AK2504" i="1"/>
  <c r="AL2504" i="1"/>
  <c r="AM2504" i="1"/>
  <c r="AN2504" i="1"/>
  <c r="X2505" i="1"/>
  <c r="Y2505" i="1"/>
  <c r="Z2505" i="1"/>
  <c r="AA2505" i="1"/>
  <c r="AB2505" i="1"/>
  <c r="AC2505" i="1"/>
  <c r="AD2505" i="1"/>
  <c r="AE2505" i="1"/>
  <c r="AF2505" i="1"/>
  <c r="AG2505" i="1"/>
  <c r="AH2505" i="1"/>
  <c r="AI2505" i="1"/>
  <c r="AJ2505" i="1"/>
  <c r="AK2505" i="1"/>
  <c r="AL2505" i="1"/>
  <c r="AM2505" i="1"/>
  <c r="AN2505" i="1"/>
  <c r="X2506" i="1"/>
  <c r="Y2506" i="1"/>
  <c r="E723" i="3" s="1"/>
  <c r="Z2506" i="1"/>
  <c r="F723" i="3" s="1"/>
  <c r="AA2506" i="1"/>
  <c r="G723" i="3" s="1"/>
  <c r="AB2506" i="1"/>
  <c r="H723" i="3" s="1"/>
  <c r="AC2506" i="1"/>
  <c r="I723" i="3" s="1"/>
  <c r="AD2506" i="1"/>
  <c r="J723" i="3" s="1"/>
  <c r="AE2506" i="1"/>
  <c r="K723" i="3" s="1"/>
  <c r="AF2506" i="1"/>
  <c r="L723" i="3" s="1"/>
  <c r="AG2506" i="1"/>
  <c r="M723" i="3" s="1"/>
  <c r="AH2506" i="1"/>
  <c r="N723" i="3" s="1"/>
  <c r="AI2506" i="1"/>
  <c r="O723" i="3" s="1"/>
  <c r="AJ2506" i="1"/>
  <c r="P723" i="3" s="1"/>
  <c r="AK2506" i="1"/>
  <c r="Q723" i="3" s="1"/>
  <c r="AL2506" i="1"/>
  <c r="R723" i="3" s="1"/>
  <c r="AM2506" i="1"/>
  <c r="S723" i="3" s="1"/>
  <c r="AN2506" i="1"/>
  <c r="T723" i="3" s="1"/>
  <c r="X2507" i="1"/>
  <c r="Y2507" i="1"/>
  <c r="Z2507" i="1"/>
  <c r="AA2507" i="1"/>
  <c r="AB2507" i="1"/>
  <c r="AC2507" i="1"/>
  <c r="AD2507" i="1"/>
  <c r="AE2507" i="1"/>
  <c r="AF2507" i="1"/>
  <c r="AG2507" i="1"/>
  <c r="AH2507" i="1"/>
  <c r="AI2507" i="1"/>
  <c r="AJ2507" i="1"/>
  <c r="AK2507" i="1"/>
  <c r="AL2507" i="1"/>
  <c r="AM2507" i="1"/>
  <c r="AN2507" i="1"/>
  <c r="X2508" i="1"/>
  <c r="Y2508" i="1"/>
  <c r="Z2508" i="1"/>
  <c r="AA2508" i="1"/>
  <c r="AB2508" i="1"/>
  <c r="AC2508" i="1"/>
  <c r="AD2508" i="1"/>
  <c r="AE2508" i="1"/>
  <c r="AF2508" i="1"/>
  <c r="AG2508" i="1"/>
  <c r="AH2508" i="1"/>
  <c r="AI2508" i="1"/>
  <c r="AJ2508" i="1"/>
  <c r="AK2508" i="1"/>
  <c r="AL2508" i="1"/>
  <c r="AM2508" i="1"/>
  <c r="AN2508" i="1"/>
  <c r="X2509" i="1"/>
  <c r="Y2509" i="1"/>
  <c r="Z2509" i="1"/>
  <c r="AA2509" i="1"/>
  <c r="AB2509" i="1"/>
  <c r="AC2509" i="1"/>
  <c r="AD2509" i="1"/>
  <c r="AE2509" i="1"/>
  <c r="AF2509" i="1"/>
  <c r="AG2509" i="1"/>
  <c r="AH2509" i="1"/>
  <c r="AI2509" i="1"/>
  <c r="AJ2509" i="1"/>
  <c r="AK2509" i="1"/>
  <c r="AL2509" i="1"/>
  <c r="AM2509" i="1"/>
  <c r="AN2509" i="1"/>
  <c r="X2510" i="1"/>
  <c r="Y2510" i="1"/>
  <c r="Z2510" i="1"/>
  <c r="AA2510" i="1"/>
  <c r="AB2510" i="1"/>
  <c r="AC2510" i="1"/>
  <c r="AD2510" i="1"/>
  <c r="AE2510" i="1"/>
  <c r="AF2510" i="1"/>
  <c r="AG2510" i="1"/>
  <c r="AH2510" i="1"/>
  <c r="AI2510" i="1"/>
  <c r="AJ2510" i="1"/>
  <c r="AK2510" i="1"/>
  <c r="AL2510" i="1"/>
  <c r="AM2510" i="1"/>
  <c r="AN2510" i="1"/>
  <c r="X2511" i="1"/>
  <c r="Y2511" i="1"/>
  <c r="Z2511" i="1"/>
  <c r="AA2511" i="1"/>
  <c r="AB2511" i="1"/>
  <c r="AC2511" i="1"/>
  <c r="AD2511" i="1"/>
  <c r="AE2511" i="1"/>
  <c r="AF2511" i="1"/>
  <c r="AG2511" i="1"/>
  <c r="AH2511" i="1"/>
  <c r="AI2511" i="1"/>
  <c r="AJ2511" i="1"/>
  <c r="AK2511" i="1"/>
  <c r="AL2511" i="1"/>
  <c r="AM2511" i="1"/>
  <c r="AN2511" i="1"/>
  <c r="X2512" i="1"/>
  <c r="Y2512" i="1"/>
  <c r="Z2512" i="1"/>
  <c r="AA2512" i="1"/>
  <c r="AB2512" i="1"/>
  <c r="AC2512" i="1"/>
  <c r="AD2512" i="1"/>
  <c r="AE2512" i="1"/>
  <c r="AF2512" i="1"/>
  <c r="AG2512" i="1"/>
  <c r="AH2512" i="1"/>
  <c r="AI2512" i="1"/>
  <c r="AJ2512" i="1"/>
  <c r="AK2512" i="1"/>
  <c r="AL2512" i="1"/>
  <c r="AM2512" i="1"/>
  <c r="AN2512" i="1"/>
  <c r="X2513" i="1"/>
  <c r="Y2513" i="1"/>
  <c r="Z2513" i="1"/>
  <c r="AA2513" i="1"/>
  <c r="AB2513" i="1"/>
  <c r="AC2513" i="1"/>
  <c r="AD2513" i="1"/>
  <c r="AE2513" i="1"/>
  <c r="AF2513" i="1"/>
  <c r="AG2513" i="1"/>
  <c r="AH2513" i="1"/>
  <c r="AI2513" i="1"/>
  <c r="AJ2513" i="1"/>
  <c r="AK2513" i="1"/>
  <c r="AL2513" i="1"/>
  <c r="AM2513" i="1"/>
  <c r="AN2513" i="1"/>
  <c r="X2514" i="1"/>
  <c r="Y2514" i="1"/>
  <c r="E724" i="3" s="1"/>
  <c r="Z2514" i="1"/>
  <c r="F724" i="3" s="1"/>
  <c r="AA2514" i="1"/>
  <c r="G724" i="3" s="1"/>
  <c r="AB2514" i="1"/>
  <c r="H724" i="3" s="1"/>
  <c r="AC2514" i="1"/>
  <c r="I724" i="3" s="1"/>
  <c r="AD2514" i="1"/>
  <c r="J724" i="3" s="1"/>
  <c r="AE2514" i="1"/>
  <c r="K724" i="3" s="1"/>
  <c r="AF2514" i="1"/>
  <c r="L724" i="3" s="1"/>
  <c r="AG2514" i="1"/>
  <c r="M724" i="3" s="1"/>
  <c r="AH2514" i="1"/>
  <c r="N724" i="3" s="1"/>
  <c r="AI2514" i="1"/>
  <c r="O724" i="3" s="1"/>
  <c r="AJ2514" i="1"/>
  <c r="P724" i="3" s="1"/>
  <c r="AK2514" i="1"/>
  <c r="Q724" i="3" s="1"/>
  <c r="AL2514" i="1"/>
  <c r="R724" i="3" s="1"/>
  <c r="AM2514" i="1"/>
  <c r="S724" i="3" s="1"/>
  <c r="AN2514" i="1"/>
  <c r="T724" i="3" s="1"/>
  <c r="X2515" i="1"/>
  <c r="Y2515" i="1"/>
  <c r="Z2515" i="1"/>
  <c r="AA2515" i="1"/>
  <c r="AB2515" i="1"/>
  <c r="AC2515" i="1"/>
  <c r="AD2515" i="1"/>
  <c r="AE2515" i="1"/>
  <c r="AF2515" i="1"/>
  <c r="AG2515" i="1"/>
  <c r="AH2515" i="1"/>
  <c r="AI2515" i="1"/>
  <c r="AJ2515" i="1"/>
  <c r="AK2515" i="1"/>
  <c r="AL2515" i="1"/>
  <c r="AM2515" i="1"/>
  <c r="AN2515" i="1"/>
  <c r="X2516" i="1"/>
  <c r="Y2516" i="1"/>
  <c r="Z2516" i="1"/>
  <c r="AA2516" i="1"/>
  <c r="AB2516" i="1"/>
  <c r="AC2516" i="1"/>
  <c r="AD2516" i="1"/>
  <c r="AE2516" i="1"/>
  <c r="AF2516" i="1"/>
  <c r="AG2516" i="1"/>
  <c r="AH2516" i="1"/>
  <c r="AI2516" i="1"/>
  <c r="AJ2516" i="1"/>
  <c r="AK2516" i="1"/>
  <c r="AL2516" i="1"/>
  <c r="AM2516" i="1"/>
  <c r="AN2516" i="1"/>
  <c r="X2517" i="1"/>
  <c r="Y2517" i="1"/>
  <c r="Z2517" i="1"/>
  <c r="AA2517" i="1"/>
  <c r="AB2517" i="1"/>
  <c r="AC2517" i="1"/>
  <c r="AD2517" i="1"/>
  <c r="AE2517" i="1"/>
  <c r="AF2517" i="1"/>
  <c r="AG2517" i="1"/>
  <c r="AH2517" i="1"/>
  <c r="AI2517" i="1"/>
  <c r="AJ2517" i="1"/>
  <c r="AK2517" i="1"/>
  <c r="AL2517" i="1"/>
  <c r="AM2517" i="1"/>
  <c r="AN2517" i="1"/>
  <c r="X2518" i="1"/>
  <c r="Y2518" i="1"/>
  <c r="E725" i="3" s="1"/>
  <c r="Z2518" i="1"/>
  <c r="F725" i="3" s="1"/>
  <c r="AA2518" i="1"/>
  <c r="G725" i="3" s="1"/>
  <c r="AB2518" i="1"/>
  <c r="H725" i="3" s="1"/>
  <c r="AC2518" i="1"/>
  <c r="I725" i="3" s="1"/>
  <c r="AD2518" i="1"/>
  <c r="J725" i="3" s="1"/>
  <c r="AE2518" i="1"/>
  <c r="K725" i="3" s="1"/>
  <c r="AF2518" i="1"/>
  <c r="L725" i="3" s="1"/>
  <c r="AG2518" i="1"/>
  <c r="M725" i="3" s="1"/>
  <c r="AH2518" i="1"/>
  <c r="N725" i="3" s="1"/>
  <c r="AI2518" i="1"/>
  <c r="O725" i="3" s="1"/>
  <c r="AJ2518" i="1"/>
  <c r="P725" i="3" s="1"/>
  <c r="AK2518" i="1"/>
  <c r="Q725" i="3" s="1"/>
  <c r="AL2518" i="1"/>
  <c r="R725" i="3" s="1"/>
  <c r="AM2518" i="1"/>
  <c r="S725" i="3" s="1"/>
  <c r="AN2518" i="1"/>
  <c r="T725" i="3" s="1"/>
  <c r="X2519" i="1"/>
  <c r="Y2519" i="1"/>
  <c r="Z2519" i="1"/>
  <c r="AA2519" i="1"/>
  <c r="AB2519" i="1"/>
  <c r="AC2519" i="1"/>
  <c r="AD2519" i="1"/>
  <c r="AE2519" i="1"/>
  <c r="AF2519" i="1"/>
  <c r="AG2519" i="1"/>
  <c r="AH2519" i="1"/>
  <c r="AI2519" i="1"/>
  <c r="AJ2519" i="1"/>
  <c r="AK2519" i="1"/>
  <c r="AL2519" i="1"/>
  <c r="AM2519" i="1"/>
  <c r="AN2519" i="1"/>
  <c r="X2520" i="1"/>
  <c r="Y2520" i="1"/>
  <c r="Z2520" i="1"/>
  <c r="AA2520" i="1"/>
  <c r="AB2520" i="1"/>
  <c r="AC2520" i="1"/>
  <c r="AD2520" i="1"/>
  <c r="AE2520" i="1"/>
  <c r="AF2520" i="1"/>
  <c r="AG2520" i="1"/>
  <c r="AH2520" i="1"/>
  <c r="AI2520" i="1"/>
  <c r="AJ2520" i="1"/>
  <c r="AK2520" i="1"/>
  <c r="AL2520" i="1"/>
  <c r="AM2520" i="1"/>
  <c r="AN2520" i="1"/>
  <c r="X2521" i="1"/>
  <c r="Y2521" i="1"/>
  <c r="Z2521" i="1"/>
  <c r="AA2521" i="1"/>
  <c r="AB2521" i="1"/>
  <c r="AC2521" i="1"/>
  <c r="AD2521" i="1"/>
  <c r="AE2521" i="1"/>
  <c r="AF2521" i="1"/>
  <c r="AG2521" i="1"/>
  <c r="AH2521" i="1"/>
  <c r="AI2521" i="1"/>
  <c r="AJ2521" i="1"/>
  <c r="AK2521" i="1"/>
  <c r="AL2521" i="1"/>
  <c r="AM2521" i="1"/>
  <c r="AN2521" i="1"/>
  <c r="X2522" i="1"/>
  <c r="Y2522" i="1"/>
  <c r="E726" i="3" s="1"/>
  <c r="Z2522" i="1"/>
  <c r="F726" i="3" s="1"/>
  <c r="AA2522" i="1"/>
  <c r="G726" i="3" s="1"/>
  <c r="AB2522" i="1"/>
  <c r="H726" i="3" s="1"/>
  <c r="AC2522" i="1"/>
  <c r="I726" i="3" s="1"/>
  <c r="AD2522" i="1"/>
  <c r="J726" i="3" s="1"/>
  <c r="AE2522" i="1"/>
  <c r="K726" i="3" s="1"/>
  <c r="AF2522" i="1"/>
  <c r="L726" i="3" s="1"/>
  <c r="AG2522" i="1"/>
  <c r="M726" i="3" s="1"/>
  <c r="AH2522" i="1"/>
  <c r="N726" i="3" s="1"/>
  <c r="AI2522" i="1"/>
  <c r="O726" i="3" s="1"/>
  <c r="AJ2522" i="1"/>
  <c r="P726" i="3" s="1"/>
  <c r="AK2522" i="1"/>
  <c r="Q726" i="3" s="1"/>
  <c r="AL2522" i="1"/>
  <c r="R726" i="3" s="1"/>
  <c r="AM2522" i="1"/>
  <c r="S726" i="3" s="1"/>
  <c r="AN2522" i="1"/>
  <c r="T726" i="3" s="1"/>
  <c r="X2523" i="1"/>
  <c r="Y2523" i="1"/>
  <c r="Z2523" i="1"/>
  <c r="AA2523" i="1"/>
  <c r="AB2523" i="1"/>
  <c r="AC2523" i="1"/>
  <c r="AD2523" i="1"/>
  <c r="AE2523" i="1"/>
  <c r="AF2523" i="1"/>
  <c r="AG2523" i="1"/>
  <c r="AH2523" i="1"/>
  <c r="AI2523" i="1"/>
  <c r="AJ2523" i="1"/>
  <c r="AK2523" i="1"/>
  <c r="AL2523" i="1"/>
  <c r="AM2523" i="1"/>
  <c r="AN2523" i="1"/>
  <c r="X2524" i="1"/>
  <c r="Y2524" i="1"/>
  <c r="Z2524" i="1"/>
  <c r="AA2524" i="1"/>
  <c r="AB2524" i="1"/>
  <c r="AC2524" i="1"/>
  <c r="AD2524" i="1"/>
  <c r="AE2524" i="1"/>
  <c r="AF2524" i="1"/>
  <c r="AG2524" i="1"/>
  <c r="AH2524" i="1"/>
  <c r="AI2524" i="1"/>
  <c r="AJ2524" i="1"/>
  <c r="AK2524" i="1"/>
  <c r="AL2524" i="1"/>
  <c r="AM2524" i="1"/>
  <c r="AN2524" i="1"/>
  <c r="X2525" i="1"/>
  <c r="Y2525" i="1"/>
  <c r="Z2525" i="1"/>
  <c r="AA2525" i="1"/>
  <c r="AB2525" i="1"/>
  <c r="AC2525" i="1"/>
  <c r="AD2525" i="1"/>
  <c r="AE2525" i="1"/>
  <c r="AF2525" i="1"/>
  <c r="AG2525" i="1"/>
  <c r="AH2525" i="1"/>
  <c r="AI2525" i="1"/>
  <c r="AJ2525" i="1"/>
  <c r="AK2525" i="1"/>
  <c r="AL2525" i="1"/>
  <c r="AM2525" i="1"/>
  <c r="AN2525" i="1"/>
  <c r="X2526" i="1"/>
  <c r="Y2526" i="1"/>
  <c r="Z2526" i="1"/>
  <c r="AA2526" i="1"/>
  <c r="AB2526" i="1"/>
  <c r="AC2526" i="1"/>
  <c r="AD2526" i="1"/>
  <c r="AE2526" i="1"/>
  <c r="AF2526" i="1"/>
  <c r="AG2526" i="1"/>
  <c r="AH2526" i="1"/>
  <c r="AI2526" i="1"/>
  <c r="AJ2526" i="1"/>
  <c r="AK2526" i="1"/>
  <c r="AL2526" i="1"/>
  <c r="AM2526" i="1"/>
  <c r="AN2526" i="1"/>
  <c r="X2527" i="1"/>
  <c r="Y2527" i="1"/>
  <c r="Z2527" i="1"/>
  <c r="AA2527" i="1"/>
  <c r="AB2527" i="1"/>
  <c r="AC2527" i="1"/>
  <c r="AD2527" i="1"/>
  <c r="AE2527" i="1"/>
  <c r="AF2527" i="1"/>
  <c r="AG2527" i="1"/>
  <c r="AH2527" i="1"/>
  <c r="AI2527" i="1"/>
  <c r="AJ2527" i="1"/>
  <c r="AK2527" i="1"/>
  <c r="AL2527" i="1"/>
  <c r="AM2527" i="1"/>
  <c r="AN2527" i="1"/>
  <c r="X2528" i="1"/>
  <c r="Y2528" i="1"/>
  <c r="Z2528" i="1"/>
  <c r="AA2528" i="1"/>
  <c r="AB2528" i="1"/>
  <c r="AC2528" i="1"/>
  <c r="AD2528" i="1"/>
  <c r="AE2528" i="1"/>
  <c r="AF2528" i="1"/>
  <c r="AG2528" i="1"/>
  <c r="AH2528" i="1"/>
  <c r="AI2528" i="1"/>
  <c r="AJ2528" i="1"/>
  <c r="AK2528" i="1"/>
  <c r="AL2528" i="1"/>
  <c r="AM2528" i="1"/>
  <c r="AN2528" i="1"/>
  <c r="X2529" i="1"/>
  <c r="Y2529" i="1"/>
  <c r="Z2529" i="1"/>
  <c r="AA2529" i="1"/>
  <c r="AB2529" i="1"/>
  <c r="AC2529" i="1"/>
  <c r="AD2529" i="1"/>
  <c r="AE2529" i="1"/>
  <c r="AF2529" i="1"/>
  <c r="AG2529" i="1"/>
  <c r="AH2529" i="1"/>
  <c r="AI2529" i="1"/>
  <c r="AJ2529" i="1"/>
  <c r="AK2529" i="1"/>
  <c r="AL2529" i="1"/>
  <c r="AM2529" i="1"/>
  <c r="AN2529" i="1"/>
  <c r="X2530" i="1"/>
  <c r="Y2530" i="1"/>
  <c r="E727" i="3" s="1"/>
  <c r="Z2530" i="1"/>
  <c r="F727" i="3" s="1"/>
  <c r="AA2530" i="1"/>
  <c r="G727" i="3" s="1"/>
  <c r="AB2530" i="1"/>
  <c r="H727" i="3" s="1"/>
  <c r="AC2530" i="1"/>
  <c r="I727" i="3" s="1"/>
  <c r="AD2530" i="1"/>
  <c r="J727" i="3" s="1"/>
  <c r="AE2530" i="1"/>
  <c r="K727" i="3" s="1"/>
  <c r="AF2530" i="1"/>
  <c r="L727" i="3" s="1"/>
  <c r="AG2530" i="1"/>
  <c r="M727" i="3" s="1"/>
  <c r="AH2530" i="1"/>
  <c r="N727" i="3" s="1"/>
  <c r="AI2530" i="1"/>
  <c r="O727" i="3" s="1"/>
  <c r="AJ2530" i="1"/>
  <c r="P727" i="3" s="1"/>
  <c r="AK2530" i="1"/>
  <c r="Q727" i="3" s="1"/>
  <c r="AL2530" i="1"/>
  <c r="R727" i="3" s="1"/>
  <c r="AM2530" i="1"/>
  <c r="S727" i="3" s="1"/>
  <c r="AN2530" i="1"/>
  <c r="T727" i="3" s="1"/>
  <c r="X2531" i="1"/>
  <c r="Y2531" i="1"/>
  <c r="Z2531" i="1"/>
  <c r="AA2531" i="1"/>
  <c r="AB2531" i="1"/>
  <c r="AC2531" i="1"/>
  <c r="AD2531" i="1"/>
  <c r="AE2531" i="1"/>
  <c r="AF2531" i="1"/>
  <c r="AG2531" i="1"/>
  <c r="AH2531" i="1"/>
  <c r="AI2531" i="1"/>
  <c r="AJ2531" i="1"/>
  <c r="AK2531" i="1"/>
  <c r="AL2531" i="1"/>
  <c r="AM2531" i="1"/>
  <c r="AN2531" i="1"/>
  <c r="X2532" i="1"/>
  <c r="Y2532" i="1"/>
  <c r="Z2532" i="1"/>
  <c r="AA2532" i="1"/>
  <c r="AB2532" i="1"/>
  <c r="AC2532" i="1"/>
  <c r="AD2532" i="1"/>
  <c r="AE2532" i="1"/>
  <c r="AF2532" i="1"/>
  <c r="AG2532" i="1"/>
  <c r="AH2532" i="1"/>
  <c r="AI2532" i="1"/>
  <c r="AJ2532" i="1"/>
  <c r="AK2532" i="1"/>
  <c r="AL2532" i="1"/>
  <c r="AM2532" i="1"/>
  <c r="AN2532" i="1"/>
  <c r="X2533" i="1"/>
  <c r="Y2533" i="1"/>
  <c r="Z2533" i="1"/>
  <c r="AA2533" i="1"/>
  <c r="AB2533" i="1"/>
  <c r="AC2533" i="1"/>
  <c r="AD2533" i="1"/>
  <c r="AE2533" i="1"/>
  <c r="AF2533" i="1"/>
  <c r="AG2533" i="1"/>
  <c r="AH2533" i="1"/>
  <c r="AI2533" i="1"/>
  <c r="AJ2533" i="1"/>
  <c r="AK2533" i="1"/>
  <c r="AL2533" i="1"/>
  <c r="AM2533" i="1"/>
  <c r="AN2533" i="1"/>
  <c r="X2534" i="1"/>
  <c r="Y2534" i="1"/>
  <c r="E728" i="3" s="1"/>
  <c r="Z2534" i="1"/>
  <c r="F728" i="3" s="1"/>
  <c r="AA2534" i="1"/>
  <c r="G728" i="3" s="1"/>
  <c r="AB2534" i="1"/>
  <c r="H728" i="3" s="1"/>
  <c r="AC2534" i="1"/>
  <c r="I728" i="3" s="1"/>
  <c r="AD2534" i="1"/>
  <c r="J728" i="3" s="1"/>
  <c r="AE2534" i="1"/>
  <c r="K728" i="3" s="1"/>
  <c r="AF2534" i="1"/>
  <c r="L728" i="3" s="1"/>
  <c r="AG2534" i="1"/>
  <c r="M728" i="3" s="1"/>
  <c r="AH2534" i="1"/>
  <c r="N728" i="3" s="1"/>
  <c r="AI2534" i="1"/>
  <c r="O728" i="3" s="1"/>
  <c r="AJ2534" i="1"/>
  <c r="P728" i="3" s="1"/>
  <c r="AK2534" i="1"/>
  <c r="Q728" i="3" s="1"/>
  <c r="AL2534" i="1"/>
  <c r="R728" i="3" s="1"/>
  <c r="AM2534" i="1"/>
  <c r="S728" i="3" s="1"/>
  <c r="AN2534" i="1"/>
  <c r="T728" i="3" s="1"/>
  <c r="X2535" i="1"/>
  <c r="Y2535" i="1"/>
  <c r="Z2535" i="1"/>
  <c r="AA2535" i="1"/>
  <c r="AB2535" i="1"/>
  <c r="AC2535" i="1"/>
  <c r="AD2535" i="1"/>
  <c r="AE2535" i="1"/>
  <c r="AF2535" i="1"/>
  <c r="AG2535" i="1"/>
  <c r="AH2535" i="1"/>
  <c r="AI2535" i="1"/>
  <c r="AJ2535" i="1"/>
  <c r="AK2535" i="1"/>
  <c r="AL2535" i="1"/>
  <c r="AM2535" i="1"/>
  <c r="AN2535" i="1"/>
  <c r="X2536" i="1"/>
  <c r="Y2536" i="1"/>
  <c r="Z2536" i="1"/>
  <c r="AA2536" i="1"/>
  <c r="AB2536" i="1"/>
  <c r="AC2536" i="1"/>
  <c r="AD2536" i="1"/>
  <c r="AE2536" i="1"/>
  <c r="AF2536" i="1"/>
  <c r="AG2536" i="1"/>
  <c r="AH2536" i="1"/>
  <c r="AI2536" i="1"/>
  <c r="AJ2536" i="1"/>
  <c r="AK2536" i="1"/>
  <c r="AL2536" i="1"/>
  <c r="AM2536" i="1"/>
  <c r="AN2536" i="1"/>
  <c r="X2537" i="1"/>
  <c r="Y2537" i="1"/>
  <c r="Z2537" i="1"/>
  <c r="AA2537" i="1"/>
  <c r="AB2537" i="1"/>
  <c r="AC2537" i="1"/>
  <c r="AD2537" i="1"/>
  <c r="AE2537" i="1"/>
  <c r="AF2537" i="1"/>
  <c r="AG2537" i="1"/>
  <c r="AH2537" i="1"/>
  <c r="AI2537" i="1"/>
  <c r="AJ2537" i="1"/>
  <c r="AK2537" i="1"/>
  <c r="AL2537" i="1"/>
  <c r="AM2537" i="1"/>
  <c r="AN2537" i="1"/>
  <c r="X2538" i="1"/>
  <c r="Y2538" i="1"/>
  <c r="E729" i="3" s="1"/>
  <c r="Z2538" i="1"/>
  <c r="F729" i="3" s="1"/>
  <c r="AA2538" i="1"/>
  <c r="G729" i="3" s="1"/>
  <c r="AB2538" i="1"/>
  <c r="H729" i="3" s="1"/>
  <c r="AC2538" i="1"/>
  <c r="I729" i="3" s="1"/>
  <c r="AD2538" i="1"/>
  <c r="J729" i="3" s="1"/>
  <c r="AE2538" i="1"/>
  <c r="K729" i="3" s="1"/>
  <c r="AF2538" i="1"/>
  <c r="L729" i="3" s="1"/>
  <c r="AG2538" i="1"/>
  <c r="M729" i="3" s="1"/>
  <c r="AH2538" i="1"/>
  <c r="N729" i="3" s="1"/>
  <c r="AI2538" i="1"/>
  <c r="O729" i="3" s="1"/>
  <c r="AJ2538" i="1"/>
  <c r="P729" i="3" s="1"/>
  <c r="AK2538" i="1"/>
  <c r="Q729" i="3" s="1"/>
  <c r="AL2538" i="1"/>
  <c r="R729" i="3" s="1"/>
  <c r="AM2538" i="1"/>
  <c r="S729" i="3" s="1"/>
  <c r="AN2538" i="1"/>
  <c r="T729" i="3" s="1"/>
  <c r="X2539" i="1"/>
  <c r="Y2539" i="1"/>
  <c r="Z2539" i="1"/>
  <c r="AA2539" i="1"/>
  <c r="AB2539" i="1"/>
  <c r="AC2539" i="1"/>
  <c r="AD2539" i="1"/>
  <c r="AE2539" i="1"/>
  <c r="AF2539" i="1"/>
  <c r="AG2539" i="1"/>
  <c r="AH2539" i="1"/>
  <c r="AI2539" i="1"/>
  <c r="AJ2539" i="1"/>
  <c r="AK2539" i="1"/>
  <c r="AL2539" i="1"/>
  <c r="AM2539" i="1"/>
  <c r="AN2539" i="1"/>
  <c r="X2540" i="1"/>
  <c r="Y2540" i="1"/>
  <c r="Z2540" i="1"/>
  <c r="AA2540" i="1"/>
  <c r="AB2540" i="1"/>
  <c r="AC2540" i="1"/>
  <c r="AD2540" i="1"/>
  <c r="AE2540" i="1"/>
  <c r="AF2540" i="1"/>
  <c r="AG2540" i="1"/>
  <c r="AH2540" i="1"/>
  <c r="AI2540" i="1"/>
  <c r="AJ2540" i="1"/>
  <c r="AK2540" i="1"/>
  <c r="AL2540" i="1"/>
  <c r="AM2540" i="1"/>
  <c r="AN2540" i="1"/>
  <c r="X2541" i="1"/>
  <c r="Y2541" i="1"/>
  <c r="Z2541" i="1"/>
  <c r="AA2541" i="1"/>
  <c r="AB2541" i="1"/>
  <c r="AC2541" i="1"/>
  <c r="AD2541" i="1"/>
  <c r="AE2541" i="1"/>
  <c r="AF2541" i="1"/>
  <c r="AG2541" i="1"/>
  <c r="AH2541" i="1"/>
  <c r="AI2541" i="1"/>
  <c r="AJ2541" i="1"/>
  <c r="AK2541" i="1"/>
  <c r="AL2541" i="1"/>
  <c r="AM2541" i="1"/>
  <c r="AN2541" i="1"/>
  <c r="X2542" i="1"/>
  <c r="Y2542" i="1"/>
  <c r="Z2542" i="1"/>
  <c r="AA2542" i="1"/>
  <c r="AB2542" i="1"/>
  <c r="AC2542" i="1"/>
  <c r="AD2542" i="1"/>
  <c r="AE2542" i="1"/>
  <c r="AF2542" i="1"/>
  <c r="AG2542" i="1"/>
  <c r="AH2542" i="1"/>
  <c r="AI2542" i="1"/>
  <c r="AJ2542" i="1"/>
  <c r="AK2542" i="1"/>
  <c r="AL2542" i="1"/>
  <c r="AM2542" i="1"/>
  <c r="AN2542" i="1"/>
  <c r="X2543" i="1"/>
  <c r="Y2543" i="1"/>
  <c r="Z2543" i="1"/>
  <c r="AA2543" i="1"/>
  <c r="AB2543" i="1"/>
  <c r="AC2543" i="1"/>
  <c r="AD2543" i="1"/>
  <c r="AE2543" i="1"/>
  <c r="AF2543" i="1"/>
  <c r="AG2543" i="1"/>
  <c r="AH2543" i="1"/>
  <c r="AI2543" i="1"/>
  <c r="AJ2543" i="1"/>
  <c r="AK2543" i="1"/>
  <c r="AL2543" i="1"/>
  <c r="AM2543" i="1"/>
  <c r="AN2543" i="1"/>
  <c r="X2544" i="1"/>
  <c r="Y2544" i="1"/>
  <c r="Z2544" i="1"/>
  <c r="AA2544" i="1"/>
  <c r="AB2544" i="1"/>
  <c r="AC2544" i="1"/>
  <c r="AD2544" i="1"/>
  <c r="AE2544" i="1"/>
  <c r="AF2544" i="1"/>
  <c r="AG2544" i="1"/>
  <c r="AH2544" i="1"/>
  <c r="AI2544" i="1"/>
  <c r="AJ2544" i="1"/>
  <c r="AK2544" i="1"/>
  <c r="AL2544" i="1"/>
  <c r="AM2544" i="1"/>
  <c r="AN2544" i="1"/>
  <c r="X2545" i="1"/>
  <c r="Y2545" i="1"/>
  <c r="Z2545" i="1"/>
  <c r="AA2545" i="1"/>
  <c r="AB2545" i="1"/>
  <c r="AC2545" i="1"/>
  <c r="AD2545" i="1"/>
  <c r="AE2545" i="1"/>
  <c r="AF2545" i="1"/>
  <c r="AG2545" i="1"/>
  <c r="AH2545" i="1"/>
  <c r="AI2545" i="1"/>
  <c r="AJ2545" i="1"/>
  <c r="AK2545" i="1"/>
  <c r="AL2545" i="1"/>
  <c r="AM2545" i="1"/>
  <c r="AN2545" i="1"/>
  <c r="X2546" i="1"/>
  <c r="Y2546" i="1"/>
  <c r="E730" i="3" s="1"/>
  <c r="Z2546" i="1"/>
  <c r="F730" i="3" s="1"/>
  <c r="AA2546" i="1"/>
  <c r="G730" i="3" s="1"/>
  <c r="AB2546" i="1"/>
  <c r="H730" i="3" s="1"/>
  <c r="AC2546" i="1"/>
  <c r="I730" i="3" s="1"/>
  <c r="AD2546" i="1"/>
  <c r="J730" i="3" s="1"/>
  <c r="AE2546" i="1"/>
  <c r="K730" i="3" s="1"/>
  <c r="AF2546" i="1"/>
  <c r="L730" i="3" s="1"/>
  <c r="AG2546" i="1"/>
  <c r="M730" i="3" s="1"/>
  <c r="AH2546" i="1"/>
  <c r="N730" i="3" s="1"/>
  <c r="AI2546" i="1"/>
  <c r="O730" i="3" s="1"/>
  <c r="AJ2546" i="1"/>
  <c r="P730" i="3" s="1"/>
  <c r="AK2546" i="1"/>
  <c r="Q730" i="3" s="1"/>
  <c r="AL2546" i="1"/>
  <c r="R730" i="3" s="1"/>
  <c r="AM2546" i="1"/>
  <c r="S730" i="3" s="1"/>
  <c r="AN2546" i="1"/>
  <c r="T730" i="3" s="1"/>
  <c r="X2547" i="1"/>
  <c r="Y2547" i="1"/>
  <c r="Z2547" i="1"/>
  <c r="AA2547" i="1"/>
  <c r="AB2547" i="1"/>
  <c r="AC2547" i="1"/>
  <c r="AD2547" i="1"/>
  <c r="AE2547" i="1"/>
  <c r="AF2547" i="1"/>
  <c r="AG2547" i="1"/>
  <c r="AH2547" i="1"/>
  <c r="AI2547" i="1"/>
  <c r="AJ2547" i="1"/>
  <c r="AK2547" i="1"/>
  <c r="AL2547" i="1"/>
  <c r="AM2547" i="1"/>
  <c r="AN2547" i="1"/>
  <c r="X2548" i="1"/>
  <c r="Y2548" i="1"/>
  <c r="Z2548" i="1"/>
  <c r="AA2548" i="1"/>
  <c r="AB2548" i="1"/>
  <c r="AC2548" i="1"/>
  <c r="AD2548" i="1"/>
  <c r="AE2548" i="1"/>
  <c r="AF2548" i="1"/>
  <c r="AG2548" i="1"/>
  <c r="AH2548" i="1"/>
  <c r="AI2548" i="1"/>
  <c r="AJ2548" i="1"/>
  <c r="AK2548" i="1"/>
  <c r="AL2548" i="1"/>
  <c r="AM2548" i="1"/>
  <c r="AN2548" i="1"/>
  <c r="X2549" i="1"/>
  <c r="Y2549" i="1"/>
  <c r="Z2549" i="1"/>
  <c r="AA2549" i="1"/>
  <c r="AB2549" i="1"/>
  <c r="AC2549" i="1"/>
  <c r="AD2549" i="1"/>
  <c r="AE2549" i="1"/>
  <c r="AF2549" i="1"/>
  <c r="AG2549" i="1"/>
  <c r="AH2549" i="1"/>
  <c r="AI2549" i="1"/>
  <c r="AJ2549" i="1"/>
  <c r="AK2549" i="1"/>
  <c r="AL2549" i="1"/>
  <c r="AM2549" i="1"/>
  <c r="AN2549" i="1"/>
  <c r="X2550" i="1"/>
  <c r="Y2550" i="1"/>
  <c r="E731" i="3" s="1"/>
  <c r="Z2550" i="1"/>
  <c r="F731" i="3" s="1"/>
  <c r="AA2550" i="1"/>
  <c r="G731" i="3" s="1"/>
  <c r="AB2550" i="1"/>
  <c r="H731" i="3" s="1"/>
  <c r="AC2550" i="1"/>
  <c r="I731" i="3" s="1"/>
  <c r="AD2550" i="1"/>
  <c r="J731" i="3" s="1"/>
  <c r="AE2550" i="1"/>
  <c r="K731" i="3" s="1"/>
  <c r="AF2550" i="1"/>
  <c r="L731" i="3" s="1"/>
  <c r="AG2550" i="1"/>
  <c r="M731" i="3" s="1"/>
  <c r="AH2550" i="1"/>
  <c r="N731" i="3" s="1"/>
  <c r="AI2550" i="1"/>
  <c r="O731" i="3" s="1"/>
  <c r="AJ2550" i="1"/>
  <c r="P731" i="3" s="1"/>
  <c r="AK2550" i="1"/>
  <c r="Q731" i="3" s="1"/>
  <c r="AL2550" i="1"/>
  <c r="R731" i="3" s="1"/>
  <c r="AM2550" i="1"/>
  <c r="S731" i="3" s="1"/>
  <c r="AN2550" i="1"/>
  <c r="T731" i="3" s="1"/>
  <c r="X2551" i="1"/>
  <c r="Y2551" i="1"/>
  <c r="Z2551" i="1"/>
  <c r="AA2551" i="1"/>
  <c r="AB2551" i="1"/>
  <c r="AC2551" i="1"/>
  <c r="AD2551" i="1"/>
  <c r="AE2551" i="1"/>
  <c r="AF2551" i="1"/>
  <c r="AG2551" i="1"/>
  <c r="AH2551" i="1"/>
  <c r="AI2551" i="1"/>
  <c r="AJ2551" i="1"/>
  <c r="AK2551" i="1"/>
  <c r="AL2551" i="1"/>
  <c r="AM2551" i="1"/>
  <c r="AN2551" i="1"/>
  <c r="X2552" i="1"/>
  <c r="Y2552" i="1"/>
  <c r="Z2552" i="1"/>
  <c r="AA2552" i="1"/>
  <c r="AB2552" i="1"/>
  <c r="AC2552" i="1"/>
  <c r="AD2552" i="1"/>
  <c r="AE2552" i="1"/>
  <c r="AF2552" i="1"/>
  <c r="AG2552" i="1"/>
  <c r="AH2552" i="1"/>
  <c r="AI2552" i="1"/>
  <c r="AJ2552" i="1"/>
  <c r="AK2552" i="1"/>
  <c r="AL2552" i="1"/>
  <c r="AM2552" i="1"/>
  <c r="AN2552" i="1"/>
  <c r="X2553" i="1"/>
  <c r="Y2553" i="1"/>
  <c r="Z2553" i="1"/>
  <c r="AA2553" i="1"/>
  <c r="AB2553" i="1"/>
  <c r="AC2553" i="1"/>
  <c r="AD2553" i="1"/>
  <c r="AE2553" i="1"/>
  <c r="AF2553" i="1"/>
  <c r="AG2553" i="1"/>
  <c r="AH2553" i="1"/>
  <c r="AI2553" i="1"/>
  <c r="AJ2553" i="1"/>
  <c r="AK2553" i="1"/>
  <c r="AL2553" i="1"/>
  <c r="AM2553" i="1"/>
  <c r="AN2553" i="1"/>
  <c r="X2554" i="1"/>
  <c r="Y2554" i="1"/>
  <c r="E732" i="3" s="1"/>
  <c r="Z2554" i="1"/>
  <c r="F732" i="3" s="1"/>
  <c r="AA2554" i="1"/>
  <c r="G732" i="3" s="1"/>
  <c r="AB2554" i="1"/>
  <c r="H732" i="3" s="1"/>
  <c r="AC2554" i="1"/>
  <c r="I732" i="3" s="1"/>
  <c r="AD2554" i="1"/>
  <c r="J732" i="3" s="1"/>
  <c r="AE2554" i="1"/>
  <c r="K732" i="3" s="1"/>
  <c r="AF2554" i="1"/>
  <c r="L732" i="3" s="1"/>
  <c r="AG2554" i="1"/>
  <c r="M732" i="3" s="1"/>
  <c r="AH2554" i="1"/>
  <c r="N732" i="3" s="1"/>
  <c r="AI2554" i="1"/>
  <c r="O732" i="3" s="1"/>
  <c r="AJ2554" i="1"/>
  <c r="P732" i="3" s="1"/>
  <c r="AK2554" i="1"/>
  <c r="Q732" i="3" s="1"/>
  <c r="AL2554" i="1"/>
  <c r="R732" i="3" s="1"/>
  <c r="AM2554" i="1"/>
  <c r="S732" i="3" s="1"/>
  <c r="AN2554" i="1"/>
  <c r="T732" i="3" s="1"/>
  <c r="X2555" i="1"/>
  <c r="Y2555" i="1"/>
  <c r="Z2555" i="1"/>
  <c r="AA2555" i="1"/>
  <c r="AB2555" i="1"/>
  <c r="AC2555" i="1"/>
  <c r="AD2555" i="1"/>
  <c r="AE2555" i="1"/>
  <c r="AF2555" i="1"/>
  <c r="AG2555" i="1"/>
  <c r="AH2555" i="1"/>
  <c r="AI2555" i="1"/>
  <c r="AJ2555" i="1"/>
  <c r="AK2555" i="1"/>
  <c r="AL2555" i="1"/>
  <c r="AM2555" i="1"/>
  <c r="AN2555" i="1"/>
  <c r="X2556" i="1"/>
  <c r="Y2556" i="1"/>
  <c r="Z2556" i="1"/>
  <c r="AA2556" i="1"/>
  <c r="AB2556" i="1"/>
  <c r="AC2556" i="1"/>
  <c r="AD2556" i="1"/>
  <c r="AE2556" i="1"/>
  <c r="AF2556" i="1"/>
  <c r="AG2556" i="1"/>
  <c r="AH2556" i="1"/>
  <c r="AI2556" i="1"/>
  <c r="AJ2556" i="1"/>
  <c r="AK2556" i="1"/>
  <c r="AL2556" i="1"/>
  <c r="AM2556" i="1"/>
  <c r="AN2556" i="1"/>
  <c r="X2557" i="1"/>
  <c r="Y2557" i="1"/>
  <c r="Z2557" i="1"/>
  <c r="AA2557" i="1"/>
  <c r="AB2557" i="1"/>
  <c r="AC2557" i="1"/>
  <c r="AD2557" i="1"/>
  <c r="AE2557" i="1"/>
  <c r="AF2557" i="1"/>
  <c r="AG2557" i="1"/>
  <c r="AH2557" i="1"/>
  <c r="AI2557" i="1"/>
  <c r="AJ2557" i="1"/>
  <c r="AK2557" i="1"/>
  <c r="AL2557" i="1"/>
  <c r="AM2557" i="1"/>
  <c r="AN2557" i="1"/>
  <c r="X2558" i="1"/>
  <c r="Y2558" i="1"/>
  <c r="Z2558" i="1"/>
  <c r="AA2558" i="1"/>
  <c r="AB2558" i="1"/>
  <c r="AC2558" i="1"/>
  <c r="AD2558" i="1"/>
  <c r="AE2558" i="1"/>
  <c r="AF2558" i="1"/>
  <c r="AG2558" i="1"/>
  <c r="AH2558" i="1"/>
  <c r="AI2558" i="1"/>
  <c r="AJ2558" i="1"/>
  <c r="AK2558" i="1"/>
  <c r="AL2558" i="1"/>
  <c r="AM2558" i="1"/>
  <c r="AN2558" i="1"/>
  <c r="X2559" i="1"/>
  <c r="Y2559" i="1"/>
  <c r="Z2559" i="1"/>
  <c r="AA2559" i="1"/>
  <c r="AB2559" i="1"/>
  <c r="AC2559" i="1"/>
  <c r="AD2559" i="1"/>
  <c r="AE2559" i="1"/>
  <c r="AF2559" i="1"/>
  <c r="AG2559" i="1"/>
  <c r="AH2559" i="1"/>
  <c r="AI2559" i="1"/>
  <c r="AJ2559" i="1"/>
  <c r="AK2559" i="1"/>
  <c r="AL2559" i="1"/>
  <c r="AM2559" i="1"/>
  <c r="AN2559" i="1"/>
  <c r="X2560" i="1"/>
  <c r="Y2560" i="1"/>
  <c r="Z2560" i="1"/>
  <c r="AA2560" i="1"/>
  <c r="AB2560" i="1"/>
  <c r="AC2560" i="1"/>
  <c r="AD2560" i="1"/>
  <c r="AE2560" i="1"/>
  <c r="AF2560" i="1"/>
  <c r="AG2560" i="1"/>
  <c r="AH2560" i="1"/>
  <c r="AI2560" i="1"/>
  <c r="AJ2560" i="1"/>
  <c r="AK2560" i="1"/>
  <c r="AL2560" i="1"/>
  <c r="AM2560" i="1"/>
  <c r="AN2560" i="1"/>
  <c r="X2561" i="1"/>
  <c r="Y2561" i="1"/>
  <c r="E733" i="3" s="1"/>
  <c r="Z2561" i="1"/>
  <c r="F733" i="3" s="1"/>
  <c r="AA2561" i="1"/>
  <c r="G733" i="3" s="1"/>
  <c r="AB2561" i="1"/>
  <c r="H733" i="3" s="1"/>
  <c r="AC2561" i="1"/>
  <c r="I733" i="3" s="1"/>
  <c r="AD2561" i="1"/>
  <c r="J733" i="3" s="1"/>
  <c r="AE2561" i="1"/>
  <c r="K733" i="3" s="1"/>
  <c r="AF2561" i="1"/>
  <c r="L733" i="3" s="1"/>
  <c r="AG2561" i="1"/>
  <c r="M733" i="3" s="1"/>
  <c r="AH2561" i="1"/>
  <c r="N733" i="3" s="1"/>
  <c r="AI2561" i="1"/>
  <c r="O733" i="3" s="1"/>
  <c r="AJ2561" i="1"/>
  <c r="P733" i="3" s="1"/>
  <c r="AK2561" i="1"/>
  <c r="Q733" i="3" s="1"/>
  <c r="AL2561" i="1"/>
  <c r="R733" i="3" s="1"/>
  <c r="AM2561" i="1"/>
  <c r="S733" i="3" s="1"/>
  <c r="AN2561" i="1"/>
  <c r="T733" i="3" s="1"/>
  <c r="X2562" i="1"/>
  <c r="Y2562" i="1"/>
  <c r="E734" i="3" s="1"/>
  <c r="Z2562" i="1"/>
  <c r="F734" i="3" s="1"/>
  <c r="AA2562" i="1"/>
  <c r="G734" i="3" s="1"/>
  <c r="AB2562" i="1"/>
  <c r="H734" i="3" s="1"/>
  <c r="AC2562" i="1"/>
  <c r="I734" i="3" s="1"/>
  <c r="AD2562" i="1"/>
  <c r="J734" i="3" s="1"/>
  <c r="AE2562" i="1"/>
  <c r="K734" i="3" s="1"/>
  <c r="AF2562" i="1"/>
  <c r="L734" i="3" s="1"/>
  <c r="AG2562" i="1"/>
  <c r="M734" i="3" s="1"/>
  <c r="AH2562" i="1"/>
  <c r="N734" i="3" s="1"/>
  <c r="AI2562" i="1"/>
  <c r="O734" i="3" s="1"/>
  <c r="AJ2562" i="1"/>
  <c r="P734" i="3" s="1"/>
  <c r="AK2562" i="1"/>
  <c r="Q734" i="3" s="1"/>
  <c r="AL2562" i="1"/>
  <c r="R734" i="3" s="1"/>
  <c r="AM2562" i="1"/>
  <c r="S734" i="3" s="1"/>
  <c r="AN2562" i="1"/>
  <c r="T734" i="3" s="1"/>
  <c r="X2563" i="1"/>
  <c r="Y2563" i="1"/>
  <c r="Z2563" i="1"/>
  <c r="AA2563" i="1"/>
  <c r="AB2563" i="1"/>
  <c r="AC2563" i="1"/>
  <c r="AD2563" i="1"/>
  <c r="AE2563" i="1"/>
  <c r="AF2563" i="1"/>
  <c r="AG2563" i="1"/>
  <c r="AH2563" i="1"/>
  <c r="AI2563" i="1"/>
  <c r="AJ2563" i="1"/>
  <c r="AK2563" i="1"/>
  <c r="AL2563" i="1"/>
  <c r="AM2563" i="1"/>
  <c r="AN2563" i="1"/>
  <c r="X2564" i="1"/>
  <c r="Y2564" i="1"/>
  <c r="Z2564" i="1"/>
  <c r="AA2564" i="1"/>
  <c r="AB2564" i="1"/>
  <c r="AC2564" i="1"/>
  <c r="AD2564" i="1"/>
  <c r="AE2564" i="1"/>
  <c r="AF2564" i="1"/>
  <c r="AG2564" i="1"/>
  <c r="AH2564" i="1"/>
  <c r="AI2564" i="1"/>
  <c r="AJ2564" i="1"/>
  <c r="AK2564" i="1"/>
  <c r="AL2564" i="1"/>
  <c r="AM2564" i="1"/>
  <c r="AN2564" i="1"/>
  <c r="X2565" i="1"/>
  <c r="Y2565" i="1"/>
  <c r="Z2565" i="1"/>
  <c r="AA2565" i="1"/>
  <c r="AB2565" i="1"/>
  <c r="AC2565" i="1"/>
  <c r="AD2565" i="1"/>
  <c r="AE2565" i="1"/>
  <c r="AF2565" i="1"/>
  <c r="AG2565" i="1"/>
  <c r="AH2565" i="1"/>
  <c r="AI2565" i="1"/>
  <c r="AJ2565" i="1"/>
  <c r="AK2565" i="1"/>
  <c r="AL2565" i="1"/>
  <c r="AM2565" i="1"/>
  <c r="AN2565" i="1"/>
  <c r="X2566" i="1"/>
  <c r="Y2566" i="1"/>
  <c r="E735" i="3" s="1"/>
  <c r="Z2566" i="1"/>
  <c r="F735" i="3" s="1"/>
  <c r="AA2566" i="1"/>
  <c r="G735" i="3" s="1"/>
  <c r="AB2566" i="1"/>
  <c r="H735" i="3" s="1"/>
  <c r="AC2566" i="1"/>
  <c r="I735" i="3" s="1"/>
  <c r="AD2566" i="1"/>
  <c r="J735" i="3" s="1"/>
  <c r="AE2566" i="1"/>
  <c r="K735" i="3" s="1"/>
  <c r="AF2566" i="1"/>
  <c r="L735" i="3" s="1"/>
  <c r="AG2566" i="1"/>
  <c r="M735" i="3" s="1"/>
  <c r="AH2566" i="1"/>
  <c r="N735" i="3" s="1"/>
  <c r="AI2566" i="1"/>
  <c r="O735" i="3" s="1"/>
  <c r="AJ2566" i="1"/>
  <c r="P735" i="3" s="1"/>
  <c r="AK2566" i="1"/>
  <c r="Q735" i="3" s="1"/>
  <c r="AL2566" i="1"/>
  <c r="R735" i="3" s="1"/>
  <c r="AM2566" i="1"/>
  <c r="S735" i="3" s="1"/>
  <c r="AN2566" i="1"/>
  <c r="T735" i="3" s="1"/>
  <c r="X2567" i="1"/>
  <c r="Y2567" i="1"/>
  <c r="Z2567" i="1"/>
  <c r="AA2567" i="1"/>
  <c r="AB2567" i="1"/>
  <c r="AC2567" i="1"/>
  <c r="AD2567" i="1"/>
  <c r="AE2567" i="1"/>
  <c r="AF2567" i="1"/>
  <c r="AG2567" i="1"/>
  <c r="AH2567" i="1"/>
  <c r="AI2567" i="1"/>
  <c r="AJ2567" i="1"/>
  <c r="AK2567" i="1"/>
  <c r="AL2567" i="1"/>
  <c r="AM2567" i="1"/>
  <c r="AN2567" i="1"/>
  <c r="X2568" i="1"/>
  <c r="Y2568" i="1"/>
  <c r="Z2568" i="1"/>
  <c r="AA2568" i="1"/>
  <c r="AB2568" i="1"/>
  <c r="AC2568" i="1"/>
  <c r="AD2568" i="1"/>
  <c r="AE2568" i="1"/>
  <c r="AF2568" i="1"/>
  <c r="AG2568" i="1"/>
  <c r="AH2568" i="1"/>
  <c r="AI2568" i="1"/>
  <c r="AJ2568" i="1"/>
  <c r="AK2568" i="1"/>
  <c r="AL2568" i="1"/>
  <c r="AM2568" i="1"/>
  <c r="AN2568" i="1"/>
  <c r="X2569" i="1"/>
  <c r="Y2569" i="1"/>
  <c r="Z2569" i="1"/>
  <c r="AA2569" i="1"/>
  <c r="AB2569" i="1"/>
  <c r="AC2569" i="1"/>
  <c r="AD2569" i="1"/>
  <c r="AE2569" i="1"/>
  <c r="AF2569" i="1"/>
  <c r="AG2569" i="1"/>
  <c r="AH2569" i="1"/>
  <c r="AI2569" i="1"/>
  <c r="AJ2569" i="1"/>
  <c r="AK2569" i="1"/>
  <c r="AL2569" i="1"/>
  <c r="AM2569" i="1"/>
  <c r="AN2569" i="1"/>
  <c r="X2570" i="1"/>
  <c r="Y2570" i="1"/>
  <c r="E736" i="3" s="1"/>
  <c r="Z2570" i="1"/>
  <c r="F736" i="3" s="1"/>
  <c r="AA2570" i="1"/>
  <c r="G736" i="3" s="1"/>
  <c r="AB2570" i="1"/>
  <c r="H736" i="3" s="1"/>
  <c r="AC2570" i="1"/>
  <c r="I736" i="3" s="1"/>
  <c r="AD2570" i="1"/>
  <c r="J736" i="3" s="1"/>
  <c r="AE2570" i="1"/>
  <c r="K736" i="3" s="1"/>
  <c r="AF2570" i="1"/>
  <c r="L736" i="3" s="1"/>
  <c r="AG2570" i="1"/>
  <c r="M736" i="3" s="1"/>
  <c r="AH2570" i="1"/>
  <c r="N736" i="3" s="1"/>
  <c r="AI2570" i="1"/>
  <c r="O736" i="3" s="1"/>
  <c r="AJ2570" i="1"/>
  <c r="P736" i="3" s="1"/>
  <c r="AK2570" i="1"/>
  <c r="Q736" i="3" s="1"/>
  <c r="AL2570" i="1"/>
  <c r="R736" i="3" s="1"/>
  <c r="AM2570" i="1"/>
  <c r="S736" i="3" s="1"/>
  <c r="AN2570" i="1"/>
  <c r="T736" i="3" s="1"/>
  <c r="X2571" i="1"/>
  <c r="Y2571" i="1"/>
  <c r="Z2571" i="1"/>
  <c r="AA2571" i="1"/>
  <c r="AB2571" i="1"/>
  <c r="AC2571" i="1"/>
  <c r="AD2571" i="1"/>
  <c r="AE2571" i="1"/>
  <c r="AF2571" i="1"/>
  <c r="AG2571" i="1"/>
  <c r="AH2571" i="1"/>
  <c r="AI2571" i="1"/>
  <c r="AJ2571" i="1"/>
  <c r="AK2571" i="1"/>
  <c r="AL2571" i="1"/>
  <c r="AM2571" i="1"/>
  <c r="AN2571" i="1"/>
  <c r="X2572" i="1"/>
  <c r="Y2572" i="1"/>
  <c r="Z2572" i="1"/>
  <c r="AA2572" i="1"/>
  <c r="AB2572" i="1"/>
  <c r="AC2572" i="1"/>
  <c r="AD2572" i="1"/>
  <c r="AE2572" i="1"/>
  <c r="AF2572" i="1"/>
  <c r="AG2572" i="1"/>
  <c r="AH2572" i="1"/>
  <c r="AI2572" i="1"/>
  <c r="AJ2572" i="1"/>
  <c r="AK2572" i="1"/>
  <c r="AL2572" i="1"/>
  <c r="AM2572" i="1"/>
  <c r="AN2572" i="1"/>
  <c r="X2573" i="1"/>
  <c r="Y2573" i="1"/>
  <c r="Z2573" i="1"/>
  <c r="AA2573" i="1"/>
  <c r="AB2573" i="1"/>
  <c r="AC2573" i="1"/>
  <c r="AD2573" i="1"/>
  <c r="AE2573" i="1"/>
  <c r="AF2573" i="1"/>
  <c r="AG2573" i="1"/>
  <c r="AH2573" i="1"/>
  <c r="AI2573" i="1"/>
  <c r="AJ2573" i="1"/>
  <c r="AK2573" i="1"/>
  <c r="AL2573" i="1"/>
  <c r="AM2573" i="1"/>
  <c r="AN2573" i="1"/>
  <c r="X2574" i="1"/>
  <c r="Y2574" i="1"/>
  <c r="E737" i="3" s="1"/>
  <c r="Z2574" i="1"/>
  <c r="F737" i="3" s="1"/>
  <c r="AA2574" i="1"/>
  <c r="G737" i="3" s="1"/>
  <c r="AB2574" i="1"/>
  <c r="H737" i="3" s="1"/>
  <c r="AC2574" i="1"/>
  <c r="I737" i="3" s="1"/>
  <c r="AD2574" i="1"/>
  <c r="J737" i="3" s="1"/>
  <c r="AE2574" i="1"/>
  <c r="K737" i="3" s="1"/>
  <c r="AF2574" i="1"/>
  <c r="L737" i="3" s="1"/>
  <c r="AG2574" i="1"/>
  <c r="M737" i="3" s="1"/>
  <c r="AH2574" i="1"/>
  <c r="N737" i="3" s="1"/>
  <c r="AI2574" i="1"/>
  <c r="O737" i="3" s="1"/>
  <c r="AJ2574" i="1"/>
  <c r="P737" i="3" s="1"/>
  <c r="AK2574" i="1"/>
  <c r="Q737" i="3" s="1"/>
  <c r="AL2574" i="1"/>
  <c r="R737" i="3" s="1"/>
  <c r="AM2574" i="1"/>
  <c r="S737" i="3" s="1"/>
  <c r="AN2574" i="1"/>
  <c r="T737" i="3" s="1"/>
  <c r="X2575" i="1"/>
  <c r="Y2575" i="1"/>
  <c r="Z2575" i="1"/>
  <c r="AA2575" i="1"/>
  <c r="AB2575" i="1"/>
  <c r="AC2575" i="1"/>
  <c r="AD2575" i="1"/>
  <c r="AE2575" i="1"/>
  <c r="AF2575" i="1"/>
  <c r="AG2575" i="1"/>
  <c r="AH2575" i="1"/>
  <c r="AI2575" i="1"/>
  <c r="AJ2575" i="1"/>
  <c r="AK2575" i="1"/>
  <c r="AL2575" i="1"/>
  <c r="AM2575" i="1"/>
  <c r="AN2575" i="1"/>
  <c r="X2576" i="1"/>
  <c r="Y2576" i="1"/>
  <c r="Z2576" i="1"/>
  <c r="AA2576" i="1"/>
  <c r="AB2576" i="1"/>
  <c r="AC2576" i="1"/>
  <c r="AD2576" i="1"/>
  <c r="AE2576" i="1"/>
  <c r="AF2576" i="1"/>
  <c r="AG2576" i="1"/>
  <c r="AH2576" i="1"/>
  <c r="AI2576" i="1"/>
  <c r="AJ2576" i="1"/>
  <c r="AK2576" i="1"/>
  <c r="AL2576" i="1"/>
  <c r="AM2576" i="1"/>
  <c r="AN2576" i="1"/>
  <c r="X2577" i="1"/>
  <c r="Y2577" i="1"/>
  <c r="Z2577" i="1"/>
  <c r="AA2577" i="1"/>
  <c r="AB2577" i="1"/>
  <c r="AC2577" i="1"/>
  <c r="AD2577" i="1"/>
  <c r="AE2577" i="1"/>
  <c r="AF2577" i="1"/>
  <c r="AG2577" i="1"/>
  <c r="AH2577" i="1"/>
  <c r="AI2577" i="1"/>
  <c r="AJ2577" i="1"/>
  <c r="AK2577" i="1"/>
  <c r="AL2577" i="1"/>
  <c r="AM2577" i="1"/>
  <c r="AN2577" i="1"/>
  <c r="X2578" i="1"/>
  <c r="Y2578" i="1"/>
  <c r="E738" i="3" s="1"/>
  <c r="Z2578" i="1"/>
  <c r="F738" i="3" s="1"/>
  <c r="AA2578" i="1"/>
  <c r="G738" i="3" s="1"/>
  <c r="AB2578" i="1"/>
  <c r="H738" i="3" s="1"/>
  <c r="AC2578" i="1"/>
  <c r="I738" i="3" s="1"/>
  <c r="AD2578" i="1"/>
  <c r="J738" i="3" s="1"/>
  <c r="AE2578" i="1"/>
  <c r="K738" i="3" s="1"/>
  <c r="AF2578" i="1"/>
  <c r="L738" i="3" s="1"/>
  <c r="AG2578" i="1"/>
  <c r="M738" i="3" s="1"/>
  <c r="AH2578" i="1"/>
  <c r="N738" i="3" s="1"/>
  <c r="AI2578" i="1"/>
  <c r="O738" i="3" s="1"/>
  <c r="AJ2578" i="1"/>
  <c r="P738" i="3" s="1"/>
  <c r="AK2578" i="1"/>
  <c r="Q738" i="3" s="1"/>
  <c r="AL2578" i="1"/>
  <c r="R738" i="3" s="1"/>
  <c r="AM2578" i="1"/>
  <c r="S738" i="3" s="1"/>
  <c r="AN2578" i="1"/>
  <c r="T738" i="3" s="1"/>
  <c r="X2579" i="1"/>
  <c r="Y2579" i="1"/>
  <c r="Z2579" i="1"/>
  <c r="AA2579" i="1"/>
  <c r="AB2579" i="1"/>
  <c r="AC2579" i="1"/>
  <c r="AD2579" i="1"/>
  <c r="AE2579" i="1"/>
  <c r="AF2579" i="1"/>
  <c r="AG2579" i="1"/>
  <c r="AH2579" i="1"/>
  <c r="AI2579" i="1"/>
  <c r="AJ2579" i="1"/>
  <c r="AK2579" i="1"/>
  <c r="AL2579" i="1"/>
  <c r="AM2579" i="1"/>
  <c r="AN2579" i="1"/>
  <c r="X2580" i="1"/>
  <c r="Y2580" i="1"/>
  <c r="Z2580" i="1"/>
  <c r="AA2580" i="1"/>
  <c r="AB2580" i="1"/>
  <c r="AC2580" i="1"/>
  <c r="AD2580" i="1"/>
  <c r="AE2580" i="1"/>
  <c r="AF2580" i="1"/>
  <c r="AG2580" i="1"/>
  <c r="AH2580" i="1"/>
  <c r="AI2580" i="1"/>
  <c r="AJ2580" i="1"/>
  <c r="AK2580" i="1"/>
  <c r="AL2580" i="1"/>
  <c r="AM2580" i="1"/>
  <c r="AN2580" i="1"/>
  <c r="X2581" i="1"/>
  <c r="Y2581" i="1"/>
  <c r="E739" i="3" s="1"/>
  <c r="Z2581" i="1"/>
  <c r="F739" i="3" s="1"/>
  <c r="AA2581" i="1"/>
  <c r="G739" i="3" s="1"/>
  <c r="AB2581" i="1"/>
  <c r="H739" i="3" s="1"/>
  <c r="AC2581" i="1"/>
  <c r="I739" i="3" s="1"/>
  <c r="AD2581" i="1"/>
  <c r="J739" i="3" s="1"/>
  <c r="AE2581" i="1"/>
  <c r="K739" i="3" s="1"/>
  <c r="AF2581" i="1"/>
  <c r="L739" i="3" s="1"/>
  <c r="AG2581" i="1"/>
  <c r="M739" i="3" s="1"/>
  <c r="AH2581" i="1"/>
  <c r="N739" i="3" s="1"/>
  <c r="AI2581" i="1"/>
  <c r="O739" i="3" s="1"/>
  <c r="AJ2581" i="1"/>
  <c r="P739" i="3" s="1"/>
  <c r="AK2581" i="1"/>
  <c r="Q739" i="3" s="1"/>
  <c r="AL2581" i="1"/>
  <c r="R739" i="3" s="1"/>
  <c r="AM2581" i="1"/>
  <c r="S739" i="3" s="1"/>
  <c r="AN2581" i="1"/>
  <c r="T739" i="3" s="1"/>
  <c r="X2582" i="1"/>
  <c r="Y2582" i="1"/>
  <c r="E740" i="3" s="1"/>
  <c r="Z2582" i="1"/>
  <c r="F740" i="3" s="1"/>
  <c r="AA2582" i="1"/>
  <c r="G740" i="3" s="1"/>
  <c r="AB2582" i="1"/>
  <c r="H740" i="3" s="1"/>
  <c r="AC2582" i="1"/>
  <c r="I740" i="3" s="1"/>
  <c r="AD2582" i="1"/>
  <c r="J740" i="3" s="1"/>
  <c r="AE2582" i="1"/>
  <c r="K740" i="3" s="1"/>
  <c r="AF2582" i="1"/>
  <c r="L740" i="3" s="1"/>
  <c r="AG2582" i="1"/>
  <c r="M740" i="3" s="1"/>
  <c r="AH2582" i="1"/>
  <c r="N740" i="3" s="1"/>
  <c r="AI2582" i="1"/>
  <c r="O740" i="3" s="1"/>
  <c r="AJ2582" i="1"/>
  <c r="P740" i="3" s="1"/>
  <c r="AK2582" i="1"/>
  <c r="Q740" i="3" s="1"/>
  <c r="AL2582" i="1"/>
  <c r="R740" i="3" s="1"/>
  <c r="AM2582" i="1"/>
  <c r="S740" i="3" s="1"/>
  <c r="AN2582" i="1"/>
  <c r="T740" i="3" s="1"/>
  <c r="X2583" i="1"/>
  <c r="Y2583" i="1"/>
  <c r="Z2583" i="1"/>
  <c r="AA2583" i="1"/>
  <c r="AB2583" i="1"/>
  <c r="AC2583" i="1"/>
  <c r="AD2583" i="1"/>
  <c r="AE2583" i="1"/>
  <c r="AF2583" i="1"/>
  <c r="AG2583" i="1"/>
  <c r="AH2583" i="1"/>
  <c r="AI2583" i="1"/>
  <c r="AJ2583" i="1"/>
  <c r="AK2583" i="1"/>
  <c r="AL2583" i="1"/>
  <c r="AM2583" i="1"/>
  <c r="AN2583" i="1"/>
  <c r="X2584" i="1"/>
  <c r="Y2584" i="1"/>
  <c r="Z2584" i="1"/>
  <c r="AA2584" i="1"/>
  <c r="AB2584" i="1"/>
  <c r="AC2584" i="1"/>
  <c r="AD2584" i="1"/>
  <c r="AE2584" i="1"/>
  <c r="AF2584" i="1"/>
  <c r="AG2584" i="1"/>
  <c r="AH2584" i="1"/>
  <c r="AI2584" i="1"/>
  <c r="AJ2584" i="1"/>
  <c r="AK2584" i="1"/>
  <c r="AL2584" i="1"/>
  <c r="AM2584" i="1"/>
  <c r="AN2584" i="1"/>
  <c r="X2585" i="1"/>
  <c r="Y2585" i="1"/>
  <c r="Z2585" i="1"/>
  <c r="AA2585" i="1"/>
  <c r="AB2585" i="1"/>
  <c r="AC2585" i="1"/>
  <c r="AD2585" i="1"/>
  <c r="AE2585" i="1"/>
  <c r="AF2585" i="1"/>
  <c r="AG2585" i="1"/>
  <c r="AH2585" i="1"/>
  <c r="AI2585" i="1"/>
  <c r="AJ2585" i="1"/>
  <c r="AK2585" i="1"/>
  <c r="AL2585" i="1"/>
  <c r="AM2585" i="1"/>
  <c r="AN2585" i="1"/>
  <c r="X2586" i="1"/>
  <c r="Y2586" i="1"/>
  <c r="E741" i="3" s="1"/>
  <c r="Z2586" i="1"/>
  <c r="F741" i="3" s="1"/>
  <c r="AA2586" i="1"/>
  <c r="G741" i="3" s="1"/>
  <c r="AB2586" i="1"/>
  <c r="H741" i="3" s="1"/>
  <c r="AC2586" i="1"/>
  <c r="I741" i="3" s="1"/>
  <c r="AD2586" i="1"/>
  <c r="J741" i="3" s="1"/>
  <c r="AE2586" i="1"/>
  <c r="K741" i="3" s="1"/>
  <c r="AF2586" i="1"/>
  <c r="L741" i="3" s="1"/>
  <c r="AG2586" i="1"/>
  <c r="M741" i="3" s="1"/>
  <c r="AH2586" i="1"/>
  <c r="N741" i="3" s="1"/>
  <c r="AI2586" i="1"/>
  <c r="O741" i="3" s="1"/>
  <c r="AJ2586" i="1"/>
  <c r="P741" i="3" s="1"/>
  <c r="AK2586" i="1"/>
  <c r="Q741" i="3" s="1"/>
  <c r="AL2586" i="1"/>
  <c r="R741" i="3" s="1"/>
  <c r="AM2586" i="1"/>
  <c r="S741" i="3" s="1"/>
  <c r="AN2586" i="1"/>
  <c r="T741" i="3" s="1"/>
  <c r="X2587" i="1"/>
  <c r="Y2587" i="1"/>
  <c r="Z2587" i="1"/>
  <c r="AA2587" i="1"/>
  <c r="AB2587" i="1"/>
  <c r="AC2587" i="1"/>
  <c r="AD2587" i="1"/>
  <c r="AE2587" i="1"/>
  <c r="AF2587" i="1"/>
  <c r="AG2587" i="1"/>
  <c r="AH2587" i="1"/>
  <c r="AI2587" i="1"/>
  <c r="AJ2587" i="1"/>
  <c r="AK2587" i="1"/>
  <c r="AL2587" i="1"/>
  <c r="AM2587" i="1"/>
  <c r="AN2587" i="1"/>
  <c r="X2588" i="1"/>
  <c r="Y2588" i="1"/>
  <c r="Z2588" i="1"/>
  <c r="AA2588" i="1"/>
  <c r="AB2588" i="1"/>
  <c r="AC2588" i="1"/>
  <c r="AD2588" i="1"/>
  <c r="AE2588" i="1"/>
  <c r="AF2588" i="1"/>
  <c r="AG2588" i="1"/>
  <c r="AH2588" i="1"/>
  <c r="AI2588" i="1"/>
  <c r="AJ2588" i="1"/>
  <c r="AK2588" i="1"/>
  <c r="AL2588" i="1"/>
  <c r="AM2588" i="1"/>
  <c r="AN2588" i="1"/>
  <c r="X2589" i="1"/>
  <c r="Y2589" i="1"/>
  <c r="Z2589" i="1"/>
  <c r="AA2589" i="1"/>
  <c r="AB2589" i="1"/>
  <c r="AC2589" i="1"/>
  <c r="AD2589" i="1"/>
  <c r="AE2589" i="1"/>
  <c r="AF2589" i="1"/>
  <c r="AG2589" i="1"/>
  <c r="AH2589" i="1"/>
  <c r="AI2589" i="1"/>
  <c r="AJ2589" i="1"/>
  <c r="AK2589" i="1"/>
  <c r="AL2589" i="1"/>
  <c r="AM2589" i="1"/>
  <c r="AN2589" i="1"/>
  <c r="X2590" i="1"/>
  <c r="Y2590" i="1"/>
  <c r="E742" i="3" s="1"/>
  <c r="Z2590" i="1"/>
  <c r="F742" i="3" s="1"/>
  <c r="AA2590" i="1"/>
  <c r="G742" i="3" s="1"/>
  <c r="AB2590" i="1"/>
  <c r="H742" i="3" s="1"/>
  <c r="AC2590" i="1"/>
  <c r="I742" i="3" s="1"/>
  <c r="AD2590" i="1"/>
  <c r="J742" i="3" s="1"/>
  <c r="AE2590" i="1"/>
  <c r="K742" i="3" s="1"/>
  <c r="AF2590" i="1"/>
  <c r="L742" i="3" s="1"/>
  <c r="AG2590" i="1"/>
  <c r="M742" i="3" s="1"/>
  <c r="AH2590" i="1"/>
  <c r="N742" i="3" s="1"/>
  <c r="AI2590" i="1"/>
  <c r="O742" i="3" s="1"/>
  <c r="AJ2590" i="1"/>
  <c r="P742" i="3" s="1"/>
  <c r="AK2590" i="1"/>
  <c r="Q742" i="3" s="1"/>
  <c r="AL2590" i="1"/>
  <c r="R742" i="3" s="1"/>
  <c r="AM2590" i="1"/>
  <c r="S742" i="3" s="1"/>
  <c r="AN2590" i="1"/>
  <c r="T742" i="3" s="1"/>
  <c r="X2591" i="1"/>
  <c r="Y2591" i="1"/>
  <c r="Z2591" i="1"/>
  <c r="AA2591" i="1"/>
  <c r="AB2591" i="1"/>
  <c r="AC2591" i="1"/>
  <c r="AD2591" i="1"/>
  <c r="AE2591" i="1"/>
  <c r="AF2591" i="1"/>
  <c r="AG2591" i="1"/>
  <c r="AH2591" i="1"/>
  <c r="AI2591" i="1"/>
  <c r="AJ2591" i="1"/>
  <c r="AK2591" i="1"/>
  <c r="AL2591" i="1"/>
  <c r="AM2591" i="1"/>
  <c r="AN2591" i="1"/>
  <c r="X2592" i="1"/>
  <c r="Y2592" i="1"/>
  <c r="Z2592" i="1"/>
  <c r="AA2592" i="1"/>
  <c r="AB2592" i="1"/>
  <c r="AC2592" i="1"/>
  <c r="AD2592" i="1"/>
  <c r="AE2592" i="1"/>
  <c r="AF2592" i="1"/>
  <c r="AG2592" i="1"/>
  <c r="AH2592" i="1"/>
  <c r="AI2592" i="1"/>
  <c r="AJ2592" i="1"/>
  <c r="AK2592" i="1"/>
  <c r="AL2592" i="1"/>
  <c r="AM2592" i="1"/>
  <c r="AN2592" i="1"/>
  <c r="X2593" i="1"/>
  <c r="Y2593" i="1"/>
  <c r="Z2593" i="1"/>
  <c r="AA2593" i="1"/>
  <c r="AB2593" i="1"/>
  <c r="AC2593" i="1"/>
  <c r="AD2593" i="1"/>
  <c r="AE2593" i="1"/>
  <c r="AF2593" i="1"/>
  <c r="AG2593" i="1"/>
  <c r="AH2593" i="1"/>
  <c r="AI2593" i="1"/>
  <c r="AJ2593" i="1"/>
  <c r="AK2593" i="1"/>
  <c r="AL2593" i="1"/>
  <c r="AM2593" i="1"/>
  <c r="AN2593" i="1"/>
  <c r="X2594" i="1"/>
  <c r="Y2594" i="1"/>
  <c r="E743" i="3" s="1"/>
  <c r="Z2594" i="1"/>
  <c r="F743" i="3" s="1"/>
  <c r="AA2594" i="1"/>
  <c r="G743" i="3" s="1"/>
  <c r="AB2594" i="1"/>
  <c r="H743" i="3" s="1"/>
  <c r="AC2594" i="1"/>
  <c r="I743" i="3" s="1"/>
  <c r="AD2594" i="1"/>
  <c r="J743" i="3" s="1"/>
  <c r="AE2594" i="1"/>
  <c r="K743" i="3" s="1"/>
  <c r="AF2594" i="1"/>
  <c r="L743" i="3" s="1"/>
  <c r="AG2594" i="1"/>
  <c r="M743" i="3" s="1"/>
  <c r="AH2594" i="1"/>
  <c r="N743" i="3" s="1"/>
  <c r="AI2594" i="1"/>
  <c r="O743" i="3" s="1"/>
  <c r="AJ2594" i="1"/>
  <c r="P743" i="3" s="1"/>
  <c r="AK2594" i="1"/>
  <c r="Q743" i="3" s="1"/>
  <c r="AL2594" i="1"/>
  <c r="R743" i="3" s="1"/>
  <c r="AM2594" i="1"/>
  <c r="S743" i="3" s="1"/>
  <c r="AN2594" i="1"/>
  <c r="T743" i="3" s="1"/>
  <c r="X2595" i="1"/>
  <c r="Y2595" i="1"/>
  <c r="Z2595" i="1"/>
  <c r="AA2595" i="1"/>
  <c r="AB2595" i="1"/>
  <c r="AC2595" i="1"/>
  <c r="AD2595" i="1"/>
  <c r="AE2595" i="1"/>
  <c r="AF2595" i="1"/>
  <c r="AG2595" i="1"/>
  <c r="AH2595" i="1"/>
  <c r="AI2595" i="1"/>
  <c r="AJ2595" i="1"/>
  <c r="AK2595" i="1"/>
  <c r="AL2595" i="1"/>
  <c r="AM2595" i="1"/>
  <c r="AN2595" i="1"/>
  <c r="X2596" i="1"/>
  <c r="Y2596" i="1"/>
  <c r="Z2596" i="1"/>
  <c r="AA2596" i="1"/>
  <c r="AB2596" i="1"/>
  <c r="AC2596" i="1"/>
  <c r="AD2596" i="1"/>
  <c r="AE2596" i="1"/>
  <c r="AF2596" i="1"/>
  <c r="AG2596" i="1"/>
  <c r="AH2596" i="1"/>
  <c r="AI2596" i="1"/>
  <c r="AJ2596" i="1"/>
  <c r="AK2596" i="1"/>
  <c r="AL2596" i="1"/>
  <c r="AM2596" i="1"/>
  <c r="AN2596" i="1"/>
  <c r="X2597" i="1"/>
  <c r="Y2597" i="1"/>
  <c r="Z2597" i="1"/>
  <c r="AA2597" i="1"/>
  <c r="AB2597" i="1"/>
  <c r="AC2597" i="1"/>
  <c r="AD2597" i="1"/>
  <c r="AE2597" i="1"/>
  <c r="AF2597" i="1"/>
  <c r="AG2597" i="1"/>
  <c r="AH2597" i="1"/>
  <c r="AI2597" i="1"/>
  <c r="AJ2597" i="1"/>
  <c r="AK2597" i="1"/>
  <c r="AL2597" i="1"/>
  <c r="AM2597" i="1"/>
  <c r="AN2597" i="1"/>
  <c r="X2598" i="1"/>
  <c r="Y2598" i="1"/>
  <c r="E744" i="3" s="1"/>
  <c r="Z2598" i="1"/>
  <c r="F744" i="3" s="1"/>
  <c r="AA2598" i="1"/>
  <c r="G744" i="3" s="1"/>
  <c r="AB2598" i="1"/>
  <c r="H744" i="3" s="1"/>
  <c r="AC2598" i="1"/>
  <c r="I744" i="3" s="1"/>
  <c r="AD2598" i="1"/>
  <c r="J744" i="3" s="1"/>
  <c r="AE2598" i="1"/>
  <c r="K744" i="3" s="1"/>
  <c r="AF2598" i="1"/>
  <c r="L744" i="3" s="1"/>
  <c r="AG2598" i="1"/>
  <c r="M744" i="3" s="1"/>
  <c r="AH2598" i="1"/>
  <c r="N744" i="3" s="1"/>
  <c r="AI2598" i="1"/>
  <c r="O744" i="3" s="1"/>
  <c r="AJ2598" i="1"/>
  <c r="P744" i="3" s="1"/>
  <c r="AK2598" i="1"/>
  <c r="Q744" i="3" s="1"/>
  <c r="AL2598" i="1"/>
  <c r="R744" i="3" s="1"/>
  <c r="AM2598" i="1"/>
  <c r="S744" i="3" s="1"/>
  <c r="AN2598" i="1"/>
  <c r="T744" i="3" s="1"/>
  <c r="X2599" i="1"/>
  <c r="Y2599" i="1"/>
  <c r="Z2599" i="1"/>
  <c r="AA2599" i="1"/>
  <c r="AB2599" i="1"/>
  <c r="AC2599" i="1"/>
  <c r="AD2599" i="1"/>
  <c r="AE2599" i="1"/>
  <c r="AF2599" i="1"/>
  <c r="AG2599" i="1"/>
  <c r="AH2599" i="1"/>
  <c r="AI2599" i="1"/>
  <c r="AJ2599" i="1"/>
  <c r="AK2599" i="1"/>
  <c r="AL2599" i="1"/>
  <c r="AM2599" i="1"/>
  <c r="AN2599" i="1"/>
  <c r="X2600" i="1"/>
  <c r="Y2600" i="1"/>
  <c r="Z2600" i="1"/>
  <c r="AA2600" i="1"/>
  <c r="AB2600" i="1"/>
  <c r="AC2600" i="1"/>
  <c r="AD2600" i="1"/>
  <c r="AE2600" i="1"/>
  <c r="AF2600" i="1"/>
  <c r="AG2600" i="1"/>
  <c r="AH2600" i="1"/>
  <c r="AI2600" i="1"/>
  <c r="AJ2600" i="1"/>
  <c r="AK2600" i="1"/>
  <c r="AL2600" i="1"/>
  <c r="AM2600" i="1"/>
  <c r="AN2600" i="1"/>
  <c r="X2601" i="1"/>
  <c r="Y2601" i="1"/>
  <c r="E35" i="3" s="1"/>
  <c r="Z2601" i="1"/>
  <c r="F35" i="3" s="1"/>
  <c r="AA2601" i="1"/>
  <c r="G35" i="3" s="1"/>
  <c r="AB2601" i="1"/>
  <c r="H35" i="3" s="1"/>
  <c r="AC2601" i="1"/>
  <c r="I35" i="3" s="1"/>
  <c r="AD2601" i="1"/>
  <c r="J35" i="3" s="1"/>
  <c r="AE2601" i="1"/>
  <c r="K35" i="3" s="1"/>
  <c r="AF2601" i="1"/>
  <c r="L35" i="3" s="1"/>
  <c r="AG2601" i="1"/>
  <c r="M35" i="3" s="1"/>
  <c r="AH2601" i="1"/>
  <c r="N35" i="3" s="1"/>
  <c r="AI2601" i="1"/>
  <c r="O35" i="3" s="1"/>
  <c r="AJ2601" i="1"/>
  <c r="P35" i="3" s="1"/>
  <c r="AK2601" i="1"/>
  <c r="Q35" i="3" s="1"/>
  <c r="AL2601" i="1"/>
  <c r="R35" i="3" s="1"/>
  <c r="AM2601" i="1"/>
  <c r="S35" i="3" s="1"/>
  <c r="AN2601" i="1"/>
  <c r="T35" i="3" s="1"/>
  <c r="X2602" i="1"/>
  <c r="Y2602" i="1"/>
  <c r="E745" i="3" s="1"/>
  <c r="Z2602" i="1"/>
  <c r="F745" i="3" s="1"/>
  <c r="AA2602" i="1"/>
  <c r="G745" i="3" s="1"/>
  <c r="AB2602" i="1"/>
  <c r="H745" i="3" s="1"/>
  <c r="AC2602" i="1"/>
  <c r="I745" i="3" s="1"/>
  <c r="AD2602" i="1"/>
  <c r="J745" i="3" s="1"/>
  <c r="AE2602" i="1"/>
  <c r="K745" i="3" s="1"/>
  <c r="AF2602" i="1"/>
  <c r="L745" i="3" s="1"/>
  <c r="AG2602" i="1"/>
  <c r="M745" i="3" s="1"/>
  <c r="AH2602" i="1"/>
  <c r="N745" i="3" s="1"/>
  <c r="AI2602" i="1"/>
  <c r="O745" i="3" s="1"/>
  <c r="AJ2602" i="1"/>
  <c r="P745" i="3" s="1"/>
  <c r="AK2602" i="1"/>
  <c r="Q745" i="3" s="1"/>
  <c r="AL2602" i="1"/>
  <c r="R745" i="3" s="1"/>
  <c r="AM2602" i="1"/>
  <c r="S745" i="3" s="1"/>
  <c r="AN2602" i="1"/>
  <c r="T745" i="3" s="1"/>
  <c r="X2603" i="1"/>
  <c r="Y2603" i="1"/>
  <c r="Z2603" i="1"/>
  <c r="AA2603" i="1"/>
  <c r="AB2603" i="1"/>
  <c r="AC2603" i="1"/>
  <c r="AD2603" i="1"/>
  <c r="AE2603" i="1"/>
  <c r="AF2603" i="1"/>
  <c r="AG2603" i="1"/>
  <c r="AH2603" i="1"/>
  <c r="AI2603" i="1"/>
  <c r="AJ2603" i="1"/>
  <c r="AK2603" i="1"/>
  <c r="AL2603" i="1"/>
  <c r="AM2603" i="1"/>
  <c r="AN2603" i="1"/>
  <c r="X2604" i="1"/>
  <c r="Y2604" i="1"/>
  <c r="Z2604" i="1"/>
  <c r="AA2604" i="1"/>
  <c r="AB2604" i="1"/>
  <c r="AC2604" i="1"/>
  <c r="AD2604" i="1"/>
  <c r="AE2604" i="1"/>
  <c r="AF2604" i="1"/>
  <c r="AG2604" i="1"/>
  <c r="AH2604" i="1"/>
  <c r="AI2604" i="1"/>
  <c r="AJ2604" i="1"/>
  <c r="AK2604" i="1"/>
  <c r="AL2604" i="1"/>
  <c r="AM2604" i="1"/>
  <c r="AN2604" i="1"/>
  <c r="X2605" i="1"/>
  <c r="Y2605" i="1"/>
  <c r="Z2605" i="1"/>
  <c r="AA2605" i="1"/>
  <c r="AB2605" i="1"/>
  <c r="AC2605" i="1"/>
  <c r="AD2605" i="1"/>
  <c r="AE2605" i="1"/>
  <c r="AF2605" i="1"/>
  <c r="AG2605" i="1"/>
  <c r="AH2605" i="1"/>
  <c r="AI2605" i="1"/>
  <c r="AJ2605" i="1"/>
  <c r="AK2605" i="1"/>
  <c r="AL2605" i="1"/>
  <c r="AM2605" i="1"/>
  <c r="AN2605" i="1"/>
  <c r="X2606" i="1"/>
  <c r="Y2606" i="1"/>
  <c r="E746" i="3" s="1"/>
  <c r="Z2606" i="1"/>
  <c r="F746" i="3" s="1"/>
  <c r="AA2606" i="1"/>
  <c r="G746" i="3" s="1"/>
  <c r="AB2606" i="1"/>
  <c r="H746" i="3" s="1"/>
  <c r="AC2606" i="1"/>
  <c r="I746" i="3" s="1"/>
  <c r="AD2606" i="1"/>
  <c r="J746" i="3" s="1"/>
  <c r="AE2606" i="1"/>
  <c r="K746" i="3" s="1"/>
  <c r="AF2606" i="1"/>
  <c r="L746" i="3" s="1"/>
  <c r="AG2606" i="1"/>
  <c r="M746" i="3" s="1"/>
  <c r="AH2606" i="1"/>
  <c r="N746" i="3" s="1"/>
  <c r="AI2606" i="1"/>
  <c r="O746" i="3" s="1"/>
  <c r="AJ2606" i="1"/>
  <c r="P746" i="3" s="1"/>
  <c r="AK2606" i="1"/>
  <c r="Q746" i="3" s="1"/>
  <c r="AL2606" i="1"/>
  <c r="R746" i="3" s="1"/>
  <c r="AM2606" i="1"/>
  <c r="S746" i="3" s="1"/>
  <c r="AN2606" i="1"/>
  <c r="T746" i="3" s="1"/>
  <c r="X2607" i="1"/>
  <c r="Y2607" i="1"/>
  <c r="Z2607" i="1"/>
  <c r="AA2607" i="1"/>
  <c r="AB2607" i="1"/>
  <c r="AC2607" i="1"/>
  <c r="AD2607" i="1"/>
  <c r="AE2607" i="1"/>
  <c r="AF2607" i="1"/>
  <c r="AG2607" i="1"/>
  <c r="AH2607" i="1"/>
  <c r="AI2607" i="1"/>
  <c r="AJ2607" i="1"/>
  <c r="AK2607" i="1"/>
  <c r="AL2607" i="1"/>
  <c r="AM2607" i="1"/>
  <c r="AN2607" i="1"/>
  <c r="X2608" i="1"/>
  <c r="Y2608" i="1"/>
  <c r="Z2608" i="1"/>
  <c r="AA2608" i="1"/>
  <c r="AB2608" i="1"/>
  <c r="AC2608" i="1"/>
  <c r="AD2608" i="1"/>
  <c r="AE2608" i="1"/>
  <c r="AF2608" i="1"/>
  <c r="AG2608" i="1"/>
  <c r="AH2608" i="1"/>
  <c r="AI2608" i="1"/>
  <c r="AJ2608" i="1"/>
  <c r="AK2608" i="1"/>
  <c r="AL2608" i="1"/>
  <c r="AM2608" i="1"/>
  <c r="AN2608" i="1"/>
  <c r="X2609" i="1"/>
  <c r="Y2609" i="1"/>
  <c r="Z2609" i="1"/>
  <c r="AA2609" i="1"/>
  <c r="AB2609" i="1"/>
  <c r="AC2609" i="1"/>
  <c r="AD2609" i="1"/>
  <c r="AE2609" i="1"/>
  <c r="AF2609" i="1"/>
  <c r="AG2609" i="1"/>
  <c r="AH2609" i="1"/>
  <c r="AI2609" i="1"/>
  <c r="AJ2609" i="1"/>
  <c r="AK2609" i="1"/>
  <c r="AL2609" i="1"/>
  <c r="AM2609" i="1"/>
  <c r="AN2609" i="1"/>
  <c r="X2610" i="1"/>
  <c r="Y2610" i="1"/>
  <c r="E747" i="3" s="1"/>
  <c r="Z2610" i="1"/>
  <c r="F747" i="3" s="1"/>
  <c r="AA2610" i="1"/>
  <c r="G747" i="3" s="1"/>
  <c r="AB2610" i="1"/>
  <c r="H747" i="3" s="1"/>
  <c r="AC2610" i="1"/>
  <c r="I747" i="3" s="1"/>
  <c r="AD2610" i="1"/>
  <c r="J747" i="3" s="1"/>
  <c r="AE2610" i="1"/>
  <c r="K747" i="3" s="1"/>
  <c r="AF2610" i="1"/>
  <c r="L747" i="3" s="1"/>
  <c r="AG2610" i="1"/>
  <c r="M747" i="3" s="1"/>
  <c r="AH2610" i="1"/>
  <c r="N747" i="3" s="1"/>
  <c r="AI2610" i="1"/>
  <c r="O747" i="3" s="1"/>
  <c r="AJ2610" i="1"/>
  <c r="P747" i="3" s="1"/>
  <c r="AK2610" i="1"/>
  <c r="Q747" i="3" s="1"/>
  <c r="AL2610" i="1"/>
  <c r="R747" i="3" s="1"/>
  <c r="AM2610" i="1"/>
  <c r="S747" i="3" s="1"/>
  <c r="AN2610" i="1"/>
  <c r="T747" i="3" s="1"/>
  <c r="X2611" i="1"/>
  <c r="Y2611" i="1"/>
  <c r="Z2611" i="1"/>
  <c r="AA2611" i="1"/>
  <c r="AB2611" i="1"/>
  <c r="AC2611" i="1"/>
  <c r="AD2611" i="1"/>
  <c r="AE2611" i="1"/>
  <c r="AF2611" i="1"/>
  <c r="AG2611" i="1"/>
  <c r="AH2611" i="1"/>
  <c r="AI2611" i="1"/>
  <c r="AJ2611" i="1"/>
  <c r="AK2611" i="1"/>
  <c r="AL2611" i="1"/>
  <c r="AM2611" i="1"/>
  <c r="AN2611" i="1"/>
  <c r="X2612" i="1"/>
  <c r="Y2612" i="1"/>
  <c r="Z2612" i="1"/>
  <c r="AA2612" i="1"/>
  <c r="AB2612" i="1"/>
  <c r="AC2612" i="1"/>
  <c r="AD2612" i="1"/>
  <c r="AE2612" i="1"/>
  <c r="AF2612" i="1"/>
  <c r="AG2612" i="1"/>
  <c r="AH2612" i="1"/>
  <c r="AI2612" i="1"/>
  <c r="AJ2612" i="1"/>
  <c r="AK2612" i="1"/>
  <c r="AL2612" i="1"/>
  <c r="AM2612" i="1"/>
  <c r="AN2612" i="1"/>
  <c r="X2613" i="1"/>
  <c r="Y2613" i="1"/>
  <c r="Z2613" i="1"/>
  <c r="AA2613" i="1"/>
  <c r="AB2613" i="1"/>
  <c r="AC2613" i="1"/>
  <c r="AD2613" i="1"/>
  <c r="AE2613" i="1"/>
  <c r="AF2613" i="1"/>
  <c r="AG2613" i="1"/>
  <c r="AH2613" i="1"/>
  <c r="AI2613" i="1"/>
  <c r="AJ2613" i="1"/>
  <c r="AK2613" i="1"/>
  <c r="AL2613" i="1"/>
  <c r="AM2613" i="1"/>
  <c r="AN2613" i="1"/>
  <c r="X2614" i="1"/>
  <c r="Y2614" i="1"/>
  <c r="E748" i="3" s="1"/>
  <c r="Z2614" i="1"/>
  <c r="F748" i="3" s="1"/>
  <c r="AA2614" i="1"/>
  <c r="G748" i="3" s="1"/>
  <c r="AB2614" i="1"/>
  <c r="H748" i="3" s="1"/>
  <c r="AC2614" i="1"/>
  <c r="I748" i="3" s="1"/>
  <c r="AD2614" i="1"/>
  <c r="J748" i="3" s="1"/>
  <c r="AE2614" i="1"/>
  <c r="K748" i="3" s="1"/>
  <c r="AF2614" i="1"/>
  <c r="L748" i="3" s="1"/>
  <c r="AG2614" i="1"/>
  <c r="M748" i="3" s="1"/>
  <c r="AH2614" i="1"/>
  <c r="N748" i="3" s="1"/>
  <c r="AI2614" i="1"/>
  <c r="O748" i="3" s="1"/>
  <c r="AJ2614" i="1"/>
  <c r="P748" i="3" s="1"/>
  <c r="AK2614" i="1"/>
  <c r="Q748" i="3" s="1"/>
  <c r="AL2614" i="1"/>
  <c r="R748" i="3" s="1"/>
  <c r="AM2614" i="1"/>
  <c r="S748" i="3" s="1"/>
  <c r="AN2614" i="1"/>
  <c r="T748" i="3" s="1"/>
  <c r="X2615" i="1"/>
  <c r="Y2615" i="1"/>
  <c r="Z2615" i="1"/>
  <c r="AA2615" i="1"/>
  <c r="AB2615" i="1"/>
  <c r="AC2615" i="1"/>
  <c r="AD2615" i="1"/>
  <c r="AE2615" i="1"/>
  <c r="AF2615" i="1"/>
  <c r="AG2615" i="1"/>
  <c r="AH2615" i="1"/>
  <c r="AI2615" i="1"/>
  <c r="AJ2615" i="1"/>
  <c r="AK2615" i="1"/>
  <c r="AL2615" i="1"/>
  <c r="AM2615" i="1"/>
  <c r="AN2615" i="1"/>
  <c r="X2616" i="1"/>
  <c r="Y2616" i="1"/>
  <c r="Z2616" i="1"/>
  <c r="AA2616" i="1"/>
  <c r="AB2616" i="1"/>
  <c r="AC2616" i="1"/>
  <c r="AD2616" i="1"/>
  <c r="AE2616" i="1"/>
  <c r="AF2616" i="1"/>
  <c r="AG2616" i="1"/>
  <c r="AH2616" i="1"/>
  <c r="AI2616" i="1"/>
  <c r="AJ2616" i="1"/>
  <c r="AK2616" i="1"/>
  <c r="AL2616" i="1"/>
  <c r="AM2616" i="1"/>
  <c r="AN2616" i="1"/>
  <c r="X2617" i="1"/>
  <c r="Y2617" i="1"/>
  <c r="Z2617" i="1"/>
  <c r="AA2617" i="1"/>
  <c r="AB2617" i="1"/>
  <c r="AC2617" i="1"/>
  <c r="AD2617" i="1"/>
  <c r="AE2617" i="1"/>
  <c r="AF2617" i="1"/>
  <c r="AG2617" i="1"/>
  <c r="AH2617" i="1"/>
  <c r="AI2617" i="1"/>
  <c r="AJ2617" i="1"/>
  <c r="AK2617" i="1"/>
  <c r="AL2617" i="1"/>
  <c r="AM2617" i="1"/>
  <c r="AN2617" i="1"/>
  <c r="X2618" i="1"/>
  <c r="Y2618" i="1"/>
  <c r="E89" i="3" s="1"/>
  <c r="Z2618" i="1"/>
  <c r="F89" i="3" s="1"/>
  <c r="AA2618" i="1"/>
  <c r="G89" i="3" s="1"/>
  <c r="AB2618" i="1"/>
  <c r="H89" i="3" s="1"/>
  <c r="AC2618" i="1"/>
  <c r="I89" i="3" s="1"/>
  <c r="AD2618" i="1"/>
  <c r="J89" i="3" s="1"/>
  <c r="AE2618" i="1"/>
  <c r="K89" i="3" s="1"/>
  <c r="AF2618" i="1"/>
  <c r="L89" i="3" s="1"/>
  <c r="AG2618" i="1"/>
  <c r="M89" i="3" s="1"/>
  <c r="AH2618" i="1"/>
  <c r="N89" i="3" s="1"/>
  <c r="AI2618" i="1"/>
  <c r="O89" i="3" s="1"/>
  <c r="AJ2618" i="1"/>
  <c r="P89" i="3" s="1"/>
  <c r="AK2618" i="1"/>
  <c r="Q89" i="3" s="1"/>
  <c r="AL2618" i="1"/>
  <c r="R89" i="3" s="1"/>
  <c r="AM2618" i="1"/>
  <c r="S89" i="3" s="1"/>
  <c r="AN2618" i="1"/>
  <c r="T89" i="3" s="1"/>
  <c r="X2619" i="1"/>
  <c r="Y2619" i="1"/>
  <c r="Z2619" i="1"/>
  <c r="AA2619" i="1"/>
  <c r="AB2619" i="1"/>
  <c r="AC2619" i="1"/>
  <c r="AD2619" i="1"/>
  <c r="AE2619" i="1"/>
  <c r="AF2619" i="1"/>
  <c r="AG2619" i="1"/>
  <c r="AH2619" i="1"/>
  <c r="AI2619" i="1"/>
  <c r="AJ2619" i="1"/>
  <c r="AK2619" i="1"/>
  <c r="AL2619" i="1"/>
  <c r="AM2619" i="1"/>
  <c r="AN2619" i="1"/>
  <c r="X2620" i="1"/>
  <c r="Y2620" i="1"/>
  <c r="Z2620" i="1"/>
  <c r="AA2620" i="1"/>
  <c r="AB2620" i="1"/>
  <c r="AC2620" i="1"/>
  <c r="AD2620" i="1"/>
  <c r="AE2620" i="1"/>
  <c r="AF2620" i="1"/>
  <c r="AG2620" i="1"/>
  <c r="AH2620" i="1"/>
  <c r="AI2620" i="1"/>
  <c r="AJ2620" i="1"/>
  <c r="AK2620" i="1"/>
  <c r="AL2620" i="1"/>
  <c r="AM2620" i="1"/>
  <c r="AN2620" i="1"/>
  <c r="X2621" i="1"/>
  <c r="Y2621" i="1"/>
  <c r="E749" i="3" s="1"/>
  <c r="Z2621" i="1"/>
  <c r="F749" i="3" s="1"/>
  <c r="AA2621" i="1"/>
  <c r="G749" i="3" s="1"/>
  <c r="AB2621" i="1"/>
  <c r="H749" i="3" s="1"/>
  <c r="AC2621" i="1"/>
  <c r="I749" i="3" s="1"/>
  <c r="AD2621" i="1"/>
  <c r="J749" i="3" s="1"/>
  <c r="AE2621" i="1"/>
  <c r="K749" i="3" s="1"/>
  <c r="AF2621" i="1"/>
  <c r="L749" i="3" s="1"/>
  <c r="AG2621" i="1"/>
  <c r="M749" i="3" s="1"/>
  <c r="AH2621" i="1"/>
  <c r="N749" i="3" s="1"/>
  <c r="AI2621" i="1"/>
  <c r="O749" i="3" s="1"/>
  <c r="AJ2621" i="1"/>
  <c r="P749" i="3" s="1"/>
  <c r="AK2621" i="1"/>
  <c r="Q749" i="3" s="1"/>
  <c r="AL2621" i="1"/>
  <c r="R749" i="3" s="1"/>
  <c r="AM2621" i="1"/>
  <c r="S749" i="3" s="1"/>
  <c r="AN2621" i="1"/>
  <c r="T749" i="3" s="1"/>
  <c r="X2622" i="1"/>
  <c r="Y2622" i="1"/>
  <c r="Z2622" i="1"/>
  <c r="AA2622" i="1"/>
  <c r="AB2622" i="1"/>
  <c r="AC2622" i="1"/>
  <c r="AD2622" i="1"/>
  <c r="AE2622" i="1"/>
  <c r="AF2622" i="1"/>
  <c r="AG2622" i="1"/>
  <c r="AH2622" i="1"/>
  <c r="AI2622" i="1"/>
  <c r="AJ2622" i="1"/>
  <c r="AK2622" i="1"/>
  <c r="AL2622" i="1"/>
  <c r="AM2622" i="1"/>
  <c r="AN2622" i="1"/>
  <c r="X2623" i="1"/>
  <c r="Y2623" i="1"/>
  <c r="Z2623" i="1"/>
  <c r="AA2623" i="1"/>
  <c r="AB2623" i="1"/>
  <c r="AC2623" i="1"/>
  <c r="AD2623" i="1"/>
  <c r="AE2623" i="1"/>
  <c r="AF2623" i="1"/>
  <c r="AG2623" i="1"/>
  <c r="AH2623" i="1"/>
  <c r="AI2623" i="1"/>
  <c r="AJ2623" i="1"/>
  <c r="AK2623" i="1"/>
  <c r="AL2623" i="1"/>
  <c r="AM2623" i="1"/>
  <c r="AN2623" i="1"/>
  <c r="X2624" i="1"/>
  <c r="Y2624" i="1"/>
  <c r="Z2624" i="1"/>
  <c r="AA2624" i="1"/>
  <c r="AB2624" i="1"/>
  <c r="AC2624" i="1"/>
  <c r="AD2624" i="1"/>
  <c r="AE2624" i="1"/>
  <c r="AF2624" i="1"/>
  <c r="AG2624" i="1"/>
  <c r="AH2624" i="1"/>
  <c r="AI2624" i="1"/>
  <c r="AJ2624" i="1"/>
  <c r="AK2624" i="1"/>
  <c r="AL2624" i="1"/>
  <c r="AM2624" i="1"/>
  <c r="AN2624" i="1"/>
  <c r="X2625" i="1"/>
  <c r="Y2625" i="1"/>
  <c r="E750" i="3" s="1"/>
  <c r="Z2625" i="1"/>
  <c r="F750" i="3" s="1"/>
  <c r="AA2625" i="1"/>
  <c r="G750" i="3" s="1"/>
  <c r="AB2625" i="1"/>
  <c r="H750" i="3" s="1"/>
  <c r="AC2625" i="1"/>
  <c r="I750" i="3" s="1"/>
  <c r="AD2625" i="1"/>
  <c r="J750" i="3" s="1"/>
  <c r="AE2625" i="1"/>
  <c r="K750" i="3" s="1"/>
  <c r="AF2625" i="1"/>
  <c r="L750" i="3" s="1"/>
  <c r="AG2625" i="1"/>
  <c r="M750" i="3" s="1"/>
  <c r="AH2625" i="1"/>
  <c r="N750" i="3" s="1"/>
  <c r="AI2625" i="1"/>
  <c r="O750" i="3" s="1"/>
  <c r="AJ2625" i="1"/>
  <c r="P750" i="3" s="1"/>
  <c r="AK2625" i="1"/>
  <c r="Q750" i="3" s="1"/>
  <c r="AL2625" i="1"/>
  <c r="R750" i="3" s="1"/>
  <c r="AM2625" i="1"/>
  <c r="S750" i="3" s="1"/>
  <c r="AN2625" i="1"/>
  <c r="T750" i="3" s="1"/>
  <c r="X2626" i="1"/>
  <c r="Y2626" i="1"/>
  <c r="Z2626" i="1"/>
  <c r="AA2626" i="1"/>
  <c r="AB2626" i="1"/>
  <c r="AC2626" i="1"/>
  <c r="AD2626" i="1"/>
  <c r="AE2626" i="1"/>
  <c r="AF2626" i="1"/>
  <c r="AG2626" i="1"/>
  <c r="AH2626" i="1"/>
  <c r="AI2626" i="1"/>
  <c r="AJ2626" i="1"/>
  <c r="AK2626" i="1"/>
  <c r="AL2626" i="1"/>
  <c r="AM2626" i="1"/>
  <c r="AN2626" i="1"/>
  <c r="X2627" i="1"/>
  <c r="Y2627" i="1"/>
  <c r="Z2627" i="1"/>
  <c r="AA2627" i="1"/>
  <c r="AB2627" i="1"/>
  <c r="AC2627" i="1"/>
  <c r="AD2627" i="1"/>
  <c r="AE2627" i="1"/>
  <c r="AF2627" i="1"/>
  <c r="AG2627" i="1"/>
  <c r="AH2627" i="1"/>
  <c r="AI2627" i="1"/>
  <c r="AJ2627" i="1"/>
  <c r="AK2627" i="1"/>
  <c r="AL2627" i="1"/>
  <c r="AM2627" i="1"/>
  <c r="AN2627" i="1"/>
  <c r="X2628" i="1"/>
  <c r="Y2628" i="1"/>
  <c r="Z2628" i="1"/>
  <c r="AA2628" i="1"/>
  <c r="AB2628" i="1"/>
  <c r="AC2628" i="1"/>
  <c r="AD2628" i="1"/>
  <c r="AE2628" i="1"/>
  <c r="AF2628" i="1"/>
  <c r="AG2628" i="1"/>
  <c r="AH2628" i="1"/>
  <c r="AI2628" i="1"/>
  <c r="AJ2628" i="1"/>
  <c r="AK2628" i="1"/>
  <c r="AL2628" i="1"/>
  <c r="AM2628" i="1"/>
  <c r="AN2628" i="1"/>
  <c r="X2629" i="1"/>
  <c r="Y2629" i="1"/>
  <c r="Z2629" i="1"/>
  <c r="AA2629" i="1"/>
  <c r="AB2629" i="1"/>
  <c r="AC2629" i="1"/>
  <c r="AD2629" i="1"/>
  <c r="AE2629" i="1"/>
  <c r="AF2629" i="1"/>
  <c r="AG2629" i="1"/>
  <c r="AH2629" i="1"/>
  <c r="AI2629" i="1"/>
  <c r="AJ2629" i="1"/>
  <c r="AK2629" i="1"/>
  <c r="AL2629" i="1"/>
  <c r="AM2629" i="1"/>
  <c r="AN2629" i="1"/>
  <c r="X2630" i="1"/>
  <c r="Y2630" i="1"/>
  <c r="Z2630" i="1"/>
  <c r="AA2630" i="1"/>
  <c r="AB2630" i="1"/>
  <c r="AC2630" i="1"/>
  <c r="AD2630" i="1"/>
  <c r="AE2630" i="1"/>
  <c r="AF2630" i="1"/>
  <c r="AG2630" i="1"/>
  <c r="AH2630" i="1"/>
  <c r="AI2630" i="1"/>
  <c r="AJ2630" i="1"/>
  <c r="AK2630" i="1"/>
  <c r="AL2630" i="1"/>
  <c r="AM2630" i="1"/>
  <c r="AN2630" i="1"/>
  <c r="X2631" i="1"/>
  <c r="Y2631" i="1"/>
  <c r="Z2631" i="1"/>
  <c r="AA2631" i="1"/>
  <c r="AB2631" i="1"/>
  <c r="AC2631" i="1"/>
  <c r="AD2631" i="1"/>
  <c r="AE2631" i="1"/>
  <c r="AF2631" i="1"/>
  <c r="AG2631" i="1"/>
  <c r="AH2631" i="1"/>
  <c r="AI2631" i="1"/>
  <c r="AJ2631" i="1"/>
  <c r="AK2631" i="1"/>
  <c r="AL2631" i="1"/>
  <c r="AM2631" i="1"/>
  <c r="AN2631" i="1"/>
  <c r="X2632" i="1"/>
  <c r="Y2632" i="1"/>
  <c r="Z2632" i="1"/>
  <c r="AA2632" i="1"/>
  <c r="AB2632" i="1"/>
  <c r="AC2632" i="1"/>
  <c r="AD2632" i="1"/>
  <c r="AE2632" i="1"/>
  <c r="AF2632" i="1"/>
  <c r="AG2632" i="1"/>
  <c r="AH2632" i="1"/>
  <c r="AI2632" i="1"/>
  <c r="AJ2632" i="1"/>
  <c r="AK2632" i="1"/>
  <c r="AL2632" i="1"/>
  <c r="AM2632" i="1"/>
  <c r="AN2632" i="1"/>
  <c r="X2633" i="1"/>
  <c r="Y2633" i="1"/>
  <c r="Z2633" i="1"/>
  <c r="AA2633" i="1"/>
  <c r="AB2633" i="1"/>
  <c r="AC2633" i="1"/>
  <c r="AD2633" i="1"/>
  <c r="AE2633" i="1"/>
  <c r="AF2633" i="1"/>
  <c r="AG2633" i="1"/>
  <c r="AH2633" i="1"/>
  <c r="AI2633" i="1"/>
  <c r="AJ2633" i="1"/>
  <c r="AK2633" i="1"/>
  <c r="AL2633" i="1"/>
  <c r="AM2633" i="1"/>
  <c r="AN2633" i="1"/>
  <c r="X2634" i="1"/>
  <c r="Y2634" i="1"/>
  <c r="E751" i="3" s="1"/>
  <c r="Z2634" i="1"/>
  <c r="F751" i="3" s="1"/>
  <c r="AA2634" i="1"/>
  <c r="G751" i="3" s="1"/>
  <c r="AB2634" i="1"/>
  <c r="H751" i="3" s="1"/>
  <c r="AC2634" i="1"/>
  <c r="I751" i="3" s="1"/>
  <c r="AD2634" i="1"/>
  <c r="J751" i="3" s="1"/>
  <c r="AE2634" i="1"/>
  <c r="K751" i="3" s="1"/>
  <c r="AF2634" i="1"/>
  <c r="L751" i="3" s="1"/>
  <c r="AG2634" i="1"/>
  <c r="M751" i="3" s="1"/>
  <c r="AH2634" i="1"/>
  <c r="N751" i="3" s="1"/>
  <c r="AI2634" i="1"/>
  <c r="O751" i="3" s="1"/>
  <c r="AJ2634" i="1"/>
  <c r="P751" i="3" s="1"/>
  <c r="AK2634" i="1"/>
  <c r="Q751" i="3" s="1"/>
  <c r="AL2634" i="1"/>
  <c r="R751" i="3" s="1"/>
  <c r="AM2634" i="1"/>
  <c r="S751" i="3" s="1"/>
  <c r="AN2634" i="1"/>
  <c r="T751" i="3" s="1"/>
  <c r="X2635" i="1"/>
  <c r="Y2635" i="1"/>
  <c r="Z2635" i="1"/>
  <c r="AA2635" i="1"/>
  <c r="AB2635" i="1"/>
  <c r="AC2635" i="1"/>
  <c r="AD2635" i="1"/>
  <c r="AE2635" i="1"/>
  <c r="AF2635" i="1"/>
  <c r="AG2635" i="1"/>
  <c r="AH2635" i="1"/>
  <c r="AI2635" i="1"/>
  <c r="AJ2635" i="1"/>
  <c r="AK2635" i="1"/>
  <c r="AL2635" i="1"/>
  <c r="AM2635" i="1"/>
  <c r="AN2635" i="1"/>
  <c r="X2636" i="1"/>
  <c r="Y2636" i="1"/>
  <c r="Z2636" i="1"/>
  <c r="AA2636" i="1"/>
  <c r="AB2636" i="1"/>
  <c r="AC2636" i="1"/>
  <c r="AD2636" i="1"/>
  <c r="AE2636" i="1"/>
  <c r="AF2636" i="1"/>
  <c r="AG2636" i="1"/>
  <c r="AH2636" i="1"/>
  <c r="AI2636" i="1"/>
  <c r="AJ2636" i="1"/>
  <c r="AK2636" i="1"/>
  <c r="AL2636" i="1"/>
  <c r="AM2636" i="1"/>
  <c r="AN2636" i="1"/>
  <c r="X2637" i="1"/>
  <c r="Y2637" i="1"/>
  <c r="Z2637" i="1"/>
  <c r="AA2637" i="1"/>
  <c r="AB2637" i="1"/>
  <c r="AC2637" i="1"/>
  <c r="AD2637" i="1"/>
  <c r="AE2637" i="1"/>
  <c r="AF2637" i="1"/>
  <c r="AG2637" i="1"/>
  <c r="AH2637" i="1"/>
  <c r="AI2637" i="1"/>
  <c r="AJ2637" i="1"/>
  <c r="AK2637" i="1"/>
  <c r="AL2637" i="1"/>
  <c r="AM2637" i="1"/>
  <c r="AN2637" i="1"/>
  <c r="X2638" i="1"/>
  <c r="Y2638" i="1"/>
  <c r="E752" i="3" s="1"/>
  <c r="Z2638" i="1"/>
  <c r="F752" i="3" s="1"/>
  <c r="AA2638" i="1"/>
  <c r="G752" i="3" s="1"/>
  <c r="AB2638" i="1"/>
  <c r="H752" i="3" s="1"/>
  <c r="AC2638" i="1"/>
  <c r="I752" i="3" s="1"/>
  <c r="AD2638" i="1"/>
  <c r="J752" i="3" s="1"/>
  <c r="AE2638" i="1"/>
  <c r="K752" i="3" s="1"/>
  <c r="AF2638" i="1"/>
  <c r="L752" i="3" s="1"/>
  <c r="AG2638" i="1"/>
  <c r="M752" i="3" s="1"/>
  <c r="AH2638" i="1"/>
  <c r="N752" i="3" s="1"/>
  <c r="AI2638" i="1"/>
  <c r="O752" i="3" s="1"/>
  <c r="AJ2638" i="1"/>
  <c r="P752" i="3" s="1"/>
  <c r="AK2638" i="1"/>
  <c r="Q752" i="3" s="1"/>
  <c r="AL2638" i="1"/>
  <c r="R752" i="3" s="1"/>
  <c r="AM2638" i="1"/>
  <c r="S752" i="3" s="1"/>
  <c r="AN2638" i="1"/>
  <c r="T752" i="3" s="1"/>
  <c r="X2639" i="1"/>
  <c r="Y2639" i="1"/>
  <c r="Z2639" i="1"/>
  <c r="AA2639" i="1"/>
  <c r="AB2639" i="1"/>
  <c r="AC2639" i="1"/>
  <c r="AD2639" i="1"/>
  <c r="AE2639" i="1"/>
  <c r="AF2639" i="1"/>
  <c r="AG2639" i="1"/>
  <c r="AH2639" i="1"/>
  <c r="AI2639" i="1"/>
  <c r="AJ2639" i="1"/>
  <c r="AK2639" i="1"/>
  <c r="AL2639" i="1"/>
  <c r="AM2639" i="1"/>
  <c r="AN2639" i="1"/>
  <c r="X2640" i="1"/>
  <c r="Y2640" i="1"/>
  <c r="Z2640" i="1"/>
  <c r="AA2640" i="1"/>
  <c r="AB2640" i="1"/>
  <c r="AC2640" i="1"/>
  <c r="AD2640" i="1"/>
  <c r="AE2640" i="1"/>
  <c r="AF2640" i="1"/>
  <c r="AG2640" i="1"/>
  <c r="AH2640" i="1"/>
  <c r="AI2640" i="1"/>
  <c r="AJ2640" i="1"/>
  <c r="AK2640" i="1"/>
  <c r="AL2640" i="1"/>
  <c r="AM2640" i="1"/>
  <c r="AN2640" i="1"/>
  <c r="X2641" i="1"/>
  <c r="Y2641" i="1"/>
  <c r="Z2641" i="1"/>
  <c r="AA2641" i="1"/>
  <c r="AB2641" i="1"/>
  <c r="AC2641" i="1"/>
  <c r="AD2641" i="1"/>
  <c r="AE2641" i="1"/>
  <c r="AF2641" i="1"/>
  <c r="AG2641" i="1"/>
  <c r="AH2641" i="1"/>
  <c r="AI2641" i="1"/>
  <c r="AJ2641" i="1"/>
  <c r="AK2641" i="1"/>
  <c r="AL2641" i="1"/>
  <c r="AM2641" i="1"/>
  <c r="AN2641" i="1"/>
  <c r="X2642" i="1"/>
  <c r="Y2642" i="1"/>
  <c r="E753" i="3" s="1"/>
  <c r="Z2642" i="1"/>
  <c r="F753" i="3" s="1"/>
  <c r="AA2642" i="1"/>
  <c r="G753" i="3" s="1"/>
  <c r="AB2642" i="1"/>
  <c r="H753" i="3" s="1"/>
  <c r="AC2642" i="1"/>
  <c r="I753" i="3" s="1"/>
  <c r="AD2642" i="1"/>
  <c r="J753" i="3" s="1"/>
  <c r="AE2642" i="1"/>
  <c r="K753" i="3" s="1"/>
  <c r="AF2642" i="1"/>
  <c r="L753" i="3" s="1"/>
  <c r="AG2642" i="1"/>
  <c r="M753" i="3" s="1"/>
  <c r="AH2642" i="1"/>
  <c r="N753" i="3" s="1"/>
  <c r="AI2642" i="1"/>
  <c r="O753" i="3" s="1"/>
  <c r="AJ2642" i="1"/>
  <c r="P753" i="3" s="1"/>
  <c r="AK2642" i="1"/>
  <c r="Q753" i="3" s="1"/>
  <c r="AL2642" i="1"/>
  <c r="R753" i="3" s="1"/>
  <c r="AM2642" i="1"/>
  <c r="S753" i="3" s="1"/>
  <c r="AN2642" i="1"/>
  <c r="T753" i="3" s="1"/>
  <c r="X2643" i="1"/>
  <c r="Y2643" i="1"/>
  <c r="Z2643" i="1"/>
  <c r="AA2643" i="1"/>
  <c r="AB2643" i="1"/>
  <c r="AC2643" i="1"/>
  <c r="AD2643" i="1"/>
  <c r="AE2643" i="1"/>
  <c r="AF2643" i="1"/>
  <c r="AG2643" i="1"/>
  <c r="AH2643" i="1"/>
  <c r="AI2643" i="1"/>
  <c r="AJ2643" i="1"/>
  <c r="AK2643" i="1"/>
  <c r="AL2643" i="1"/>
  <c r="AM2643" i="1"/>
  <c r="AN2643" i="1"/>
  <c r="X2644" i="1"/>
  <c r="Y2644" i="1"/>
  <c r="Z2644" i="1"/>
  <c r="AA2644" i="1"/>
  <c r="AB2644" i="1"/>
  <c r="AC2644" i="1"/>
  <c r="AD2644" i="1"/>
  <c r="AE2644" i="1"/>
  <c r="AF2644" i="1"/>
  <c r="AG2644" i="1"/>
  <c r="AH2644" i="1"/>
  <c r="AI2644" i="1"/>
  <c r="AJ2644" i="1"/>
  <c r="AK2644" i="1"/>
  <c r="AL2644" i="1"/>
  <c r="AM2644" i="1"/>
  <c r="AN2644" i="1"/>
  <c r="X2645" i="1"/>
  <c r="Y2645" i="1"/>
  <c r="Z2645" i="1"/>
  <c r="AA2645" i="1"/>
  <c r="AB2645" i="1"/>
  <c r="AC2645" i="1"/>
  <c r="AD2645" i="1"/>
  <c r="AE2645" i="1"/>
  <c r="AF2645" i="1"/>
  <c r="AG2645" i="1"/>
  <c r="AH2645" i="1"/>
  <c r="AI2645" i="1"/>
  <c r="AJ2645" i="1"/>
  <c r="AK2645" i="1"/>
  <c r="AL2645" i="1"/>
  <c r="AM2645" i="1"/>
  <c r="AN2645" i="1"/>
  <c r="X2646" i="1"/>
  <c r="Y2646" i="1"/>
  <c r="E754" i="3" s="1"/>
  <c r="Z2646" i="1"/>
  <c r="F754" i="3" s="1"/>
  <c r="AA2646" i="1"/>
  <c r="G754" i="3" s="1"/>
  <c r="AB2646" i="1"/>
  <c r="H754" i="3" s="1"/>
  <c r="AC2646" i="1"/>
  <c r="I754" i="3" s="1"/>
  <c r="AD2646" i="1"/>
  <c r="J754" i="3" s="1"/>
  <c r="AE2646" i="1"/>
  <c r="K754" i="3" s="1"/>
  <c r="AF2646" i="1"/>
  <c r="L754" i="3" s="1"/>
  <c r="AG2646" i="1"/>
  <c r="M754" i="3" s="1"/>
  <c r="AH2646" i="1"/>
  <c r="N754" i="3" s="1"/>
  <c r="AI2646" i="1"/>
  <c r="O754" i="3" s="1"/>
  <c r="AJ2646" i="1"/>
  <c r="P754" i="3" s="1"/>
  <c r="AK2646" i="1"/>
  <c r="Q754" i="3" s="1"/>
  <c r="AL2646" i="1"/>
  <c r="R754" i="3" s="1"/>
  <c r="AM2646" i="1"/>
  <c r="S754" i="3" s="1"/>
  <c r="AN2646" i="1"/>
  <c r="T754" i="3" s="1"/>
  <c r="X2647" i="1"/>
  <c r="Y2647" i="1"/>
  <c r="Z2647" i="1"/>
  <c r="AA2647" i="1"/>
  <c r="AB2647" i="1"/>
  <c r="AC2647" i="1"/>
  <c r="AD2647" i="1"/>
  <c r="AE2647" i="1"/>
  <c r="AF2647" i="1"/>
  <c r="AG2647" i="1"/>
  <c r="AH2647" i="1"/>
  <c r="AI2647" i="1"/>
  <c r="AJ2647" i="1"/>
  <c r="AK2647" i="1"/>
  <c r="AL2647" i="1"/>
  <c r="AM2647" i="1"/>
  <c r="AN2647" i="1"/>
  <c r="X2648" i="1"/>
  <c r="Y2648" i="1"/>
  <c r="Z2648" i="1"/>
  <c r="AA2648" i="1"/>
  <c r="AB2648" i="1"/>
  <c r="AC2648" i="1"/>
  <c r="AD2648" i="1"/>
  <c r="AE2648" i="1"/>
  <c r="AF2648" i="1"/>
  <c r="AG2648" i="1"/>
  <c r="AH2648" i="1"/>
  <c r="AI2648" i="1"/>
  <c r="AJ2648" i="1"/>
  <c r="AK2648" i="1"/>
  <c r="AL2648" i="1"/>
  <c r="AM2648" i="1"/>
  <c r="AN2648" i="1"/>
  <c r="X2649" i="1"/>
  <c r="Y2649" i="1"/>
  <c r="Z2649" i="1"/>
  <c r="AA2649" i="1"/>
  <c r="AB2649" i="1"/>
  <c r="AC2649" i="1"/>
  <c r="AD2649" i="1"/>
  <c r="AE2649" i="1"/>
  <c r="AF2649" i="1"/>
  <c r="AG2649" i="1"/>
  <c r="AH2649" i="1"/>
  <c r="AI2649" i="1"/>
  <c r="AJ2649" i="1"/>
  <c r="AK2649" i="1"/>
  <c r="AL2649" i="1"/>
  <c r="AM2649" i="1"/>
  <c r="AN2649" i="1"/>
  <c r="X2650" i="1"/>
  <c r="Y2650" i="1"/>
  <c r="Z2650" i="1"/>
  <c r="AA2650" i="1"/>
  <c r="AB2650" i="1"/>
  <c r="AC2650" i="1"/>
  <c r="AD2650" i="1"/>
  <c r="AE2650" i="1"/>
  <c r="AF2650" i="1"/>
  <c r="AG2650" i="1"/>
  <c r="AH2650" i="1"/>
  <c r="AI2650" i="1"/>
  <c r="AJ2650" i="1"/>
  <c r="AK2650" i="1"/>
  <c r="AL2650" i="1"/>
  <c r="AM2650" i="1"/>
  <c r="AN2650" i="1"/>
  <c r="X2651" i="1"/>
  <c r="Y2651" i="1"/>
  <c r="Z2651" i="1"/>
  <c r="AA2651" i="1"/>
  <c r="AB2651" i="1"/>
  <c r="AC2651" i="1"/>
  <c r="AD2651" i="1"/>
  <c r="AE2651" i="1"/>
  <c r="AF2651" i="1"/>
  <c r="AG2651" i="1"/>
  <c r="AH2651" i="1"/>
  <c r="AI2651" i="1"/>
  <c r="AJ2651" i="1"/>
  <c r="AK2651" i="1"/>
  <c r="AL2651" i="1"/>
  <c r="AM2651" i="1"/>
  <c r="AN2651" i="1"/>
  <c r="X2652" i="1"/>
  <c r="Y2652" i="1"/>
  <c r="Z2652" i="1"/>
  <c r="AA2652" i="1"/>
  <c r="AB2652" i="1"/>
  <c r="AC2652" i="1"/>
  <c r="AD2652" i="1"/>
  <c r="AE2652" i="1"/>
  <c r="AF2652" i="1"/>
  <c r="AG2652" i="1"/>
  <c r="AH2652" i="1"/>
  <c r="AI2652" i="1"/>
  <c r="AJ2652" i="1"/>
  <c r="AK2652" i="1"/>
  <c r="AL2652" i="1"/>
  <c r="AM2652" i="1"/>
  <c r="AN2652" i="1"/>
  <c r="X2653" i="1"/>
  <c r="Y2653" i="1"/>
  <c r="Z2653" i="1"/>
  <c r="AA2653" i="1"/>
  <c r="AB2653" i="1"/>
  <c r="AC2653" i="1"/>
  <c r="AD2653" i="1"/>
  <c r="AE2653" i="1"/>
  <c r="AF2653" i="1"/>
  <c r="AG2653" i="1"/>
  <c r="AH2653" i="1"/>
  <c r="AI2653" i="1"/>
  <c r="AJ2653" i="1"/>
  <c r="AK2653" i="1"/>
  <c r="AL2653" i="1"/>
  <c r="AM2653" i="1"/>
  <c r="AN2653" i="1"/>
  <c r="X2654" i="1"/>
  <c r="Y2654" i="1"/>
  <c r="Z2654" i="1"/>
  <c r="AA2654" i="1"/>
  <c r="AB2654" i="1"/>
  <c r="AC2654" i="1"/>
  <c r="AD2654" i="1"/>
  <c r="AE2654" i="1"/>
  <c r="AF2654" i="1"/>
  <c r="AG2654" i="1"/>
  <c r="AH2654" i="1"/>
  <c r="AI2654" i="1"/>
  <c r="AJ2654" i="1"/>
  <c r="AK2654" i="1"/>
  <c r="AL2654" i="1"/>
  <c r="AM2654" i="1"/>
  <c r="AN2654" i="1"/>
  <c r="X2655" i="1"/>
  <c r="Y2655" i="1"/>
  <c r="Z2655" i="1"/>
  <c r="AA2655" i="1"/>
  <c r="AB2655" i="1"/>
  <c r="AC2655" i="1"/>
  <c r="AD2655" i="1"/>
  <c r="AE2655" i="1"/>
  <c r="AF2655" i="1"/>
  <c r="AG2655" i="1"/>
  <c r="AH2655" i="1"/>
  <c r="AI2655" i="1"/>
  <c r="AJ2655" i="1"/>
  <c r="AK2655" i="1"/>
  <c r="AL2655" i="1"/>
  <c r="AM2655" i="1"/>
  <c r="AN2655" i="1"/>
  <c r="X2656" i="1"/>
  <c r="Y2656" i="1"/>
  <c r="Z2656" i="1"/>
  <c r="AA2656" i="1"/>
  <c r="AB2656" i="1"/>
  <c r="AC2656" i="1"/>
  <c r="AD2656" i="1"/>
  <c r="AE2656" i="1"/>
  <c r="AF2656" i="1"/>
  <c r="AG2656" i="1"/>
  <c r="AH2656" i="1"/>
  <c r="AI2656" i="1"/>
  <c r="AJ2656" i="1"/>
  <c r="AK2656" i="1"/>
  <c r="AL2656" i="1"/>
  <c r="AM2656" i="1"/>
  <c r="AN2656" i="1"/>
  <c r="X2657" i="1"/>
  <c r="Y2657" i="1"/>
  <c r="Z2657" i="1"/>
  <c r="AA2657" i="1"/>
  <c r="AB2657" i="1"/>
  <c r="AC2657" i="1"/>
  <c r="AD2657" i="1"/>
  <c r="AE2657" i="1"/>
  <c r="AF2657" i="1"/>
  <c r="AG2657" i="1"/>
  <c r="AH2657" i="1"/>
  <c r="AI2657" i="1"/>
  <c r="AJ2657" i="1"/>
  <c r="AK2657" i="1"/>
  <c r="AL2657" i="1"/>
  <c r="AM2657" i="1"/>
  <c r="AN2657" i="1"/>
  <c r="X2658" i="1"/>
  <c r="Y2658" i="1"/>
  <c r="E755" i="3" s="1"/>
  <c r="Z2658" i="1"/>
  <c r="F755" i="3" s="1"/>
  <c r="AA2658" i="1"/>
  <c r="G755" i="3" s="1"/>
  <c r="AB2658" i="1"/>
  <c r="H755" i="3" s="1"/>
  <c r="AC2658" i="1"/>
  <c r="I755" i="3" s="1"/>
  <c r="AD2658" i="1"/>
  <c r="J755" i="3" s="1"/>
  <c r="AE2658" i="1"/>
  <c r="K755" i="3" s="1"/>
  <c r="AF2658" i="1"/>
  <c r="L755" i="3" s="1"/>
  <c r="AG2658" i="1"/>
  <c r="M755" i="3" s="1"/>
  <c r="AH2658" i="1"/>
  <c r="N755" i="3" s="1"/>
  <c r="AI2658" i="1"/>
  <c r="O755" i="3" s="1"/>
  <c r="AJ2658" i="1"/>
  <c r="P755" i="3" s="1"/>
  <c r="AK2658" i="1"/>
  <c r="Q755" i="3" s="1"/>
  <c r="AL2658" i="1"/>
  <c r="R755" i="3" s="1"/>
  <c r="AM2658" i="1"/>
  <c r="S755" i="3" s="1"/>
  <c r="AN2658" i="1"/>
  <c r="T755" i="3" s="1"/>
  <c r="X2659" i="1"/>
  <c r="Y2659" i="1"/>
  <c r="Z2659" i="1"/>
  <c r="AA2659" i="1"/>
  <c r="AB2659" i="1"/>
  <c r="AC2659" i="1"/>
  <c r="AD2659" i="1"/>
  <c r="AE2659" i="1"/>
  <c r="AF2659" i="1"/>
  <c r="AG2659" i="1"/>
  <c r="AH2659" i="1"/>
  <c r="AI2659" i="1"/>
  <c r="AJ2659" i="1"/>
  <c r="AK2659" i="1"/>
  <c r="AL2659" i="1"/>
  <c r="AM2659" i="1"/>
  <c r="AN2659" i="1"/>
  <c r="X2660" i="1"/>
  <c r="Y2660" i="1"/>
  <c r="Z2660" i="1"/>
  <c r="AA2660" i="1"/>
  <c r="AB2660" i="1"/>
  <c r="AC2660" i="1"/>
  <c r="AD2660" i="1"/>
  <c r="AE2660" i="1"/>
  <c r="AF2660" i="1"/>
  <c r="AG2660" i="1"/>
  <c r="AH2660" i="1"/>
  <c r="AI2660" i="1"/>
  <c r="AJ2660" i="1"/>
  <c r="AK2660" i="1"/>
  <c r="AL2660" i="1"/>
  <c r="AM2660" i="1"/>
  <c r="AN2660" i="1"/>
  <c r="X2661" i="1"/>
  <c r="Y2661" i="1"/>
  <c r="Z2661" i="1"/>
  <c r="AA2661" i="1"/>
  <c r="AB2661" i="1"/>
  <c r="AC2661" i="1"/>
  <c r="AD2661" i="1"/>
  <c r="AE2661" i="1"/>
  <c r="AF2661" i="1"/>
  <c r="AG2661" i="1"/>
  <c r="AH2661" i="1"/>
  <c r="AI2661" i="1"/>
  <c r="AJ2661" i="1"/>
  <c r="AK2661" i="1"/>
  <c r="AL2661" i="1"/>
  <c r="AM2661" i="1"/>
  <c r="AN2661" i="1"/>
  <c r="X2662" i="1"/>
  <c r="Y2662" i="1"/>
  <c r="E756" i="3" s="1"/>
  <c r="Z2662" i="1"/>
  <c r="F756" i="3" s="1"/>
  <c r="AA2662" i="1"/>
  <c r="G756" i="3" s="1"/>
  <c r="AB2662" i="1"/>
  <c r="H756" i="3" s="1"/>
  <c r="AC2662" i="1"/>
  <c r="I756" i="3" s="1"/>
  <c r="AD2662" i="1"/>
  <c r="J756" i="3" s="1"/>
  <c r="AE2662" i="1"/>
  <c r="K756" i="3" s="1"/>
  <c r="AF2662" i="1"/>
  <c r="L756" i="3" s="1"/>
  <c r="AG2662" i="1"/>
  <c r="M756" i="3" s="1"/>
  <c r="AH2662" i="1"/>
  <c r="N756" i="3" s="1"/>
  <c r="AI2662" i="1"/>
  <c r="O756" i="3" s="1"/>
  <c r="AJ2662" i="1"/>
  <c r="P756" i="3" s="1"/>
  <c r="AK2662" i="1"/>
  <c r="Q756" i="3" s="1"/>
  <c r="AL2662" i="1"/>
  <c r="R756" i="3" s="1"/>
  <c r="AM2662" i="1"/>
  <c r="S756" i="3" s="1"/>
  <c r="AN2662" i="1"/>
  <c r="T756" i="3" s="1"/>
  <c r="X2663" i="1"/>
  <c r="Y2663" i="1"/>
  <c r="Z2663" i="1"/>
  <c r="AA2663" i="1"/>
  <c r="AB2663" i="1"/>
  <c r="AC2663" i="1"/>
  <c r="AD2663" i="1"/>
  <c r="AE2663" i="1"/>
  <c r="AF2663" i="1"/>
  <c r="AG2663" i="1"/>
  <c r="AH2663" i="1"/>
  <c r="AI2663" i="1"/>
  <c r="AJ2663" i="1"/>
  <c r="AK2663" i="1"/>
  <c r="AL2663" i="1"/>
  <c r="AM2663" i="1"/>
  <c r="AN2663" i="1"/>
  <c r="X2664" i="1"/>
  <c r="Y2664" i="1"/>
  <c r="Z2664" i="1"/>
  <c r="AA2664" i="1"/>
  <c r="AB2664" i="1"/>
  <c r="AC2664" i="1"/>
  <c r="AD2664" i="1"/>
  <c r="AE2664" i="1"/>
  <c r="AF2664" i="1"/>
  <c r="AG2664" i="1"/>
  <c r="AH2664" i="1"/>
  <c r="AI2664" i="1"/>
  <c r="AJ2664" i="1"/>
  <c r="AK2664" i="1"/>
  <c r="AL2664" i="1"/>
  <c r="AM2664" i="1"/>
  <c r="AN2664" i="1"/>
  <c r="X2665" i="1"/>
  <c r="Y2665" i="1"/>
  <c r="Z2665" i="1"/>
  <c r="AA2665" i="1"/>
  <c r="AB2665" i="1"/>
  <c r="AC2665" i="1"/>
  <c r="AD2665" i="1"/>
  <c r="AE2665" i="1"/>
  <c r="AF2665" i="1"/>
  <c r="AG2665" i="1"/>
  <c r="AH2665" i="1"/>
  <c r="AI2665" i="1"/>
  <c r="AJ2665" i="1"/>
  <c r="AK2665" i="1"/>
  <c r="AL2665" i="1"/>
  <c r="AM2665" i="1"/>
  <c r="AN2665" i="1"/>
  <c r="X2666" i="1"/>
  <c r="Y2666" i="1"/>
  <c r="E757" i="3" s="1"/>
  <c r="Z2666" i="1"/>
  <c r="F757" i="3" s="1"/>
  <c r="AA2666" i="1"/>
  <c r="G757" i="3" s="1"/>
  <c r="AB2666" i="1"/>
  <c r="H757" i="3" s="1"/>
  <c r="AC2666" i="1"/>
  <c r="I757" i="3" s="1"/>
  <c r="AD2666" i="1"/>
  <c r="J757" i="3" s="1"/>
  <c r="AE2666" i="1"/>
  <c r="K757" i="3" s="1"/>
  <c r="AF2666" i="1"/>
  <c r="L757" i="3" s="1"/>
  <c r="AG2666" i="1"/>
  <c r="M757" i="3" s="1"/>
  <c r="AH2666" i="1"/>
  <c r="N757" i="3" s="1"/>
  <c r="AI2666" i="1"/>
  <c r="O757" i="3" s="1"/>
  <c r="AJ2666" i="1"/>
  <c r="P757" i="3" s="1"/>
  <c r="AK2666" i="1"/>
  <c r="Q757" i="3" s="1"/>
  <c r="AL2666" i="1"/>
  <c r="R757" i="3" s="1"/>
  <c r="AM2666" i="1"/>
  <c r="S757" i="3" s="1"/>
  <c r="AN2666" i="1"/>
  <c r="T757" i="3" s="1"/>
  <c r="X2667" i="1"/>
  <c r="Y2667" i="1"/>
  <c r="Z2667" i="1"/>
  <c r="AA2667" i="1"/>
  <c r="AB2667" i="1"/>
  <c r="AC2667" i="1"/>
  <c r="AD2667" i="1"/>
  <c r="AE2667" i="1"/>
  <c r="AF2667" i="1"/>
  <c r="AG2667" i="1"/>
  <c r="AH2667" i="1"/>
  <c r="AI2667" i="1"/>
  <c r="AJ2667" i="1"/>
  <c r="AK2667" i="1"/>
  <c r="AL2667" i="1"/>
  <c r="AM2667" i="1"/>
  <c r="AN2667" i="1"/>
  <c r="X2668" i="1"/>
  <c r="Y2668" i="1"/>
  <c r="Z2668" i="1"/>
  <c r="AA2668" i="1"/>
  <c r="AB2668" i="1"/>
  <c r="AC2668" i="1"/>
  <c r="AD2668" i="1"/>
  <c r="AE2668" i="1"/>
  <c r="AF2668" i="1"/>
  <c r="AG2668" i="1"/>
  <c r="AH2668" i="1"/>
  <c r="AI2668" i="1"/>
  <c r="AJ2668" i="1"/>
  <c r="AK2668" i="1"/>
  <c r="AL2668" i="1"/>
  <c r="AM2668" i="1"/>
  <c r="AN2668" i="1"/>
  <c r="X2669" i="1"/>
  <c r="Y2669" i="1"/>
  <c r="Z2669" i="1"/>
  <c r="AA2669" i="1"/>
  <c r="AB2669" i="1"/>
  <c r="AC2669" i="1"/>
  <c r="AD2669" i="1"/>
  <c r="AE2669" i="1"/>
  <c r="AF2669" i="1"/>
  <c r="AG2669" i="1"/>
  <c r="AH2669" i="1"/>
  <c r="AI2669" i="1"/>
  <c r="AJ2669" i="1"/>
  <c r="AK2669" i="1"/>
  <c r="AL2669" i="1"/>
  <c r="AM2669" i="1"/>
  <c r="AN2669" i="1"/>
  <c r="X2670" i="1"/>
  <c r="Y2670" i="1"/>
  <c r="Z2670" i="1"/>
  <c r="AA2670" i="1"/>
  <c r="AB2670" i="1"/>
  <c r="AC2670" i="1"/>
  <c r="AD2670" i="1"/>
  <c r="AE2670" i="1"/>
  <c r="AF2670" i="1"/>
  <c r="AG2670" i="1"/>
  <c r="AH2670" i="1"/>
  <c r="AI2670" i="1"/>
  <c r="AJ2670" i="1"/>
  <c r="AK2670" i="1"/>
  <c r="AL2670" i="1"/>
  <c r="AM2670" i="1"/>
  <c r="AN2670" i="1"/>
  <c r="X2671" i="1"/>
  <c r="Y2671" i="1"/>
  <c r="Z2671" i="1"/>
  <c r="AA2671" i="1"/>
  <c r="AB2671" i="1"/>
  <c r="AC2671" i="1"/>
  <c r="AD2671" i="1"/>
  <c r="AE2671" i="1"/>
  <c r="AF2671" i="1"/>
  <c r="AG2671" i="1"/>
  <c r="AH2671" i="1"/>
  <c r="AI2671" i="1"/>
  <c r="AJ2671" i="1"/>
  <c r="AK2671" i="1"/>
  <c r="AL2671" i="1"/>
  <c r="AM2671" i="1"/>
  <c r="AN2671" i="1"/>
  <c r="X2672" i="1"/>
  <c r="Y2672" i="1"/>
  <c r="Z2672" i="1"/>
  <c r="AA2672" i="1"/>
  <c r="AB2672" i="1"/>
  <c r="AC2672" i="1"/>
  <c r="AD2672" i="1"/>
  <c r="AE2672" i="1"/>
  <c r="AF2672" i="1"/>
  <c r="AG2672" i="1"/>
  <c r="AH2672" i="1"/>
  <c r="AI2672" i="1"/>
  <c r="AJ2672" i="1"/>
  <c r="AK2672" i="1"/>
  <c r="AL2672" i="1"/>
  <c r="AM2672" i="1"/>
  <c r="AN2672" i="1"/>
  <c r="X2673" i="1"/>
  <c r="Y2673" i="1"/>
  <c r="Z2673" i="1"/>
  <c r="AA2673" i="1"/>
  <c r="AB2673" i="1"/>
  <c r="AC2673" i="1"/>
  <c r="AD2673" i="1"/>
  <c r="AE2673" i="1"/>
  <c r="AF2673" i="1"/>
  <c r="AG2673" i="1"/>
  <c r="AH2673" i="1"/>
  <c r="AI2673" i="1"/>
  <c r="AJ2673" i="1"/>
  <c r="AK2673" i="1"/>
  <c r="AL2673" i="1"/>
  <c r="AM2673" i="1"/>
  <c r="AN2673" i="1"/>
  <c r="X2674" i="1"/>
  <c r="Y2674" i="1"/>
  <c r="E758" i="3" s="1"/>
  <c r="Z2674" i="1"/>
  <c r="F758" i="3" s="1"/>
  <c r="AA2674" i="1"/>
  <c r="G758" i="3" s="1"/>
  <c r="AB2674" i="1"/>
  <c r="H758" i="3" s="1"/>
  <c r="AC2674" i="1"/>
  <c r="I758" i="3" s="1"/>
  <c r="AD2674" i="1"/>
  <c r="J758" i="3" s="1"/>
  <c r="AE2674" i="1"/>
  <c r="K758" i="3" s="1"/>
  <c r="AF2674" i="1"/>
  <c r="L758" i="3" s="1"/>
  <c r="AG2674" i="1"/>
  <c r="M758" i="3" s="1"/>
  <c r="AH2674" i="1"/>
  <c r="N758" i="3" s="1"/>
  <c r="AI2674" i="1"/>
  <c r="O758" i="3" s="1"/>
  <c r="AJ2674" i="1"/>
  <c r="P758" i="3" s="1"/>
  <c r="AK2674" i="1"/>
  <c r="Q758" i="3" s="1"/>
  <c r="AL2674" i="1"/>
  <c r="R758" i="3" s="1"/>
  <c r="AM2674" i="1"/>
  <c r="S758" i="3" s="1"/>
  <c r="AN2674" i="1"/>
  <c r="T758" i="3" s="1"/>
  <c r="X2675" i="1"/>
  <c r="Y2675" i="1"/>
  <c r="Z2675" i="1"/>
  <c r="AA2675" i="1"/>
  <c r="AB2675" i="1"/>
  <c r="AC2675" i="1"/>
  <c r="AD2675" i="1"/>
  <c r="AE2675" i="1"/>
  <c r="AF2675" i="1"/>
  <c r="AG2675" i="1"/>
  <c r="AH2675" i="1"/>
  <c r="AI2675" i="1"/>
  <c r="AJ2675" i="1"/>
  <c r="AK2675" i="1"/>
  <c r="AL2675" i="1"/>
  <c r="AM2675" i="1"/>
  <c r="AN2675" i="1"/>
  <c r="X2676" i="1"/>
  <c r="Y2676" i="1"/>
  <c r="Z2676" i="1"/>
  <c r="AA2676" i="1"/>
  <c r="AB2676" i="1"/>
  <c r="AC2676" i="1"/>
  <c r="AD2676" i="1"/>
  <c r="AE2676" i="1"/>
  <c r="AF2676" i="1"/>
  <c r="AG2676" i="1"/>
  <c r="AH2676" i="1"/>
  <c r="AI2676" i="1"/>
  <c r="AJ2676" i="1"/>
  <c r="AK2676" i="1"/>
  <c r="AL2676" i="1"/>
  <c r="AM2676" i="1"/>
  <c r="AN2676" i="1"/>
  <c r="X2677" i="1"/>
  <c r="Y2677" i="1"/>
  <c r="Z2677" i="1"/>
  <c r="AA2677" i="1"/>
  <c r="AB2677" i="1"/>
  <c r="AC2677" i="1"/>
  <c r="AD2677" i="1"/>
  <c r="AE2677" i="1"/>
  <c r="AF2677" i="1"/>
  <c r="AG2677" i="1"/>
  <c r="AH2677" i="1"/>
  <c r="AI2677" i="1"/>
  <c r="AJ2677" i="1"/>
  <c r="AK2677" i="1"/>
  <c r="AL2677" i="1"/>
  <c r="AM2677" i="1"/>
  <c r="AN2677" i="1"/>
  <c r="X2678" i="1"/>
  <c r="Y2678" i="1"/>
  <c r="E759" i="3" s="1"/>
  <c r="Z2678" i="1"/>
  <c r="F759" i="3" s="1"/>
  <c r="AA2678" i="1"/>
  <c r="G759" i="3" s="1"/>
  <c r="AB2678" i="1"/>
  <c r="H759" i="3" s="1"/>
  <c r="AC2678" i="1"/>
  <c r="I759" i="3" s="1"/>
  <c r="AD2678" i="1"/>
  <c r="J759" i="3" s="1"/>
  <c r="AE2678" i="1"/>
  <c r="K759" i="3" s="1"/>
  <c r="AF2678" i="1"/>
  <c r="L759" i="3" s="1"/>
  <c r="AG2678" i="1"/>
  <c r="M759" i="3" s="1"/>
  <c r="AH2678" i="1"/>
  <c r="N759" i="3" s="1"/>
  <c r="AI2678" i="1"/>
  <c r="O759" i="3" s="1"/>
  <c r="AJ2678" i="1"/>
  <c r="P759" i="3" s="1"/>
  <c r="AK2678" i="1"/>
  <c r="Q759" i="3" s="1"/>
  <c r="AL2678" i="1"/>
  <c r="R759" i="3" s="1"/>
  <c r="AM2678" i="1"/>
  <c r="S759" i="3" s="1"/>
  <c r="AN2678" i="1"/>
  <c r="T759" i="3" s="1"/>
  <c r="X2679" i="1"/>
  <c r="Y2679" i="1"/>
  <c r="Z2679" i="1"/>
  <c r="AA2679" i="1"/>
  <c r="AB2679" i="1"/>
  <c r="AC2679" i="1"/>
  <c r="AD2679" i="1"/>
  <c r="AE2679" i="1"/>
  <c r="AF2679" i="1"/>
  <c r="AG2679" i="1"/>
  <c r="AH2679" i="1"/>
  <c r="AI2679" i="1"/>
  <c r="AJ2679" i="1"/>
  <c r="AK2679" i="1"/>
  <c r="AL2679" i="1"/>
  <c r="AM2679" i="1"/>
  <c r="AN2679" i="1"/>
  <c r="X2680" i="1"/>
  <c r="Y2680" i="1"/>
  <c r="Z2680" i="1"/>
  <c r="AA2680" i="1"/>
  <c r="AB2680" i="1"/>
  <c r="AC2680" i="1"/>
  <c r="AD2680" i="1"/>
  <c r="AE2680" i="1"/>
  <c r="AF2680" i="1"/>
  <c r="AG2680" i="1"/>
  <c r="AH2680" i="1"/>
  <c r="AI2680" i="1"/>
  <c r="AJ2680" i="1"/>
  <c r="AK2680" i="1"/>
  <c r="AL2680" i="1"/>
  <c r="AM2680" i="1"/>
  <c r="AN2680" i="1"/>
  <c r="X2681" i="1"/>
  <c r="Y2681" i="1"/>
  <c r="Z2681" i="1"/>
  <c r="AA2681" i="1"/>
  <c r="AB2681" i="1"/>
  <c r="AC2681" i="1"/>
  <c r="AD2681" i="1"/>
  <c r="AE2681" i="1"/>
  <c r="AF2681" i="1"/>
  <c r="AG2681" i="1"/>
  <c r="AH2681" i="1"/>
  <c r="AI2681" i="1"/>
  <c r="AJ2681" i="1"/>
  <c r="AK2681" i="1"/>
  <c r="AL2681" i="1"/>
  <c r="AM2681" i="1"/>
  <c r="AN2681" i="1"/>
  <c r="X2682" i="1"/>
  <c r="Y2682" i="1"/>
  <c r="E760" i="3" s="1"/>
  <c r="Z2682" i="1"/>
  <c r="F760" i="3" s="1"/>
  <c r="AA2682" i="1"/>
  <c r="G760" i="3" s="1"/>
  <c r="AB2682" i="1"/>
  <c r="H760" i="3" s="1"/>
  <c r="AC2682" i="1"/>
  <c r="I760" i="3" s="1"/>
  <c r="AD2682" i="1"/>
  <c r="J760" i="3" s="1"/>
  <c r="AE2682" i="1"/>
  <c r="K760" i="3" s="1"/>
  <c r="AF2682" i="1"/>
  <c r="L760" i="3" s="1"/>
  <c r="AG2682" i="1"/>
  <c r="M760" i="3" s="1"/>
  <c r="AH2682" i="1"/>
  <c r="N760" i="3" s="1"/>
  <c r="AI2682" i="1"/>
  <c r="O760" i="3" s="1"/>
  <c r="AJ2682" i="1"/>
  <c r="P760" i="3" s="1"/>
  <c r="AK2682" i="1"/>
  <c r="Q760" i="3" s="1"/>
  <c r="AL2682" i="1"/>
  <c r="R760" i="3" s="1"/>
  <c r="AM2682" i="1"/>
  <c r="S760" i="3" s="1"/>
  <c r="AN2682" i="1"/>
  <c r="T760" i="3" s="1"/>
  <c r="X2683" i="1"/>
  <c r="Y2683" i="1"/>
  <c r="Z2683" i="1"/>
  <c r="AA2683" i="1"/>
  <c r="AB2683" i="1"/>
  <c r="AC2683" i="1"/>
  <c r="AD2683" i="1"/>
  <c r="AE2683" i="1"/>
  <c r="AF2683" i="1"/>
  <c r="AG2683" i="1"/>
  <c r="AH2683" i="1"/>
  <c r="AI2683" i="1"/>
  <c r="AJ2683" i="1"/>
  <c r="AK2683" i="1"/>
  <c r="AL2683" i="1"/>
  <c r="AM2683" i="1"/>
  <c r="AN2683" i="1"/>
  <c r="X2684" i="1"/>
  <c r="Y2684" i="1"/>
  <c r="Z2684" i="1"/>
  <c r="AA2684" i="1"/>
  <c r="AB2684" i="1"/>
  <c r="AC2684" i="1"/>
  <c r="AD2684" i="1"/>
  <c r="AE2684" i="1"/>
  <c r="AF2684" i="1"/>
  <c r="AG2684" i="1"/>
  <c r="AH2684" i="1"/>
  <c r="AI2684" i="1"/>
  <c r="AJ2684" i="1"/>
  <c r="AK2684" i="1"/>
  <c r="AL2684" i="1"/>
  <c r="AM2684" i="1"/>
  <c r="AN2684" i="1"/>
  <c r="X2685" i="1"/>
  <c r="Y2685" i="1"/>
  <c r="Z2685" i="1"/>
  <c r="AA2685" i="1"/>
  <c r="AB2685" i="1"/>
  <c r="AC2685" i="1"/>
  <c r="AD2685" i="1"/>
  <c r="AE2685" i="1"/>
  <c r="AF2685" i="1"/>
  <c r="AG2685" i="1"/>
  <c r="AH2685" i="1"/>
  <c r="AI2685" i="1"/>
  <c r="AJ2685" i="1"/>
  <c r="AK2685" i="1"/>
  <c r="AL2685" i="1"/>
  <c r="AM2685" i="1"/>
  <c r="AN2685" i="1"/>
  <c r="X2686" i="1"/>
  <c r="Y2686" i="1"/>
  <c r="Z2686" i="1"/>
  <c r="AA2686" i="1"/>
  <c r="AB2686" i="1"/>
  <c r="AC2686" i="1"/>
  <c r="AD2686" i="1"/>
  <c r="AE2686" i="1"/>
  <c r="AF2686" i="1"/>
  <c r="AG2686" i="1"/>
  <c r="AH2686" i="1"/>
  <c r="AI2686" i="1"/>
  <c r="AJ2686" i="1"/>
  <c r="AK2686" i="1"/>
  <c r="AL2686" i="1"/>
  <c r="AM2686" i="1"/>
  <c r="AN2686" i="1"/>
  <c r="X2687" i="1"/>
  <c r="Y2687" i="1"/>
  <c r="Z2687" i="1"/>
  <c r="AA2687" i="1"/>
  <c r="AB2687" i="1"/>
  <c r="AC2687" i="1"/>
  <c r="AD2687" i="1"/>
  <c r="AE2687" i="1"/>
  <c r="AF2687" i="1"/>
  <c r="AG2687" i="1"/>
  <c r="AH2687" i="1"/>
  <c r="AI2687" i="1"/>
  <c r="AJ2687" i="1"/>
  <c r="AK2687" i="1"/>
  <c r="AL2687" i="1"/>
  <c r="AM2687" i="1"/>
  <c r="AN2687" i="1"/>
  <c r="X2688" i="1"/>
  <c r="Y2688" i="1"/>
  <c r="Z2688" i="1"/>
  <c r="AA2688" i="1"/>
  <c r="AB2688" i="1"/>
  <c r="AC2688" i="1"/>
  <c r="AD2688" i="1"/>
  <c r="AE2688" i="1"/>
  <c r="AF2688" i="1"/>
  <c r="AG2688" i="1"/>
  <c r="AH2688" i="1"/>
  <c r="AI2688" i="1"/>
  <c r="AJ2688" i="1"/>
  <c r="AK2688" i="1"/>
  <c r="AL2688" i="1"/>
  <c r="AM2688" i="1"/>
  <c r="AN2688" i="1"/>
  <c r="X2689" i="1"/>
  <c r="Y2689" i="1"/>
  <c r="Z2689" i="1"/>
  <c r="AA2689" i="1"/>
  <c r="AB2689" i="1"/>
  <c r="AC2689" i="1"/>
  <c r="AD2689" i="1"/>
  <c r="AE2689" i="1"/>
  <c r="AF2689" i="1"/>
  <c r="AG2689" i="1"/>
  <c r="AH2689" i="1"/>
  <c r="AI2689" i="1"/>
  <c r="AJ2689" i="1"/>
  <c r="AK2689" i="1"/>
  <c r="AL2689" i="1"/>
  <c r="AM2689" i="1"/>
  <c r="AN2689" i="1"/>
  <c r="X2690" i="1"/>
  <c r="Y2690" i="1"/>
  <c r="Z2690" i="1"/>
  <c r="AA2690" i="1"/>
  <c r="AB2690" i="1"/>
  <c r="AC2690" i="1"/>
  <c r="AD2690" i="1"/>
  <c r="AE2690" i="1"/>
  <c r="AF2690" i="1"/>
  <c r="AG2690" i="1"/>
  <c r="AH2690" i="1"/>
  <c r="AI2690" i="1"/>
  <c r="AJ2690" i="1"/>
  <c r="AK2690" i="1"/>
  <c r="AL2690" i="1"/>
  <c r="AM2690" i="1"/>
  <c r="AN2690" i="1"/>
  <c r="X2691" i="1"/>
  <c r="Y2691" i="1"/>
  <c r="Z2691" i="1"/>
  <c r="AA2691" i="1"/>
  <c r="AB2691" i="1"/>
  <c r="AC2691" i="1"/>
  <c r="AD2691" i="1"/>
  <c r="AE2691" i="1"/>
  <c r="AF2691" i="1"/>
  <c r="AG2691" i="1"/>
  <c r="AH2691" i="1"/>
  <c r="AI2691" i="1"/>
  <c r="AJ2691" i="1"/>
  <c r="AK2691" i="1"/>
  <c r="AL2691" i="1"/>
  <c r="AM2691" i="1"/>
  <c r="AN2691" i="1"/>
  <c r="X2692" i="1"/>
  <c r="Y2692" i="1"/>
  <c r="Z2692" i="1"/>
  <c r="AA2692" i="1"/>
  <c r="AB2692" i="1"/>
  <c r="AC2692" i="1"/>
  <c r="AD2692" i="1"/>
  <c r="AE2692" i="1"/>
  <c r="AF2692" i="1"/>
  <c r="AG2692" i="1"/>
  <c r="AH2692" i="1"/>
  <c r="AI2692" i="1"/>
  <c r="AJ2692" i="1"/>
  <c r="AK2692" i="1"/>
  <c r="AL2692" i="1"/>
  <c r="AM2692" i="1"/>
  <c r="AN2692" i="1"/>
  <c r="X2693" i="1"/>
  <c r="Y2693" i="1"/>
  <c r="Z2693" i="1"/>
  <c r="AA2693" i="1"/>
  <c r="AB2693" i="1"/>
  <c r="AC2693" i="1"/>
  <c r="AD2693" i="1"/>
  <c r="AE2693" i="1"/>
  <c r="AF2693" i="1"/>
  <c r="AG2693" i="1"/>
  <c r="AH2693" i="1"/>
  <c r="AI2693" i="1"/>
  <c r="AJ2693" i="1"/>
  <c r="AK2693" i="1"/>
  <c r="AL2693" i="1"/>
  <c r="AM2693" i="1"/>
  <c r="AN2693" i="1"/>
  <c r="X2694" i="1"/>
  <c r="Y2694" i="1"/>
  <c r="Z2694" i="1"/>
  <c r="AA2694" i="1"/>
  <c r="AB2694" i="1"/>
  <c r="AC2694" i="1"/>
  <c r="AD2694" i="1"/>
  <c r="AE2694" i="1"/>
  <c r="AF2694" i="1"/>
  <c r="AG2694" i="1"/>
  <c r="AH2694" i="1"/>
  <c r="AI2694" i="1"/>
  <c r="AJ2694" i="1"/>
  <c r="AK2694" i="1"/>
  <c r="AL2694" i="1"/>
  <c r="AM2694" i="1"/>
  <c r="AN2694" i="1"/>
  <c r="X2695" i="1"/>
  <c r="Y2695" i="1"/>
  <c r="Z2695" i="1"/>
  <c r="AA2695" i="1"/>
  <c r="AB2695" i="1"/>
  <c r="AC2695" i="1"/>
  <c r="AD2695" i="1"/>
  <c r="AE2695" i="1"/>
  <c r="AF2695" i="1"/>
  <c r="AG2695" i="1"/>
  <c r="AH2695" i="1"/>
  <c r="AI2695" i="1"/>
  <c r="AJ2695" i="1"/>
  <c r="AK2695" i="1"/>
  <c r="AL2695" i="1"/>
  <c r="AM2695" i="1"/>
  <c r="AN2695" i="1"/>
  <c r="X2696" i="1"/>
  <c r="Y2696" i="1"/>
  <c r="Z2696" i="1"/>
  <c r="AA2696" i="1"/>
  <c r="AB2696" i="1"/>
  <c r="AC2696" i="1"/>
  <c r="AD2696" i="1"/>
  <c r="AE2696" i="1"/>
  <c r="AF2696" i="1"/>
  <c r="AG2696" i="1"/>
  <c r="AH2696" i="1"/>
  <c r="AI2696" i="1"/>
  <c r="AJ2696" i="1"/>
  <c r="AK2696" i="1"/>
  <c r="AL2696" i="1"/>
  <c r="AM2696" i="1"/>
  <c r="AN2696" i="1"/>
  <c r="X2697" i="1"/>
  <c r="Y2697" i="1"/>
  <c r="Z2697" i="1"/>
  <c r="AA2697" i="1"/>
  <c r="AB2697" i="1"/>
  <c r="AC2697" i="1"/>
  <c r="AD2697" i="1"/>
  <c r="AE2697" i="1"/>
  <c r="AF2697" i="1"/>
  <c r="AG2697" i="1"/>
  <c r="AH2697" i="1"/>
  <c r="AI2697" i="1"/>
  <c r="AJ2697" i="1"/>
  <c r="AK2697" i="1"/>
  <c r="AL2697" i="1"/>
  <c r="AM2697" i="1"/>
  <c r="AN2697" i="1"/>
  <c r="X2698" i="1"/>
  <c r="Y2698" i="1"/>
  <c r="Z2698" i="1"/>
  <c r="AA2698" i="1"/>
  <c r="AB2698" i="1"/>
  <c r="AC2698" i="1"/>
  <c r="AD2698" i="1"/>
  <c r="AE2698" i="1"/>
  <c r="AF2698" i="1"/>
  <c r="AG2698" i="1"/>
  <c r="AH2698" i="1"/>
  <c r="AI2698" i="1"/>
  <c r="AJ2698" i="1"/>
  <c r="AK2698" i="1"/>
  <c r="AL2698" i="1"/>
  <c r="AM2698" i="1"/>
  <c r="AN2698" i="1"/>
  <c r="X2699" i="1"/>
  <c r="Y2699" i="1"/>
  <c r="Z2699" i="1"/>
  <c r="AA2699" i="1"/>
  <c r="AB2699" i="1"/>
  <c r="AC2699" i="1"/>
  <c r="AD2699" i="1"/>
  <c r="AE2699" i="1"/>
  <c r="AF2699" i="1"/>
  <c r="AG2699" i="1"/>
  <c r="AH2699" i="1"/>
  <c r="AI2699" i="1"/>
  <c r="AJ2699" i="1"/>
  <c r="AK2699" i="1"/>
  <c r="AL2699" i="1"/>
  <c r="AM2699" i="1"/>
  <c r="AN2699" i="1"/>
  <c r="X2700" i="1"/>
  <c r="Y2700" i="1"/>
  <c r="Z2700" i="1"/>
  <c r="AA2700" i="1"/>
  <c r="AB2700" i="1"/>
  <c r="AC2700" i="1"/>
  <c r="AD2700" i="1"/>
  <c r="AE2700" i="1"/>
  <c r="AF2700" i="1"/>
  <c r="AG2700" i="1"/>
  <c r="AH2700" i="1"/>
  <c r="AI2700" i="1"/>
  <c r="AJ2700" i="1"/>
  <c r="AK2700" i="1"/>
  <c r="AL2700" i="1"/>
  <c r="AM2700" i="1"/>
  <c r="AN2700" i="1"/>
  <c r="X2701" i="1"/>
  <c r="Y2701" i="1"/>
  <c r="Z2701" i="1"/>
  <c r="AA2701" i="1"/>
  <c r="AB2701" i="1"/>
  <c r="AC2701" i="1"/>
  <c r="AD2701" i="1"/>
  <c r="AE2701" i="1"/>
  <c r="AF2701" i="1"/>
  <c r="AG2701" i="1"/>
  <c r="AH2701" i="1"/>
  <c r="AI2701" i="1"/>
  <c r="AJ2701" i="1"/>
  <c r="AK2701" i="1"/>
  <c r="AL2701" i="1"/>
  <c r="AM2701" i="1"/>
  <c r="AN2701" i="1"/>
  <c r="X2702" i="1"/>
  <c r="Y2702" i="1"/>
  <c r="Z2702" i="1"/>
  <c r="AA2702" i="1"/>
  <c r="AB2702" i="1"/>
  <c r="AC2702" i="1"/>
  <c r="AD2702" i="1"/>
  <c r="AE2702" i="1"/>
  <c r="AF2702" i="1"/>
  <c r="AG2702" i="1"/>
  <c r="AH2702" i="1"/>
  <c r="AI2702" i="1"/>
  <c r="AJ2702" i="1"/>
  <c r="AK2702" i="1"/>
  <c r="AL2702" i="1"/>
  <c r="AM2702" i="1"/>
  <c r="AN2702" i="1"/>
  <c r="X2703" i="1"/>
  <c r="Y2703" i="1"/>
  <c r="Z2703" i="1"/>
  <c r="AA2703" i="1"/>
  <c r="AB2703" i="1"/>
  <c r="AC2703" i="1"/>
  <c r="AD2703" i="1"/>
  <c r="AE2703" i="1"/>
  <c r="AF2703" i="1"/>
  <c r="AG2703" i="1"/>
  <c r="AH2703" i="1"/>
  <c r="AI2703" i="1"/>
  <c r="AJ2703" i="1"/>
  <c r="AK2703" i="1"/>
  <c r="AL2703" i="1"/>
  <c r="AM2703" i="1"/>
  <c r="AN2703" i="1"/>
  <c r="X2704" i="1"/>
  <c r="Y2704" i="1"/>
  <c r="Z2704" i="1"/>
  <c r="AA2704" i="1"/>
  <c r="AB2704" i="1"/>
  <c r="AC2704" i="1"/>
  <c r="AD2704" i="1"/>
  <c r="AE2704" i="1"/>
  <c r="AF2704" i="1"/>
  <c r="AG2704" i="1"/>
  <c r="AH2704" i="1"/>
  <c r="AI2704" i="1"/>
  <c r="AJ2704" i="1"/>
  <c r="AK2704" i="1"/>
  <c r="AL2704" i="1"/>
  <c r="AM2704" i="1"/>
  <c r="AN2704" i="1"/>
  <c r="X2705" i="1"/>
  <c r="Y2705" i="1"/>
  <c r="Z2705" i="1"/>
  <c r="AA2705" i="1"/>
  <c r="AB2705" i="1"/>
  <c r="AC2705" i="1"/>
  <c r="AD2705" i="1"/>
  <c r="AE2705" i="1"/>
  <c r="AF2705" i="1"/>
  <c r="AG2705" i="1"/>
  <c r="AH2705" i="1"/>
  <c r="AI2705" i="1"/>
  <c r="AJ2705" i="1"/>
  <c r="AK2705" i="1"/>
  <c r="AL2705" i="1"/>
  <c r="AM2705" i="1"/>
  <c r="AN2705" i="1"/>
  <c r="X2706" i="1"/>
  <c r="Y2706" i="1"/>
  <c r="E761" i="3" s="1"/>
  <c r="Z2706" i="1"/>
  <c r="F761" i="3" s="1"/>
  <c r="AA2706" i="1"/>
  <c r="G761" i="3" s="1"/>
  <c r="AB2706" i="1"/>
  <c r="H761" i="3" s="1"/>
  <c r="AC2706" i="1"/>
  <c r="I761" i="3" s="1"/>
  <c r="AD2706" i="1"/>
  <c r="J761" i="3" s="1"/>
  <c r="AE2706" i="1"/>
  <c r="K761" i="3" s="1"/>
  <c r="AF2706" i="1"/>
  <c r="L761" i="3" s="1"/>
  <c r="AG2706" i="1"/>
  <c r="M761" i="3" s="1"/>
  <c r="AH2706" i="1"/>
  <c r="N761" i="3" s="1"/>
  <c r="AI2706" i="1"/>
  <c r="O761" i="3" s="1"/>
  <c r="AJ2706" i="1"/>
  <c r="P761" i="3" s="1"/>
  <c r="AK2706" i="1"/>
  <c r="Q761" i="3" s="1"/>
  <c r="AL2706" i="1"/>
  <c r="R761" i="3" s="1"/>
  <c r="AM2706" i="1"/>
  <c r="S761" i="3" s="1"/>
  <c r="AN2706" i="1"/>
  <c r="T761" i="3" s="1"/>
  <c r="X2707" i="1"/>
  <c r="Y2707" i="1"/>
  <c r="E762" i="3" s="1"/>
  <c r="Z2707" i="1"/>
  <c r="F762" i="3" s="1"/>
  <c r="AA2707" i="1"/>
  <c r="G762" i="3" s="1"/>
  <c r="AB2707" i="1"/>
  <c r="H762" i="3" s="1"/>
  <c r="AC2707" i="1"/>
  <c r="I762" i="3" s="1"/>
  <c r="AD2707" i="1"/>
  <c r="J762" i="3" s="1"/>
  <c r="AE2707" i="1"/>
  <c r="K762" i="3" s="1"/>
  <c r="AF2707" i="1"/>
  <c r="L762" i="3" s="1"/>
  <c r="AG2707" i="1"/>
  <c r="M762" i="3" s="1"/>
  <c r="AH2707" i="1"/>
  <c r="N762" i="3" s="1"/>
  <c r="AI2707" i="1"/>
  <c r="O762" i="3" s="1"/>
  <c r="AJ2707" i="1"/>
  <c r="P762" i="3" s="1"/>
  <c r="AK2707" i="1"/>
  <c r="Q762" i="3" s="1"/>
  <c r="AL2707" i="1"/>
  <c r="R762" i="3" s="1"/>
  <c r="AM2707" i="1"/>
  <c r="S762" i="3" s="1"/>
  <c r="AN2707" i="1"/>
  <c r="T762" i="3" s="1"/>
  <c r="X2708" i="1"/>
  <c r="Y2708" i="1"/>
  <c r="Z2708" i="1"/>
  <c r="AA2708" i="1"/>
  <c r="AB2708" i="1"/>
  <c r="AC2708" i="1"/>
  <c r="AD2708" i="1"/>
  <c r="AE2708" i="1"/>
  <c r="AF2708" i="1"/>
  <c r="AG2708" i="1"/>
  <c r="AH2708" i="1"/>
  <c r="AI2708" i="1"/>
  <c r="AJ2708" i="1"/>
  <c r="AK2708" i="1"/>
  <c r="AL2708" i="1"/>
  <c r="AM2708" i="1"/>
  <c r="AN2708" i="1"/>
  <c r="X2709" i="1"/>
  <c r="Y2709" i="1"/>
  <c r="Z2709" i="1"/>
  <c r="AA2709" i="1"/>
  <c r="AB2709" i="1"/>
  <c r="AC2709" i="1"/>
  <c r="AD2709" i="1"/>
  <c r="AE2709" i="1"/>
  <c r="AF2709" i="1"/>
  <c r="AG2709" i="1"/>
  <c r="AH2709" i="1"/>
  <c r="AI2709" i="1"/>
  <c r="AJ2709" i="1"/>
  <c r="AK2709" i="1"/>
  <c r="AL2709" i="1"/>
  <c r="AM2709" i="1"/>
  <c r="AN2709" i="1"/>
  <c r="X2710" i="1"/>
  <c r="Y2710" i="1"/>
  <c r="E763" i="3" s="1"/>
  <c r="Z2710" i="1"/>
  <c r="F763" i="3" s="1"/>
  <c r="AA2710" i="1"/>
  <c r="G763" i="3" s="1"/>
  <c r="AB2710" i="1"/>
  <c r="H763" i="3" s="1"/>
  <c r="AC2710" i="1"/>
  <c r="I763" i="3" s="1"/>
  <c r="AD2710" i="1"/>
  <c r="J763" i="3" s="1"/>
  <c r="AE2710" i="1"/>
  <c r="K763" i="3" s="1"/>
  <c r="AF2710" i="1"/>
  <c r="L763" i="3" s="1"/>
  <c r="AG2710" i="1"/>
  <c r="M763" i="3" s="1"/>
  <c r="AH2710" i="1"/>
  <c r="N763" i="3" s="1"/>
  <c r="AI2710" i="1"/>
  <c r="O763" i="3" s="1"/>
  <c r="AJ2710" i="1"/>
  <c r="P763" i="3" s="1"/>
  <c r="AK2710" i="1"/>
  <c r="Q763" i="3" s="1"/>
  <c r="AL2710" i="1"/>
  <c r="R763" i="3" s="1"/>
  <c r="AM2710" i="1"/>
  <c r="S763" i="3" s="1"/>
  <c r="AN2710" i="1"/>
  <c r="T763" i="3" s="1"/>
  <c r="X2711" i="1"/>
  <c r="Y2711" i="1"/>
  <c r="E764" i="3" s="1"/>
  <c r="Z2711" i="1"/>
  <c r="F764" i="3" s="1"/>
  <c r="AA2711" i="1"/>
  <c r="G764" i="3" s="1"/>
  <c r="AB2711" i="1"/>
  <c r="H764" i="3" s="1"/>
  <c r="AC2711" i="1"/>
  <c r="I764" i="3" s="1"/>
  <c r="AD2711" i="1"/>
  <c r="J764" i="3" s="1"/>
  <c r="AE2711" i="1"/>
  <c r="K764" i="3" s="1"/>
  <c r="AF2711" i="1"/>
  <c r="L764" i="3" s="1"/>
  <c r="AG2711" i="1"/>
  <c r="M764" i="3" s="1"/>
  <c r="AH2711" i="1"/>
  <c r="N764" i="3" s="1"/>
  <c r="AI2711" i="1"/>
  <c r="O764" i="3" s="1"/>
  <c r="AJ2711" i="1"/>
  <c r="P764" i="3" s="1"/>
  <c r="AK2711" i="1"/>
  <c r="Q764" i="3" s="1"/>
  <c r="AL2711" i="1"/>
  <c r="R764" i="3" s="1"/>
  <c r="AM2711" i="1"/>
  <c r="S764" i="3" s="1"/>
  <c r="AN2711" i="1"/>
  <c r="T764" i="3" s="1"/>
  <c r="X2712" i="1"/>
  <c r="Y2712" i="1"/>
  <c r="Z2712" i="1"/>
  <c r="AA2712" i="1"/>
  <c r="AB2712" i="1"/>
  <c r="AC2712" i="1"/>
  <c r="AD2712" i="1"/>
  <c r="AE2712" i="1"/>
  <c r="AF2712" i="1"/>
  <c r="AG2712" i="1"/>
  <c r="AH2712" i="1"/>
  <c r="AI2712" i="1"/>
  <c r="AJ2712" i="1"/>
  <c r="AK2712" i="1"/>
  <c r="AL2712" i="1"/>
  <c r="AM2712" i="1"/>
  <c r="AN2712" i="1"/>
  <c r="X2713" i="1"/>
  <c r="Y2713" i="1"/>
  <c r="Z2713" i="1"/>
  <c r="AA2713" i="1"/>
  <c r="AB2713" i="1"/>
  <c r="AC2713" i="1"/>
  <c r="AD2713" i="1"/>
  <c r="AE2713" i="1"/>
  <c r="AF2713" i="1"/>
  <c r="AG2713" i="1"/>
  <c r="AH2713" i="1"/>
  <c r="AI2713" i="1"/>
  <c r="AJ2713" i="1"/>
  <c r="AK2713" i="1"/>
  <c r="AL2713" i="1"/>
  <c r="AM2713" i="1"/>
  <c r="AN2713" i="1"/>
  <c r="X2714" i="1"/>
  <c r="Y2714" i="1"/>
  <c r="E765" i="3" s="1"/>
  <c r="Z2714" i="1"/>
  <c r="F765" i="3" s="1"/>
  <c r="AA2714" i="1"/>
  <c r="G765" i="3" s="1"/>
  <c r="AB2714" i="1"/>
  <c r="H765" i="3" s="1"/>
  <c r="AC2714" i="1"/>
  <c r="I765" i="3" s="1"/>
  <c r="AD2714" i="1"/>
  <c r="J765" i="3" s="1"/>
  <c r="AE2714" i="1"/>
  <c r="K765" i="3" s="1"/>
  <c r="AF2714" i="1"/>
  <c r="L765" i="3" s="1"/>
  <c r="AG2714" i="1"/>
  <c r="M765" i="3" s="1"/>
  <c r="AH2714" i="1"/>
  <c r="N765" i="3" s="1"/>
  <c r="AI2714" i="1"/>
  <c r="O765" i="3" s="1"/>
  <c r="AJ2714" i="1"/>
  <c r="P765" i="3" s="1"/>
  <c r="AK2714" i="1"/>
  <c r="Q765" i="3" s="1"/>
  <c r="AL2714" i="1"/>
  <c r="R765" i="3" s="1"/>
  <c r="AM2714" i="1"/>
  <c r="S765" i="3" s="1"/>
  <c r="AN2714" i="1"/>
  <c r="T765" i="3" s="1"/>
  <c r="X2715" i="1"/>
  <c r="Y2715" i="1"/>
  <c r="E90" i="3" s="1"/>
  <c r="Z2715" i="1"/>
  <c r="F90" i="3" s="1"/>
  <c r="AA2715" i="1"/>
  <c r="G90" i="3" s="1"/>
  <c r="AB2715" i="1"/>
  <c r="H90" i="3" s="1"/>
  <c r="AC2715" i="1"/>
  <c r="I90" i="3" s="1"/>
  <c r="AD2715" i="1"/>
  <c r="J90" i="3" s="1"/>
  <c r="AE2715" i="1"/>
  <c r="K90" i="3" s="1"/>
  <c r="AF2715" i="1"/>
  <c r="L90" i="3" s="1"/>
  <c r="AG2715" i="1"/>
  <c r="M90" i="3" s="1"/>
  <c r="AH2715" i="1"/>
  <c r="N90" i="3" s="1"/>
  <c r="AI2715" i="1"/>
  <c r="O90" i="3" s="1"/>
  <c r="AJ2715" i="1"/>
  <c r="P90" i="3" s="1"/>
  <c r="AK2715" i="1"/>
  <c r="Q90" i="3" s="1"/>
  <c r="AL2715" i="1"/>
  <c r="R90" i="3" s="1"/>
  <c r="AM2715" i="1"/>
  <c r="S90" i="3" s="1"/>
  <c r="AN2715" i="1"/>
  <c r="T90" i="3" s="1"/>
  <c r="X2716" i="1"/>
  <c r="Y2716" i="1"/>
  <c r="Z2716" i="1"/>
  <c r="AA2716" i="1"/>
  <c r="AB2716" i="1"/>
  <c r="AC2716" i="1"/>
  <c r="AD2716" i="1"/>
  <c r="AE2716" i="1"/>
  <c r="AF2716" i="1"/>
  <c r="AG2716" i="1"/>
  <c r="AH2716" i="1"/>
  <c r="AI2716" i="1"/>
  <c r="AJ2716" i="1"/>
  <c r="AK2716" i="1"/>
  <c r="AL2716" i="1"/>
  <c r="AM2716" i="1"/>
  <c r="AN2716" i="1"/>
  <c r="X2717" i="1"/>
  <c r="Y2717" i="1"/>
  <c r="Z2717" i="1"/>
  <c r="AA2717" i="1"/>
  <c r="AB2717" i="1"/>
  <c r="AC2717" i="1"/>
  <c r="AD2717" i="1"/>
  <c r="AE2717" i="1"/>
  <c r="AF2717" i="1"/>
  <c r="AG2717" i="1"/>
  <c r="AH2717" i="1"/>
  <c r="AI2717" i="1"/>
  <c r="AJ2717" i="1"/>
  <c r="AK2717" i="1"/>
  <c r="AL2717" i="1"/>
  <c r="AM2717" i="1"/>
  <c r="AN2717" i="1"/>
  <c r="X2718" i="1"/>
  <c r="Y2718" i="1"/>
  <c r="E766" i="3" s="1"/>
  <c r="Z2718" i="1"/>
  <c r="F766" i="3" s="1"/>
  <c r="AA2718" i="1"/>
  <c r="G766" i="3" s="1"/>
  <c r="AB2718" i="1"/>
  <c r="H766" i="3" s="1"/>
  <c r="AC2718" i="1"/>
  <c r="I766" i="3" s="1"/>
  <c r="AD2718" i="1"/>
  <c r="J766" i="3" s="1"/>
  <c r="AE2718" i="1"/>
  <c r="K766" i="3" s="1"/>
  <c r="AF2718" i="1"/>
  <c r="L766" i="3" s="1"/>
  <c r="AG2718" i="1"/>
  <c r="M766" i="3" s="1"/>
  <c r="AH2718" i="1"/>
  <c r="N766" i="3" s="1"/>
  <c r="AI2718" i="1"/>
  <c r="O766" i="3" s="1"/>
  <c r="AJ2718" i="1"/>
  <c r="P766" i="3" s="1"/>
  <c r="AK2718" i="1"/>
  <c r="Q766" i="3" s="1"/>
  <c r="AL2718" i="1"/>
  <c r="R766" i="3" s="1"/>
  <c r="AM2718" i="1"/>
  <c r="S766" i="3" s="1"/>
  <c r="AN2718" i="1"/>
  <c r="T766" i="3" s="1"/>
  <c r="X2719" i="1"/>
  <c r="Y2719" i="1"/>
  <c r="Z2719" i="1"/>
  <c r="AA2719" i="1"/>
  <c r="AB2719" i="1"/>
  <c r="AC2719" i="1"/>
  <c r="AD2719" i="1"/>
  <c r="AE2719" i="1"/>
  <c r="AF2719" i="1"/>
  <c r="AG2719" i="1"/>
  <c r="AH2719" i="1"/>
  <c r="AI2719" i="1"/>
  <c r="AJ2719" i="1"/>
  <c r="AK2719" i="1"/>
  <c r="AL2719" i="1"/>
  <c r="AM2719" i="1"/>
  <c r="AN2719" i="1"/>
  <c r="X2720" i="1"/>
  <c r="Y2720" i="1"/>
  <c r="Z2720" i="1"/>
  <c r="AA2720" i="1"/>
  <c r="AB2720" i="1"/>
  <c r="AC2720" i="1"/>
  <c r="AD2720" i="1"/>
  <c r="AE2720" i="1"/>
  <c r="AF2720" i="1"/>
  <c r="AG2720" i="1"/>
  <c r="AH2720" i="1"/>
  <c r="AI2720" i="1"/>
  <c r="AJ2720" i="1"/>
  <c r="AK2720" i="1"/>
  <c r="AL2720" i="1"/>
  <c r="AM2720" i="1"/>
  <c r="AN2720" i="1"/>
  <c r="X2721" i="1"/>
  <c r="Y2721" i="1"/>
  <c r="Z2721" i="1"/>
  <c r="AA2721" i="1"/>
  <c r="AB2721" i="1"/>
  <c r="AC2721" i="1"/>
  <c r="AD2721" i="1"/>
  <c r="AE2721" i="1"/>
  <c r="AF2721" i="1"/>
  <c r="AG2721" i="1"/>
  <c r="AH2721" i="1"/>
  <c r="AI2721" i="1"/>
  <c r="AJ2721" i="1"/>
  <c r="AK2721" i="1"/>
  <c r="AL2721" i="1"/>
  <c r="AM2721" i="1"/>
  <c r="AN2721" i="1"/>
  <c r="X2722" i="1"/>
  <c r="Y2722" i="1"/>
  <c r="E767" i="3" s="1"/>
  <c r="Z2722" i="1"/>
  <c r="F767" i="3" s="1"/>
  <c r="AA2722" i="1"/>
  <c r="G767" i="3" s="1"/>
  <c r="AB2722" i="1"/>
  <c r="H767" i="3" s="1"/>
  <c r="AC2722" i="1"/>
  <c r="I767" i="3" s="1"/>
  <c r="AD2722" i="1"/>
  <c r="J767" i="3" s="1"/>
  <c r="AE2722" i="1"/>
  <c r="K767" i="3" s="1"/>
  <c r="AF2722" i="1"/>
  <c r="L767" i="3" s="1"/>
  <c r="AG2722" i="1"/>
  <c r="M767" i="3" s="1"/>
  <c r="AH2722" i="1"/>
  <c r="N767" i="3" s="1"/>
  <c r="AI2722" i="1"/>
  <c r="O767" i="3" s="1"/>
  <c r="AJ2722" i="1"/>
  <c r="P767" i="3" s="1"/>
  <c r="AK2722" i="1"/>
  <c r="Q767" i="3" s="1"/>
  <c r="AL2722" i="1"/>
  <c r="R767" i="3" s="1"/>
  <c r="AM2722" i="1"/>
  <c r="S767" i="3" s="1"/>
  <c r="AN2722" i="1"/>
  <c r="T767" i="3" s="1"/>
  <c r="X2723" i="1"/>
  <c r="Y2723" i="1"/>
  <c r="Z2723" i="1"/>
  <c r="AA2723" i="1"/>
  <c r="AB2723" i="1"/>
  <c r="AC2723" i="1"/>
  <c r="AD2723" i="1"/>
  <c r="AE2723" i="1"/>
  <c r="AF2723" i="1"/>
  <c r="AG2723" i="1"/>
  <c r="AH2723" i="1"/>
  <c r="AI2723" i="1"/>
  <c r="AJ2723" i="1"/>
  <c r="AK2723" i="1"/>
  <c r="AL2723" i="1"/>
  <c r="AM2723" i="1"/>
  <c r="AN2723" i="1"/>
  <c r="X2724" i="1"/>
  <c r="Y2724" i="1"/>
  <c r="Z2724" i="1"/>
  <c r="AA2724" i="1"/>
  <c r="AB2724" i="1"/>
  <c r="AC2724" i="1"/>
  <c r="AD2724" i="1"/>
  <c r="AE2724" i="1"/>
  <c r="AF2724" i="1"/>
  <c r="AG2724" i="1"/>
  <c r="AH2724" i="1"/>
  <c r="AI2724" i="1"/>
  <c r="AJ2724" i="1"/>
  <c r="AK2724" i="1"/>
  <c r="AL2724" i="1"/>
  <c r="AM2724" i="1"/>
  <c r="AN2724" i="1"/>
  <c r="X2725" i="1"/>
  <c r="Y2725" i="1"/>
  <c r="Z2725" i="1"/>
  <c r="AA2725" i="1"/>
  <c r="AB2725" i="1"/>
  <c r="AC2725" i="1"/>
  <c r="AD2725" i="1"/>
  <c r="AE2725" i="1"/>
  <c r="AF2725" i="1"/>
  <c r="AG2725" i="1"/>
  <c r="AH2725" i="1"/>
  <c r="AI2725" i="1"/>
  <c r="AJ2725" i="1"/>
  <c r="AK2725" i="1"/>
  <c r="AL2725" i="1"/>
  <c r="AM2725" i="1"/>
  <c r="AN2725" i="1"/>
  <c r="X2726" i="1"/>
  <c r="Y2726" i="1"/>
  <c r="E768" i="3" s="1"/>
  <c r="Z2726" i="1"/>
  <c r="F768" i="3" s="1"/>
  <c r="AA2726" i="1"/>
  <c r="G768" i="3" s="1"/>
  <c r="AB2726" i="1"/>
  <c r="H768" i="3" s="1"/>
  <c r="AC2726" i="1"/>
  <c r="I768" i="3" s="1"/>
  <c r="AD2726" i="1"/>
  <c r="J768" i="3" s="1"/>
  <c r="AE2726" i="1"/>
  <c r="K768" i="3" s="1"/>
  <c r="AF2726" i="1"/>
  <c r="L768" i="3" s="1"/>
  <c r="AG2726" i="1"/>
  <c r="M768" i="3" s="1"/>
  <c r="AH2726" i="1"/>
  <c r="N768" i="3" s="1"/>
  <c r="AI2726" i="1"/>
  <c r="O768" i="3" s="1"/>
  <c r="AJ2726" i="1"/>
  <c r="P768" i="3" s="1"/>
  <c r="AK2726" i="1"/>
  <c r="Q768" i="3" s="1"/>
  <c r="AL2726" i="1"/>
  <c r="R768" i="3" s="1"/>
  <c r="AM2726" i="1"/>
  <c r="S768" i="3" s="1"/>
  <c r="AN2726" i="1"/>
  <c r="T768" i="3" s="1"/>
  <c r="X2727" i="1"/>
  <c r="Y2727" i="1"/>
  <c r="Z2727" i="1"/>
  <c r="AA2727" i="1"/>
  <c r="AB2727" i="1"/>
  <c r="AC2727" i="1"/>
  <c r="AD2727" i="1"/>
  <c r="AE2727" i="1"/>
  <c r="AF2727" i="1"/>
  <c r="AG2727" i="1"/>
  <c r="AH2727" i="1"/>
  <c r="AI2727" i="1"/>
  <c r="AJ2727" i="1"/>
  <c r="AK2727" i="1"/>
  <c r="AL2727" i="1"/>
  <c r="AM2727" i="1"/>
  <c r="AN2727" i="1"/>
  <c r="X2728" i="1"/>
  <c r="Y2728" i="1"/>
  <c r="Z2728" i="1"/>
  <c r="AA2728" i="1"/>
  <c r="AB2728" i="1"/>
  <c r="AC2728" i="1"/>
  <c r="AD2728" i="1"/>
  <c r="AE2728" i="1"/>
  <c r="AF2728" i="1"/>
  <c r="AG2728" i="1"/>
  <c r="AH2728" i="1"/>
  <c r="AI2728" i="1"/>
  <c r="AJ2728" i="1"/>
  <c r="AK2728" i="1"/>
  <c r="AL2728" i="1"/>
  <c r="AM2728" i="1"/>
  <c r="AN2728" i="1"/>
  <c r="X2729" i="1"/>
  <c r="Y2729" i="1"/>
  <c r="Z2729" i="1"/>
  <c r="AA2729" i="1"/>
  <c r="AB2729" i="1"/>
  <c r="AC2729" i="1"/>
  <c r="AD2729" i="1"/>
  <c r="AE2729" i="1"/>
  <c r="AF2729" i="1"/>
  <c r="AG2729" i="1"/>
  <c r="AH2729" i="1"/>
  <c r="AI2729" i="1"/>
  <c r="AJ2729" i="1"/>
  <c r="AK2729" i="1"/>
  <c r="AL2729" i="1"/>
  <c r="AM2729" i="1"/>
  <c r="AN2729" i="1"/>
  <c r="X2730" i="1"/>
  <c r="Y2730" i="1"/>
  <c r="E769" i="3" s="1"/>
  <c r="Z2730" i="1"/>
  <c r="F769" i="3" s="1"/>
  <c r="AA2730" i="1"/>
  <c r="G769" i="3" s="1"/>
  <c r="AB2730" i="1"/>
  <c r="H769" i="3" s="1"/>
  <c r="AC2730" i="1"/>
  <c r="I769" i="3" s="1"/>
  <c r="AD2730" i="1"/>
  <c r="J769" i="3" s="1"/>
  <c r="AE2730" i="1"/>
  <c r="K769" i="3" s="1"/>
  <c r="AF2730" i="1"/>
  <c r="L769" i="3" s="1"/>
  <c r="AG2730" i="1"/>
  <c r="M769" i="3" s="1"/>
  <c r="AH2730" i="1"/>
  <c r="N769" i="3" s="1"/>
  <c r="AI2730" i="1"/>
  <c r="O769" i="3" s="1"/>
  <c r="AJ2730" i="1"/>
  <c r="P769" i="3" s="1"/>
  <c r="AK2730" i="1"/>
  <c r="Q769" i="3" s="1"/>
  <c r="AL2730" i="1"/>
  <c r="R769" i="3" s="1"/>
  <c r="AM2730" i="1"/>
  <c r="S769" i="3" s="1"/>
  <c r="AN2730" i="1"/>
  <c r="T769" i="3" s="1"/>
  <c r="X2731" i="1"/>
  <c r="Y2731" i="1"/>
  <c r="Z2731" i="1"/>
  <c r="AA2731" i="1"/>
  <c r="AB2731" i="1"/>
  <c r="AC2731" i="1"/>
  <c r="AD2731" i="1"/>
  <c r="AE2731" i="1"/>
  <c r="AF2731" i="1"/>
  <c r="AG2731" i="1"/>
  <c r="AH2731" i="1"/>
  <c r="AI2731" i="1"/>
  <c r="AJ2731" i="1"/>
  <c r="AK2731" i="1"/>
  <c r="AL2731" i="1"/>
  <c r="AM2731" i="1"/>
  <c r="AN2731" i="1"/>
  <c r="X2732" i="1"/>
  <c r="Y2732" i="1"/>
  <c r="Z2732" i="1"/>
  <c r="AA2732" i="1"/>
  <c r="AB2732" i="1"/>
  <c r="AC2732" i="1"/>
  <c r="AD2732" i="1"/>
  <c r="AE2732" i="1"/>
  <c r="AF2732" i="1"/>
  <c r="AG2732" i="1"/>
  <c r="AH2732" i="1"/>
  <c r="AI2732" i="1"/>
  <c r="AJ2732" i="1"/>
  <c r="AK2732" i="1"/>
  <c r="AL2732" i="1"/>
  <c r="AM2732" i="1"/>
  <c r="AN2732" i="1"/>
  <c r="X2733" i="1"/>
  <c r="Y2733" i="1"/>
  <c r="Z2733" i="1"/>
  <c r="AA2733" i="1"/>
  <c r="AB2733" i="1"/>
  <c r="AC2733" i="1"/>
  <c r="AD2733" i="1"/>
  <c r="AE2733" i="1"/>
  <c r="AF2733" i="1"/>
  <c r="AG2733" i="1"/>
  <c r="AH2733" i="1"/>
  <c r="AI2733" i="1"/>
  <c r="AJ2733" i="1"/>
  <c r="AK2733" i="1"/>
  <c r="AL2733" i="1"/>
  <c r="AM2733" i="1"/>
  <c r="AN2733" i="1"/>
  <c r="X2734" i="1"/>
  <c r="Y2734" i="1"/>
  <c r="E770" i="3" s="1"/>
  <c r="Z2734" i="1"/>
  <c r="F770" i="3" s="1"/>
  <c r="AA2734" i="1"/>
  <c r="G770" i="3" s="1"/>
  <c r="AB2734" i="1"/>
  <c r="H770" i="3" s="1"/>
  <c r="AC2734" i="1"/>
  <c r="I770" i="3" s="1"/>
  <c r="AD2734" i="1"/>
  <c r="J770" i="3" s="1"/>
  <c r="AE2734" i="1"/>
  <c r="K770" i="3" s="1"/>
  <c r="AF2734" i="1"/>
  <c r="L770" i="3" s="1"/>
  <c r="AG2734" i="1"/>
  <c r="M770" i="3" s="1"/>
  <c r="AH2734" i="1"/>
  <c r="N770" i="3" s="1"/>
  <c r="AI2734" i="1"/>
  <c r="O770" i="3" s="1"/>
  <c r="AJ2734" i="1"/>
  <c r="P770" i="3" s="1"/>
  <c r="AK2734" i="1"/>
  <c r="Q770" i="3" s="1"/>
  <c r="AL2734" i="1"/>
  <c r="R770" i="3" s="1"/>
  <c r="AM2734" i="1"/>
  <c r="S770" i="3" s="1"/>
  <c r="AN2734" i="1"/>
  <c r="T770" i="3" s="1"/>
  <c r="X2735" i="1"/>
  <c r="Y2735" i="1"/>
  <c r="Z2735" i="1"/>
  <c r="AA2735" i="1"/>
  <c r="AB2735" i="1"/>
  <c r="AC2735" i="1"/>
  <c r="AD2735" i="1"/>
  <c r="AE2735" i="1"/>
  <c r="AF2735" i="1"/>
  <c r="AG2735" i="1"/>
  <c r="AH2735" i="1"/>
  <c r="AI2735" i="1"/>
  <c r="AJ2735" i="1"/>
  <c r="AK2735" i="1"/>
  <c r="AL2735" i="1"/>
  <c r="AM2735" i="1"/>
  <c r="AN2735" i="1"/>
  <c r="X2736" i="1"/>
  <c r="Y2736" i="1"/>
  <c r="Z2736" i="1"/>
  <c r="AA2736" i="1"/>
  <c r="AB2736" i="1"/>
  <c r="AC2736" i="1"/>
  <c r="AD2736" i="1"/>
  <c r="AE2736" i="1"/>
  <c r="AF2736" i="1"/>
  <c r="AG2736" i="1"/>
  <c r="AH2736" i="1"/>
  <c r="AI2736" i="1"/>
  <c r="AJ2736" i="1"/>
  <c r="AK2736" i="1"/>
  <c r="AL2736" i="1"/>
  <c r="AM2736" i="1"/>
  <c r="AN2736" i="1"/>
  <c r="X2737" i="1"/>
  <c r="Y2737" i="1"/>
  <c r="Z2737" i="1"/>
  <c r="AA2737" i="1"/>
  <c r="AB2737" i="1"/>
  <c r="AC2737" i="1"/>
  <c r="AD2737" i="1"/>
  <c r="AE2737" i="1"/>
  <c r="AF2737" i="1"/>
  <c r="AG2737" i="1"/>
  <c r="AH2737" i="1"/>
  <c r="AI2737" i="1"/>
  <c r="AJ2737" i="1"/>
  <c r="AK2737" i="1"/>
  <c r="AL2737" i="1"/>
  <c r="AM2737" i="1"/>
  <c r="AN2737" i="1"/>
  <c r="X2738" i="1"/>
  <c r="Y2738" i="1"/>
  <c r="E771" i="3" s="1"/>
  <c r="Z2738" i="1"/>
  <c r="F771" i="3" s="1"/>
  <c r="AA2738" i="1"/>
  <c r="G771" i="3" s="1"/>
  <c r="AB2738" i="1"/>
  <c r="H771" i="3" s="1"/>
  <c r="AC2738" i="1"/>
  <c r="I771" i="3" s="1"/>
  <c r="AD2738" i="1"/>
  <c r="J771" i="3" s="1"/>
  <c r="AE2738" i="1"/>
  <c r="K771" i="3" s="1"/>
  <c r="AF2738" i="1"/>
  <c r="L771" i="3" s="1"/>
  <c r="AG2738" i="1"/>
  <c r="M771" i="3" s="1"/>
  <c r="AH2738" i="1"/>
  <c r="N771" i="3" s="1"/>
  <c r="AI2738" i="1"/>
  <c r="O771" i="3" s="1"/>
  <c r="AJ2738" i="1"/>
  <c r="P771" i="3" s="1"/>
  <c r="AK2738" i="1"/>
  <c r="Q771" i="3" s="1"/>
  <c r="AL2738" i="1"/>
  <c r="R771" i="3" s="1"/>
  <c r="AM2738" i="1"/>
  <c r="S771" i="3" s="1"/>
  <c r="AN2738" i="1"/>
  <c r="T771" i="3" s="1"/>
  <c r="X2739" i="1"/>
  <c r="Y2739" i="1"/>
  <c r="Z2739" i="1"/>
  <c r="AA2739" i="1"/>
  <c r="AB2739" i="1"/>
  <c r="AC2739" i="1"/>
  <c r="AD2739" i="1"/>
  <c r="AE2739" i="1"/>
  <c r="AF2739" i="1"/>
  <c r="AG2739" i="1"/>
  <c r="AH2739" i="1"/>
  <c r="AI2739" i="1"/>
  <c r="AJ2739" i="1"/>
  <c r="AK2739" i="1"/>
  <c r="AL2739" i="1"/>
  <c r="AM2739" i="1"/>
  <c r="AN2739" i="1"/>
  <c r="X2740" i="1"/>
  <c r="Y2740" i="1"/>
  <c r="Z2740" i="1"/>
  <c r="AA2740" i="1"/>
  <c r="AB2740" i="1"/>
  <c r="AC2740" i="1"/>
  <c r="AD2740" i="1"/>
  <c r="AE2740" i="1"/>
  <c r="AF2740" i="1"/>
  <c r="AG2740" i="1"/>
  <c r="AH2740" i="1"/>
  <c r="AI2740" i="1"/>
  <c r="AJ2740" i="1"/>
  <c r="AK2740" i="1"/>
  <c r="AL2740" i="1"/>
  <c r="AM2740" i="1"/>
  <c r="AN2740" i="1"/>
  <c r="X2741" i="1"/>
  <c r="Y2741" i="1"/>
  <c r="Z2741" i="1"/>
  <c r="AA2741" i="1"/>
  <c r="AB2741" i="1"/>
  <c r="AC2741" i="1"/>
  <c r="AD2741" i="1"/>
  <c r="AE2741" i="1"/>
  <c r="AF2741" i="1"/>
  <c r="AG2741" i="1"/>
  <c r="AH2741" i="1"/>
  <c r="AI2741" i="1"/>
  <c r="AJ2741" i="1"/>
  <c r="AK2741" i="1"/>
  <c r="AL2741" i="1"/>
  <c r="AM2741" i="1"/>
  <c r="AN2741" i="1"/>
  <c r="X2742" i="1"/>
  <c r="Y2742" i="1"/>
  <c r="Z2742" i="1"/>
  <c r="AA2742" i="1"/>
  <c r="AB2742" i="1"/>
  <c r="AC2742" i="1"/>
  <c r="AD2742" i="1"/>
  <c r="AE2742" i="1"/>
  <c r="AF2742" i="1"/>
  <c r="AG2742" i="1"/>
  <c r="AH2742" i="1"/>
  <c r="AI2742" i="1"/>
  <c r="AJ2742" i="1"/>
  <c r="AK2742" i="1"/>
  <c r="AL2742" i="1"/>
  <c r="AM2742" i="1"/>
  <c r="AN2742" i="1"/>
  <c r="X2743" i="1"/>
  <c r="Y2743" i="1"/>
  <c r="Z2743" i="1"/>
  <c r="AA2743" i="1"/>
  <c r="AB2743" i="1"/>
  <c r="AC2743" i="1"/>
  <c r="AD2743" i="1"/>
  <c r="AE2743" i="1"/>
  <c r="AF2743" i="1"/>
  <c r="AG2743" i="1"/>
  <c r="AH2743" i="1"/>
  <c r="AI2743" i="1"/>
  <c r="AJ2743" i="1"/>
  <c r="AK2743" i="1"/>
  <c r="AL2743" i="1"/>
  <c r="AM2743" i="1"/>
  <c r="AN2743" i="1"/>
  <c r="X2744" i="1"/>
  <c r="Y2744" i="1"/>
  <c r="Z2744" i="1"/>
  <c r="AA2744" i="1"/>
  <c r="AB2744" i="1"/>
  <c r="AC2744" i="1"/>
  <c r="AD2744" i="1"/>
  <c r="AE2744" i="1"/>
  <c r="AF2744" i="1"/>
  <c r="AG2744" i="1"/>
  <c r="AH2744" i="1"/>
  <c r="AI2744" i="1"/>
  <c r="AJ2744" i="1"/>
  <c r="AK2744" i="1"/>
  <c r="AL2744" i="1"/>
  <c r="AM2744" i="1"/>
  <c r="AN2744" i="1"/>
  <c r="X2745" i="1"/>
  <c r="Y2745" i="1"/>
  <c r="Z2745" i="1"/>
  <c r="AA2745" i="1"/>
  <c r="AB2745" i="1"/>
  <c r="AC2745" i="1"/>
  <c r="AD2745" i="1"/>
  <c r="AE2745" i="1"/>
  <c r="AF2745" i="1"/>
  <c r="AG2745" i="1"/>
  <c r="AH2745" i="1"/>
  <c r="AI2745" i="1"/>
  <c r="AJ2745" i="1"/>
  <c r="AK2745" i="1"/>
  <c r="AL2745" i="1"/>
  <c r="AM2745" i="1"/>
  <c r="AN2745" i="1"/>
  <c r="X2746" i="1"/>
  <c r="Y2746" i="1"/>
  <c r="Z2746" i="1"/>
  <c r="AA2746" i="1"/>
  <c r="AB2746" i="1"/>
  <c r="AC2746" i="1"/>
  <c r="AD2746" i="1"/>
  <c r="AE2746" i="1"/>
  <c r="AF2746" i="1"/>
  <c r="AG2746" i="1"/>
  <c r="AH2746" i="1"/>
  <c r="AI2746" i="1"/>
  <c r="AJ2746" i="1"/>
  <c r="AK2746" i="1"/>
  <c r="AL2746" i="1"/>
  <c r="AM2746" i="1"/>
  <c r="AN2746" i="1"/>
  <c r="X2747" i="1"/>
  <c r="Y2747" i="1"/>
  <c r="Z2747" i="1"/>
  <c r="AA2747" i="1"/>
  <c r="AB2747" i="1"/>
  <c r="AC2747" i="1"/>
  <c r="AD2747" i="1"/>
  <c r="AE2747" i="1"/>
  <c r="AF2747" i="1"/>
  <c r="AG2747" i="1"/>
  <c r="AH2747" i="1"/>
  <c r="AI2747" i="1"/>
  <c r="AJ2747" i="1"/>
  <c r="AK2747" i="1"/>
  <c r="AL2747" i="1"/>
  <c r="AM2747" i="1"/>
  <c r="AN2747" i="1"/>
  <c r="X2748" i="1"/>
  <c r="Y2748" i="1"/>
  <c r="Z2748" i="1"/>
  <c r="AA2748" i="1"/>
  <c r="AB2748" i="1"/>
  <c r="AC2748" i="1"/>
  <c r="AD2748" i="1"/>
  <c r="AE2748" i="1"/>
  <c r="AF2748" i="1"/>
  <c r="AG2748" i="1"/>
  <c r="AH2748" i="1"/>
  <c r="AI2748" i="1"/>
  <c r="AJ2748" i="1"/>
  <c r="AK2748" i="1"/>
  <c r="AL2748" i="1"/>
  <c r="AM2748" i="1"/>
  <c r="AN2748" i="1"/>
  <c r="X2749" i="1"/>
  <c r="Y2749" i="1"/>
  <c r="Z2749" i="1"/>
  <c r="AA2749" i="1"/>
  <c r="AB2749" i="1"/>
  <c r="AC2749" i="1"/>
  <c r="AD2749" i="1"/>
  <c r="AE2749" i="1"/>
  <c r="AF2749" i="1"/>
  <c r="AG2749" i="1"/>
  <c r="AH2749" i="1"/>
  <c r="AI2749" i="1"/>
  <c r="AJ2749" i="1"/>
  <c r="AK2749" i="1"/>
  <c r="AL2749" i="1"/>
  <c r="AM2749" i="1"/>
  <c r="AN2749" i="1"/>
  <c r="X2750" i="1"/>
  <c r="Y2750" i="1"/>
  <c r="Z2750" i="1"/>
  <c r="AA2750" i="1"/>
  <c r="AB2750" i="1"/>
  <c r="AC2750" i="1"/>
  <c r="AD2750" i="1"/>
  <c r="AE2750" i="1"/>
  <c r="AF2750" i="1"/>
  <c r="AG2750" i="1"/>
  <c r="AH2750" i="1"/>
  <c r="AI2750" i="1"/>
  <c r="AJ2750" i="1"/>
  <c r="AK2750" i="1"/>
  <c r="AL2750" i="1"/>
  <c r="AM2750" i="1"/>
  <c r="AN2750" i="1"/>
  <c r="X2751" i="1"/>
  <c r="Y2751" i="1"/>
  <c r="Z2751" i="1"/>
  <c r="AA2751" i="1"/>
  <c r="AB2751" i="1"/>
  <c r="AC2751" i="1"/>
  <c r="AD2751" i="1"/>
  <c r="AE2751" i="1"/>
  <c r="AF2751" i="1"/>
  <c r="AG2751" i="1"/>
  <c r="AH2751" i="1"/>
  <c r="AI2751" i="1"/>
  <c r="AJ2751" i="1"/>
  <c r="AK2751" i="1"/>
  <c r="AL2751" i="1"/>
  <c r="AM2751" i="1"/>
  <c r="AN2751" i="1"/>
  <c r="X2752" i="1"/>
  <c r="Y2752" i="1"/>
  <c r="Z2752" i="1"/>
  <c r="AA2752" i="1"/>
  <c r="AB2752" i="1"/>
  <c r="AC2752" i="1"/>
  <c r="AD2752" i="1"/>
  <c r="AE2752" i="1"/>
  <c r="AF2752" i="1"/>
  <c r="AG2752" i="1"/>
  <c r="AH2752" i="1"/>
  <c r="AI2752" i="1"/>
  <c r="AJ2752" i="1"/>
  <c r="AK2752" i="1"/>
  <c r="AL2752" i="1"/>
  <c r="AM2752" i="1"/>
  <c r="AN2752" i="1"/>
  <c r="X2753" i="1"/>
  <c r="Y2753" i="1"/>
  <c r="Z2753" i="1"/>
  <c r="AA2753" i="1"/>
  <c r="AB2753" i="1"/>
  <c r="AC2753" i="1"/>
  <c r="AD2753" i="1"/>
  <c r="AE2753" i="1"/>
  <c r="AF2753" i="1"/>
  <c r="AG2753" i="1"/>
  <c r="AH2753" i="1"/>
  <c r="AI2753" i="1"/>
  <c r="AJ2753" i="1"/>
  <c r="AK2753" i="1"/>
  <c r="AL2753" i="1"/>
  <c r="AM2753" i="1"/>
  <c r="AN2753" i="1"/>
  <c r="X2754" i="1"/>
  <c r="Y2754" i="1"/>
  <c r="E772" i="3" s="1"/>
  <c r="Z2754" i="1"/>
  <c r="F772" i="3" s="1"/>
  <c r="AA2754" i="1"/>
  <c r="G772" i="3" s="1"/>
  <c r="AB2754" i="1"/>
  <c r="H772" i="3" s="1"/>
  <c r="AC2754" i="1"/>
  <c r="I772" i="3" s="1"/>
  <c r="AD2754" i="1"/>
  <c r="J772" i="3" s="1"/>
  <c r="AE2754" i="1"/>
  <c r="K772" i="3" s="1"/>
  <c r="AF2754" i="1"/>
  <c r="L772" i="3" s="1"/>
  <c r="AG2754" i="1"/>
  <c r="M772" i="3" s="1"/>
  <c r="AH2754" i="1"/>
  <c r="N772" i="3" s="1"/>
  <c r="AI2754" i="1"/>
  <c r="O772" i="3" s="1"/>
  <c r="AJ2754" i="1"/>
  <c r="P772" i="3" s="1"/>
  <c r="AK2754" i="1"/>
  <c r="Q772" i="3" s="1"/>
  <c r="AL2754" i="1"/>
  <c r="R772" i="3" s="1"/>
  <c r="AM2754" i="1"/>
  <c r="S772" i="3" s="1"/>
  <c r="AN2754" i="1"/>
  <c r="T772" i="3" s="1"/>
  <c r="X2755" i="1"/>
  <c r="Y2755" i="1"/>
  <c r="Z2755" i="1"/>
  <c r="AA2755" i="1"/>
  <c r="AB2755" i="1"/>
  <c r="AC2755" i="1"/>
  <c r="AD2755" i="1"/>
  <c r="AE2755" i="1"/>
  <c r="AF2755" i="1"/>
  <c r="AG2755" i="1"/>
  <c r="AH2755" i="1"/>
  <c r="AI2755" i="1"/>
  <c r="AJ2755" i="1"/>
  <c r="AK2755" i="1"/>
  <c r="AL2755" i="1"/>
  <c r="AM2755" i="1"/>
  <c r="AN2755" i="1"/>
  <c r="X2756" i="1"/>
  <c r="Y2756" i="1"/>
  <c r="Z2756" i="1"/>
  <c r="AA2756" i="1"/>
  <c r="AB2756" i="1"/>
  <c r="AC2756" i="1"/>
  <c r="AD2756" i="1"/>
  <c r="AE2756" i="1"/>
  <c r="AF2756" i="1"/>
  <c r="AG2756" i="1"/>
  <c r="AH2756" i="1"/>
  <c r="AI2756" i="1"/>
  <c r="AJ2756" i="1"/>
  <c r="AK2756" i="1"/>
  <c r="AL2756" i="1"/>
  <c r="AM2756" i="1"/>
  <c r="AN2756" i="1"/>
  <c r="X2757" i="1"/>
  <c r="Y2757" i="1"/>
  <c r="Z2757" i="1"/>
  <c r="AA2757" i="1"/>
  <c r="AB2757" i="1"/>
  <c r="AC2757" i="1"/>
  <c r="AD2757" i="1"/>
  <c r="AE2757" i="1"/>
  <c r="AF2757" i="1"/>
  <c r="AG2757" i="1"/>
  <c r="AH2757" i="1"/>
  <c r="AI2757" i="1"/>
  <c r="AJ2757" i="1"/>
  <c r="AK2757" i="1"/>
  <c r="AL2757" i="1"/>
  <c r="AM2757" i="1"/>
  <c r="AN2757" i="1"/>
  <c r="X2758" i="1"/>
  <c r="Y2758" i="1"/>
  <c r="Z2758" i="1"/>
  <c r="AA2758" i="1"/>
  <c r="AB2758" i="1"/>
  <c r="AC2758" i="1"/>
  <c r="AD2758" i="1"/>
  <c r="AE2758" i="1"/>
  <c r="AF2758" i="1"/>
  <c r="AG2758" i="1"/>
  <c r="AH2758" i="1"/>
  <c r="AI2758" i="1"/>
  <c r="AJ2758" i="1"/>
  <c r="AK2758" i="1"/>
  <c r="AL2758" i="1"/>
  <c r="AM2758" i="1"/>
  <c r="AN2758" i="1"/>
  <c r="X2759" i="1"/>
  <c r="Y2759" i="1"/>
  <c r="Z2759" i="1"/>
  <c r="AA2759" i="1"/>
  <c r="AB2759" i="1"/>
  <c r="AC2759" i="1"/>
  <c r="AD2759" i="1"/>
  <c r="AE2759" i="1"/>
  <c r="AF2759" i="1"/>
  <c r="AG2759" i="1"/>
  <c r="AH2759" i="1"/>
  <c r="AI2759" i="1"/>
  <c r="AJ2759" i="1"/>
  <c r="AK2759" i="1"/>
  <c r="AL2759" i="1"/>
  <c r="AM2759" i="1"/>
  <c r="AN2759" i="1"/>
  <c r="X2760" i="1"/>
  <c r="Y2760" i="1"/>
  <c r="Z2760" i="1"/>
  <c r="AA2760" i="1"/>
  <c r="AB2760" i="1"/>
  <c r="AC2760" i="1"/>
  <c r="AD2760" i="1"/>
  <c r="AE2760" i="1"/>
  <c r="AF2760" i="1"/>
  <c r="AG2760" i="1"/>
  <c r="AH2760" i="1"/>
  <c r="AI2760" i="1"/>
  <c r="AJ2760" i="1"/>
  <c r="AK2760" i="1"/>
  <c r="AL2760" i="1"/>
  <c r="AM2760" i="1"/>
  <c r="AN2760" i="1"/>
  <c r="X2761" i="1"/>
  <c r="Y2761" i="1"/>
  <c r="Z2761" i="1"/>
  <c r="AA2761" i="1"/>
  <c r="AB2761" i="1"/>
  <c r="AC2761" i="1"/>
  <c r="AD2761" i="1"/>
  <c r="AE2761" i="1"/>
  <c r="AF2761" i="1"/>
  <c r="AG2761" i="1"/>
  <c r="AH2761" i="1"/>
  <c r="AI2761" i="1"/>
  <c r="AJ2761" i="1"/>
  <c r="AK2761" i="1"/>
  <c r="AL2761" i="1"/>
  <c r="AM2761" i="1"/>
  <c r="AN2761" i="1"/>
  <c r="X2762" i="1"/>
  <c r="Y2762" i="1"/>
  <c r="E773" i="3" s="1"/>
  <c r="Z2762" i="1"/>
  <c r="F773" i="3" s="1"/>
  <c r="AA2762" i="1"/>
  <c r="G773" i="3" s="1"/>
  <c r="AB2762" i="1"/>
  <c r="H773" i="3" s="1"/>
  <c r="AC2762" i="1"/>
  <c r="I773" i="3" s="1"/>
  <c r="AD2762" i="1"/>
  <c r="J773" i="3" s="1"/>
  <c r="AE2762" i="1"/>
  <c r="K773" i="3" s="1"/>
  <c r="AF2762" i="1"/>
  <c r="L773" i="3" s="1"/>
  <c r="AG2762" i="1"/>
  <c r="M773" i="3" s="1"/>
  <c r="AH2762" i="1"/>
  <c r="N773" i="3" s="1"/>
  <c r="AI2762" i="1"/>
  <c r="O773" i="3" s="1"/>
  <c r="AJ2762" i="1"/>
  <c r="P773" i="3" s="1"/>
  <c r="AK2762" i="1"/>
  <c r="Q773" i="3" s="1"/>
  <c r="AL2762" i="1"/>
  <c r="R773" i="3" s="1"/>
  <c r="AM2762" i="1"/>
  <c r="S773" i="3" s="1"/>
  <c r="AN2762" i="1"/>
  <c r="T773" i="3" s="1"/>
  <c r="X2763" i="1"/>
  <c r="Y2763" i="1"/>
  <c r="Z2763" i="1"/>
  <c r="AA2763" i="1"/>
  <c r="AB2763" i="1"/>
  <c r="AC2763" i="1"/>
  <c r="AD2763" i="1"/>
  <c r="AE2763" i="1"/>
  <c r="AF2763" i="1"/>
  <c r="AG2763" i="1"/>
  <c r="AH2763" i="1"/>
  <c r="AI2763" i="1"/>
  <c r="AJ2763" i="1"/>
  <c r="AK2763" i="1"/>
  <c r="AL2763" i="1"/>
  <c r="AM2763" i="1"/>
  <c r="AN2763" i="1"/>
  <c r="X2764" i="1"/>
  <c r="Y2764" i="1"/>
  <c r="Z2764" i="1"/>
  <c r="AA2764" i="1"/>
  <c r="AB2764" i="1"/>
  <c r="AC2764" i="1"/>
  <c r="AD2764" i="1"/>
  <c r="AE2764" i="1"/>
  <c r="AF2764" i="1"/>
  <c r="AG2764" i="1"/>
  <c r="AH2764" i="1"/>
  <c r="AI2764" i="1"/>
  <c r="AJ2764" i="1"/>
  <c r="AK2764" i="1"/>
  <c r="AL2764" i="1"/>
  <c r="AM2764" i="1"/>
  <c r="AN2764" i="1"/>
  <c r="X2765" i="1"/>
  <c r="Y2765" i="1"/>
  <c r="Z2765" i="1"/>
  <c r="AA2765" i="1"/>
  <c r="AB2765" i="1"/>
  <c r="AC2765" i="1"/>
  <c r="AD2765" i="1"/>
  <c r="AE2765" i="1"/>
  <c r="AF2765" i="1"/>
  <c r="AG2765" i="1"/>
  <c r="AH2765" i="1"/>
  <c r="AI2765" i="1"/>
  <c r="AJ2765" i="1"/>
  <c r="AK2765" i="1"/>
  <c r="AL2765" i="1"/>
  <c r="AM2765" i="1"/>
  <c r="AN2765" i="1"/>
  <c r="X2766" i="1"/>
  <c r="Y2766" i="1"/>
  <c r="Z2766" i="1"/>
  <c r="AA2766" i="1"/>
  <c r="AB2766" i="1"/>
  <c r="AC2766" i="1"/>
  <c r="AD2766" i="1"/>
  <c r="AE2766" i="1"/>
  <c r="AF2766" i="1"/>
  <c r="AG2766" i="1"/>
  <c r="AH2766" i="1"/>
  <c r="AI2766" i="1"/>
  <c r="AJ2766" i="1"/>
  <c r="AK2766" i="1"/>
  <c r="AL2766" i="1"/>
  <c r="AM2766" i="1"/>
  <c r="AN2766" i="1"/>
  <c r="X2767" i="1"/>
  <c r="Y2767" i="1"/>
  <c r="Z2767" i="1"/>
  <c r="AA2767" i="1"/>
  <c r="AB2767" i="1"/>
  <c r="AC2767" i="1"/>
  <c r="AD2767" i="1"/>
  <c r="AE2767" i="1"/>
  <c r="AF2767" i="1"/>
  <c r="AG2767" i="1"/>
  <c r="AH2767" i="1"/>
  <c r="AI2767" i="1"/>
  <c r="AJ2767" i="1"/>
  <c r="AK2767" i="1"/>
  <c r="AL2767" i="1"/>
  <c r="AM2767" i="1"/>
  <c r="AN2767" i="1"/>
  <c r="X2768" i="1"/>
  <c r="Y2768" i="1"/>
  <c r="Z2768" i="1"/>
  <c r="AA2768" i="1"/>
  <c r="AB2768" i="1"/>
  <c r="AC2768" i="1"/>
  <c r="AD2768" i="1"/>
  <c r="AE2768" i="1"/>
  <c r="AF2768" i="1"/>
  <c r="AG2768" i="1"/>
  <c r="AH2768" i="1"/>
  <c r="AI2768" i="1"/>
  <c r="AJ2768" i="1"/>
  <c r="AK2768" i="1"/>
  <c r="AL2768" i="1"/>
  <c r="AM2768" i="1"/>
  <c r="AN2768" i="1"/>
  <c r="X2769" i="1"/>
  <c r="Y2769" i="1"/>
  <c r="Z2769" i="1"/>
  <c r="AA2769" i="1"/>
  <c r="AB2769" i="1"/>
  <c r="AC2769" i="1"/>
  <c r="AD2769" i="1"/>
  <c r="AE2769" i="1"/>
  <c r="AF2769" i="1"/>
  <c r="AG2769" i="1"/>
  <c r="AH2769" i="1"/>
  <c r="AI2769" i="1"/>
  <c r="AJ2769" i="1"/>
  <c r="AK2769" i="1"/>
  <c r="AL2769" i="1"/>
  <c r="AM2769" i="1"/>
  <c r="AN2769" i="1"/>
  <c r="X2770" i="1"/>
  <c r="Y2770" i="1"/>
  <c r="E774" i="3" s="1"/>
  <c r="Z2770" i="1"/>
  <c r="F774" i="3" s="1"/>
  <c r="AA2770" i="1"/>
  <c r="G774" i="3" s="1"/>
  <c r="AB2770" i="1"/>
  <c r="H774" i="3" s="1"/>
  <c r="AC2770" i="1"/>
  <c r="I774" i="3" s="1"/>
  <c r="AD2770" i="1"/>
  <c r="J774" i="3" s="1"/>
  <c r="AE2770" i="1"/>
  <c r="K774" i="3" s="1"/>
  <c r="AF2770" i="1"/>
  <c r="L774" i="3" s="1"/>
  <c r="AG2770" i="1"/>
  <c r="M774" i="3" s="1"/>
  <c r="AH2770" i="1"/>
  <c r="N774" i="3" s="1"/>
  <c r="AI2770" i="1"/>
  <c r="O774" i="3" s="1"/>
  <c r="AJ2770" i="1"/>
  <c r="P774" i="3" s="1"/>
  <c r="AK2770" i="1"/>
  <c r="Q774" i="3" s="1"/>
  <c r="AL2770" i="1"/>
  <c r="R774" i="3" s="1"/>
  <c r="AM2770" i="1"/>
  <c r="S774" i="3" s="1"/>
  <c r="AN2770" i="1"/>
  <c r="T774" i="3" s="1"/>
  <c r="X2771" i="1"/>
  <c r="Y2771" i="1"/>
  <c r="Z2771" i="1"/>
  <c r="AA2771" i="1"/>
  <c r="AB2771" i="1"/>
  <c r="AC2771" i="1"/>
  <c r="AD2771" i="1"/>
  <c r="AE2771" i="1"/>
  <c r="AF2771" i="1"/>
  <c r="AG2771" i="1"/>
  <c r="AH2771" i="1"/>
  <c r="AI2771" i="1"/>
  <c r="AJ2771" i="1"/>
  <c r="AK2771" i="1"/>
  <c r="AL2771" i="1"/>
  <c r="AM2771" i="1"/>
  <c r="AN2771" i="1"/>
  <c r="X2772" i="1"/>
  <c r="Y2772" i="1"/>
  <c r="Z2772" i="1"/>
  <c r="AA2772" i="1"/>
  <c r="AB2772" i="1"/>
  <c r="AC2772" i="1"/>
  <c r="AD2772" i="1"/>
  <c r="AE2772" i="1"/>
  <c r="AF2772" i="1"/>
  <c r="AG2772" i="1"/>
  <c r="AH2772" i="1"/>
  <c r="AI2772" i="1"/>
  <c r="AJ2772" i="1"/>
  <c r="AK2772" i="1"/>
  <c r="AL2772" i="1"/>
  <c r="AM2772" i="1"/>
  <c r="AN2772" i="1"/>
  <c r="X2773" i="1"/>
  <c r="Y2773" i="1"/>
  <c r="Z2773" i="1"/>
  <c r="AA2773" i="1"/>
  <c r="AB2773" i="1"/>
  <c r="AC2773" i="1"/>
  <c r="AD2773" i="1"/>
  <c r="AE2773" i="1"/>
  <c r="AF2773" i="1"/>
  <c r="AG2773" i="1"/>
  <c r="AH2773" i="1"/>
  <c r="AI2773" i="1"/>
  <c r="AJ2773" i="1"/>
  <c r="AK2773" i="1"/>
  <c r="AL2773" i="1"/>
  <c r="AM2773" i="1"/>
  <c r="AN2773" i="1"/>
  <c r="X2774" i="1"/>
  <c r="Y2774" i="1"/>
  <c r="Z2774" i="1"/>
  <c r="AA2774" i="1"/>
  <c r="AB2774" i="1"/>
  <c r="AC2774" i="1"/>
  <c r="AD2774" i="1"/>
  <c r="AE2774" i="1"/>
  <c r="AF2774" i="1"/>
  <c r="AG2774" i="1"/>
  <c r="AH2774" i="1"/>
  <c r="AI2774" i="1"/>
  <c r="AJ2774" i="1"/>
  <c r="AK2774" i="1"/>
  <c r="AL2774" i="1"/>
  <c r="AM2774" i="1"/>
  <c r="AN2774" i="1"/>
  <c r="X2775" i="1"/>
  <c r="Y2775" i="1"/>
  <c r="Z2775" i="1"/>
  <c r="AA2775" i="1"/>
  <c r="AB2775" i="1"/>
  <c r="AC2775" i="1"/>
  <c r="AD2775" i="1"/>
  <c r="AE2775" i="1"/>
  <c r="AF2775" i="1"/>
  <c r="AG2775" i="1"/>
  <c r="AH2775" i="1"/>
  <c r="AI2775" i="1"/>
  <c r="AJ2775" i="1"/>
  <c r="AK2775" i="1"/>
  <c r="AL2775" i="1"/>
  <c r="AM2775" i="1"/>
  <c r="AN2775" i="1"/>
  <c r="X2776" i="1"/>
  <c r="Y2776" i="1"/>
  <c r="Z2776" i="1"/>
  <c r="AA2776" i="1"/>
  <c r="AB2776" i="1"/>
  <c r="AC2776" i="1"/>
  <c r="AD2776" i="1"/>
  <c r="AE2776" i="1"/>
  <c r="AF2776" i="1"/>
  <c r="AG2776" i="1"/>
  <c r="AH2776" i="1"/>
  <c r="AI2776" i="1"/>
  <c r="AJ2776" i="1"/>
  <c r="AK2776" i="1"/>
  <c r="AL2776" i="1"/>
  <c r="AM2776" i="1"/>
  <c r="AN2776" i="1"/>
  <c r="X2777" i="1"/>
  <c r="Y2777" i="1"/>
  <c r="Z2777" i="1"/>
  <c r="AA2777" i="1"/>
  <c r="AB2777" i="1"/>
  <c r="AC2777" i="1"/>
  <c r="AD2777" i="1"/>
  <c r="AE2777" i="1"/>
  <c r="AF2777" i="1"/>
  <c r="AG2777" i="1"/>
  <c r="AH2777" i="1"/>
  <c r="AI2777" i="1"/>
  <c r="AJ2777" i="1"/>
  <c r="AK2777" i="1"/>
  <c r="AL2777" i="1"/>
  <c r="AM2777" i="1"/>
  <c r="AN2777" i="1"/>
  <c r="X2778" i="1"/>
  <c r="Y2778" i="1"/>
  <c r="E775" i="3" s="1"/>
  <c r="Z2778" i="1"/>
  <c r="F775" i="3" s="1"/>
  <c r="AA2778" i="1"/>
  <c r="G775" i="3" s="1"/>
  <c r="AB2778" i="1"/>
  <c r="H775" i="3" s="1"/>
  <c r="AC2778" i="1"/>
  <c r="I775" i="3" s="1"/>
  <c r="AD2778" i="1"/>
  <c r="J775" i="3" s="1"/>
  <c r="AE2778" i="1"/>
  <c r="K775" i="3" s="1"/>
  <c r="AF2778" i="1"/>
  <c r="L775" i="3" s="1"/>
  <c r="AG2778" i="1"/>
  <c r="M775" i="3" s="1"/>
  <c r="AH2778" i="1"/>
  <c r="N775" i="3" s="1"/>
  <c r="AI2778" i="1"/>
  <c r="O775" i="3" s="1"/>
  <c r="AJ2778" i="1"/>
  <c r="P775" i="3" s="1"/>
  <c r="AK2778" i="1"/>
  <c r="Q775" i="3" s="1"/>
  <c r="AL2778" i="1"/>
  <c r="R775" i="3" s="1"/>
  <c r="AM2778" i="1"/>
  <c r="S775" i="3" s="1"/>
  <c r="AN2778" i="1"/>
  <c r="T775" i="3" s="1"/>
  <c r="X2779" i="1"/>
  <c r="Y2779" i="1"/>
  <c r="Z2779" i="1"/>
  <c r="AA2779" i="1"/>
  <c r="AB2779" i="1"/>
  <c r="AC2779" i="1"/>
  <c r="AD2779" i="1"/>
  <c r="AE2779" i="1"/>
  <c r="AF2779" i="1"/>
  <c r="AG2779" i="1"/>
  <c r="AH2779" i="1"/>
  <c r="AI2779" i="1"/>
  <c r="AJ2779" i="1"/>
  <c r="AK2779" i="1"/>
  <c r="AL2779" i="1"/>
  <c r="AM2779" i="1"/>
  <c r="AN2779" i="1"/>
  <c r="X2780" i="1"/>
  <c r="Y2780" i="1"/>
  <c r="Z2780" i="1"/>
  <c r="AA2780" i="1"/>
  <c r="AB2780" i="1"/>
  <c r="AC2780" i="1"/>
  <c r="AD2780" i="1"/>
  <c r="AE2780" i="1"/>
  <c r="AF2780" i="1"/>
  <c r="AG2780" i="1"/>
  <c r="AH2780" i="1"/>
  <c r="AI2780" i="1"/>
  <c r="AJ2780" i="1"/>
  <c r="AK2780" i="1"/>
  <c r="AL2780" i="1"/>
  <c r="AM2780" i="1"/>
  <c r="AN2780" i="1"/>
  <c r="X2781" i="1"/>
  <c r="Y2781" i="1"/>
  <c r="Z2781" i="1"/>
  <c r="AA2781" i="1"/>
  <c r="AB2781" i="1"/>
  <c r="AC2781" i="1"/>
  <c r="AD2781" i="1"/>
  <c r="AE2781" i="1"/>
  <c r="AF2781" i="1"/>
  <c r="AG2781" i="1"/>
  <c r="AH2781" i="1"/>
  <c r="AI2781" i="1"/>
  <c r="AJ2781" i="1"/>
  <c r="AK2781" i="1"/>
  <c r="AL2781" i="1"/>
  <c r="AM2781" i="1"/>
  <c r="AN2781" i="1"/>
  <c r="X2782" i="1"/>
  <c r="Y2782" i="1"/>
  <c r="Z2782" i="1"/>
  <c r="AA2782" i="1"/>
  <c r="AB2782" i="1"/>
  <c r="AC2782" i="1"/>
  <c r="AD2782" i="1"/>
  <c r="AE2782" i="1"/>
  <c r="AF2782" i="1"/>
  <c r="AG2782" i="1"/>
  <c r="AH2782" i="1"/>
  <c r="AI2782" i="1"/>
  <c r="AJ2782" i="1"/>
  <c r="AK2782" i="1"/>
  <c r="AL2782" i="1"/>
  <c r="AM2782" i="1"/>
  <c r="AN2782" i="1"/>
  <c r="X2783" i="1"/>
  <c r="Y2783" i="1"/>
  <c r="Z2783" i="1"/>
  <c r="AA2783" i="1"/>
  <c r="AB2783" i="1"/>
  <c r="AC2783" i="1"/>
  <c r="AD2783" i="1"/>
  <c r="AE2783" i="1"/>
  <c r="AF2783" i="1"/>
  <c r="AG2783" i="1"/>
  <c r="AH2783" i="1"/>
  <c r="AI2783" i="1"/>
  <c r="AJ2783" i="1"/>
  <c r="AK2783" i="1"/>
  <c r="AL2783" i="1"/>
  <c r="AM2783" i="1"/>
  <c r="AN2783" i="1"/>
  <c r="X2784" i="1"/>
  <c r="Y2784" i="1"/>
  <c r="E49" i="3" s="1"/>
  <c r="Z2784" i="1"/>
  <c r="F49" i="3" s="1"/>
  <c r="AA2784" i="1"/>
  <c r="G49" i="3" s="1"/>
  <c r="AB2784" i="1"/>
  <c r="H49" i="3" s="1"/>
  <c r="AC2784" i="1"/>
  <c r="I49" i="3" s="1"/>
  <c r="AD2784" i="1"/>
  <c r="J49" i="3" s="1"/>
  <c r="AE2784" i="1"/>
  <c r="K49" i="3" s="1"/>
  <c r="AF2784" i="1"/>
  <c r="L49" i="3" s="1"/>
  <c r="AG2784" i="1"/>
  <c r="M49" i="3" s="1"/>
  <c r="AH2784" i="1"/>
  <c r="N49" i="3" s="1"/>
  <c r="AI2784" i="1"/>
  <c r="O49" i="3" s="1"/>
  <c r="AJ2784" i="1"/>
  <c r="P49" i="3" s="1"/>
  <c r="AK2784" i="1"/>
  <c r="Q49" i="3" s="1"/>
  <c r="AL2784" i="1"/>
  <c r="R49" i="3" s="1"/>
  <c r="AM2784" i="1"/>
  <c r="S49" i="3" s="1"/>
  <c r="AN2784" i="1"/>
  <c r="T49" i="3" s="1"/>
  <c r="X2785" i="1"/>
  <c r="Y2785" i="1"/>
  <c r="E776" i="3" s="1"/>
  <c r="Z2785" i="1"/>
  <c r="F776" i="3" s="1"/>
  <c r="AA2785" i="1"/>
  <c r="G776" i="3" s="1"/>
  <c r="AB2785" i="1"/>
  <c r="H776" i="3" s="1"/>
  <c r="AC2785" i="1"/>
  <c r="I776" i="3" s="1"/>
  <c r="AD2785" i="1"/>
  <c r="J776" i="3" s="1"/>
  <c r="AE2785" i="1"/>
  <c r="K776" i="3" s="1"/>
  <c r="AF2785" i="1"/>
  <c r="L776" i="3" s="1"/>
  <c r="AG2785" i="1"/>
  <c r="M776" i="3" s="1"/>
  <c r="AH2785" i="1"/>
  <c r="N776" i="3" s="1"/>
  <c r="AI2785" i="1"/>
  <c r="O776" i="3" s="1"/>
  <c r="AJ2785" i="1"/>
  <c r="P776" i="3" s="1"/>
  <c r="AK2785" i="1"/>
  <c r="Q776" i="3" s="1"/>
  <c r="AL2785" i="1"/>
  <c r="R776" i="3" s="1"/>
  <c r="AM2785" i="1"/>
  <c r="S776" i="3" s="1"/>
  <c r="AN2785" i="1"/>
  <c r="T776" i="3" s="1"/>
  <c r="X2786" i="1"/>
  <c r="Y2786" i="1"/>
  <c r="E777" i="3" s="1"/>
  <c r="Z2786" i="1"/>
  <c r="F777" i="3" s="1"/>
  <c r="AA2786" i="1"/>
  <c r="G777" i="3" s="1"/>
  <c r="AB2786" i="1"/>
  <c r="H777" i="3" s="1"/>
  <c r="AC2786" i="1"/>
  <c r="I777" i="3" s="1"/>
  <c r="AD2786" i="1"/>
  <c r="J777" i="3" s="1"/>
  <c r="AE2786" i="1"/>
  <c r="K777" i="3" s="1"/>
  <c r="AF2786" i="1"/>
  <c r="L777" i="3" s="1"/>
  <c r="AG2786" i="1"/>
  <c r="M777" i="3" s="1"/>
  <c r="AH2786" i="1"/>
  <c r="N777" i="3" s="1"/>
  <c r="AI2786" i="1"/>
  <c r="O777" i="3" s="1"/>
  <c r="AJ2786" i="1"/>
  <c r="P777" i="3" s="1"/>
  <c r="AK2786" i="1"/>
  <c r="Q777" i="3" s="1"/>
  <c r="AL2786" i="1"/>
  <c r="R777" i="3" s="1"/>
  <c r="AM2786" i="1"/>
  <c r="S777" i="3" s="1"/>
  <c r="AN2786" i="1"/>
  <c r="T777" i="3" s="1"/>
  <c r="X2787" i="1"/>
  <c r="Y2787" i="1"/>
  <c r="E778" i="3" s="1"/>
  <c r="Z2787" i="1"/>
  <c r="F778" i="3" s="1"/>
  <c r="AA2787" i="1"/>
  <c r="G778" i="3" s="1"/>
  <c r="AB2787" i="1"/>
  <c r="H778" i="3" s="1"/>
  <c r="AC2787" i="1"/>
  <c r="I778" i="3" s="1"/>
  <c r="AD2787" i="1"/>
  <c r="J778" i="3" s="1"/>
  <c r="AE2787" i="1"/>
  <c r="K778" i="3" s="1"/>
  <c r="AF2787" i="1"/>
  <c r="L778" i="3" s="1"/>
  <c r="AG2787" i="1"/>
  <c r="M778" i="3" s="1"/>
  <c r="AH2787" i="1"/>
  <c r="N778" i="3" s="1"/>
  <c r="AI2787" i="1"/>
  <c r="O778" i="3" s="1"/>
  <c r="AJ2787" i="1"/>
  <c r="P778" i="3" s="1"/>
  <c r="AK2787" i="1"/>
  <c r="Q778" i="3" s="1"/>
  <c r="AL2787" i="1"/>
  <c r="R778" i="3" s="1"/>
  <c r="AM2787" i="1"/>
  <c r="S778" i="3" s="1"/>
  <c r="AN2787" i="1"/>
  <c r="T778" i="3" s="1"/>
  <c r="X2788" i="1"/>
  <c r="Y2788" i="1"/>
  <c r="Z2788" i="1"/>
  <c r="AA2788" i="1"/>
  <c r="AB2788" i="1"/>
  <c r="AC2788" i="1"/>
  <c r="AD2788" i="1"/>
  <c r="AE2788" i="1"/>
  <c r="AF2788" i="1"/>
  <c r="AG2788" i="1"/>
  <c r="AH2788" i="1"/>
  <c r="AI2788" i="1"/>
  <c r="AJ2788" i="1"/>
  <c r="AK2788" i="1"/>
  <c r="AL2788" i="1"/>
  <c r="AM2788" i="1"/>
  <c r="AN2788" i="1"/>
  <c r="X2789" i="1"/>
  <c r="Y2789" i="1"/>
  <c r="Z2789" i="1"/>
  <c r="AA2789" i="1"/>
  <c r="AB2789" i="1"/>
  <c r="AC2789" i="1"/>
  <c r="AD2789" i="1"/>
  <c r="AE2789" i="1"/>
  <c r="AF2789" i="1"/>
  <c r="AG2789" i="1"/>
  <c r="AH2789" i="1"/>
  <c r="AI2789" i="1"/>
  <c r="AJ2789" i="1"/>
  <c r="AK2789" i="1"/>
  <c r="AL2789" i="1"/>
  <c r="AM2789" i="1"/>
  <c r="AN2789" i="1"/>
  <c r="X2790" i="1"/>
  <c r="Y2790" i="1"/>
  <c r="E779" i="3" s="1"/>
  <c r="Z2790" i="1"/>
  <c r="F779" i="3" s="1"/>
  <c r="AA2790" i="1"/>
  <c r="G779" i="3" s="1"/>
  <c r="AB2790" i="1"/>
  <c r="H779" i="3" s="1"/>
  <c r="AC2790" i="1"/>
  <c r="I779" i="3" s="1"/>
  <c r="AD2790" i="1"/>
  <c r="J779" i="3" s="1"/>
  <c r="AE2790" i="1"/>
  <c r="K779" i="3" s="1"/>
  <c r="AF2790" i="1"/>
  <c r="L779" i="3" s="1"/>
  <c r="AG2790" i="1"/>
  <c r="M779" i="3" s="1"/>
  <c r="AH2790" i="1"/>
  <c r="N779" i="3" s="1"/>
  <c r="AI2790" i="1"/>
  <c r="O779" i="3" s="1"/>
  <c r="AJ2790" i="1"/>
  <c r="P779" i="3" s="1"/>
  <c r="AK2790" i="1"/>
  <c r="Q779" i="3" s="1"/>
  <c r="AL2790" i="1"/>
  <c r="R779" i="3" s="1"/>
  <c r="AM2790" i="1"/>
  <c r="S779" i="3" s="1"/>
  <c r="AN2790" i="1"/>
  <c r="T779" i="3" s="1"/>
  <c r="X2791" i="1"/>
  <c r="Y2791" i="1"/>
  <c r="E91" i="3" s="1"/>
  <c r="Z2791" i="1"/>
  <c r="F91" i="3" s="1"/>
  <c r="AA2791" i="1"/>
  <c r="G91" i="3" s="1"/>
  <c r="AB2791" i="1"/>
  <c r="H91" i="3" s="1"/>
  <c r="AC2791" i="1"/>
  <c r="I91" i="3" s="1"/>
  <c r="AD2791" i="1"/>
  <c r="J91" i="3" s="1"/>
  <c r="AE2791" i="1"/>
  <c r="K91" i="3" s="1"/>
  <c r="AF2791" i="1"/>
  <c r="L91" i="3" s="1"/>
  <c r="AG2791" i="1"/>
  <c r="M91" i="3" s="1"/>
  <c r="AH2791" i="1"/>
  <c r="N91" i="3" s="1"/>
  <c r="AI2791" i="1"/>
  <c r="O91" i="3" s="1"/>
  <c r="AJ2791" i="1"/>
  <c r="P91" i="3" s="1"/>
  <c r="AK2791" i="1"/>
  <c r="Q91" i="3" s="1"/>
  <c r="AL2791" i="1"/>
  <c r="R91" i="3" s="1"/>
  <c r="AM2791" i="1"/>
  <c r="S91" i="3" s="1"/>
  <c r="AN2791" i="1"/>
  <c r="T91" i="3" s="1"/>
  <c r="X2792" i="1"/>
  <c r="Y2792" i="1"/>
  <c r="Z2792" i="1"/>
  <c r="AA2792" i="1"/>
  <c r="AB2792" i="1"/>
  <c r="AC2792" i="1"/>
  <c r="AD2792" i="1"/>
  <c r="AE2792" i="1"/>
  <c r="AF2792" i="1"/>
  <c r="AG2792" i="1"/>
  <c r="AH2792" i="1"/>
  <c r="AI2792" i="1"/>
  <c r="AJ2792" i="1"/>
  <c r="AK2792" i="1"/>
  <c r="AL2792" i="1"/>
  <c r="AM2792" i="1"/>
  <c r="AN2792" i="1"/>
  <c r="X2793" i="1"/>
  <c r="Y2793" i="1"/>
  <c r="E780" i="3" s="1"/>
  <c r="Z2793" i="1"/>
  <c r="F780" i="3" s="1"/>
  <c r="AA2793" i="1"/>
  <c r="G780" i="3" s="1"/>
  <c r="AB2793" i="1"/>
  <c r="H780" i="3" s="1"/>
  <c r="AC2793" i="1"/>
  <c r="I780" i="3" s="1"/>
  <c r="AD2793" i="1"/>
  <c r="J780" i="3" s="1"/>
  <c r="AE2793" i="1"/>
  <c r="K780" i="3" s="1"/>
  <c r="AF2793" i="1"/>
  <c r="L780" i="3" s="1"/>
  <c r="AG2793" i="1"/>
  <c r="M780" i="3" s="1"/>
  <c r="AH2793" i="1"/>
  <c r="N780" i="3" s="1"/>
  <c r="AI2793" i="1"/>
  <c r="O780" i="3" s="1"/>
  <c r="AJ2793" i="1"/>
  <c r="P780" i="3" s="1"/>
  <c r="AK2793" i="1"/>
  <c r="Q780" i="3" s="1"/>
  <c r="AL2793" i="1"/>
  <c r="R780" i="3" s="1"/>
  <c r="AM2793" i="1"/>
  <c r="S780" i="3" s="1"/>
  <c r="AN2793" i="1"/>
  <c r="T780" i="3" s="1"/>
  <c r="X2794" i="1"/>
  <c r="Y2794" i="1"/>
  <c r="E781" i="3" s="1"/>
  <c r="Z2794" i="1"/>
  <c r="F781" i="3" s="1"/>
  <c r="AA2794" i="1"/>
  <c r="G781" i="3" s="1"/>
  <c r="AB2794" i="1"/>
  <c r="H781" i="3" s="1"/>
  <c r="AC2794" i="1"/>
  <c r="I781" i="3" s="1"/>
  <c r="AD2794" i="1"/>
  <c r="J781" i="3" s="1"/>
  <c r="AE2794" i="1"/>
  <c r="K781" i="3" s="1"/>
  <c r="AF2794" i="1"/>
  <c r="L781" i="3" s="1"/>
  <c r="AG2794" i="1"/>
  <c r="M781" i="3" s="1"/>
  <c r="AH2794" i="1"/>
  <c r="N781" i="3" s="1"/>
  <c r="AI2794" i="1"/>
  <c r="O781" i="3" s="1"/>
  <c r="AJ2794" i="1"/>
  <c r="P781" i="3" s="1"/>
  <c r="AK2794" i="1"/>
  <c r="Q781" i="3" s="1"/>
  <c r="AL2794" i="1"/>
  <c r="R781" i="3" s="1"/>
  <c r="AM2794" i="1"/>
  <c r="S781" i="3" s="1"/>
  <c r="AN2794" i="1"/>
  <c r="T781" i="3" s="1"/>
  <c r="X2795" i="1"/>
  <c r="Y2795" i="1"/>
  <c r="Z2795" i="1"/>
  <c r="AA2795" i="1"/>
  <c r="AB2795" i="1"/>
  <c r="AC2795" i="1"/>
  <c r="AD2795" i="1"/>
  <c r="AE2795" i="1"/>
  <c r="AF2795" i="1"/>
  <c r="AG2795" i="1"/>
  <c r="AH2795" i="1"/>
  <c r="AI2795" i="1"/>
  <c r="AJ2795" i="1"/>
  <c r="AK2795" i="1"/>
  <c r="AL2795" i="1"/>
  <c r="AM2795" i="1"/>
  <c r="AN2795" i="1"/>
  <c r="X2796" i="1"/>
  <c r="Y2796" i="1"/>
  <c r="Z2796" i="1"/>
  <c r="AA2796" i="1"/>
  <c r="AB2796" i="1"/>
  <c r="AC2796" i="1"/>
  <c r="AD2796" i="1"/>
  <c r="AE2796" i="1"/>
  <c r="AF2796" i="1"/>
  <c r="AG2796" i="1"/>
  <c r="AH2796" i="1"/>
  <c r="AI2796" i="1"/>
  <c r="AJ2796" i="1"/>
  <c r="AK2796" i="1"/>
  <c r="AL2796" i="1"/>
  <c r="AM2796" i="1"/>
  <c r="AN2796" i="1"/>
  <c r="X2797" i="1"/>
  <c r="Y2797" i="1"/>
  <c r="Z2797" i="1"/>
  <c r="AA2797" i="1"/>
  <c r="AB2797" i="1"/>
  <c r="AC2797" i="1"/>
  <c r="AD2797" i="1"/>
  <c r="AE2797" i="1"/>
  <c r="AF2797" i="1"/>
  <c r="AG2797" i="1"/>
  <c r="AH2797" i="1"/>
  <c r="AI2797" i="1"/>
  <c r="AJ2797" i="1"/>
  <c r="AK2797" i="1"/>
  <c r="AL2797" i="1"/>
  <c r="AM2797" i="1"/>
  <c r="AN2797" i="1"/>
  <c r="X2798" i="1"/>
  <c r="Y2798" i="1"/>
  <c r="E782" i="3" s="1"/>
  <c r="Z2798" i="1"/>
  <c r="F782" i="3" s="1"/>
  <c r="AA2798" i="1"/>
  <c r="G782" i="3" s="1"/>
  <c r="AB2798" i="1"/>
  <c r="H782" i="3" s="1"/>
  <c r="AC2798" i="1"/>
  <c r="I782" i="3" s="1"/>
  <c r="AD2798" i="1"/>
  <c r="J782" i="3" s="1"/>
  <c r="AE2798" i="1"/>
  <c r="K782" i="3" s="1"/>
  <c r="AF2798" i="1"/>
  <c r="L782" i="3" s="1"/>
  <c r="AG2798" i="1"/>
  <c r="M782" i="3" s="1"/>
  <c r="AH2798" i="1"/>
  <c r="N782" i="3" s="1"/>
  <c r="AI2798" i="1"/>
  <c r="O782" i="3" s="1"/>
  <c r="AJ2798" i="1"/>
  <c r="P782" i="3" s="1"/>
  <c r="AK2798" i="1"/>
  <c r="Q782" i="3" s="1"/>
  <c r="AL2798" i="1"/>
  <c r="R782" i="3" s="1"/>
  <c r="AM2798" i="1"/>
  <c r="S782" i="3" s="1"/>
  <c r="AN2798" i="1"/>
  <c r="T782" i="3" s="1"/>
  <c r="X2799" i="1"/>
  <c r="Y2799" i="1"/>
  <c r="Z2799" i="1"/>
  <c r="AA2799" i="1"/>
  <c r="AB2799" i="1"/>
  <c r="AC2799" i="1"/>
  <c r="AD2799" i="1"/>
  <c r="AE2799" i="1"/>
  <c r="AF2799" i="1"/>
  <c r="AG2799" i="1"/>
  <c r="AH2799" i="1"/>
  <c r="AI2799" i="1"/>
  <c r="AJ2799" i="1"/>
  <c r="AK2799" i="1"/>
  <c r="AL2799" i="1"/>
  <c r="AM2799" i="1"/>
  <c r="AN2799" i="1"/>
  <c r="X2800" i="1"/>
  <c r="Y2800" i="1"/>
  <c r="Z2800" i="1"/>
  <c r="AA2800" i="1"/>
  <c r="AB2800" i="1"/>
  <c r="AC2800" i="1"/>
  <c r="AD2800" i="1"/>
  <c r="AE2800" i="1"/>
  <c r="AF2800" i="1"/>
  <c r="AG2800" i="1"/>
  <c r="AH2800" i="1"/>
  <c r="AI2800" i="1"/>
  <c r="AJ2800" i="1"/>
  <c r="AK2800" i="1"/>
  <c r="AL2800" i="1"/>
  <c r="AM2800" i="1"/>
  <c r="AN2800" i="1"/>
  <c r="X2801" i="1"/>
  <c r="Y2801" i="1"/>
  <c r="E783" i="3" s="1"/>
  <c r="Z2801" i="1"/>
  <c r="F783" i="3" s="1"/>
  <c r="AA2801" i="1"/>
  <c r="G783" i="3" s="1"/>
  <c r="AB2801" i="1"/>
  <c r="H783" i="3" s="1"/>
  <c r="AC2801" i="1"/>
  <c r="I783" i="3" s="1"/>
  <c r="AD2801" i="1"/>
  <c r="J783" i="3" s="1"/>
  <c r="AE2801" i="1"/>
  <c r="K783" i="3" s="1"/>
  <c r="AF2801" i="1"/>
  <c r="L783" i="3" s="1"/>
  <c r="AG2801" i="1"/>
  <c r="M783" i="3" s="1"/>
  <c r="AH2801" i="1"/>
  <c r="N783" i="3" s="1"/>
  <c r="AI2801" i="1"/>
  <c r="O783" i="3" s="1"/>
  <c r="AJ2801" i="1"/>
  <c r="P783" i="3" s="1"/>
  <c r="AK2801" i="1"/>
  <c r="Q783" i="3" s="1"/>
  <c r="AL2801" i="1"/>
  <c r="R783" i="3" s="1"/>
  <c r="AM2801" i="1"/>
  <c r="S783" i="3" s="1"/>
  <c r="AN2801" i="1"/>
  <c r="T783" i="3" s="1"/>
  <c r="X2802" i="1"/>
  <c r="Y2802" i="1"/>
  <c r="E784" i="3" s="1"/>
  <c r="Z2802" i="1"/>
  <c r="F784" i="3" s="1"/>
  <c r="AA2802" i="1"/>
  <c r="G784" i="3" s="1"/>
  <c r="AB2802" i="1"/>
  <c r="H784" i="3" s="1"/>
  <c r="AC2802" i="1"/>
  <c r="I784" i="3" s="1"/>
  <c r="AD2802" i="1"/>
  <c r="J784" i="3" s="1"/>
  <c r="AE2802" i="1"/>
  <c r="K784" i="3" s="1"/>
  <c r="AF2802" i="1"/>
  <c r="L784" i="3" s="1"/>
  <c r="AG2802" i="1"/>
  <c r="M784" i="3" s="1"/>
  <c r="AH2802" i="1"/>
  <c r="N784" i="3" s="1"/>
  <c r="AI2802" i="1"/>
  <c r="O784" i="3" s="1"/>
  <c r="AJ2802" i="1"/>
  <c r="P784" i="3" s="1"/>
  <c r="AK2802" i="1"/>
  <c r="Q784" i="3" s="1"/>
  <c r="AL2802" i="1"/>
  <c r="R784" i="3" s="1"/>
  <c r="AM2802" i="1"/>
  <c r="S784" i="3" s="1"/>
  <c r="AN2802" i="1"/>
  <c r="T784" i="3" s="1"/>
  <c r="X2803" i="1"/>
  <c r="Y2803" i="1"/>
  <c r="Z2803" i="1"/>
  <c r="AA2803" i="1"/>
  <c r="AB2803" i="1"/>
  <c r="AC2803" i="1"/>
  <c r="AD2803" i="1"/>
  <c r="AE2803" i="1"/>
  <c r="AF2803" i="1"/>
  <c r="AG2803" i="1"/>
  <c r="AH2803" i="1"/>
  <c r="AI2803" i="1"/>
  <c r="AJ2803" i="1"/>
  <c r="AK2803" i="1"/>
  <c r="AL2803" i="1"/>
  <c r="AM2803" i="1"/>
  <c r="AN2803" i="1"/>
  <c r="X2804" i="1"/>
  <c r="Y2804" i="1"/>
  <c r="Z2804" i="1"/>
  <c r="AA2804" i="1"/>
  <c r="AB2804" i="1"/>
  <c r="AC2804" i="1"/>
  <c r="AD2804" i="1"/>
  <c r="AE2804" i="1"/>
  <c r="AF2804" i="1"/>
  <c r="AG2804" i="1"/>
  <c r="AH2804" i="1"/>
  <c r="AI2804" i="1"/>
  <c r="AJ2804" i="1"/>
  <c r="AK2804" i="1"/>
  <c r="AL2804" i="1"/>
  <c r="AM2804" i="1"/>
  <c r="AN2804" i="1"/>
  <c r="X2805" i="1"/>
  <c r="Y2805" i="1"/>
  <c r="Z2805" i="1"/>
  <c r="AA2805" i="1"/>
  <c r="AB2805" i="1"/>
  <c r="AC2805" i="1"/>
  <c r="AD2805" i="1"/>
  <c r="AE2805" i="1"/>
  <c r="AF2805" i="1"/>
  <c r="AG2805" i="1"/>
  <c r="AH2805" i="1"/>
  <c r="AI2805" i="1"/>
  <c r="AJ2805" i="1"/>
  <c r="AK2805" i="1"/>
  <c r="AL2805" i="1"/>
  <c r="AM2805" i="1"/>
  <c r="AN2805" i="1"/>
  <c r="X2806" i="1"/>
  <c r="Y2806" i="1"/>
  <c r="E785" i="3" s="1"/>
  <c r="Z2806" i="1"/>
  <c r="F785" i="3" s="1"/>
  <c r="AA2806" i="1"/>
  <c r="G785" i="3" s="1"/>
  <c r="AB2806" i="1"/>
  <c r="H785" i="3" s="1"/>
  <c r="AC2806" i="1"/>
  <c r="I785" i="3" s="1"/>
  <c r="AD2806" i="1"/>
  <c r="J785" i="3" s="1"/>
  <c r="AE2806" i="1"/>
  <c r="K785" i="3" s="1"/>
  <c r="AF2806" i="1"/>
  <c r="L785" i="3" s="1"/>
  <c r="AG2806" i="1"/>
  <c r="M785" i="3" s="1"/>
  <c r="AH2806" i="1"/>
  <c r="N785" i="3" s="1"/>
  <c r="AI2806" i="1"/>
  <c r="O785" i="3" s="1"/>
  <c r="AJ2806" i="1"/>
  <c r="P785" i="3" s="1"/>
  <c r="AK2806" i="1"/>
  <c r="Q785" i="3" s="1"/>
  <c r="AL2806" i="1"/>
  <c r="R785" i="3" s="1"/>
  <c r="AM2806" i="1"/>
  <c r="S785" i="3" s="1"/>
  <c r="AN2806" i="1"/>
  <c r="T785" i="3" s="1"/>
  <c r="X2807" i="1"/>
  <c r="Y2807" i="1"/>
  <c r="Z2807" i="1"/>
  <c r="AA2807" i="1"/>
  <c r="AB2807" i="1"/>
  <c r="AC2807" i="1"/>
  <c r="AD2807" i="1"/>
  <c r="AE2807" i="1"/>
  <c r="AF2807" i="1"/>
  <c r="AG2807" i="1"/>
  <c r="AH2807" i="1"/>
  <c r="AI2807" i="1"/>
  <c r="AJ2807" i="1"/>
  <c r="AK2807" i="1"/>
  <c r="AL2807" i="1"/>
  <c r="AM2807" i="1"/>
  <c r="AN2807" i="1"/>
  <c r="X2808" i="1"/>
  <c r="Y2808" i="1"/>
  <c r="Z2808" i="1"/>
  <c r="AA2808" i="1"/>
  <c r="AB2808" i="1"/>
  <c r="AC2808" i="1"/>
  <c r="AD2808" i="1"/>
  <c r="AE2808" i="1"/>
  <c r="AF2808" i="1"/>
  <c r="AG2808" i="1"/>
  <c r="AH2808" i="1"/>
  <c r="AI2808" i="1"/>
  <c r="AJ2808" i="1"/>
  <c r="AK2808" i="1"/>
  <c r="AL2808" i="1"/>
  <c r="AM2808" i="1"/>
  <c r="AN2808" i="1"/>
  <c r="X2809" i="1"/>
  <c r="Y2809" i="1"/>
  <c r="Z2809" i="1"/>
  <c r="AA2809" i="1"/>
  <c r="AB2809" i="1"/>
  <c r="AC2809" i="1"/>
  <c r="AD2809" i="1"/>
  <c r="AE2809" i="1"/>
  <c r="AF2809" i="1"/>
  <c r="AG2809" i="1"/>
  <c r="AH2809" i="1"/>
  <c r="AI2809" i="1"/>
  <c r="AJ2809" i="1"/>
  <c r="AK2809" i="1"/>
  <c r="AL2809" i="1"/>
  <c r="AM2809" i="1"/>
  <c r="AN2809" i="1"/>
  <c r="X2810" i="1"/>
  <c r="Y2810" i="1"/>
  <c r="Z2810" i="1"/>
  <c r="AA2810" i="1"/>
  <c r="AB2810" i="1"/>
  <c r="AC2810" i="1"/>
  <c r="AD2810" i="1"/>
  <c r="AE2810" i="1"/>
  <c r="AF2810" i="1"/>
  <c r="AG2810" i="1"/>
  <c r="AH2810" i="1"/>
  <c r="AI2810" i="1"/>
  <c r="AJ2810" i="1"/>
  <c r="AK2810" i="1"/>
  <c r="AL2810" i="1"/>
  <c r="AM2810" i="1"/>
  <c r="AN2810" i="1"/>
  <c r="X2811" i="1"/>
  <c r="Y2811" i="1"/>
  <c r="Z2811" i="1"/>
  <c r="AA2811" i="1"/>
  <c r="AB2811" i="1"/>
  <c r="AC2811" i="1"/>
  <c r="AD2811" i="1"/>
  <c r="AE2811" i="1"/>
  <c r="AF2811" i="1"/>
  <c r="AG2811" i="1"/>
  <c r="AH2811" i="1"/>
  <c r="AI2811" i="1"/>
  <c r="AJ2811" i="1"/>
  <c r="AK2811" i="1"/>
  <c r="AL2811" i="1"/>
  <c r="AM2811" i="1"/>
  <c r="AN2811" i="1"/>
  <c r="X2812" i="1"/>
  <c r="Y2812" i="1"/>
  <c r="Z2812" i="1"/>
  <c r="AA2812" i="1"/>
  <c r="AB2812" i="1"/>
  <c r="AC2812" i="1"/>
  <c r="AD2812" i="1"/>
  <c r="AE2812" i="1"/>
  <c r="AF2812" i="1"/>
  <c r="AG2812" i="1"/>
  <c r="AH2812" i="1"/>
  <c r="AI2812" i="1"/>
  <c r="AJ2812" i="1"/>
  <c r="AK2812" i="1"/>
  <c r="AL2812" i="1"/>
  <c r="AM2812" i="1"/>
  <c r="AN2812" i="1"/>
  <c r="X2813" i="1"/>
  <c r="Y2813" i="1"/>
  <c r="Z2813" i="1"/>
  <c r="AA2813" i="1"/>
  <c r="AB2813" i="1"/>
  <c r="AC2813" i="1"/>
  <c r="AD2813" i="1"/>
  <c r="AE2813" i="1"/>
  <c r="AF2813" i="1"/>
  <c r="AG2813" i="1"/>
  <c r="AH2813" i="1"/>
  <c r="AI2813" i="1"/>
  <c r="AJ2813" i="1"/>
  <c r="AK2813" i="1"/>
  <c r="AL2813" i="1"/>
  <c r="AM2813" i="1"/>
  <c r="AN2813" i="1"/>
  <c r="X2814" i="1"/>
  <c r="Y2814" i="1"/>
  <c r="Z2814" i="1"/>
  <c r="AA2814" i="1"/>
  <c r="AB2814" i="1"/>
  <c r="AC2814" i="1"/>
  <c r="AD2814" i="1"/>
  <c r="AE2814" i="1"/>
  <c r="AF2814" i="1"/>
  <c r="AG2814" i="1"/>
  <c r="AH2814" i="1"/>
  <c r="AI2814" i="1"/>
  <c r="AJ2814" i="1"/>
  <c r="AK2814" i="1"/>
  <c r="AL2814" i="1"/>
  <c r="AM2814" i="1"/>
  <c r="AN2814" i="1"/>
  <c r="X2815" i="1"/>
  <c r="Y2815" i="1"/>
  <c r="Z2815" i="1"/>
  <c r="AA2815" i="1"/>
  <c r="AB2815" i="1"/>
  <c r="AC2815" i="1"/>
  <c r="AD2815" i="1"/>
  <c r="AE2815" i="1"/>
  <c r="AF2815" i="1"/>
  <c r="AG2815" i="1"/>
  <c r="AH2815" i="1"/>
  <c r="AI2815" i="1"/>
  <c r="AJ2815" i="1"/>
  <c r="AK2815" i="1"/>
  <c r="AL2815" i="1"/>
  <c r="AM2815" i="1"/>
  <c r="AN2815" i="1"/>
  <c r="X2816" i="1"/>
  <c r="Y2816" i="1"/>
  <c r="Z2816" i="1"/>
  <c r="AA2816" i="1"/>
  <c r="AB2816" i="1"/>
  <c r="AC2816" i="1"/>
  <c r="AD2816" i="1"/>
  <c r="AE2816" i="1"/>
  <c r="AF2816" i="1"/>
  <c r="AG2816" i="1"/>
  <c r="AH2816" i="1"/>
  <c r="AI2816" i="1"/>
  <c r="AJ2816" i="1"/>
  <c r="AK2816" i="1"/>
  <c r="AL2816" i="1"/>
  <c r="AM2816" i="1"/>
  <c r="AN2816" i="1"/>
  <c r="X2817" i="1"/>
  <c r="Y2817" i="1"/>
  <c r="Z2817" i="1"/>
  <c r="AA2817" i="1"/>
  <c r="AB2817" i="1"/>
  <c r="AC2817" i="1"/>
  <c r="AD2817" i="1"/>
  <c r="AE2817" i="1"/>
  <c r="AF2817" i="1"/>
  <c r="AG2817" i="1"/>
  <c r="AH2817" i="1"/>
  <c r="AI2817" i="1"/>
  <c r="AJ2817" i="1"/>
  <c r="AK2817" i="1"/>
  <c r="AL2817" i="1"/>
  <c r="AM2817" i="1"/>
  <c r="AN2817" i="1"/>
  <c r="X2818" i="1"/>
  <c r="Y2818" i="1"/>
  <c r="E786" i="3" s="1"/>
  <c r="Z2818" i="1"/>
  <c r="F786" i="3" s="1"/>
  <c r="AA2818" i="1"/>
  <c r="G786" i="3" s="1"/>
  <c r="AB2818" i="1"/>
  <c r="H786" i="3" s="1"/>
  <c r="AC2818" i="1"/>
  <c r="I786" i="3" s="1"/>
  <c r="AD2818" i="1"/>
  <c r="J786" i="3" s="1"/>
  <c r="AE2818" i="1"/>
  <c r="K786" i="3" s="1"/>
  <c r="AF2818" i="1"/>
  <c r="L786" i="3" s="1"/>
  <c r="AG2818" i="1"/>
  <c r="M786" i="3" s="1"/>
  <c r="AH2818" i="1"/>
  <c r="N786" i="3" s="1"/>
  <c r="AI2818" i="1"/>
  <c r="O786" i="3" s="1"/>
  <c r="AJ2818" i="1"/>
  <c r="P786" i="3" s="1"/>
  <c r="AK2818" i="1"/>
  <c r="Q786" i="3" s="1"/>
  <c r="AL2818" i="1"/>
  <c r="R786" i="3" s="1"/>
  <c r="AM2818" i="1"/>
  <c r="S786" i="3" s="1"/>
  <c r="AN2818" i="1"/>
  <c r="T786" i="3" s="1"/>
  <c r="X2819" i="1"/>
  <c r="Y2819" i="1"/>
  <c r="Z2819" i="1"/>
  <c r="AA2819" i="1"/>
  <c r="AB2819" i="1"/>
  <c r="AC2819" i="1"/>
  <c r="AD2819" i="1"/>
  <c r="AE2819" i="1"/>
  <c r="AF2819" i="1"/>
  <c r="AG2819" i="1"/>
  <c r="AH2819" i="1"/>
  <c r="AI2819" i="1"/>
  <c r="AJ2819" i="1"/>
  <c r="AK2819" i="1"/>
  <c r="AL2819" i="1"/>
  <c r="AM2819" i="1"/>
  <c r="AN2819" i="1"/>
  <c r="X2820" i="1"/>
  <c r="Y2820" i="1"/>
  <c r="Z2820" i="1"/>
  <c r="AA2820" i="1"/>
  <c r="AB2820" i="1"/>
  <c r="AC2820" i="1"/>
  <c r="AD2820" i="1"/>
  <c r="AE2820" i="1"/>
  <c r="AF2820" i="1"/>
  <c r="AG2820" i="1"/>
  <c r="AH2820" i="1"/>
  <c r="AI2820" i="1"/>
  <c r="AJ2820" i="1"/>
  <c r="AK2820" i="1"/>
  <c r="AL2820" i="1"/>
  <c r="AM2820" i="1"/>
  <c r="AN2820" i="1"/>
  <c r="X2821" i="1"/>
  <c r="Y2821" i="1"/>
  <c r="Z2821" i="1"/>
  <c r="AA2821" i="1"/>
  <c r="AB2821" i="1"/>
  <c r="AC2821" i="1"/>
  <c r="AD2821" i="1"/>
  <c r="AE2821" i="1"/>
  <c r="AF2821" i="1"/>
  <c r="AG2821" i="1"/>
  <c r="AH2821" i="1"/>
  <c r="AI2821" i="1"/>
  <c r="AJ2821" i="1"/>
  <c r="AK2821" i="1"/>
  <c r="AL2821" i="1"/>
  <c r="AM2821" i="1"/>
  <c r="AN2821" i="1"/>
  <c r="X2822" i="1"/>
  <c r="Y2822" i="1"/>
  <c r="E787" i="3" s="1"/>
  <c r="Z2822" i="1"/>
  <c r="F787" i="3" s="1"/>
  <c r="AA2822" i="1"/>
  <c r="G787" i="3" s="1"/>
  <c r="AB2822" i="1"/>
  <c r="H787" i="3" s="1"/>
  <c r="AC2822" i="1"/>
  <c r="I787" i="3" s="1"/>
  <c r="AD2822" i="1"/>
  <c r="J787" i="3" s="1"/>
  <c r="AE2822" i="1"/>
  <c r="K787" i="3" s="1"/>
  <c r="AF2822" i="1"/>
  <c r="L787" i="3" s="1"/>
  <c r="AG2822" i="1"/>
  <c r="M787" i="3" s="1"/>
  <c r="AH2822" i="1"/>
  <c r="N787" i="3" s="1"/>
  <c r="AI2822" i="1"/>
  <c r="O787" i="3" s="1"/>
  <c r="AJ2822" i="1"/>
  <c r="P787" i="3" s="1"/>
  <c r="AK2822" i="1"/>
  <c r="Q787" i="3" s="1"/>
  <c r="AL2822" i="1"/>
  <c r="R787" i="3" s="1"/>
  <c r="AM2822" i="1"/>
  <c r="S787" i="3" s="1"/>
  <c r="AN2822" i="1"/>
  <c r="T787" i="3" s="1"/>
  <c r="X2823" i="1"/>
  <c r="Y2823" i="1"/>
  <c r="Z2823" i="1"/>
  <c r="AA2823" i="1"/>
  <c r="AB2823" i="1"/>
  <c r="AC2823" i="1"/>
  <c r="AD2823" i="1"/>
  <c r="AE2823" i="1"/>
  <c r="AF2823" i="1"/>
  <c r="AG2823" i="1"/>
  <c r="AH2823" i="1"/>
  <c r="AI2823" i="1"/>
  <c r="AJ2823" i="1"/>
  <c r="AK2823" i="1"/>
  <c r="AL2823" i="1"/>
  <c r="AM2823" i="1"/>
  <c r="AN2823" i="1"/>
  <c r="X2824" i="1"/>
  <c r="Y2824" i="1"/>
  <c r="Z2824" i="1"/>
  <c r="AA2824" i="1"/>
  <c r="AB2824" i="1"/>
  <c r="AC2824" i="1"/>
  <c r="AD2824" i="1"/>
  <c r="AE2824" i="1"/>
  <c r="AF2824" i="1"/>
  <c r="AG2824" i="1"/>
  <c r="AH2824" i="1"/>
  <c r="AI2824" i="1"/>
  <c r="AJ2824" i="1"/>
  <c r="AK2824" i="1"/>
  <c r="AL2824" i="1"/>
  <c r="AM2824" i="1"/>
  <c r="AN2824" i="1"/>
  <c r="X2825" i="1"/>
  <c r="Y2825" i="1"/>
  <c r="Z2825" i="1"/>
  <c r="AA2825" i="1"/>
  <c r="AB2825" i="1"/>
  <c r="AC2825" i="1"/>
  <c r="AD2825" i="1"/>
  <c r="AE2825" i="1"/>
  <c r="AF2825" i="1"/>
  <c r="AG2825" i="1"/>
  <c r="AH2825" i="1"/>
  <c r="AI2825" i="1"/>
  <c r="AJ2825" i="1"/>
  <c r="AK2825" i="1"/>
  <c r="AL2825" i="1"/>
  <c r="AM2825" i="1"/>
  <c r="AN2825" i="1"/>
  <c r="X2826" i="1"/>
  <c r="Y2826" i="1"/>
  <c r="Z2826" i="1"/>
  <c r="AA2826" i="1"/>
  <c r="AB2826" i="1"/>
  <c r="AC2826" i="1"/>
  <c r="AD2826" i="1"/>
  <c r="AE2826" i="1"/>
  <c r="AF2826" i="1"/>
  <c r="AG2826" i="1"/>
  <c r="AH2826" i="1"/>
  <c r="AI2826" i="1"/>
  <c r="AJ2826" i="1"/>
  <c r="AK2826" i="1"/>
  <c r="AL2826" i="1"/>
  <c r="AM2826" i="1"/>
  <c r="AN2826" i="1"/>
  <c r="X2827" i="1"/>
  <c r="Y2827" i="1"/>
  <c r="Z2827" i="1"/>
  <c r="AA2827" i="1"/>
  <c r="AB2827" i="1"/>
  <c r="AC2827" i="1"/>
  <c r="AD2827" i="1"/>
  <c r="AE2827" i="1"/>
  <c r="AF2827" i="1"/>
  <c r="AG2827" i="1"/>
  <c r="AH2827" i="1"/>
  <c r="AI2827" i="1"/>
  <c r="AJ2827" i="1"/>
  <c r="AK2827" i="1"/>
  <c r="AL2827" i="1"/>
  <c r="AM2827" i="1"/>
  <c r="AN2827" i="1"/>
  <c r="X2828" i="1"/>
  <c r="Y2828" i="1"/>
  <c r="Z2828" i="1"/>
  <c r="AA2828" i="1"/>
  <c r="AB2828" i="1"/>
  <c r="AC2828" i="1"/>
  <c r="AD2828" i="1"/>
  <c r="AE2828" i="1"/>
  <c r="AF2828" i="1"/>
  <c r="AG2828" i="1"/>
  <c r="AH2828" i="1"/>
  <c r="AI2828" i="1"/>
  <c r="AJ2828" i="1"/>
  <c r="AK2828" i="1"/>
  <c r="AL2828" i="1"/>
  <c r="AM2828" i="1"/>
  <c r="AN2828" i="1"/>
  <c r="X2829" i="1"/>
  <c r="Y2829" i="1"/>
  <c r="Z2829" i="1"/>
  <c r="AA2829" i="1"/>
  <c r="AB2829" i="1"/>
  <c r="AC2829" i="1"/>
  <c r="AD2829" i="1"/>
  <c r="AE2829" i="1"/>
  <c r="AF2829" i="1"/>
  <c r="AG2829" i="1"/>
  <c r="AH2829" i="1"/>
  <c r="AI2829" i="1"/>
  <c r="AJ2829" i="1"/>
  <c r="AK2829" i="1"/>
  <c r="AL2829" i="1"/>
  <c r="AM2829" i="1"/>
  <c r="AN2829" i="1"/>
  <c r="X2830" i="1"/>
  <c r="Y2830" i="1"/>
  <c r="E788" i="3" s="1"/>
  <c r="Z2830" i="1"/>
  <c r="F788" i="3" s="1"/>
  <c r="AA2830" i="1"/>
  <c r="G788" i="3" s="1"/>
  <c r="AB2830" i="1"/>
  <c r="H788" i="3" s="1"/>
  <c r="AC2830" i="1"/>
  <c r="I788" i="3" s="1"/>
  <c r="AD2830" i="1"/>
  <c r="J788" i="3" s="1"/>
  <c r="AE2830" i="1"/>
  <c r="K788" i="3" s="1"/>
  <c r="AF2830" i="1"/>
  <c r="L788" i="3" s="1"/>
  <c r="AG2830" i="1"/>
  <c r="M788" i="3" s="1"/>
  <c r="AH2830" i="1"/>
  <c r="N788" i="3" s="1"/>
  <c r="AI2830" i="1"/>
  <c r="O788" i="3" s="1"/>
  <c r="AJ2830" i="1"/>
  <c r="P788" i="3" s="1"/>
  <c r="AK2830" i="1"/>
  <c r="Q788" i="3" s="1"/>
  <c r="AL2830" i="1"/>
  <c r="R788" i="3" s="1"/>
  <c r="AM2830" i="1"/>
  <c r="S788" i="3" s="1"/>
  <c r="AN2830" i="1"/>
  <c r="T788" i="3" s="1"/>
  <c r="X2831" i="1"/>
  <c r="Y2831" i="1"/>
  <c r="Z2831" i="1"/>
  <c r="AA2831" i="1"/>
  <c r="AB2831" i="1"/>
  <c r="AC2831" i="1"/>
  <c r="AD2831" i="1"/>
  <c r="AE2831" i="1"/>
  <c r="AF2831" i="1"/>
  <c r="AG2831" i="1"/>
  <c r="AH2831" i="1"/>
  <c r="AI2831" i="1"/>
  <c r="AJ2831" i="1"/>
  <c r="AK2831" i="1"/>
  <c r="AL2831" i="1"/>
  <c r="AM2831" i="1"/>
  <c r="AN2831" i="1"/>
  <c r="X2832" i="1"/>
  <c r="Y2832" i="1"/>
  <c r="Z2832" i="1"/>
  <c r="AA2832" i="1"/>
  <c r="AB2832" i="1"/>
  <c r="AC2832" i="1"/>
  <c r="AD2832" i="1"/>
  <c r="AE2832" i="1"/>
  <c r="AF2832" i="1"/>
  <c r="AG2832" i="1"/>
  <c r="AH2832" i="1"/>
  <c r="AI2832" i="1"/>
  <c r="AJ2832" i="1"/>
  <c r="AK2832" i="1"/>
  <c r="AL2832" i="1"/>
  <c r="AM2832" i="1"/>
  <c r="AN2832" i="1"/>
  <c r="X2833" i="1"/>
  <c r="Y2833" i="1"/>
  <c r="Z2833" i="1"/>
  <c r="AA2833" i="1"/>
  <c r="AB2833" i="1"/>
  <c r="AC2833" i="1"/>
  <c r="AD2833" i="1"/>
  <c r="AE2833" i="1"/>
  <c r="AF2833" i="1"/>
  <c r="AG2833" i="1"/>
  <c r="AH2833" i="1"/>
  <c r="AI2833" i="1"/>
  <c r="AJ2833" i="1"/>
  <c r="AK2833" i="1"/>
  <c r="AL2833" i="1"/>
  <c r="AM2833" i="1"/>
  <c r="AN2833" i="1"/>
  <c r="X2834" i="1"/>
  <c r="Y2834" i="1"/>
  <c r="E789" i="3" s="1"/>
  <c r="Z2834" i="1"/>
  <c r="F789" i="3" s="1"/>
  <c r="AA2834" i="1"/>
  <c r="G789" i="3" s="1"/>
  <c r="AB2834" i="1"/>
  <c r="H789" i="3" s="1"/>
  <c r="AC2834" i="1"/>
  <c r="I789" i="3" s="1"/>
  <c r="AD2834" i="1"/>
  <c r="J789" i="3" s="1"/>
  <c r="AE2834" i="1"/>
  <c r="K789" i="3" s="1"/>
  <c r="AF2834" i="1"/>
  <c r="L789" i="3" s="1"/>
  <c r="AG2834" i="1"/>
  <c r="M789" i="3" s="1"/>
  <c r="AH2834" i="1"/>
  <c r="N789" i="3" s="1"/>
  <c r="AI2834" i="1"/>
  <c r="O789" i="3" s="1"/>
  <c r="AJ2834" i="1"/>
  <c r="P789" i="3" s="1"/>
  <c r="AK2834" i="1"/>
  <c r="Q789" i="3" s="1"/>
  <c r="AL2834" i="1"/>
  <c r="R789" i="3" s="1"/>
  <c r="AM2834" i="1"/>
  <c r="S789" i="3" s="1"/>
  <c r="AN2834" i="1"/>
  <c r="T789" i="3" s="1"/>
  <c r="X2835" i="1"/>
  <c r="Y2835" i="1"/>
  <c r="Z2835" i="1"/>
  <c r="AA2835" i="1"/>
  <c r="AB2835" i="1"/>
  <c r="AC2835" i="1"/>
  <c r="AD2835" i="1"/>
  <c r="AE2835" i="1"/>
  <c r="AF2835" i="1"/>
  <c r="AG2835" i="1"/>
  <c r="AH2835" i="1"/>
  <c r="AI2835" i="1"/>
  <c r="AJ2835" i="1"/>
  <c r="AK2835" i="1"/>
  <c r="AL2835" i="1"/>
  <c r="AM2835" i="1"/>
  <c r="AN2835" i="1"/>
  <c r="X2836" i="1"/>
  <c r="Y2836" i="1"/>
  <c r="Z2836" i="1"/>
  <c r="AA2836" i="1"/>
  <c r="AB2836" i="1"/>
  <c r="AC2836" i="1"/>
  <c r="AD2836" i="1"/>
  <c r="AE2836" i="1"/>
  <c r="AF2836" i="1"/>
  <c r="AG2836" i="1"/>
  <c r="AH2836" i="1"/>
  <c r="AI2836" i="1"/>
  <c r="AJ2836" i="1"/>
  <c r="AK2836" i="1"/>
  <c r="AL2836" i="1"/>
  <c r="AM2836" i="1"/>
  <c r="AN2836" i="1"/>
  <c r="X2837" i="1"/>
  <c r="Y2837" i="1"/>
  <c r="Z2837" i="1"/>
  <c r="AA2837" i="1"/>
  <c r="AB2837" i="1"/>
  <c r="AC2837" i="1"/>
  <c r="AD2837" i="1"/>
  <c r="AE2837" i="1"/>
  <c r="AF2837" i="1"/>
  <c r="AG2837" i="1"/>
  <c r="AH2837" i="1"/>
  <c r="AI2837" i="1"/>
  <c r="AJ2837" i="1"/>
  <c r="AK2837" i="1"/>
  <c r="AL2837" i="1"/>
  <c r="AM2837" i="1"/>
  <c r="AN2837" i="1"/>
  <c r="X2838" i="1"/>
  <c r="Y2838" i="1"/>
  <c r="Z2838" i="1"/>
  <c r="AA2838" i="1"/>
  <c r="AB2838" i="1"/>
  <c r="AC2838" i="1"/>
  <c r="AD2838" i="1"/>
  <c r="AE2838" i="1"/>
  <c r="AF2838" i="1"/>
  <c r="AG2838" i="1"/>
  <c r="AH2838" i="1"/>
  <c r="AI2838" i="1"/>
  <c r="AJ2838" i="1"/>
  <c r="AK2838" i="1"/>
  <c r="AL2838" i="1"/>
  <c r="AM2838" i="1"/>
  <c r="AN2838" i="1"/>
  <c r="X2839" i="1"/>
  <c r="Y2839" i="1"/>
  <c r="Z2839" i="1"/>
  <c r="AA2839" i="1"/>
  <c r="AB2839" i="1"/>
  <c r="AC2839" i="1"/>
  <c r="AD2839" i="1"/>
  <c r="AE2839" i="1"/>
  <c r="AF2839" i="1"/>
  <c r="AG2839" i="1"/>
  <c r="AH2839" i="1"/>
  <c r="AI2839" i="1"/>
  <c r="AJ2839" i="1"/>
  <c r="AK2839" i="1"/>
  <c r="AL2839" i="1"/>
  <c r="AM2839" i="1"/>
  <c r="AN2839" i="1"/>
  <c r="X2840" i="1"/>
  <c r="Y2840" i="1"/>
  <c r="Z2840" i="1"/>
  <c r="AA2840" i="1"/>
  <c r="AB2840" i="1"/>
  <c r="AC2840" i="1"/>
  <c r="AD2840" i="1"/>
  <c r="AE2840" i="1"/>
  <c r="AF2840" i="1"/>
  <c r="AG2840" i="1"/>
  <c r="AH2840" i="1"/>
  <c r="AI2840" i="1"/>
  <c r="AJ2840" i="1"/>
  <c r="AK2840" i="1"/>
  <c r="AL2840" i="1"/>
  <c r="AM2840" i="1"/>
  <c r="AN2840" i="1"/>
  <c r="X2841" i="1"/>
  <c r="Y2841" i="1"/>
  <c r="Z2841" i="1"/>
  <c r="AA2841" i="1"/>
  <c r="AB2841" i="1"/>
  <c r="AC2841" i="1"/>
  <c r="AD2841" i="1"/>
  <c r="AE2841" i="1"/>
  <c r="AF2841" i="1"/>
  <c r="AG2841" i="1"/>
  <c r="AH2841" i="1"/>
  <c r="AI2841" i="1"/>
  <c r="AJ2841" i="1"/>
  <c r="AK2841" i="1"/>
  <c r="AL2841" i="1"/>
  <c r="AM2841" i="1"/>
  <c r="AN2841" i="1"/>
  <c r="X2842" i="1"/>
  <c r="Y2842" i="1"/>
  <c r="E790" i="3" s="1"/>
  <c r="Z2842" i="1"/>
  <c r="F790" i="3" s="1"/>
  <c r="AA2842" i="1"/>
  <c r="G790" i="3" s="1"/>
  <c r="AB2842" i="1"/>
  <c r="H790" i="3" s="1"/>
  <c r="AC2842" i="1"/>
  <c r="I790" i="3" s="1"/>
  <c r="AD2842" i="1"/>
  <c r="J790" i="3" s="1"/>
  <c r="AE2842" i="1"/>
  <c r="K790" i="3" s="1"/>
  <c r="AF2842" i="1"/>
  <c r="L790" i="3" s="1"/>
  <c r="AG2842" i="1"/>
  <c r="M790" i="3" s="1"/>
  <c r="AH2842" i="1"/>
  <c r="N790" i="3" s="1"/>
  <c r="AI2842" i="1"/>
  <c r="O790" i="3" s="1"/>
  <c r="AJ2842" i="1"/>
  <c r="P790" i="3" s="1"/>
  <c r="AK2842" i="1"/>
  <c r="Q790" i="3" s="1"/>
  <c r="AL2842" i="1"/>
  <c r="R790" i="3" s="1"/>
  <c r="AM2842" i="1"/>
  <c r="S790" i="3" s="1"/>
  <c r="AN2842" i="1"/>
  <c r="T790" i="3" s="1"/>
  <c r="X2843" i="1"/>
  <c r="Y2843" i="1"/>
  <c r="Z2843" i="1"/>
  <c r="AA2843" i="1"/>
  <c r="AB2843" i="1"/>
  <c r="AC2843" i="1"/>
  <c r="AD2843" i="1"/>
  <c r="AE2843" i="1"/>
  <c r="AF2843" i="1"/>
  <c r="AG2843" i="1"/>
  <c r="AH2843" i="1"/>
  <c r="AI2843" i="1"/>
  <c r="AJ2843" i="1"/>
  <c r="AK2843" i="1"/>
  <c r="AL2843" i="1"/>
  <c r="AM2843" i="1"/>
  <c r="AN2843" i="1"/>
  <c r="X2844" i="1"/>
  <c r="Y2844" i="1"/>
  <c r="Z2844" i="1"/>
  <c r="AA2844" i="1"/>
  <c r="AB2844" i="1"/>
  <c r="AC2844" i="1"/>
  <c r="AD2844" i="1"/>
  <c r="AE2844" i="1"/>
  <c r="AF2844" i="1"/>
  <c r="AG2844" i="1"/>
  <c r="AH2844" i="1"/>
  <c r="AI2844" i="1"/>
  <c r="AJ2844" i="1"/>
  <c r="AK2844" i="1"/>
  <c r="AL2844" i="1"/>
  <c r="AM2844" i="1"/>
  <c r="AN2844" i="1"/>
  <c r="X2845" i="1"/>
  <c r="Y2845" i="1"/>
  <c r="Z2845" i="1"/>
  <c r="AA2845" i="1"/>
  <c r="AB2845" i="1"/>
  <c r="AC2845" i="1"/>
  <c r="AD2845" i="1"/>
  <c r="AE2845" i="1"/>
  <c r="AF2845" i="1"/>
  <c r="AG2845" i="1"/>
  <c r="AH2845" i="1"/>
  <c r="AI2845" i="1"/>
  <c r="AJ2845" i="1"/>
  <c r="AK2845" i="1"/>
  <c r="AL2845" i="1"/>
  <c r="AM2845" i="1"/>
  <c r="AN2845" i="1"/>
  <c r="X2846" i="1"/>
  <c r="Y2846" i="1"/>
  <c r="E791" i="3" s="1"/>
  <c r="Z2846" i="1"/>
  <c r="F791" i="3" s="1"/>
  <c r="AA2846" i="1"/>
  <c r="G791" i="3" s="1"/>
  <c r="AB2846" i="1"/>
  <c r="H791" i="3" s="1"/>
  <c r="AC2846" i="1"/>
  <c r="I791" i="3" s="1"/>
  <c r="AD2846" i="1"/>
  <c r="J791" i="3" s="1"/>
  <c r="AE2846" i="1"/>
  <c r="K791" i="3" s="1"/>
  <c r="AF2846" i="1"/>
  <c r="L791" i="3" s="1"/>
  <c r="AG2846" i="1"/>
  <c r="M791" i="3" s="1"/>
  <c r="AH2846" i="1"/>
  <c r="N791" i="3" s="1"/>
  <c r="AI2846" i="1"/>
  <c r="O791" i="3" s="1"/>
  <c r="AJ2846" i="1"/>
  <c r="P791" i="3" s="1"/>
  <c r="AK2846" i="1"/>
  <c r="Q791" i="3" s="1"/>
  <c r="AL2846" i="1"/>
  <c r="R791" i="3" s="1"/>
  <c r="AM2846" i="1"/>
  <c r="S791" i="3" s="1"/>
  <c r="AN2846" i="1"/>
  <c r="T791" i="3" s="1"/>
  <c r="X2847" i="1"/>
  <c r="Y2847" i="1"/>
  <c r="Z2847" i="1"/>
  <c r="AA2847" i="1"/>
  <c r="AB2847" i="1"/>
  <c r="AC2847" i="1"/>
  <c r="AD2847" i="1"/>
  <c r="AE2847" i="1"/>
  <c r="AF2847" i="1"/>
  <c r="AG2847" i="1"/>
  <c r="AH2847" i="1"/>
  <c r="AI2847" i="1"/>
  <c r="AJ2847" i="1"/>
  <c r="AK2847" i="1"/>
  <c r="AL2847" i="1"/>
  <c r="AM2847" i="1"/>
  <c r="AN2847" i="1"/>
  <c r="X2848" i="1"/>
  <c r="Y2848" i="1"/>
  <c r="Z2848" i="1"/>
  <c r="AA2848" i="1"/>
  <c r="AB2848" i="1"/>
  <c r="AC2848" i="1"/>
  <c r="AD2848" i="1"/>
  <c r="AE2848" i="1"/>
  <c r="AF2848" i="1"/>
  <c r="AG2848" i="1"/>
  <c r="AH2848" i="1"/>
  <c r="AI2848" i="1"/>
  <c r="AJ2848" i="1"/>
  <c r="AK2848" i="1"/>
  <c r="AL2848" i="1"/>
  <c r="AM2848" i="1"/>
  <c r="AN2848" i="1"/>
  <c r="X2849" i="1"/>
  <c r="Y2849" i="1"/>
  <c r="Z2849" i="1"/>
  <c r="AA2849" i="1"/>
  <c r="AB2849" i="1"/>
  <c r="AC2849" i="1"/>
  <c r="AD2849" i="1"/>
  <c r="AE2849" i="1"/>
  <c r="AF2849" i="1"/>
  <c r="AG2849" i="1"/>
  <c r="AH2849" i="1"/>
  <c r="AI2849" i="1"/>
  <c r="AJ2849" i="1"/>
  <c r="AK2849" i="1"/>
  <c r="AL2849" i="1"/>
  <c r="AM2849" i="1"/>
  <c r="AN2849" i="1"/>
  <c r="X2850" i="1"/>
  <c r="Y2850" i="1"/>
  <c r="Z2850" i="1"/>
  <c r="AA2850" i="1"/>
  <c r="AB2850" i="1"/>
  <c r="AC2850" i="1"/>
  <c r="AD2850" i="1"/>
  <c r="AE2850" i="1"/>
  <c r="AF2850" i="1"/>
  <c r="AG2850" i="1"/>
  <c r="AH2850" i="1"/>
  <c r="AI2850" i="1"/>
  <c r="AJ2850" i="1"/>
  <c r="AK2850" i="1"/>
  <c r="AL2850" i="1"/>
  <c r="AM2850" i="1"/>
  <c r="AN2850" i="1"/>
  <c r="X2851" i="1"/>
  <c r="Y2851" i="1"/>
  <c r="Z2851" i="1"/>
  <c r="AA2851" i="1"/>
  <c r="AB2851" i="1"/>
  <c r="AC2851" i="1"/>
  <c r="AD2851" i="1"/>
  <c r="AE2851" i="1"/>
  <c r="AF2851" i="1"/>
  <c r="AG2851" i="1"/>
  <c r="AH2851" i="1"/>
  <c r="AI2851" i="1"/>
  <c r="AJ2851" i="1"/>
  <c r="AK2851" i="1"/>
  <c r="AL2851" i="1"/>
  <c r="AM2851" i="1"/>
  <c r="AN2851" i="1"/>
  <c r="X2852" i="1"/>
  <c r="Y2852" i="1"/>
  <c r="Z2852" i="1"/>
  <c r="AA2852" i="1"/>
  <c r="AB2852" i="1"/>
  <c r="AC2852" i="1"/>
  <c r="AD2852" i="1"/>
  <c r="AE2852" i="1"/>
  <c r="AF2852" i="1"/>
  <c r="AG2852" i="1"/>
  <c r="AH2852" i="1"/>
  <c r="AI2852" i="1"/>
  <c r="AJ2852" i="1"/>
  <c r="AK2852" i="1"/>
  <c r="AL2852" i="1"/>
  <c r="AM2852" i="1"/>
  <c r="AN2852" i="1"/>
  <c r="X2853" i="1"/>
  <c r="Y2853" i="1"/>
  <c r="Z2853" i="1"/>
  <c r="AA2853" i="1"/>
  <c r="AB2853" i="1"/>
  <c r="AC2853" i="1"/>
  <c r="AD2853" i="1"/>
  <c r="AE2853" i="1"/>
  <c r="AF2853" i="1"/>
  <c r="AG2853" i="1"/>
  <c r="AH2853" i="1"/>
  <c r="AI2853" i="1"/>
  <c r="AJ2853" i="1"/>
  <c r="AK2853" i="1"/>
  <c r="AL2853" i="1"/>
  <c r="AM2853" i="1"/>
  <c r="AN2853" i="1"/>
  <c r="X2854" i="1"/>
  <c r="Y2854" i="1"/>
  <c r="E792" i="3" s="1"/>
  <c r="Z2854" i="1"/>
  <c r="F792" i="3" s="1"/>
  <c r="AA2854" i="1"/>
  <c r="G792" i="3" s="1"/>
  <c r="AB2854" i="1"/>
  <c r="H792" i="3" s="1"/>
  <c r="AC2854" i="1"/>
  <c r="I792" i="3" s="1"/>
  <c r="AD2854" i="1"/>
  <c r="J792" i="3" s="1"/>
  <c r="AE2854" i="1"/>
  <c r="K792" i="3" s="1"/>
  <c r="AF2854" i="1"/>
  <c r="L792" i="3" s="1"/>
  <c r="AG2854" i="1"/>
  <c r="M792" i="3" s="1"/>
  <c r="AH2854" i="1"/>
  <c r="N792" i="3" s="1"/>
  <c r="AI2854" i="1"/>
  <c r="O792" i="3" s="1"/>
  <c r="AJ2854" i="1"/>
  <c r="P792" i="3" s="1"/>
  <c r="AK2854" i="1"/>
  <c r="Q792" i="3" s="1"/>
  <c r="AL2854" i="1"/>
  <c r="R792" i="3" s="1"/>
  <c r="AM2854" i="1"/>
  <c r="S792" i="3" s="1"/>
  <c r="AN2854" i="1"/>
  <c r="T792" i="3" s="1"/>
  <c r="X2855" i="1"/>
  <c r="Y2855" i="1"/>
  <c r="Z2855" i="1"/>
  <c r="AA2855" i="1"/>
  <c r="AB2855" i="1"/>
  <c r="AC2855" i="1"/>
  <c r="AD2855" i="1"/>
  <c r="AE2855" i="1"/>
  <c r="AF2855" i="1"/>
  <c r="AG2855" i="1"/>
  <c r="AH2855" i="1"/>
  <c r="AI2855" i="1"/>
  <c r="AJ2855" i="1"/>
  <c r="AK2855" i="1"/>
  <c r="AL2855" i="1"/>
  <c r="AM2855" i="1"/>
  <c r="AN2855" i="1"/>
  <c r="X2856" i="1"/>
  <c r="Y2856" i="1"/>
  <c r="Z2856" i="1"/>
  <c r="AA2856" i="1"/>
  <c r="AB2856" i="1"/>
  <c r="AC2856" i="1"/>
  <c r="AD2856" i="1"/>
  <c r="AE2856" i="1"/>
  <c r="AF2856" i="1"/>
  <c r="AG2856" i="1"/>
  <c r="AH2856" i="1"/>
  <c r="AI2856" i="1"/>
  <c r="AJ2856" i="1"/>
  <c r="AK2856" i="1"/>
  <c r="AL2856" i="1"/>
  <c r="AM2856" i="1"/>
  <c r="AN2856" i="1"/>
  <c r="X2857" i="1"/>
  <c r="Y2857" i="1"/>
  <c r="Z2857" i="1"/>
  <c r="AA2857" i="1"/>
  <c r="AB2857" i="1"/>
  <c r="AC2857" i="1"/>
  <c r="AD2857" i="1"/>
  <c r="AE2857" i="1"/>
  <c r="AF2857" i="1"/>
  <c r="AG2857" i="1"/>
  <c r="AH2857" i="1"/>
  <c r="AI2857" i="1"/>
  <c r="AJ2857" i="1"/>
  <c r="AK2857" i="1"/>
  <c r="AL2857" i="1"/>
  <c r="AM2857" i="1"/>
  <c r="AN2857" i="1"/>
  <c r="X2858" i="1"/>
  <c r="Y2858" i="1"/>
  <c r="E793" i="3" s="1"/>
  <c r="Z2858" i="1"/>
  <c r="F793" i="3" s="1"/>
  <c r="AA2858" i="1"/>
  <c r="G793" i="3" s="1"/>
  <c r="AB2858" i="1"/>
  <c r="H793" i="3" s="1"/>
  <c r="AC2858" i="1"/>
  <c r="I793" i="3" s="1"/>
  <c r="AD2858" i="1"/>
  <c r="J793" i="3" s="1"/>
  <c r="AE2858" i="1"/>
  <c r="K793" i="3" s="1"/>
  <c r="AF2858" i="1"/>
  <c r="L793" i="3" s="1"/>
  <c r="AG2858" i="1"/>
  <c r="M793" i="3" s="1"/>
  <c r="AH2858" i="1"/>
  <c r="N793" i="3" s="1"/>
  <c r="AI2858" i="1"/>
  <c r="O793" i="3" s="1"/>
  <c r="AJ2858" i="1"/>
  <c r="P793" i="3" s="1"/>
  <c r="AK2858" i="1"/>
  <c r="Q793" i="3" s="1"/>
  <c r="AL2858" i="1"/>
  <c r="R793" i="3" s="1"/>
  <c r="AM2858" i="1"/>
  <c r="S793" i="3" s="1"/>
  <c r="AN2858" i="1"/>
  <c r="T793" i="3" s="1"/>
  <c r="X2859" i="1"/>
  <c r="Y2859" i="1"/>
  <c r="Z2859" i="1"/>
  <c r="AA2859" i="1"/>
  <c r="AB2859" i="1"/>
  <c r="AC2859" i="1"/>
  <c r="AD2859" i="1"/>
  <c r="AE2859" i="1"/>
  <c r="AF2859" i="1"/>
  <c r="AG2859" i="1"/>
  <c r="AH2859" i="1"/>
  <c r="AI2859" i="1"/>
  <c r="AJ2859" i="1"/>
  <c r="AK2859" i="1"/>
  <c r="AL2859" i="1"/>
  <c r="AM2859" i="1"/>
  <c r="AN2859" i="1"/>
  <c r="X2860" i="1"/>
  <c r="Y2860" i="1"/>
  <c r="Z2860" i="1"/>
  <c r="AA2860" i="1"/>
  <c r="AB2860" i="1"/>
  <c r="AC2860" i="1"/>
  <c r="AD2860" i="1"/>
  <c r="AE2860" i="1"/>
  <c r="AF2860" i="1"/>
  <c r="AG2860" i="1"/>
  <c r="AH2860" i="1"/>
  <c r="AI2860" i="1"/>
  <c r="AJ2860" i="1"/>
  <c r="AK2860" i="1"/>
  <c r="AL2860" i="1"/>
  <c r="AM2860" i="1"/>
  <c r="AN2860" i="1"/>
  <c r="X2861" i="1"/>
  <c r="Y2861" i="1"/>
  <c r="Z2861" i="1"/>
  <c r="AA2861" i="1"/>
  <c r="AB2861" i="1"/>
  <c r="AC2861" i="1"/>
  <c r="AD2861" i="1"/>
  <c r="AE2861" i="1"/>
  <c r="AF2861" i="1"/>
  <c r="AG2861" i="1"/>
  <c r="AH2861" i="1"/>
  <c r="AI2861" i="1"/>
  <c r="AJ2861" i="1"/>
  <c r="AK2861" i="1"/>
  <c r="AL2861" i="1"/>
  <c r="AM2861" i="1"/>
  <c r="AN2861" i="1"/>
  <c r="X2862" i="1"/>
  <c r="Y2862" i="1"/>
  <c r="Z2862" i="1"/>
  <c r="AA2862" i="1"/>
  <c r="AB2862" i="1"/>
  <c r="AC2862" i="1"/>
  <c r="AD2862" i="1"/>
  <c r="AE2862" i="1"/>
  <c r="AF2862" i="1"/>
  <c r="AG2862" i="1"/>
  <c r="AH2862" i="1"/>
  <c r="AI2862" i="1"/>
  <c r="AJ2862" i="1"/>
  <c r="AK2862" i="1"/>
  <c r="AL2862" i="1"/>
  <c r="AM2862" i="1"/>
  <c r="AN2862" i="1"/>
  <c r="X2863" i="1"/>
  <c r="Y2863" i="1"/>
  <c r="Z2863" i="1"/>
  <c r="AA2863" i="1"/>
  <c r="AB2863" i="1"/>
  <c r="AC2863" i="1"/>
  <c r="AD2863" i="1"/>
  <c r="AE2863" i="1"/>
  <c r="AF2863" i="1"/>
  <c r="AG2863" i="1"/>
  <c r="AH2863" i="1"/>
  <c r="AI2863" i="1"/>
  <c r="AJ2863" i="1"/>
  <c r="AK2863" i="1"/>
  <c r="AL2863" i="1"/>
  <c r="AM2863" i="1"/>
  <c r="AN2863" i="1"/>
  <c r="X2864" i="1"/>
  <c r="Y2864" i="1"/>
  <c r="Z2864" i="1"/>
  <c r="AA2864" i="1"/>
  <c r="AB2864" i="1"/>
  <c r="AC2864" i="1"/>
  <c r="AD2864" i="1"/>
  <c r="AE2864" i="1"/>
  <c r="AF2864" i="1"/>
  <c r="AG2864" i="1"/>
  <c r="AH2864" i="1"/>
  <c r="AI2864" i="1"/>
  <c r="AJ2864" i="1"/>
  <c r="AK2864" i="1"/>
  <c r="AL2864" i="1"/>
  <c r="AM2864" i="1"/>
  <c r="AN2864" i="1"/>
  <c r="X2865" i="1"/>
  <c r="Y2865" i="1"/>
  <c r="Z2865" i="1"/>
  <c r="AA2865" i="1"/>
  <c r="AB2865" i="1"/>
  <c r="AC2865" i="1"/>
  <c r="AD2865" i="1"/>
  <c r="AE2865" i="1"/>
  <c r="AF2865" i="1"/>
  <c r="AG2865" i="1"/>
  <c r="AH2865" i="1"/>
  <c r="AI2865" i="1"/>
  <c r="AJ2865" i="1"/>
  <c r="AK2865" i="1"/>
  <c r="AL2865" i="1"/>
  <c r="AM2865" i="1"/>
  <c r="AN2865" i="1"/>
  <c r="X2866" i="1"/>
  <c r="Y2866" i="1"/>
  <c r="E794" i="3" s="1"/>
  <c r="Z2866" i="1"/>
  <c r="F794" i="3" s="1"/>
  <c r="AA2866" i="1"/>
  <c r="G794" i="3" s="1"/>
  <c r="AB2866" i="1"/>
  <c r="H794" i="3" s="1"/>
  <c r="AC2866" i="1"/>
  <c r="I794" i="3" s="1"/>
  <c r="AD2866" i="1"/>
  <c r="J794" i="3" s="1"/>
  <c r="AE2866" i="1"/>
  <c r="K794" i="3" s="1"/>
  <c r="AF2866" i="1"/>
  <c r="L794" i="3" s="1"/>
  <c r="AG2866" i="1"/>
  <c r="M794" i="3" s="1"/>
  <c r="AH2866" i="1"/>
  <c r="N794" i="3" s="1"/>
  <c r="AI2866" i="1"/>
  <c r="O794" i="3" s="1"/>
  <c r="AJ2866" i="1"/>
  <c r="P794" i="3" s="1"/>
  <c r="AK2866" i="1"/>
  <c r="Q794" i="3" s="1"/>
  <c r="AL2866" i="1"/>
  <c r="R794" i="3" s="1"/>
  <c r="AM2866" i="1"/>
  <c r="S794" i="3" s="1"/>
  <c r="AN2866" i="1"/>
  <c r="T794" i="3" s="1"/>
  <c r="X2867" i="1"/>
  <c r="Y2867" i="1"/>
  <c r="Z2867" i="1"/>
  <c r="AA2867" i="1"/>
  <c r="AB2867" i="1"/>
  <c r="AC2867" i="1"/>
  <c r="AD2867" i="1"/>
  <c r="AE2867" i="1"/>
  <c r="AF2867" i="1"/>
  <c r="AG2867" i="1"/>
  <c r="AH2867" i="1"/>
  <c r="AI2867" i="1"/>
  <c r="AJ2867" i="1"/>
  <c r="AK2867" i="1"/>
  <c r="AL2867" i="1"/>
  <c r="AM2867" i="1"/>
  <c r="AN2867" i="1"/>
  <c r="X2868" i="1"/>
  <c r="Y2868" i="1"/>
  <c r="Z2868" i="1"/>
  <c r="AA2868" i="1"/>
  <c r="AB2868" i="1"/>
  <c r="AC2868" i="1"/>
  <c r="AD2868" i="1"/>
  <c r="AE2868" i="1"/>
  <c r="AF2868" i="1"/>
  <c r="AG2868" i="1"/>
  <c r="AH2868" i="1"/>
  <c r="AI2868" i="1"/>
  <c r="AJ2868" i="1"/>
  <c r="AK2868" i="1"/>
  <c r="AL2868" i="1"/>
  <c r="AM2868" i="1"/>
  <c r="AN2868" i="1"/>
  <c r="X2869" i="1"/>
  <c r="Y2869" i="1"/>
  <c r="Z2869" i="1"/>
  <c r="AA2869" i="1"/>
  <c r="AB2869" i="1"/>
  <c r="AC2869" i="1"/>
  <c r="AD2869" i="1"/>
  <c r="AE2869" i="1"/>
  <c r="AF2869" i="1"/>
  <c r="AG2869" i="1"/>
  <c r="AH2869" i="1"/>
  <c r="AI2869" i="1"/>
  <c r="AJ2869" i="1"/>
  <c r="AK2869" i="1"/>
  <c r="AL2869" i="1"/>
  <c r="AM2869" i="1"/>
  <c r="AN2869" i="1"/>
  <c r="X2870" i="1"/>
  <c r="Y2870" i="1"/>
  <c r="E795" i="3" s="1"/>
  <c r="Z2870" i="1"/>
  <c r="F795" i="3" s="1"/>
  <c r="AA2870" i="1"/>
  <c r="G795" i="3" s="1"/>
  <c r="AB2870" i="1"/>
  <c r="H795" i="3" s="1"/>
  <c r="AC2870" i="1"/>
  <c r="I795" i="3" s="1"/>
  <c r="AD2870" i="1"/>
  <c r="J795" i="3" s="1"/>
  <c r="AE2870" i="1"/>
  <c r="K795" i="3" s="1"/>
  <c r="AF2870" i="1"/>
  <c r="L795" i="3" s="1"/>
  <c r="AG2870" i="1"/>
  <c r="M795" i="3" s="1"/>
  <c r="AH2870" i="1"/>
  <c r="N795" i="3" s="1"/>
  <c r="AI2870" i="1"/>
  <c r="O795" i="3" s="1"/>
  <c r="AJ2870" i="1"/>
  <c r="P795" i="3" s="1"/>
  <c r="AK2870" i="1"/>
  <c r="Q795" i="3" s="1"/>
  <c r="AL2870" i="1"/>
  <c r="R795" i="3" s="1"/>
  <c r="AM2870" i="1"/>
  <c r="S795" i="3" s="1"/>
  <c r="AN2870" i="1"/>
  <c r="T795" i="3" s="1"/>
  <c r="X2871" i="1"/>
  <c r="Y2871" i="1"/>
  <c r="Z2871" i="1"/>
  <c r="AA2871" i="1"/>
  <c r="AB2871" i="1"/>
  <c r="AC2871" i="1"/>
  <c r="AD2871" i="1"/>
  <c r="AE2871" i="1"/>
  <c r="AF2871" i="1"/>
  <c r="AG2871" i="1"/>
  <c r="AH2871" i="1"/>
  <c r="AI2871" i="1"/>
  <c r="AJ2871" i="1"/>
  <c r="AK2871" i="1"/>
  <c r="AL2871" i="1"/>
  <c r="AM2871" i="1"/>
  <c r="AN2871" i="1"/>
  <c r="X2872" i="1"/>
  <c r="Y2872" i="1"/>
  <c r="Z2872" i="1"/>
  <c r="AA2872" i="1"/>
  <c r="AB2872" i="1"/>
  <c r="AC2872" i="1"/>
  <c r="AD2872" i="1"/>
  <c r="AE2872" i="1"/>
  <c r="AF2872" i="1"/>
  <c r="AG2872" i="1"/>
  <c r="AH2872" i="1"/>
  <c r="AI2872" i="1"/>
  <c r="AJ2872" i="1"/>
  <c r="AK2872" i="1"/>
  <c r="AL2872" i="1"/>
  <c r="AM2872" i="1"/>
  <c r="AN2872" i="1"/>
  <c r="X2873" i="1"/>
  <c r="Y2873" i="1"/>
  <c r="Z2873" i="1"/>
  <c r="AA2873" i="1"/>
  <c r="AB2873" i="1"/>
  <c r="AC2873" i="1"/>
  <c r="AD2873" i="1"/>
  <c r="AE2873" i="1"/>
  <c r="AF2873" i="1"/>
  <c r="AG2873" i="1"/>
  <c r="AH2873" i="1"/>
  <c r="AI2873" i="1"/>
  <c r="AJ2873" i="1"/>
  <c r="AK2873" i="1"/>
  <c r="AL2873" i="1"/>
  <c r="AM2873" i="1"/>
  <c r="AN2873" i="1"/>
  <c r="X2874" i="1"/>
  <c r="Y2874" i="1"/>
  <c r="E796" i="3" s="1"/>
  <c r="Z2874" i="1"/>
  <c r="F796" i="3" s="1"/>
  <c r="AA2874" i="1"/>
  <c r="G796" i="3" s="1"/>
  <c r="AB2874" i="1"/>
  <c r="H796" i="3" s="1"/>
  <c r="AC2874" i="1"/>
  <c r="I796" i="3" s="1"/>
  <c r="AD2874" i="1"/>
  <c r="J796" i="3" s="1"/>
  <c r="AE2874" i="1"/>
  <c r="K796" i="3" s="1"/>
  <c r="AF2874" i="1"/>
  <c r="L796" i="3" s="1"/>
  <c r="AG2874" i="1"/>
  <c r="M796" i="3" s="1"/>
  <c r="AH2874" i="1"/>
  <c r="N796" i="3" s="1"/>
  <c r="AI2874" i="1"/>
  <c r="O796" i="3" s="1"/>
  <c r="AJ2874" i="1"/>
  <c r="P796" i="3" s="1"/>
  <c r="AK2874" i="1"/>
  <c r="Q796" i="3" s="1"/>
  <c r="AL2874" i="1"/>
  <c r="R796" i="3" s="1"/>
  <c r="AM2874" i="1"/>
  <c r="S796" i="3" s="1"/>
  <c r="AN2874" i="1"/>
  <c r="T796" i="3" s="1"/>
  <c r="X2875" i="1"/>
  <c r="Y2875" i="1"/>
  <c r="Z2875" i="1"/>
  <c r="AA2875" i="1"/>
  <c r="AB2875" i="1"/>
  <c r="AC2875" i="1"/>
  <c r="AD2875" i="1"/>
  <c r="AE2875" i="1"/>
  <c r="AF2875" i="1"/>
  <c r="AG2875" i="1"/>
  <c r="AH2875" i="1"/>
  <c r="AI2875" i="1"/>
  <c r="AJ2875" i="1"/>
  <c r="AK2875" i="1"/>
  <c r="AL2875" i="1"/>
  <c r="AM2875" i="1"/>
  <c r="AN2875" i="1"/>
  <c r="X2876" i="1"/>
  <c r="Y2876" i="1"/>
  <c r="Z2876" i="1"/>
  <c r="AA2876" i="1"/>
  <c r="AB2876" i="1"/>
  <c r="AC2876" i="1"/>
  <c r="AD2876" i="1"/>
  <c r="AE2876" i="1"/>
  <c r="AF2876" i="1"/>
  <c r="AG2876" i="1"/>
  <c r="AH2876" i="1"/>
  <c r="AI2876" i="1"/>
  <c r="AJ2876" i="1"/>
  <c r="AK2876" i="1"/>
  <c r="AL2876" i="1"/>
  <c r="AM2876" i="1"/>
  <c r="AN2876" i="1"/>
  <c r="X2877" i="1"/>
  <c r="Y2877" i="1"/>
  <c r="Z2877" i="1"/>
  <c r="AA2877" i="1"/>
  <c r="AB2877" i="1"/>
  <c r="AC2877" i="1"/>
  <c r="AD2877" i="1"/>
  <c r="AE2877" i="1"/>
  <c r="AF2877" i="1"/>
  <c r="AG2877" i="1"/>
  <c r="AH2877" i="1"/>
  <c r="AI2877" i="1"/>
  <c r="AJ2877" i="1"/>
  <c r="AK2877" i="1"/>
  <c r="AL2877" i="1"/>
  <c r="AM2877" i="1"/>
  <c r="AN2877" i="1"/>
  <c r="X2878" i="1"/>
  <c r="Y2878" i="1"/>
  <c r="E797" i="3" s="1"/>
  <c r="Z2878" i="1"/>
  <c r="F797" i="3" s="1"/>
  <c r="AA2878" i="1"/>
  <c r="G797" i="3" s="1"/>
  <c r="AB2878" i="1"/>
  <c r="H797" i="3" s="1"/>
  <c r="AC2878" i="1"/>
  <c r="I797" i="3" s="1"/>
  <c r="AD2878" i="1"/>
  <c r="J797" i="3" s="1"/>
  <c r="AE2878" i="1"/>
  <c r="K797" i="3" s="1"/>
  <c r="AF2878" i="1"/>
  <c r="L797" i="3" s="1"/>
  <c r="AG2878" i="1"/>
  <c r="M797" i="3" s="1"/>
  <c r="AH2878" i="1"/>
  <c r="N797" i="3" s="1"/>
  <c r="AI2878" i="1"/>
  <c r="O797" i="3" s="1"/>
  <c r="AJ2878" i="1"/>
  <c r="P797" i="3" s="1"/>
  <c r="AK2878" i="1"/>
  <c r="Q797" i="3" s="1"/>
  <c r="AL2878" i="1"/>
  <c r="R797" i="3" s="1"/>
  <c r="AM2878" i="1"/>
  <c r="S797" i="3" s="1"/>
  <c r="AN2878" i="1"/>
  <c r="T797" i="3" s="1"/>
  <c r="X2879" i="1"/>
  <c r="Y2879" i="1"/>
  <c r="Z2879" i="1"/>
  <c r="AA2879" i="1"/>
  <c r="AB2879" i="1"/>
  <c r="AC2879" i="1"/>
  <c r="AD2879" i="1"/>
  <c r="AE2879" i="1"/>
  <c r="AF2879" i="1"/>
  <c r="AG2879" i="1"/>
  <c r="AH2879" i="1"/>
  <c r="AI2879" i="1"/>
  <c r="AJ2879" i="1"/>
  <c r="AK2879" i="1"/>
  <c r="AL2879" i="1"/>
  <c r="AM2879" i="1"/>
  <c r="AN2879" i="1"/>
  <c r="X2880" i="1"/>
  <c r="Y2880" i="1"/>
  <c r="Z2880" i="1"/>
  <c r="AA2880" i="1"/>
  <c r="AB2880" i="1"/>
  <c r="AC2880" i="1"/>
  <c r="AD2880" i="1"/>
  <c r="AE2880" i="1"/>
  <c r="AF2880" i="1"/>
  <c r="AG2880" i="1"/>
  <c r="AH2880" i="1"/>
  <c r="AI2880" i="1"/>
  <c r="AJ2880" i="1"/>
  <c r="AK2880" i="1"/>
  <c r="AL2880" i="1"/>
  <c r="AM2880" i="1"/>
  <c r="AN2880" i="1"/>
  <c r="X2881" i="1"/>
  <c r="Y2881" i="1"/>
  <c r="Z2881" i="1"/>
  <c r="AA2881" i="1"/>
  <c r="AB2881" i="1"/>
  <c r="AC2881" i="1"/>
  <c r="AD2881" i="1"/>
  <c r="AE2881" i="1"/>
  <c r="AF2881" i="1"/>
  <c r="AG2881" i="1"/>
  <c r="AH2881" i="1"/>
  <c r="AI2881" i="1"/>
  <c r="AJ2881" i="1"/>
  <c r="AK2881" i="1"/>
  <c r="AL2881" i="1"/>
  <c r="AM2881" i="1"/>
  <c r="AN2881" i="1"/>
  <c r="X2882" i="1"/>
  <c r="Y2882" i="1"/>
  <c r="E798" i="3" s="1"/>
  <c r="Z2882" i="1"/>
  <c r="F798" i="3" s="1"/>
  <c r="AA2882" i="1"/>
  <c r="G798" i="3" s="1"/>
  <c r="AB2882" i="1"/>
  <c r="H798" i="3" s="1"/>
  <c r="AC2882" i="1"/>
  <c r="I798" i="3" s="1"/>
  <c r="AD2882" i="1"/>
  <c r="J798" i="3" s="1"/>
  <c r="AE2882" i="1"/>
  <c r="K798" i="3" s="1"/>
  <c r="AF2882" i="1"/>
  <c r="L798" i="3" s="1"/>
  <c r="AG2882" i="1"/>
  <c r="M798" i="3" s="1"/>
  <c r="AH2882" i="1"/>
  <c r="N798" i="3" s="1"/>
  <c r="AI2882" i="1"/>
  <c r="O798" i="3" s="1"/>
  <c r="AJ2882" i="1"/>
  <c r="P798" i="3" s="1"/>
  <c r="AK2882" i="1"/>
  <c r="Q798" i="3" s="1"/>
  <c r="AL2882" i="1"/>
  <c r="R798" i="3" s="1"/>
  <c r="AM2882" i="1"/>
  <c r="S798" i="3" s="1"/>
  <c r="AN2882" i="1"/>
  <c r="T798" i="3" s="1"/>
  <c r="X2883" i="1"/>
  <c r="Y2883" i="1"/>
  <c r="Z2883" i="1"/>
  <c r="AA2883" i="1"/>
  <c r="AB2883" i="1"/>
  <c r="AC2883" i="1"/>
  <c r="AD2883" i="1"/>
  <c r="AE2883" i="1"/>
  <c r="AF2883" i="1"/>
  <c r="AG2883" i="1"/>
  <c r="AH2883" i="1"/>
  <c r="AI2883" i="1"/>
  <c r="AJ2883" i="1"/>
  <c r="AK2883" i="1"/>
  <c r="AL2883" i="1"/>
  <c r="AM2883" i="1"/>
  <c r="AN2883" i="1"/>
  <c r="X2884" i="1"/>
  <c r="Y2884" i="1"/>
  <c r="Z2884" i="1"/>
  <c r="AA2884" i="1"/>
  <c r="AB2884" i="1"/>
  <c r="AC2884" i="1"/>
  <c r="AD2884" i="1"/>
  <c r="AE2884" i="1"/>
  <c r="AF2884" i="1"/>
  <c r="AG2884" i="1"/>
  <c r="AH2884" i="1"/>
  <c r="AI2884" i="1"/>
  <c r="AJ2884" i="1"/>
  <c r="AK2884" i="1"/>
  <c r="AL2884" i="1"/>
  <c r="AM2884" i="1"/>
  <c r="AN2884" i="1"/>
  <c r="X2885" i="1"/>
  <c r="Y2885" i="1"/>
  <c r="Z2885" i="1"/>
  <c r="AA2885" i="1"/>
  <c r="AB2885" i="1"/>
  <c r="AC2885" i="1"/>
  <c r="AD2885" i="1"/>
  <c r="AE2885" i="1"/>
  <c r="AF2885" i="1"/>
  <c r="AG2885" i="1"/>
  <c r="AH2885" i="1"/>
  <c r="AI2885" i="1"/>
  <c r="AJ2885" i="1"/>
  <c r="AK2885" i="1"/>
  <c r="AL2885" i="1"/>
  <c r="AM2885" i="1"/>
  <c r="AN2885" i="1"/>
  <c r="X2886" i="1"/>
  <c r="Y2886" i="1"/>
  <c r="E92" i="3" s="1"/>
  <c r="Z2886" i="1"/>
  <c r="F92" i="3" s="1"/>
  <c r="AA2886" i="1"/>
  <c r="G92" i="3" s="1"/>
  <c r="AB2886" i="1"/>
  <c r="H92" i="3" s="1"/>
  <c r="AC2886" i="1"/>
  <c r="I92" i="3" s="1"/>
  <c r="AD2886" i="1"/>
  <c r="J92" i="3" s="1"/>
  <c r="AE2886" i="1"/>
  <c r="K92" i="3" s="1"/>
  <c r="AF2886" i="1"/>
  <c r="L92" i="3" s="1"/>
  <c r="AG2886" i="1"/>
  <c r="M92" i="3" s="1"/>
  <c r="AH2886" i="1"/>
  <c r="N92" i="3" s="1"/>
  <c r="AI2886" i="1"/>
  <c r="O92" i="3" s="1"/>
  <c r="AJ2886" i="1"/>
  <c r="P92" i="3" s="1"/>
  <c r="AK2886" i="1"/>
  <c r="Q92" i="3" s="1"/>
  <c r="AL2886" i="1"/>
  <c r="R92" i="3" s="1"/>
  <c r="AM2886" i="1"/>
  <c r="S92" i="3" s="1"/>
  <c r="AN2886" i="1"/>
  <c r="T92" i="3" s="1"/>
  <c r="X2887" i="1"/>
  <c r="Y2887" i="1"/>
  <c r="Z2887" i="1"/>
  <c r="AA2887" i="1"/>
  <c r="AB2887" i="1"/>
  <c r="AC2887" i="1"/>
  <c r="AD2887" i="1"/>
  <c r="AE2887" i="1"/>
  <c r="AF2887" i="1"/>
  <c r="AG2887" i="1"/>
  <c r="AH2887" i="1"/>
  <c r="AI2887" i="1"/>
  <c r="AJ2887" i="1"/>
  <c r="AK2887" i="1"/>
  <c r="AL2887" i="1"/>
  <c r="AM2887" i="1"/>
  <c r="AN2887" i="1"/>
  <c r="X2888" i="1"/>
  <c r="Y2888" i="1"/>
  <c r="Z2888" i="1"/>
  <c r="AA2888" i="1"/>
  <c r="AB2888" i="1"/>
  <c r="AC2888" i="1"/>
  <c r="AD2888" i="1"/>
  <c r="AE2888" i="1"/>
  <c r="AF2888" i="1"/>
  <c r="AG2888" i="1"/>
  <c r="AH2888" i="1"/>
  <c r="AI2888" i="1"/>
  <c r="AJ2888" i="1"/>
  <c r="AK2888" i="1"/>
  <c r="AL2888" i="1"/>
  <c r="AM2888" i="1"/>
  <c r="AN2888" i="1"/>
  <c r="X2889" i="1"/>
  <c r="Y2889" i="1"/>
  <c r="Z2889" i="1"/>
  <c r="AA2889" i="1"/>
  <c r="AB2889" i="1"/>
  <c r="AC2889" i="1"/>
  <c r="AD2889" i="1"/>
  <c r="AE2889" i="1"/>
  <c r="AF2889" i="1"/>
  <c r="AG2889" i="1"/>
  <c r="AH2889" i="1"/>
  <c r="AI2889" i="1"/>
  <c r="AJ2889" i="1"/>
  <c r="AK2889" i="1"/>
  <c r="AL2889" i="1"/>
  <c r="AM2889" i="1"/>
  <c r="AN2889" i="1"/>
  <c r="X2890" i="1"/>
  <c r="Y2890" i="1"/>
  <c r="E799" i="3" s="1"/>
  <c r="Z2890" i="1"/>
  <c r="F799" i="3" s="1"/>
  <c r="AA2890" i="1"/>
  <c r="G799" i="3" s="1"/>
  <c r="AB2890" i="1"/>
  <c r="H799" i="3" s="1"/>
  <c r="AC2890" i="1"/>
  <c r="I799" i="3" s="1"/>
  <c r="AD2890" i="1"/>
  <c r="J799" i="3" s="1"/>
  <c r="AE2890" i="1"/>
  <c r="K799" i="3" s="1"/>
  <c r="AF2890" i="1"/>
  <c r="L799" i="3" s="1"/>
  <c r="AG2890" i="1"/>
  <c r="M799" i="3" s="1"/>
  <c r="AH2890" i="1"/>
  <c r="N799" i="3" s="1"/>
  <c r="AI2890" i="1"/>
  <c r="O799" i="3" s="1"/>
  <c r="AJ2890" i="1"/>
  <c r="P799" i="3" s="1"/>
  <c r="AK2890" i="1"/>
  <c r="Q799" i="3" s="1"/>
  <c r="AL2890" i="1"/>
  <c r="R799" i="3" s="1"/>
  <c r="AM2890" i="1"/>
  <c r="S799" i="3" s="1"/>
  <c r="AN2890" i="1"/>
  <c r="T799" i="3" s="1"/>
  <c r="X2891" i="1"/>
  <c r="Y2891" i="1"/>
  <c r="E800" i="3" s="1"/>
  <c r="Z2891" i="1"/>
  <c r="F800" i="3" s="1"/>
  <c r="AA2891" i="1"/>
  <c r="G800" i="3" s="1"/>
  <c r="AB2891" i="1"/>
  <c r="H800" i="3" s="1"/>
  <c r="AC2891" i="1"/>
  <c r="I800" i="3" s="1"/>
  <c r="AD2891" i="1"/>
  <c r="J800" i="3" s="1"/>
  <c r="AE2891" i="1"/>
  <c r="K800" i="3" s="1"/>
  <c r="AF2891" i="1"/>
  <c r="L800" i="3" s="1"/>
  <c r="AG2891" i="1"/>
  <c r="M800" i="3" s="1"/>
  <c r="AH2891" i="1"/>
  <c r="N800" i="3" s="1"/>
  <c r="AI2891" i="1"/>
  <c r="O800" i="3" s="1"/>
  <c r="AJ2891" i="1"/>
  <c r="P800" i="3" s="1"/>
  <c r="AK2891" i="1"/>
  <c r="Q800" i="3" s="1"/>
  <c r="AL2891" i="1"/>
  <c r="R800" i="3" s="1"/>
  <c r="AM2891" i="1"/>
  <c r="S800" i="3" s="1"/>
  <c r="AN2891" i="1"/>
  <c r="T800" i="3" s="1"/>
  <c r="X2892" i="1"/>
  <c r="Y2892" i="1"/>
  <c r="Z2892" i="1"/>
  <c r="AA2892" i="1"/>
  <c r="AB2892" i="1"/>
  <c r="AC2892" i="1"/>
  <c r="AD2892" i="1"/>
  <c r="AE2892" i="1"/>
  <c r="AF2892" i="1"/>
  <c r="AG2892" i="1"/>
  <c r="AH2892" i="1"/>
  <c r="AI2892" i="1"/>
  <c r="AJ2892" i="1"/>
  <c r="AK2892" i="1"/>
  <c r="AL2892" i="1"/>
  <c r="AM2892" i="1"/>
  <c r="AN2892" i="1"/>
  <c r="X2893" i="1"/>
  <c r="Y2893" i="1"/>
  <c r="Z2893" i="1"/>
  <c r="AA2893" i="1"/>
  <c r="AB2893" i="1"/>
  <c r="AC2893" i="1"/>
  <c r="AD2893" i="1"/>
  <c r="AE2893" i="1"/>
  <c r="AF2893" i="1"/>
  <c r="AG2893" i="1"/>
  <c r="AH2893" i="1"/>
  <c r="AI2893" i="1"/>
  <c r="AJ2893" i="1"/>
  <c r="AK2893" i="1"/>
  <c r="AL2893" i="1"/>
  <c r="AM2893" i="1"/>
  <c r="AN2893" i="1"/>
  <c r="X2894" i="1"/>
  <c r="Y2894" i="1"/>
  <c r="E801" i="3" s="1"/>
  <c r="Z2894" i="1"/>
  <c r="F801" i="3" s="1"/>
  <c r="AA2894" i="1"/>
  <c r="G801" i="3" s="1"/>
  <c r="AB2894" i="1"/>
  <c r="H801" i="3" s="1"/>
  <c r="AC2894" i="1"/>
  <c r="I801" i="3" s="1"/>
  <c r="AD2894" i="1"/>
  <c r="J801" i="3" s="1"/>
  <c r="AE2894" i="1"/>
  <c r="K801" i="3" s="1"/>
  <c r="AF2894" i="1"/>
  <c r="L801" i="3" s="1"/>
  <c r="AG2894" i="1"/>
  <c r="M801" i="3" s="1"/>
  <c r="AH2894" i="1"/>
  <c r="N801" i="3" s="1"/>
  <c r="AI2894" i="1"/>
  <c r="O801" i="3" s="1"/>
  <c r="AJ2894" i="1"/>
  <c r="P801" i="3" s="1"/>
  <c r="AK2894" i="1"/>
  <c r="Q801" i="3" s="1"/>
  <c r="AL2894" i="1"/>
  <c r="R801" i="3" s="1"/>
  <c r="AM2894" i="1"/>
  <c r="S801" i="3" s="1"/>
  <c r="AN2894" i="1"/>
  <c r="T801" i="3" s="1"/>
  <c r="X2895" i="1"/>
  <c r="Y2895" i="1"/>
  <c r="E802" i="3" s="1"/>
  <c r="Z2895" i="1"/>
  <c r="F802" i="3" s="1"/>
  <c r="AA2895" i="1"/>
  <c r="G802" i="3" s="1"/>
  <c r="AB2895" i="1"/>
  <c r="H802" i="3" s="1"/>
  <c r="AC2895" i="1"/>
  <c r="I802" i="3" s="1"/>
  <c r="AD2895" i="1"/>
  <c r="J802" i="3" s="1"/>
  <c r="AE2895" i="1"/>
  <c r="K802" i="3" s="1"/>
  <c r="AF2895" i="1"/>
  <c r="L802" i="3" s="1"/>
  <c r="AG2895" i="1"/>
  <c r="M802" i="3" s="1"/>
  <c r="AH2895" i="1"/>
  <c r="N802" i="3" s="1"/>
  <c r="AI2895" i="1"/>
  <c r="O802" i="3" s="1"/>
  <c r="AJ2895" i="1"/>
  <c r="P802" i="3" s="1"/>
  <c r="AK2895" i="1"/>
  <c r="Q802" i="3" s="1"/>
  <c r="AL2895" i="1"/>
  <c r="R802" i="3" s="1"/>
  <c r="AM2895" i="1"/>
  <c r="S802" i="3" s="1"/>
  <c r="AN2895" i="1"/>
  <c r="T802" i="3" s="1"/>
  <c r="X2896" i="1"/>
  <c r="Y2896" i="1"/>
  <c r="Z2896" i="1"/>
  <c r="AA2896" i="1"/>
  <c r="AB2896" i="1"/>
  <c r="AC2896" i="1"/>
  <c r="AD2896" i="1"/>
  <c r="AE2896" i="1"/>
  <c r="AF2896" i="1"/>
  <c r="AG2896" i="1"/>
  <c r="AH2896" i="1"/>
  <c r="AI2896" i="1"/>
  <c r="AJ2896" i="1"/>
  <c r="AK2896" i="1"/>
  <c r="AL2896" i="1"/>
  <c r="AM2896" i="1"/>
  <c r="AN2896" i="1"/>
  <c r="X2897" i="1"/>
  <c r="Y2897" i="1"/>
  <c r="Z2897" i="1"/>
  <c r="AA2897" i="1"/>
  <c r="AB2897" i="1"/>
  <c r="AC2897" i="1"/>
  <c r="AD2897" i="1"/>
  <c r="AE2897" i="1"/>
  <c r="AF2897" i="1"/>
  <c r="AG2897" i="1"/>
  <c r="AH2897" i="1"/>
  <c r="AI2897" i="1"/>
  <c r="AJ2897" i="1"/>
  <c r="AK2897" i="1"/>
  <c r="AL2897" i="1"/>
  <c r="AM2897" i="1"/>
  <c r="AN2897" i="1"/>
  <c r="X2898" i="1"/>
  <c r="Y2898" i="1"/>
  <c r="Z2898" i="1"/>
  <c r="AA2898" i="1"/>
  <c r="AB2898" i="1"/>
  <c r="AC2898" i="1"/>
  <c r="AD2898" i="1"/>
  <c r="AE2898" i="1"/>
  <c r="AF2898" i="1"/>
  <c r="AG2898" i="1"/>
  <c r="AH2898" i="1"/>
  <c r="AI2898" i="1"/>
  <c r="AJ2898" i="1"/>
  <c r="AK2898" i="1"/>
  <c r="AL2898" i="1"/>
  <c r="AM2898" i="1"/>
  <c r="AN2898" i="1"/>
  <c r="X2899" i="1"/>
  <c r="Y2899" i="1"/>
  <c r="Z2899" i="1"/>
  <c r="AA2899" i="1"/>
  <c r="AB2899" i="1"/>
  <c r="AC2899" i="1"/>
  <c r="AD2899" i="1"/>
  <c r="AE2899" i="1"/>
  <c r="AF2899" i="1"/>
  <c r="AG2899" i="1"/>
  <c r="AH2899" i="1"/>
  <c r="AI2899" i="1"/>
  <c r="AJ2899" i="1"/>
  <c r="AK2899" i="1"/>
  <c r="AL2899" i="1"/>
  <c r="AM2899" i="1"/>
  <c r="AN2899" i="1"/>
  <c r="X2900" i="1"/>
  <c r="Y2900" i="1"/>
  <c r="Z2900" i="1"/>
  <c r="AA2900" i="1"/>
  <c r="AB2900" i="1"/>
  <c r="AC2900" i="1"/>
  <c r="AD2900" i="1"/>
  <c r="AE2900" i="1"/>
  <c r="AF2900" i="1"/>
  <c r="AG2900" i="1"/>
  <c r="AH2900" i="1"/>
  <c r="AI2900" i="1"/>
  <c r="AJ2900" i="1"/>
  <c r="AK2900" i="1"/>
  <c r="AL2900" i="1"/>
  <c r="AM2900" i="1"/>
  <c r="AN2900" i="1"/>
  <c r="X2901" i="1"/>
  <c r="Y2901" i="1"/>
  <c r="Z2901" i="1"/>
  <c r="AA2901" i="1"/>
  <c r="AB2901" i="1"/>
  <c r="AC2901" i="1"/>
  <c r="AD2901" i="1"/>
  <c r="AE2901" i="1"/>
  <c r="AF2901" i="1"/>
  <c r="AG2901" i="1"/>
  <c r="AH2901" i="1"/>
  <c r="AI2901" i="1"/>
  <c r="AJ2901" i="1"/>
  <c r="AK2901" i="1"/>
  <c r="AL2901" i="1"/>
  <c r="AM2901" i="1"/>
  <c r="AN2901" i="1"/>
  <c r="X2902" i="1"/>
  <c r="Y2902" i="1"/>
  <c r="E803" i="3" s="1"/>
  <c r="Z2902" i="1"/>
  <c r="F803" i="3" s="1"/>
  <c r="AA2902" i="1"/>
  <c r="G803" i="3" s="1"/>
  <c r="AB2902" i="1"/>
  <c r="H803" i="3" s="1"/>
  <c r="AC2902" i="1"/>
  <c r="I803" i="3" s="1"/>
  <c r="AD2902" i="1"/>
  <c r="J803" i="3" s="1"/>
  <c r="AE2902" i="1"/>
  <c r="K803" i="3" s="1"/>
  <c r="AF2902" i="1"/>
  <c r="L803" i="3" s="1"/>
  <c r="AG2902" i="1"/>
  <c r="M803" i="3" s="1"/>
  <c r="AH2902" i="1"/>
  <c r="N803" i="3" s="1"/>
  <c r="AI2902" i="1"/>
  <c r="O803" i="3" s="1"/>
  <c r="AJ2902" i="1"/>
  <c r="P803" i="3" s="1"/>
  <c r="AK2902" i="1"/>
  <c r="Q803" i="3" s="1"/>
  <c r="AL2902" i="1"/>
  <c r="R803" i="3" s="1"/>
  <c r="AM2902" i="1"/>
  <c r="S803" i="3" s="1"/>
  <c r="AN2902" i="1"/>
  <c r="T803" i="3" s="1"/>
  <c r="X2903" i="1"/>
  <c r="Y2903" i="1"/>
  <c r="Z2903" i="1"/>
  <c r="AA2903" i="1"/>
  <c r="AB2903" i="1"/>
  <c r="AC2903" i="1"/>
  <c r="AD2903" i="1"/>
  <c r="AE2903" i="1"/>
  <c r="AF2903" i="1"/>
  <c r="AG2903" i="1"/>
  <c r="AH2903" i="1"/>
  <c r="AI2903" i="1"/>
  <c r="AJ2903" i="1"/>
  <c r="AK2903" i="1"/>
  <c r="AL2903" i="1"/>
  <c r="AM2903" i="1"/>
  <c r="AN2903" i="1"/>
  <c r="X2904" i="1"/>
  <c r="Y2904" i="1"/>
  <c r="Z2904" i="1"/>
  <c r="AA2904" i="1"/>
  <c r="AB2904" i="1"/>
  <c r="AC2904" i="1"/>
  <c r="AD2904" i="1"/>
  <c r="AE2904" i="1"/>
  <c r="AF2904" i="1"/>
  <c r="AG2904" i="1"/>
  <c r="AH2904" i="1"/>
  <c r="AI2904" i="1"/>
  <c r="AJ2904" i="1"/>
  <c r="AK2904" i="1"/>
  <c r="AL2904" i="1"/>
  <c r="AM2904" i="1"/>
  <c r="AN2904" i="1"/>
  <c r="X2905" i="1"/>
  <c r="Y2905" i="1"/>
  <c r="Z2905" i="1"/>
  <c r="AA2905" i="1"/>
  <c r="AB2905" i="1"/>
  <c r="AC2905" i="1"/>
  <c r="AD2905" i="1"/>
  <c r="AE2905" i="1"/>
  <c r="AF2905" i="1"/>
  <c r="AG2905" i="1"/>
  <c r="AH2905" i="1"/>
  <c r="AI2905" i="1"/>
  <c r="AJ2905" i="1"/>
  <c r="AK2905" i="1"/>
  <c r="AL2905" i="1"/>
  <c r="AM2905" i="1"/>
  <c r="AN2905" i="1"/>
  <c r="X2906" i="1"/>
  <c r="Y2906" i="1"/>
  <c r="E804" i="3" s="1"/>
  <c r="Z2906" i="1"/>
  <c r="F804" i="3" s="1"/>
  <c r="AA2906" i="1"/>
  <c r="G804" i="3" s="1"/>
  <c r="AB2906" i="1"/>
  <c r="H804" i="3" s="1"/>
  <c r="AC2906" i="1"/>
  <c r="I804" i="3" s="1"/>
  <c r="AD2906" i="1"/>
  <c r="J804" i="3" s="1"/>
  <c r="AE2906" i="1"/>
  <c r="K804" i="3" s="1"/>
  <c r="AF2906" i="1"/>
  <c r="L804" i="3" s="1"/>
  <c r="AG2906" i="1"/>
  <c r="M804" i="3" s="1"/>
  <c r="AH2906" i="1"/>
  <c r="N804" i="3" s="1"/>
  <c r="AI2906" i="1"/>
  <c r="O804" i="3" s="1"/>
  <c r="AJ2906" i="1"/>
  <c r="P804" i="3" s="1"/>
  <c r="AK2906" i="1"/>
  <c r="Q804" i="3" s="1"/>
  <c r="AL2906" i="1"/>
  <c r="R804" i="3" s="1"/>
  <c r="AM2906" i="1"/>
  <c r="S804" i="3" s="1"/>
  <c r="AN2906" i="1"/>
  <c r="T804" i="3" s="1"/>
  <c r="X2907" i="1"/>
  <c r="Y2907" i="1"/>
  <c r="Z2907" i="1"/>
  <c r="AA2907" i="1"/>
  <c r="AB2907" i="1"/>
  <c r="AC2907" i="1"/>
  <c r="AD2907" i="1"/>
  <c r="AE2907" i="1"/>
  <c r="AF2907" i="1"/>
  <c r="AG2907" i="1"/>
  <c r="AH2907" i="1"/>
  <c r="AI2907" i="1"/>
  <c r="AJ2907" i="1"/>
  <c r="AK2907" i="1"/>
  <c r="AL2907" i="1"/>
  <c r="AM2907" i="1"/>
  <c r="AN2907" i="1"/>
  <c r="X2908" i="1"/>
  <c r="Y2908" i="1"/>
  <c r="Z2908" i="1"/>
  <c r="AA2908" i="1"/>
  <c r="AB2908" i="1"/>
  <c r="AC2908" i="1"/>
  <c r="AD2908" i="1"/>
  <c r="AE2908" i="1"/>
  <c r="AF2908" i="1"/>
  <c r="AG2908" i="1"/>
  <c r="AH2908" i="1"/>
  <c r="AI2908" i="1"/>
  <c r="AJ2908" i="1"/>
  <c r="AK2908" i="1"/>
  <c r="AL2908" i="1"/>
  <c r="AM2908" i="1"/>
  <c r="AN2908" i="1"/>
  <c r="X2909" i="1"/>
  <c r="Y2909" i="1"/>
  <c r="Z2909" i="1"/>
  <c r="AA2909" i="1"/>
  <c r="AB2909" i="1"/>
  <c r="AC2909" i="1"/>
  <c r="AD2909" i="1"/>
  <c r="AE2909" i="1"/>
  <c r="AF2909" i="1"/>
  <c r="AG2909" i="1"/>
  <c r="AH2909" i="1"/>
  <c r="AI2909" i="1"/>
  <c r="AJ2909" i="1"/>
  <c r="AK2909" i="1"/>
  <c r="AL2909" i="1"/>
  <c r="AM2909" i="1"/>
  <c r="AN2909" i="1"/>
  <c r="X2910" i="1"/>
  <c r="Y2910" i="1"/>
  <c r="Z2910" i="1"/>
  <c r="AA2910" i="1"/>
  <c r="AB2910" i="1"/>
  <c r="AC2910" i="1"/>
  <c r="AD2910" i="1"/>
  <c r="AE2910" i="1"/>
  <c r="AF2910" i="1"/>
  <c r="AG2910" i="1"/>
  <c r="AH2910" i="1"/>
  <c r="AI2910" i="1"/>
  <c r="AJ2910" i="1"/>
  <c r="AK2910" i="1"/>
  <c r="AL2910" i="1"/>
  <c r="AM2910" i="1"/>
  <c r="AN2910" i="1"/>
  <c r="X2911" i="1"/>
  <c r="Y2911" i="1"/>
  <c r="Z2911" i="1"/>
  <c r="AA2911" i="1"/>
  <c r="AB2911" i="1"/>
  <c r="AC2911" i="1"/>
  <c r="AD2911" i="1"/>
  <c r="AE2911" i="1"/>
  <c r="AF2911" i="1"/>
  <c r="AG2911" i="1"/>
  <c r="AH2911" i="1"/>
  <c r="AI2911" i="1"/>
  <c r="AJ2911" i="1"/>
  <c r="AK2911" i="1"/>
  <c r="AL2911" i="1"/>
  <c r="AM2911" i="1"/>
  <c r="AN2911" i="1"/>
  <c r="X2912" i="1"/>
  <c r="Y2912" i="1"/>
  <c r="Z2912" i="1"/>
  <c r="AA2912" i="1"/>
  <c r="AB2912" i="1"/>
  <c r="AC2912" i="1"/>
  <c r="AD2912" i="1"/>
  <c r="AE2912" i="1"/>
  <c r="AF2912" i="1"/>
  <c r="AG2912" i="1"/>
  <c r="AH2912" i="1"/>
  <c r="AI2912" i="1"/>
  <c r="AJ2912" i="1"/>
  <c r="AK2912" i="1"/>
  <c r="AL2912" i="1"/>
  <c r="AM2912" i="1"/>
  <c r="AN2912" i="1"/>
  <c r="X2913" i="1"/>
  <c r="Y2913" i="1"/>
  <c r="Z2913" i="1"/>
  <c r="AA2913" i="1"/>
  <c r="AB2913" i="1"/>
  <c r="AC2913" i="1"/>
  <c r="AD2913" i="1"/>
  <c r="AE2913" i="1"/>
  <c r="AF2913" i="1"/>
  <c r="AG2913" i="1"/>
  <c r="AH2913" i="1"/>
  <c r="AI2913" i="1"/>
  <c r="AJ2913" i="1"/>
  <c r="AK2913" i="1"/>
  <c r="AL2913" i="1"/>
  <c r="AM2913" i="1"/>
  <c r="AN2913" i="1"/>
  <c r="X2914" i="1"/>
  <c r="Y2914" i="1"/>
  <c r="Z2914" i="1"/>
  <c r="AA2914" i="1"/>
  <c r="AB2914" i="1"/>
  <c r="AC2914" i="1"/>
  <c r="AD2914" i="1"/>
  <c r="AE2914" i="1"/>
  <c r="AF2914" i="1"/>
  <c r="AG2914" i="1"/>
  <c r="AH2914" i="1"/>
  <c r="AI2914" i="1"/>
  <c r="AJ2914" i="1"/>
  <c r="AK2914" i="1"/>
  <c r="AL2914" i="1"/>
  <c r="AM2914" i="1"/>
  <c r="AN2914" i="1"/>
  <c r="X2915" i="1"/>
  <c r="Y2915" i="1"/>
  <c r="Z2915" i="1"/>
  <c r="AA2915" i="1"/>
  <c r="AB2915" i="1"/>
  <c r="AC2915" i="1"/>
  <c r="AD2915" i="1"/>
  <c r="AE2915" i="1"/>
  <c r="AF2915" i="1"/>
  <c r="AG2915" i="1"/>
  <c r="AH2915" i="1"/>
  <c r="AI2915" i="1"/>
  <c r="AJ2915" i="1"/>
  <c r="AK2915" i="1"/>
  <c r="AL2915" i="1"/>
  <c r="AM2915" i="1"/>
  <c r="AN2915" i="1"/>
  <c r="X2916" i="1"/>
  <c r="Y2916" i="1"/>
  <c r="Z2916" i="1"/>
  <c r="AA2916" i="1"/>
  <c r="AB2916" i="1"/>
  <c r="AC2916" i="1"/>
  <c r="AD2916" i="1"/>
  <c r="AE2916" i="1"/>
  <c r="AF2916" i="1"/>
  <c r="AG2916" i="1"/>
  <c r="AH2916" i="1"/>
  <c r="AI2916" i="1"/>
  <c r="AJ2916" i="1"/>
  <c r="AK2916" i="1"/>
  <c r="AL2916" i="1"/>
  <c r="AM2916" i="1"/>
  <c r="AN2916" i="1"/>
  <c r="X2917" i="1"/>
  <c r="Y2917" i="1"/>
  <c r="Z2917" i="1"/>
  <c r="AA2917" i="1"/>
  <c r="AB2917" i="1"/>
  <c r="AC2917" i="1"/>
  <c r="AD2917" i="1"/>
  <c r="AE2917" i="1"/>
  <c r="AF2917" i="1"/>
  <c r="AG2917" i="1"/>
  <c r="AH2917" i="1"/>
  <c r="AI2917" i="1"/>
  <c r="AJ2917" i="1"/>
  <c r="AK2917" i="1"/>
  <c r="AL2917" i="1"/>
  <c r="AM2917" i="1"/>
  <c r="AN2917" i="1"/>
  <c r="X2918" i="1"/>
  <c r="Y2918" i="1"/>
  <c r="Z2918" i="1"/>
  <c r="AA2918" i="1"/>
  <c r="AB2918" i="1"/>
  <c r="AC2918" i="1"/>
  <c r="AD2918" i="1"/>
  <c r="AE2918" i="1"/>
  <c r="AF2918" i="1"/>
  <c r="AG2918" i="1"/>
  <c r="AH2918" i="1"/>
  <c r="AI2918" i="1"/>
  <c r="AJ2918" i="1"/>
  <c r="AK2918" i="1"/>
  <c r="AL2918" i="1"/>
  <c r="AM2918" i="1"/>
  <c r="AN2918" i="1"/>
  <c r="X2919" i="1"/>
  <c r="Y2919" i="1"/>
  <c r="Z2919" i="1"/>
  <c r="AA2919" i="1"/>
  <c r="AB2919" i="1"/>
  <c r="AC2919" i="1"/>
  <c r="AD2919" i="1"/>
  <c r="AE2919" i="1"/>
  <c r="AF2919" i="1"/>
  <c r="AG2919" i="1"/>
  <c r="AH2919" i="1"/>
  <c r="AI2919" i="1"/>
  <c r="AJ2919" i="1"/>
  <c r="AK2919" i="1"/>
  <c r="AL2919" i="1"/>
  <c r="AM2919" i="1"/>
  <c r="AN2919" i="1"/>
  <c r="X2920" i="1"/>
  <c r="Y2920" i="1"/>
  <c r="Z2920" i="1"/>
  <c r="AA2920" i="1"/>
  <c r="AB2920" i="1"/>
  <c r="AC2920" i="1"/>
  <c r="AD2920" i="1"/>
  <c r="AE2920" i="1"/>
  <c r="AF2920" i="1"/>
  <c r="AG2920" i="1"/>
  <c r="AH2920" i="1"/>
  <c r="AI2920" i="1"/>
  <c r="AJ2920" i="1"/>
  <c r="AK2920" i="1"/>
  <c r="AL2920" i="1"/>
  <c r="AM2920" i="1"/>
  <c r="AN2920" i="1"/>
  <c r="X2921" i="1"/>
  <c r="Y2921" i="1"/>
  <c r="Z2921" i="1"/>
  <c r="AA2921" i="1"/>
  <c r="AB2921" i="1"/>
  <c r="AC2921" i="1"/>
  <c r="AD2921" i="1"/>
  <c r="AE2921" i="1"/>
  <c r="AF2921" i="1"/>
  <c r="AG2921" i="1"/>
  <c r="AH2921" i="1"/>
  <c r="AI2921" i="1"/>
  <c r="AJ2921" i="1"/>
  <c r="AK2921" i="1"/>
  <c r="AL2921" i="1"/>
  <c r="AM2921" i="1"/>
  <c r="AN2921" i="1"/>
  <c r="X2922" i="1"/>
  <c r="Y2922" i="1"/>
  <c r="Z2922" i="1"/>
  <c r="AA2922" i="1"/>
  <c r="AB2922" i="1"/>
  <c r="AC2922" i="1"/>
  <c r="AD2922" i="1"/>
  <c r="AE2922" i="1"/>
  <c r="AF2922" i="1"/>
  <c r="AG2922" i="1"/>
  <c r="AH2922" i="1"/>
  <c r="AI2922" i="1"/>
  <c r="AJ2922" i="1"/>
  <c r="AK2922" i="1"/>
  <c r="AL2922" i="1"/>
  <c r="AM2922" i="1"/>
  <c r="AN2922" i="1"/>
  <c r="X2923" i="1"/>
  <c r="Y2923" i="1"/>
  <c r="Z2923" i="1"/>
  <c r="AA2923" i="1"/>
  <c r="AB2923" i="1"/>
  <c r="AC2923" i="1"/>
  <c r="AD2923" i="1"/>
  <c r="AE2923" i="1"/>
  <c r="AF2923" i="1"/>
  <c r="AG2923" i="1"/>
  <c r="AH2923" i="1"/>
  <c r="AI2923" i="1"/>
  <c r="AJ2923" i="1"/>
  <c r="AK2923" i="1"/>
  <c r="AL2923" i="1"/>
  <c r="AM2923" i="1"/>
  <c r="AN2923" i="1"/>
  <c r="X2924" i="1"/>
  <c r="Y2924" i="1"/>
  <c r="Z2924" i="1"/>
  <c r="AA2924" i="1"/>
  <c r="AB2924" i="1"/>
  <c r="AC2924" i="1"/>
  <c r="AD2924" i="1"/>
  <c r="AE2924" i="1"/>
  <c r="AF2924" i="1"/>
  <c r="AG2924" i="1"/>
  <c r="AH2924" i="1"/>
  <c r="AI2924" i="1"/>
  <c r="AJ2924" i="1"/>
  <c r="AK2924" i="1"/>
  <c r="AL2924" i="1"/>
  <c r="AM2924" i="1"/>
  <c r="AN2924" i="1"/>
  <c r="X2925" i="1"/>
  <c r="Y2925" i="1"/>
  <c r="E805" i="3" s="1"/>
  <c r="Z2925" i="1"/>
  <c r="F805" i="3" s="1"/>
  <c r="AA2925" i="1"/>
  <c r="G805" i="3" s="1"/>
  <c r="AB2925" i="1"/>
  <c r="H805" i="3" s="1"/>
  <c r="AC2925" i="1"/>
  <c r="I805" i="3" s="1"/>
  <c r="AD2925" i="1"/>
  <c r="J805" i="3" s="1"/>
  <c r="AE2925" i="1"/>
  <c r="K805" i="3" s="1"/>
  <c r="AF2925" i="1"/>
  <c r="L805" i="3" s="1"/>
  <c r="AG2925" i="1"/>
  <c r="M805" i="3" s="1"/>
  <c r="AH2925" i="1"/>
  <c r="N805" i="3" s="1"/>
  <c r="AI2925" i="1"/>
  <c r="O805" i="3" s="1"/>
  <c r="AJ2925" i="1"/>
  <c r="P805" i="3" s="1"/>
  <c r="AK2925" i="1"/>
  <c r="Q805" i="3" s="1"/>
  <c r="AL2925" i="1"/>
  <c r="R805" i="3" s="1"/>
  <c r="AM2925" i="1"/>
  <c r="S805" i="3" s="1"/>
  <c r="AN2925" i="1"/>
  <c r="T805" i="3" s="1"/>
  <c r="X2926" i="1"/>
  <c r="Y2926" i="1"/>
  <c r="E806" i="3" s="1"/>
  <c r="Z2926" i="1"/>
  <c r="F806" i="3" s="1"/>
  <c r="AA2926" i="1"/>
  <c r="G806" i="3" s="1"/>
  <c r="AB2926" i="1"/>
  <c r="H806" i="3" s="1"/>
  <c r="AC2926" i="1"/>
  <c r="I806" i="3" s="1"/>
  <c r="AD2926" i="1"/>
  <c r="J806" i="3" s="1"/>
  <c r="AE2926" i="1"/>
  <c r="K806" i="3" s="1"/>
  <c r="AF2926" i="1"/>
  <c r="L806" i="3" s="1"/>
  <c r="AG2926" i="1"/>
  <c r="M806" i="3" s="1"/>
  <c r="AH2926" i="1"/>
  <c r="N806" i="3" s="1"/>
  <c r="AI2926" i="1"/>
  <c r="O806" i="3" s="1"/>
  <c r="AJ2926" i="1"/>
  <c r="P806" i="3" s="1"/>
  <c r="AK2926" i="1"/>
  <c r="Q806" i="3" s="1"/>
  <c r="AL2926" i="1"/>
  <c r="R806" i="3" s="1"/>
  <c r="AM2926" i="1"/>
  <c r="S806" i="3" s="1"/>
  <c r="AN2926" i="1"/>
  <c r="T806" i="3" s="1"/>
  <c r="X2927" i="1"/>
  <c r="Y2927" i="1"/>
  <c r="Z2927" i="1"/>
  <c r="AA2927" i="1"/>
  <c r="AB2927" i="1"/>
  <c r="AC2927" i="1"/>
  <c r="AD2927" i="1"/>
  <c r="AE2927" i="1"/>
  <c r="AF2927" i="1"/>
  <c r="AG2927" i="1"/>
  <c r="AH2927" i="1"/>
  <c r="AI2927" i="1"/>
  <c r="AJ2927" i="1"/>
  <c r="AK2927" i="1"/>
  <c r="AL2927" i="1"/>
  <c r="AM2927" i="1"/>
  <c r="AN2927" i="1"/>
  <c r="X2928" i="1"/>
  <c r="Y2928" i="1"/>
  <c r="Z2928" i="1"/>
  <c r="AA2928" i="1"/>
  <c r="AB2928" i="1"/>
  <c r="AC2928" i="1"/>
  <c r="AD2928" i="1"/>
  <c r="AE2928" i="1"/>
  <c r="AF2928" i="1"/>
  <c r="AG2928" i="1"/>
  <c r="AH2928" i="1"/>
  <c r="AI2928" i="1"/>
  <c r="AJ2928" i="1"/>
  <c r="AK2928" i="1"/>
  <c r="AL2928" i="1"/>
  <c r="AM2928" i="1"/>
  <c r="AN2928" i="1"/>
  <c r="X2929" i="1"/>
  <c r="Y2929" i="1"/>
  <c r="Z2929" i="1"/>
  <c r="AA2929" i="1"/>
  <c r="AB2929" i="1"/>
  <c r="AC2929" i="1"/>
  <c r="AD2929" i="1"/>
  <c r="AE2929" i="1"/>
  <c r="AF2929" i="1"/>
  <c r="AG2929" i="1"/>
  <c r="AH2929" i="1"/>
  <c r="AI2929" i="1"/>
  <c r="AJ2929" i="1"/>
  <c r="AK2929" i="1"/>
  <c r="AL2929" i="1"/>
  <c r="AM2929" i="1"/>
  <c r="AN2929" i="1"/>
  <c r="X2930" i="1"/>
  <c r="Y2930" i="1"/>
  <c r="E807" i="3" s="1"/>
  <c r="Z2930" i="1"/>
  <c r="F807" i="3" s="1"/>
  <c r="AA2930" i="1"/>
  <c r="G807" i="3" s="1"/>
  <c r="AB2930" i="1"/>
  <c r="H807" i="3" s="1"/>
  <c r="AC2930" i="1"/>
  <c r="I807" i="3" s="1"/>
  <c r="AD2930" i="1"/>
  <c r="J807" i="3" s="1"/>
  <c r="AE2930" i="1"/>
  <c r="K807" i="3" s="1"/>
  <c r="AF2930" i="1"/>
  <c r="L807" i="3" s="1"/>
  <c r="AG2930" i="1"/>
  <c r="M807" i="3" s="1"/>
  <c r="AH2930" i="1"/>
  <c r="N807" i="3" s="1"/>
  <c r="AI2930" i="1"/>
  <c r="O807" i="3" s="1"/>
  <c r="AJ2930" i="1"/>
  <c r="P807" i="3" s="1"/>
  <c r="AK2930" i="1"/>
  <c r="Q807" i="3" s="1"/>
  <c r="AL2930" i="1"/>
  <c r="R807" i="3" s="1"/>
  <c r="AM2930" i="1"/>
  <c r="S807" i="3" s="1"/>
  <c r="AN2930" i="1"/>
  <c r="T807" i="3" s="1"/>
  <c r="X2931" i="1"/>
  <c r="Y2931" i="1"/>
  <c r="Z2931" i="1"/>
  <c r="AA2931" i="1"/>
  <c r="AB2931" i="1"/>
  <c r="AC2931" i="1"/>
  <c r="AD2931" i="1"/>
  <c r="AE2931" i="1"/>
  <c r="AF2931" i="1"/>
  <c r="AG2931" i="1"/>
  <c r="AH2931" i="1"/>
  <c r="AI2931" i="1"/>
  <c r="AJ2931" i="1"/>
  <c r="AK2931" i="1"/>
  <c r="AL2931" i="1"/>
  <c r="AM2931" i="1"/>
  <c r="AN2931" i="1"/>
  <c r="X2932" i="1"/>
  <c r="Y2932" i="1"/>
  <c r="Z2932" i="1"/>
  <c r="AA2932" i="1"/>
  <c r="AB2932" i="1"/>
  <c r="AC2932" i="1"/>
  <c r="AD2932" i="1"/>
  <c r="AE2932" i="1"/>
  <c r="AF2932" i="1"/>
  <c r="AG2932" i="1"/>
  <c r="AH2932" i="1"/>
  <c r="AI2932" i="1"/>
  <c r="AJ2932" i="1"/>
  <c r="AK2932" i="1"/>
  <c r="AL2932" i="1"/>
  <c r="AM2932" i="1"/>
  <c r="AN2932" i="1"/>
  <c r="X2933" i="1"/>
  <c r="Y2933" i="1"/>
  <c r="Z2933" i="1"/>
  <c r="AA2933" i="1"/>
  <c r="AB2933" i="1"/>
  <c r="AC2933" i="1"/>
  <c r="AD2933" i="1"/>
  <c r="AE2933" i="1"/>
  <c r="AF2933" i="1"/>
  <c r="AG2933" i="1"/>
  <c r="AH2933" i="1"/>
  <c r="AI2933" i="1"/>
  <c r="AJ2933" i="1"/>
  <c r="AK2933" i="1"/>
  <c r="AL2933" i="1"/>
  <c r="AM2933" i="1"/>
  <c r="AN2933" i="1"/>
  <c r="X2934" i="1"/>
  <c r="Y2934" i="1"/>
  <c r="E808" i="3" s="1"/>
  <c r="Z2934" i="1"/>
  <c r="F808" i="3" s="1"/>
  <c r="AA2934" i="1"/>
  <c r="G808" i="3" s="1"/>
  <c r="AB2934" i="1"/>
  <c r="H808" i="3" s="1"/>
  <c r="AC2934" i="1"/>
  <c r="I808" i="3" s="1"/>
  <c r="AD2934" i="1"/>
  <c r="J808" i="3" s="1"/>
  <c r="AE2934" i="1"/>
  <c r="K808" i="3" s="1"/>
  <c r="AF2934" i="1"/>
  <c r="L808" i="3" s="1"/>
  <c r="AG2934" i="1"/>
  <c r="M808" i="3" s="1"/>
  <c r="AH2934" i="1"/>
  <c r="N808" i="3" s="1"/>
  <c r="AI2934" i="1"/>
  <c r="O808" i="3" s="1"/>
  <c r="AJ2934" i="1"/>
  <c r="P808" i="3" s="1"/>
  <c r="AK2934" i="1"/>
  <c r="Q808" i="3" s="1"/>
  <c r="AL2934" i="1"/>
  <c r="R808" i="3" s="1"/>
  <c r="AM2934" i="1"/>
  <c r="S808" i="3" s="1"/>
  <c r="AN2934" i="1"/>
  <c r="T808" i="3" s="1"/>
  <c r="X2935" i="1"/>
  <c r="Y2935" i="1"/>
  <c r="Z2935" i="1"/>
  <c r="AA2935" i="1"/>
  <c r="AB2935" i="1"/>
  <c r="AC2935" i="1"/>
  <c r="AD2935" i="1"/>
  <c r="AE2935" i="1"/>
  <c r="AF2935" i="1"/>
  <c r="AG2935" i="1"/>
  <c r="AH2935" i="1"/>
  <c r="AI2935" i="1"/>
  <c r="AJ2935" i="1"/>
  <c r="AK2935" i="1"/>
  <c r="AL2935" i="1"/>
  <c r="AM2935" i="1"/>
  <c r="AN2935" i="1"/>
  <c r="X2936" i="1"/>
  <c r="Y2936" i="1"/>
  <c r="Z2936" i="1"/>
  <c r="AA2936" i="1"/>
  <c r="AB2936" i="1"/>
  <c r="AC2936" i="1"/>
  <c r="AD2936" i="1"/>
  <c r="AE2936" i="1"/>
  <c r="AF2936" i="1"/>
  <c r="AG2936" i="1"/>
  <c r="AH2936" i="1"/>
  <c r="AI2936" i="1"/>
  <c r="AJ2936" i="1"/>
  <c r="AK2936" i="1"/>
  <c r="AL2936" i="1"/>
  <c r="AM2936" i="1"/>
  <c r="AN2936" i="1"/>
  <c r="X2937" i="1"/>
  <c r="Y2937" i="1"/>
  <c r="Z2937" i="1"/>
  <c r="AA2937" i="1"/>
  <c r="AB2937" i="1"/>
  <c r="AC2937" i="1"/>
  <c r="AD2937" i="1"/>
  <c r="AE2937" i="1"/>
  <c r="AF2937" i="1"/>
  <c r="AG2937" i="1"/>
  <c r="AH2937" i="1"/>
  <c r="AI2937" i="1"/>
  <c r="AJ2937" i="1"/>
  <c r="AK2937" i="1"/>
  <c r="AL2937" i="1"/>
  <c r="AM2937" i="1"/>
  <c r="AN2937" i="1"/>
  <c r="X2938" i="1"/>
  <c r="Y2938" i="1"/>
  <c r="E809" i="3" s="1"/>
  <c r="Z2938" i="1"/>
  <c r="F809" i="3" s="1"/>
  <c r="AA2938" i="1"/>
  <c r="G809" i="3" s="1"/>
  <c r="AB2938" i="1"/>
  <c r="H809" i="3" s="1"/>
  <c r="AC2938" i="1"/>
  <c r="I809" i="3" s="1"/>
  <c r="AD2938" i="1"/>
  <c r="J809" i="3" s="1"/>
  <c r="AE2938" i="1"/>
  <c r="K809" i="3" s="1"/>
  <c r="AF2938" i="1"/>
  <c r="L809" i="3" s="1"/>
  <c r="AG2938" i="1"/>
  <c r="M809" i="3" s="1"/>
  <c r="AH2938" i="1"/>
  <c r="N809" i="3" s="1"/>
  <c r="AI2938" i="1"/>
  <c r="O809" i="3" s="1"/>
  <c r="AJ2938" i="1"/>
  <c r="P809" i="3" s="1"/>
  <c r="AK2938" i="1"/>
  <c r="Q809" i="3" s="1"/>
  <c r="AL2938" i="1"/>
  <c r="R809" i="3" s="1"/>
  <c r="AM2938" i="1"/>
  <c r="S809" i="3" s="1"/>
  <c r="AN2938" i="1"/>
  <c r="T809" i="3" s="1"/>
  <c r="X2939" i="1"/>
  <c r="Y2939" i="1"/>
  <c r="Z2939" i="1"/>
  <c r="AA2939" i="1"/>
  <c r="AB2939" i="1"/>
  <c r="AC2939" i="1"/>
  <c r="AD2939" i="1"/>
  <c r="AE2939" i="1"/>
  <c r="AF2939" i="1"/>
  <c r="AG2939" i="1"/>
  <c r="AH2939" i="1"/>
  <c r="AI2939" i="1"/>
  <c r="AJ2939" i="1"/>
  <c r="AK2939" i="1"/>
  <c r="AL2939" i="1"/>
  <c r="AM2939" i="1"/>
  <c r="AN2939" i="1"/>
  <c r="X2940" i="1"/>
  <c r="Y2940" i="1"/>
  <c r="Z2940" i="1"/>
  <c r="AA2940" i="1"/>
  <c r="AB2940" i="1"/>
  <c r="AC2940" i="1"/>
  <c r="AD2940" i="1"/>
  <c r="AE2940" i="1"/>
  <c r="AF2940" i="1"/>
  <c r="AG2940" i="1"/>
  <c r="AH2940" i="1"/>
  <c r="AI2940" i="1"/>
  <c r="AJ2940" i="1"/>
  <c r="AK2940" i="1"/>
  <c r="AL2940" i="1"/>
  <c r="AM2940" i="1"/>
  <c r="AN2940" i="1"/>
  <c r="X2941" i="1"/>
  <c r="Y2941" i="1"/>
  <c r="Z2941" i="1"/>
  <c r="AA2941" i="1"/>
  <c r="AB2941" i="1"/>
  <c r="AC2941" i="1"/>
  <c r="AD2941" i="1"/>
  <c r="AE2941" i="1"/>
  <c r="AF2941" i="1"/>
  <c r="AG2941" i="1"/>
  <c r="AH2941" i="1"/>
  <c r="AI2941" i="1"/>
  <c r="AJ2941" i="1"/>
  <c r="AK2941" i="1"/>
  <c r="AL2941" i="1"/>
  <c r="AM2941" i="1"/>
  <c r="AN2941" i="1"/>
  <c r="X2942" i="1"/>
  <c r="Y2942" i="1"/>
  <c r="E810" i="3" s="1"/>
  <c r="Z2942" i="1"/>
  <c r="F810" i="3" s="1"/>
  <c r="AA2942" i="1"/>
  <c r="G810" i="3" s="1"/>
  <c r="AB2942" i="1"/>
  <c r="H810" i="3" s="1"/>
  <c r="AC2942" i="1"/>
  <c r="I810" i="3" s="1"/>
  <c r="AD2942" i="1"/>
  <c r="J810" i="3" s="1"/>
  <c r="AE2942" i="1"/>
  <c r="K810" i="3" s="1"/>
  <c r="AF2942" i="1"/>
  <c r="L810" i="3" s="1"/>
  <c r="AG2942" i="1"/>
  <c r="M810" i="3" s="1"/>
  <c r="AH2942" i="1"/>
  <c r="N810" i="3" s="1"/>
  <c r="AI2942" i="1"/>
  <c r="O810" i="3" s="1"/>
  <c r="AJ2942" i="1"/>
  <c r="P810" i="3" s="1"/>
  <c r="AK2942" i="1"/>
  <c r="Q810" i="3" s="1"/>
  <c r="AL2942" i="1"/>
  <c r="R810" i="3" s="1"/>
  <c r="AM2942" i="1"/>
  <c r="S810" i="3" s="1"/>
  <c r="AN2942" i="1"/>
  <c r="T810" i="3" s="1"/>
  <c r="X2943" i="1"/>
  <c r="Y2943" i="1"/>
  <c r="Z2943" i="1"/>
  <c r="AA2943" i="1"/>
  <c r="AB2943" i="1"/>
  <c r="AC2943" i="1"/>
  <c r="AD2943" i="1"/>
  <c r="AE2943" i="1"/>
  <c r="AF2943" i="1"/>
  <c r="AG2943" i="1"/>
  <c r="AH2943" i="1"/>
  <c r="AI2943" i="1"/>
  <c r="AJ2943" i="1"/>
  <c r="AK2943" i="1"/>
  <c r="AL2943" i="1"/>
  <c r="AM2943" i="1"/>
  <c r="AN2943" i="1"/>
  <c r="X2944" i="1"/>
  <c r="Y2944" i="1"/>
  <c r="Z2944" i="1"/>
  <c r="AA2944" i="1"/>
  <c r="AB2944" i="1"/>
  <c r="AC2944" i="1"/>
  <c r="AD2944" i="1"/>
  <c r="AE2944" i="1"/>
  <c r="AF2944" i="1"/>
  <c r="AG2944" i="1"/>
  <c r="AH2944" i="1"/>
  <c r="AI2944" i="1"/>
  <c r="AJ2944" i="1"/>
  <c r="AK2944" i="1"/>
  <c r="AL2944" i="1"/>
  <c r="AM2944" i="1"/>
  <c r="AN2944" i="1"/>
  <c r="X2945" i="1"/>
  <c r="Y2945" i="1"/>
  <c r="E811" i="3" s="1"/>
  <c r="Z2945" i="1"/>
  <c r="F811" i="3" s="1"/>
  <c r="AA2945" i="1"/>
  <c r="G811" i="3" s="1"/>
  <c r="AB2945" i="1"/>
  <c r="H811" i="3" s="1"/>
  <c r="AC2945" i="1"/>
  <c r="I811" i="3" s="1"/>
  <c r="AD2945" i="1"/>
  <c r="J811" i="3" s="1"/>
  <c r="AE2945" i="1"/>
  <c r="K811" i="3" s="1"/>
  <c r="AF2945" i="1"/>
  <c r="L811" i="3" s="1"/>
  <c r="AG2945" i="1"/>
  <c r="M811" i="3" s="1"/>
  <c r="AH2945" i="1"/>
  <c r="N811" i="3" s="1"/>
  <c r="AI2945" i="1"/>
  <c r="O811" i="3" s="1"/>
  <c r="AJ2945" i="1"/>
  <c r="P811" i="3" s="1"/>
  <c r="AK2945" i="1"/>
  <c r="Q811" i="3" s="1"/>
  <c r="AL2945" i="1"/>
  <c r="R811" i="3" s="1"/>
  <c r="AM2945" i="1"/>
  <c r="S811" i="3" s="1"/>
  <c r="AN2945" i="1"/>
  <c r="T811" i="3" s="1"/>
  <c r="X2946" i="1"/>
  <c r="Y2946" i="1"/>
  <c r="E812" i="3" s="1"/>
  <c r="Z2946" i="1"/>
  <c r="F812" i="3" s="1"/>
  <c r="AA2946" i="1"/>
  <c r="G812" i="3" s="1"/>
  <c r="AB2946" i="1"/>
  <c r="H812" i="3" s="1"/>
  <c r="AC2946" i="1"/>
  <c r="I812" i="3" s="1"/>
  <c r="AD2946" i="1"/>
  <c r="J812" i="3" s="1"/>
  <c r="AE2946" i="1"/>
  <c r="K812" i="3" s="1"/>
  <c r="AF2946" i="1"/>
  <c r="L812" i="3" s="1"/>
  <c r="AG2946" i="1"/>
  <c r="M812" i="3" s="1"/>
  <c r="AH2946" i="1"/>
  <c r="N812" i="3" s="1"/>
  <c r="AI2946" i="1"/>
  <c r="O812" i="3" s="1"/>
  <c r="AJ2946" i="1"/>
  <c r="P812" i="3" s="1"/>
  <c r="AK2946" i="1"/>
  <c r="Q812" i="3" s="1"/>
  <c r="AL2946" i="1"/>
  <c r="R812" i="3" s="1"/>
  <c r="AM2946" i="1"/>
  <c r="S812" i="3" s="1"/>
  <c r="AN2946" i="1"/>
  <c r="T812" i="3" s="1"/>
  <c r="X2947" i="1"/>
  <c r="Y2947" i="1"/>
  <c r="Z2947" i="1"/>
  <c r="AA2947" i="1"/>
  <c r="AB2947" i="1"/>
  <c r="AC2947" i="1"/>
  <c r="AD2947" i="1"/>
  <c r="AE2947" i="1"/>
  <c r="AF2947" i="1"/>
  <c r="AG2947" i="1"/>
  <c r="AH2947" i="1"/>
  <c r="AI2947" i="1"/>
  <c r="AJ2947" i="1"/>
  <c r="AK2947" i="1"/>
  <c r="AL2947" i="1"/>
  <c r="AM2947" i="1"/>
  <c r="AN2947" i="1"/>
  <c r="X2948" i="1"/>
  <c r="Y2948" i="1"/>
  <c r="Z2948" i="1"/>
  <c r="AA2948" i="1"/>
  <c r="AB2948" i="1"/>
  <c r="AC2948" i="1"/>
  <c r="AD2948" i="1"/>
  <c r="AE2948" i="1"/>
  <c r="AF2948" i="1"/>
  <c r="AG2948" i="1"/>
  <c r="AH2948" i="1"/>
  <c r="AI2948" i="1"/>
  <c r="AJ2948" i="1"/>
  <c r="AK2948" i="1"/>
  <c r="AL2948" i="1"/>
  <c r="AM2948" i="1"/>
  <c r="AN2948" i="1"/>
  <c r="X2949" i="1"/>
  <c r="Y2949" i="1"/>
  <c r="Z2949" i="1"/>
  <c r="AA2949" i="1"/>
  <c r="AB2949" i="1"/>
  <c r="AC2949" i="1"/>
  <c r="AD2949" i="1"/>
  <c r="AE2949" i="1"/>
  <c r="AF2949" i="1"/>
  <c r="AG2949" i="1"/>
  <c r="AH2949" i="1"/>
  <c r="AI2949" i="1"/>
  <c r="AJ2949" i="1"/>
  <c r="AK2949" i="1"/>
  <c r="AL2949" i="1"/>
  <c r="AM2949" i="1"/>
  <c r="AN2949" i="1"/>
  <c r="X2950" i="1"/>
  <c r="Y2950" i="1"/>
  <c r="E813" i="3" s="1"/>
  <c r="Z2950" i="1"/>
  <c r="F813" i="3" s="1"/>
  <c r="AA2950" i="1"/>
  <c r="G813" i="3" s="1"/>
  <c r="AB2950" i="1"/>
  <c r="H813" i="3" s="1"/>
  <c r="AC2950" i="1"/>
  <c r="I813" i="3" s="1"/>
  <c r="AD2950" i="1"/>
  <c r="J813" i="3" s="1"/>
  <c r="AE2950" i="1"/>
  <c r="K813" i="3" s="1"/>
  <c r="AF2950" i="1"/>
  <c r="L813" i="3" s="1"/>
  <c r="AG2950" i="1"/>
  <c r="M813" i="3" s="1"/>
  <c r="AH2950" i="1"/>
  <c r="N813" i="3" s="1"/>
  <c r="AI2950" i="1"/>
  <c r="O813" i="3" s="1"/>
  <c r="AJ2950" i="1"/>
  <c r="P813" i="3" s="1"/>
  <c r="AK2950" i="1"/>
  <c r="Q813" i="3" s="1"/>
  <c r="AL2950" i="1"/>
  <c r="R813" i="3" s="1"/>
  <c r="AM2950" i="1"/>
  <c r="S813" i="3" s="1"/>
  <c r="AN2950" i="1"/>
  <c r="T813" i="3" s="1"/>
  <c r="X2951" i="1"/>
  <c r="Y2951" i="1"/>
  <c r="Z2951" i="1"/>
  <c r="AA2951" i="1"/>
  <c r="AB2951" i="1"/>
  <c r="AC2951" i="1"/>
  <c r="AD2951" i="1"/>
  <c r="AE2951" i="1"/>
  <c r="AF2951" i="1"/>
  <c r="AG2951" i="1"/>
  <c r="AH2951" i="1"/>
  <c r="AI2951" i="1"/>
  <c r="AJ2951" i="1"/>
  <c r="AK2951" i="1"/>
  <c r="AL2951" i="1"/>
  <c r="AM2951" i="1"/>
  <c r="AN2951" i="1"/>
  <c r="X2952" i="1"/>
  <c r="Y2952" i="1"/>
  <c r="Z2952" i="1"/>
  <c r="AA2952" i="1"/>
  <c r="AB2952" i="1"/>
  <c r="AC2952" i="1"/>
  <c r="AD2952" i="1"/>
  <c r="AE2952" i="1"/>
  <c r="AF2952" i="1"/>
  <c r="AG2952" i="1"/>
  <c r="AH2952" i="1"/>
  <c r="AI2952" i="1"/>
  <c r="AJ2952" i="1"/>
  <c r="AK2952" i="1"/>
  <c r="AL2952" i="1"/>
  <c r="AM2952" i="1"/>
  <c r="AN2952" i="1"/>
  <c r="X2953" i="1"/>
  <c r="Y2953" i="1"/>
  <c r="Z2953" i="1"/>
  <c r="AA2953" i="1"/>
  <c r="AB2953" i="1"/>
  <c r="AC2953" i="1"/>
  <c r="AD2953" i="1"/>
  <c r="AE2953" i="1"/>
  <c r="AF2953" i="1"/>
  <c r="AG2953" i="1"/>
  <c r="AH2953" i="1"/>
  <c r="AI2953" i="1"/>
  <c r="AJ2953" i="1"/>
  <c r="AK2953" i="1"/>
  <c r="AL2953" i="1"/>
  <c r="AM2953" i="1"/>
  <c r="AN2953" i="1"/>
  <c r="X2954" i="1"/>
  <c r="Y2954" i="1"/>
  <c r="E814" i="3" s="1"/>
  <c r="Z2954" i="1"/>
  <c r="F814" i="3" s="1"/>
  <c r="AA2954" i="1"/>
  <c r="G814" i="3" s="1"/>
  <c r="AB2954" i="1"/>
  <c r="H814" i="3" s="1"/>
  <c r="AC2954" i="1"/>
  <c r="I814" i="3" s="1"/>
  <c r="AD2954" i="1"/>
  <c r="J814" i="3" s="1"/>
  <c r="AE2954" i="1"/>
  <c r="K814" i="3" s="1"/>
  <c r="AF2954" i="1"/>
  <c r="L814" i="3" s="1"/>
  <c r="AG2954" i="1"/>
  <c r="M814" i="3" s="1"/>
  <c r="AH2954" i="1"/>
  <c r="N814" i="3" s="1"/>
  <c r="AI2954" i="1"/>
  <c r="O814" i="3" s="1"/>
  <c r="AJ2954" i="1"/>
  <c r="P814" i="3" s="1"/>
  <c r="AK2954" i="1"/>
  <c r="Q814" i="3" s="1"/>
  <c r="AL2954" i="1"/>
  <c r="R814" i="3" s="1"/>
  <c r="AM2954" i="1"/>
  <c r="S814" i="3" s="1"/>
  <c r="AN2954" i="1"/>
  <c r="T814" i="3" s="1"/>
  <c r="X2955" i="1"/>
  <c r="Y2955" i="1"/>
  <c r="Z2955" i="1"/>
  <c r="AA2955" i="1"/>
  <c r="AB2955" i="1"/>
  <c r="AC2955" i="1"/>
  <c r="AD2955" i="1"/>
  <c r="AE2955" i="1"/>
  <c r="AF2955" i="1"/>
  <c r="AG2955" i="1"/>
  <c r="AH2955" i="1"/>
  <c r="AI2955" i="1"/>
  <c r="AJ2955" i="1"/>
  <c r="AK2955" i="1"/>
  <c r="AL2955" i="1"/>
  <c r="AM2955" i="1"/>
  <c r="AN2955" i="1"/>
  <c r="X2956" i="1"/>
  <c r="Y2956" i="1"/>
  <c r="Z2956" i="1"/>
  <c r="AA2956" i="1"/>
  <c r="AB2956" i="1"/>
  <c r="AC2956" i="1"/>
  <c r="AD2956" i="1"/>
  <c r="AE2956" i="1"/>
  <c r="AF2956" i="1"/>
  <c r="AG2956" i="1"/>
  <c r="AH2956" i="1"/>
  <c r="AI2956" i="1"/>
  <c r="AJ2956" i="1"/>
  <c r="AK2956" i="1"/>
  <c r="AL2956" i="1"/>
  <c r="AM2956" i="1"/>
  <c r="AN2956" i="1"/>
  <c r="X2957" i="1"/>
  <c r="Y2957" i="1"/>
  <c r="Z2957" i="1"/>
  <c r="AA2957" i="1"/>
  <c r="AB2957" i="1"/>
  <c r="AC2957" i="1"/>
  <c r="AD2957" i="1"/>
  <c r="AE2957" i="1"/>
  <c r="AF2957" i="1"/>
  <c r="AG2957" i="1"/>
  <c r="AH2957" i="1"/>
  <c r="AI2957" i="1"/>
  <c r="AJ2957" i="1"/>
  <c r="AK2957" i="1"/>
  <c r="AL2957" i="1"/>
  <c r="AM2957" i="1"/>
  <c r="AN2957" i="1"/>
  <c r="X2958" i="1"/>
  <c r="Y2958" i="1"/>
  <c r="E815" i="3" s="1"/>
  <c r="Z2958" i="1"/>
  <c r="F815" i="3" s="1"/>
  <c r="AA2958" i="1"/>
  <c r="G815" i="3" s="1"/>
  <c r="AB2958" i="1"/>
  <c r="H815" i="3" s="1"/>
  <c r="AC2958" i="1"/>
  <c r="I815" i="3" s="1"/>
  <c r="AD2958" i="1"/>
  <c r="J815" i="3" s="1"/>
  <c r="AE2958" i="1"/>
  <c r="K815" i="3" s="1"/>
  <c r="AF2958" i="1"/>
  <c r="L815" i="3" s="1"/>
  <c r="AG2958" i="1"/>
  <c r="M815" i="3" s="1"/>
  <c r="AH2958" i="1"/>
  <c r="N815" i="3" s="1"/>
  <c r="AI2958" i="1"/>
  <c r="O815" i="3" s="1"/>
  <c r="AJ2958" i="1"/>
  <c r="P815" i="3" s="1"/>
  <c r="AK2958" i="1"/>
  <c r="Q815" i="3" s="1"/>
  <c r="AL2958" i="1"/>
  <c r="R815" i="3" s="1"/>
  <c r="AM2958" i="1"/>
  <c r="S815" i="3" s="1"/>
  <c r="AN2958" i="1"/>
  <c r="T815" i="3" s="1"/>
  <c r="X2959" i="1"/>
  <c r="Y2959" i="1"/>
  <c r="Z2959" i="1"/>
  <c r="AA2959" i="1"/>
  <c r="AB2959" i="1"/>
  <c r="AC2959" i="1"/>
  <c r="AD2959" i="1"/>
  <c r="AE2959" i="1"/>
  <c r="AF2959" i="1"/>
  <c r="AG2959" i="1"/>
  <c r="AH2959" i="1"/>
  <c r="AI2959" i="1"/>
  <c r="AJ2959" i="1"/>
  <c r="AK2959" i="1"/>
  <c r="AL2959" i="1"/>
  <c r="AM2959" i="1"/>
  <c r="AN2959" i="1"/>
  <c r="X2960" i="1"/>
  <c r="Y2960" i="1"/>
  <c r="Z2960" i="1"/>
  <c r="AA2960" i="1"/>
  <c r="AB2960" i="1"/>
  <c r="AC2960" i="1"/>
  <c r="AD2960" i="1"/>
  <c r="AE2960" i="1"/>
  <c r="AF2960" i="1"/>
  <c r="AG2960" i="1"/>
  <c r="AH2960" i="1"/>
  <c r="AI2960" i="1"/>
  <c r="AJ2960" i="1"/>
  <c r="AK2960" i="1"/>
  <c r="AL2960" i="1"/>
  <c r="AM2960" i="1"/>
  <c r="AN2960" i="1"/>
  <c r="X2961" i="1"/>
  <c r="Y2961" i="1"/>
  <c r="Z2961" i="1"/>
  <c r="AA2961" i="1"/>
  <c r="AB2961" i="1"/>
  <c r="AC2961" i="1"/>
  <c r="AD2961" i="1"/>
  <c r="AE2961" i="1"/>
  <c r="AF2961" i="1"/>
  <c r="AG2961" i="1"/>
  <c r="AH2961" i="1"/>
  <c r="AI2961" i="1"/>
  <c r="AJ2961" i="1"/>
  <c r="AK2961" i="1"/>
  <c r="AL2961" i="1"/>
  <c r="AM2961" i="1"/>
  <c r="AN2961" i="1"/>
  <c r="X2962" i="1"/>
  <c r="Y2962" i="1"/>
  <c r="E816" i="3" s="1"/>
  <c r="Z2962" i="1"/>
  <c r="F816" i="3" s="1"/>
  <c r="AA2962" i="1"/>
  <c r="G816" i="3" s="1"/>
  <c r="AB2962" i="1"/>
  <c r="H816" i="3" s="1"/>
  <c r="AC2962" i="1"/>
  <c r="I816" i="3" s="1"/>
  <c r="AD2962" i="1"/>
  <c r="J816" i="3" s="1"/>
  <c r="AE2962" i="1"/>
  <c r="K816" i="3" s="1"/>
  <c r="AF2962" i="1"/>
  <c r="L816" i="3" s="1"/>
  <c r="AG2962" i="1"/>
  <c r="M816" i="3" s="1"/>
  <c r="AH2962" i="1"/>
  <c r="N816" i="3" s="1"/>
  <c r="AI2962" i="1"/>
  <c r="O816" i="3" s="1"/>
  <c r="AJ2962" i="1"/>
  <c r="P816" i="3" s="1"/>
  <c r="AK2962" i="1"/>
  <c r="Q816" i="3" s="1"/>
  <c r="AL2962" i="1"/>
  <c r="R816" i="3" s="1"/>
  <c r="AM2962" i="1"/>
  <c r="S816" i="3" s="1"/>
  <c r="AN2962" i="1"/>
  <c r="T816" i="3" s="1"/>
  <c r="X2963" i="1"/>
  <c r="Y2963" i="1"/>
  <c r="Z2963" i="1"/>
  <c r="AA2963" i="1"/>
  <c r="AB2963" i="1"/>
  <c r="AC2963" i="1"/>
  <c r="AD2963" i="1"/>
  <c r="AE2963" i="1"/>
  <c r="AF2963" i="1"/>
  <c r="AG2963" i="1"/>
  <c r="AH2963" i="1"/>
  <c r="AI2963" i="1"/>
  <c r="AJ2963" i="1"/>
  <c r="AK2963" i="1"/>
  <c r="AL2963" i="1"/>
  <c r="AM2963" i="1"/>
  <c r="AN2963" i="1"/>
  <c r="X2964" i="1"/>
  <c r="Y2964" i="1"/>
  <c r="Z2964" i="1"/>
  <c r="AA2964" i="1"/>
  <c r="AB2964" i="1"/>
  <c r="AC2964" i="1"/>
  <c r="AD2964" i="1"/>
  <c r="AE2964" i="1"/>
  <c r="AF2964" i="1"/>
  <c r="AG2964" i="1"/>
  <c r="AH2964" i="1"/>
  <c r="AI2964" i="1"/>
  <c r="AJ2964" i="1"/>
  <c r="AK2964" i="1"/>
  <c r="AL2964" i="1"/>
  <c r="AM2964" i="1"/>
  <c r="AN2964" i="1"/>
  <c r="X2965" i="1"/>
  <c r="Y2965" i="1"/>
  <c r="E42" i="3" s="1"/>
  <c r="Z2965" i="1"/>
  <c r="F42" i="3" s="1"/>
  <c r="AA2965" i="1"/>
  <c r="G42" i="3" s="1"/>
  <c r="AB2965" i="1"/>
  <c r="H42" i="3" s="1"/>
  <c r="AC2965" i="1"/>
  <c r="I42" i="3" s="1"/>
  <c r="AD2965" i="1"/>
  <c r="J42" i="3" s="1"/>
  <c r="AE2965" i="1"/>
  <c r="K42" i="3" s="1"/>
  <c r="AF2965" i="1"/>
  <c r="L42" i="3" s="1"/>
  <c r="AG2965" i="1"/>
  <c r="M42" i="3" s="1"/>
  <c r="AH2965" i="1"/>
  <c r="N42" i="3" s="1"/>
  <c r="AI2965" i="1"/>
  <c r="O42" i="3" s="1"/>
  <c r="AJ2965" i="1"/>
  <c r="P42" i="3" s="1"/>
  <c r="AK2965" i="1"/>
  <c r="Q42" i="3" s="1"/>
  <c r="AL2965" i="1"/>
  <c r="R42" i="3" s="1"/>
  <c r="AM2965" i="1"/>
  <c r="S42" i="3" s="1"/>
  <c r="AN2965" i="1"/>
  <c r="T42" i="3" s="1"/>
  <c r="X2966" i="1"/>
  <c r="Y2966" i="1"/>
  <c r="E817" i="3" s="1"/>
  <c r="Z2966" i="1"/>
  <c r="F817" i="3" s="1"/>
  <c r="AA2966" i="1"/>
  <c r="G817" i="3" s="1"/>
  <c r="AB2966" i="1"/>
  <c r="H817" i="3" s="1"/>
  <c r="AC2966" i="1"/>
  <c r="I817" i="3" s="1"/>
  <c r="AD2966" i="1"/>
  <c r="J817" i="3" s="1"/>
  <c r="AE2966" i="1"/>
  <c r="K817" i="3" s="1"/>
  <c r="AF2966" i="1"/>
  <c r="L817" i="3" s="1"/>
  <c r="AG2966" i="1"/>
  <c r="M817" i="3" s="1"/>
  <c r="AH2966" i="1"/>
  <c r="N817" i="3" s="1"/>
  <c r="AI2966" i="1"/>
  <c r="O817" i="3" s="1"/>
  <c r="AJ2966" i="1"/>
  <c r="P817" i="3" s="1"/>
  <c r="AK2966" i="1"/>
  <c r="Q817" i="3" s="1"/>
  <c r="AL2966" i="1"/>
  <c r="R817" i="3" s="1"/>
  <c r="AM2966" i="1"/>
  <c r="S817" i="3" s="1"/>
  <c r="AN2966" i="1"/>
  <c r="T817" i="3" s="1"/>
  <c r="X2967" i="1"/>
  <c r="Y2967" i="1"/>
  <c r="Z2967" i="1"/>
  <c r="AA2967" i="1"/>
  <c r="AB2967" i="1"/>
  <c r="AC2967" i="1"/>
  <c r="AD2967" i="1"/>
  <c r="AE2967" i="1"/>
  <c r="AF2967" i="1"/>
  <c r="AG2967" i="1"/>
  <c r="AH2967" i="1"/>
  <c r="AI2967" i="1"/>
  <c r="AJ2967" i="1"/>
  <c r="AK2967" i="1"/>
  <c r="AL2967" i="1"/>
  <c r="AM2967" i="1"/>
  <c r="AN2967" i="1"/>
  <c r="X2968" i="1"/>
  <c r="Y2968" i="1"/>
  <c r="Z2968" i="1"/>
  <c r="AA2968" i="1"/>
  <c r="AB2968" i="1"/>
  <c r="AC2968" i="1"/>
  <c r="AD2968" i="1"/>
  <c r="AE2968" i="1"/>
  <c r="AF2968" i="1"/>
  <c r="AG2968" i="1"/>
  <c r="AH2968" i="1"/>
  <c r="AI2968" i="1"/>
  <c r="AJ2968" i="1"/>
  <c r="AK2968" i="1"/>
  <c r="AL2968" i="1"/>
  <c r="AM2968" i="1"/>
  <c r="AN2968" i="1"/>
  <c r="X2969" i="1"/>
  <c r="Y2969" i="1"/>
  <c r="Z2969" i="1"/>
  <c r="AA2969" i="1"/>
  <c r="AB2969" i="1"/>
  <c r="AC2969" i="1"/>
  <c r="AD2969" i="1"/>
  <c r="AE2969" i="1"/>
  <c r="AF2969" i="1"/>
  <c r="AG2969" i="1"/>
  <c r="AH2969" i="1"/>
  <c r="AI2969" i="1"/>
  <c r="AJ2969" i="1"/>
  <c r="AK2969" i="1"/>
  <c r="AL2969" i="1"/>
  <c r="AM2969" i="1"/>
  <c r="AN2969" i="1"/>
  <c r="X2970" i="1"/>
  <c r="Y2970" i="1"/>
  <c r="E818" i="3" s="1"/>
  <c r="Z2970" i="1"/>
  <c r="F818" i="3" s="1"/>
  <c r="AA2970" i="1"/>
  <c r="G818" i="3" s="1"/>
  <c r="AB2970" i="1"/>
  <c r="H818" i="3" s="1"/>
  <c r="AC2970" i="1"/>
  <c r="I818" i="3" s="1"/>
  <c r="AD2970" i="1"/>
  <c r="J818" i="3" s="1"/>
  <c r="AE2970" i="1"/>
  <c r="K818" i="3" s="1"/>
  <c r="AF2970" i="1"/>
  <c r="L818" i="3" s="1"/>
  <c r="AG2970" i="1"/>
  <c r="M818" i="3" s="1"/>
  <c r="AH2970" i="1"/>
  <c r="N818" i="3" s="1"/>
  <c r="AI2970" i="1"/>
  <c r="O818" i="3" s="1"/>
  <c r="AJ2970" i="1"/>
  <c r="P818" i="3" s="1"/>
  <c r="AK2970" i="1"/>
  <c r="Q818" i="3" s="1"/>
  <c r="AL2970" i="1"/>
  <c r="R818" i="3" s="1"/>
  <c r="AM2970" i="1"/>
  <c r="S818" i="3" s="1"/>
  <c r="AN2970" i="1"/>
  <c r="T818" i="3" s="1"/>
  <c r="X2971" i="1"/>
  <c r="Y2971" i="1"/>
  <c r="Z2971" i="1"/>
  <c r="AA2971" i="1"/>
  <c r="AB2971" i="1"/>
  <c r="AC2971" i="1"/>
  <c r="AD2971" i="1"/>
  <c r="AE2971" i="1"/>
  <c r="AF2971" i="1"/>
  <c r="AG2971" i="1"/>
  <c r="AH2971" i="1"/>
  <c r="AI2971" i="1"/>
  <c r="AJ2971" i="1"/>
  <c r="AK2971" i="1"/>
  <c r="AL2971" i="1"/>
  <c r="AM2971" i="1"/>
  <c r="AN2971" i="1"/>
  <c r="X2972" i="1"/>
  <c r="Y2972" i="1"/>
  <c r="Z2972" i="1"/>
  <c r="AA2972" i="1"/>
  <c r="AB2972" i="1"/>
  <c r="AC2972" i="1"/>
  <c r="AD2972" i="1"/>
  <c r="AE2972" i="1"/>
  <c r="AF2972" i="1"/>
  <c r="AG2972" i="1"/>
  <c r="AH2972" i="1"/>
  <c r="AI2972" i="1"/>
  <c r="AJ2972" i="1"/>
  <c r="AK2972" i="1"/>
  <c r="AL2972" i="1"/>
  <c r="AM2972" i="1"/>
  <c r="AN2972" i="1"/>
  <c r="X2973" i="1"/>
  <c r="Y2973" i="1"/>
  <c r="Z2973" i="1"/>
  <c r="AA2973" i="1"/>
  <c r="AB2973" i="1"/>
  <c r="AC2973" i="1"/>
  <c r="AD2973" i="1"/>
  <c r="AE2973" i="1"/>
  <c r="AF2973" i="1"/>
  <c r="AG2973" i="1"/>
  <c r="AH2973" i="1"/>
  <c r="AI2973" i="1"/>
  <c r="AJ2973" i="1"/>
  <c r="AK2973" i="1"/>
  <c r="AL2973" i="1"/>
  <c r="AM2973" i="1"/>
  <c r="AN2973" i="1"/>
  <c r="X2974" i="1"/>
  <c r="Y2974" i="1"/>
  <c r="E819" i="3" s="1"/>
  <c r="Z2974" i="1"/>
  <c r="F819" i="3" s="1"/>
  <c r="AA2974" i="1"/>
  <c r="G819" i="3" s="1"/>
  <c r="AB2974" i="1"/>
  <c r="H819" i="3" s="1"/>
  <c r="AC2974" i="1"/>
  <c r="I819" i="3" s="1"/>
  <c r="AD2974" i="1"/>
  <c r="J819" i="3" s="1"/>
  <c r="AE2974" i="1"/>
  <c r="K819" i="3" s="1"/>
  <c r="AF2974" i="1"/>
  <c r="L819" i="3" s="1"/>
  <c r="AG2974" i="1"/>
  <c r="M819" i="3" s="1"/>
  <c r="AH2974" i="1"/>
  <c r="N819" i="3" s="1"/>
  <c r="AI2974" i="1"/>
  <c r="O819" i="3" s="1"/>
  <c r="AJ2974" i="1"/>
  <c r="P819" i="3" s="1"/>
  <c r="AK2974" i="1"/>
  <c r="Q819" i="3" s="1"/>
  <c r="AL2974" i="1"/>
  <c r="R819" i="3" s="1"/>
  <c r="AM2974" i="1"/>
  <c r="S819" i="3" s="1"/>
  <c r="AN2974" i="1"/>
  <c r="T819" i="3" s="1"/>
  <c r="X2975" i="1"/>
  <c r="Y2975" i="1"/>
  <c r="Z2975" i="1"/>
  <c r="AA2975" i="1"/>
  <c r="AB2975" i="1"/>
  <c r="AC2975" i="1"/>
  <c r="AD2975" i="1"/>
  <c r="AE2975" i="1"/>
  <c r="AF2975" i="1"/>
  <c r="AG2975" i="1"/>
  <c r="AH2975" i="1"/>
  <c r="AI2975" i="1"/>
  <c r="AJ2975" i="1"/>
  <c r="AK2975" i="1"/>
  <c r="AL2975" i="1"/>
  <c r="AM2975" i="1"/>
  <c r="AN2975" i="1"/>
  <c r="X2976" i="1"/>
  <c r="Y2976" i="1"/>
  <c r="Z2976" i="1"/>
  <c r="AA2976" i="1"/>
  <c r="AB2976" i="1"/>
  <c r="AC2976" i="1"/>
  <c r="AD2976" i="1"/>
  <c r="AE2976" i="1"/>
  <c r="AF2976" i="1"/>
  <c r="AG2976" i="1"/>
  <c r="AH2976" i="1"/>
  <c r="AI2976" i="1"/>
  <c r="AJ2976" i="1"/>
  <c r="AK2976" i="1"/>
  <c r="AL2976" i="1"/>
  <c r="AM2976" i="1"/>
  <c r="AN2976" i="1"/>
  <c r="X2977" i="1"/>
  <c r="Y2977" i="1"/>
  <c r="Z2977" i="1"/>
  <c r="AA2977" i="1"/>
  <c r="AB2977" i="1"/>
  <c r="AC2977" i="1"/>
  <c r="AD2977" i="1"/>
  <c r="AE2977" i="1"/>
  <c r="AF2977" i="1"/>
  <c r="AG2977" i="1"/>
  <c r="AH2977" i="1"/>
  <c r="AI2977" i="1"/>
  <c r="AJ2977" i="1"/>
  <c r="AK2977" i="1"/>
  <c r="AL2977" i="1"/>
  <c r="AM2977" i="1"/>
  <c r="AN2977" i="1"/>
  <c r="X2978" i="1"/>
  <c r="Y2978" i="1"/>
  <c r="E820" i="3" s="1"/>
  <c r="Z2978" i="1"/>
  <c r="F820" i="3" s="1"/>
  <c r="AA2978" i="1"/>
  <c r="G820" i="3" s="1"/>
  <c r="AB2978" i="1"/>
  <c r="H820" i="3" s="1"/>
  <c r="AC2978" i="1"/>
  <c r="I820" i="3" s="1"/>
  <c r="AD2978" i="1"/>
  <c r="J820" i="3" s="1"/>
  <c r="AE2978" i="1"/>
  <c r="K820" i="3" s="1"/>
  <c r="AF2978" i="1"/>
  <c r="L820" i="3" s="1"/>
  <c r="AG2978" i="1"/>
  <c r="M820" i="3" s="1"/>
  <c r="AH2978" i="1"/>
  <c r="N820" i="3" s="1"/>
  <c r="AI2978" i="1"/>
  <c r="O820" i="3" s="1"/>
  <c r="AJ2978" i="1"/>
  <c r="P820" i="3" s="1"/>
  <c r="AK2978" i="1"/>
  <c r="Q820" i="3" s="1"/>
  <c r="AL2978" i="1"/>
  <c r="R820" i="3" s="1"/>
  <c r="AM2978" i="1"/>
  <c r="S820" i="3" s="1"/>
  <c r="AN2978" i="1"/>
  <c r="T820" i="3" s="1"/>
  <c r="X2979" i="1"/>
  <c r="Y2979" i="1"/>
  <c r="Z2979" i="1"/>
  <c r="AA2979" i="1"/>
  <c r="AB2979" i="1"/>
  <c r="AC2979" i="1"/>
  <c r="AD2979" i="1"/>
  <c r="AE2979" i="1"/>
  <c r="AF2979" i="1"/>
  <c r="AG2979" i="1"/>
  <c r="AH2979" i="1"/>
  <c r="AI2979" i="1"/>
  <c r="AJ2979" i="1"/>
  <c r="AK2979" i="1"/>
  <c r="AL2979" i="1"/>
  <c r="AM2979" i="1"/>
  <c r="AN2979" i="1"/>
  <c r="X2980" i="1"/>
  <c r="Y2980" i="1"/>
  <c r="Z2980" i="1"/>
  <c r="AA2980" i="1"/>
  <c r="AB2980" i="1"/>
  <c r="AC2980" i="1"/>
  <c r="AD2980" i="1"/>
  <c r="AE2980" i="1"/>
  <c r="AF2980" i="1"/>
  <c r="AG2980" i="1"/>
  <c r="AH2980" i="1"/>
  <c r="AI2980" i="1"/>
  <c r="AJ2980" i="1"/>
  <c r="AK2980" i="1"/>
  <c r="AL2980" i="1"/>
  <c r="AM2980" i="1"/>
  <c r="AN2980" i="1"/>
  <c r="X2981" i="1"/>
  <c r="Y2981" i="1"/>
  <c r="Z2981" i="1"/>
  <c r="AA2981" i="1"/>
  <c r="AB2981" i="1"/>
  <c r="AC2981" i="1"/>
  <c r="AD2981" i="1"/>
  <c r="AE2981" i="1"/>
  <c r="AF2981" i="1"/>
  <c r="AG2981" i="1"/>
  <c r="AH2981" i="1"/>
  <c r="AI2981" i="1"/>
  <c r="AJ2981" i="1"/>
  <c r="AK2981" i="1"/>
  <c r="AL2981" i="1"/>
  <c r="AM2981" i="1"/>
  <c r="AN2981" i="1"/>
  <c r="X2982" i="1"/>
  <c r="Y2982" i="1"/>
  <c r="E93" i="3" s="1"/>
  <c r="Z2982" i="1"/>
  <c r="F93" i="3" s="1"/>
  <c r="AA2982" i="1"/>
  <c r="G93" i="3" s="1"/>
  <c r="AB2982" i="1"/>
  <c r="H93" i="3" s="1"/>
  <c r="AC2982" i="1"/>
  <c r="I93" i="3" s="1"/>
  <c r="AD2982" i="1"/>
  <c r="J93" i="3" s="1"/>
  <c r="AE2982" i="1"/>
  <c r="K93" i="3" s="1"/>
  <c r="AF2982" i="1"/>
  <c r="L93" i="3" s="1"/>
  <c r="AG2982" i="1"/>
  <c r="M93" i="3" s="1"/>
  <c r="AH2982" i="1"/>
  <c r="N93" i="3" s="1"/>
  <c r="AI2982" i="1"/>
  <c r="O93" i="3" s="1"/>
  <c r="AJ2982" i="1"/>
  <c r="P93" i="3" s="1"/>
  <c r="AK2982" i="1"/>
  <c r="Q93" i="3" s="1"/>
  <c r="AL2982" i="1"/>
  <c r="R93" i="3" s="1"/>
  <c r="AM2982" i="1"/>
  <c r="S93" i="3" s="1"/>
  <c r="AN2982" i="1"/>
  <c r="T93" i="3" s="1"/>
  <c r="X2983" i="1"/>
  <c r="Y2983" i="1"/>
  <c r="Z2983" i="1"/>
  <c r="AA2983" i="1"/>
  <c r="AB2983" i="1"/>
  <c r="AC2983" i="1"/>
  <c r="AD2983" i="1"/>
  <c r="AE2983" i="1"/>
  <c r="AF2983" i="1"/>
  <c r="AG2983" i="1"/>
  <c r="AH2983" i="1"/>
  <c r="AI2983" i="1"/>
  <c r="AJ2983" i="1"/>
  <c r="AK2983" i="1"/>
  <c r="AL2983" i="1"/>
  <c r="AM2983" i="1"/>
  <c r="AN2983" i="1"/>
  <c r="X2984" i="1"/>
  <c r="Y2984" i="1"/>
  <c r="Z2984" i="1"/>
  <c r="AA2984" i="1"/>
  <c r="AB2984" i="1"/>
  <c r="AC2984" i="1"/>
  <c r="AD2984" i="1"/>
  <c r="AE2984" i="1"/>
  <c r="AF2984" i="1"/>
  <c r="AG2984" i="1"/>
  <c r="AH2984" i="1"/>
  <c r="AI2984" i="1"/>
  <c r="AJ2984" i="1"/>
  <c r="AK2984" i="1"/>
  <c r="AL2984" i="1"/>
  <c r="AM2984" i="1"/>
  <c r="AN2984" i="1"/>
  <c r="X2985" i="1"/>
  <c r="Y2985" i="1"/>
  <c r="Z2985" i="1"/>
  <c r="AA2985" i="1"/>
  <c r="AB2985" i="1"/>
  <c r="AC2985" i="1"/>
  <c r="AD2985" i="1"/>
  <c r="AE2985" i="1"/>
  <c r="AF2985" i="1"/>
  <c r="AG2985" i="1"/>
  <c r="AH2985" i="1"/>
  <c r="AI2985" i="1"/>
  <c r="AJ2985" i="1"/>
  <c r="AK2985" i="1"/>
  <c r="AL2985" i="1"/>
  <c r="AM2985" i="1"/>
  <c r="AN2985" i="1"/>
  <c r="X2986" i="1"/>
  <c r="Y2986" i="1"/>
  <c r="Z2986" i="1"/>
  <c r="AA2986" i="1"/>
  <c r="AB2986" i="1"/>
  <c r="AC2986" i="1"/>
  <c r="AD2986" i="1"/>
  <c r="AE2986" i="1"/>
  <c r="AF2986" i="1"/>
  <c r="AG2986" i="1"/>
  <c r="AH2986" i="1"/>
  <c r="AI2986" i="1"/>
  <c r="AJ2986" i="1"/>
  <c r="AK2986" i="1"/>
  <c r="AL2986" i="1"/>
  <c r="AM2986" i="1"/>
  <c r="AN2986" i="1"/>
  <c r="X2987" i="1"/>
  <c r="Y2987" i="1"/>
  <c r="Z2987" i="1"/>
  <c r="AA2987" i="1"/>
  <c r="AB2987" i="1"/>
  <c r="AC2987" i="1"/>
  <c r="AD2987" i="1"/>
  <c r="AE2987" i="1"/>
  <c r="AF2987" i="1"/>
  <c r="AG2987" i="1"/>
  <c r="AH2987" i="1"/>
  <c r="AI2987" i="1"/>
  <c r="AJ2987" i="1"/>
  <c r="AK2987" i="1"/>
  <c r="AL2987" i="1"/>
  <c r="AM2987" i="1"/>
  <c r="AN2987" i="1"/>
  <c r="X2988" i="1"/>
  <c r="Y2988" i="1"/>
  <c r="Z2988" i="1"/>
  <c r="AA2988" i="1"/>
  <c r="AB2988" i="1"/>
  <c r="AC2988" i="1"/>
  <c r="AD2988" i="1"/>
  <c r="AE2988" i="1"/>
  <c r="AF2988" i="1"/>
  <c r="AG2988" i="1"/>
  <c r="AH2988" i="1"/>
  <c r="AI2988" i="1"/>
  <c r="AJ2988" i="1"/>
  <c r="AK2988" i="1"/>
  <c r="AL2988" i="1"/>
  <c r="AM2988" i="1"/>
  <c r="AN2988" i="1"/>
  <c r="X2989" i="1"/>
  <c r="Y2989" i="1"/>
  <c r="Z2989" i="1"/>
  <c r="AA2989" i="1"/>
  <c r="AB2989" i="1"/>
  <c r="AC2989" i="1"/>
  <c r="AD2989" i="1"/>
  <c r="AE2989" i="1"/>
  <c r="AF2989" i="1"/>
  <c r="AG2989" i="1"/>
  <c r="AH2989" i="1"/>
  <c r="AI2989" i="1"/>
  <c r="AJ2989" i="1"/>
  <c r="AK2989" i="1"/>
  <c r="AL2989" i="1"/>
  <c r="AM2989" i="1"/>
  <c r="AN2989" i="1"/>
  <c r="X2990" i="1"/>
  <c r="Y2990" i="1"/>
  <c r="Z2990" i="1"/>
  <c r="AA2990" i="1"/>
  <c r="AB2990" i="1"/>
  <c r="AC2990" i="1"/>
  <c r="AD2990" i="1"/>
  <c r="AE2990" i="1"/>
  <c r="AF2990" i="1"/>
  <c r="AG2990" i="1"/>
  <c r="AH2990" i="1"/>
  <c r="AI2990" i="1"/>
  <c r="AJ2990" i="1"/>
  <c r="AK2990" i="1"/>
  <c r="AL2990" i="1"/>
  <c r="AM2990" i="1"/>
  <c r="AN2990" i="1"/>
  <c r="X2991" i="1"/>
  <c r="Y2991" i="1"/>
  <c r="Z2991" i="1"/>
  <c r="AA2991" i="1"/>
  <c r="AB2991" i="1"/>
  <c r="AC2991" i="1"/>
  <c r="AD2991" i="1"/>
  <c r="AE2991" i="1"/>
  <c r="AF2991" i="1"/>
  <c r="AG2991" i="1"/>
  <c r="AH2991" i="1"/>
  <c r="AI2991" i="1"/>
  <c r="AJ2991" i="1"/>
  <c r="AK2991" i="1"/>
  <c r="AL2991" i="1"/>
  <c r="AM2991" i="1"/>
  <c r="AN2991" i="1"/>
  <c r="X2992" i="1"/>
  <c r="Y2992" i="1"/>
  <c r="Z2992" i="1"/>
  <c r="AA2992" i="1"/>
  <c r="AB2992" i="1"/>
  <c r="AC2992" i="1"/>
  <c r="AD2992" i="1"/>
  <c r="AE2992" i="1"/>
  <c r="AF2992" i="1"/>
  <c r="AG2992" i="1"/>
  <c r="AH2992" i="1"/>
  <c r="AI2992" i="1"/>
  <c r="AJ2992" i="1"/>
  <c r="AK2992" i="1"/>
  <c r="AL2992" i="1"/>
  <c r="AM2992" i="1"/>
  <c r="AN2992" i="1"/>
  <c r="X2993" i="1"/>
  <c r="Y2993" i="1"/>
  <c r="Z2993" i="1"/>
  <c r="AA2993" i="1"/>
  <c r="AB2993" i="1"/>
  <c r="AC2993" i="1"/>
  <c r="AD2993" i="1"/>
  <c r="AE2993" i="1"/>
  <c r="AF2993" i="1"/>
  <c r="AG2993" i="1"/>
  <c r="AH2993" i="1"/>
  <c r="AI2993" i="1"/>
  <c r="AJ2993" i="1"/>
  <c r="AK2993" i="1"/>
  <c r="AL2993" i="1"/>
  <c r="AM2993" i="1"/>
  <c r="AN2993" i="1"/>
  <c r="X2994" i="1"/>
  <c r="Y2994" i="1"/>
  <c r="Z2994" i="1"/>
  <c r="AA2994" i="1"/>
  <c r="AB2994" i="1"/>
  <c r="AC2994" i="1"/>
  <c r="AD2994" i="1"/>
  <c r="AE2994" i="1"/>
  <c r="AF2994" i="1"/>
  <c r="AG2994" i="1"/>
  <c r="AH2994" i="1"/>
  <c r="AI2994" i="1"/>
  <c r="AJ2994" i="1"/>
  <c r="AK2994" i="1"/>
  <c r="AL2994" i="1"/>
  <c r="AM2994" i="1"/>
  <c r="AN2994" i="1"/>
  <c r="X2995" i="1"/>
  <c r="Y2995" i="1"/>
  <c r="Z2995" i="1"/>
  <c r="AA2995" i="1"/>
  <c r="AB2995" i="1"/>
  <c r="AC2995" i="1"/>
  <c r="AD2995" i="1"/>
  <c r="AE2995" i="1"/>
  <c r="AF2995" i="1"/>
  <c r="AG2995" i="1"/>
  <c r="AH2995" i="1"/>
  <c r="AI2995" i="1"/>
  <c r="AJ2995" i="1"/>
  <c r="AK2995" i="1"/>
  <c r="AL2995" i="1"/>
  <c r="AM2995" i="1"/>
  <c r="AN2995" i="1"/>
  <c r="X2996" i="1"/>
  <c r="Y2996" i="1"/>
  <c r="Z2996" i="1"/>
  <c r="AA2996" i="1"/>
  <c r="AB2996" i="1"/>
  <c r="AC2996" i="1"/>
  <c r="AD2996" i="1"/>
  <c r="AE2996" i="1"/>
  <c r="AF2996" i="1"/>
  <c r="AG2996" i="1"/>
  <c r="AH2996" i="1"/>
  <c r="AI2996" i="1"/>
  <c r="AJ2996" i="1"/>
  <c r="AK2996" i="1"/>
  <c r="AL2996" i="1"/>
  <c r="AM2996" i="1"/>
  <c r="AN2996" i="1"/>
  <c r="X2997" i="1"/>
  <c r="Y2997" i="1"/>
  <c r="Z2997" i="1"/>
  <c r="AA2997" i="1"/>
  <c r="AB2997" i="1"/>
  <c r="AC2997" i="1"/>
  <c r="AD2997" i="1"/>
  <c r="AE2997" i="1"/>
  <c r="AF2997" i="1"/>
  <c r="AG2997" i="1"/>
  <c r="AH2997" i="1"/>
  <c r="AI2997" i="1"/>
  <c r="AJ2997" i="1"/>
  <c r="AK2997" i="1"/>
  <c r="AL2997" i="1"/>
  <c r="AM2997" i="1"/>
  <c r="AN2997" i="1"/>
  <c r="X2998" i="1"/>
  <c r="Y2998" i="1"/>
  <c r="E821" i="3" s="1"/>
  <c r="Z2998" i="1"/>
  <c r="F821" i="3" s="1"/>
  <c r="AA2998" i="1"/>
  <c r="G821" i="3" s="1"/>
  <c r="AB2998" i="1"/>
  <c r="H821" i="3" s="1"/>
  <c r="AC2998" i="1"/>
  <c r="I821" i="3" s="1"/>
  <c r="AD2998" i="1"/>
  <c r="J821" i="3" s="1"/>
  <c r="AE2998" i="1"/>
  <c r="K821" i="3" s="1"/>
  <c r="AF2998" i="1"/>
  <c r="L821" i="3" s="1"/>
  <c r="AG2998" i="1"/>
  <c r="M821" i="3" s="1"/>
  <c r="AH2998" i="1"/>
  <c r="N821" i="3" s="1"/>
  <c r="AI2998" i="1"/>
  <c r="O821" i="3" s="1"/>
  <c r="AJ2998" i="1"/>
  <c r="P821" i="3" s="1"/>
  <c r="AK2998" i="1"/>
  <c r="Q821" i="3" s="1"/>
  <c r="AL2998" i="1"/>
  <c r="R821" i="3" s="1"/>
  <c r="AM2998" i="1"/>
  <c r="S821" i="3" s="1"/>
  <c r="AN2998" i="1"/>
  <c r="T821" i="3" s="1"/>
  <c r="X2999" i="1"/>
  <c r="Y2999" i="1"/>
  <c r="Z2999" i="1"/>
  <c r="AA2999" i="1"/>
  <c r="AB2999" i="1"/>
  <c r="AC2999" i="1"/>
  <c r="AD2999" i="1"/>
  <c r="AE2999" i="1"/>
  <c r="AF2999" i="1"/>
  <c r="AG2999" i="1"/>
  <c r="AH2999" i="1"/>
  <c r="AI2999" i="1"/>
  <c r="AJ2999" i="1"/>
  <c r="AK2999" i="1"/>
  <c r="AL2999" i="1"/>
  <c r="AM2999" i="1"/>
  <c r="AN2999" i="1"/>
  <c r="X3000" i="1"/>
  <c r="Y3000" i="1"/>
  <c r="Z3000" i="1"/>
  <c r="AA3000" i="1"/>
  <c r="AB3000" i="1"/>
  <c r="AC3000" i="1"/>
  <c r="AD3000" i="1"/>
  <c r="AE3000" i="1"/>
  <c r="AF3000" i="1"/>
  <c r="AG3000" i="1"/>
  <c r="AH3000" i="1"/>
  <c r="AI3000" i="1"/>
  <c r="AJ3000" i="1"/>
  <c r="AK3000" i="1"/>
  <c r="AL3000" i="1"/>
  <c r="AM3000" i="1"/>
  <c r="AN3000" i="1"/>
  <c r="X3001" i="1"/>
  <c r="Y3001" i="1"/>
  <c r="Z3001" i="1"/>
  <c r="AA3001" i="1"/>
  <c r="AB3001" i="1"/>
  <c r="AC3001" i="1"/>
  <c r="AD3001" i="1"/>
  <c r="AE3001" i="1"/>
  <c r="AF3001" i="1"/>
  <c r="AG3001" i="1"/>
  <c r="AH3001" i="1"/>
  <c r="AI3001" i="1"/>
  <c r="AJ3001" i="1"/>
  <c r="AK3001" i="1"/>
  <c r="AL3001" i="1"/>
  <c r="AM3001" i="1"/>
  <c r="AN3001" i="1"/>
  <c r="X3002" i="1"/>
  <c r="Y3002" i="1"/>
  <c r="E822" i="3" s="1"/>
  <c r="Z3002" i="1"/>
  <c r="F822" i="3" s="1"/>
  <c r="AA3002" i="1"/>
  <c r="G822" i="3" s="1"/>
  <c r="AB3002" i="1"/>
  <c r="H822" i="3" s="1"/>
  <c r="AC3002" i="1"/>
  <c r="I822" i="3" s="1"/>
  <c r="AD3002" i="1"/>
  <c r="J822" i="3" s="1"/>
  <c r="AE3002" i="1"/>
  <c r="K822" i="3" s="1"/>
  <c r="AF3002" i="1"/>
  <c r="L822" i="3" s="1"/>
  <c r="AG3002" i="1"/>
  <c r="M822" i="3" s="1"/>
  <c r="AH3002" i="1"/>
  <c r="N822" i="3" s="1"/>
  <c r="AI3002" i="1"/>
  <c r="O822" i="3" s="1"/>
  <c r="AJ3002" i="1"/>
  <c r="P822" i="3" s="1"/>
  <c r="AK3002" i="1"/>
  <c r="Q822" i="3" s="1"/>
  <c r="AL3002" i="1"/>
  <c r="R822" i="3" s="1"/>
  <c r="AM3002" i="1"/>
  <c r="S822" i="3" s="1"/>
  <c r="AN3002" i="1"/>
  <c r="T822" i="3" s="1"/>
  <c r="X3003" i="1"/>
  <c r="Y3003" i="1"/>
  <c r="Z3003" i="1"/>
  <c r="AA3003" i="1"/>
  <c r="AB3003" i="1"/>
  <c r="AC3003" i="1"/>
  <c r="AD3003" i="1"/>
  <c r="AE3003" i="1"/>
  <c r="AF3003" i="1"/>
  <c r="AG3003" i="1"/>
  <c r="AH3003" i="1"/>
  <c r="AI3003" i="1"/>
  <c r="AJ3003" i="1"/>
  <c r="AK3003" i="1"/>
  <c r="AL3003" i="1"/>
  <c r="AM3003" i="1"/>
  <c r="AN3003" i="1"/>
  <c r="X3004" i="1"/>
  <c r="Y3004" i="1"/>
  <c r="Z3004" i="1"/>
  <c r="AA3004" i="1"/>
  <c r="AB3004" i="1"/>
  <c r="AC3004" i="1"/>
  <c r="AD3004" i="1"/>
  <c r="AE3004" i="1"/>
  <c r="AF3004" i="1"/>
  <c r="AG3004" i="1"/>
  <c r="AH3004" i="1"/>
  <c r="AI3004" i="1"/>
  <c r="AJ3004" i="1"/>
  <c r="AK3004" i="1"/>
  <c r="AL3004" i="1"/>
  <c r="AM3004" i="1"/>
  <c r="AN3004" i="1"/>
  <c r="X3005" i="1"/>
  <c r="Y3005" i="1"/>
  <c r="Z3005" i="1"/>
  <c r="AA3005" i="1"/>
  <c r="AB3005" i="1"/>
  <c r="AC3005" i="1"/>
  <c r="AD3005" i="1"/>
  <c r="AE3005" i="1"/>
  <c r="AF3005" i="1"/>
  <c r="AG3005" i="1"/>
  <c r="AH3005" i="1"/>
  <c r="AI3005" i="1"/>
  <c r="AJ3005" i="1"/>
  <c r="AK3005" i="1"/>
  <c r="AL3005" i="1"/>
  <c r="AM3005" i="1"/>
  <c r="AN3005" i="1"/>
  <c r="X3006" i="1"/>
  <c r="Y3006" i="1"/>
  <c r="E823" i="3" s="1"/>
  <c r="Z3006" i="1"/>
  <c r="F823" i="3" s="1"/>
  <c r="AA3006" i="1"/>
  <c r="G823" i="3" s="1"/>
  <c r="AB3006" i="1"/>
  <c r="H823" i="3" s="1"/>
  <c r="AC3006" i="1"/>
  <c r="I823" i="3" s="1"/>
  <c r="AD3006" i="1"/>
  <c r="J823" i="3" s="1"/>
  <c r="AE3006" i="1"/>
  <c r="K823" i="3" s="1"/>
  <c r="AF3006" i="1"/>
  <c r="L823" i="3" s="1"/>
  <c r="AG3006" i="1"/>
  <c r="M823" i="3" s="1"/>
  <c r="AH3006" i="1"/>
  <c r="N823" i="3" s="1"/>
  <c r="AI3006" i="1"/>
  <c r="O823" i="3" s="1"/>
  <c r="AJ3006" i="1"/>
  <c r="P823" i="3" s="1"/>
  <c r="AK3006" i="1"/>
  <c r="Q823" i="3" s="1"/>
  <c r="AL3006" i="1"/>
  <c r="R823" i="3" s="1"/>
  <c r="AM3006" i="1"/>
  <c r="S823" i="3" s="1"/>
  <c r="AN3006" i="1"/>
  <c r="T823" i="3" s="1"/>
  <c r="X3007" i="1"/>
  <c r="Y3007" i="1"/>
  <c r="Z3007" i="1"/>
  <c r="AA3007" i="1"/>
  <c r="AB3007" i="1"/>
  <c r="AC3007" i="1"/>
  <c r="AD3007" i="1"/>
  <c r="AE3007" i="1"/>
  <c r="AF3007" i="1"/>
  <c r="AG3007" i="1"/>
  <c r="AH3007" i="1"/>
  <c r="AI3007" i="1"/>
  <c r="AJ3007" i="1"/>
  <c r="AK3007" i="1"/>
  <c r="AL3007" i="1"/>
  <c r="AM3007" i="1"/>
  <c r="AN3007" i="1"/>
  <c r="X3008" i="1"/>
  <c r="Y3008" i="1"/>
  <c r="Z3008" i="1"/>
  <c r="AA3008" i="1"/>
  <c r="AB3008" i="1"/>
  <c r="AC3008" i="1"/>
  <c r="AD3008" i="1"/>
  <c r="AE3008" i="1"/>
  <c r="AF3008" i="1"/>
  <c r="AG3008" i="1"/>
  <c r="AH3008" i="1"/>
  <c r="AI3008" i="1"/>
  <c r="AJ3008" i="1"/>
  <c r="AK3008" i="1"/>
  <c r="AL3008" i="1"/>
  <c r="AM3008" i="1"/>
  <c r="AN3008" i="1"/>
  <c r="X3009" i="1"/>
  <c r="Y3009" i="1"/>
  <c r="Z3009" i="1"/>
  <c r="AA3009" i="1"/>
  <c r="AB3009" i="1"/>
  <c r="AC3009" i="1"/>
  <c r="AD3009" i="1"/>
  <c r="AE3009" i="1"/>
  <c r="AF3009" i="1"/>
  <c r="AG3009" i="1"/>
  <c r="AH3009" i="1"/>
  <c r="AI3009" i="1"/>
  <c r="AJ3009" i="1"/>
  <c r="AK3009" i="1"/>
  <c r="AL3009" i="1"/>
  <c r="AM3009" i="1"/>
  <c r="AN3009" i="1"/>
  <c r="X3010" i="1"/>
  <c r="Y3010" i="1"/>
  <c r="E824" i="3" s="1"/>
  <c r="Z3010" i="1"/>
  <c r="F824" i="3" s="1"/>
  <c r="AA3010" i="1"/>
  <c r="G824" i="3" s="1"/>
  <c r="AB3010" i="1"/>
  <c r="H824" i="3" s="1"/>
  <c r="AC3010" i="1"/>
  <c r="I824" i="3" s="1"/>
  <c r="AD3010" i="1"/>
  <c r="J824" i="3" s="1"/>
  <c r="AE3010" i="1"/>
  <c r="K824" i="3" s="1"/>
  <c r="AF3010" i="1"/>
  <c r="L824" i="3" s="1"/>
  <c r="AG3010" i="1"/>
  <c r="M824" i="3" s="1"/>
  <c r="AH3010" i="1"/>
  <c r="N824" i="3" s="1"/>
  <c r="AI3010" i="1"/>
  <c r="O824" i="3" s="1"/>
  <c r="AJ3010" i="1"/>
  <c r="P824" i="3" s="1"/>
  <c r="AK3010" i="1"/>
  <c r="Q824" i="3" s="1"/>
  <c r="AL3010" i="1"/>
  <c r="R824" i="3" s="1"/>
  <c r="AM3010" i="1"/>
  <c r="S824" i="3" s="1"/>
  <c r="AN3010" i="1"/>
  <c r="T824" i="3" s="1"/>
  <c r="X3011" i="1"/>
  <c r="Y3011" i="1"/>
  <c r="Z3011" i="1"/>
  <c r="AA3011" i="1"/>
  <c r="AB3011" i="1"/>
  <c r="AC3011" i="1"/>
  <c r="AD3011" i="1"/>
  <c r="AE3011" i="1"/>
  <c r="AF3011" i="1"/>
  <c r="AG3011" i="1"/>
  <c r="AH3011" i="1"/>
  <c r="AI3011" i="1"/>
  <c r="AJ3011" i="1"/>
  <c r="AK3011" i="1"/>
  <c r="AL3011" i="1"/>
  <c r="AM3011" i="1"/>
  <c r="AN3011" i="1"/>
  <c r="X3012" i="1"/>
  <c r="Y3012" i="1"/>
  <c r="Z3012" i="1"/>
  <c r="AA3012" i="1"/>
  <c r="AB3012" i="1"/>
  <c r="AC3012" i="1"/>
  <c r="AD3012" i="1"/>
  <c r="AE3012" i="1"/>
  <c r="AF3012" i="1"/>
  <c r="AG3012" i="1"/>
  <c r="AH3012" i="1"/>
  <c r="AI3012" i="1"/>
  <c r="AJ3012" i="1"/>
  <c r="AK3012" i="1"/>
  <c r="AL3012" i="1"/>
  <c r="AM3012" i="1"/>
  <c r="AN3012" i="1"/>
  <c r="X3013" i="1"/>
  <c r="Y3013" i="1"/>
  <c r="Z3013" i="1"/>
  <c r="AA3013" i="1"/>
  <c r="AB3013" i="1"/>
  <c r="AC3013" i="1"/>
  <c r="AD3013" i="1"/>
  <c r="AE3013" i="1"/>
  <c r="AF3013" i="1"/>
  <c r="AG3013" i="1"/>
  <c r="AH3013" i="1"/>
  <c r="AI3013" i="1"/>
  <c r="AJ3013" i="1"/>
  <c r="AK3013" i="1"/>
  <c r="AL3013" i="1"/>
  <c r="AM3013" i="1"/>
  <c r="AN3013" i="1"/>
  <c r="X3014" i="1"/>
  <c r="Y3014" i="1"/>
  <c r="E825" i="3" s="1"/>
  <c r="Z3014" i="1"/>
  <c r="F825" i="3" s="1"/>
  <c r="AA3014" i="1"/>
  <c r="G825" i="3" s="1"/>
  <c r="AB3014" i="1"/>
  <c r="H825" i="3" s="1"/>
  <c r="AC3014" i="1"/>
  <c r="I825" i="3" s="1"/>
  <c r="AD3014" i="1"/>
  <c r="J825" i="3" s="1"/>
  <c r="AE3014" i="1"/>
  <c r="K825" i="3" s="1"/>
  <c r="AF3014" i="1"/>
  <c r="L825" i="3" s="1"/>
  <c r="AG3014" i="1"/>
  <c r="M825" i="3" s="1"/>
  <c r="AH3014" i="1"/>
  <c r="N825" i="3" s="1"/>
  <c r="AI3014" i="1"/>
  <c r="O825" i="3" s="1"/>
  <c r="AJ3014" i="1"/>
  <c r="P825" i="3" s="1"/>
  <c r="AK3014" i="1"/>
  <c r="Q825" i="3" s="1"/>
  <c r="AL3014" i="1"/>
  <c r="R825" i="3" s="1"/>
  <c r="AM3014" i="1"/>
  <c r="S825" i="3" s="1"/>
  <c r="AN3014" i="1"/>
  <c r="T825" i="3" s="1"/>
  <c r="X3015" i="1"/>
  <c r="Y3015" i="1"/>
  <c r="Z3015" i="1"/>
  <c r="AA3015" i="1"/>
  <c r="AB3015" i="1"/>
  <c r="AC3015" i="1"/>
  <c r="AD3015" i="1"/>
  <c r="AE3015" i="1"/>
  <c r="AF3015" i="1"/>
  <c r="AG3015" i="1"/>
  <c r="AH3015" i="1"/>
  <c r="AI3015" i="1"/>
  <c r="AJ3015" i="1"/>
  <c r="AK3015" i="1"/>
  <c r="AL3015" i="1"/>
  <c r="AM3015" i="1"/>
  <c r="AN3015" i="1"/>
  <c r="X3016" i="1"/>
  <c r="Y3016" i="1"/>
  <c r="Z3016" i="1"/>
  <c r="AA3016" i="1"/>
  <c r="AB3016" i="1"/>
  <c r="AC3016" i="1"/>
  <c r="AD3016" i="1"/>
  <c r="AE3016" i="1"/>
  <c r="AF3016" i="1"/>
  <c r="AG3016" i="1"/>
  <c r="AH3016" i="1"/>
  <c r="AI3016" i="1"/>
  <c r="AJ3016" i="1"/>
  <c r="AK3016" i="1"/>
  <c r="AL3016" i="1"/>
  <c r="AM3016" i="1"/>
  <c r="AN3016" i="1"/>
  <c r="X3017" i="1"/>
  <c r="Y3017" i="1"/>
  <c r="Z3017" i="1"/>
  <c r="AA3017" i="1"/>
  <c r="AB3017" i="1"/>
  <c r="AC3017" i="1"/>
  <c r="AD3017" i="1"/>
  <c r="AE3017" i="1"/>
  <c r="AF3017" i="1"/>
  <c r="AG3017" i="1"/>
  <c r="AH3017" i="1"/>
  <c r="AI3017" i="1"/>
  <c r="AJ3017" i="1"/>
  <c r="AK3017" i="1"/>
  <c r="AL3017" i="1"/>
  <c r="AM3017" i="1"/>
  <c r="AN3017" i="1"/>
  <c r="X3018" i="1"/>
  <c r="Y3018" i="1"/>
  <c r="E826" i="3" s="1"/>
  <c r="Z3018" i="1"/>
  <c r="F826" i="3" s="1"/>
  <c r="AA3018" i="1"/>
  <c r="G826" i="3" s="1"/>
  <c r="AB3018" i="1"/>
  <c r="H826" i="3" s="1"/>
  <c r="AC3018" i="1"/>
  <c r="I826" i="3" s="1"/>
  <c r="AD3018" i="1"/>
  <c r="J826" i="3" s="1"/>
  <c r="AE3018" i="1"/>
  <c r="K826" i="3" s="1"/>
  <c r="AF3018" i="1"/>
  <c r="L826" i="3" s="1"/>
  <c r="AG3018" i="1"/>
  <c r="M826" i="3" s="1"/>
  <c r="AH3018" i="1"/>
  <c r="N826" i="3" s="1"/>
  <c r="AI3018" i="1"/>
  <c r="O826" i="3" s="1"/>
  <c r="AJ3018" i="1"/>
  <c r="P826" i="3" s="1"/>
  <c r="AK3018" i="1"/>
  <c r="Q826" i="3" s="1"/>
  <c r="AL3018" i="1"/>
  <c r="R826" i="3" s="1"/>
  <c r="AM3018" i="1"/>
  <c r="S826" i="3" s="1"/>
  <c r="AN3018" i="1"/>
  <c r="T826" i="3" s="1"/>
  <c r="X3019" i="1"/>
  <c r="Y3019" i="1"/>
  <c r="Z3019" i="1"/>
  <c r="AA3019" i="1"/>
  <c r="AB3019" i="1"/>
  <c r="AC3019" i="1"/>
  <c r="AD3019" i="1"/>
  <c r="AE3019" i="1"/>
  <c r="AF3019" i="1"/>
  <c r="AG3019" i="1"/>
  <c r="AH3019" i="1"/>
  <c r="AI3019" i="1"/>
  <c r="AJ3019" i="1"/>
  <c r="AK3019" i="1"/>
  <c r="AL3019" i="1"/>
  <c r="AM3019" i="1"/>
  <c r="AN3019" i="1"/>
  <c r="X3020" i="1"/>
  <c r="Y3020" i="1"/>
  <c r="Z3020" i="1"/>
  <c r="AA3020" i="1"/>
  <c r="AB3020" i="1"/>
  <c r="AC3020" i="1"/>
  <c r="AD3020" i="1"/>
  <c r="AE3020" i="1"/>
  <c r="AF3020" i="1"/>
  <c r="AG3020" i="1"/>
  <c r="AH3020" i="1"/>
  <c r="AI3020" i="1"/>
  <c r="AJ3020" i="1"/>
  <c r="AK3020" i="1"/>
  <c r="AL3020" i="1"/>
  <c r="AM3020" i="1"/>
  <c r="AN3020" i="1"/>
  <c r="X3021" i="1"/>
  <c r="Y3021" i="1"/>
  <c r="Z3021" i="1"/>
  <c r="AA3021" i="1"/>
  <c r="AB3021" i="1"/>
  <c r="AC3021" i="1"/>
  <c r="AD3021" i="1"/>
  <c r="AE3021" i="1"/>
  <c r="AF3021" i="1"/>
  <c r="AG3021" i="1"/>
  <c r="AH3021" i="1"/>
  <c r="AI3021" i="1"/>
  <c r="AJ3021" i="1"/>
  <c r="AK3021" i="1"/>
  <c r="AL3021" i="1"/>
  <c r="AM3021" i="1"/>
  <c r="AN3021" i="1"/>
  <c r="X3022" i="1"/>
  <c r="Y3022" i="1"/>
  <c r="E827" i="3" s="1"/>
  <c r="Z3022" i="1"/>
  <c r="F827" i="3" s="1"/>
  <c r="AA3022" i="1"/>
  <c r="G827" i="3" s="1"/>
  <c r="AB3022" i="1"/>
  <c r="H827" i="3" s="1"/>
  <c r="AC3022" i="1"/>
  <c r="I827" i="3" s="1"/>
  <c r="AD3022" i="1"/>
  <c r="J827" i="3" s="1"/>
  <c r="AE3022" i="1"/>
  <c r="K827" i="3" s="1"/>
  <c r="AF3022" i="1"/>
  <c r="L827" i="3" s="1"/>
  <c r="AG3022" i="1"/>
  <c r="M827" i="3" s="1"/>
  <c r="AH3022" i="1"/>
  <c r="N827" i="3" s="1"/>
  <c r="AI3022" i="1"/>
  <c r="O827" i="3" s="1"/>
  <c r="AJ3022" i="1"/>
  <c r="P827" i="3" s="1"/>
  <c r="AK3022" i="1"/>
  <c r="Q827" i="3" s="1"/>
  <c r="AL3022" i="1"/>
  <c r="R827" i="3" s="1"/>
  <c r="AM3022" i="1"/>
  <c r="S827" i="3" s="1"/>
  <c r="AN3022" i="1"/>
  <c r="T827" i="3" s="1"/>
  <c r="X3023" i="1"/>
  <c r="Y3023" i="1"/>
  <c r="Z3023" i="1"/>
  <c r="AA3023" i="1"/>
  <c r="AB3023" i="1"/>
  <c r="AC3023" i="1"/>
  <c r="AD3023" i="1"/>
  <c r="AE3023" i="1"/>
  <c r="AF3023" i="1"/>
  <c r="AG3023" i="1"/>
  <c r="AH3023" i="1"/>
  <c r="AI3023" i="1"/>
  <c r="AJ3023" i="1"/>
  <c r="AK3023" i="1"/>
  <c r="AL3023" i="1"/>
  <c r="AM3023" i="1"/>
  <c r="AN3023" i="1"/>
  <c r="X3024" i="1"/>
  <c r="Y3024" i="1"/>
  <c r="Z3024" i="1"/>
  <c r="AA3024" i="1"/>
  <c r="AB3024" i="1"/>
  <c r="AC3024" i="1"/>
  <c r="AD3024" i="1"/>
  <c r="AE3024" i="1"/>
  <c r="AF3024" i="1"/>
  <c r="AG3024" i="1"/>
  <c r="AH3024" i="1"/>
  <c r="AI3024" i="1"/>
  <c r="AJ3024" i="1"/>
  <c r="AK3024" i="1"/>
  <c r="AL3024" i="1"/>
  <c r="AM3024" i="1"/>
  <c r="AN3024" i="1"/>
  <c r="X3025" i="1"/>
  <c r="Y3025" i="1"/>
  <c r="Z3025" i="1"/>
  <c r="AA3025" i="1"/>
  <c r="AB3025" i="1"/>
  <c r="AC3025" i="1"/>
  <c r="AD3025" i="1"/>
  <c r="AE3025" i="1"/>
  <c r="AF3025" i="1"/>
  <c r="AG3025" i="1"/>
  <c r="AH3025" i="1"/>
  <c r="AI3025" i="1"/>
  <c r="AJ3025" i="1"/>
  <c r="AK3025" i="1"/>
  <c r="AL3025" i="1"/>
  <c r="AM3025" i="1"/>
  <c r="AN3025" i="1"/>
  <c r="X3026" i="1"/>
  <c r="Y3026" i="1"/>
  <c r="E828" i="3" s="1"/>
  <c r="Z3026" i="1"/>
  <c r="F828" i="3" s="1"/>
  <c r="AA3026" i="1"/>
  <c r="G828" i="3" s="1"/>
  <c r="AB3026" i="1"/>
  <c r="H828" i="3" s="1"/>
  <c r="AC3026" i="1"/>
  <c r="I828" i="3" s="1"/>
  <c r="AD3026" i="1"/>
  <c r="J828" i="3" s="1"/>
  <c r="AE3026" i="1"/>
  <c r="K828" i="3" s="1"/>
  <c r="AF3026" i="1"/>
  <c r="L828" i="3" s="1"/>
  <c r="AG3026" i="1"/>
  <c r="M828" i="3" s="1"/>
  <c r="AH3026" i="1"/>
  <c r="N828" i="3" s="1"/>
  <c r="AI3026" i="1"/>
  <c r="O828" i="3" s="1"/>
  <c r="AJ3026" i="1"/>
  <c r="P828" i="3" s="1"/>
  <c r="AK3026" i="1"/>
  <c r="Q828" i="3" s="1"/>
  <c r="AL3026" i="1"/>
  <c r="R828" i="3" s="1"/>
  <c r="AM3026" i="1"/>
  <c r="S828" i="3" s="1"/>
  <c r="AN3026" i="1"/>
  <c r="T828" i="3" s="1"/>
  <c r="X3027" i="1"/>
  <c r="Y3027" i="1"/>
  <c r="Z3027" i="1"/>
  <c r="AA3027" i="1"/>
  <c r="AB3027" i="1"/>
  <c r="AC3027" i="1"/>
  <c r="AD3027" i="1"/>
  <c r="AE3027" i="1"/>
  <c r="AF3027" i="1"/>
  <c r="AG3027" i="1"/>
  <c r="AH3027" i="1"/>
  <c r="AI3027" i="1"/>
  <c r="AJ3027" i="1"/>
  <c r="AK3027" i="1"/>
  <c r="AL3027" i="1"/>
  <c r="AM3027" i="1"/>
  <c r="AN3027" i="1"/>
  <c r="X3028" i="1"/>
  <c r="Y3028" i="1"/>
  <c r="Z3028" i="1"/>
  <c r="AA3028" i="1"/>
  <c r="AB3028" i="1"/>
  <c r="AC3028" i="1"/>
  <c r="AD3028" i="1"/>
  <c r="AE3028" i="1"/>
  <c r="AF3028" i="1"/>
  <c r="AG3028" i="1"/>
  <c r="AH3028" i="1"/>
  <c r="AI3028" i="1"/>
  <c r="AJ3028" i="1"/>
  <c r="AK3028" i="1"/>
  <c r="AL3028" i="1"/>
  <c r="AM3028" i="1"/>
  <c r="AN3028" i="1"/>
  <c r="X3029" i="1"/>
  <c r="Y3029" i="1"/>
  <c r="Z3029" i="1"/>
  <c r="AA3029" i="1"/>
  <c r="AB3029" i="1"/>
  <c r="AC3029" i="1"/>
  <c r="AD3029" i="1"/>
  <c r="AE3029" i="1"/>
  <c r="AF3029" i="1"/>
  <c r="AG3029" i="1"/>
  <c r="AH3029" i="1"/>
  <c r="AI3029" i="1"/>
  <c r="AJ3029" i="1"/>
  <c r="AK3029" i="1"/>
  <c r="AL3029" i="1"/>
  <c r="AM3029" i="1"/>
  <c r="AN3029" i="1"/>
  <c r="X3030" i="1"/>
  <c r="Y3030" i="1"/>
  <c r="E829" i="3" s="1"/>
  <c r="Z3030" i="1"/>
  <c r="F829" i="3" s="1"/>
  <c r="AA3030" i="1"/>
  <c r="G829" i="3" s="1"/>
  <c r="AB3030" i="1"/>
  <c r="H829" i="3" s="1"/>
  <c r="AC3030" i="1"/>
  <c r="I829" i="3" s="1"/>
  <c r="AD3030" i="1"/>
  <c r="J829" i="3" s="1"/>
  <c r="AE3030" i="1"/>
  <c r="K829" i="3" s="1"/>
  <c r="AF3030" i="1"/>
  <c r="L829" i="3" s="1"/>
  <c r="AG3030" i="1"/>
  <c r="M829" i="3" s="1"/>
  <c r="AH3030" i="1"/>
  <c r="N829" i="3" s="1"/>
  <c r="AI3030" i="1"/>
  <c r="O829" i="3" s="1"/>
  <c r="AJ3030" i="1"/>
  <c r="P829" i="3" s="1"/>
  <c r="AK3030" i="1"/>
  <c r="Q829" i="3" s="1"/>
  <c r="AL3030" i="1"/>
  <c r="R829" i="3" s="1"/>
  <c r="AM3030" i="1"/>
  <c r="S829" i="3" s="1"/>
  <c r="AN3030" i="1"/>
  <c r="T829" i="3" s="1"/>
  <c r="X3031" i="1"/>
  <c r="Y3031" i="1"/>
  <c r="Z3031" i="1"/>
  <c r="AA3031" i="1"/>
  <c r="AB3031" i="1"/>
  <c r="AC3031" i="1"/>
  <c r="AD3031" i="1"/>
  <c r="AE3031" i="1"/>
  <c r="AF3031" i="1"/>
  <c r="AG3031" i="1"/>
  <c r="AH3031" i="1"/>
  <c r="AI3031" i="1"/>
  <c r="AJ3031" i="1"/>
  <c r="AK3031" i="1"/>
  <c r="AL3031" i="1"/>
  <c r="AM3031" i="1"/>
  <c r="AN3031" i="1"/>
  <c r="X3032" i="1"/>
  <c r="Y3032" i="1"/>
  <c r="Z3032" i="1"/>
  <c r="AA3032" i="1"/>
  <c r="AB3032" i="1"/>
  <c r="AC3032" i="1"/>
  <c r="AD3032" i="1"/>
  <c r="AE3032" i="1"/>
  <c r="AF3032" i="1"/>
  <c r="AG3032" i="1"/>
  <c r="AH3032" i="1"/>
  <c r="AI3032" i="1"/>
  <c r="AJ3032" i="1"/>
  <c r="AK3032" i="1"/>
  <c r="AL3032" i="1"/>
  <c r="AM3032" i="1"/>
  <c r="AN3032" i="1"/>
  <c r="X3033" i="1"/>
  <c r="Y3033" i="1"/>
  <c r="Z3033" i="1"/>
  <c r="AA3033" i="1"/>
  <c r="AB3033" i="1"/>
  <c r="AC3033" i="1"/>
  <c r="AD3033" i="1"/>
  <c r="AE3033" i="1"/>
  <c r="AF3033" i="1"/>
  <c r="AG3033" i="1"/>
  <c r="AH3033" i="1"/>
  <c r="AI3033" i="1"/>
  <c r="AJ3033" i="1"/>
  <c r="AK3033" i="1"/>
  <c r="AL3033" i="1"/>
  <c r="AM3033" i="1"/>
  <c r="AN3033" i="1"/>
  <c r="X3034" i="1"/>
  <c r="Y3034" i="1"/>
  <c r="E830" i="3" s="1"/>
  <c r="Z3034" i="1"/>
  <c r="F830" i="3" s="1"/>
  <c r="AA3034" i="1"/>
  <c r="G830" i="3" s="1"/>
  <c r="AB3034" i="1"/>
  <c r="H830" i="3" s="1"/>
  <c r="AC3034" i="1"/>
  <c r="I830" i="3" s="1"/>
  <c r="AD3034" i="1"/>
  <c r="J830" i="3" s="1"/>
  <c r="AE3034" i="1"/>
  <c r="K830" i="3" s="1"/>
  <c r="AF3034" i="1"/>
  <c r="L830" i="3" s="1"/>
  <c r="AG3034" i="1"/>
  <c r="M830" i="3" s="1"/>
  <c r="AH3034" i="1"/>
  <c r="N830" i="3" s="1"/>
  <c r="AI3034" i="1"/>
  <c r="O830" i="3" s="1"/>
  <c r="AJ3034" i="1"/>
  <c r="P830" i="3" s="1"/>
  <c r="AK3034" i="1"/>
  <c r="Q830" i="3" s="1"/>
  <c r="AL3034" i="1"/>
  <c r="R830" i="3" s="1"/>
  <c r="AM3034" i="1"/>
  <c r="S830" i="3" s="1"/>
  <c r="AN3034" i="1"/>
  <c r="T830" i="3" s="1"/>
  <c r="X3035" i="1"/>
  <c r="Y3035" i="1"/>
  <c r="Z3035" i="1"/>
  <c r="AA3035" i="1"/>
  <c r="AB3035" i="1"/>
  <c r="AC3035" i="1"/>
  <c r="AD3035" i="1"/>
  <c r="AE3035" i="1"/>
  <c r="AF3035" i="1"/>
  <c r="AG3035" i="1"/>
  <c r="AH3035" i="1"/>
  <c r="AI3035" i="1"/>
  <c r="AJ3035" i="1"/>
  <c r="AK3035" i="1"/>
  <c r="AL3035" i="1"/>
  <c r="AM3035" i="1"/>
  <c r="AN3035" i="1"/>
  <c r="X3036" i="1"/>
  <c r="Y3036" i="1"/>
  <c r="Z3036" i="1"/>
  <c r="AA3036" i="1"/>
  <c r="AB3036" i="1"/>
  <c r="AC3036" i="1"/>
  <c r="AD3036" i="1"/>
  <c r="AE3036" i="1"/>
  <c r="AF3036" i="1"/>
  <c r="AG3036" i="1"/>
  <c r="AH3036" i="1"/>
  <c r="AI3036" i="1"/>
  <c r="AJ3036" i="1"/>
  <c r="AK3036" i="1"/>
  <c r="AL3036" i="1"/>
  <c r="AM3036" i="1"/>
  <c r="AN3036" i="1"/>
  <c r="X3037" i="1"/>
  <c r="Y3037" i="1"/>
  <c r="Z3037" i="1"/>
  <c r="AA3037" i="1"/>
  <c r="AB3037" i="1"/>
  <c r="AC3037" i="1"/>
  <c r="AD3037" i="1"/>
  <c r="AE3037" i="1"/>
  <c r="AF3037" i="1"/>
  <c r="AG3037" i="1"/>
  <c r="AH3037" i="1"/>
  <c r="AI3037" i="1"/>
  <c r="AJ3037" i="1"/>
  <c r="AK3037" i="1"/>
  <c r="AL3037" i="1"/>
  <c r="AM3037" i="1"/>
  <c r="AN3037" i="1"/>
  <c r="X3038" i="1"/>
  <c r="Y3038" i="1"/>
  <c r="E831" i="3" s="1"/>
  <c r="Z3038" i="1"/>
  <c r="F831" i="3" s="1"/>
  <c r="AA3038" i="1"/>
  <c r="G831" i="3" s="1"/>
  <c r="AB3038" i="1"/>
  <c r="H831" i="3" s="1"/>
  <c r="AC3038" i="1"/>
  <c r="I831" i="3" s="1"/>
  <c r="AD3038" i="1"/>
  <c r="J831" i="3" s="1"/>
  <c r="AE3038" i="1"/>
  <c r="K831" i="3" s="1"/>
  <c r="AF3038" i="1"/>
  <c r="L831" i="3" s="1"/>
  <c r="AG3038" i="1"/>
  <c r="M831" i="3" s="1"/>
  <c r="AH3038" i="1"/>
  <c r="N831" i="3" s="1"/>
  <c r="AI3038" i="1"/>
  <c r="O831" i="3" s="1"/>
  <c r="AJ3038" i="1"/>
  <c r="P831" i="3" s="1"/>
  <c r="AK3038" i="1"/>
  <c r="Q831" i="3" s="1"/>
  <c r="AL3038" i="1"/>
  <c r="R831" i="3" s="1"/>
  <c r="AM3038" i="1"/>
  <c r="S831" i="3" s="1"/>
  <c r="AN3038" i="1"/>
  <c r="T831" i="3" s="1"/>
  <c r="X3039" i="1"/>
  <c r="Y3039" i="1"/>
  <c r="Z3039" i="1"/>
  <c r="AA3039" i="1"/>
  <c r="AB3039" i="1"/>
  <c r="AC3039" i="1"/>
  <c r="AD3039" i="1"/>
  <c r="AE3039" i="1"/>
  <c r="AF3039" i="1"/>
  <c r="AG3039" i="1"/>
  <c r="AH3039" i="1"/>
  <c r="AI3039" i="1"/>
  <c r="AJ3039" i="1"/>
  <c r="AK3039" i="1"/>
  <c r="AL3039" i="1"/>
  <c r="AM3039" i="1"/>
  <c r="AN3039" i="1"/>
  <c r="X3040" i="1"/>
  <c r="Y3040" i="1"/>
  <c r="Z3040" i="1"/>
  <c r="AA3040" i="1"/>
  <c r="AB3040" i="1"/>
  <c r="AC3040" i="1"/>
  <c r="AD3040" i="1"/>
  <c r="AE3040" i="1"/>
  <c r="AF3040" i="1"/>
  <c r="AG3040" i="1"/>
  <c r="AH3040" i="1"/>
  <c r="AI3040" i="1"/>
  <c r="AJ3040" i="1"/>
  <c r="AK3040" i="1"/>
  <c r="AL3040" i="1"/>
  <c r="AM3040" i="1"/>
  <c r="AN3040" i="1"/>
  <c r="X3041" i="1"/>
  <c r="Y3041" i="1"/>
  <c r="Z3041" i="1"/>
  <c r="AA3041" i="1"/>
  <c r="AB3041" i="1"/>
  <c r="AC3041" i="1"/>
  <c r="AD3041" i="1"/>
  <c r="AE3041" i="1"/>
  <c r="AF3041" i="1"/>
  <c r="AG3041" i="1"/>
  <c r="AH3041" i="1"/>
  <c r="AI3041" i="1"/>
  <c r="AJ3041" i="1"/>
  <c r="AK3041" i="1"/>
  <c r="AL3041" i="1"/>
  <c r="AM3041" i="1"/>
  <c r="AN3041" i="1"/>
  <c r="X3042" i="1"/>
  <c r="Y3042" i="1"/>
  <c r="E832" i="3" s="1"/>
  <c r="Z3042" i="1"/>
  <c r="F832" i="3" s="1"/>
  <c r="AA3042" i="1"/>
  <c r="G832" i="3" s="1"/>
  <c r="AB3042" i="1"/>
  <c r="H832" i="3" s="1"/>
  <c r="AC3042" i="1"/>
  <c r="I832" i="3" s="1"/>
  <c r="AD3042" i="1"/>
  <c r="J832" i="3" s="1"/>
  <c r="AE3042" i="1"/>
  <c r="K832" i="3" s="1"/>
  <c r="AF3042" i="1"/>
  <c r="L832" i="3" s="1"/>
  <c r="AG3042" i="1"/>
  <c r="M832" i="3" s="1"/>
  <c r="AH3042" i="1"/>
  <c r="N832" i="3" s="1"/>
  <c r="AI3042" i="1"/>
  <c r="O832" i="3" s="1"/>
  <c r="AJ3042" i="1"/>
  <c r="P832" i="3" s="1"/>
  <c r="AK3042" i="1"/>
  <c r="Q832" i="3" s="1"/>
  <c r="AL3042" i="1"/>
  <c r="R832" i="3" s="1"/>
  <c r="AM3042" i="1"/>
  <c r="S832" i="3" s="1"/>
  <c r="AN3042" i="1"/>
  <c r="T832" i="3" s="1"/>
  <c r="X3043" i="1"/>
  <c r="Y3043" i="1"/>
  <c r="Z3043" i="1"/>
  <c r="AA3043" i="1"/>
  <c r="AB3043" i="1"/>
  <c r="AC3043" i="1"/>
  <c r="AD3043" i="1"/>
  <c r="AE3043" i="1"/>
  <c r="AF3043" i="1"/>
  <c r="AG3043" i="1"/>
  <c r="AH3043" i="1"/>
  <c r="AI3043" i="1"/>
  <c r="AJ3043" i="1"/>
  <c r="AK3043" i="1"/>
  <c r="AL3043" i="1"/>
  <c r="AM3043" i="1"/>
  <c r="AN3043" i="1"/>
  <c r="X3044" i="1"/>
  <c r="Y3044" i="1"/>
  <c r="Z3044" i="1"/>
  <c r="AA3044" i="1"/>
  <c r="AB3044" i="1"/>
  <c r="AC3044" i="1"/>
  <c r="AD3044" i="1"/>
  <c r="AE3044" i="1"/>
  <c r="AF3044" i="1"/>
  <c r="AG3044" i="1"/>
  <c r="AH3044" i="1"/>
  <c r="AI3044" i="1"/>
  <c r="AJ3044" i="1"/>
  <c r="AK3044" i="1"/>
  <c r="AL3044" i="1"/>
  <c r="AM3044" i="1"/>
  <c r="AN3044" i="1"/>
  <c r="X3045" i="1"/>
  <c r="Y3045" i="1"/>
  <c r="Z3045" i="1"/>
  <c r="AA3045" i="1"/>
  <c r="AB3045" i="1"/>
  <c r="AC3045" i="1"/>
  <c r="AD3045" i="1"/>
  <c r="AE3045" i="1"/>
  <c r="AF3045" i="1"/>
  <c r="AG3045" i="1"/>
  <c r="AH3045" i="1"/>
  <c r="AI3045" i="1"/>
  <c r="AJ3045" i="1"/>
  <c r="AK3045" i="1"/>
  <c r="AL3045" i="1"/>
  <c r="AM3045" i="1"/>
  <c r="AN3045" i="1"/>
  <c r="X3046" i="1"/>
  <c r="Y3046" i="1"/>
  <c r="E833" i="3" s="1"/>
  <c r="Z3046" i="1"/>
  <c r="F833" i="3" s="1"/>
  <c r="AA3046" i="1"/>
  <c r="G833" i="3" s="1"/>
  <c r="AB3046" i="1"/>
  <c r="H833" i="3" s="1"/>
  <c r="AC3046" i="1"/>
  <c r="I833" i="3" s="1"/>
  <c r="AD3046" i="1"/>
  <c r="J833" i="3" s="1"/>
  <c r="AE3046" i="1"/>
  <c r="K833" i="3" s="1"/>
  <c r="AF3046" i="1"/>
  <c r="L833" i="3" s="1"/>
  <c r="AG3046" i="1"/>
  <c r="M833" i="3" s="1"/>
  <c r="AH3046" i="1"/>
  <c r="N833" i="3" s="1"/>
  <c r="AI3046" i="1"/>
  <c r="O833" i="3" s="1"/>
  <c r="AJ3046" i="1"/>
  <c r="P833" i="3" s="1"/>
  <c r="AK3046" i="1"/>
  <c r="Q833" i="3" s="1"/>
  <c r="AL3046" i="1"/>
  <c r="R833" i="3" s="1"/>
  <c r="AM3046" i="1"/>
  <c r="S833" i="3" s="1"/>
  <c r="AN3046" i="1"/>
  <c r="T833" i="3" s="1"/>
  <c r="X3047" i="1"/>
  <c r="Y3047" i="1"/>
  <c r="Z3047" i="1"/>
  <c r="AA3047" i="1"/>
  <c r="AB3047" i="1"/>
  <c r="AC3047" i="1"/>
  <c r="AD3047" i="1"/>
  <c r="AE3047" i="1"/>
  <c r="AF3047" i="1"/>
  <c r="AG3047" i="1"/>
  <c r="AH3047" i="1"/>
  <c r="AI3047" i="1"/>
  <c r="AJ3047" i="1"/>
  <c r="AK3047" i="1"/>
  <c r="AL3047" i="1"/>
  <c r="AM3047" i="1"/>
  <c r="AN3047" i="1"/>
  <c r="X3048" i="1"/>
  <c r="Y3048" i="1"/>
  <c r="Z3048" i="1"/>
  <c r="AA3048" i="1"/>
  <c r="AB3048" i="1"/>
  <c r="AC3048" i="1"/>
  <c r="AD3048" i="1"/>
  <c r="AE3048" i="1"/>
  <c r="AF3048" i="1"/>
  <c r="AG3048" i="1"/>
  <c r="AH3048" i="1"/>
  <c r="AI3048" i="1"/>
  <c r="AJ3048" i="1"/>
  <c r="AK3048" i="1"/>
  <c r="AL3048" i="1"/>
  <c r="AM3048" i="1"/>
  <c r="AN3048" i="1"/>
  <c r="X3049" i="1"/>
  <c r="Y3049" i="1"/>
  <c r="Z3049" i="1"/>
  <c r="AA3049" i="1"/>
  <c r="AB3049" i="1"/>
  <c r="AC3049" i="1"/>
  <c r="AD3049" i="1"/>
  <c r="AE3049" i="1"/>
  <c r="AF3049" i="1"/>
  <c r="AG3049" i="1"/>
  <c r="AH3049" i="1"/>
  <c r="AI3049" i="1"/>
  <c r="AJ3049" i="1"/>
  <c r="AK3049" i="1"/>
  <c r="AL3049" i="1"/>
  <c r="AM3049" i="1"/>
  <c r="AN3049" i="1"/>
  <c r="X3050" i="1"/>
  <c r="Y3050" i="1"/>
  <c r="E834" i="3" s="1"/>
  <c r="Z3050" i="1"/>
  <c r="F834" i="3" s="1"/>
  <c r="AA3050" i="1"/>
  <c r="G834" i="3" s="1"/>
  <c r="AB3050" i="1"/>
  <c r="H834" i="3" s="1"/>
  <c r="AC3050" i="1"/>
  <c r="I834" i="3" s="1"/>
  <c r="AD3050" i="1"/>
  <c r="J834" i="3" s="1"/>
  <c r="AE3050" i="1"/>
  <c r="K834" i="3" s="1"/>
  <c r="AF3050" i="1"/>
  <c r="L834" i="3" s="1"/>
  <c r="AG3050" i="1"/>
  <c r="M834" i="3" s="1"/>
  <c r="AH3050" i="1"/>
  <c r="N834" i="3" s="1"/>
  <c r="AI3050" i="1"/>
  <c r="O834" i="3" s="1"/>
  <c r="AJ3050" i="1"/>
  <c r="P834" i="3" s="1"/>
  <c r="AK3050" i="1"/>
  <c r="Q834" i="3" s="1"/>
  <c r="AL3050" i="1"/>
  <c r="R834" i="3" s="1"/>
  <c r="AM3050" i="1"/>
  <c r="S834" i="3" s="1"/>
  <c r="AN3050" i="1"/>
  <c r="T834" i="3" s="1"/>
  <c r="X3051" i="1"/>
  <c r="Y3051" i="1"/>
  <c r="Z3051" i="1"/>
  <c r="AA3051" i="1"/>
  <c r="AB3051" i="1"/>
  <c r="AC3051" i="1"/>
  <c r="AD3051" i="1"/>
  <c r="AE3051" i="1"/>
  <c r="AF3051" i="1"/>
  <c r="AG3051" i="1"/>
  <c r="AH3051" i="1"/>
  <c r="AI3051" i="1"/>
  <c r="AJ3051" i="1"/>
  <c r="AK3051" i="1"/>
  <c r="AL3051" i="1"/>
  <c r="AM3051" i="1"/>
  <c r="AN3051" i="1"/>
  <c r="X3052" i="1"/>
  <c r="Y3052" i="1"/>
  <c r="Z3052" i="1"/>
  <c r="AA3052" i="1"/>
  <c r="AB3052" i="1"/>
  <c r="AC3052" i="1"/>
  <c r="AD3052" i="1"/>
  <c r="AE3052" i="1"/>
  <c r="AF3052" i="1"/>
  <c r="AG3052" i="1"/>
  <c r="AH3052" i="1"/>
  <c r="AI3052" i="1"/>
  <c r="AJ3052" i="1"/>
  <c r="AK3052" i="1"/>
  <c r="AL3052" i="1"/>
  <c r="AM3052" i="1"/>
  <c r="AN3052" i="1"/>
  <c r="X3053" i="1"/>
  <c r="Y3053" i="1"/>
  <c r="Z3053" i="1"/>
  <c r="AA3053" i="1"/>
  <c r="AB3053" i="1"/>
  <c r="AC3053" i="1"/>
  <c r="AD3053" i="1"/>
  <c r="AE3053" i="1"/>
  <c r="AF3053" i="1"/>
  <c r="AG3053" i="1"/>
  <c r="AH3053" i="1"/>
  <c r="AI3053" i="1"/>
  <c r="AJ3053" i="1"/>
  <c r="AK3053" i="1"/>
  <c r="AL3053" i="1"/>
  <c r="AM3053" i="1"/>
  <c r="AN3053" i="1"/>
  <c r="X3054" i="1"/>
  <c r="Y3054" i="1"/>
  <c r="E835" i="3" s="1"/>
  <c r="Z3054" i="1"/>
  <c r="F835" i="3" s="1"/>
  <c r="AA3054" i="1"/>
  <c r="G835" i="3" s="1"/>
  <c r="AB3054" i="1"/>
  <c r="H835" i="3" s="1"/>
  <c r="AC3054" i="1"/>
  <c r="I835" i="3" s="1"/>
  <c r="AD3054" i="1"/>
  <c r="J835" i="3" s="1"/>
  <c r="AE3054" i="1"/>
  <c r="K835" i="3" s="1"/>
  <c r="AF3054" i="1"/>
  <c r="L835" i="3" s="1"/>
  <c r="AG3054" i="1"/>
  <c r="M835" i="3" s="1"/>
  <c r="AH3054" i="1"/>
  <c r="N835" i="3" s="1"/>
  <c r="AI3054" i="1"/>
  <c r="O835" i="3" s="1"/>
  <c r="AJ3054" i="1"/>
  <c r="P835" i="3" s="1"/>
  <c r="AK3054" i="1"/>
  <c r="Q835" i="3" s="1"/>
  <c r="AL3054" i="1"/>
  <c r="R835" i="3" s="1"/>
  <c r="AM3054" i="1"/>
  <c r="S835" i="3" s="1"/>
  <c r="AN3054" i="1"/>
  <c r="T835" i="3" s="1"/>
  <c r="X3055" i="1"/>
  <c r="Y3055" i="1"/>
  <c r="Z3055" i="1"/>
  <c r="AA3055" i="1"/>
  <c r="AB3055" i="1"/>
  <c r="AC3055" i="1"/>
  <c r="AD3055" i="1"/>
  <c r="AE3055" i="1"/>
  <c r="AF3055" i="1"/>
  <c r="AG3055" i="1"/>
  <c r="AH3055" i="1"/>
  <c r="AI3055" i="1"/>
  <c r="AJ3055" i="1"/>
  <c r="AK3055" i="1"/>
  <c r="AL3055" i="1"/>
  <c r="AM3055" i="1"/>
  <c r="AN3055" i="1"/>
  <c r="X3056" i="1"/>
  <c r="Y3056" i="1"/>
  <c r="Z3056" i="1"/>
  <c r="AA3056" i="1"/>
  <c r="AB3056" i="1"/>
  <c r="AC3056" i="1"/>
  <c r="AD3056" i="1"/>
  <c r="AE3056" i="1"/>
  <c r="AF3056" i="1"/>
  <c r="AG3056" i="1"/>
  <c r="AH3056" i="1"/>
  <c r="AI3056" i="1"/>
  <c r="AJ3056" i="1"/>
  <c r="AK3056" i="1"/>
  <c r="AL3056" i="1"/>
  <c r="AM3056" i="1"/>
  <c r="AN3056" i="1"/>
  <c r="X3057" i="1"/>
  <c r="Y3057" i="1"/>
  <c r="Z3057" i="1"/>
  <c r="AA3057" i="1"/>
  <c r="AB3057" i="1"/>
  <c r="AC3057" i="1"/>
  <c r="AD3057" i="1"/>
  <c r="AE3057" i="1"/>
  <c r="AF3057" i="1"/>
  <c r="AG3057" i="1"/>
  <c r="AH3057" i="1"/>
  <c r="AI3057" i="1"/>
  <c r="AJ3057" i="1"/>
  <c r="AK3057" i="1"/>
  <c r="AL3057" i="1"/>
  <c r="AM3057" i="1"/>
  <c r="AN3057" i="1"/>
  <c r="X3058" i="1"/>
  <c r="Y3058" i="1"/>
  <c r="E94" i="3" s="1"/>
  <c r="Z3058" i="1"/>
  <c r="F94" i="3" s="1"/>
  <c r="AA3058" i="1"/>
  <c r="G94" i="3" s="1"/>
  <c r="AB3058" i="1"/>
  <c r="H94" i="3" s="1"/>
  <c r="AC3058" i="1"/>
  <c r="I94" i="3" s="1"/>
  <c r="AD3058" i="1"/>
  <c r="J94" i="3" s="1"/>
  <c r="AE3058" i="1"/>
  <c r="K94" i="3" s="1"/>
  <c r="AF3058" i="1"/>
  <c r="L94" i="3" s="1"/>
  <c r="AG3058" i="1"/>
  <c r="M94" i="3" s="1"/>
  <c r="AH3058" i="1"/>
  <c r="N94" i="3" s="1"/>
  <c r="AI3058" i="1"/>
  <c r="O94" i="3" s="1"/>
  <c r="AJ3058" i="1"/>
  <c r="P94" i="3" s="1"/>
  <c r="AK3058" i="1"/>
  <c r="Q94" i="3" s="1"/>
  <c r="AL3058" i="1"/>
  <c r="R94" i="3" s="1"/>
  <c r="AM3058" i="1"/>
  <c r="S94" i="3" s="1"/>
  <c r="AN3058" i="1"/>
  <c r="T94" i="3" s="1"/>
  <c r="X3059" i="1"/>
  <c r="Y3059" i="1"/>
  <c r="Z3059" i="1"/>
  <c r="AA3059" i="1"/>
  <c r="AB3059" i="1"/>
  <c r="AC3059" i="1"/>
  <c r="AD3059" i="1"/>
  <c r="AE3059" i="1"/>
  <c r="AF3059" i="1"/>
  <c r="AG3059" i="1"/>
  <c r="AH3059" i="1"/>
  <c r="AI3059" i="1"/>
  <c r="AJ3059" i="1"/>
  <c r="AK3059" i="1"/>
  <c r="AL3059" i="1"/>
  <c r="AM3059" i="1"/>
  <c r="AN3059" i="1"/>
  <c r="X3060" i="1"/>
  <c r="Y3060" i="1"/>
  <c r="Z3060" i="1"/>
  <c r="AA3060" i="1"/>
  <c r="AB3060" i="1"/>
  <c r="AC3060" i="1"/>
  <c r="AD3060" i="1"/>
  <c r="AE3060" i="1"/>
  <c r="AF3060" i="1"/>
  <c r="AG3060" i="1"/>
  <c r="AH3060" i="1"/>
  <c r="AI3060" i="1"/>
  <c r="AJ3060" i="1"/>
  <c r="AK3060" i="1"/>
  <c r="AL3060" i="1"/>
  <c r="AM3060" i="1"/>
  <c r="AN3060" i="1"/>
  <c r="X3061" i="1"/>
  <c r="Y3061" i="1"/>
  <c r="Z3061" i="1"/>
  <c r="AA3061" i="1"/>
  <c r="AB3061" i="1"/>
  <c r="AC3061" i="1"/>
  <c r="AD3061" i="1"/>
  <c r="AE3061" i="1"/>
  <c r="AF3061" i="1"/>
  <c r="AG3061" i="1"/>
  <c r="AH3061" i="1"/>
  <c r="AI3061" i="1"/>
  <c r="AJ3061" i="1"/>
  <c r="AK3061" i="1"/>
  <c r="AL3061" i="1"/>
  <c r="AM3061" i="1"/>
  <c r="AN3061" i="1"/>
  <c r="X3062" i="1"/>
  <c r="Y3062" i="1"/>
  <c r="Z3062" i="1"/>
  <c r="AA3062" i="1"/>
  <c r="AB3062" i="1"/>
  <c r="AC3062" i="1"/>
  <c r="AD3062" i="1"/>
  <c r="AE3062" i="1"/>
  <c r="AF3062" i="1"/>
  <c r="AG3062" i="1"/>
  <c r="AH3062" i="1"/>
  <c r="AI3062" i="1"/>
  <c r="AJ3062" i="1"/>
  <c r="AK3062" i="1"/>
  <c r="AL3062" i="1"/>
  <c r="AM3062" i="1"/>
  <c r="AN3062" i="1"/>
  <c r="X3063" i="1"/>
  <c r="Y3063" i="1"/>
  <c r="Z3063" i="1"/>
  <c r="AA3063" i="1"/>
  <c r="AB3063" i="1"/>
  <c r="AC3063" i="1"/>
  <c r="AD3063" i="1"/>
  <c r="AE3063" i="1"/>
  <c r="AF3063" i="1"/>
  <c r="AG3063" i="1"/>
  <c r="AH3063" i="1"/>
  <c r="AI3063" i="1"/>
  <c r="AJ3063" i="1"/>
  <c r="AK3063" i="1"/>
  <c r="AL3063" i="1"/>
  <c r="AM3063" i="1"/>
  <c r="AN3063" i="1"/>
  <c r="X3064" i="1"/>
  <c r="Y3064" i="1"/>
  <c r="Z3064" i="1"/>
  <c r="AA3064" i="1"/>
  <c r="AB3064" i="1"/>
  <c r="AC3064" i="1"/>
  <c r="AD3064" i="1"/>
  <c r="AE3064" i="1"/>
  <c r="AF3064" i="1"/>
  <c r="AG3064" i="1"/>
  <c r="AH3064" i="1"/>
  <c r="AI3064" i="1"/>
  <c r="AJ3064" i="1"/>
  <c r="AK3064" i="1"/>
  <c r="AL3064" i="1"/>
  <c r="AM3064" i="1"/>
  <c r="AN3064" i="1"/>
  <c r="X3065" i="1"/>
  <c r="Y3065" i="1"/>
  <c r="Z3065" i="1"/>
  <c r="AA3065" i="1"/>
  <c r="AB3065" i="1"/>
  <c r="AC3065" i="1"/>
  <c r="AD3065" i="1"/>
  <c r="AE3065" i="1"/>
  <c r="AF3065" i="1"/>
  <c r="AG3065" i="1"/>
  <c r="AH3065" i="1"/>
  <c r="AI3065" i="1"/>
  <c r="AJ3065" i="1"/>
  <c r="AK3065" i="1"/>
  <c r="AL3065" i="1"/>
  <c r="AM3065" i="1"/>
  <c r="AN3065" i="1"/>
  <c r="X3066" i="1"/>
  <c r="Y3066" i="1"/>
  <c r="Z3066" i="1"/>
  <c r="AA3066" i="1"/>
  <c r="AB3066" i="1"/>
  <c r="AC3066" i="1"/>
  <c r="AD3066" i="1"/>
  <c r="AE3066" i="1"/>
  <c r="AF3066" i="1"/>
  <c r="AG3066" i="1"/>
  <c r="AH3066" i="1"/>
  <c r="AI3066" i="1"/>
  <c r="AJ3066" i="1"/>
  <c r="AK3066" i="1"/>
  <c r="AL3066" i="1"/>
  <c r="AM3066" i="1"/>
  <c r="AN3066" i="1"/>
  <c r="X3067" i="1"/>
  <c r="Y3067" i="1"/>
  <c r="Z3067" i="1"/>
  <c r="AA3067" i="1"/>
  <c r="AB3067" i="1"/>
  <c r="AC3067" i="1"/>
  <c r="AD3067" i="1"/>
  <c r="AE3067" i="1"/>
  <c r="AF3067" i="1"/>
  <c r="AG3067" i="1"/>
  <c r="AH3067" i="1"/>
  <c r="AI3067" i="1"/>
  <c r="AJ3067" i="1"/>
  <c r="AK3067" i="1"/>
  <c r="AL3067" i="1"/>
  <c r="AM3067" i="1"/>
  <c r="AN3067" i="1"/>
  <c r="X3068" i="1"/>
  <c r="Y3068" i="1"/>
  <c r="Z3068" i="1"/>
  <c r="AA3068" i="1"/>
  <c r="AB3068" i="1"/>
  <c r="AC3068" i="1"/>
  <c r="AD3068" i="1"/>
  <c r="AE3068" i="1"/>
  <c r="AF3068" i="1"/>
  <c r="AG3068" i="1"/>
  <c r="AH3068" i="1"/>
  <c r="AI3068" i="1"/>
  <c r="AJ3068" i="1"/>
  <c r="AK3068" i="1"/>
  <c r="AL3068" i="1"/>
  <c r="AM3068" i="1"/>
  <c r="AN3068" i="1"/>
  <c r="X3069" i="1"/>
  <c r="Y3069" i="1"/>
  <c r="Z3069" i="1"/>
  <c r="AA3069" i="1"/>
  <c r="AB3069" i="1"/>
  <c r="AC3069" i="1"/>
  <c r="AD3069" i="1"/>
  <c r="AE3069" i="1"/>
  <c r="AF3069" i="1"/>
  <c r="AG3069" i="1"/>
  <c r="AH3069" i="1"/>
  <c r="AI3069" i="1"/>
  <c r="AJ3069" i="1"/>
  <c r="AK3069" i="1"/>
  <c r="AL3069" i="1"/>
  <c r="AM3069" i="1"/>
  <c r="AN3069" i="1"/>
  <c r="X3070" i="1"/>
  <c r="Y3070" i="1"/>
  <c r="Z3070" i="1"/>
  <c r="AA3070" i="1"/>
  <c r="AB3070" i="1"/>
  <c r="AC3070" i="1"/>
  <c r="AD3070" i="1"/>
  <c r="AE3070" i="1"/>
  <c r="AF3070" i="1"/>
  <c r="AG3070" i="1"/>
  <c r="AH3070" i="1"/>
  <c r="AI3070" i="1"/>
  <c r="AJ3070" i="1"/>
  <c r="AK3070" i="1"/>
  <c r="AL3070" i="1"/>
  <c r="AM3070" i="1"/>
  <c r="AN3070" i="1"/>
  <c r="X3071" i="1"/>
  <c r="Y3071" i="1"/>
  <c r="Z3071" i="1"/>
  <c r="AA3071" i="1"/>
  <c r="AB3071" i="1"/>
  <c r="AC3071" i="1"/>
  <c r="AD3071" i="1"/>
  <c r="AE3071" i="1"/>
  <c r="AF3071" i="1"/>
  <c r="AG3071" i="1"/>
  <c r="AH3071" i="1"/>
  <c r="AI3071" i="1"/>
  <c r="AJ3071" i="1"/>
  <c r="AK3071" i="1"/>
  <c r="AL3071" i="1"/>
  <c r="AM3071" i="1"/>
  <c r="AN3071" i="1"/>
  <c r="X3072" i="1"/>
  <c r="Y3072" i="1"/>
  <c r="Z3072" i="1"/>
  <c r="AA3072" i="1"/>
  <c r="AB3072" i="1"/>
  <c r="AC3072" i="1"/>
  <c r="AD3072" i="1"/>
  <c r="AE3072" i="1"/>
  <c r="AF3072" i="1"/>
  <c r="AG3072" i="1"/>
  <c r="AH3072" i="1"/>
  <c r="AI3072" i="1"/>
  <c r="AJ3072" i="1"/>
  <c r="AK3072" i="1"/>
  <c r="AL3072" i="1"/>
  <c r="AM3072" i="1"/>
  <c r="AN3072" i="1"/>
  <c r="X3073" i="1"/>
  <c r="Y3073" i="1"/>
  <c r="Z3073" i="1"/>
  <c r="AA3073" i="1"/>
  <c r="AB3073" i="1"/>
  <c r="AC3073" i="1"/>
  <c r="AD3073" i="1"/>
  <c r="AE3073" i="1"/>
  <c r="AF3073" i="1"/>
  <c r="AG3073" i="1"/>
  <c r="AH3073" i="1"/>
  <c r="AI3073" i="1"/>
  <c r="AJ3073" i="1"/>
  <c r="AK3073" i="1"/>
  <c r="AL3073" i="1"/>
  <c r="AM3073" i="1"/>
  <c r="AN3073" i="1"/>
  <c r="X3074" i="1"/>
  <c r="Y3074" i="1"/>
  <c r="Z3074" i="1"/>
  <c r="AA3074" i="1"/>
  <c r="AB3074" i="1"/>
  <c r="AC3074" i="1"/>
  <c r="AD3074" i="1"/>
  <c r="AE3074" i="1"/>
  <c r="AF3074" i="1"/>
  <c r="AG3074" i="1"/>
  <c r="AH3074" i="1"/>
  <c r="AI3074" i="1"/>
  <c r="AJ3074" i="1"/>
  <c r="AK3074" i="1"/>
  <c r="AL3074" i="1"/>
  <c r="AM3074" i="1"/>
  <c r="AN3074" i="1"/>
  <c r="X3075" i="1"/>
  <c r="Y3075" i="1"/>
  <c r="Z3075" i="1"/>
  <c r="AA3075" i="1"/>
  <c r="AB3075" i="1"/>
  <c r="AC3075" i="1"/>
  <c r="AD3075" i="1"/>
  <c r="AE3075" i="1"/>
  <c r="AF3075" i="1"/>
  <c r="AG3075" i="1"/>
  <c r="AH3075" i="1"/>
  <c r="AI3075" i="1"/>
  <c r="AJ3075" i="1"/>
  <c r="AK3075" i="1"/>
  <c r="AL3075" i="1"/>
  <c r="AM3075" i="1"/>
  <c r="AN3075" i="1"/>
  <c r="X3076" i="1"/>
  <c r="Y3076" i="1"/>
  <c r="Z3076" i="1"/>
  <c r="AA3076" i="1"/>
  <c r="AB3076" i="1"/>
  <c r="AC3076" i="1"/>
  <c r="AD3076" i="1"/>
  <c r="AE3076" i="1"/>
  <c r="AF3076" i="1"/>
  <c r="AG3076" i="1"/>
  <c r="AH3076" i="1"/>
  <c r="AI3076" i="1"/>
  <c r="AJ3076" i="1"/>
  <c r="AK3076" i="1"/>
  <c r="AL3076" i="1"/>
  <c r="AM3076" i="1"/>
  <c r="AN3076" i="1"/>
  <c r="X3077" i="1"/>
  <c r="Y3077" i="1"/>
  <c r="E836" i="3" s="1"/>
  <c r="Z3077" i="1"/>
  <c r="F836" i="3" s="1"/>
  <c r="AA3077" i="1"/>
  <c r="G836" i="3" s="1"/>
  <c r="AB3077" i="1"/>
  <c r="H836" i="3" s="1"/>
  <c r="AC3077" i="1"/>
  <c r="I836" i="3" s="1"/>
  <c r="AD3077" i="1"/>
  <c r="J836" i="3" s="1"/>
  <c r="AE3077" i="1"/>
  <c r="K836" i="3" s="1"/>
  <c r="AF3077" i="1"/>
  <c r="L836" i="3" s="1"/>
  <c r="AG3077" i="1"/>
  <c r="M836" i="3" s="1"/>
  <c r="AH3077" i="1"/>
  <c r="N836" i="3" s="1"/>
  <c r="AI3077" i="1"/>
  <c r="O836" i="3" s="1"/>
  <c r="AJ3077" i="1"/>
  <c r="P836" i="3" s="1"/>
  <c r="AK3077" i="1"/>
  <c r="Q836" i="3" s="1"/>
  <c r="AL3077" i="1"/>
  <c r="R836" i="3" s="1"/>
  <c r="AM3077" i="1"/>
  <c r="S836" i="3" s="1"/>
  <c r="AN3077" i="1"/>
  <c r="T836" i="3" s="1"/>
  <c r="X3078" i="1"/>
  <c r="Y3078" i="1"/>
  <c r="E837" i="3" s="1"/>
  <c r="Z3078" i="1"/>
  <c r="F837" i="3" s="1"/>
  <c r="AA3078" i="1"/>
  <c r="G837" i="3" s="1"/>
  <c r="AB3078" i="1"/>
  <c r="H837" i="3" s="1"/>
  <c r="AC3078" i="1"/>
  <c r="I837" i="3" s="1"/>
  <c r="AD3078" i="1"/>
  <c r="J837" i="3" s="1"/>
  <c r="AE3078" i="1"/>
  <c r="K837" i="3" s="1"/>
  <c r="AF3078" i="1"/>
  <c r="L837" i="3" s="1"/>
  <c r="AG3078" i="1"/>
  <c r="M837" i="3" s="1"/>
  <c r="AH3078" i="1"/>
  <c r="N837" i="3" s="1"/>
  <c r="AI3078" i="1"/>
  <c r="O837" i="3" s="1"/>
  <c r="AJ3078" i="1"/>
  <c r="P837" i="3" s="1"/>
  <c r="AK3078" i="1"/>
  <c r="Q837" i="3" s="1"/>
  <c r="AL3078" i="1"/>
  <c r="R837" i="3" s="1"/>
  <c r="AM3078" i="1"/>
  <c r="S837" i="3" s="1"/>
  <c r="AN3078" i="1"/>
  <c r="T837" i="3" s="1"/>
  <c r="X3079" i="1"/>
  <c r="Y3079" i="1"/>
  <c r="Z3079" i="1"/>
  <c r="AA3079" i="1"/>
  <c r="AB3079" i="1"/>
  <c r="AC3079" i="1"/>
  <c r="AD3079" i="1"/>
  <c r="AE3079" i="1"/>
  <c r="AF3079" i="1"/>
  <c r="AG3079" i="1"/>
  <c r="AH3079" i="1"/>
  <c r="AI3079" i="1"/>
  <c r="AJ3079" i="1"/>
  <c r="AK3079" i="1"/>
  <c r="AL3079" i="1"/>
  <c r="AM3079" i="1"/>
  <c r="AN3079" i="1"/>
  <c r="X3080" i="1"/>
  <c r="Y3080" i="1"/>
  <c r="Z3080" i="1"/>
  <c r="AA3080" i="1"/>
  <c r="AB3080" i="1"/>
  <c r="AC3080" i="1"/>
  <c r="AD3080" i="1"/>
  <c r="AE3080" i="1"/>
  <c r="AF3080" i="1"/>
  <c r="AG3080" i="1"/>
  <c r="AH3080" i="1"/>
  <c r="AI3080" i="1"/>
  <c r="AJ3080" i="1"/>
  <c r="AK3080" i="1"/>
  <c r="AL3080" i="1"/>
  <c r="AM3080" i="1"/>
  <c r="AN3080" i="1"/>
  <c r="X3081" i="1"/>
  <c r="Y3081" i="1"/>
  <c r="Z3081" i="1"/>
  <c r="AA3081" i="1"/>
  <c r="AB3081" i="1"/>
  <c r="AC3081" i="1"/>
  <c r="AD3081" i="1"/>
  <c r="AE3081" i="1"/>
  <c r="AF3081" i="1"/>
  <c r="AG3081" i="1"/>
  <c r="AH3081" i="1"/>
  <c r="AI3081" i="1"/>
  <c r="AJ3081" i="1"/>
  <c r="AK3081" i="1"/>
  <c r="AL3081" i="1"/>
  <c r="AM3081" i="1"/>
  <c r="AN3081" i="1"/>
  <c r="X3082" i="1"/>
  <c r="Y3082" i="1"/>
  <c r="E838" i="3" s="1"/>
  <c r="Z3082" i="1"/>
  <c r="F838" i="3" s="1"/>
  <c r="AA3082" i="1"/>
  <c r="G838" i="3" s="1"/>
  <c r="AB3082" i="1"/>
  <c r="H838" i="3" s="1"/>
  <c r="AC3082" i="1"/>
  <c r="I838" i="3" s="1"/>
  <c r="AD3082" i="1"/>
  <c r="J838" i="3" s="1"/>
  <c r="AE3082" i="1"/>
  <c r="K838" i="3" s="1"/>
  <c r="AF3082" i="1"/>
  <c r="L838" i="3" s="1"/>
  <c r="AG3082" i="1"/>
  <c r="M838" i="3" s="1"/>
  <c r="AH3082" i="1"/>
  <c r="N838" i="3" s="1"/>
  <c r="AI3082" i="1"/>
  <c r="O838" i="3" s="1"/>
  <c r="AJ3082" i="1"/>
  <c r="P838" i="3" s="1"/>
  <c r="AK3082" i="1"/>
  <c r="Q838" i="3" s="1"/>
  <c r="AL3082" i="1"/>
  <c r="R838" i="3" s="1"/>
  <c r="AM3082" i="1"/>
  <c r="S838" i="3" s="1"/>
  <c r="AN3082" i="1"/>
  <c r="T838" i="3" s="1"/>
  <c r="X3083" i="1"/>
  <c r="Y3083" i="1"/>
  <c r="Z3083" i="1"/>
  <c r="AA3083" i="1"/>
  <c r="AB3083" i="1"/>
  <c r="AC3083" i="1"/>
  <c r="AD3083" i="1"/>
  <c r="AE3083" i="1"/>
  <c r="AF3083" i="1"/>
  <c r="AG3083" i="1"/>
  <c r="AH3083" i="1"/>
  <c r="AI3083" i="1"/>
  <c r="AJ3083" i="1"/>
  <c r="AK3083" i="1"/>
  <c r="AL3083" i="1"/>
  <c r="AM3083" i="1"/>
  <c r="AN3083" i="1"/>
  <c r="X3084" i="1"/>
  <c r="Y3084" i="1"/>
  <c r="Z3084" i="1"/>
  <c r="AA3084" i="1"/>
  <c r="AB3084" i="1"/>
  <c r="AC3084" i="1"/>
  <c r="AD3084" i="1"/>
  <c r="AE3084" i="1"/>
  <c r="AF3084" i="1"/>
  <c r="AG3084" i="1"/>
  <c r="AH3084" i="1"/>
  <c r="AI3084" i="1"/>
  <c r="AJ3084" i="1"/>
  <c r="AK3084" i="1"/>
  <c r="AL3084" i="1"/>
  <c r="AM3084" i="1"/>
  <c r="AN3084" i="1"/>
  <c r="X3085" i="1"/>
  <c r="Y3085" i="1"/>
  <c r="Z3085" i="1"/>
  <c r="AA3085" i="1"/>
  <c r="AB3085" i="1"/>
  <c r="AC3085" i="1"/>
  <c r="AD3085" i="1"/>
  <c r="AE3085" i="1"/>
  <c r="AF3085" i="1"/>
  <c r="AG3085" i="1"/>
  <c r="AH3085" i="1"/>
  <c r="AI3085" i="1"/>
  <c r="AJ3085" i="1"/>
  <c r="AK3085" i="1"/>
  <c r="AL3085" i="1"/>
  <c r="AM3085" i="1"/>
  <c r="AN3085" i="1"/>
  <c r="X3086" i="1"/>
  <c r="Y3086" i="1"/>
  <c r="E839" i="3" s="1"/>
  <c r="Z3086" i="1"/>
  <c r="F839" i="3" s="1"/>
  <c r="AA3086" i="1"/>
  <c r="G839" i="3" s="1"/>
  <c r="AB3086" i="1"/>
  <c r="H839" i="3" s="1"/>
  <c r="AC3086" i="1"/>
  <c r="I839" i="3" s="1"/>
  <c r="AD3086" i="1"/>
  <c r="J839" i="3" s="1"/>
  <c r="AE3086" i="1"/>
  <c r="K839" i="3" s="1"/>
  <c r="AF3086" i="1"/>
  <c r="L839" i="3" s="1"/>
  <c r="AG3086" i="1"/>
  <c r="M839" i="3" s="1"/>
  <c r="AH3086" i="1"/>
  <c r="N839" i="3" s="1"/>
  <c r="AI3086" i="1"/>
  <c r="O839" i="3" s="1"/>
  <c r="AJ3086" i="1"/>
  <c r="P839" i="3" s="1"/>
  <c r="AK3086" i="1"/>
  <c r="Q839" i="3" s="1"/>
  <c r="AL3086" i="1"/>
  <c r="R839" i="3" s="1"/>
  <c r="AM3086" i="1"/>
  <c r="S839" i="3" s="1"/>
  <c r="AN3086" i="1"/>
  <c r="T839" i="3" s="1"/>
  <c r="X3087" i="1"/>
  <c r="Y3087" i="1"/>
  <c r="Z3087" i="1"/>
  <c r="AA3087" i="1"/>
  <c r="AB3087" i="1"/>
  <c r="AC3087" i="1"/>
  <c r="AD3087" i="1"/>
  <c r="AE3087" i="1"/>
  <c r="AF3087" i="1"/>
  <c r="AG3087" i="1"/>
  <c r="AH3087" i="1"/>
  <c r="AI3087" i="1"/>
  <c r="AJ3087" i="1"/>
  <c r="AK3087" i="1"/>
  <c r="AL3087" i="1"/>
  <c r="AM3087" i="1"/>
  <c r="AN3087" i="1"/>
  <c r="X3088" i="1"/>
  <c r="Y3088" i="1"/>
  <c r="Z3088" i="1"/>
  <c r="AA3088" i="1"/>
  <c r="AB3088" i="1"/>
  <c r="AC3088" i="1"/>
  <c r="AD3088" i="1"/>
  <c r="AE3088" i="1"/>
  <c r="AF3088" i="1"/>
  <c r="AG3088" i="1"/>
  <c r="AH3088" i="1"/>
  <c r="AI3088" i="1"/>
  <c r="AJ3088" i="1"/>
  <c r="AK3088" i="1"/>
  <c r="AL3088" i="1"/>
  <c r="AM3088" i="1"/>
  <c r="AN3088" i="1"/>
  <c r="X3089" i="1"/>
  <c r="Y3089" i="1"/>
  <c r="Z3089" i="1"/>
  <c r="AA3089" i="1"/>
  <c r="AB3089" i="1"/>
  <c r="AC3089" i="1"/>
  <c r="AD3089" i="1"/>
  <c r="AE3089" i="1"/>
  <c r="AF3089" i="1"/>
  <c r="AG3089" i="1"/>
  <c r="AH3089" i="1"/>
  <c r="AI3089" i="1"/>
  <c r="AJ3089" i="1"/>
  <c r="AK3089" i="1"/>
  <c r="AL3089" i="1"/>
  <c r="AM3089" i="1"/>
  <c r="AN3089" i="1"/>
  <c r="X3090" i="1"/>
  <c r="Y3090" i="1"/>
  <c r="E840" i="3" s="1"/>
  <c r="Z3090" i="1"/>
  <c r="F840" i="3" s="1"/>
  <c r="AA3090" i="1"/>
  <c r="G840" i="3" s="1"/>
  <c r="AB3090" i="1"/>
  <c r="H840" i="3" s="1"/>
  <c r="AC3090" i="1"/>
  <c r="I840" i="3" s="1"/>
  <c r="AD3090" i="1"/>
  <c r="J840" i="3" s="1"/>
  <c r="AE3090" i="1"/>
  <c r="K840" i="3" s="1"/>
  <c r="AF3090" i="1"/>
  <c r="L840" i="3" s="1"/>
  <c r="AG3090" i="1"/>
  <c r="M840" i="3" s="1"/>
  <c r="AH3090" i="1"/>
  <c r="N840" i="3" s="1"/>
  <c r="AI3090" i="1"/>
  <c r="O840" i="3" s="1"/>
  <c r="AJ3090" i="1"/>
  <c r="P840" i="3" s="1"/>
  <c r="AK3090" i="1"/>
  <c r="Q840" i="3" s="1"/>
  <c r="AL3090" i="1"/>
  <c r="R840" i="3" s="1"/>
  <c r="AM3090" i="1"/>
  <c r="S840" i="3" s="1"/>
  <c r="AN3090" i="1"/>
  <c r="T840" i="3" s="1"/>
  <c r="X3091" i="1"/>
  <c r="Y3091" i="1"/>
  <c r="Z3091" i="1"/>
  <c r="AA3091" i="1"/>
  <c r="AB3091" i="1"/>
  <c r="AC3091" i="1"/>
  <c r="AD3091" i="1"/>
  <c r="AE3091" i="1"/>
  <c r="AF3091" i="1"/>
  <c r="AG3091" i="1"/>
  <c r="AH3091" i="1"/>
  <c r="AI3091" i="1"/>
  <c r="AJ3091" i="1"/>
  <c r="AK3091" i="1"/>
  <c r="AL3091" i="1"/>
  <c r="AM3091" i="1"/>
  <c r="AN3091" i="1"/>
  <c r="X3092" i="1"/>
  <c r="Y3092" i="1"/>
  <c r="Z3092" i="1"/>
  <c r="AA3092" i="1"/>
  <c r="AB3092" i="1"/>
  <c r="AC3092" i="1"/>
  <c r="AD3092" i="1"/>
  <c r="AE3092" i="1"/>
  <c r="AF3092" i="1"/>
  <c r="AG3092" i="1"/>
  <c r="AH3092" i="1"/>
  <c r="AI3092" i="1"/>
  <c r="AJ3092" i="1"/>
  <c r="AK3092" i="1"/>
  <c r="AL3092" i="1"/>
  <c r="AM3092" i="1"/>
  <c r="AN3092" i="1"/>
  <c r="X3093" i="1"/>
  <c r="Y3093" i="1"/>
  <c r="Z3093" i="1"/>
  <c r="AA3093" i="1"/>
  <c r="AB3093" i="1"/>
  <c r="AC3093" i="1"/>
  <c r="AD3093" i="1"/>
  <c r="AE3093" i="1"/>
  <c r="AF3093" i="1"/>
  <c r="AG3093" i="1"/>
  <c r="AH3093" i="1"/>
  <c r="AI3093" i="1"/>
  <c r="AJ3093" i="1"/>
  <c r="AK3093" i="1"/>
  <c r="AL3093" i="1"/>
  <c r="AM3093" i="1"/>
  <c r="AN3093" i="1"/>
  <c r="X3094" i="1"/>
  <c r="Y3094" i="1"/>
  <c r="E841" i="3" s="1"/>
  <c r="Z3094" i="1"/>
  <c r="F841" i="3" s="1"/>
  <c r="AA3094" i="1"/>
  <c r="G841" i="3" s="1"/>
  <c r="AB3094" i="1"/>
  <c r="H841" i="3" s="1"/>
  <c r="AC3094" i="1"/>
  <c r="I841" i="3" s="1"/>
  <c r="AD3094" i="1"/>
  <c r="J841" i="3" s="1"/>
  <c r="AE3094" i="1"/>
  <c r="K841" i="3" s="1"/>
  <c r="AF3094" i="1"/>
  <c r="L841" i="3" s="1"/>
  <c r="AG3094" i="1"/>
  <c r="M841" i="3" s="1"/>
  <c r="AH3094" i="1"/>
  <c r="N841" i="3" s="1"/>
  <c r="AI3094" i="1"/>
  <c r="O841" i="3" s="1"/>
  <c r="AJ3094" i="1"/>
  <c r="P841" i="3" s="1"/>
  <c r="AK3094" i="1"/>
  <c r="Q841" i="3" s="1"/>
  <c r="AL3094" i="1"/>
  <c r="R841" i="3" s="1"/>
  <c r="AM3094" i="1"/>
  <c r="S841" i="3" s="1"/>
  <c r="AN3094" i="1"/>
  <c r="T841" i="3" s="1"/>
  <c r="X3095" i="1"/>
  <c r="Y3095" i="1"/>
  <c r="Z3095" i="1"/>
  <c r="AA3095" i="1"/>
  <c r="AB3095" i="1"/>
  <c r="AC3095" i="1"/>
  <c r="AD3095" i="1"/>
  <c r="AE3095" i="1"/>
  <c r="AF3095" i="1"/>
  <c r="AG3095" i="1"/>
  <c r="AH3095" i="1"/>
  <c r="AI3095" i="1"/>
  <c r="AJ3095" i="1"/>
  <c r="AK3095" i="1"/>
  <c r="AL3095" i="1"/>
  <c r="AM3095" i="1"/>
  <c r="AN3095" i="1"/>
  <c r="X3096" i="1"/>
  <c r="Y3096" i="1"/>
  <c r="Z3096" i="1"/>
  <c r="AA3096" i="1"/>
  <c r="AB3096" i="1"/>
  <c r="AC3096" i="1"/>
  <c r="AD3096" i="1"/>
  <c r="AE3096" i="1"/>
  <c r="AF3096" i="1"/>
  <c r="AG3096" i="1"/>
  <c r="AH3096" i="1"/>
  <c r="AI3096" i="1"/>
  <c r="AJ3096" i="1"/>
  <c r="AK3096" i="1"/>
  <c r="AL3096" i="1"/>
  <c r="AM3096" i="1"/>
  <c r="AN3096" i="1"/>
  <c r="X3097" i="1"/>
  <c r="Y3097" i="1"/>
  <c r="E842" i="3" s="1"/>
  <c r="Z3097" i="1"/>
  <c r="F842" i="3" s="1"/>
  <c r="AA3097" i="1"/>
  <c r="G842" i="3" s="1"/>
  <c r="AB3097" i="1"/>
  <c r="H842" i="3" s="1"/>
  <c r="AC3097" i="1"/>
  <c r="I842" i="3" s="1"/>
  <c r="AD3097" i="1"/>
  <c r="J842" i="3" s="1"/>
  <c r="AE3097" i="1"/>
  <c r="K842" i="3" s="1"/>
  <c r="AF3097" i="1"/>
  <c r="L842" i="3" s="1"/>
  <c r="AG3097" i="1"/>
  <c r="M842" i="3" s="1"/>
  <c r="AH3097" i="1"/>
  <c r="N842" i="3" s="1"/>
  <c r="AI3097" i="1"/>
  <c r="O842" i="3" s="1"/>
  <c r="AJ3097" i="1"/>
  <c r="P842" i="3" s="1"/>
  <c r="AK3097" i="1"/>
  <c r="Q842" i="3" s="1"/>
  <c r="AL3097" i="1"/>
  <c r="R842" i="3" s="1"/>
  <c r="AM3097" i="1"/>
  <c r="S842" i="3" s="1"/>
  <c r="AN3097" i="1"/>
  <c r="T842" i="3" s="1"/>
  <c r="X3098" i="1"/>
  <c r="Y3098" i="1"/>
  <c r="E843" i="3" s="1"/>
  <c r="Z3098" i="1"/>
  <c r="F843" i="3" s="1"/>
  <c r="AA3098" i="1"/>
  <c r="G843" i="3" s="1"/>
  <c r="AB3098" i="1"/>
  <c r="H843" i="3" s="1"/>
  <c r="AC3098" i="1"/>
  <c r="I843" i="3" s="1"/>
  <c r="AD3098" i="1"/>
  <c r="J843" i="3" s="1"/>
  <c r="AE3098" i="1"/>
  <c r="K843" i="3" s="1"/>
  <c r="AF3098" i="1"/>
  <c r="L843" i="3" s="1"/>
  <c r="AG3098" i="1"/>
  <c r="M843" i="3" s="1"/>
  <c r="AH3098" i="1"/>
  <c r="N843" i="3" s="1"/>
  <c r="AI3098" i="1"/>
  <c r="O843" i="3" s="1"/>
  <c r="AJ3098" i="1"/>
  <c r="P843" i="3" s="1"/>
  <c r="AK3098" i="1"/>
  <c r="Q843" i="3" s="1"/>
  <c r="AL3098" i="1"/>
  <c r="R843" i="3" s="1"/>
  <c r="AM3098" i="1"/>
  <c r="S843" i="3" s="1"/>
  <c r="AN3098" i="1"/>
  <c r="T843" i="3" s="1"/>
  <c r="X3099" i="1"/>
  <c r="Y3099" i="1"/>
  <c r="Z3099" i="1"/>
  <c r="AA3099" i="1"/>
  <c r="AB3099" i="1"/>
  <c r="AC3099" i="1"/>
  <c r="AD3099" i="1"/>
  <c r="AE3099" i="1"/>
  <c r="AF3099" i="1"/>
  <c r="AG3099" i="1"/>
  <c r="AH3099" i="1"/>
  <c r="AI3099" i="1"/>
  <c r="AJ3099" i="1"/>
  <c r="AK3099" i="1"/>
  <c r="AL3099" i="1"/>
  <c r="AM3099" i="1"/>
  <c r="AN3099" i="1"/>
  <c r="X3100" i="1"/>
  <c r="Y3100" i="1"/>
  <c r="Z3100" i="1"/>
  <c r="AA3100" i="1"/>
  <c r="AB3100" i="1"/>
  <c r="AC3100" i="1"/>
  <c r="AD3100" i="1"/>
  <c r="AE3100" i="1"/>
  <c r="AF3100" i="1"/>
  <c r="AG3100" i="1"/>
  <c r="AH3100" i="1"/>
  <c r="AI3100" i="1"/>
  <c r="AJ3100" i="1"/>
  <c r="AK3100" i="1"/>
  <c r="AL3100" i="1"/>
  <c r="AM3100" i="1"/>
  <c r="AN3100" i="1"/>
  <c r="X3101" i="1"/>
  <c r="Y3101" i="1"/>
  <c r="Z3101" i="1"/>
  <c r="AA3101" i="1"/>
  <c r="AB3101" i="1"/>
  <c r="AC3101" i="1"/>
  <c r="AD3101" i="1"/>
  <c r="AE3101" i="1"/>
  <c r="AF3101" i="1"/>
  <c r="AG3101" i="1"/>
  <c r="AH3101" i="1"/>
  <c r="AI3101" i="1"/>
  <c r="AJ3101" i="1"/>
  <c r="AK3101" i="1"/>
  <c r="AL3101" i="1"/>
  <c r="AM3101" i="1"/>
  <c r="AN3101" i="1"/>
  <c r="X3102" i="1"/>
  <c r="Y3102" i="1"/>
  <c r="E844" i="3" s="1"/>
  <c r="Z3102" i="1"/>
  <c r="F844" i="3" s="1"/>
  <c r="AA3102" i="1"/>
  <c r="G844" i="3" s="1"/>
  <c r="AB3102" i="1"/>
  <c r="H844" i="3" s="1"/>
  <c r="AC3102" i="1"/>
  <c r="I844" i="3" s="1"/>
  <c r="AD3102" i="1"/>
  <c r="J844" i="3" s="1"/>
  <c r="AE3102" i="1"/>
  <c r="K844" i="3" s="1"/>
  <c r="AF3102" i="1"/>
  <c r="L844" i="3" s="1"/>
  <c r="AG3102" i="1"/>
  <c r="M844" i="3" s="1"/>
  <c r="AH3102" i="1"/>
  <c r="N844" i="3" s="1"/>
  <c r="AI3102" i="1"/>
  <c r="O844" i="3" s="1"/>
  <c r="AJ3102" i="1"/>
  <c r="P844" i="3" s="1"/>
  <c r="AK3102" i="1"/>
  <c r="Q844" i="3" s="1"/>
  <c r="AL3102" i="1"/>
  <c r="R844" i="3" s="1"/>
  <c r="AM3102" i="1"/>
  <c r="S844" i="3" s="1"/>
  <c r="AN3102" i="1"/>
  <c r="T844" i="3" s="1"/>
  <c r="X3103" i="1"/>
  <c r="Y3103" i="1"/>
  <c r="Z3103" i="1"/>
  <c r="AA3103" i="1"/>
  <c r="AB3103" i="1"/>
  <c r="AC3103" i="1"/>
  <c r="AD3103" i="1"/>
  <c r="AE3103" i="1"/>
  <c r="AF3103" i="1"/>
  <c r="AG3103" i="1"/>
  <c r="AH3103" i="1"/>
  <c r="AI3103" i="1"/>
  <c r="AJ3103" i="1"/>
  <c r="AK3103" i="1"/>
  <c r="AL3103" i="1"/>
  <c r="AM3103" i="1"/>
  <c r="AN3103" i="1"/>
  <c r="X3104" i="1"/>
  <c r="Y3104" i="1"/>
  <c r="Z3104" i="1"/>
  <c r="AA3104" i="1"/>
  <c r="AB3104" i="1"/>
  <c r="AC3104" i="1"/>
  <c r="AD3104" i="1"/>
  <c r="AE3104" i="1"/>
  <c r="AF3104" i="1"/>
  <c r="AG3104" i="1"/>
  <c r="AH3104" i="1"/>
  <c r="AI3104" i="1"/>
  <c r="AJ3104" i="1"/>
  <c r="AK3104" i="1"/>
  <c r="AL3104" i="1"/>
  <c r="AM3104" i="1"/>
  <c r="AN3104" i="1"/>
  <c r="X3105" i="1"/>
  <c r="Y3105" i="1"/>
  <c r="Z3105" i="1"/>
  <c r="AA3105" i="1"/>
  <c r="AB3105" i="1"/>
  <c r="AC3105" i="1"/>
  <c r="AD3105" i="1"/>
  <c r="AE3105" i="1"/>
  <c r="AF3105" i="1"/>
  <c r="AG3105" i="1"/>
  <c r="AH3105" i="1"/>
  <c r="AI3105" i="1"/>
  <c r="AJ3105" i="1"/>
  <c r="AK3105" i="1"/>
  <c r="AL3105" i="1"/>
  <c r="AM3105" i="1"/>
  <c r="AN3105" i="1"/>
  <c r="X3106" i="1"/>
  <c r="Y3106" i="1"/>
  <c r="E845" i="3" s="1"/>
  <c r="Z3106" i="1"/>
  <c r="F845" i="3" s="1"/>
  <c r="AA3106" i="1"/>
  <c r="G845" i="3" s="1"/>
  <c r="AB3106" i="1"/>
  <c r="H845" i="3" s="1"/>
  <c r="AC3106" i="1"/>
  <c r="I845" i="3" s="1"/>
  <c r="AD3106" i="1"/>
  <c r="J845" i="3" s="1"/>
  <c r="AE3106" i="1"/>
  <c r="K845" i="3" s="1"/>
  <c r="AF3106" i="1"/>
  <c r="L845" i="3" s="1"/>
  <c r="AG3106" i="1"/>
  <c r="M845" i="3" s="1"/>
  <c r="AH3106" i="1"/>
  <c r="N845" i="3" s="1"/>
  <c r="AI3106" i="1"/>
  <c r="O845" i="3" s="1"/>
  <c r="AJ3106" i="1"/>
  <c r="P845" i="3" s="1"/>
  <c r="AK3106" i="1"/>
  <c r="Q845" i="3" s="1"/>
  <c r="AL3106" i="1"/>
  <c r="R845" i="3" s="1"/>
  <c r="AM3106" i="1"/>
  <c r="S845" i="3" s="1"/>
  <c r="AN3106" i="1"/>
  <c r="T845" i="3" s="1"/>
  <c r="X3107" i="1"/>
  <c r="Y3107" i="1"/>
  <c r="Z3107" i="1"/>
  <c r="AA3107" i="1"/>
  <c r="AB3107" i="1"/>
  <c r="AC3107" i="1"/>
  <c r="AD3107" i="1"/>
  <c r="AE3107" i="1"/>
  <c r="AF3107" i="1"/>
  <c r="AG3107" i="1"/>
  <c r="AH3107" i="1"/>
  <c r="AI3107" i="1"/>
  <c r="AJ3107" i="1"/>
  <c r="AK3107" i="1"/>
  <c r="AL3107" i="1"/>
  <c r="AM3107" i="1"/>
  <c r="AN3107" i="1"/>
  <c r="X3108" i="1"/>
  <c r="Y3108" i="1"/>
  <c r="Z3108" i="1"/>
  <c r="AA3108" i="1"/>
  <c r="AB3108" i="1"/>
  <c r="AC3108" i="1"/>
  <c r="AD3108" i="1"/>
  <c r="AE3108" i="1"/>
  <c r="AF3108" i="1"/>
  <c r="AG3108" i="1"/>
  <c r="AH3108" i="1"/>
  <c r="AI3108" i="1"/>
  <c r="AJ3108" i="1"/>
  <c r="AK3108" i="1"/>
  <c r="AL3108" i="1"/>
  <c r="AM3108" i="1"/>
  <c r="AN3108" i="1"/>
  <c r="X3109" i="1"/>
  <c r="Y3109" i="1"/>
  <c r="Z3109" i="1"/>
  <c r="AA3109" i="1"/>
  <c r="AB3109" i="1"/>
  <c r="AC3109" i="1"/>
  <c r="AD3109" i="1"/>
  <c r="AE3109" i="1"/>
  <c r="AF3109" i="1"/>
  <c r="AG3109" i="1"/>
  <c r="AH3109" i="1"/>
  <c r="AI3109" i="1"/>
  <c r="AJ3109" i="1"/>
  <c r="AK3109" i="1"/>
  <c r="AL3109" i="1"/>
  <c r="AM3109" i="1"/>
  <c r="AN3109" i="1"/>
  <c r="X3110" i="1"/>
  <c r="Y3110" i="1"/>
  <c r="E846" i="3" s="1"/>
  <c r="Z3110" i="1"/>
  <c r="F846" i="3" s="1"/>
  <c r="AA3110" i="1"/>
  <c r="G846" i="3" s="1"/>
  <c r="AB3110" i="1"/>
  <c r="H846" i="3" s="1"/>
  <c r="AC3110" i="1"/>
  <c r="I846" i="3" s="1"/>
  <c r="AD3110" i="1"/>
  <c r="J846" i="3" s="1"/>
  <c r="AE3110" i="1"/>
  <c r="K846" i="3" s="1"/>
  <c r="AF3110" i="1"/>
  <c r="L846" i="3" s="1"/>
  <c r="AG3110" i="1"/>
  <c r="M846" i="3" s="1"/>
  <c r="AH3110" i="1"/>
  <c r="N846" i="3" s="1"/>
  <c r="AI3110" i="1"/>
  <c r="O846" i="3" s="1"/>
  <c r="AJ3110" i="1"/>
  <c r="P846" i="3" s="1"/>
  <c r="AK3110" i="1"/>
  <c r="Q846" i="3" s="1"/>
  <c r="AL3110" i="1"/>
  <c r="R846" i="3" s="1"/>
  <c r="AM3110" i="1"/>
  <c r="S846" i="3" s="1"/>
  <c r="AN3110" i="1"/>
  <c r="T846" i="3" s="1"/>
  <c r="X3111" i="1"/>
  <c r="Y3111" i="1"/>
  <c r="Z3111" i="1"/>
  <c r="AA3111" i="1"/>
  <c r="AB3111" i="1"/>
  <c r="AC3111" i="1"/>
  <c r="AD3111" i="1"/>
  <c r="AE3111" i="1"/>
  <c r="AF3111" i="1"/>
  <c r="AG3111" i="1"/>
  <c r="AH3111" i="1"/>
  <c r="AI3111" i="1"/>
  <c r="AJ3111" i="1"/>
  <c r="AK3111" i="1"/>
  <c r="AL3111" i="1"/>
  <c r="AM3111" i="1"/>
  <c r="AN3111" i="1"/>
  <c r="X3112" i="1"/>
  <c r="Y3112" i="1"/>
  <c r="Z3112" i="1"/>
  <c r="AA3112" i="1"/>
  <c r="AB3112" i="1"/>
  <c r="AC3112" i="1"/>
  <c r="AD3112" i="1"/>
  <c r="AE3112" i="1"/>
  <c r="AF3112" i="1"/>
  <c r="AG3112" i="1"/>
  <c r="AH3112" i="1"/>
  <c r="AI3112" i="1"/>
  <c r="AJ3112" i="1"/>
  <c r="AK3112" i="1"/>
  <c r="AL3112" i="1"/>
  <c r="AM3112" i="1"/>
  <c r="AN3112" i="1"/>
  <c r="X3113" i="1"/>
  <c r="Y3113" i="1"/>
  <c r="Z3113" i="1"/>
  <c r="AA3113" i="1"/>
  <c r="AB3113" i="1"/>
  <c r="AC3113" i="1"/>
  <c r="AD3113" i="1"/>
  <c r="AE3113" i="1"/>
  <c r="AF3113" i="1"/>
  <c r="AG3113" i="1"/>
  <c r="AH3113" i="1"/>
  <c r="AI3113" i="1"/>
  <c r="AJ3113" i="1"/>
  <c r="AK3113" i="1"/>
  <c r="AL3113" i="1"/>
  <c r="AM3113" i="1"/>
  <c r="AN3113" i="1"/>
  <c r="X3114" i="1"/>
  <c r="Y3114" i="1"/>
  <c r="E847" i="3" s="1"/>
  <c r="Z3114" i="1"/>
  <c r="F847" i="3" s="1"/>
  <c r="AA3114" i="1"/>
  <c r="G847" i="3" s="1"/>
  <c r="AB3114" i="1"/>
  <c r="H847" i="3" s="1"/>
  <c r="AC3114" i="1"/>
  <c r="I847" i="3" s="1"/>
  <c r="AD3114" i="1"/>
  <c r="J847" i="3" s="1"/>
  <c r="AE3114" i="1"/>
  <c r="K847" i="3" s="1"/>
  <c r="AF3114" i="1"/>
  <c r="L847" i="3" s="1"/>
  <c r="AG3114" i="1"/>
  <c r="M847" i="3" s="1"/>
  <c r="AH3114" i="1"/>
  <c r="N847" i="3" s="1"/>
  <c r="AI3114" i="1"/>
  <c r="O847" i="3" s="1"/>
  <c r="AJ3114" i="1"/>
  <c r="P847" i="3" s="1"/>
  <c r="AK3114" i="1"/>
  <c r="Q847" i="3" s="1"/>
  <c r="AL3114" i="1"/>
  <c r="R847" i="3" s="1"/>
  <c r="AM3114" i="1"/>
  <c r="S847" i="3" s="1"/>
  <c r="AN3114" i="1"/>
  <c r="T847" i="3" s="1"/>
  <c r="X3115" i="1"/>
  <c r="Y3115" i="1"/>
  <c r="Z3115" i="1"/>
  <c r="AA3115" i="1"/>
  <c r="AB3115" i="1"/>
  <c r="AC3115" i="1"/>
  <c r="AD3115" i="1"/>
  <c r="AE3115" i="1"/>
  <c r="AF3115" i="1"/>
  <c r="AG3115" i="1"/>
  <c r="AH3115" i="1"/>
  <c r="AI3115" i="1"/>
  <c r="AJ3115" i="1"/>
  <c r="AK3115" i="1"/>
  <c r="AL3115" i="1"/>
  <c r="AM3115" i="1"/>
  <c r="AN3115" i="1"/>
  <c r="X3116" i="1"/>
  <c r="Y3116" i="1"/>
  <c r="Z3116" i="1"/>
  <c r="AA3116" i="1"/>
  <c r="AB3116" i="1"/>
  <c r="AC3116" i="1"/>
  <c r="AD3116" i="1"/>
  <c r="AE3116" i="1"/>
  <c r="AF3116" i="1"/>
  <c r="AG3116" i="1"/>
  <c r="AH3116" i="1"/>
  <c r="AI3116" i="1"/>
  <c r="AJ3116" i="1"/>
  <c r="AK3116" i="1"/>
  <c r="AL3116" i="1"/>
  <c r="AM3116" i="1"/>
  <c r="AN3116" i="1"/>
  <c r="X3117" i="1"/>
  <c r="Y3117" i="1"/>
  <c r="E43" i="3" s="1"/>
  <c r="Z3117" i="1"/>
  <c r="F43" i="3" s="1"/>
  <c r="AA3117" i="1"/>
  <c r="G43" i="3" s="1"/>
  <c r="AB3117" i="1"/>
  <c r="H43" i="3" s="1"/>
  <c r="AC3117" i="1"/>
  <c r="I43" i="3" s="1"/>
  <c r="AD3117" i="1"/>
  <c r="J43" i="3" s="1"/>
  <c r="AE3117" i="1"/>
  <c r="K43" i="3" s="1"/>
  <c r="AF3117" i="1"/>
  <c r="L43" i="3" s="1"/>
  <c r="AG3117" i="1"/>
  <c r="M43" i="3" s="1"/>
  <c r="AH3117" i="1"/>
  <c r="N43" i="3" s="1"/>
  <c r="AI3117" i="1"/>
  <c r="O43" i="3" s="1"/>
  <c r="AJ3117" i="1"/>
  <c r="P43" i="3" s="1"/>
  <c r="AK3117" i="1"/>
  <c r="Q43" i="3" s="1"/>
  <c r="AL3117" i="1"/>
  <c r="R43" i="3" s="1"/>
  <c r="AM3117" i="1"/>
  <c r="S43" i="3" s="1"/>
  <c r="AN3117" i="1"/>
  <c r="T43" i="3" s="1"/>
  <c r="X3118" i="1"/>
  <c r="Y3118" i="1"/>
  <c r="E848" i="3" s="1"/>
  <c r="Z3118" i="1"/>
  <c r="F848" i="3" s="1"/>
  <c r="AA3118" i="1"/>
  <c r="G848" i="3" s="1"/>
  <c r="AB3118" i="1"/>
  <c r="H848" i="3" s="1"/>
  <c r="AC3118" i="1"/>
  <c r="I848" i="3" s="1"/>
  <c r="AD3118" i="1"/>
  <c r="J848" i="3" s="1"/>
  <c r="AE3118" i="1"/>
  <c r="K848" i="3" s="1"/>
  <c r="AF3118" i="1"/>
  <c r="L848" i="3" s="1"/>
  <c r="AG3118" i="1"/>
  <c r="M848" i="3" s="1"/>
  <c r="AH3118" i="1"/>
  <c r="N848" i="3" s="1"/>
  <c r="AI3118" i="1"/>
  <c r="O848" i="3" s="1"/>
  <c r="AJ3118" i="1"/>
  <c r="P848" i="3" s="1"/>
  <c r="AK3118" i="1"/>
  <c r="Q848" i="3" s="1"/>
  <c r="AL3118" i="1"/>
  <c r="R848" i="3" s="1"/>
  <c r="AM3118" i="1"/>
  <c r="S848" i="3" s="1"/>
  <c r="AN3118" i="1"/>
  <c r="T848" i="3" s="1"/>
  <c r="X3119" i="1"/>
  <c r="Y3119" i="1"/>
  <c r="Z3119" i="1"/>
  <c r="AA3119" i="1"/>
  <c r="AB3119" i="1"/>
  <c r="AC3119" i="1"/>
  <c r="AD3119" i="1"/>
  <c r="AE3119" i="1"/>
  <c r="AF3119" i="1"/>
  <c r="AG3119" i="1"/>
  <c r="AH3119" i="1"/>
  <c r="AI3119" i="1"/>
  <c r="AJ3119" i="1"/>
  <c r="AK3119" i="1"/>
  <c r="AL3119" i="1"/>
  <c r="AM3119" i="1"/>
  <c r="AN3119" i="1"/>
  <c r="X3120" i="1"/>
  <c r="Y3120" i="1"/>
  <c r="Z3120" i="1"/>
  <c r="AA3120" i="1"/>
  <c r="AB3120" i="1"/>
  <c r="AC3120" i="1"/>
  <c r="AD3120" i="1"/>
  <c r="AE3120" i="1"/>
  <c r="AF3120" i="1"/>
  <c r="AG3120" i="1"/>
  <c r="AH3120" i="1"/>
  <c r="AI3120" i="1"/>
  <c r="AJ3120" i="1"/>
  <c r="AK3120" i="1"/>
  <c r="AL3120" i="1"/>
  <c r="AM3120" i="1"/>
  <c r="AN3120" i="1"/>
  <c r="X3121" i="1"/>
  <c r="Y3121" i="1"/>
  <c r="Z3121" i="1"/>
  <c r="AA3121" i="1"/>
  <c r="AB3121" i="1"/>
  <c r="AC3121" i="1"/>
  <c r="AD3121" i="1"/>
  <c r="AE3121" i="1"/>
  <c r="AF3121" i="1"/>
  <c r="AG3121" i="1"/>
  <c r="AH3121" i="1"/>
  <c r="AI3121" i="1"/>
  <c r="AJ3121" i="1"/>
  <c r="AK3121" i="1"/>
  <c r="AL3121" i="1"/>
  <c r="AM3121" i="1"/>
  <c r="AN3121" i="1"/>
  <c r="X3122" i="1"/>
  <c r="Y3122" i="1"/>
  <c r="E849" i="3" s="1"/>
  <c r="Z3122" i="1"/>
  <c r="F849" i="3" s="1"/>
  <c r="AA3122" i="1"/>
  <c r="G849" i="3" s="1"/>
  <c r="AB3122" i="1"/>
  <c r="H849" i="3" s="1"/>
  <c r="AC3122" i="1"/>
  <c r="I849" i="3" s="1"/>
  <c r="AD3122" i="1"/>
  <c r="J849" i="3" s="1"/>
  <c r="AE3122" i="1"/>
  <c r="K849" i="3" s="1"/>
  <c r="AF3122" i="1"/>
  <c r="L849" i="3" s="1"/>
  <c r="AG3122" i="1"/>
  <c r="M849" i="3" s="1"/>
  <c r="AH3122" i="1"/>
  <c r="N849" i="3" s="1"/>
  <c r="AI3122" i="1"/>
  <c r="O849" i="3" s="1"/>
  <c r="AJ3122" i="1"/>
  <c r="P849" i="3" s="1"/>
  <c r="AK3122" i="1"/>
  <c r="Q849" i="3" s="1"/>
  <c r="AL3122" i="1"/>
  <c r="R849" i="3" s="1"/>
  <c r="AM3122" i="1"/>
  <c r="S849" i="3" s="1"/>
  <c r="AN3122" i="1"/>
  <c r="T849" i="3" s="1"/>
  <c r="X3123" i="1"/>
  <c r="Y3123" i="1"/>
  <c r="Z3123" i="1"/>
  <c r="AA3123" i="1"/>
  <c r="AB3123" i="1"/>
  <c r="AC3123" i="1"/>
  <c r="AD3123" i="1"/>
  <c r="AE3123" i="1"/>
  <c r="AF3123" i="1"/>
  <c r="AG3123" i="1"/>
  <c r="AH3123" i="1"/>
  <c r="AI3123" i="1"/>
  <c r="AJ3123" i="1"/>
  <c r="AK3123" i="1"/>
  <c r="AL3123" i="1"/>
  <c r="AM3123" i="1"/>
  <c r="AN3123" i="1"/>
  <c r="X3124" i="1"/>
  <c r="Y3124" i="1"/>
  <c r="Z3124" i="1"/>
  <c r="AA3124" i="1"/>
  <c r="AB3124" i="1"/>
  <c r="AC3124" i="1"/>
  <c r="AD3124" i="1"/>
  <c r="AE3124" i="1"/>
  <c r="AF3124" i="1"/>
  <c r="AG3124" i="1"/>
  <c r="AH3124" i="1"/>
  <c r="AI3124" i="1"/>
  <c r="AJ3124" i="1"/>
  <c r="AK3124" i="1"/>
  <c r="AL3124" i="1"/>
  <c r="AM3124" i="1"/>
  <c r="AN3124" i="1"/>
  <c r="X3125" i="1"/>
  <c r="Y3125" i="1"/>
  <c r="Z3125" i="1"/>
  <c r="AA3125" i="1"/>
  <c r="AB3125" i="1"/>
  <c r="AC3125" i="1"/>
  <c r="AD3125" i="1"/>
  <c r="AE3125" i="1"/>
  <c r="AF3125" i="1"/>
  <c r="AG3125" i="1"/>
  <c r="AH3125" i="1"/>
  <c r="AI3125" i="1"/>
  <c r="AJ3125" i="1"/>
  <c r="AK3125" i="1"/>
  <c r="AL3125" i="1"/>
  <c r="AM3125" i="1"/>
  <c r="AN3125" i="1"/>
  <c r="X3126" i="1"/>
  <c r="Y3126" i="1"/>
  <c r="E850" i="3" s="1"/>
  <c r="Z3126" i="1"/>
  <c r="F850" i="3" s="1"/>
  <c r="AA3126" i="1"/>
  <c r="G850" i="3" s="1"/>
  <c r="AB3126" i="1"/>
  <c r="H850" i="3" s="1"/>
  <c r="AC3126" i="1"/>
  <c r="I850" i="3" s="1"/>
  <c r="AD3126" i="1"/>
  <c r="J850" i="3" s="1"/>
  <c r="AE3126" i="1"/>
  <c r="K850" i="3" s="1"/>
  <c r="AF3126" i="1"/>
  <c r="L850" i="3" s="1"/>
  <c r="AG3126" i="1"/>
  <c r="M850" i="3" s="1"/>
  <c r="AH3126" i="1"/>
  <c r="N850" i="3" s="1"/>
  <c r="AI3126" i="1"/>
  <c r="O850" i="3" s="1"/>
  <c r="AJ3126" i="1"/>
  <c r="P850" i="3" s="1"/>
  <c r="AK3126" i="1"/>
  <c r="Q850" i="3" s="1"/>
  <c r="AL3126" i="1"/>
  <c r="R850" i="3" s="1"/>
  <c r="AM3126" i="1"/>
  <c r="S850" i="3" s="1"/>
  <c r="AN3126" i="1"/>
  <c r="T850" i="3" s="1"/>
  <c r="X3127" i="1"/>
  <c r="Y3127" i="1"/>
  <c r="Z3127" i="1"/>
  <c r="AA3127" i="1"/>
  <c r="AB3127" i="1"/>
  <c r="AC3127" i="1"/>
  <c r="AD3127" i="1"/>
  <c r="AE3127" i="1"/>
  <c r="AF3127" i="1"/>
  <c r="AG3127" i="1"/>
  <c r="AH3127" i="1"/>
  <c r="AI3127" i="1"/>
  <c r="AJ3127" i="1"/>
  <c r="AK3127" i="1"/>
  <c r="AL3127" i="1"/>
  <c r="AM3127" i="1"/>
  <c r="AN3127" i="1"/>
  <c r="X3128" i="1"/>
  <c r="Y3128" i="1"/>
  <c r="Z3128" i="1"/>
  <c r="AA3128" i="1"/>
  <c r="AB3128" i="1"/>
  <c r="AC3128" i="1"/>
  <c r="AD3128" i="1"/>
  <c r="AE3128" i="1"/>
  <c r="AF3128" i="1"/>
  <c r="AG3128" i="1"/>
  <c r="AH3128" i="1"/>
  <c r="AI3128" i="1"/>
  <c r="AJ3128" i="1"/>
  <c r="AK3128" i="1"/>
  <c r="AL3128" i="1"/>
  <c r="AM3128" i="1"/>
  <c r="AN3128" i="1"/>
  <c r="X3129" i="1"/>
  <c r="Y3129" i="1"/>
  <c r="Z3129" i="1"/>
  <c r="AA3129" i="1"/>
  <c r="AB3129" i="1"/>
  <c r="AC3129" i="1"/>
  <c r="AD3129" i="1"/>
  <c r="AE3129" i="1"/>
  <c r="AF3129" i="1"/>
  <c r="AG3129" i="1"/>
  <c r="AH3129" i="1"/>
  <c r="AI3129" i="1"/>
  <c r="AJ3129" i="1"/>
  <c r="AK3129" i="1"/>
  <c r="AL3129" i="1"/>
  <c r="AM3129" i="1"/>
  <c r="AN3129" i="1"/>
  <c r="X3130" i="1"/>
  <c r="Y3130" i="1"/>
  <c r="E851" i="3" s="1"/>
  <c r="Z3130" i="1"/>
  <c r="F851" i="3" s="1"/>
  <c r="AA3130" i="1"/>
  <c r="G851" i="3" s="1"/>
  <c r="AB3130" i="1"/>
  <c r="H851" i="3" s="1"/>
  <c r="AC3130" i="1"/>
  <c r="I851" i="3" s="1"/>
  <c r="AD3130" i="1"/>
  <c r="J851" i="3" s="1"/>
  <c r="AE3130" i="1"/>
  <c r="K851" i="3" s="1"/>
  <c r="AF3130" i="1"/>
  <c r="L851" i="3" s="1"/>
  <c r="AG3130" i="1"/>
  <c r="M851" i="3" s="1"/>
  <c r="AH3130" i="1"/>
  <c r="N851" i="3" s="1"/>
  <c r="AI3130" i="1"/>
  <c r="O851" i="3" s="1"/>
  <c r="AJ3130" i="1"/>
  <c r="P851" i="3" s="1"/>
  <c r="AK3130" i="1"/>
  <c r="Q851" i="3" s="1"/>
  <c r="AL3130" i="1"/>
  <c r="R851" i="3" s="1"/>
  <c r="AM3130" i="1"/>
  <c r="S851" i="3" s="1"/>
  <c r="AN3130" i="1"/>
  <c r="T851" i="3" s="1"/>
  <c r="X3131" i="1"/>
  <c r="Y3131" i="1"/>
  <c r="Z3131" i="1"/>
  <c r="AA3131" i="1"/>
  <c r="AB3131" i="1"/>
  <c r="AC3131" i="1"/>
  <c r="AD3131" i="1"/>
  <c r="AE3131" i="1"/>
  <c r="AF3131" i="1"/>
  <c r="AG3131" i="1"/>
  <c r="AH3131" i="1"/>
  <c r="AI3131" i="1"/>
  <c r="AJ3131" i="1"/>
  <c r="AK3131" i="1"/>
  <c r="AL3131" i="1"/>
  <c r="AM3131" i="1"/>
  <c r="AN3131" i="1"/>
  <c r="X3132" i="1"/>
  <c r="Y3132" i="1"/>
  <c r="Z3132" i="1"/>
  <c r="AA3132" i="1"/>
  <c r="AB3132" i="1"/>
  <c r="AC3132" i="1"/>
  <c r="AD3132" i="1"/>
  <c r="AE3132" i="1"/>
  <c r="AF3132" i="1"/>
  <c r="AG3132" i="1"/>
  <c r="AH3132" i="1"/>
  <c r="AI3132" i="1"/>
  <c r="AJ3132" i="1"/>
  <c r="AK3132" i="1"/>
  <c r="AL3132" i="1"/>
  <c r="AM3132" i="1"/>
  <c r="AN3132" i="1"/>
  <c r="X3133" i="1"/>
  <c r="Y3133" i="1"/>
  <c r="Z3133" i="1"/>
  <c r="AA3133" i="1"/>
  <c r="AB3133" i="1"/>
  <c r="AC3133" i="1"/>
  <c r="AD3133" i="1"/>
  <c r="AE3133" i="1"/>
  <c r="AF3133" i="1"/>
  <c r="AG3133" i="1"/>
  <c r="AH3133" i="1"/>
  <c r="AI3133" i="1"/>
  <c r="AJ3133" i="1"/>
  <c r="AK3133" i="1"/>
  <c r="AL3133" i="1"/>
  <c r="AM3133" i="1"/>
  <c r="AN3133" i="1"/>
  <c r="X3134" i="1"/>
  <c r="Y3134" i="1"/>
  <c r="E95" i="3" s="1"/>
  <c r="Z3134" i="1"/>
  <c r="F95" i="3" s="1"/>
  <c r="AA3134" i="1"/>
  <c r="G95" i="3" s="1"/>
  <c r="AB3134" i="1"/>
  <c r="H95" i="3" s="1"/>
  <c r="AC3134" i="1"/>
  <c r="I95" i="3" s="1"/>
  <c r="AD3134" i="1"/>
  <c r="J95" i="3" s="1"/>
  <c r="AE3134" i="1"/>
  <c r="K95" i="3" s="1"/>
  <c r="AF3134" i="1"/>
  <c r="L95" i="3" s="1"/>
  <c r="AG3134" i="1"/>
  <c r="M95" i="3" s="1"/>
  <c r="AH3134" i="1"/>
  <c r="N95" i="3" s="1"/>
  <c r="AI3134" i="1"/>
  <c r="O95" i="3" s="1"/>
  <c r="AJ3134" i="1"/>
  <c r="P95" i="3" s="1"/>
  <c r="AK3134" i="1"/>
  <c r="Q95" i="3" s="1"/>
  <c r="AL3134" i="1"/>
  <c r="R95" i="3" s="1"/>
  <c r="AM3134" i="1"/>
  <c r="S95" i="3" s="1"/>
  <c r="AN3134" i="1"/>
  <c r="T95" i="3" s="1"/>
  <c r="X3135" i="1"/>
  <c r="Y3135" i="1"/>
  <c r="Z3135" i="1"/>
  <c r="AA3135" i="1"/>
  <c r="AB3135" i="1"/>
  <c r="AC3135" i="1"/>
  <c r="AD3135" i="1"/>
  <c r="AE3135" i="1"/>
  <c r="AF3135" i="1"/>
  <c r="AG3135" i="1"/>
  <c r="AH3135" i="1"/>
  <c r="AI3135" i="1"/>
  <c r="AJ3135" i="1"/>
  <c r="AK3135" i="1"/>
  <c r="AL3135" i="1"/>
  <c r="AM3135" i="1"/>
  <c r="AN3135" i="1"/>
  <c r="X3136" i="1"/>
  <c r="Y3136" i="1"/>
  <c r="Z3136" i="1"/>
  <c r="AA3136" i="1"/>
  <c r="AB3136" i="1"/>
  <c r="AC3136" i="1"/>
  <c r="AD3136" i="1"/>
  <c r="AE3136" i="1"/>
  <c r="AF3136" i="1"/>
  <c r="AG3136" i="1"/>
  <c r="AH3136" i="1"/>
  <c r="AI3136" i="1"/>
  <c r="AJ3136" i="1"/>
  <c r="AK3136" i="1"/>
  <c r="AL3136" i="1"/>
  <c r="AM3136" i="1"/>
  <c r="AN3136" i="1"/>
  <c r="X3137" i="1"/>
  <c r="Y3137" i="1"/>
  <c r="Z3137" i="1"/>
  <c r="AA3137" i="1"/>
  <c r="AB3137" i="1"/>
  <c r="AC3137" i="1"/>
  <c r="AD3137" i="1"/>
  <c r="AE3137" i="1"/>
  <c r="AF3137" i="1"/>
  <c r="AG3137" i="1"/>
  <c r="AH3137" i="1"/>
  <c r="AI3137" i="1"/>
  <c r="AJ3137" i="1"/>
  <c r="AK3137" i="1"/>
  <c r="AL3137" i="1"/>
  <c r="AM3137" i="1"/>
  <c r="AN3137" i="1"/>
  <c r="X3138" i="1"/>
  <c r="Y3138" i="1"/>
  <c r="Z3138" i="1"/>
  <c r="AA3138" i="1"/>
  <c r="AB3138" i="1"/>
  <c r="AC3138" i="1"/>
  <c r="AD3138" i="1"/>
  <c r="AE3138" i="1"/>
  <c r="AF3138" i="1"/>
  <c r="AG3138" i="1"/>
  <c r="AH3138" i="1"/>
  <c r="AI3138" i="1"/>
  <c r="AJ3138" i="1"/>
  <c r="AK3138" i="1"/>
  <c r="AL3138" i="1"/>
  <c r="AM3138" i="1"/>
  <c r="AN3138" i="1"/>
  <c r="X3139" i="1"/>
  <c r="Y3139" i="1"/>
  <c r="Z3139" i="1"/>
  <c r="AA3139" i="1"/>
  <c r="AB3139" i="1"/>
  <c r="AC3139" i="1"/>
  <c r="AD3139" i="1"/>
  <c r="AE3139" i="1"/>
  <c r="AF3139" i="1"/>
  <c r="AG3139" i="1"/>
  <c r="AH3139" i="1"/>
  <c r="AI3139" i="1"/>
  <c r="AJ3139" i="1"/>
  <c r="AK3139" i="1"/>
  <c r="AL3139" i="1"/>
  <c r="AM3139" i="1"/>
  <c r="AN3139" i="1"/>
  <c r="X3140" i="1"/>
  <c r="Y3140" i="1"/>
  <c r="Z3140" i="1"/>
  <c r="AA3140" i="1"/>
  <c r="AB3140" i="1"/>
  <c r="AC3140" i="1"/>
  <c r="AD3140" i="1"/>
  <c r="AE3140" i="1"/>
  <c r="AF3140" i="1"/>
  <c r="AG3140" i="1"/>
  <c r="AH3140" i="1"/>
  <c r="AI3140" i="1"/>
  <c r="AJ3140" i="1"/>
  <c r="AK3140" i="1"/>
  <c r="AL3140" i="1"/>
  <c r="AM3140" i="1"/>
  <c r="AN3140" i="1"/>
  <c r="X3141" i="1"/>
  <c r="Y3141" i="1"/>
  <c r="Z3141" i="1"/>
  <c r="AA3141" i="1"/>
  <c r="AB3141" i="1"/>
  <c r="AC3141" i="1"/>
  <c r="AD3141" i="1"/>
  <c r="AE3141" i="1"/>
  <c r="AF3141" i="1"/>
  <c r="AG3141" i="1"/>
  <c r="AH3141" i="1"/>
  <c r="AI3141" i="1"/>
  <c r="AJ3141" i="1"/>
  <c r="AK3141" i="1"/>
  <c r="AL3141" i="1"/>
  <c r="AM3141" i="1"/>
  <c r="AN3141" i="1"/>
  <c r="X3142" i="1"/>
  <c r="Y3142" i="1"/>
  <c r="Z3142" i="1"/>
  <c r="AA3142" i="1"/>
  <c r="AB3142" i="1"/>
  <c r="AC3142" i="1"/>
  <c r="AD3142" i="1"/>
  <c r="AE3142" i="1"/>
  <c r="AF3142" i="1"/>
  <c r="AG3142" i="1"/>
  <c r="AH3142" i="1"/>
  <c r="AI3142" i="1"/>
  <c r="AJ3142" i="1"/>
  <c r="AK3142" i="1"/>
  <c r="AL3142" i="1"/>
  <c r="AM3142" i="1"/>
  <c r="AN3142" i="1"/>
  <c r="X3143" i="1"/>
  <c r="Y3143" i="1"/>
  <c r="Z3143" i="1"/>
  <c r="AA3143" i="1"/>
  <c r="AB3143" i="1"/>
  <c r="AC3143" i="1"/>
  <c r="AD3143" i="1"/>
  <c r="AE3143" i="1"/>
  <c r="AF3143" i="1"/>
  <c r="AG3143" i="1"/>
  <c r="AH3143" i="1"/>
  <c r="AI3143" i="1"/>
  <c r="AJ3143" i="1"/>
  <c r="AK3143" i="1"/>
  <c r="AL3143" i="1"/>
  <c r="AM3143" i="1"/>
  <c r="AN3143" i="1"/>
  <c r="X3144" i="1"/>
  <c r="Y3144" i="1"/>
  <c r="Z3144" i="1"/>
  <c r="AA3144" i="1"/>
  <c r="AB3144" i="1"/>
  <c r="AC3144" i="1"/>
  <c r="AD3144" i="1"/>
  <c r="AE3144" i="1"/>
  <c r="AF3144" i="1"/>
  <c r="AG3144" i="1"/>
  <c r="AH3144" i="1"/>
  <c r="AI3144" i="1"/>
  <c r="AJ3144" i="1"/>
  <c r="AK3144" i="1"/>
  <c r="AL3144" i="1"/>
  <c r="AM3144" i="1"/>
  <c r="AN3144" i="1"/>
  <c r="X3145" i="1"/>
  <c r="Y3145" i="1"/>
  <c r="Z3145" i="1"/>
  <c r="AA3145" i="1"/>
  <c r="AB3145" i="1"/>
  <c r="AC3145" i="1"/>
  <c r="AD3145" i="1"/>
  <c r="AE3145" i="1"/>
  <c r="AF3145" i="1"/>
  <c r="AG3145" i="1"/>
  <c r="AH3145" i="1"/>
  <c r="AI3145" i="1"/>
  <c r="AJ3145" i="1"/>
  <c r="AK3145" i="1"/>
  <c r="AL3145" i="1"/>
  <c r="AM3145" i="1"/>
  <c r="AN3145" i="1"/>
  <c r="X3146" i="1"/>
  <c r="Y3146" i="1"/>
  <c r="Z3146" i="1"/>
  <c r="AA3146" i="1"/>
  <c r="AB3146" i="1"/>
  <c r="AC3146" i="1"/>
  <c r="AD3146" i="1"/>
  <c r="AE3146" i="1"/>
  <c r="AF3146" i="1"/>
  <c r="AG3146" i="1"/>
  <c r="AH3146" i="1"/>
  <c r="AI3146" i="1"/>
  <c r="AJ3146" i="1"/>
  <c r="AK3146" i="1"/>
  <c r="AL3146" i="1"/>
  <c r="AM3146" i="1"/>
  <c r="AN3146" i="1"/>
  <c r="X3147" i="1"/>
  <c r="Y3147" i="1"/>
  <c r="Z3147" i="1"/>
  <c r="AA3147" i="1"/>
  <c r="AB3147" i="1"/>
  <c r="AC3147" i="1"/>
  <c r="AD3147" i="1"/>
  <c r="AE3147" i="1"/>
  <c r="AF3147" i="1"/>
  <c r="AG3147" i="1"/>
  <c r="AH3147" i="1"/>
  <c r="AI3147" i="1"/>
  <c r="AJ3147" i="1"/>
  <c r="AK3147" i="1"/>
  <c r="AL3147" i="1"/>
  <c r="AM3147" i="1"/>
  <c r="AN3147" i="1"/>
  <c r="X3148" i="1"/>
  <c r="Y3148" i="1"/>
  <c r="Z3148" i="1"/>
  <c r="AA3148" i="1"/>
  <c r="AB3148" i="1"/>
  <c r="AC3148" i="1"/>
  <c r="AD3148" i="1"/>
  <c r="AE3148" i="1"/>
  <c r="AF3148" i="1"/>
  <c r="AG3148" i="1"/>
  <c r="AH3148" i="1"/>
  <c r="AI3148" i="1"/>
  <c r="AJ3148" i="1"/>
  <c r="AK3148" i="1"/>
  <c r="AL3148" i="1"/>
  <c r="AM3148" i="1"/>
  <c r="AN3148" i="1"/>
  <c r="X3149" i="1"/>
  <c r="Y3149" i="1"/>
  <c r="E852" i="3" s="1"/>
  <c r="Z3149" i="1"/>
  <c r="F852" i="3" s="1"/>
  <c r="AA3149" i="1"/>
  <c r="G852" i="3" s="1"/>
  <c r="AB3149" i="1"/>
  <c r="H852" i="3" s="1"/>
  <c r="AC3149" i="1"/>
  <c r="I852" i="3" s="1"/>
  <c r="AD3149" i="1"/>
  <c r="J852" i="3" s="1"/>
  <c r="AE3149" i="1"/>
  <c r="K852" i="3" s="1"/>
  <c r="AF3149" i="1"/>
  <c r="L852" i="3" s="1"/>
  <c r="AG3149" i="1"/>
  <c r="M852" i="3" s="1"/>
  <c r="AH3149" i="1"/>
  <c r="N852" i="3" s="1"/>
  <c r="AI3149" i="1"/>
  <c r="O852" i="3" s="1"/>
  <c r="AJ3149" i="1"/>
  <c r="P852" i="3" s="1"/>
  <c r="AK3149" i="1"/>
  <c r="Q852" i="3" s="1"/>
  <c r="AL3149" i="1"/>
  <c r="R852" i="3" s="1"/>
  <c r="AM3149" i="1"/>
  <c r="S852" i="3" s="1"/>
  <c r="AN3149" i="1"/>
  <c r="T852" i="3" s="1"/>
  <c r="X3150" i="1"/>
  <c r="Y3150" i="1"/>
  <c r="E853" i="3" s="1"/>
  <c r="Z3150" i="1"/>
  <c r="F853" i="3" s="1"/>
  <c r="AA3150" i="1"/>
  <c r="G853" i="3" s="1"/>
  <c r="AB3150" i="1"/>
  <c r="H853" i="3" s="1"/>
  <c r="AC3150" i="1"/>
  <c r="I853" i="3" s="1"/>
  <c r="AD3150" i="1"/>
  <c r="J853" i="3" s="1"/>
  <c r="AE3150" i="1"/>
  <c r="K853" i="3" s="1"/>
  <c r="AF3150" i="1"/>
  <c r="L853" i="3" s="1"/>
  <c r="AG3150" i="1"/>
  <c r="M853" i="3" s="1"/>
  <c r="AH3150" i="1"/>
  <c r="N853" i="3" s="1"/>
  <c r="AI3150" i="1"/>
  <c r="O853" i="3" s="1"/>
  <c r="AJ3150" i="1"/>
  <c r="P853" i="3" s="1"/>
  <c r="AK3150" i="1"/>
  <c r="Q853" i="3" s="1"/>
  <c r="AL3150" i="1"/>
  <c r="R853" i="3" s="1"/>
  <c r="AM3150" i="1"/>
  <c r="S853" i="3" s="1"/>
  <c r="AN3150" i="1"/>
  <c r="T853" i="3" s="1"/>
  <c r="X3151" i="1"/>
  <c r="Y3151" i="1"/>
  <c r="Z3151" i="1"/>
  <c r="AA3151" i="1"/>
  <c r="AB3151" i="1"/>
  <c r="AC3151" i="1"/>
  <c r="AD3151" i="1"/>
  <c r="AE3151" i="1"/>
  <c r="AF3151" i="1"/>
  <c r="AG3151" i="1"/>
  <c r="AH3151" i="1"/>
  <c r="AI3151" i="1"/>
  <c r="AJ3151" i="1"/>
  <c r="AK3151" i="1"/>
  <c r="AL3151" i="1"/>
  <c r="AM3151" i="1"/>
  <c r="AN3151" i="1"/>
  <c r="X3152" i="1"/>
  <c r="Y3152" i="1"/>
  <c r="Z3152" i="1"/>
  <c r="AA3152" i="1"/>
  <c r="AB3152" i="1"/>
  <c r="AC3152" i="1"/>
  <c r="AD3152" i="1"/>
  <c r="AE3152" i="1"/>
  <c r="AF3152" i="1"/>
  <c r="AG3152" i="1"/>
  <c r="AH3152" i="1"/>
  <c r="AI3152" i="1"/>
  <c r="AJ3152" i="1"/>
  <c r="AK3152" i="1"/>
  <c r="AL3152" i="1"/>
  <c r="AM3152" i="1"/>
  <c r="AN3152" i="1"/>
  <c r="X3153" i="1"/>
  <c r="Y3153" i="1"/>
  <c r="Z3153" i="1"/>
  <c r="AA3153" i="1"/>
  <c r="AB3153" i="1"/>
  <c r="AC3153" i="1"/>
  <c r="AD3153" i="1"/>
  <c r="AE3153" i="1"/>
  <c r="AF3153" i="1"/>
  <c r="AG3153" i="1"/>
  <c r="AH3153" i="1"/>
  <c r="AI3153" i="1"/>
  <c r="AJ3153" i="1"/>
  <c r="AK3153" i="1"/>
  <c r="AL3153" i="1"/>
  <c r="AM3153" i="1"/>
  <c r="AN3153" i="1"/>
  <c r="X3154" i="1"/>
  <c r="Y3154" i="1"/>
  <c r="E854" i="3" s="1"/>
  <c r="Z3154" i="1"/>
  <c r="F854" i="3" s="1"/>
  <c r="AA3154" i="1"/>
  <c r="G854" i="3" s="1"/>
  <c r="AB3154" i="1"/>
  <c r="H854" i="3" s="1"/>
  <c r="AC3154" i="1"/>
  <c r="I854" i="3" s="1"/>
  <c r="AD3154" i="1"/>
  <c r="J854" i="3" s="1"/>
  <c r="AE3154" i="1"/>
  <c r="K854" i="3" s="1"/>
  <c r="AF3154" i="1"/>
  <c r="L854" i="3" s="1"/>
  <c r="AG3154" i="1"/>
  <c r="M854" i="3" s="1"/>
  <c r="AH3154" i="1"/>
  <c r="N854" i="3" s="1"/>
  <c r="AI3154" i="1"/>
  <c r="O854" i="3" s="1"/>
  <c r="AJ3154" i="1"/>
  <c r="P854" i="3" s="1"/>
  <c r="AK3154" i="1"/>
  <c r="Q854" i="3" s="1"/>
  <c r="AL3154" i="1"/>
  <c r="R854" i="3" s="1"/>
  <c r="AM3154" i="1"/>
  <c r="S854" i="3" s="1"/>
  <c r="AN3154" i="1"/>
  <c r="T854" i="3" s="1"/>
  <c r="X3155" i="1"/>
  <c r="Y3155" i="1"/>
  <c r="Z3155" i="1"/>
  <c r="AA3155" i="1"/>
  <c r="AB3155" i="1"/>
  <c r="AC3155" i="1"/>
  <c r="AD3155" i="1"/>
  <c r="AE3155" i="1"/>
  <c r="AF3155" i="1"/>
  <c r="AG3155" i="1"/>
  <c r="AH3155" i="1"/>
  <c r="AI3155" i="1"/>
  <c r="AJ3155" i="1"/>
  <c r="AK3155" i="1"/>
  <c r="AL3155" i="1"/>
  <c r="AM3155" i="1"/>
  <c r="AN3155" i="1"/>
  <c r="X3156" i="1"/>
  <c r="Y3156" i="1"/>
  <c r="Z3156" i="1"/>
  <c r="AA3156" i="1"/>
  <c r="AB3156" i="1"/>
  <c r="AC3156" i="1"/>
  <c r="AD3156" i="1"/>
  <c r="AE3156" i="1"/>
  <c r="AF3156" i="1"/>
  <c r="AG3156" i="1"/>
  <c r="AH3156" i="1"/>
  <c r="AI3156" i="1"/>
  <c r="AJ3156" i="1"/>
  <c r="AK3156" i="1"/>
  <c r="AL3156" i="1"/>
  <c r="AM3156" i="1"/>
  <c r="AN3156" i="1"/>
  <c r="X3157" i="1"/>
  <c r="Y3157" i="1"/>
  <c r="Z3157" i="1"/>
  <c r="AA3157" i="1"/>
  <c r="AB3157" i="1"/>
  <c r="AC3157" i="1"/>
  <c r="AD3157" i="1"/>
  <c r="AE3157" i="1"/>
  <c r="AF3157" i="1"/>
  <c r="AG3157" i="1"/>
  <c r="AH3157" i="1"/>
  <c r="AI3157" i="1"/>
  <c r="AJ3157" i="1"/>
  <c r="AK3157" i="1"/>
  <c r="AL3157" i="1"/>
  <c r="AM3157" i="1"/>
  <c r="AN3157" i="1"/>
  <c r="X3158" i="1"/>
  <c r="Y3158" i="1"/>
  <c r="E855" i="3" s="1"/>
  <c r="Z3158" i="1"/>
  <c r="F855" i="3" s="1"/>
  <c r="AA3158" i="1"/>
  <c r="G855" i="3" s="1"/>
  <c r="AB3158" i="1"/>
  <c r="H855" i="3" s="1"/>
  <c r="AC3158" i="1"/>
  <c r="I855" i="3" s="1"/>
  <c r="AD3158" i="1"/>
  <c r="J855" i="3" s="1"/>
  <c r="AE3158" i="1"/>
  <c r="K855" i="3" s="1"/>
  <c r="AF3158" i="1"/>
  <c r="L855" i="3" s="1"/>
  <c r="AG3158" i="1"/>
  <c r="M855" i="3" s="1"/>
  <c r="AH3158" i="1"/>
  <c r="N855" i="3" s="1"/>
  <c r="AI3158" i="1"/>
  <c r="O855" i="3" s="1"/>
  <c r="AJ3158" i="1"/>
  <c r="P855" i="3" s="1"/>
  <c r="AK3158" i="1"/>
  <c r="Q855" i="3" s="1"/>
  <c r="AL3158" i="1"/>
  <c r="R855" i="3" s="1"/>
  <c r="AM3158" i="1"/>
  <c r="S855" i="3" s="1"/>
  <c r="AN3158" i="1"/>
  <c r="T855" i="3" s="1"/>
  <c r="X3159" i="1"/>
  <c r="Y3159" i="1"/>
  <c r="Z3159" i="1"/>
  <c r="AA3159" i="1"/>
  <c r="AB3159" i="1"/>
  <c r="AC3159" i="1"/>
  <c r="AD3159" i="1"/>
  <c r="AE3159" i="1"/>
  <c r="AF3159" i="1"/>
  <c r="AG3159" i="1"/>
  <c r="AH3159" i="1"/>
  <c r="AI3159" i="1"/>
  <c r="AJ3159" i="1"/>
  <c r="AK3159" i="1"/>
  <c r="AL3159" i="1"/>
  <c r="AM3159" i="1"/>
  <c r="AN3159" i="1"/>
  <c r="X3160" i="1"/>
  <c r="Y3160" i="1"/>
  <c r="Z3160" i="1"/>
  <c r="AA3160" i="1"/>
  <c r="AB3160" i="1"/>
  <c r="AC3160" i="1"/>
  <c r="AD3160" i="1"/>
  <c r="AE3160" i="1"/>
  <c r="AF3160" i="1"/>
  <c r="AG3160" i="1"/>
  <c r="AH3160" i="1"/>
  <c r="AI3160" i="1"/>
  <c r="AJ3160" i="1"/>
  <c r="AK3160" i="1"/>
  <c r="AL3160" i="1"/>
  <c r="AM3160" i="1"/>
  <c r="AN3160" i="1"/>
  <c r="X3161" i="1"/>
  <c r="Y3161" i="1"/>
  <c r="Z3161" i="1"/>
  <c r="AA3161" i="1"/>
  <c r="AB3161" i="1"/>
  <c r="AC3161" i="1"/>
  <c r="AD3161" i="1"/>
  <c r="AE3161" i="1"/>
  <c r="AF3161" i="1"/>
  <c r="AG3161" i="1"/>
  <c r="AH3161" i="1"/>
  <c r="AI3161" i="1"/>
  <c r="AJ3161" i="1"/>
  <c r="AK3161" i="1"/>
  <c r="AL3161" i="1"/>
  <c r="AM3161" i="1"/>
  <c r="AN3161" i="1"/>
  <c r="X3162" i="1"/>
  <c r="Y3162" i="1"/>
  <c r="E856" i="3" s="1"/>
  <c r="Z3162" i="1"/>
  <c r="F856" i="3" s="1"/>
  <c r="AA3162" i="1"/>
  <c r="G856" i="3" s="1"/>
  <c r="AB3162" i="1"/>
  <c r="H856" i="3" s="1"/>
  <c r="AC3162" i="1"/>
  <c r="I856" i="3" s="1"/>
  <c r="AD3162" i="1"/>
  <c r="J856" i="3" s="1"/>
  <c r="AE3162" i="1"/>
  <c r="K856" i="3" s="1"/>
  <c r="AF3162" i="1"/>
  <c r="L856" i="3" s="1"/>
  <c r="AG3162" i="1"/>
  <c r="M856" i="3" s="1"/>
  <c r="AH3162" i="1"/>
  <c r="N856" i="3" s="1"/>
  <c r="AI3162" i="1"/>
  <c r="O856" i="3" s="1"/>
  <c r="AJ3162" i="1"/>
  <c r="P856" i="3" s="1"/>
  <c r="AK3162" i="1"/>
  <c r="Q856" i="3" s="1"/>
  <c r="AL3162" i="1"/>
  <c r="R856" i="3" s="1"/>
  <c r="AM3162" i="1"/>
  <c r="S856" i="3" s="1"/>
  <c r="AN3162" i="1"/>
  <c r="T856" i="3" s="1"/>
  <c r="X3163" i="1"/>
  <c r="Y3163" i="1"/>
  <c r="Z3163" i="1"/>
  <c r="AA3163" i="1"/>
  <c r="AB3163" i="1"/>
  <c r="AC3163" i="1"/>
  <c r="AD3163" i="1"/>
  <c r="AE3163" i="1"/>
  <c r="AF3163" i="1"/>
  <c r="AG3163" i="1"/>
  <c r="AH3163" i="1"/>
  <c r="AI3163" i="1"/>
  <c r="AJ3163" i="1"/>
  <c r="AK3163" i="1"/>
  <c r="AL3163" i="1"/>
  <c r="AM3163" i="1"/>
  <c r="AN3163" i="1"/>
  <c r="X3164" i="1"/>
  <c r="Y3164" i="1"/>
  <c r="Z3164" i="1"/>
  <c r="AA3164" i="1"/>
  <c r="AB3164" i="1"/>
  <c r="AC3164" i="1"/>
  <c r="AD3164" i="1"/>
  <c r="AE3164" i="1"/>
  <c r="AF3164" i="1"/>
  <c r="AG3164" i="1"/>
  <c r="AH3164" i="1"/>
  <c r="AI3164" i="1"/>
  <c r="AJ3164" i="1"/>
  <c r="AK3164" i="1"/>
  <c r="AL3164" i="1"/>
  <c r="AM3164" i="1"/>
  <c r="AN3164" i="1"/>
  <c r="X3165" i="1"/>
  <c r="Y3165" i="1"/>
  <c r="Z3165" i="1"/>
  <c r="AA3165" i="1"/>
  <c r="AB3165" i="1"/>
  <c r="AC3165" i="1"/>
  <c r="AD3165" i="1"/>
  <c r="AE3165" i="1"/>
  <c r="AF3165" i="1"/>
  <c r="AG3165" i="1"/>
  <c r="AH3165" i="1"/>
  <c r="AI3165" i="1"/>
  <c r="AJ3165" i="1"/>
  <c r="AK3165" i="1"/>
  <c r="AL3165" i="1"/>
  <c r="AM3165" i="1"/>
  <c r="AN3165" i="1"/>
  <c r="X3166" i="1"/>
  <c r="Y3166" i="1"/>
  <c r="E857" i="3" s="1"/>
  <c r="Z3166" i="1"/>
  <c r="F857" i="3" s="1"/>
  <c r="AA3166" i="1"/>
  <c r="G857" i="3" s="1"/>
  <c r="AB3166" i="1"/>
  <c r="H857" i="3" s="1"/>
  <c r="AC3166" i="1"/>
  <c r="I857" i="3" s="1"/>
  <c r="AD3166" i="1"/>
  <c r="J857" i="3" s="1"/>
  <c r="AE3166" i="1"/>
  <c r="K857" i="3" s="1"/>
  <c r="AF3166" i="1"/>
  <c r="L857" i="3" s="1"/>
  <c r="AG3166" i="1"/>
  <c r="M857" i="3" s="1"/>
  <c r="AH3166" i="1"/>
  <c r="N857" i="3" s="1"/>
  <c r="AI3166" i="1"/>
  <c r="O857" i="3" s="1"/>
  <c r="AJ3166" i="1"/>
  <c r="P857" i="3" s="1"/>
  <c r="AK3166" i="1"/>
  <c r="Q857" i="3" s="1"/>
  <c r="AL3166" i="1"/>
  <c r="R857" i="3" s="1"/>
  <c r="AM3166" i="1"/>
  <c r="S857" i="3" s="1"/>
  <c r="AN3166" i="1"/>
  <c r="T857" i="3" s="1"/>
  <c r="X3167" i="1"/>
  <c r="Y3167" i="1"/>
  <c r="Z3167" i="1"/>
  <c r="AA3167" i="1"/>
  <c r="AB3167" i="1"/>
  <c r="AC3167" i="1"/>
  <c r="AD3167" i="1"/>
  <c r="AE3167" i="1"/>
  <c r="AF3167" i="1"/>
  <c r="AG3167" i="1"/>
  <c r="AH3167" i="1"/>
  <c r="AI3167" i="1"/>
  <c r="AJ3167" i="1"/>
  <c r="AK3167" i="1"/>
  <c r="AL3167" i="1"/>
  <c r="AM3167" i="1"/>
  <c r="AN3167" i="1"/>
  <c r="X3168" i="1"/>
  <c r="Y3168" i="1"/>
  <c r="Z3168" i="1"/>
  <c r="AA3168" i="1"/>
  <c r="AB3168" i="1"/>
  <c r="AC3168" i="1"/>
  <c r="AD3168" i="1"/>
  <c r="AE3168" i="1"/>
  <c r="AF3168" i="1"/>
  <c r="AG3168" i="1"/>
  <c r="AH3168" i="1"/>
  <c r="AI3168" i="1"/>
  <c r="AJ3168" i="1"/>
  <c r="AK3168" i="1"/>
  <c r="AL3168" i="1"/>
  <c r="AM3168" i="1"/>
  <c r="AN3168" i="1"/>
  <c r="X3169" i="1"/>
  <c r="Y3169" i="1"/>
  <c r="E858" i="3" s="1"/>
  <c r="Z3169" i="1"/>
  <c r="F858" i="3" s="1"/>
  <c r="AA3169" i="1"/>
  <c r="G858" i="3" s="1"/>
  <c r="AB3169" i="1"/>
  <c r="H858" i="3" s="1"/>
  <c r="AC3169" i="1"/>
  <c r="I858" i="3" s="1"/>
  <c r="AD3169" i="1"/>
  <c r="J858" i="3" s="1"/>
  <c r="AE3169" i="1"/>
  <c r="K858" i="3" s="1"/>
  <c r="AF3169" i="1"/>
  <c r="L858" i="3" s="1"/>
  <c r="AG3169" i="1"/>
  <c r="M858" i="3" s="1"/>
  <c r="AH3169" i="1"/>
  <c r="N858" i="3" s="1"/>
  <c r="AI3169" i="1"/>
  <c r="O858" i="3" s="1"/>
  <c r="AJ3169" i="1"/>
  <c r="P858" i="3" s="1"/>
  <c r="AK3169" i="1"/>
  <c r="Q858" i="3" s="1"/>
  <c r="AL3169" i="1"/>
  <c r="R858" i="3" s="1"/>
  <c r="AM3169" i="1"/>
  <c r="S858" i="3" s="1"/>
  <c r="AN3169" i="1"/>
  <c r="T858" i="3" s="1"/>
  <c r="X3170" i="1"/>
  <c r="Y3170" i="1"/>
  <c r="E859" i="3" s="1"/>
  <c r="Z3170" i="1"/>
  <c r="F859" i="3" s="1"/>
  <c r="AA3170" i="1"/>
  <c r="G859" i="3" s="1"/>
  <c r="AB3170" i="1"/>
  <c r="H859" i="3" s="1"/>
  <c r="AC3170" i="1"/>
  <c r="I859" i="3" s="1"/>
  <c r="AD3170" i="1"/>
  <c r="J859" i="3" s="1"/>
  <c r="AE3170" i="1"/>
  <c r="K859" i="3" s="1"/>
  <c r="AF3170" i="1"/>
  <c r="L859" i="3" s="1"/>
  <c r="AG3170" i="1"/>
  <c r="M859" i="3" s="1"/>
  <c r="AH3170" i="1"/>
  <c r="N859" i="3" s="1"/>
  <c r="AI3170" i="1"/>
  <c r="O859" i="3" s="1"/>
  <c r="AJ3170" i="1"/>
  <c r="P859" i="3" s="1"/>
  <c r="AK3170" i="1"/>
  <c r="Q859" i="3" s="1"/>
  <c r="AL3170" i="1"/>
  <c r="R859" i="3" s="1"/>
  <c r="AM3170" i="1"/>
  <c r="S859" i="3" s="1"/>
  <c r="AN3170" i="1"/>
  <c r="T859" i="3" s="1"/>
  <c r="X3171" i="1"/>
  <c r="Y3171" i="1"/>
  <c r="Z3171" i="1"/>
  <c r="AA3171" i="1"/>
  <c r="AB3171" i="1"/>
  <c r="AC3171" i="1"/>
  <c r="AD3171" i="1"/>
  <c r="AE3171" i="1"/>
  <c r="AF3171" i="1"/>
  <c r="AG3171" i="1"/>
  <c r="AH3171" i="1"/>
  <c r="AI3171" i="1"/>
  <c r="AJ3171" i="1"/>
  <c r="AK3171" i="1"/>
  <c r="AL3171" i="1"/>
  <c r="AM3171" i="1"/>
  <c r="AN3171" i="1"/>
  <c r="X3172" i="1"/>
  <c r="Y3172" i="1"/>
  <c r="Z3172" i="1"/>
  <c r="AA3172" i="1"/>
  <c r="AB3172" i="1"/>
  <c r="AC3172" i="1"/>
  <c r="AD3172" i="1"/>
  <c r="AE3172" i="1"/>
  <c r="AF3172" i="1"/>
  <c r="AG3172" i="1"/>
  <c r="AH3172" i="1"/>
  <c r="AI3172" i="1"/>
  <c r="AJ3172" i="1"/>
  <c r="AK3172" i="1"/>
  <c r="AL3172" i="1"/>
  <c r="AM3172" i="1"/>
  <c r="AN3172" i="1"/>
  <c r="X3173" i="1"/>
  <c r="Y3173" i="1"/>
  <c r="Z3173" i="1"/>
  <c r="AA3173" i="1"/>
  <c r="AB3173" i="1"/>
  <c r="AC3173" i="1"/>
  <c r="AD3173" i="1"/>
  <c r="AE3173" i="1"/>
  <c r="AF3173" i="1"/>
  <c r="AG3173" i="1"/>
  <c r="AH3173" i="1"/>
  <c r="AI3173" i="1"/>
  <c r="AJ3173" i="1"/>
  <c r="AK3173" i="1"/>
  <c r="AL3173" i="1"/>
  <c r="AM3173" i="1"/>
  <c r="AN3173" i="1"/>
  <c r="X3174" i="1"/>
  <c r="Y3174" i="1"/>
  <c r="E860" i="3" s="1"/>
  <c r="Z3174" i="1"/>
  <c r="F860" i="3" s="1"/>
  <c r="AA3174" i="1"/>
  <c r="G860" i="3" s="1"/>
  <c r="AB3174" i="1"/>
  <c r="H860" i="3" s="1"/>
  <c r="AC3174" i="1"/>
  <c r="I860" i="3" s="1"/>
  <c r="AD3174" i="1"/>
  <c r="J860" i="3" s="1"/>
  <c r="AE3174" i="1"/>
  <c r="K860" i="3" s="1"/>
  <c r="AF3174" i="1"/>
  <c r="L860" i="3" s="1"/>
  <c r="AG3174" i="1"/>
  <c r="M860" i="3" s="1"/>
  <c r="AH3174" i="1"/>
  <c r="N860" i="3" s="1"/>
  <c r="AI3174" i="1"/>
  <c r="O860" i="3" s="1"/>
  <c r="AJ3174" i="1"/>
  <c r="P860" i="3" s="1"/>
  <c r="AK3174" i="1"/>
  <c r="Q860" i="3" s="1"/>
  <c r="AL3174" i="1"/>
  <c r="R860" i="3" s="1"/>
  <c r="AM3174" i="1"/>
  <c r="S860" i="3" s="1"/>
  <c r="AN3174" i="1"/>
  <c r="T860" i="3" s="1"/>
  <c r="X3175" i="1"/>
  <c r="Y3175" i="1"/>
  <c r="Z3175" i="1"/>
  <c r="AA3175" i="1"/>
  <c r="AB3175" i="1"/>
  <c r="AC3175" i="1"/>
  <c r="AD3175" i="1"/>
  <c r="AE3175" i="1"/>
  <c r="AF3175" i="1"/>
  <c r="AG3175" i="1"/>
  <c r="AH3175" i="1"/>
  <c r="AI3175" i="1"/>
  <c r="AJ3175" i="1"/>
  <c r="AK3175" i="1"/>
  <c r="AL3175" i="1"/>
  <c r="AM3175" i="1"/>
  <c r="AN3175" i="1"/>
  <c r="X3176" i="1"/>
  <c r="Y3176" i="1"/>
  <c r="Z3176" i="1"/>
  <c r="AA3176" i="1"/>
  <c r="AB3176" i="1"/>
  <c r="AC3176" i="1"/>
  <c r="AD3176" i="1"/>
  <c r="AE3176" i="1"/>
  <c r="AF3176" i="1"/>
  <c r="AG3176" i="1"/>
  <c r="AH3176" i="1"/>
  <c r="AI3176" i="1"/>
  <c r="AJ3176" i="1"/>
  <c r="AK3176" i="1"/>
  <c r="AL3176" i="1"/>
  <c r="AM3176" i="1"/>
  <c r="AN3176" i="1"/>
  <c r="X3177" i="1"/>
  <c r="Y3177" i="1"/>
  <c r="Z3177" i="1"/>
  <c r="AA3177" i="1"/>
  <c r="AB3177" i="1"/>
  <c r="AC3177" i="1"/>
  <c r="AD3177" i="1"/>
  <c r="AE3177" i="1"/>
  <c r="AF3177" i="1"/>
  <c r="AG3177" i="1"/>
  <c r="AH3177" i="1"/>
  <c r="AI3177" i="1"/>
  <c r="AJ3177" i="1"/>
  <c r="AK3177" i="1"/>
  <c r="AL3177" i="1"/>
  <c r="AM3177" i="1"/>
  <c r="AN3177" i="1"/>
  <c r="X3178" i="1"/>
  <c r="Y3178" i="1"/>
  <c r="E861" i="3" s="1"/>
  <c r="Z3178" i="1"/>
  <c r="F861" i="3" s="1"/>
  <c r="AA3178" i="1"/>
  <c r="G861" i="3" s="1"/>
  <c r="AB3178" i="1"/>
  <c r="H861" i="3" s="1"/>
  <c r="AC3178" i="1"/>
  <c r="I861" i="3" s="1"/>
  <c r="AD3178" i="1"/>
  <c r="J861" i="3" s="1"/>
  <c r="AE3178" i="1"/>
  <c r="K861" i="3" s="1"/>
  <c r="AF3178" i="1"/>
  <c r="L861" i="3" s="1"/>
  <c r="AG3178" i="1"/>
  <c r="M861" i="3" s="1"/>
  <c r="AH3178" i="1"/>
  <c r="N861" i="3" s="1"/>
  <c r="AI3178" i="1"/>
  <c r="O861" i="3" s="1"/>
  <c r="AJ3178" i="1"/>
  <c r="P861" i="3" s="1"/>
  <c r="AK3178" i="1"/>
  <c r="Q861" i="3" s="1"/>
  <c r="AL3178" i="1"/>
  <c r="R861" i="3" s="1"/>
  <c r="AM3178" i="1"/>
  <c r="S861" i="3" s="1"/>
  <c r="AN3178" i="1"/>
  <c r="T861" i="3" s="1"/>
  <c r="X3179" i="1"/>
  <c r="Y3179" i="1"/>
  <c r="Z3179" i="1"/>
  <c r="AA3179" i="1"/>
  <c r="AB3179" i="1"/>
  <c r="AC3179" i="1"/>
  <c r="AD3179" i="1"/>
  <c r="AE3179" i="1"/>
  <c r="AF3179" i="1"/>
  <c r="AG3179" i="1"/>
  <c r="AH3179" i="1"/>
  <c r="AI3179" i="1"/>
  <c r="AJ3179" i="1"/>
  <c r="AK3179" i="1"/>
  <c r="AL3179" i="1"/>
  <c r="AM3179" i="1"/>
  <c r="AN3179" i="1"/>
  <c r="X3180" i="1"/>
  <c r="Y3180" i="1"/>
  <c r="Z3180" i="1"/>
  <c r="AA3180" i="1"/>
  <c r="AB3180" i="1"/>
  <c r="AC3180" i="1"/>
  <c r="AD3180" i="1"/>
  <c r="AE3180" i="1"/>
  <c r="AF3180" i="1"/>
  <c r="AG3180" i="1"/>
  <c r="AH3180" i="1"/>
  <c r="AI3180" i="1"/>
  <c r="AJ3180" i="1"/>
  <c r="AK3180" i="1"/>
  <c r="AL3180" i="1"/>
  <c r="AM3180" i="1"/>
  <c r="AN3180" i="1"/>
  <c r="X3181" i="1"/>
  <c r="Y3181" i="1"/>
  <c r="Z3181" i="1"/>
  <c r="AA3181" i="1"/>
  <c r="AB3181" i="1"/>
  <c r="AC3181" i="1"/>
  <c r="AD3181" i="1"/>
  <c r="AE3181" i="1"/>
  <c r="AF3181" i="1"/>
  <c r="AG3181" i="1"/>
  <c r="AH3181" i="1"/>
  <c r="AI3181" i="1"/>
  <c r="AJ3181" i="1"/>
  <c r="AK3181" i="1"/>
  <c r="AL3181" i="1"/>
  <c r="AM3181" i="1"/>
  <c r="AN3181" i="1"/>
  <c r="X3182" i="1"/>
  <c r="Y3182" i="1"/>
  <c r="E862" i="3" s="1"/>
  <c r="Z3182" i="1"/>
  <c r="F862" i="3" s="1"/>
  <c r="AA3182" i="1"/>
  <c r="G862" i="3" s="1"/>
  <c r="AB3182" i="1"/>
  <c r="H862" i="3" s="1"/>
  <c r="AC3182" i="1"/>
  <c r="I862" i="3" s="1"/>
  <c r="AD3182" i="1"/>
  <c r="J862" i="3" s="1"/>
  <c r="AE3182" i="1"/>
  <c r="K862" i="3" s="1"/>
  <c r="AF3182" i="1"/>
  <c r="L862" i="3" s="1"/>
  <c r="AG3182" i="1"/>
  <c r="M862" i="3" s="1"/>
  <c r="AH3182" i="1"/>
  <c r="N862" i="3" s="1"/>
  <c r="AI3182" i="1"/>
  <c r="O862" i="3" s="1"/>
  <c r="AJ3182" i="1"/>
  <c r="P862" i="3" s="1"/>
  <c r="AK3182" i="1"/>
  <c r="Q862" i="3" s="1"/>
  <c r="AL3182" i="1"/>
  <c r="R862" i="3" s="1"/>
  <c r="AM3182" i="1"/>
  <c r="S862" i="3" s="1"/>
  <c r="AN3182" i="1"/>
  <c r="T862" i="3" s="1"/>
  <c r="X3183" i="1"/>
  <c r="Y3183" i="1"/>
  <c r="Z3183" i="1"/>
  <c r="AA3183" i="1"/>
  <c r="AB3183" i="1"/>
  <c r="AC3183" i="1"/>
  <c r="AD3183" i="1"/>
  <c r="AE3183" i="1"/>
  <c r="AF3183" i="1"/>
  <c r="AG3183" i="1"/>
  <c r="AH3183" i="1"/>
  <c r="AI3183" i="1"/>
  <c r="AJ3183" i="1"/>
  <c r="AK3183" i="1"/>
  <c r="AL3183" i="1"/>
  <c r="AM3183" i="1"/>
  <c r="AN3183" i="1"/>
  <c r="X3184" i="1"/>
  <c r="Y3184" i="1"/>
  <c r="Z3184" i="1"/>
  <c r="AA3184" i="1"/>
  <c r="AB3184" i="1"/>
  <c r="AC3184" i="1"/>
  <c r="AD3184" i="1"/>
  <c r="AE3184" i="1"/>
  <c r="AF3184" i="1"/>
  <c r="AG3184" i="1"/>
  <c r="AH3184" i="1"/>
  <c r="AI3184" i="1"/>
  <c r="AJ3184" i="1"/>
  <c r="AK3184" i="1"/>
  <c r="AL3184" i="1"/>
  <c r="AM3184" i="1"/>
  <c r="AN3184" i="1"/>
  <c r="X3185" i="1"/>
  <c r="Y3185" i="1"/>
  <c r="Z3185" i="1"/>
  <c r="AA3185" i="1"/>
  <c r="AB3185" i="1"/>
  <c r="AC3185" i="1"/>
  <c r="AD3185" i="1"/>
  <c r="AE3185" i="1"/>
  <c r="AF3185" i="1"/>
  <c r="AG3185" i="1"/>
  <c r="AH3185" i="1"/>
  <c r="AI3185" i="1"/>
  <c r="AJ3185" i="1"/>
  <c r="AK3185" i="1"/>
  <c r="AL3185" i="1"/>
  <c r="AM3185" i="1"/>
  <c r="AN3185" i="1"/>
  <c r="X3186" i="1"/>
  <c r="Y3186" i="1"/>
  <c r="E863" i="3" s="1"/>
  <c r="Z3186" i="1"/>
  <c r="F863" i="3" s="1"/>
  <c r="AA3186" i="1"/>
  <c r="G863" i="3" s="1"/>
  <c r="AB3186" i="1"/>
  <c r="H863" i="3" s="1"/>
  <c r="AC3186" i="1"/>
  <c r="I863" i="3" s="1"/>
  <c r="AD3186" i="1"/>
  <c r="J863" i="3" s="1"/>
  <c r="AE3186" i="1"/>
  <c r="K863" i="3" s="1"/>
  <c r="AF3186" i="1"/>
  <c r="L863" i="3" s="1"/>
  <c r="AG3186" i="1"/>
  <c r="M863" i="3" s="1"/>
  <c r="AH3186" i="1"/>
  <c r="N863" i="3" s="1"/>
  <c r="AI3186" i="1"/>
  <c r="O863" i="3" s="1"/>
  <c r="AJ3186" i="1"/>
  <c r="P863" i="3" s="1"/>
  <c r="AK3186" i="1"/>
  <c r="Q863" i="3" s="1"/>
  <c r="AL3186" i="1"/>
  <c r="R863" i="3" s="1"/>
  <c r="AM3186" i="1"/>
  <c r="S863" i="3" s="1"/>
  <c r="AN3186" i="1"/>
  <c r="T863" i="3" s="1"/>
  <c r="X3187" i="1"/>
  <c r="Y3187" i="1"/>
  <c r="Z3187" i="1"/>
  <c r="AA3187" i="1"/>
  <c r="AB3187" i="1"/>
  <c r="AC3187" i="1"/>
  <c r="AD3187" i="1"/>
  <c r="AE3187" i="1"/>
  <c r="AF3187" i="1"/>
  <c r="AG3187" i="1"/>
  <c r="AH3187" i="1"/>
  <c r="AI3187" i="1"/>
  <c r="AJ3187" i="1"/>
  <c r="AK3187" i="1"/>
  <c r="AL3187" i="1"/>
  <c r="AM3187" i="1"/>
  <c r="AN3187" i="1"/>
  <c r="X3188" i="1"/>
  <c r="Y3188" i="1"/>
  <c r="Z3188" i="1"/>
  <c r="AA3188" i="1"/>
  <c r="AB3188" i="1"/>
  <c r="AC3188" i="1"/>
  <c r="AD3188" i="1"/>
  <c r="AE3188" i="1"/>
  <c r="AF3188" i="1"/>
  <c r="AG3188" i="1"/>
  <c r="AH3188" i="1"/>
  <c r="AI3188" i="1"/>
  <c r="AJ3188" i="1"/>
  <c r="AK3188" i="1"/>
  <c r="AL3188" i="1"/>
  <c r="AM3188" i="1"/>
  <c r="AN3188" i="1"/>
  <c r="X3189" i="1"/>
  <c r="Y3189" i="1"/>
  <c r="E864" i="3" s="1"/>
  <c r="Z3189" i="1"/>
  <c r="F864" i="3" s="1"/>
  <c r="AA3189" i="1"/>
  <c r="G864" i="3" s="1"/>
  <c r="AB3189" i="1"/>
  <c r="H864" i="3" s="1"/>
  <c r="AC3189" i="1"/>
  <c r="I864" i="3" s="1"/>
  <c r="AD3189" i="1"/>
  <c r="J864" i="3" s="1"/>
  <c r="AE3189" i="1"/>
  <c r="K864" i="3" s="1"/>
  <c r="AF3189" i="1"/>
  <c r="L864" i="3" s="1"/>
  <c r="AG3189" i="1"/>
  <c r="M864" i="3" s="1"/>
  <c r="AH3189" i="1"/>
  <c r="N864" i="3" s="1"/>
  <c r="AI3189" i="1"/>
  <c r="O864" i="3" s="1"/>
  <c r="AJ3189" i="1"/>
  <c r="P864" i="3" s="1"/>
  <c r="AK3189" i="1"/>
  <c r="Q864" i="3" s="1"/>
  <c r="AL3189" i="1"/>
  <c r="R864" i="3" s="1"/>
  <c r="AM3189" i="1"/>
  <c r="S864" i="3" s="1"/>
  <c r="AN3189" i="1"/>
  <c r="T864" i="3" s="1"/>
  <c r="X3190" i="1"/>
  <c r="Y3190" i="1"/>
  <c r="E865" i="3" s="1"/>
  <c r="Z3190" i="1"/>
  <c r="F865" i="3" s="1"/>
  <c r="AA3190" i="1"/>
  <c r="G865" i="3" s="1"/>
  <c r="AB3190" i="1"/>
  <c r="H865" i="3" s="1"/>
  <c r="AC3190" i="1"/>
  <c r="I865" i="3" s="1"/>
  <c r="AD3190" i="1"/>
  <c r="J865" i="3" s="1"/>
  <c r="AE3190" i="1"/>
  <c r="K865" i="3" s="1"/>
  <c r="AF3190" i="1"/>
  <c r="L865" i="3" s="1"/>
  <c r="AG3190" i="1"/>
  <c r="M865" i="3" s="1"/>
  <c r="AH3190" i="1"/>
  <c r="N865" i="3" s="1"/>
  <c r="AI3190" i="1"/>
  <c r="O865" i="3" s="1"/>
  <c r="AJ3190" i="1"/>
  <c r="P865" i="3" s="1"/>
  <c r="AK3190" i="1"/>
  <c r="Q865" i="3" s="1"/>
  <c r="AL3190" i="1"/>
  <c r="R865" i="3" s="1"/>
  <c r="AM3190" i="1"/>
  <c r="S865" i="3" s="1"/>
  <c r="AN3190" i="1"/>
  <c r="T865" i="3" s="1"/>
  <c r="X3191" i="1"/>
  <c r="Y3191" i="1"/>
  <c r="Z3191" i="1"/>
  <c r="AA3191" i="1"/>
  <c r="AB3191" i="1"/>
  <c r="AC3191" i="1"/>
  <c r="AD3191" i="1"/>
  <c r="AE3191" i="1"/>
  <c r="AF3191" i="1"/>
  <c r="AG3191" i="1"/>
  <c r="AH3191" i="1"/>
  <c r="AI3191" i="1"/>
  <c r="AJ3191" i="1"/>
  <c r="AK3191" i="1"/>
  <c r="AL3191" i="1"/>
  <c r="AM3191" i="1"/>
  <c r="AN3191" i="1"/>
  <c r="X3192" i="1"/>
  <c r="Y3192" i="1"/>
  <c r="Z3192" i="1"/>
  <c r="AA3192" i="1"/>
  <c r="AB3192" i="1"/>
  <c r="AC3192" i="1"/>
  <c r="AD3192" i="1"/>
  <c r="AE3192" i="1"/>
  <c r="AF3192" i="1"/>
  <c r="AG3192" i="1"/>
  <c r="AH3192" i="1"/>
  <c r="AI3192" i="1"/>
  <c r="AJ3192" i="1"/>
  <c r="AK3192" i="1"/>
  <c r="AL3192" i="1"/>
  <c r="AM3192" i="1"/>
  <c r="AN3192" i="1"/>
  <c r="X3193" i="1"/>
  <c r="Y3193" i="1"/>
  <c r="Z3193" i="1"/>
  <c r="AA3193" i="1"/>
  <c r="AB3193" i="1"/>
  <c r="AC3193" i="1"/>
  <c r="AD3193" i="1"/>
  <c r="AE3193" i="1"/>
  <c r="AF3193" i="1"/>
  <c r="AG3193" i="1"/>
  <c r="AH3193" i="1"/>
  <c r="AI3193" i="1"/>
  <c r="AJ3193" i="1"/>
  <c r="AK3193" i="1"/>
  <c r="AL3193" i="1"/>
  <c r="AM3193" i="1"/>
  <c r="AN3193" i="1"/>
  <c r="X3194" i="1"/>
  <c r="Y3194" i="1"/>
  <c r="E866" i="3" s="1"/>
  <c r="Z3194" i="1"/>
  <c r="F866" i="3" s="1"/>
  <c r="AA3194" i="1"/>
  <c r="G866" i="3" s="1"/>
  <c r="AB3194" i="1"/>
  <c r="H866" i="3" s="1"/>
  <c r="AC3194" i="1"/>
  <c r="I866" i="3" s="1"/>
  <c r="AD3194" i="1"/>
  <c r="J866" i="3" s="1"/>
  <c r="AE3194" i="1"/>
  <c r="K866" i="3" s="1"/>
  <c r="AF3194" i="1"/>
  <c r="L866" i="3" s="1"/>
  <c r="AG3194" i="1"/>
  <c r="M866" i="3" s="1"/>
  <c r="AH3194" i="1"/>
  <c r="N866" i="3" s="1"/>
  <c r="AI3194" i="1"/>
  <c r="O866" i="3" s="1"/>
  <c r="AJ3194" i="1"/>
  <c r="P866" i="3" s="1"/>
  <c r="AK3194" i="1"/>
  <c r="Q866" i="3" s="1"/>
  <c r="AL3194" i="1"/>
  <c r="R866" i="3" s="1"/>
  <c r="AM3194" i="1"/>
  <c r="S866" i="3" s="1"/>
  <c r="AN3194" i="1"/>
  <c r="T866" i="3" s="1"/>
  <c r="X3195" i="1"/>
  <c r="Y3195" i="1"/>
  <c r="Z3195" i="1"/>
  <c r="AA3195" i="1"/>
  <c r="AB3195" i="1"/>
  <c r="AC3195" i="1"/>
  <c r="AD3195" i="1"/>
  <c r="AE3195" i="1"/>
  <c r="AF3195" i="1"/>
  <c r="AG3195" i="1"/>
  <c r="AH3195" i="1"/>
  <c r="AI3195" i="1"/>
  <c r="AJ3195" i="1"/>
  <c r="AK3195" i="1"/>
  <c r="AL3195" i="1"/>
  <c r="AM3195" i="1"/>
  <c r="AN3195" i="1"/>
  <c r="X3196" i="1"/>
  <c r="Y3196" i="1"/>
  <c r="Z3196" i="1"/>
  <c r="AA3196" i="1"/>
  <c r="AB3196" i="1"/>
  <c r="AC3196" i="1"/>
  <c r="AD3196" i="1"/>
  <c r="AE3196" i="1"/>
  <c r="AF3196" i="1"/>
  <c r="AG3196" i="1"/>
  <c r="AH3196" i="1"/>
  <c r="AI3196" i="1"/>
  <c r="AJ3196" i="1"/>
  <c r="AK3196" i="1"/>
  <c r="AL3196" i="1"/>
  <c r="AM3196" i="1"/>
  <c r="AN3196" i="1"/>
  <c r="X3197" i="1"/>
  <c r="Y3197" i="1"/>
  <c r="Z3197" i="1"/>
  <c r="AA3197" i="1"/>
  <c r="AB3197" i="1"/>
  <c r="AC3197" i="1"/>
  <c r="AD3197" i="1"/>
  <c r="AE3197" i="1"/>
  <c r="AF3197" i="1"/>
  <c r="AG3197" i="1"/>
  <c r="AH3197" i="1"/>
  <c r="AI3197" i="1"/>
  <c r="AJ3197" i="1"/>
  <c r="AK3197" i="1"/>
  <c r="AL3197" i="1"/>
  <c r="AM3197" i="1"/>
  <c r="AN3197" i="1"/>
  <c r="X3198" i="1"/>
  <c r="Y3198" i="1"/>
  <c r="E867" i="3" s="1"/>
  <c r="Z3198" i="1"/>
  <c r="F867" i="3" s="1"/>
  <c r="AA3198" i="1"/>
  <c r="G867" i="3" s="1"/>
  <c r="AB3198" i="1"/>
  <c r="H867" i="3" s="1"/>
  <c r="AC3198" i="1"/>
  <c r="I867" i="3" s="1"/>
  <c r="AD3198" i="1"/>
  <c r="J867" i="3" s="1"/>
  <c r="AE3198" i="1"/>
  <c r="K867" i="3" s="1"/>
  <c r="AF3198" i="1"/>
  <c r="L867" i="3" s="1"/>
  <c r="AG3198" i="1"/>
  <c r="M867" i="3" s="1"/>
  <c r="AH3198" i="1"/>
  <c r="N867" i="3" s="1"/>
  <c r="AI3198" i="1"/>
  <c r="O867" i="3" s="1"/>
  <c r="AJ3198" i="1"/>
  <c r="P867" i="3" s="1"/>
  <c r="AK3198" i="1"/>
  <c r="Q867" i="3" s="1"/>
  <c r="AL3198" i="1"/>
  <c r="R867" i="3" s="1"/>
  <c r="AM3198" i="1"/>
  <c r="S867" i="3" s="1"/>
  <c r="AN3198" i="1"/>
  <c r="T867" i="3" s="1"/>
  <c r="X3199" i="1"/>
  <c r="Y3199" i="1"/>
  <c r="Z3199" i="1"/>
  <c r="AA3199" i="1"/>
  <c r="AB3199" i="1"/>
  <c r="AC3199" i="1"/>
  <c r="AD3199" i="1"/>
  <c r="AE3199" i="1"/>
  <c r="AF3199" i="1"/>
  <c r="AG3199" i="1"/>
  <c r="AH3199" i="1"/>
  <c r="AI3199" i="1"/>
  <c r="AJ3199" i="1"/>
  <c r="AK3199" i="1"/>
  <c r="AL3199" i="1"/>
  <c r="AM3199" i="1"/>
  <c r="AN3199" i="1"/>
  <c r="X3200" i="1"/>
  <c r="Y3200" i="1"/>
  <c r="Z3200" i="1"/>
  <c r="AA3200" i="1"/>
  <c r="AB3200" i="1"/>
  <c r="AC3200" i="1"/>
  <c r="AD3200" i="1"/>
  <c r="AE3200" i="1"/>
  <c r="AF3200" i="1"/>
  <c r="AG3200" i="1"/>
  <c r="AH3200" i="1"/>
  <c r="AI3200" i="1"/>
  <c r="AJ3200" i="1"/>
  <c r="AK3200" i="1"/>
  <c r="AL3200" i="1"/>
  <c r="AM3200" i="1"/>
  <c r="AN3200" i="1"/>
  <c r="X3201" i="1"/>
  <c r="Y3201" i="1"/>
  <c r="Z3201" i="1"/>
  <c r="AA3201" i="1"/>
  <c r="AB3201" i="1"/>
  <c r="AC3201" i="1"/>
  <c r="AD3201" i="1"/>
  <c r="AE3201" i="1"/>
  <c r="AF3201" i="1"/>
  <c r="AG3201" i="1"/>
  <c r="AH3201" i="1"/>
  <c r="AI3201" i="1"/>
  <c r="AJ3201" i="1"/>
  <c r="AK3201" i="1"/>
  <c r="AL3201" i="1"/>
  <c r="AM3201" i="1"/>
  <c r="AN3201" i="1"/>
  <c r="X3202" i="1"/>
  <c r="Y3202" i="1"/>
  <c r="E868" i="3" s="1"/>
  <c r="Z3202" i="1"/>
  <c r="F868" i="3" s="1"/>
  <c r="AA3202" i="1"/>
  <c r="G868" i="3" s="1"/>
  <c r="AB3202" i="1"/>
  <c r="H868" i="3" s="1"/>
  <c r="AC3202" i="1"/>
  <c r="I868" i="3" s="1"/>
  <c r="AD3202" i="1"/>
  <c r="J868" i="3" s="1"/>
  <c r="AE3202" i="1"/>
  <c r="K868" i="3" s="1"/>
  <c r="AF3202" i="1"/>
  <c r="L868" i="3" s="1"/>
  <c r="AG3202" i="1"/>
  <c r="M868" i="3" s="1"/>
  <c r="AH3202" i="1"/>
  <c r="N868" i="3" s="1"/>
  <c r="AI3202" i="1"/>
  <c r="O868" i="3" s="1"/>
  <c r="AJ3202" i="1"/>
  <c r="P868" i="3" s="1"/>
  <c r="AK3202" i="1"/>
  <c r="Q868" i="3" s="1"/>
  <c r="AL3202" i="1"/>
  <c r="R868" i="3" s="1"/>
  <c r="AM3202" i="1"/>
  <c r="S868" i="3" s="1"/>
  <c r="AN3202" i="1"/>
  <c r="T868" i="3" s="1"/>
  <c r="X3203" i="1"/>
  <c r="Y3203" i="1"/>
  <c r="Z3203" i="1"/>
  <c r="AA3203" i="1"/>
  <c r="AB3203" i="1"/>
  <c r="AC3203" i="1"/>
  <c r="AD3203" i="1"/>
  <c r="AE3203" i="1"/>
  <c r="AF3203" i="1"/>
  <c r="AG3203" i="1"/>
  <c r="AH3203" i="1"/>
  <c r="AI3203" i="1"/>
  <c r="AJ3203" i="1"/>
  <c r="AK3203" i="1"/>
  <c r="AL3203" i="1"/>
  <c r="AM3203" i="1"/>
  <c r="AN3203" i="1"/>
  <c r="X3204" i="1"/>
  <c r="Y3204" i="1"/>
  <c r="Z3204" i="1"/>
  <c r="AA3204" i="1"/>
  <c r="AB3204" i="1"/>
  <c r="AC3204" i="1"/>
  <c r="AD3204" i="1"/>
  <c r="AE3204" i="1"/>
  <c r="AF3204" i="1"/>
  <c r="AG3204" i="1"/>
  <c r="AH3204" i="1"/>
  <c r="AI3204" i="1"/>
  <c r="AJ3204" i="1"/>
  <c r="AK3204" i="1"/>
  <c r="AL3204" i="1"/>
  <c r="AM3204" i="1"/>
  <c r="AN3204" i="1"/>
  <c r="X3205" i="1"/>
  <c r="Y3205" i="1"/>
  <c r="Z3205" i="1"/>
  <c r="AA3205" i="1"/>
  <c r="AB3205" i="1"/>
  <c r="AC3205" i="1"/>
  <c r="AD3205" i="1"/>
  <c r="AE3205" i="1"/>
  <c r="AF3205" i="1"/>
  <c r="AG3205" i="1"/>
  <c r="AH3205" i="1"/>
  <c r="AI3205" i="1"/>
  <c r="AJ3205" i="1"/>
  <c r="AK3205" i="1"/>
  <c r="AL3205" i="1"/>
  <c r="AM3205" i="1"/>
  <c r="AN3205" i="1"/>
  <c r="X3206" i="1"/>
  <c r="Y3206" i="1"/>
  <c r="E869" i="3" s="1"/>
  <c r="Z3206" i="1"/>
  <c r="F869" i="3" s="1"/>
  <c r="AA3206" i="1"/>
  <c r="G869" i="3" s="1"/>
  <c r="AB3206" i="1"/>
  <c r="H869" i="3" s="1"/>
  <c r="AC3206" i="1"/>
  <c r="I869" i="3" s="1"/>
  <c r="AD3206" i="1"/>
  <c r="J869" i="3" s="1"/>
  <c r="AE3206" i="1"/>
  <c r="K869" i="3" s="1"/>
  <c r="AF3206" i="1"/>
  <c r="L869" i="3" s="1"/>
  <c r="AG3206" i="1"/>
  <c r="M869" i="3" s="1"/>
  <c r="AH3206" i="1"/>
  <c r="N869" i="3" s="1"/>
  <c r="AI3206" i="1"/>
  <c r="O869" i="3" s="1"/>
  <c r="AJ3206" i="1"/>
  <c r="P869" i="3" s="1"/>
  <c r="AK3206" i="1"/>
  <c r="Q869" i="3" s="1"/>
  <c r="AL3206" i="1"/>
  <c r="R869" i="3" s="1"/>
  <c r="AM3206" i="1"/>
  <c r="S869" i="3" s="1"/>
  <c r="AN3206" i="1"/>
  <c r="T869" i="3" s="1"/>
  <c r="X3207" i="1"/>
  <c r="Y3207" i="1"/>
  <c r="Z3207" i="1"/>
  <c r="AA3207" i="1"/>
  <c r="AB3207" i="1"/>
  <c r="AC3207" i="1"/>
  <c r="AD3207" i="1"/>
  <c r="AE3207" i="1"/>
  <c r="AF3207" i="1"/>
  <c r="AG3207" i="1"/>
  <c r="AH3207" i="1"/>
  <c r="AI3207" i="1"/>
  <c r="AJ3207" i="1"/>
  <c r="AK3207" i="1"/>
  <c r="AL3207" i="1"/>
  <c r="AM3207" i="1"/>
  <c r="AN3207" i="1"/>
  <c r="X3208" i="1"/>
  <c r="Y3208" i="1"/>
  <c r="Z3208" i="1"/>
  <c r="AA3208" i="1"/>
  <c r="AB3208" i="1"/>
  <c r="AC3208" i="1"/>
  <c r="AD3208" i="1"/>
  <c r="AE3208" i="1"/>
  <c r="AF3208" i="1"/>
  <c r="AG3208" i="1"/>
  <c r="AH3208" i="1"/>
  <c r="AI3208" i="1"/>
  <c r="AJ3208" i="1"/>
  <c r="AK3208" i="1"/>
  <c r="AL3208" i="1"/>
  <c r="AM3208" i="1"/>
  <c r="AN3208" i="1"/>
  <c r="X3209" i="1"/>
  <c r="Y3209" i="1"/>
  <c r="E27" i="3" s="1"/>
  <c r="Z3209" i="1"/>
  <c r="F27" i="3" s="1"/>
  <c r="AA3209" i="1"/>
  <c r="G27" i="3" s="1"/>
  <c r="AB3209" i="1"/>
  <c r="H27" i="3" s="1"/>
  <c r="AC3209" i="1"/>
  <c r="I27" i="3" s="1"/>
  <c r="AD3209" i="1"/>
  <c r="J27" i="3" s="1"/>
  <c r="AE3209" i="1"/>
  <c r="K27" i="3" s="1"/>
  <c r="AF3209" i="1"/>
  <c r="L27" i="3" s="1"/>
  <c r="AG3209" i="1"/>
  <c r="M27" i="3" s="1"/>
  <c r="AH3209" i="1"/>
  <c r="N27" i="3" s="1"/>
  <c r="AI3209" i="1"/>
  <c r="O27" i="3" s="1"/>
  <c r="AJ3209" i="1"/>
  <c r="P27" i="3" s="1"/>
  <c r="AK3209" i="1"/>
  <c r="Q27" i="3" s="1"/>
  <c r="AL3209" i="1"/>
  <c r="R27" i="3" s="1"/>
  <c r="AM3209" i="1"/>
  <c r="S27" i="3" s="1"/>
  <c r="AN3209" i="1"/>
  <c r="T27" i="3" s="1"/>
  <c r="X3210" i="1"/>
  <c r="Y3210" i="1"/>
  <c r="E870" i="3" s="1"/>
  <c r="Z3210" i="1"/>
  <c r="F870" i="3" s="1"/>
  <c r="AA3210" i="1"/>
  <c r="G870" i="3" s="1"/>
  <c r="AB3210" i="1"/>
  <c r="H870" i="3" s="1"/>
  <c r="AC3210" i="1"/>
  <c r="I870" i="3" s="1"/>
  <c r="AD3210" i="1"/>
  <c r="J870" i="3" s="1"/>
  <c r="AE3210" i="1"/>
  <c r="K870" i="3" s="1"/>
  <c r="AF3210" i="1"/>
  <c r="L870" i="3" s="1"/>
  <c r="AG3210" i="1"/>
  <c r="M870" i="3" s="1"/>
  <c r="AH3210" i="1"/>
  <c r="N870" i="3" s="1"/>
  <c r="AI3210" i="1"/>
  <c r="O870" i="3" s="1"/>
  <c r="AJ3210" i="1"/>
  <c r="P870" i="3" s="1"/>
  <c r="AK3210" i="1"/>
  <c r="Q870" i="3" s="1"/>
  <c r="AL3210" i="1"/>
  <c r="R870" i="3" s="1"/>
  <c r="AM3210" i="1"/>
  <c r="S870" i="3" s="1"/>
  <c r="AN3210" i="1"/>
  <c r="T870" i="3" s="1"/>
  <c r="X3211" i="1"/>
  <c r="Y3211" i="1"/>
  <c r="Z3211" i="1"/>
  <c r="AA3211" i="1"/>
  <c r="AB3211" i="1"/>
  <c r="AC3211" i="1"/>
  <c r="AD3211" i="1"/>
  <c r="AE3211" i="1"/>
  <c r="AF3211" i="1"/>
  <c r="AG3211" i="1"/>
  <c r="AH3211" i="1"/>
  <c r="AI3211" i="1"/>
  <c r="AJ3211" i="1"/>
  <c r="AK3211" i="1"/>
  <c r="AL3211" i="1"/>
  <c r="AM3211" i="1"/>
  <c r="AN3211" i="1"/>
  <c r="X3212" i="1"/>
  <c r="Y3212" i="1"/>
  <c r="Z3212" i="1"/>
  <c r="AA3212" i="1"/>
  <c r="AB3212" i="1"/>
  <c r="AC3212" i="1"/>
  <c r="AD3212" i="1"/>
  <c r="AE3212" i="1"/>
  <c r="AF3212" i="1"/>
  <c r="AG3212" i="1"/>
  <c r="AH3212" i="1"/>
  <c r="AI3212" i="1"/>
  <c r="AJ3212" i="1"/>
  <c r="AK3212" i="1"/>
  <c r="AL3212" i="1"/>
  <c r="AM3212" i="1"/>
  <c r="AN3212" i="1"/>
  <c r="X3213" i="1"/>
  <c r="Y3213" i="1"/>
  <c r="Z3213" i="1"/>
  <c r="AA3213" i="1"/>
  <c r="AB3213" i="1"/>
  <c r="AC3213" i="1"/>
  <c r="AD3213" i="1"/>
  <c r="AE3213" i="1"/>
  <c r="AF3213" i="1"/>
  <c r="AG3213" i="1"/>
  <c r="AH3213" i="1"/>
  <c r="AI3213" i="1"/>
  <c r="AJ3213" i="1"/>
  <c r="AK3213" i="1"/>
  <c r="AL3213" i="1"/>
  <c r="AM3213" i="1"/>
  <c r="AN3213" i="1"/>
  <c r="X3214" i="1"/>
  <c r="Y3214" i="1"/>
  <c r="E871" i="3" s="1"/>
  <c r="Z3214" i="1"/>
  <c r="F871" i="3" s="1"/>
  <c r="AA3214" i="1"/>
  <c r="G871" i="3" s="1"/>
  <c r="AB3214" i="1"/>
  <c r="H871" i="3" s="1"/>
  <c r="AC3214" i="1"/>
  <c r="I871" i="3" s="1"/>
  <c r="AD3214" i="1"/>
  <c r="J871" i="3" s="1"/>
  <c r="AE3214" i="1"/>
  <c r="K871" i="3" s="1"/>
  <c r="AF3214" i="1"/>
  <c r="L871" i="3" s="1"/>
  <c r="AG3214" i="1"/>
  <c r="M871" i="3" s="1"/>
  <c r="AH3214" i="1"/>
  <c r="N871" i="3" s="1"/>
  <c r="AI3214" i="1"/>
  <c r="O871" i="3" s="1"/>
  <c r="AJ3214" i="1"/>
  <c r="P871" i="3" s="1"/>
  <c r="AK3214" i="1"/>
  <c r="Q871" i="3" s="1"/>
  <c r="AL3214" i="1"/>
  <c r="R871" i="3" s="1"/>
  <c r="AM3214" i="1"/>
  <c r="S871" i="3" s="1"/>
  <c r="AN3214" i="1"/>
  <c r="T871" i="3" s="1"/>
  <c r="X3215" i="1"/>
  <c r="Y3215" i="1"/>
  <c r="Z3215" i="1"/>
  <c r="AA3215" i="1"/>
  <c r="AB3215" i="1"/>
  <c r="AC3215" i="1"/>
  <c r="AD3215" i="1"/>
  <c r="AE3215" i="1"/>
  <c r="AF3215" i="1"/>
  <c r="AG3215" i="1"/>
  <c r="AH3215" i="1"/>
  <c r="AI3215" i="1"/>
  <c r="AJ3215" i="1"/>
  <c r="AK3215" i="1"/>
  <c r="AL3215" i="1"/>
  <c r="AM3215" i="1"/>
  <c r="AN3215" i="1"/>
  <c r="X3216" i="1"/>
  <c r="Y3216" i="1"/>
  <c r="Z3216" i="1"/>
  <c r="AA3216" i="1"/>
  <c r="AB3216" i="1"/>
  <c r="AC3216" i="1"/>
  <c r="AD3216" i="1"/>
  <c r="AE3216" i="1"/>
  <c r="AF3216" i="1"/>
  <c r="AG3216" i="1"/>
  <c r="AH3216" i="1"/>
  <c r="AI3216" i="1"/>
  <c r="AJ3216" i="1"/>
  <c r="AK3216" i="1"/>
  <c r="AL3216" i="1"/>
  <c r="AM3216" i="1"/>
  <c r="AN3216" i="1"/>
  <c r="X3217" i="1"/>
  <c r="Y3217" i="1"/>
  <c r="Z3217" i="1"/>
  <c r="AA3217" i="1"/>
  <c r="AB3217" i="1"/>
  <c r="AC3217" i="1"/>
  <c r="AD3217" i="1"/>
  <c r="AE3217" i="1"/>
  <c r="AF3217" i="1"/>
  <c r="AG3217" i="1"/>
  <c r="AH3217" i="1"/>
  <c r="AI3217" i="1"/>
  <c r="AJ3217" i="1"/>
  <c r="AK3217" i="1"/>
  <c r="AL3217" i="1"/>
  <c r="AM3217" i="1"/>
  <c r="AN3217" i="1"/>
  <c r="X3218" i="1"/>
  <c r="Y3218" i="1"/>
  <c r="E872" i="3" s="1"/>
  <c r="Z3218" i="1"/>
  <c r="F872" i="3" s="1"/>
  <c r="AA3218" i="1"/>
  <c r="G872" i="3" s="1"/>
  <c r="AB3218" i="1"/>
  <c r="H872" i="3" s="1"/>
  <c r="AC3218" i="1"/>
  <c r="I872" i="3" s="1"/>
  <c r="AD3218" i="1"/>
  <c r="J872" i="3" s="1"/>
  <c r="AE3218" i="1"/>
  <c r="K872" i="3" s="1"/>
  <c r="AF3218" i="1"/>
  <c r="L872" i="3" s="1"/>
  <c r="AG3218" i="1"/>
  <c r="M872" i="3" s="1"/>
  <c r="AH3218" i="1"/>
  <c r="N872" i="3" s="1"/>
  <c r="AI3218" i="1"/>
  <c r="O872" i="3" s="1"/>
  <c r="AJ3218" i="1"/>
  <c r="P872" i="3" s="1"/>
  <c r="AK3218" i="1"/>
  <c r="Q872" i="3" s="1"/>
  <c r="AL3218" i="1"/>
  <c r="R872" i="3" s="1"/>
  <c r="AM3218" i="1"/>
  <c r="S872" i="3" s="1"/>
  <c r="AN3218" i="1"/>
  <c r="T872" i="3" s="1"/>
  <c r="X3219" i="1"/>
  <c r="Y3219" i="1"/>
  <c r="Z3219" i="1"/>
  <c r="AA3219" i="1"/>
  <c r="AB3219" i="1"/>
  <c r="AC3219" i="1"/>
  <c r="AD3219" i="1"/>
  <c r="AE3219" i="1"/>
  <c r="AF3219" i="1"/>
  <c r="AG3219" i="1"/>
  <c r="AH3219" i="1"/>
  <c r="AI3219" i="1"/>
  <c r="AJ3219" i="1"/>
  <c r="AK3219" i="1"/>
  <c r="AL3219" i="1"/>
  <c r="AM3219" i="1"/>
  <c r="AN3219" i="1"/>
  <c r="X3220" i="1"/>
  <c r="Y3220" i="1"/>
  <c r="Z3220" i="1"/>
  <c r="AA3220" i="1"/>
  <c r="AB3220" i="1"/>
  <c r="AC3220" i="1"/>
  <c r="AD3220" i="1"/>
  <c r="AE3220" i="1"/>
  <c r="AF3220" i="1"/>
  <c r="AG3220" i="1"/>
  <c r="AH3220" i="1"/>
  <c r="AI3220" i="1"/>
  <c r="AJ3220" i="1"/>
  <c r="AK3220" i="1"/>
  <c r="AL3220" i="1"/>
  <c r="AM3220" i="1"/>
  <c r="AN3220" i="1"/>
  <c r="X3221" i="1"/>
  <c r="Y3221" i="1"/>
  <c r="Z3221" i="1"/>
  <c r="AA3221" i="1"/>
  <c r="AB3221" i="1"/>
  <c r="AC3221" i="1"/>
  <c r="AD3221" i="1"/>
  <c r="AE3221" i="1"/>
  <c r="AF3221" i="1"/>
  <c r="AG3221" i="1"/>
  <c r="AH3221" i="1"/>
  <c r="AI3221" i="1"/>
  <c r="AJ3221" i="1"/>
  <c r="AK3221" i="1"/>
  <c r="AL3221" i="1"/>
  <c r="AM3221" i="1"/>
  <c r="AN3221" i="1"/>
  <c r="X3222" i="1"/>
  <c r="Y3222" i="1"/>
  <c r="E873" i="3" s="1"/>
  <c r="Z3222" i="1"/>
  <c r="F873" i="3" s="1"/>
  <c r="AA3222" i="1"/>
  <c r="G873" i="3" s="1"/>
  <c r="AB3222" i="1"/>
  <c r="H873" i="3" s="1"/>
  <c r="AC3222" i="1"/>
  <c r="I873" i="3" s="1"/>
  <c r="AD3222" i="1"/>
  <c r="J873" i="3" s="1"/>
  <c r="AE3222" i="1"/>
  <c r="K873" i="3" s="1"/>
  <c r="AF3222" i="1"/>
  <c r="L873" i="3" s="1"/>
  <c r="AG3222" i="1"/>
  <c r="M873" i="3" s="1"/>
  <c r="AH3222" i="1"/>
  <c r="N873" i="3" s="1"/>
  <c r="AI3222" i="1"/>
  <c r="O873" i="3" s="1"/>
  <c r="AJ3222" i="1"/>
  <c r="P873" i="3" s="1"/>
  <c r="AK3222" i="1"/>
  <c r="Q873" i="3" s="1"/>
  <c r="AL3222" i="1"/>
  <c r="R873" i="3" s="1"/>
  <c r="AM3222" i="1"/>
  <c r="S873" i="3" s="1"/>
  <c r="AN3222" i="1"/>
  <c r="T873" i="3" s="1"/>
  <c r="X3223" i="1"/>
  <c r="Y3223" i="1"/>
  <c r="Z3223" i="1"/>
  <c r="AA3223" i="1"/>
  <c r="AB3223" i="1"/>
  <c r="AC3223" i="1"/>
  <c r="AD3223" i="1"/>
  <c r="AE3223" i="1"/>
  <c r="AF3223" i="1"/>
  <c r="AG3223" i="1"/>
  <c r="AH3223" i="1"/>
  <c r="AI3223" i="1"/>
  <c r="AJ3223" i="1"/>
  <c r="AK3223" i="1"/>
  <c r="AL3223" i="1"/>
  <c r="AM3223" i="1"/>
  <c r="AN3223" i="1"/>
  <c r="X3224" i="1"/>
  <c r="Y3224" i="1"/>
  <c r="Z3224" i="1"/>
  <c r="AA3224" i="1"/>
  <c r="AB3224" i="1"/>
  <c r="AC3224" i="1"/>
  <c r="AD3224" i="1"/>
  <c r="AE3224" i="1"/>
  <c r="AF3224" i="1"/>
  <c r="AG3224" i="1"/>
  <c r="AH3224" i="1"/>
  <c r="AI3224" i="1"/>
  <c r="AJ3224" i="1"/>
  <c r="AK3224" i="1"/>
  <c r="AL3224" i="1"/>
  <c r="AM3224" i="1"/>
  <c r="AN3224" i="1"/>
  <c r="X3225" i="1"/>
  <c r="Y3225" i="1"/>
  <c r="Z3225" i="1"/>
  <c r="AA3225" i="1"/>
  <c r="AB3225" i="1"/>
  <c r="AC3225" i="1"/>
  <c r="AD3225" i="1"/>
  <c r="AE3225" i="1"/>
  <c r="AF3225" i="1"/>
  <c r="AG3225" i="1"/>
  <c r="AH3225" i="1"/>
  <c r="AI3225" i="1"/>
  <c r="AJ3225" i="1"/>
  <c r="AK3225" i="1"/>
  <c r="AL3225" i="1"/>
  <c r="AM3225" i="1"/>
  <c r="AN3225" i="1"/>
  <c r="X3226" i="1"/>
  <c r="Y3226" i="1"/>
  <c r="E96" i="3" s="1"/>
  <c r="Z3226" i="1"/>
  <c r="F96" i="3" s="1"/>
  <c r="AA3226" i="1"/>
  <c r="G96" i="3" s="1"/>
  <c r="AB3226" i="1"/>
  <c r="H96" i="3" s="1"/>
  <c r="AC3226" i="1"/>
  <c r="I96" i="3" s="1"/>
  <c r="AD3226" i="1"/>
  <c r="J96" i="3" s="1"/>
  <c r="AE3226" i="1"/>
  <c r="K96" i="3" s="1"/>
  <c r="AF3226" i="1"/>
  <c r="L96" i="3" s="1"/>
  <c r="AG3226" i="1"/>
  <c r="M96" i="3" s="1"/>
  <c r="AH3226" i="1"/>
  <c r="N96" i="3" s="1"/>
  <c r="AI3226" i="1"/>
  <c r="O96" i="3" s="1"/>
  <c r="AJ3226" i="1"/>
  <c r="P96" i="3" s="1"/>
  <c r="AK3226" i="1"/>
  <c r="Q96" i="3" s="1"/>
  <c r="AL3226" i="1"/>
  <c r="R96" i="3" s="1"/>
  <c r="AM3226" i="1"/>
  <c r="S96" i="3" s="1"/>
  <c r="AN3226" i="1"/>
  <c r="T96" i="3" s="1"/>
  <c r="X3227" i="1"/>
  <c r="Y3227" i="1"/>
  <c r="Z3227" i="1"/>
  <c r="AA3227" i="1"/>
  <c r="AB3227" i="1"/>
  <c r="AC3227" i="1"/>
  <c r="AD3227" i="1"/>
  <c r="AE3227" i="1"/>
  <c r="AF3227" i="1"/>
  <c r="AG3227" i="1"/>
  <c r="AH3227" i="1"/>
  <c r="AI3227" i="1"/>
  <c r="AJ3227" i="1"/>
  <c r="AK3227" i="1"/>
  <c r="AL3227" i="1"/>
  <c r="AM3227" i="1"/>
  <c r="AN3227" i="1"/>
  <c r="X3228" i="1"/>
  <c r="Y3228" i="1"/>
  <c r="Z3228" i="1"/>
  <c r="AA3228" i="1"/>
  <c r="AB3228" i="1"/>
  <c r="AC3228" i="1"/>
  <c r="AD3228" i="1"/>
  <c r="AE3228" i="1"/>
  <c r="AF3228" i="1"/>
  <c r="AG3228" i="1"/>
  <c r="AH3228" i="1"/>
  <c r="AI3228" i="1"/>
  <c r="AJ3228" i="1"/>
  <c r="AK3228" i="1"/>
  <c r="AL3228" i="1"/>
  <c r="AM3228" i="1"/>
  <c r="AN3228" i="1"/>
  <c r="X3229" i="1"/>
  <c r="Y3229" i="1"/>
  <c r="Z3229" i="1"/>
  <c r="AA3229" i="1"/>
  <c r="AB3229" i="1"/>
  <c r="AC3229" i="1"/>
  <c r="AD3229" i="1"/>
  <c r="AE3229" i="1"/>
  <c r="AF3229" i="1"/>
  <c r="AG3229" i="1"/>
  <c r="AH3229" i="1"/>
  <c r="AI3229" i="1"/>
  <c r="AJ3229" i="1"/>
  <c r="AK3229" i="1"/>
  <c r="AL3229" i="1"/>
  <c r="AM3229" i="1"/>
  <c r="AN3229" i="1"/>
  <c r="X3230" i="1"/>
  <c r="Y3230" i="1"/>
  <c r="Z3230" i="1"/>
  <c r="AA3230" i="1"/>
  <c r="AB3230" i="1"/>
  <c r="AC3230" i="1"/>
  <c r="AD3230" i="1"/>
  <c r="AE3230" i="1"/>
  <c r="AF3230" i="1"/>
  <c r="AG3230" i="1"/>
  <c r="AH3230" i="1"/>
  <c r="AI3230" i="1"/>
  <c r="AJ3230" i="1"/>
  <c r="AK3230" i="1"/>
  <c r="AL3230" i="1"/>
  <c r="AM3230" i="1"/>
  <c r="AN3230" i="1"/>
  <c r="X3231" i="1"/>
  <c r="Y3231" i="1"/>
  <c r="Z3231" i="1"/>
  <c r="AA3231" i="1"/>
  <c r="AB3231" i="1"/>
  <c r="AC3231" i="1"/>
  <c r="AD3231" i="1"/>
  <c r="AE3231" i="1"/>
  <c r="AF3231" i="1"/>
  <c r="AG3231" i="1"/>
  <c r="AH3231" i="1"/>
  <c r="AI3231" i="1"/>
  <c r="AJ3231" i="1"/>
  <c r="AK3231" i="1"/>
  <c r="AL3231" i="1"/>
  <c r="AM3231" i="1"/>
  <c r="AN3231" i="1"/>
  <c r="X3232" i="1"/>
  <c r="Y3232" i="1"/>
  <c r="Z3232" i="1"/>
  <c r="AA3232" i="1"/>
  <c r="AB3232" i="1"/>
  <c r="AC3232" i="1"/>
  <c r="AD3232" i="1"/>
  <c r="AE3232" i="1"/>
  <c r="AF3232" i="1"/>
  <c r="AG3232" i="1"/>
  <c r="AH3232" i="1"/>
  <c r="AI3232" i="1"/>
  <c r="AJ3232" i="1"/>
  <c r="AK3232" i="1"/>
  <c r="AL3232" i="1"/>
  <c r="AM3232" i="1"/>
  <c r="AN3232" i="1"/>
  <c r="X3233" i="1"/>
  <c r="Y3233" i="1"/>
  <c r="Z3233" i="1"/>
  <c r="AA3233" i="1"/>
  <c r="AB3233" i="1"/>
  <c r="AC3233" i="1"/>
  <c r="AD3233" i="1"/>
  <c r="AE3233" i="1"/>
  <c r="AF3233" i="1"/>
  <c r="AG3233" i="1"/>
  <c r="AH3233" i="1"/>
  <c r="AI3233" i="1"/>
  <c r="AJ3233" i="1"/>
  <c r="AK3233" i="1"/>
  <c r="AL3233" i="1"/>
  <c r="AM3233" i="1"/>
  <c r="AN3233" i="1"/>
  <c r="X3234" i="1"/>
  <c r="Y3234" i="1"/>
  <c r="Z3234" i="1"/>
  <c r="AA3234" i="1"/>
  <c r="AB3234" i="1"/>
  <c r="AC3234" i="1"/>
  <c r="AD3234" i="1"/>
  <c r="AE3234" i="1"/>
  <c r="AF3234" i="1"/>
  <c r="AG3234" i="1"/>
  <c r="AH3234" i="1"/>
  <c r="AI3234" i="1"/>
  <c r="AJ3234" i="1"/>
  <c r="AK3234" i="1"/>
  <c r="AL3234" i="1"/>
  <c r="AM3234" i="1"/>
  <c r="AN3234" i="1"/>
  <c r="X3235" i="1"/>
  <c r="Y3235" i="1"/>
  <c r="Z3235" i="1"/>
  <c r="AA3235" i="1"/>
  <c r="AB3235" i="1"/>
  <c r="AC3235" i="1"/>
  <c r="AD3235" i="1"/>
  <c r="AE3235" i="1"/>
  <c r="AF3235" i="1"/>
  <c r="AG3235" i="1"/>
  <c r="AH3235" i="1"/>
  <c r="AI3235" i="1"/>
  <c r="AJ3235" i="1"/>
  <c r="AK3235" i="1"/>
  <c r="AL3235" i="1"/>
  <c r="AM3235" i="1"/>
  <c r="AN3235" i="1"/>
  <c r="X3236" i="1"/>
  <c r="Y3236" i="1"/>
  <c r="Z3236" i="1"/>
  <c r="AA3236" i="1"/>
  <c r="AB3236" i="1"/>
  <c r="AC3236" i="1"/>
  <c r="AD3236" i="1"/>
  <c r="AE3236" i="1"/>
  <c r="AF3236" i="1"/>
  <c r="AG3236" i="1"/>
  <c r="AH3236" i="1"/>
  <c r="AI3236" i="1"/>
  <c r="AJ3236" i="1"/>
  <c r="AK3236" i="1"/>
  <c r="AL3236" i="1"/>
  <c r="AM3236" i="1"/>
  <c r="AN3236" i="1"/>
  <c r="X3237" i="1"/>
  <c r="Y3237" i="1"/>
  <c r="Z3237" i="1"/>
  <c r="AA3237" i="1"/>
  <c r="AB3237" i="1"/>
  <c r="AC3237" i="1"/>
  <c r="AD3237" i="1"/>
  <c r="AE3237" i="1"/>
  <c r="AF3237" i="1"/>
  <c r="AG3237" i="1"/>
  <c r="AH3237" i="1"/>
  <c r="AI3237" i="1"/>
  <c r="AJ3237" i="1"/>
  <c r="AK3237" i="1"/>
  <c r="AL3237" i="1"/>
  <c r="AM3237" i="1"/>
  <c r="AN3237" i="1"/>
  <c r="X3238" i="1"/>
  <c r="Y3238" i="1"/>
  <c r="Z3238" i="1"/>
  <c r="AA3238" i="1"/>
  <c r="AB3238" i="1"/>
  <c r="AC3238" i="1"/>
  <c r="AD3238" i="1"/>
  <c r="AE3238" i="1"/>
  <c r="AF3238" i="1"/>
  <c r="AG3238" i="1"/>
  <c r="AH3238" i="1"/>
  <c r="AI3238" i="1"/>
  <c r="AJ3238" i="1"/>
  <c r="AK3238" i="1"/>
  <c r="AL3238" i="1"/>
  <c r="AM3238" i="1"/>
  <c r="AN3238" i="1"/>
  <c r="X3239" i="1"/>
  <c r="Y3239" i="1"/>
  <c r="Z3239" i="1"/>
  <c r="AA3239" i="1"/>
  <c r="AB3239" i="1"/>
  <c r="AC3239" i="1"/>
  <c r="AD3239" i="1"/>
  <c r="AE3239" i="1"/>
  <c r="AF3239" i="1"/>
  <c r="AG3239" i="1"/>
  <c r="AH3239" i="1"/>
  <c r="AI3239" i="1"/>
  <c r="AJ3239" i="1"/>
  <c r="AK3239" i="1"/>
  <c r="AL3239" i="1"/>
  <c r="AM3239" i="1"/>
  <c r="AN3239" i="1"/>
  <c r="X3240" i="1"/>
  <c r="Y3240" i="1"/>
  <c r="Z3240" i="1"/>
  <c r="AA3240" i="1"/>
  <c r="AB3240" i="1"/>
  <c r="AC3240" i="1"/>
  <c r="AD3240" i="1"/>
  <c r="AE3240" i="1"/>
  <c r="AF3240" i="1"/>
  <c r="AG3240" i="1"/>
  <c r="AH3240" i="1"/>
  <c r="AI3240" i="1"/>
  <c r="AJ3240" i="1"/>
  <c r="AK3240" i="1"/>
  <c r="AL3240" i="1"/>
  <c r="AM3240" i="1"/>
  <c r="AN3240" i="1"/>
  <c r="X3241" i="1"/>
  <c r="Y3241" i="1"/>
  <c r="Z3241" i="1"/>
  <c r="AA3241" i="1"/>
  <c r="AB3241" i="1"/>
  <c r="AC3241" i="1"/>
  <c r="AD3241" i="1"/>
  <c r="AE3241" i="1"/>
  <c r="AF3241" i="1"/>
  <c r="AG3241" i="1"/>
  <c r="AH3241" i="1"/>
  <c r="AI3241" i="1"/>
  <c r="AJ3241" i="1"/>
  <c r="AK3241" i="1"/>
  <c r="AL3241" i="1"/>
  <c r="AM3241" i="1"/>
  <c r="AN3241" i="1"/>
  <c r="X3242" i="1"/>
  <c r="Y3242" i="1"/>
  <c r="Z3242" i="1"/>
  <c r="AA3242" i="1"/>
  <c r="AB3242" i="1"/>
  <c r="AC3242" i="1"/>
  <c r="AD3242" i="1"/>
  <c r="AE3242" i="1"/>
  <c r="AF3242" i="1"/>
  <c r="AG3242" i="1"/>
  <c r="AH3242" i="1"/>
  <c r="AI3242" i="1"/>
  <c r="AJ3242" i="1"/>
  <c r="AK3242" i="1"/>
  <c r="AL3242" i="1"/>
  <c r="AM3242" i="1"/>
  <c r="AN3242" i="1"/>
  <c r="X3243" i="1"/>
  <c r="Y3243" i="1"/>
  <c r="Z3243" i="1"/>
  <c r="AA3243" i="1"/>
  <c r="AB3243" i="1"/>
  <c r="AC3243" i="1"/>
  <c r="AD3243" i="1"/>
  <c r="AE3243" i="1"/>
  <c r="AF3243" i="1"/>
  <c r="AG3243" i="1"/>
  <c r="AH3243" i="1"/>
  <c r="AI3243" i="1"/>
  <c r="AJ3243" i="1"/>
  <c r="AK3243" i="1"/>
  <c r="AL3243" i="1"/>
  <c r="AM3243" i="1"/>
  <c r="AN3243" i="1"/>
  <c r="X3244" i="1"/>
  <c r="Y3244" i="1"/>
  <c r="Z3244" i="1"/>
  <c r="AA3244" i="1"/>
  <c r="AB3244" i="1"/>
  <c r="AC3244" i="1"/>
  <c r="AD3244" i="1"/>
  <c r="AE3244" i="1"/>
  <c r="AF3244" i="1"/>
  <c r="AG3244" i="1"/>
  <c r="AH3244" i="1"/>
  <c r="AI3244" i="1"/>
  <c r="AJ3244" i="1"/>
  <c r="AK3244" i="1"/>
  <c r="AL3244" i="1"/>
  <c r="AM3244" i="1"/>
  <c r="AN3244" i="1"/>
  <c r="X3245" i="1"/>
  <c r="Y3245" i="1"/>
  <c r="E874" i="3" s="1"/>
  <c r="Z3245" i="1"/>
  <c r="F874" i="3" s="1"/>
  <c r="AA3245" i="1"/>
  <c r="G874" i="3" s="1"/>
  <c r="AB3245" i="1"/>
  <c r="H874" i="3" s="1"/>
  <c r="AC3245" i="1"/>
  <c r="I874" i="3" s="1"/>
  <c r="AD3245" i="1"/>
  <c r="J874" i="3" s="1"/>
  <c r="AE3245" i="1"/>
  <c r="K874" i="3" s="1"/>
  <c r="AF3245" i="1"/>
  <c r="L874" i="3" s="1"/>
  <c r="AG3245" i="1"/>
  <c r="M874" i="3" s="1"/>
  <c r="AH3245" i="1"/>
  <c r="N874" i="3" s="1"/>
  <c r="AI3245" i="1"/>
  <c r="O874" i="3" s="1"/>
  <c r="AJ3245" i="1"/>
  <c r="P874" i="3" s="1"/>
  <c r="AK3245" i="1"/>
  <c r="Q874" i="3" s="1"/>
  <c r="AL3245" i="1"/>
  <c r="R874" i="3" s="1"/>
  <c r="AM3245" i="1"/>
  <c r="S874" i="3" s="1"/>
  <c r="AN3245" i="1"/>
  <c r="T874" i="3" s="1"/>
  <c r="X3246" i="1"/>
  <c r="Y3246" i="1"/>
  <c r="E875" i="3" s="1"/>
  <c r="Z3246" i="1"/>
  <c r="F875" i="3" s="1"/>
  <c r="AA3246" i="1"/>
  <c r="G875" i="3" s="1"/>
  <c r="AB3246" i="1"/>
  <c r="H875" i="3" s="1"/>
  <c r="AC3246" i="1"/>
  <c r="I875" i="3" s="1"/>
  <c r="AD3246" i="1"/>
  <c r="J875" i="3" s="1"/>
  <c r="AE3246" i="1"/>
  <c r="K875" i="3" s="1"/>
  <c r="AF3246" i="1"/>
  <c r="L875" i="3" s="1"/>
  <c r="AG3246" i="1"/>
  <c r="M875" i="3" s="1"/>
  <c r="AH3246" i="1"/>
  <c r="N875" i="3" s="1"/>
  <c r="AI3246" i="1"/>
  <c r="O875" i="3" s="1"/>
  <c r="AJ3246" i="1"/>
  <c r="P875" i="3" s="1"/>
  <c r="AK3246" i="1"/>
  <c r="Q875" i="3" s="1"/>
  <c r="AL3246" i="1"/>
  <c r="R875" i="3" s="1"/>
  <c r="AM3246" i="1"/>
  <c r="S875" i="3" s="1"/>
  <c r="AN3246" i="1"/>
  <c r="T875" i="3" s="1"/>
  <c r="X3247" i="1"/>
  <c r="Y3247" i="1"/>
  <c r="Z3247" i="1"/>
  <c r="AA3247" i="1"/>
  <c r="AB3247" i="1"/>
  <c r="AC3247" i="1"/>
  <c r="AD3247" i="1"/>
  <c r="AE3247" i="1"/>
  <c r="AF3247" i="1"/>
  <c r="AG3247" i="1"/>
  <c r="AH3247" i="1"/>
  <c r="AI3247" i="1"/>
  <c r="AJ3247" i="1"/>
  <c r="AK3247" i="1"/>
  <c r="AL3247" i="1"/>
  <c r="AM3247" i="1"/>
  <c r="AN3247" i="1"/>
  <c r="X3248" i="1"/>
  <c r="Y3248" i="1"/>
  <c r="Z3248" i="1"/>
  <c r="AA3248" i="1"/>
  <c r="AB3248" i="1"/>
  <c r="AC3248" i="1"/>
  <c r="AD3248" i="1"/>
  <c r="AE3248" i="1"/>
  <c r="AF3248" i="1"/>
  <c r="AG3248" i="1"/>
  <c r="AH3248" i="1"/>
  <c r="AI3248" i="1"/>
  <c r="AJ3248" i="1"/>
  <c r="AK3248" i="1"/>
  <c r="AL3248" i="1"/>
  <c r="AM3248" i="1"/>
  <c r="AN3248" i="1"/>
  <c r="X3249" i="1"/>
  <c r="Y3249" i="1"/>
  <c r="Z3249" i="1"/>
  <c r="AA3249" i="1"/>
  <c r="AB3249" i="1"/>
  <c r="AC3249" i="1"/>
  <c r="AD3249" i="1"/>
  <c r="AE3249" i="1"/>
  <c r="AF3249" i="1"/>
  <c r="AG3249" i="1"/>
  <c r="AH3249" i="1"/>
  <c r="AI3249" i="1"/>
  <c r="AJ3249" i="1"/>
  <c r="AK3249" i="1"/>
  <c r="AL3249" i="1"/>
  <c r="AM3249" i="1"/>
  <c r="AN3249" i="1"/>
  <c r="X3250" i="1"/>
  <c r="Y3250" i="1"/>
  <c r="E876" i="3" s="1"/>
  <c r="Z3250" i="1"/>
  <c r="F876" i="3" s="1"/>
  <c r="AA3250" i="1"/>
  <c r="G876" i="3" s="1"/>
  <c r="AB3250" i="1"/>
  <c r="H876" i="3" s="1"/>
  <c r="AC3250" i="1"/>
  <c r="I876" i="3" s="1"/>
  <c r="AD3250" i="1"/>
  <c r="J876" i="3" s="1"/>
  <c r="AE3250" i="1"/>
  <c r="K876" i="3" s="1"/>
  <c r="AF3250" i="1"/>
  <c r="L876" i="3" s="1"/>
  <c r="AG3250" i="1"/>
  <c r="M876" i="3" s="1"/>
  <c r="AH3250" i="1"/>
  <c r="N876" i="3" s="1"/>
  <c r="AI3250" i="1"/>
  <c r="O876" i="3" s="1"/>
  <c r="AJ3250" i="1"/>
  <c r="P876" i="3" s="1"/>
  <c r="AK3250" i="1"/>
  <c r="Q876" i="3" s="1"/>
  <c r="AL3250" i="1"/>
  <c r="R876" i="3" s="1"/>
  <c r="AM3250" i="1"/>
  <c r="S876" i="3" s="1"/>
  <c r="AN3250" i="1"/>
  <c r="T876" i="3" s="1"/>
  <c r="X3251" i="1"/>
  <c r="Y3251" i="1"/>
  <c r="Z3251" i="1"/>
  <c r="AA3251" i="1"/>
  <c r="AB3251" i="1"/>
  <c r="AC3251" i="1"/>
  <c r="AD3251" i="1"/>
  <c r="AE3251" i="1"/>
  <c r="AF3251" i="1"/>
  <c r="AG3251" i="1"/>
  <c r="AH3251" i="1"/>
  <c r="AI3251" i="1"/>
  <c r="AJ3251" i="1"/>
  <c r="AK3251" i="1"/>
  <c r="AL3251" i="1"/>
  <c r="AM3251" i="1"/>
  <c r="AN3251" i="1"/>
  <c r="X3252" i="1"/>
  <c r="Y3252" i="1"/>
  <c r="Z3252" i="1"/>
  <c r="AA3252" i="1"/>
  <c r="AB3252" i="1"/>
  <c r="AC3252" i="1"/>
  <c r="AD3252" i="1"/>
  <c r="AE3252" i="1"/>
  <c r="AF3252" i="1"/>
  <c r="AG3252" i="1"/>
  <c r="AH3252" i="1"/>
  <c r="AI3252" i="1"/>
  <c r="AJ3252" i="1"/>
  <c r="AK3252" i="1"/>
  <c r="AL3252" i="1"/>
  <c r="AM3252" i="1"/>
  <c r="AN3252" i="1"/>
  <c r="X3253" i="1"/>
  <c r="Y3253" i="1"/>
  <c r="Z3253" i="1"/>
  <c r="AA3253" i="1"/>
  <c r="AB3253" i="1"/>
  <c r="AC3253" i="1"/>
  <c r="AD3253" i="1"/>
  <c r="AE3253" i="1"/>
  <c r="AF3253" i="1"/>
  <c r="AG3253" i="1"/>
  <c r="AH3253" i="1"/>
  <c r="AI3253" i="1"/>
  <c r="AJ3253" i="1"/>
  <c r="AK3253" i="1"/>
  <c r="AL3253" i="1"/>
  <c r="AM3253" i="1"/>
  <c r="AN3253" i="1"/>
  <c r="X3254" i="1"/>
  <c r="Y3254" i="1"/>
  <c r="E877" i="3" s="1"/>
  <c r="Z3254" i="1"/>
  <c r="F877" i="3" s="1"/>
  <c r="AA3254" i="1"/>
  <c r="G877" i="3" s="1"/>
  <c r="AB3254" i="1"/>
  <c r="H877" i="3" s="1"/>
  <c r="AC3254" i="1"/>
  <c r="I877" i="3" s="1"/>
  <c r="AD3254" i="1"/>
  <c r="J877" i="3" s="1"/>
  <c r="AE3254" i="1"/>
  <c r="K877" i="3" s="1"/>
  <c r="AF3254" i="1"/>
  <c r="L877" i="3" s="1"/>
  <c r="AG3254" i="1"/>
  <c r="M877" i="3" s="1"/>
  <c r="AH3254" i="1"/>
  <c r="N877" i="3" s="1"/>
  <c r="AI3254" i="1"/>
  <c r="O877" i="3" s="1"/>
  <c r="AJ3254" i="1"/>
  <c r="P877" i="3" s="1"/>
  <c r="AK3254" i="1"/>
  <c r="Q877" i="3" s="1"/>
  <c r="AL3254" i="1"/>
  <c r="R877" i="3" s="1"/>
  <c r="AM3254" i="1"/>
  <c r="S877" i="3" s="1"/>
  <c r="AN3254" i="1"/>
  <c r="T877" i="3" s="1"/>
  <c r="X3255" i="1"/>
  <c r="Y3255" i="1"/>
  <c r="Z3255" i="1"/>
  <c r="AA3255" i="1"/>
  <c r="AB3255" i="1"/>
  <c r="AC3255" i="1"/>
  <c r="AD3255" i="1"/>
  <c r="AE3255" i="1"/>
  <c r="AF3255" i="1"/>
  <c r="AG3255" i="1"/>
  <c r="AH3255" i="1"/>
  <c r="AI3255" i="1"/>
  <c r="AJ3255" i="1"/>
  <c r="AK3255" i="1"/>
  <c r="AL3255" i="1"/>
  <c r="AM3255" i="1"/>
  <c r="AN3255" i="1"/>
  <c r="X3256" i="1"/>
  <c r="Y3256" i="1"/>
  <c r="Z3256" i="1"/>
  <c r="AA3256" i="1"/>
  <c r="AB3256" i="1"/>
  <c r="AC3256" i="1"/>
  <c r="AD3256" i="1"/>
  <c r="AE3256" i="1"/>
  <c r="AF3256" i="1"/>
  <c r="AG3256" i="1"/>
  <c r="AH3256" i="1"/>
  <c r="AI3256" i="1"/>
  <c r="AJ3256" i="1"/>
  <c r="AK3256" i="1"/>
  <c r="AL3256" i="1"/>
  <c r="AM3256" i="1"/>
  <c r="AN3256" i="1"/>
  <c r="X3257" i="1"/>
  <c r="Y3257" i="1"/>
  <c r="Z3257" i="1"/>
  <c r="AA3257" i="1"/>
  <c r="AB3257" i="1"/>
  <c r="AC3257" i="1"/>
  <c r="AD3257" i="1"/>
  <c r="AE3257" i="1"/>
  <c r="AF3257" i="1"/>
  <c r="AG3257" i="1"/>
  <c r="AH3257" i="1"/>
  <c r="AI3257" i="1"/>
  <c r="AJ3257" i="1"/>
  <c r="AK3257" i="1"/>
  <c r="AL3257" i="1"/>
  <c r="AM3257" i="1"/>
  <c r="AN3257" i="1"/>
  <c r="X3258" i="1"/>
  <c r="Y3258" i="1"/>
  <c r="E878" i="3" s="1"/>
  <c r="Z3258" i="1"/>
  <c r="F878" i="3" s="1"/>
  <c r="AA3258" i="1"/>
  <c r="G878" i="3" s="1"/>
  <c r="AB3258" i="1"/>
  <c r="H878" i="3" s="1"/>
  <c r="AC3258" i="1"/>
  <c r="I878" i="3" s="1"/>
  <c r="AD3258" i="1"/>
  <c r="J878" i="3" s="1"/>
  <c r="AE3258" i="1"/>
  <c r="K878" i="3" s="1"/>
  <c r="AF3258" i="1"/>
  <c r="L878" i="3" s="1"/>
  <c r="AG3258" i="1"/>
  <c r="M878" i="3" s="1"/>
  <c r="AH3258" i="1"/>
  <c r="N878" i="3" s="1"/>
  <c r="AI3258" i="1"/>
  <c r="O878" i="3" s="1"/>
  <c r="AJ3258" i="1"/>
  <c r="P878" i="3" s="1"/>
  <c r="AK3258" i="1"/>
  <c r="Q878" i="3" s="1"/>
  <c r="AL3258" i="1"/>
  <c r="R878" i="3" s="1"/>
  <c r="AM3258" i="1"/>
  <c r="S878" i="3" s="1"/>
  <c r="AN3258" i="1"/>
  <c r="T878" i="3" s="1"/>
  <c r="X3259" i="1"/>
  <c r="Y3259" i="1"/>
  <c r="Z3259" i="1"/>
  <c r="AA3259" i="1"/>
  <c r="AB3259" i="1"/>
  <c r="AC3259" i="1"/>
  <c r="AD3259" i="1"/>
  <c r="AE3259" i="1"/>
  <c r="AF3259" i="1"/>
  <c r="AG3259" i="1"/>
  <c r="AH3259" i="1"/>
  <c r="AI3259" i="1"/>
  <c r="AJ3259" i="1"/>
  <c r="AK3259" i="1"/>
  <c r="AL3259" i="1"/>
  <c r="AM3259" i="1"/>
  <c r="AN3259" i="1"/>
  <c r="X3260" i="1"/>
  <c r="Y3260" i="1"/>
  <c r="Z3260" i="1"/>
  <c r="AA3260" i="1"/>
  <c r="AB3260" i="1"/>
  <c r="AC3260" i="1"/>
  <c r="AD3260" i="1"/>
  <c r="AE3260" i="1"/>
  <c r="AF3260" i="1"/>
  <c r="AG3260" i="1"/>
  <c r="AH3260" i="1"/>
  <c r="AI3260" i="1"/>
  <c r="AJ3260" i="1"/>
  <c r="AK3260" i="1"/>
  <c r="AL3260" i="1"/>
  <c r="AM3260" i="1"/>
  <c r="AN3260" i="1"/>
  <c r="X3261" i="1"/>
  <c r="Y3261" i="1"/>
  <c r="Z3261" i="1"/>
  <c r="AA3261" i="1"/>
  <c r="AB3261" i="1"/>
  <c r="AC3261" i="1"/>
  <c r="AD3261" i="1"/>
  <c r="AE3261" i="1"/>
  <c r="AF3261" i="1"/>
  <c r="AG3261" i="1"/>
  <c r="AH3261" i="1"/>
  <c r="AI3261" i="1"/>
  <c r="AJ3261" i="1"/>
  <c r="AK3261" i="1"/>
  <c r="AL3261" i="1"/>
  <c r="AM3261" i="1"/>
  <c r="AN3261" i="1"/>
  <c r="X3262" i="1"/>
  <c r="Y3262" i="1"/>
  <c r="E879" i="3" s="1"/>
  <c r="Z3262" i="1"/>
  <c r="F879" i="3" s="1"/>
  <c r="AA3262" i="1"/>
  <c r="G879" i="3" s="1"/>
  <c r="AB3262" i="1"/>
  <c r="H879" i="3" s="1"/>
  <c r="AC3262" i="1"/>
  <c r="I879" i="3" s="1"/>
  <c r="AD3262" i="1"/>
  <c r="J879" i="3" s="1"/>
  <c r="AE3262" i="1"/>
  <c r="K879" i="3" s="1"/>
  <c r="AF3262" i="1"/>
  <c r="L879" i="3" s="1"/>
  <c r="AG3262" i="1"/>
  <c r="M879" i="3" s="1"/>
  <c r="AH3262" i="1"/>
  <c r="N879" i="3" s="1"/>
  <c r="AI3262" i="1"/>
  <c r="O879" i="3" s="1"/>
  <c r="AJ3262" i="1"/>
  <c r="P879" i="3" s="1"/>
  <c r="AK3262" i="1"/>
  <c r="Q879" i="3" s="1"/>
  <c r="AL3262" i="1"/>
  <c r="R879" i="3" s="1"/>
  <c r="AM3262" i="1"/>
  <c r="S879" i="3" s="1"/>
  <c r="AN3262" i="1"/>
  <c r="T879" i="3" s="1"/>
  <c r="X3263" i="1"/>
  <c r="Y3263" i="1"/>
  <c r="Z3263" i="1"/>
  <c r="AA3263" i="1"/>
  <c r="AB3263" i="1"/>
  <c r="AC3263" i="1"/>
  <c r="AD3263" i="1"/>
  <c r="AE3263" i="1"/>
  <c r="AF3263" i="1"/>
  <c r="AG3263" i="1"/>
  <c r="AH3263" i="1"/>
  <c r="AI3263" i="1"/>
  <c r="AJ3263" i="1"/>
  <c r="AK3263" i="1"/>
  <c r="AL3263" i="1"/>
  <c r="AM3263" i="1"/>
  <c r="AN3263" i="1"/>
  <c r="X3264" i="1"/>
  <c r="Y3264" i="1"/>
  <c r="Z3264" i="1"/>
  <c r="AA3264" i="1"/>
  <c r="AB3264" i="1"/>
  <c r="AC3264" i="1"/>
  <c r="AD3264" i="1"/>
  <c r="AE3264" i="1"/>
  <c r="AF3264" i="1"/>
  <c r="AG3264" i="1"/>
  <c r="AH3264" i="1"/>
  <c r="AI3264" i="1"/>
  <c r="AJ3264" i="1"/>
  <c r="AK3264" i="1"/>
  <c r="AL3264" i="1"/>
  <c r="AM3264" i="1"/>
  <c r="AN3264" i="1"/>
  <c r="X3265" i="1"/>
  <c r="Y3265" i="1"/>
  <c r="E880" i="3" s="1"/>
  <c r="Z3265" i="1"/>
  <c r="F880" i="3" s="1"/>
  <c r="AA3265" i="1"/>
  <c r="G880" i="3" s="1"/>
  <c r="AB3265" i="1"/>
  <c r="H880" i="3" s="1"/>
  <c r="AC3265" i="1"/>
  <c r="I880" i="3" s="1"/>
  <c r="AD3265" i="1"/>
  <c r="J880" i="3" s="1"/>
  <c r="AE3265" i="1"/>
  <c r="K880" i="3" s="1"/>
  <c r="AF3265" i="1"/>
  <c r="L880" i="3" s="1"/>
  <c r="AG3265" i="1"/>
  <c r="M880" i="3" s="1"/>
  <c r="AH3265" i="1"/>
  <c r="N880" i="3" s="1"/>
  <c r="AI3265" i="1"/>
  <c r="O880" i="3" s="1"/>
  <c r="AJ3265" i="1"/>
  <c r="P880" i="3" s="1"/>
  <c r="AK3265" i="1"/>
  <c r="Q880" i="3" s="1"/>
  <c r="AL3265" i="1"/>
  <c r="R880" i="3" s="1"/>
  <c r="AM3265" i="1"/>
  <c r="S880" i="3" s="1"/>
  <c r="AN3265" i="1"/>
  <c r="T880" i="3" s="1"/>
  <c r="X3266" i="1"/>
  <c r="Y3266" i="1"/>
  <c r="E881" i="3" s="1"/>
  <c r="Z3266" i="1"/>
  <c r="F881" i="3" s="1"/>
  <c r="AA3266" i="1"/>
  <c r="G881" i="3" s="1"/>
  <c r="AB3266" i="1"/>
  <c r="H881" i="3" s="1"/>
  <c r="AC3266" i="1"/>
  <c r="I881" i="3" s="1"/>
  <c r="AD3266" i="1"/>
  <c r="J881" i="3" s="1"/>
  <c r="AE3266" i="1"/>
  <c r="K881" i="3" s="1"/>
  <c r="AF3266" i="1"/>
  <c r="L881" i="3" s="1"/>
  <c r="AG3266" i="1"/>
  <c r="M881" i="3" s="1"/>
  <c r="AH3266" i="1"/>
  <c r="N881" i="3" s="1"/>
  <c r="AI3266" i="1"/>
  <c r="O881" i="3" s="1"/>
  <c r="AJ3266" i="1"/>
  <c r="P881" i="3" s="1"/>
  <c r="AK3266" i="1"/>
  <c r="Q881" i="3" s="1"/>
  <c r="AL3266" i="1"/>
  <c r="R881" i="3" s="1"/>
  <c r="AM3266" i="1"/>
  <c r="S881" i="3" s="1"/>
  <c r="AN3266" i="1"/>
  <c r="T881" i="3" s="1"/>
  <c r="X3267" i="1"/>
  <c r="Y3267" i="1"/>
  <c r="Z3267" i="1"/>
  <c r="AA3267" i="1"/>
  <c r="AB3267" i="1"/>
  <c r="AC3267" i="1"/>
  <c r="AD3267" i="1"/>
  <c r="AE3267" i="1"/>
  <c r="AF3267" i="1"/>
  <c r="AG3267" i="1"/>
  <c r="AH3267" i="1"/>
  <c r="AI3267" i="1"/>
  <c r="AJ3267" i="1"/>
  <c r="AK3267" i="1"/>
  <c r="AL3267" i="1"/>
  <c r="AM3267" i="1"/>
  <c r="AN3267" i="1"/>
  <c r="X3268" i="1"/>
  <c r="Y3268" i="1"/>
  <c r="Z3268" i="1"/>
  <c r="AA3268" i="1"/>
  <c r="AB3268" i="1"/>
  <c r="AC3268" i="1"/>
  <c r="AD3268" i="1"/>
  <c r="AE3268" i="1"/>
  <c r="AF3268" i="1"/>
  <c r="AG3268" i="1"/>
  <c r="AH3268" i="1"/>
  <c r="AI3268" i="1"/>
  <c r="AJ3268" i="1"/>
  <c r="AK3268" i="1"/>
  <c r="AL3268" i="1"/>
  <c r="AM3268" i="1"/>
  <c r="AN3268" i="1"/>
  <c r="X3269" i="1"/>
  <c r="Y3269" i="1"/>
  <c r="Z3269" i="1"/>
  <c r="AA3269" i="1"/>
  <c r="AB3269" i="1"/>
  <c r="AC3269" i="1"/>
  <c r="AD3269" i="1"/>
  <c r="AE3269" i="1"/>
  <c r="AF3269" i="1"/>
  <c r="AG3269" i="1"/>
  <c r="AH3269" i="1"/>
  <c r="AI3269" i="1"/>
  <c r="AJ3269" i="1"/>
  <c r="AK3269" i="1"/>
  <c r="AL3269" i="1"/>
  <c r="AM3269" i="1"/>
  <c r="AN3269" i="1"/>
  <c r="X3270" i="1"/>
  <c r="Y3270" i="1"/>
  <c r="E882" i="3" s="1"/>
  <c r="Z3270" i="1"/>
  <c r="F882" i="3" s="1"/>
  <c r="AA3270" i="1"/>
  <c r="G882" i="3" s="1"/>
  <c r="AB3270" i="1"/>
  <c r="H882" i="3" s="1"/>
  <c r="AC3270" i="1"/>
  <c r="I882" i="3" s="1"/>
  <c r="AD3270" i="1"/>
  <c r="J882" i="3" s="1"/>
  <c r="AE3270" i="1"/>
  <c r="K882" i="3" s="1"/>
  <c r="AF3270" i="1"/>
  <c r="L882" i="3" s="1"/>
  <c r="AG3270" i="1"/>
  <c r="M882" i="3" s="1"/>
  <c r="AH3270" i="1"/>
  <c r="N882" i="3" s="1"/>
  <c r="AI3270" i="1"/>
  <c r="O882" i="3" s="1"/>
  <c r="AJ3270" i="1"/>
  <c r="P882" i="3" s="1"/>
  <c r="AK3270" i="1"/>
  <c r="Q882" i="3" s="1"/>
  <c r="AL3270" i="1"/>
  <c r="R882" i="3" s="1"/>
  <c r="AM3270" i="1"/>
  <c r="S882" i="3" s="1"/>
  <c r="AN3270" i="1"/>
  <c r="T882" i="3" s="1"/>
  <c r="X3271" i="1"/>
  <c r="Y3271" i="1"/>
  <c r="Z3271" i="1"/>
  <c r="AA3271" i="1"/>
  <c r="AB3271" i="1"/>
  <c r="AC3271" i="1"/>
  <c r="AD3271" i="1"/>
  <c r="AE3271" i="1"/>
  <c r="AF3271" i="1"/>
  <c r="AG3271" i="1"/>
  <c r="AH3271" i="1"/>
  <c r="AI3271" i="1"/>
  <c r="AJ3271" i="1"/>
  <c r="AK3271" i="1"/>
  <c r="AL3271" i="1"/>
  <c r="AM3271" i="1"/>
  <c r="AN3271" i="1"/>
  <c r="X3272" i="1"/>
  <c r="Y3272" i="1"/>
  <c r="Z3272" i="1"/>
  <c r="AA3272" i="1"/>
  <c r="AB3272" i="1"/>
  <c r="AC3272" i="1"/>
  <c r="AD3272" i="1"/>
  <c r="AE3272" i="1"/>
  <c r="AF3272" i="1"/>
  <c r="AG3272" i="1"/>
  <c r="AH3272" i="1"/>
  <c r="AI3272" i="1"/>
  <c r="AJ3272" i="1"/>
  <c r="AK3272" i="1"/>
  <c r="AL3272" i="1"/>
  <c r="AM3272" i="1"/>
  <c r="AN3272" i="1"/>
  <c r="X3273" i="1"/>
  <c r="Y3273" i="1"/>
  <c r="Z3273" i="1"/>
  <c r="AA3273" i="1"/>
  <c r="AB3273" i="1"/>
  <c r="AC3273" i="1"/>
  <c r="AD3273" i="1"/>
  <c r="AE3273" i="1"/>
  <c r="AF3273" i="1"/>
  <c r="AG3273" i="1"/>
  <c r="AH3273" i="1"/>
  <c r="AI3273" i="1"/>
  <c r="AJ3273" i="1"/>
  <c r="AK3273" i="1"/>
  <c r="AL3273" i="1"/>
  <c r="AM3273" i="1"/>
  <c r="AN3273" i="1"/>
  <c r="X3274" i="1"/>
  <c r="Y3274" i="1"/>
  <c r="E883" i="3" s="1"/>
  <c r="Z3274" i="1"/>
  <c r="F883" i="3" s="1"/>
  <c r="AA3274" i="1"/>
  <c r="G883" i="3" s="1"/>
  <c r="AB3274" i="1"/>
  <c r="H883" i="3" s="1"/>
  <c r="AC3274" i="1"/>
  <c r="I883" i="3" s="1"/>
  <c r="AD3274" i="1"/>
  <c r="J883" i="3" s="1"/>
  <c r="AE3274" i="1"/>
  <c r="K883" i="3" s="1"/>
  <c r="AF3274" i="1"/>
  <c r="L883" i="3" s="1"/>
  <c r="AG3274" i="1"/>
  <c r="M883" i="3" s="1"/>
  <c r="AH3274" i="1"/>
  <c r="N883" i="3" s="1"/>
  <c r="AI3274" i="1"/>
  <c r="O883" i="3" s="1"/>
  <c r="AJ3274" i="1"/>
  <c r="P883" i="3" s="1"/>
  <c r="AK3274" i="1"/>
  <c r="Q883" i="3" s="1"/>
  <c r="AL3274" i="1"/>
  <c r="R883" i="3" s="1"/>
  <c r="AM3274" i="1"/>
  <c r="S883" i="3" s="1"/>
  <c r="AN3274" i="1"/>
  <c r="T883" i="3" s="1"/>
  <c r="X3275" i="1"/>
  <c r="Y3275" i="1"/>
  <c r="Z3275" i="1"/>
  <c r="AA3275" i="1"/>
  <c r="AB3275" i="1"/>
  <c r="AC3275" i="1"/>
  <c r="AD3275" i="1"/>
  <c r="AE3275" i="1"/>
  <c r="AF3275" i="1"/>
  <c r="AG3275" i="1"/>
  <c r="AH3275" i="1"/>
  <c r="AI3275" i="1"/>
  <c r="AJ3275" i="1"/>
  <c r="AK3275" i="1"/>
  <c r="AL3275" i="1"/>
  <c r="AM3275" i="1"/>
  <c r="AN3275" i="1"/>
  <c r="X3276" i="1"/>
  <c r="Y3276" i="1"/>
  <c r="Z3276" i="1"/>
  <c r="AA3276" i="1"/>
  <c r="AB3276" i="1"/>
  <c r="AC3276" i="1"/>
  <c r="AD3276" i="1"/>
  <c r="AE3276" i="1"/>
  <c r="AF3276" i="1"/>
  <c r="AG3276" i="1"/>
  <c r="AH3276" i="1"/>
  <c r="AI3276" i="1"/>
  <c r="AJ3276" i="1"/>
  <c r="AK3276" i="1"/>
  <c r="AL3276" i="1"/>
  <c r="AM3276" i="1"/>
  <c r="AN3276" i="1"/>
  <c r="X3277" i="1"/>
  <c r="Y3277" i="1"/>
  <c r="Z3277" i="1"/>
  <c r="AA3277" i="1"/>
  <c r="AB3277" i="1"/>
  <c r="AC3277" i="1"/>
  <c r="AD3277" i="1"/>
  <c r="AE3277" i="1"/>
  <c r="AF3277" i="1"/>
  <c r="AG3277" i="1"/>
  <c r="AH3277" i="1"/>
  <c r="AI3277" i="1"/>
  <c r="AJ3277" i="1"/>
  <c r="AK3277" i="1"/>
  <c r="AL3277" i="1"/>
  <c r="AM3277" i="1"/>
  <c r="AN3277" i="1"/>
  <c r="X3278" i="1"/>
  <c r="Y3278" i="1"/>
  <c r="E884" i="3" s="1"/>
  <c r="Z3278" i="1"/>
  <c r="F884" i="3" s="1"/>
  <c r="AA3278" i="1"/>
  <c r="G884" i="3" s="1"/>
  <c r="AB3278" i="1"/>
  <c r="H884" i="3" s="1"/>
  <c r="AC3278" i="1"/>
  <c r="I884" i="3" s="1"/>
  <c r="AD3278" i="1"/>
  <c r="J884" i="3" s="1"/>
  <c r="AE3278" i="1"/>
  <c r="K884" i="3" s="1"/>
  <c r="AF3278" i="1"/>
  <c r="L884" i="3" s="1"/>
  <c r="AG3278" i="1"/>
  <c r="M884" i="3" s="1"/>
  <c r="AH3278" i="1"/>
  <c r="N884" i="3" s="1"/>
  <c r="AI3278" i="1"/>
  <c r="O884" i="3" s="1"/>
  <c r="AJ3278" i="1"/>
  <c r="P884" i="3" s="1"/>
  <c r="AK3278" i="1"/>
  <c r="Q884" i="3" s="1"/>
  <c r="AL3278" i="1"/>
  <c r="R884" i="3" s="1"/>
  <c r="AM3278" i="1"/>
  <c r="S884" i="3" s="1"/>
  <c r="AN3278" i="1"/>
  <c r="T884" i="3" s="1"/>
  <c r="X3279" i="1"/>
  <c r="Y3279" i="1"/>
  <c r="Z3279" i="1"/>
  <c r="AA3279" i="1"/>
  <c r="AB3279" i="1"/>
  <c r="AC3279" i="1"/>
  <c r="AD3279" i="1"/>
  <c r="AE3279" i="1"/>
  <c r="AF3279" i="1"/>
  <c r="AG3279" i="1"/>
  <c r="AH3279" i="1"/>
  <c r="AI3279" i="1"/>
  <c r="AJ3279" i="1"/>
  <c r="AK3279" i="1"/>
  <c r="AL3279" i="1"/>
  <c r="AM3279" i="1"/>
  <c r="AN3279" i="1"/>
  <c r="X3280" i="1"/>
  <c r="Y3280" i="1"/>
  <c r="Z3280" i="1"/>
  <c r="AA3280" i="1"/>
  <c r="AB3280" i="1"/>
  <c r="AC3280" i="1"/>
  <c r="AD3280" i="1"/>
  <c r="AE3280" i="1"/>
  <c r="AF3280" i="1"/>
  <c r="AG3280" i="1"/>
  <c r="AH3280" i="1"/>
  <c r="AI3280" i="1"/>
  <c r="AJ3280" i="1"/>
  <c r="AK3280" i="1"/>
  <c r="AL3280" i="1"/>
  <c r="AM3280" i="1"/>
  <c r="AN3280" i="1"/>
  <c r="X3281" i="1"/>
  <c r="Y3281" i="1"/>
  <c r="Z3281" i="1"/>
  <c r="AA3281" i="1"/>
  <c r="AB3281" i="1"/>
  <c r="AC3281" i="1"/>
  <c r="AD3281" i="1"/>
  <c r="AE3281" i="1"/>
  <c r="AF3281" i="1"/>
  <c r="AG3281" i="1"/>
  <c r="AH3281" i="1"/>
  <c r="AI3281" i="1"/>
  <c r="AJ3281" i="1"/>
  <c r="AK3281" i="1"/>
  <c r="AL3281" i="1"/>
  <c r="AM3281" i="1"/>
  <c r="AN3281" i="1"/>
  <c r="X3282" i="1"/>
  <c r="Y3282" i="1"/>
  <c r="E885" i="3" s="1"/>
  <c r="Z3282" i="1"/>
  <c r="F885" i="3" s="1"/>
  <c r="AA3282" i="1"/>
  <c r="G885" i="3" s="1"/>
  <c r="AB3282" i="1"/>
  <c r="H885" i="3" s="1"/>
  <c r="AC3282" i="1"/>
  <c r="I885" i="3" s="1"/>
  <c r="AD3282" i="1"/>
  <c r="J885" i="3" s="1"/>
  <c r="AE3282" i="1"/>
  <c r="K885" i="3" s="1"/>
  <c r="AF3282" i="1"/>
  <c r="L885" i="3" s="1"/>
  <c r="AG3282" i="1"/>
  <c r="M885" i="3" s="1"/>
  <c r="AH3282" i="1"/>
  <c r="N885" i="3" s="1"/>
  <c r="AI3282" i="1"/>
  <c r="O885" i="3" s="1"/>
  <c r="AJ3282" i="1"/>
  <c r="P885" i="3" s="1"/>
  <c r="AK3282" i="1"/>
  <c r="Q885" i="3" s="1"/>
  <c r="AL3282" i="1"/>
  <c r="R885" i="3" s="1"/>
  <c r="AM3282" i="1"/>
  <c r="S885" i="3" s="1"/>
  <c r="AN3282" i="1"/>
  <c r="T885" i="3" s="1"/>
  <c r="X3283" i="1"/>
  <c r="Y3283" i="1"/>
  <c r="Z3283" i="1"/>
  <c r="AA3283" i="1"/>
  <c r="AB3283" i="1"/>
  <c r="AC3283" i="1"/>
  <c r="AD3283" i="1"/>
  <c r="AE3283" i="1"/>
  <c r="AF3283" i="1"/>
  <c r="AG3283" i="1"/>
  <c r="AH3283" i="1"/>
  <c r="AI3283" i="1"/>
  <c r="AJ3283" i="1"/>
  <c r="AK3283" i="1"/>
  <c r="AL3283" i="1"/>
  <c r="AM3283" i="1"/>
  <c r="AN3283" i="1"/>
  <c r="X3284" i="1"/>
  <c r="Y3284" i="1"/>
  <c r="Z3284" i="1"/>
  <c r="AA3284" i="1"/>
  <c r="AB3284" i="1"/>
  <c r="AC3284" i="1"/>
  <c r="AD3284" i="1"/>
  <c r="AE3284" i="1"/>
  <c r="AF3284" i="1"/>
  <c r="AG3284" i="1"/>
  <c r="AH3284" i="1"/>
  <c r="AI3284" i="1"/>
  <c r="AJ3284" i="1"/>
  <c r="AK3284" i="1"/>
  <c r="AL3284" i="1"/>
  <c r="AM3284" i="1"/>
  <c r="AN3284" i="1"/>
  <c r="X3285" i="1"/>
  <c r="Y3285" i="1"/>
  <c r="E2" i="3" s="1"/>
  <c r="Z3285" i="1"/>
  <c r="F2" i="3" s="1"/>
  <c r="AA3285" i="1"/>
  <c r="G2" i="3" s="1"/>
  <c r="AB3285" i="1"/>
  <c r="H2" i="3" s="1"/>
  <c r="AC3285" i="1"/>
  <c r="I2" i="3" s="1"/>
  <c r="AD3285" i="1"/>
  <c r="J2" i="3" s="1"/>
  <c r="AE3285" i="1"/>
  <c r="K2" i="3" s="1"/>
  <c r="AF3285" i="1"/>
  <c r="L2" i="3" s="1"/>
  <c r="AG3285" i="1"/>
  <c r="M2" i="3" s="1"/>
  <c r="AH3285" i="1"/>
  <c r="N2" i="3" s="1"/>
  <c r="AI3285" i="1"/>
  <c r="O2" i="3" s="1"/>
  <c r="AJ3285" i="1"/>
  <c r="P2" i="3" s="1"/>
  <c r="AK3285" i="1"/>
  <c r="Q2" i="3" s="1"/>
  <c r="AL3285" i="1"/>
  <c r="R2" i="3" s="1"/>
  <c r="AM3285" i="1"/>
  <c r="S2" i="3" s="1"/>
  <c r="AN3285" i="1"/>
  <c r="T2" i="3" s="1"/>
  <c r="X3286" i="1"/>
  <c r="Y3286" i="1"/>
  <c r="E886" i="3" s="1"/>
  <c r="Z3286" i="1"/>
  <c r="F886" i="3" s="1"/>
  <c r="AA3286" i="1"/>
  <c r="G886" i="3" s="1"/>
  <c r="AB3286" i="1"/>
  <c r="H886" i="3" s="1"/>
  <c r="AC3286" i="1"/>
  <c r="I886" i="3" s="1"/>
  <c r="AD3286" i="1"/>
  <c r="J886" i="3" s="1"/>
  <c r="AE3286" i="1"/>
  <c r="K886" i="3" s="1"/>
  <c r="AF3286" i="1"/>
  <c r="L886" i="3" s="1"/>
  <c r="AG3286" i="1"/>
  <c r="M886" i="3" s="1"/>
  <c r="AH3286" i="1"/>
  <c r="N886" i="3" s="1"/>
  <c r="AI3286" i="1"/>
  <c r="O886" i="3" s="1"/>
  <c r="AJ3286" i="1"/>
  <c r="P886" i="3" s="1"/>
  <c r="AK3286" i="1"/>
  <c r="Q886" i="3" s="1"/>
  <c r="AL3286" i="1"/>
  <c r="R886" i="3" s="1"/>
  <c r="AM3286" i="1"/>
  <c r="S886" i="3" s="1"/>
  <c r="AN3286" i="1"/>
  <c r="T886" i="3" s="1"/>
  <c r="X3287" i="1"/>
  <c r="Y3287" i="1"/>
  <c r="Z3287" i="1"/>
  <c r="AA3287" i="1"/>
  <c r="AB3287" i="1"/>
  <c r="AC3287" i="1"/>
  <c r="AD3287" i="1"/>
  <c r="AE3287" i="1"/>
  <c r="AF3287" i="1"/>
  <c r="AG3287" i="1"/>
  <c r="AH3287" i="1"/>
  <c r="AI3287" i="1"/>
  <c r="AJ3287" i="1"/>
  <c r="AK3287" i="1"/>
  <c r="AL3287" i="1"/>
  <c r="AM3287" i="1"/>
  <c r="AN3287" i="1"/>
  <c r="X3288" i="1"/>
  <c r="Y3288" i="1"/>
  <c r="Z3288" i="1"/>
  <c r="AA3288" i="1"/>
  <c r="AB3288" i="1"/>
  <c r="AC3288" i="1"/>
  <c r="AD3288" i="1"/>
  <c r="AE3288" i="1"/>
  <c r="AF3288" i="1"/>
  <c r="AG3288" i="1"/>
  <c r="AH3288" i="1"/>
  <c r="AI3288" i="1"/>
  <c r="AJ3288" i="1"/>
  <c r="AK3288" i="1"/>
  <c r="AL3288" i="1"/>
  <c r="AM3288" i="1"/>
  <c r="AN3288" i="1"/>
  <c r="X3289" i="1"/>
  <c r="Y3289" i="1"/>
  <c r="Z3289" i="1"/>
  <c r="AA3289" i="1"/>
  <c r="AB3289" i="1"/>
  <c r="AC3289" i="1"/>
  <c r="AD3289" i="1"/>
  <c r="AE3289" i="1"/>
  <c r="AF3289" i="1"/>
  <c r="AG3289" i="1"/>
  <c r="AH3289" i="1"/>
  <c r="AI3289" i="1"/>
  <c r="AJ3289" i="1"/>
  <c r="AK3289" i="1"/>
  <c r="AL3289" i="1"/>
  <c r="AM3289" i="1"/>
  <c r="AN3289" i="1"/>
  <c r="X3290" i="1"/>
  <c r="Y3290" i="1"/>
  <c r="E887" i="3" s="1"/>
  <c r="Z3290" i="1"/>
  <c r="F887" i="3" s="1"/>
  <c r="AA3290" i="1"/>
  <c r="G887" i="3" s="1"/>
  <c r="AB3290" i="1"/>
  <c r="H887" i="3" s="1"/>
  <c r="AC3290" i="1"/>
  <c r="I887" i="3" s="1"/>
  <c r="AD3290" i="1"/>
  <c r="J887" i="3" s="1"/>
  <c r="AE3290" i="1"/>
  <c r="K887" i="3" s="1"/>
  <c r="AF3290" i="1"/>
  <c r="L887" i="3" s="1"/>
  <c r="AG3290" i="1"/>
  <c r="M887" i="3" s="1"/>
  <c r="AH3290" i="1"/>
  <c r="N887" i="3" s="1"/>
  <c r="AI3290" i="1"/>
  <c r="O887" i="3" s="1"/>
  <c r="AJ3290" i="1"/>
  <c r="P887" i="3" s="1"/>
  <c r="AK3290" i="1"/>
  <c r="Q887" i="3" s="1"/>
  <c r="AL3290" i="1"/>
  <c r="R887" i="3" s="1"/>
  <c r="AM3290" i="1"/>
  <c r="S887" i="3" s="1"/>
  <c r="AN3290" i="1"/>
  <c r="T887" i="3" s="1"/>
  <c r="X3291" i="1"/>
  <c r="Y3291" i="1"/>
  <c r="Z3291" i="1"/>
  <c r="AA3291" i="1"/>
  <c r="AB3291" i="1"/>
  <c r="AC3291" i="1"/>
  <c r="AD3291" i="1"/>
  <c r="AE3291" i="1"/>
  <c r="AF3291" i="1"/>
  <c r="AG3291" i="1"/>
  <c r="AH3291" i="1"/>
  <c r="AI3291" i="1"/>
  <c r="AJ3291" i="1"/>
  <c r="AK3291" i="1"/>
  <c r="AL3291" i="1"/>
  <c r="AM3291" i="1"/>
  <c r="AN3291" i="1"/>
  <c r="X3292" i="1"/>
  <c r="Y3292" i="1"/>
  <c r="Z3292" i="1"/>
  <c r="AA3292" i="1"/>
  <c r="AB3292" i="1"/>
  <c r="AC3292" i="1"/>
  <c r="AD3292" i="1"/>
  <c r="AE3292" i="1"/>
  <c r="AF3292" i="1"/>
  <c r="AG3292" i="1"/>
  <c r="AH3292" i="1"/>
  <c r="AI3292" i="1"/>
  <c r="AJ3292" i="1"/>
  <c r="AK3292" i="1"/>
  <c r="AL3292" i="1"/>
  <c r="AM3292" i="1"/>
  <c r="AN3292" i="1"/>
  <c r="X3293" i="1"/>
  <c r="Y3293" i="1"/>
  <c r="Z3293" i="1"/>
  <c r="AA3293" i="1"/>
  <c r="AB3293" i="1"/>
  <c r="AC3293" i="1"/>
  <c r="AD3293" i="1"/>
  <c r="AE3293" i="1"/>
  <c r="AF3293" i="1"/>
  <c r="AG3293" i="1"/>
  <c r="AH3293" i="1"/>
  <c r="AI3293" i="1"/>
  <c r="AJ3293" i="1"/>
  <c r="AK3293" i="1"/>
  <c r="AL3293" i="1"/>
  <c r="AM3293" i="1"/>
  <c r="AN3293" i="1"/>
  <c r="X3294" i="1"/>
  <c r="Y3294" i="1"/>
  <c r="E888" i="3" s="1"/>
  <c r="Z3294" i="1"/>
  <c r="F888" i="3" s="1"/>
  <c r="AA3294" i="1"/>
  <c r="G888" i="3" s="1"/>
  <c r="AB3294" i="1"/>
  <c r="H888" i="3" s="1"/>
  <c r="AC3294" i="1"/>
  <c r="I888" i="3" s="1"/>
  <c r="AD3294" i="1"/>
  <c r="J888" i="3" s="1"/>
  <c r="AE3294" i="1"/>
  <c r="K888" i="3" s="1"/>
  <c r="AF3294" i="1"/>
  <c r="L888" i="3" s="1"/>
  <c r="AG3294" i="1"/>
  <c r="M888" i="3" s="1"/>
  <c r="AH3294" i="1"/>
  <c r="N888" i="3" s="1"/>
  <c r="AI3294" i="1"/>
  <c r="O888" i="3" s="1"/>
  <c r="AJ3294" i="1"/>
  <c r="P888" i="3" s="1"/>
  <c r="AK3294" i="1"/>
  <c r="Q888" i="3" s="1"/>
  <c r="AL3294" i="1"/>
  <c r="R888" i="3" s="1"/>
  <c r="AM3294" i="1"/>
  <c r="S888" i="3" s="1"/>
  <c r="AN3294" i="1"/>
  <c r="T888" i="3" s="1"/>
  <c r="X3295" i="1"/>
  <c r="Y3295" i="1"/>
  <c r="Z3295" i="1"/>
  <c r="AA3295" i="1"/>
  <c r="AB3295" i="1"/>
  <c r="AC3295" i="1"/>
  <c r="AD3295" i="1"/>
  <c r="AE3295" i="1"/>
  <c r="AF3295" i="1"/>
  <c r="AG3295" i="1"/>
  <c r="AH3295" i="1"/>
  <c r="AI3295" i="1"/>
  <c r="AJ3295" i="1"/>
  <c r="AK3295" i="1"/>
  <c r="AL3295" i="1"/>
  <c r="AM3295" i="1"/>
  <c r="AN3295" i="1"/>
  <c r="X3296" i="1"/>
  <c r="Y3296" i="1"/>
  <c r="Z3296" i="1"/>
  <c r="AA3296" i="1"/>
  <c r="AB3296" i="1"/>
  <c r="AC3296" i="1"/>
  <c r="AD3296" i="1"/>
  <c r="AE3296" i="1"/>
  <c r="AF3296" i="1"/>
  <c r="AG3296" i="1"/>
  <c r="AH3296" i="1"/>
  <c r="AI3296" i="1"/>
  <c r="AJ3296" i="1"/>
  <c r="AK3296" i="1"/>
  <c r="AL3296" i="1"/>
  <c r="AM3296" i="1"/>
  <c r="AN3296" i="1"/>
  <c r="X3297" i="1"/>
  <c r="Y3297" i="1"/>
  <c r="Z3297" i="1"/>
  <c r="AA3297" i="1"/>
  <c r="AB3297" i="1"/>
  <c r="AC3297" i="1"/>
  <c r="AD3297" i="1"/>
  <c r="AE3297" i="1"/>
  <c r="AF3297" i="1"/>
  <c r="AG3297" i="1"/>
  <c r="AH3297" i="1"/>
  <c r="AI3297" i="1"/>
  <c r="AJ3297" i="1"/>
  <c r="AK3297" i="1"/>
  <c r="AL3297" i="1"/>
  <c r="AM3297" i="1"/>
  <c r="AN3297" i="1"/>
  <c r="X3298" i="1"/>
  <c r="Y3298" i="1"/>
  <c r="E889" i="3" s="1"/>
  <c r="Z3298" i="1"/>
  <c r="F889" i="3" s="1"/>
  <c r="AA3298" i="1"/>
  <c r="G889" i="3" s="1"/>
  <c r="AB3298" i="1"/>
  <c r="H889" i="3" s="1"/>
  <c r="AC3298" i="1"/>
  <c r="I889" i="3" s="1"/>
  <c r="AD3298" i="1"/>
  <c r="J889" i="3" s="1"/>
  <c r="AE3298" i="1"/>
  <c r="K889" i="3" s="1"/>
  <c r="AF3298" i="1"/>
  <c r="L889" i="3" s="1"/>
  <c r="AG3298" i="1"/>
  <c r="M889" i="3" s="1"/>
  <c r="AH3298" i="1"/>
  <c r="N889" i="3" s="1"/>
  <c r="AI3298" i="1"/>
  <c r="O889" i="3" s="1"/>
  <c r="AJ3298" i="1"/>
  <c r="P889" i="3" s="1"/>
  <c r="AK3298" i="1"/>
  <c r="Q889" i="3" s="1"/>
  <c r="AL3298" i="1"/>
  <c r="R889" i="3" s="1"/>
  <c r="AM3298" i="1"/>
  <c r="S889" i="3" s="1"/>
  <c r="AN3298" i="1"/>
  <c r="T889" i="3" s="1"/>
  <c r="X3299" i="1"/>
  <c r="Y3299" i="1"/>
  <c r="Z3299" i="1"/>
  <c r="AA3299" i="1"/>
  <c r="AB3299" i="1"/>
  <c r="AC3299" i="1"/>
  <c r="AD3299" i="1"/>
  <c r="AE3299" i="1"/>
  <c r="AF3299" i="1"/>
  <c r="AG3299" i="1"/>
  <c r="AH3299" i="1"/>
  <c r="AI3299" i="1"/>
  <c r="AJ3299" i="1"/>
  <c r="AK3299" i="1"/>
  <c r="AL3299" i="1"/>
  <c r="AM3299" i="1"/>
  <c r="AN3299" i="1"/>
  <c r="X3300" i="1"/>
  <c r="Y3300" i="1"/>
  <c r="Z3300" i="1"/>
  <c r="AA3300" i="1"/>
  <c r="AB3300" i="1"/>
  <c r="AC3300" i="1"/>
  <c r="AD3300" i="1"/>
  <c r="AE3300" i="1"/>
  <c r="AF3300" i="1"/>
  <c r="AG3300" i="1"/>
  <c r="AH3300" i="1"/>
  <c r="AI3300" i="1"/>
  <c r="AJ3300" i="1"/>
  <c r="AK3300" i="1"/>
  <c r="AL3300" i="1"/>
  <c r="AM3300" i="1"/>
  <c r="AN3300" i="1"/>
  <c r="X3301" i="1"/>
  <c r="Y3301" i="1"/>
  <c r="Z3301" i="1"/>
  <c r="AA3301" i="1"/>
  <c r="AB3301" i="1"/>
  <c r="AC3301" i="1"/>
  <c r="AD3301" i="1"/>
  <c r="AE3301" i="1"/>
  <c r="AF3301" i="1"/>
  <c r="AG3301" i="1"/>
  <c r="AH3301" i="1"/>
  <c r="AI3301" i="1"/>
  <c r="AJ3301" i="1"/>
  <c r="AK3301" i="1"/>
  <c r="AL3301" i="1"/>
  <c r="AM3301" i="1"/>
  <c r="AN3301" i="1"/>
  <c r="X3302" i="1"/>
  <c r="Y3302" i="1"/>
  <c r="E97" i="3" s="1"/>
  <c r="Z3302" i="1"/>
  <c r="F97" i="3" s="1"/>
  <c r="AA3302" i="1"/>
  <c r="G97" i="3" s="1"/>
  <c r="AB3302" i="1"/>
  <c r="H97" i="3" s="1"/>
  <c r="AC3302" i="1"/>
  <c r="I97" i="3" s="1"/>
  <c r="AD3302" i="1"/>
  <c r="J97" i="3" s="1"/>
  <c r="AE3302" i="1"/>
  <c r="K97" i="3" s="1"/>
  <c r="AF3302" i="1"/>
  <c r="L97" i="3" s="1"/>
  <c r="AG3302" i="1"/>
  <c r="M97" i="3" s="1"/>
  <c r="AH3302" i="1"/>
  <c r="N97" i="3" s="1"/>
  <c r="AI3302" i="1"/>
  <c r="O97" i="3" s="1"/>
  <c r="AJ3302" i="1"/>
  <c r="P97" i="3" s="1"/>
  <c r="AK3302" i="1"/>
  <c r="Q97" i="3" s="1"/>
  <c r="AL3302" i="1"/>
  <c r="R97" i="3" s="1"/>
  <c r="AM3302" i="1"/>
  <c r="S97" i="3" s="1"/>
  <c r="AN3302" i="1"/>
  <c r="T97" i="3" s="1"/>
  <c r="X3303" i="1"/>
  <c r="Y3303" i="1"/>
  <c r="Z3303" i="1"/>
  <c r="AA3303" i="1"/>
  <c r="AB3303" i="1"/>
  <c r="AC3303" i="1"/>
  <c r="AD3303" i="1"/>
  <c r="AE3303" i="1"/>
  <c r="AF3303" i="1"/>
  <c r="AG3303" i="1"/>
  <c r="AH3303" i="1"/>
  <c r="AI3303" i="1"/>
  <c r="AJ3303" i="1"/>
  <c r="AK3303" i="1"/>
  <c r="AL3303" i="1"/>
  <c r="AM3303" i="1"/>
  <c r="AN3303" i="1"/>
  <c r="X3304" i="1"/>
  <c r="Y3304" i="1"/>
  <c r="Z3304" i="1"/>
  <c r="AA3304" i="1"/>
  <c r="AB3304" i="1"/>
  <c r="AC3304" i="1"/>
  <c r="AD3304" i="1"/>
  <c r="AE3304" i="1"/>
  <c r="AF3304" i="1"/>
  <c r="AG3304" i="1"/>
  <c r="AH3304" i="1"/>
  <c r="AI3304" i="1"/>
  <c r="AJ3304" i="1"/>
  <c r="AK3304" i="1"/>
  <c r="AL3304" i="1"/>
  <c r="AM3304" i="1"/>
  <c r="AN3304" i="1"/>
  <c r="X3305" i="1"/>
  <c r="Y3305" i="1"/>
  <c r="Z3305" i="1"/>
  <c r="AA3305" i="1"/>
  <c r="AB3305" i="1"/>
  <c r="AC3305" i="1"/>
  <c r="AD3305" i="1"/>
  <c r="AE3305" i="1"/>
  <c r="AF3305" i="1"/>
  <c r="AG3305" i="1"/>
  <c r="AH3305" i="1"/>
  <c r="AI3305" i="1"/>
  <c r="AJ3305" i="1"/>
  <c r="AK3305" i="1"/>
  <c r="AL3305" i="1"/>
  <c r="AM3305" i="1"/>
  <c r="AN3305" i="1"/>
  <c r="X3306" i="1"/>
  <c r="Y3306" i="1"/>
  <c r="Z3306" i="1"/>
  <c r="AA3306" i="1"/>
  <c r="AB3306" i="1"/>
  <c r="AC3306" i="1"/>
  <c r="AD3306" i="1"/>
  <c r="AE3306" i="1"/>
  <c r="AF3306" i="1"/>
  <c r="AG3306" i="1"/>
  <c r="AH3306" i="1"/>
  <c r="AI3306" i="1"/>
  <c r="AJ3306" i="1"/>
  <c r="AK3306" i="1"/>
  <c r="AL3306" i="1"/>
  <c r="AM3306" i="1"/>
  <c r="AN3306" i="1"/>
  <c r="X3307" i="1"/>
  <c r="Y3307" i="1"/>
  <c r="Z3307" i="1"/>
  <c r="AA3307" i="1"/>
  <c r="AB3307" i="1"/>
  <c r="AC3307" i="1"/>
  <c r="AD3307" i="1"/>
  <c r="AE3307" i="1"/>
  <c r="AF3307" i="1"/>
  <c r="AG3307" i="1"/>
  <c r="AH3307" i="1"/>
  <c r="AI3307" i="1"/>
  <c r="AJ3307" i="1"/>
  <c r="AK3307" i="1"/>
  <c r="AL3307" i="1"/>
  <c r="AM3307" i="1"/>
  <c r="AN3307" i="1"/>
  <c r="X3308" i="1"/>
  <c r="Y3308" i="1"/>
  <c r="Z3308" i="1"/>
  <c r="AA3308" i="1"/>
  <c r="AB3308" i="1"/>
  <c r="AC3308" i="1"/>
  <c r="AD3308" i="1"/>
  <c r="AE3308" i="1"/>
  <c r="AF3308" i="1"/>
  <c r="AG3308" i="1"/>
  <c r="AH3308" i="1"/>
  <c r="AI3308" i="1"/>
  <c r="AJ3308" i="1"/>
  <c r="AK3308" i="1"/>
  <c r="AL3308" i="1"/>
  <c r="AM3308" i="1"/>
  <c r="AN3308" i="1"/>
  <c r="X3309" i="1"/>
  <c r="Y3309" i="1"/>
  <c r="Z3309" i="1"/>
  <c r="AA3309" i="1"/>
  <c r="AB3309" i="1"/>
  <c r="AC3309" i="1"/>
  <c r="AD3309" i="1"/>
  <c r="AE3309" i="1"/>
  <c r="AF3309" i="1"/>
  <c r="AG3309" i="1"/>
  <c r="AH3309" i="1"/>
  <c r="AI3309" i="1"/>
  <c r="AJ3309" i="1"/>
  <c r="AK3309" i="1"/>
  <c r="AL3309" i="1"/>
  <c r="AM3309" i="1"/>
  <c r="AN3309" i="1"/>
  <c r="X3310" i="1"/>
  <c r="Y3310" i="1"/>
  <c r="Z3310" i="1"/>
  <c r="AA3310" i="1"/>
  <c r="AB3310" i="1"/>
  <c r="AC3310" i="1"/>
  <c r="AD3310" i="1"/>
  <c r="AE3310" i="1"/>
  <c r="AF3310" i="1"/>
  <c r="AG3310" i="1"/>
  <c r="AH3310" i="1"/>
  <c r="AI3310" i="1"/>
  <c r="AJ3310" i="1"/>
  <c r="AK3310" i="1"/>
  <c r="AL3310" i="1"/>
  <c r="AM3310" i="1"/>
  <c r="AN3310" i="1"/>
  <c r="X3311" i="1"/>
  <c r="Y3311" i="1"/>
  <c r="Z3311" i="1"/>
  <c r="AA3311" i="1"/>
  <c r="AB3311" i="1"/>
  <c r="AC3311" i="1"/>
  <c r="AD3311" i="1"/>
  <c r="AE3311" i="1"/>
  <c r="AF3311" i="1"/>
  <c r="AG3311" i="1"/>
  <c r="AH3311" i="1"/>
  <c r="AI3311" i="1"/>
  <c r="AJ3311" i="1"/>
  <c r="AK3311" i="1"/>
  <c r="AL3311" i="1"/>
  <c r="AM3311" i="1"/>
  <c r="AN3311" i="1"/>
  <c r="X3312" i="1"/>
  <c r="Y3312" i="1"/>
  <c r="Z3312" i="1"/>
  <c r="AA3312" i="1"/>
  <c r="AB3312" i="1"/>
  <c r="AC3312" i="1"/>
  <c r="AD3312" i="1"/>
  <c r="AE3312" i="1"/>
  <c r="AF3312" i="1"/>
  <c r="AG3312" i="1"/>
  <c r="AH3312" i="1"/>
  <c r="AI3312" i="1"/>
  <c r="AJ3312" i="1"/>
  <c r="AK3312" i="1"/>
  <c r="AL3312" i="1"/>
  <c r="AM3312" i="1"/>
  <c r="AN3312" i="1"/>
  <c r="X3313" i="1"/>
  <c r="Y3313" i="1"/>
  <c r="Z3313" i="1"/>
  <c r="AA3313" i="1"/>
  <c r="AB3313" i="1"/>
  <c r="AC3313" i="1"/>
  <c r="AD3313" i="1"/>
  <c r="AE3313" i="1"/>
  <c r="AF3313" i="1"/>
  <c r="AG3313" i="1"/>
  <c r="AH3313" i="1"/>
  <c r="AI3313" i="1"/>
  <c r="AJ3313" i="1"/>
  <c r="AK3313" i="1"/>
  <c r="AL3313" i="1"/>
  <c r="AM3313" i="1"/>
  <c r="AN3313" i="1"/>
  <c r="X3314" i="1"/>
  <c r="Y3314" i="1"/>
  <c r="Z3314" i="1"/>
  <c r="AA3314" i="1"/>
  <c r="AB3314" i="1"/>
  <c r="AC3314" i="1"/>
  <c r="AD3314" i="1"/>
  <c r="AE3314" i="1"/>
  <c r="AF3314" i="1"/>
  <c r="AG3314" i="1"/>
  <c r="AH3314" i="1"/>
  <c r="AI3314" i="1"/>
  <c r="AJ3314" i="1"/>
  <c r="AK3314" i="1"/>
  <c r="AL3314" i="1"/>
  <c r="AM3314" i="1"/>
  <c r="AN3314" i="1"/>
  <c r="X3315" i="1"/>
  <c r="Y3315" i="1"/>
  <c r="Z3315" i="1"/>
  <c r="AA3315" i="1"/>
  <c r="AB3315" i="1"/>
  <c r="AC3315" i="1"/>
  <c r="AD3315" i="1"/>
  <c r="AE3315" i="1"/>
  <c r="AF3315" i="1"/>
  <c r="AG3315" i="1"/>
  <c r="AH3315" i="1"/>
  <c r="AI3315" i="1"/>
  <c r="AJ3315" i="1"/>
  <c r="AK3315" i="1"/>
  <c r="AL3315" i="1"/>
  <c r="AM3315" i="1"/>
  <c r="AN3315" i="1"/>
  <c r="X3316" i="1"/>
  <c r="Y3316" i="1"/>
  <c r="Z3316" i="1"/>
  <c r="AA3316" i="1"/>
  <c r="AB3316" i="1"/>
  <c r="AC3316" i="1"/>
  <c r="AD3316" i="1"/>
  <c r="AE3316" i="1"/>
  <c r="AF3316" i="1"/>
  <c r="AG3316" i="1"/>
  <c r="AH3316" i="1"/>
  <c r="AI3316" i="1"/>
  <c r="AJ3316" i="1"/>
  <c r="AK3316" i="1"/>
  <c r="AL3316" i="1"/>
  <c r="AM3316" i="1"/>
  <c r="AN3316" i="1"/>
  <c r="X3317" i="1"/>
  <c r="Y3317" i="1"/>
  <c r="Z3317" i="1"/>
  <c r="AA3317" i="1"/>
  <c r="AB3317" i="1"/>
  <c r="AC3317" i="1"/>
  <c r="AD3317" i="1"/>
  <c r="AE3317" i="1"/>
  <c r="AF3317" i="1"/>
  <c r="AG3317" i="1"/>
  <c r="AH3317" i="1"/>
  <c r="AI3317" i="1"/>
  <c r="AJ3317" i="1"/>
  <c r="AK3317" i="1"/>
  <c r="AL3317" i="1"/>
  <c r="AM3317" i="1"/>
  <c r="AN3317" i="1"/>
  <c r="X3318" i="1"/>
  <c r="Y3318" i="1"/>
  <c r="Z3318" i="1"/>
  <c r="AA3318" i="1"/>
  <c r="AB3318" i="1"/>
  <c r="AC3318" i="1"/>
  <c r="AD3318" i="1"/>
  <c r="AE3318" i="1"/>
  <c r="AF3318" i="1"/>
  <c r="AG3318" i="1"/>
  <c r="AH3318" i="1"/>
  <c r="AI3318" i="1"/>
  <c r="AJ3318" i="1"/>
  <c r="AK3318" i="1"/>
  <c r="AL3318" i="1"/>
  <c r="AM3318" i="1"/>
  <c r="AN3318" i="1"/>
  <c r="X3319" i="1"/>
  <c r="Y3319" i="1"/>
  <c r="Z3319" i="1"/>
  <c r="AA3319" i="1"/>
  <c r="AB3319" i="1"/>
  <c r="AC3319" i="1"/>
  <c r="AD3319" i="1"/>
  <c r="AE3319" i="1"/>
  <c r="AF3319" i="1"/>
  <c r="AG3319" i="1"/>
  <c r="AH3319" i="1"/>
  <c r="AI3319" i="1"/>
  <c r="AJ3319" i="1"/>
  <c r="AK3319" i="1"/>
  <c r="AL3319" i="1"/>
  <c r="AM3319" i="1"/>
  <c r="AN3319" i="1"/>
  <c r="X3320" i="1"/>
  <c r="Y3320" i="1"/>
  <c r="Z3320" i="1"/>
  <c r="AA3320" i="1"/>
  <c r="AB3320" i="1"/>
  <c r="AC3320" i="1"/>
  <c r="AD3320" i="1"/>
  <c r="AE3320" i="1"/>
  <c r="AF3320" i="1"/>
  <c r="AG3320" i="1"/>
  <c r="AH3320" i="1"/>
  <c r="AI3320" i="1"/>
  <c r="AJ3320" i="1"/>
  <c r="AK3320" i="1"/>
  <c r="AL3320" i="1"/>
  <c r="AM3320" i="1"/>
  <c r="AN3320" i="1"/>
  <c r="X3321" i="1"/>
  <c r="Y3321" i="1"/>
  <c r="Z3321" i="1"/>
  <c r="AA3321" i="1"/>
  <c r="AB3321" i="1"/>
  <c r="AC3321" i="1"/>
  <c r="AD3321" i="1"/>
  <c r="AE3321" i="1"/>
  <c r="AF3321" i="1"/>
  <c r="AG3321" i="1"/>
  <c r="AH3321" i="1"/>
  <c r="AI3321" i="1"/>
  <c r="AJ3321" i="1"/>
  <c r="AK3321" i="1"/>
  <c r="AL3321" i="1"/>
  <c r="AM3321" i="1"/>
  <c r="AN3321" i="1"/>
  <c r="X3322" i="1"/>
  <c r="Y3322" i="1"/>
  <c r="Z3322" i="1"/>
  <c r="AA3322" i="1"/>
  <c r="AB3322" i="1"/>
  <c r="AC3322" i="1"/>
  <c r="AD3322" i="1"/>
  <c r="AE3322" i="1"/>
  <c r="AF3322" i="1"/>
  <c r="AG3322" i="1"/>
  <c r="AH3322" i="1"/>
  <c r="AI3322" i="1"/>
  <c r="AJ3322" i="1"/>
  <c r="AK3322" i="1"/>
  <c r="AL3322" i="1"/>
  <c r="AM3322" i="1"/>
  <c r="AN3322" i="1"/>
  <c r="X3323" i="1"/>
  <c r="Y3323" i="1"/>
  <c r="Z3323" i="1"/>
  <c r="AA3323" i="1"/>
  <c r="AB3323" i="1"/>
  <c r="AC3323" i="1"/>
  <c r="AD3323" i="1"/>
  <c r="AE3323" i="1"/>
  <c r="AF3323" i="1"/>
  <c r="AG3323" i="1"/>
  <c r="AH3323" i="1"/>
  <c r="AI3323" i="1"/>
  <c r="AJ3323" i="1"/>
  <c r="AK3323" i="1"/>
  <c r="AL3323" i="1"/>
  <c r="AM3323" i="1"/>
  <c r="AN3323" i="1"/>
  <c r="X3324" i="1"/>
  <c r="Y3324" i="1"/>
  <c r="Z3324" i="1"/>
  <c r="AA3324" i="1"/>
  <c r="AB3324" i="1"/>
  <c r="AC3324" i="1"/>
  <c r="AD3324" i="1"/>
  <c r="AE3324" i="1"/>
  <c r="AF3324" i="1"/>
  <c r="AG3324" i="1"/>
  <c r="AH3324" i="1"/>
  <c r="AI3324" i="1"/>
  <c r="AJ3324" i="1"/>
  <c r="AK3324" i="1"/>
  <c r="AL3324" i="1"/>
  <c r="AM3324" i="1"/>
  <c r="AN3324" i="1"/>
  <c r="X3325" i="1"/>
  <c r="Y3325" i="1"/>
  <c r="Z3325" i="1"/>
  <c r="AA3325" i="1"/>
  <c r="AB3325" i="1"/>
  <c r="AC3325" i="1"/>
  <c r="AD3325" i="1"/>
  <c r="AE3325" i="1"/>
  <c r="AF3325" i="1"/>
  <c r="AG3325" i="1"/>
  <c r="AH3325" i="1"/>
  <c r="AI3325" i="1"/>
  <c r="AJ3325" i="1"/>
  <c r="AK3325" i="1"/>
  <c r="AL3325" i="1"/>
  <c r="AM3325" i="1"/>
  <c r="AN3325" i="1"/>
  <c r="X3326" i="1"/>
  <c r="Y3326" i="1"/>
  <c r="Z3326" i="1"/>
  <c r="AA3326" i="1"/>
  <c r="AB3326" i="1"/>
  <c r="AC3326" i="1"/>
  <c r="AD3326" i="1"/>
  <c r="AE3326" i="1"/>
  <c r="AF3326" i="1"/>
  <c r="AG3326" i="1"/>
  <c r="AH3326" i="1"/>
  <c r="AI3326" i="1"/>
  <c r="AJ3326" i="1"/>
  <c r="AK3326" i="1"/>
  <c r="AL3326" i="1"/>
  <c r="AM3326" i="1"/>
  <c r="AN3326" i="1"/>
  <c r="X3327" i="1"/>
  <c r="Y3327" i="1"/>
  <c r="Z3327" i="1"/>
  <c r="AA3327" i="1"/>
  <c r="AB3327" i="1"/>
  <c r="AC3327" i="1"/>
  <c r="AD3327" i="1"/>
  <c r="AE3327" i="1"/>
  <c r="AF3327" i="1"/>
  <c r="AG3327" i="1"/>
  <c r="AH3327" i="1"/>
  <c r="AI3327" i="1"/>
  <c r="AJ3327" i="1"/>
  <c r="AK3327" i="1"/>
  <c r="AL3327" i="1"/>
  <c r="AM3327" i="1"/>
  <c r="AN3327" i="1"/>
  <c r="X3328" i="1"/>
  <c r="Y3328" i="1"/>
  <c r="Z3328" i="1"/>
  <c r="AA3328" i="1"/>
  <c r="AB3328" i="1"/>
  <c r="AC3328" i="1"/>
  <c r="AD3328" i="1"/>
  <c r="AE3328" i="1"/>
  <c r="AF3328" i="1"/>
  <c r="AG3328" i="1"/>
  <c r="AH3328" i="1"/>
  <c r="AI3328" i="1"/>
  <c r="AJ3328" i="1"/>
  <c r="AK3328" i="1"/>
  <c r="AL3328" i="1"/>
  <c r="AM3328" i="1"/>
  <c r="AN3328" i="1"/>
  <c r="X3329" i="1"/>
  <c r="Y3329" i="1"/>
  <c r="Z3329" i="1"/>
  <c r="AA3329" i="1"/>
  <c r="AB3329" i="1"/>
  <c r="AC3329" i="1"/>
  <c r="AD3329" i="1"/>
  <c r="AE3329" i="1"/>
  <c r="AF3329" i="1"/>
  <c r="AG3329" i="1"/>
  <c r="AH3329" i="1"/>
  <c r="AI3329" i="1"/>
  <c r="AJ3329" i="1"/>
  <c r="AK3329" i="1"/>
  <c r="AL3329" i="1"/>
  <c r="AM3329" i="1"/>
  <c r="AN3329" i="1"/>
  <c r="X3330" i="1"/>
  <c r="Y3330" i="1"/>
  <c r="Z3330" i="1"/>
  <c r="AA3330" i="1"/>
  <c r="AB3330" i="1"/>
  <c r="AC3330" i="1"/>
  <c r="AD3330" i="1"/>
  <c r="AE3330" i="1"/>
  <c r="AF3330" i="1"/>
  <c r="AG3330" i="1"/>
  <c r="AH3330" i="1"/>
  <c r="AI3330" i="1"/>
  <c r="AJ3330" i="1"/>
  <c r="AK3330" i="1"/>
  <c r="AL3330" i="1"/>
  <c r="AM3330" i="1"/>
  <c r="AN3330" i="1"/>
  <c r="X3331" i="1"/>
  <c r="Y3331" i="1"/>
  <c r="Z3331" i="1"/>
  <c r="AA3331" i="1"/>
  <c r="AB3331" i="1"/>
  <c r="AC3331" i="1"/>
  <c r="AD3331" i="1"/>
  <c r="AE3331" i="1"/>
  <c r="AF3331" i="1"/>
  <c r="AG3331" i="1"/>
  <c r="AH3331" i="1"/>
  <c r="AI3331" i="1"/>
  <c r="AJ3331" i="1"/>
  <c r="AK3331" i="1"/>
  <c r="AL3331" i="1"/>
  <c r="AM3331" i="1"/>
  <c r="AN3331" i="1"/>
  <c r="X3332" i="1"/>
  <c r="Y3332" i="1"/>
  <c r="Z3332" i="1"/>
  <c r="AA3332" i="1"/>
  <c r="AB3332" i="1"/>
  <c r="AC3332" i="1"/>
  <c r="AD3332" i="1"/>
  <c r="AE3332" i="1"/>
  <c r="AF3332" i="1"/>
  <c r="AG3332" i="1"/>
  <c r="AH3332" i="1"/>
  <c r="AI3332" i="1"/>
  <c r="AJ3332" i="1"/>
  <c r="AK3332" i="1"/>
  <c r="AL3332" i="1"/>
  <c r="AM3332" i="1"/>
  <c r="AN3332" i="1"/>
  <c r="X3333" i="1"/>
  <c r="Y3333" i="1"/>
  <c r="Z3333" i="1"/>
  <c r="AA3333" i="1"/>
  <c r="AB3333" i="1"/>
  <c r="AC3333" i="1"/>
  <c r="AD3333" i="1"/>
  <c r="AE3333" i="1"/>
  <c r="AF3333" i="1"/>
  <c r="AG3333" i="1"/>
  <c r="AH3333" i="1"/>
  <c r="AI3333" i="1"/>
  <c r="AJ3333" i="1"/>
  <c r="AK3333" i="1"/>
  <c r="AL3333" i="1"/>
  <c r="AM3333" i="1"/>
  <c r="AN3333" i="1"/>
  <c r="X3334" i="1"/>
  <c r="Y3334" i="1"/>
  <c r="Z3334" i="1"/>
  <c r="AA3334" i="1"/>
  <c r="AB3334" i="1"/>
  <c r="AC3334" i="1"/>
  <c r="AD3334" i="1"/>
  <c r="AE3334" i="1"/>
  <c r="AF3334" i="1"/>
  <c r="AG3334" i="1"/>
  <c r="AH3334" i="1"/>
  <c r="AI3334" i="1"/>
  <c r="AJ3334" i="1"/>
  <c r="AK3334" i="1"/>
  <c r="AL3334" i="1"/>
  <c r="AM3334" i="1"/>
  <c r="AN3334" i="1"/>
  <c r="X3335" i="1"/>
  <c r="Y3335" i="1"/>
  <c r="Z3335" i="1"/>
  <c r="AA3335" i="1"/>
  <c r="AB3335" i="1"/>
  <c r="AC3335" i="1"/>
  <c r="AD3335" i="1"/>
  <c r="AE3335" i="1"/>
  <c r="AF3335" i="1"/>
  <c r="AG3335" i="1"/>
  <c r="AH3335" i="1"/>
  <c r="AI3335" i="1"/>
  <c r="AJ3335" i="1"/>
  <c r="AK3335" i="1"/>
  <c r="AL3335" i="1"/>
  <c r="AM3335" i="1"/>
  <c r="AN3335" i="1"/>
  <c r="X3336" i="1"/>
  <c r="Y3336" i="1"/>
  <c r="Z3336" i="1"/>
  <c r="AA3336" i="1"/>
  <c r="AB3336" i="1"/>
  <c r="AC3336" i="1"/>
  <c r="AD3336" i="1"/>
  <c r="AE3336" i="1"/>
  <c r="AF3336" i="1"/>
  <c r="AG3336" i="1"/>
  <c r="AH3336" i="1"/>
  <c r="AI3336" i="1"/>
  <c r="AJ3336" i="1"/>
  <c r="AK3336" i="1"/>
  <c r="AL3336" i="1"/>
  <c r="AM3336" i="1"/>
  <c r="AN3336" i="1"/>
  <c r="X3337" i="1"/>
  <c r="Y3337" i="1"/>
  <c r="Z3337" i="1"/>
  <c r="AA3337" i="1"/>
  <c r="AB3337" i="1"/>
  <c r="AC3337" i="1"/>
  <c r="AD3337" i="1"/>
  <c r="AE3337" i="1"/>
  <c r="AF3337" i="1"/>
  <c r="AG3337" i="1"/>
  <c r="AH3337" i="1"/>
  <c r="AI3337" i="1"/>
  <c r="AJ3337" i="1"/>
  <c r="AK3337" i="1"/>
  <c r="AL3337" i="1"/>
  <c r="AM3337" i="1"/>
  <c r="AN3337" i="1"/>
  <c r="X3338" i="1"/>
  <c r="Y3338" i="1"/>
  <c r="Z3338" i="1"/>
  <c r="AA3338" i="1"/>
  <c r="AB3338" i="1"/>
  <c r="AC3338" i="1"/>
  <c r="AD3338" i="1"/>
  <c r="AE3338" i="1"/>
  <c r="AF3338" i="1"/>
  <c r="AG3338" i="1"/>
  <c r="AH3338" i="1"/>
  <c r="AI3338" i="1"/>
  <c r="AJ3338" i="1"/>
  <c r="AK3338" i="1"/>
  <c r="AL3338" i="1"/>
  <c r="AM3338" i="1"/>
  <c r="AN3338" i="1"/>
  <c r="X3339" i="1"/>
  <c r="Y3339" i="1"/>
  <c r="Z3339" i="1"/>
  <c r="AA3339" i="1"/>
  <c r="AB3339" i="1"/>
  <c r="AC3339" i="1"/>
  <c r="AD3339" i="1"/>
  <c r="AE3339" i="1"/>
  <c r="AF3339" i="1"/>
  <c r="AG3339" i="1"/>
  <c r="AH3339" i="1"/>
  <c r="AI3339" i="1"/>
  <c r="AJ3339" i="1"/>
  <c r="AK3339" i="1"/>
  <c r="AL3339" i="1"/>
  <c r="AM3339" i="1"/>
  <c r="AN3339" i="1"/>
  <c r="X3340" i="1"/>
  <c r="Y3340" i="1"/>
  <c r="Z3340" i="1"/>
  <c r="AA3340" i="1"/>
  <c r="AB3340" i="1"/>
  <c r="AC3340" i="1"/>
  <c r="AD3340" i="1"/>
  <c r="AE3340" i="1"/>
  <c r="AF3340" i="1"/>
  <c r="AG3340" i="1"/>
  <c r="AH3340" i="1"/>
  <c r="AI3340" i="1"/>
  <c r="AJ3340" i="1"/>
  <c r="AK3340" i="1"/>
  <c r="AL3340" i="1"/>
  <c r="AM3340" i="1"/>
  <c r="AN3340" i="1"/>
  <c r="X3341" i="1"/>
  <c r="Y3341" i="1"/>
  <c r="Z3341" i="1"/>
  <c r="AA3341" i="1"/>
  <c r="AB3341" i="1"/>
  <c r="AC3341" i="1"/>
  <c r="AD3341" i="1"/>
  <c r="AE3341" i="1"/>
  <c r="AF3341" i="1"/>
  <c r="AG3341" i="1"/>
  <c r="AH3341" i="1"/>
  <c r="AI3341" i="1"/>
  <c r="AJ3341" i="1"/>
  <c r="AK3341" i="1"/>
  <c r="AL3341" i="1"/>
  <c r="AM3341" i="1"/>
  <c r="AN3341" i="1"/>
  <c r="X3342" i="1"/>
  <c r="Y3342" i="1"/>
  <c r="Z3342" i="1"/>
  <c r="AA3342" i="1"/>
  <c r="AB3342" i="1"/>
  <c r="AC3342" i="1"/>
  <c r="AD3342" i="1"/>
  <c r="AE3342" i="1"/>
  <c r="AF3342" i="1"/>
  <c r="AG3342" i="1"/>
  <c r="AH3342" i="1"/>
  <c r="AI3342" i="1"/>
  <c r="AJ3342" i="1"/>
  <c r="AK3342" i="1"/>
  <c r="AL3342" i="1"/>
  <c r="AM3342" i="1"/>
  <c r="AN3342" i="1"/>
  <c r="X3343" i="1"/>
  <c r="Y3343" i="1"/>
  <c r="Z3343" i="1"/>
  <c r="AA3343" i="1"/>
  <c r="AB3343" i="1"/>
  <c r="AC3343" i="1"/>
  <c r="AD3343" i="1"/>
  <c r="AE3343" i="1"/>
  <c r="AF3343" i="1"/>
  <c r="AG3343" i="1"/>
  <c r="AH3343" i="1"/>
  <c r="AI3343" i="1"/>
  <c r="AJ3343" i="1"/>
  <c r="AK3343" i="1"/>
  <c r="AL3343" i="1"/>
  <c r="AM3343" i="1"/>
  <c r="AN3343" i="1"/>
  <c r="X3344" i="1"/>
  <c r="Y3344" i="1"/>
  <c r="Z3344" i="1"/>
  <c r="AA3344" i="1"/>
  <c r="AB3344" i="1"/>
  <c r="AC3344" i="1"/>
  <c r="AD3344" i="1"/>
  <c r="AE3344" i="1"/>
  <c r="AF3344" i="1"/>
  <c r="AG3344" i="1"/>
  <c r="AH3344" i="1"/>
  <c r="AI3344" i="1"/>
  <c r="AJ3344" i="1"/>
  <c r="AK3344" i="1"/>
  <c r="AL3344" i="1"/>
  <c r="AM3344" i="1"/>
  <c r="AN3344" i="1"/>
  <c r="X3345" i="1"/>
  <c r="Y3345" i="1"/>
  <c r="Z3345" i="1"/>
  <c r="AA3345" i="1"/>
  <c r="AB3345" i="1"/>
  <c r="AC3345" i="1"/>
  <c r="AD3345" i="1"/>
  <c r="AE3345" i="1"/>
  <c r="AF3345" i="1"/>
  <c r="AG3345" i="1"/>
  <c r="AH3345" i="1"/>
  <c r="AI3345" i="1"/>
  <c r="AJ3345" i="1"/>
  <c r="AK3345" i="1"/>
  <c r="AL3345" i="1"/>
  <c r="AM3345" i="1"/>
  <c r="AN3345" i="1"/>
  <c r="X3346" i="1"/>
  <c r="Y3346" i="1"/>
  <c r="Z3346" i="1"/>
  <c r="AA3346" i="1"/>
  <c r="AB3346" i="1"/>
  <c r="AC3346" i="1"/>
  <c r="AD3346" i="1"/>
  <c r="AE3346" i="1"/>
  <c r="AF3346" i="1"/>
  <c r="AG3346" i="1"/>
  <c r="AH3346" i="1"/>
  <c r="AI3346" i="1"/>
  <c r="AJ3346" i="1"/>
  <c r="AK3346" i="1"/>
  <c r="AL3346" i="1"/>
  <c r="AM3346" i="1"/>
  <c r="AN3346" i="1"/>
  <c r="X3347" i="1"/>
  <c r="Y3347" i="1"/>
  <c r="Z3347" i="1"/>
  <c r="AA3347" i="1"/>
  <c r="AB3347" i="1"/>
  <c r="AC3347" i="1"/>
  <c r="AD3347" i="1"/>
  <c r="AE3347" i="1"/>
  <c r="AF3347" i="1"/>
  <c r="AG3347" i="1"/>
  <c r="AH3347" i="1"/>
  <c r="AI3347" i="1"/>
  <c r="AJ3347" i="1"/>
  <c r="AK3347" i="1"/>
  <c r="AL3347" i="1"/>
  <c r="AM3347" i="1"/>
  <c r="AN3347" i="1"/>
  <c r="X3348" i="1"/>
  <c r="Y3348" i="1"/>
  <c r="Z3348" i="1"/>
  <c r="AA3348" i="1"/>
  <c r="AB3348" i="1"/>
  <c r="AC3348" i="1"/>
  <c r="AD3348" i="1"/>
  <c r="AE3348" i="1"/>
  <c r="AF3348" i="1"/>
  <c r="AG3348" i="1"/>
  <c r="AH3348" i="1"/>
  <c r="AI3348" i="1"/>
  <c r="AJ3348" i="1"/>
  <c r="AK3348" i="1"/>
  <c r="AL3348" i="1"/>
  <c r="AM3348" i="1"/>
  <c r="AN3348" i="1"/>
  <c r="X3349" i="1"/>
  <c r="Y3349" i="1"/>
  <c r="Z3349" i="1"/>
  <c r="AA3349" i="1"/>
  <c r="AB3349" i="1"/>
  <c r="AC3349" i="1"/>
  <c r="AD3349" i="1"/>
  <c r="AE3349" i="1"/>
  <c r="AF3349" i="1"/>
  <c r="AG3349" i="1"/>
  <c r="AH3349" i="1"/>
  <c r="AI3349" i="1"/>
  <c r="AJ3349" i="1"/>
  <c r="AK3349" i="1"/>
  <c r="AL3349" i="1"/>
  <c r="AM3349" i="1"/>
  <c r="AN3349" i="1"/>
  <c r="X3350" i="1"/>
  <c r="Y3350" i="1"/>
  <c r="Z3350" i="1"/>
  <c r="AA3350" i="1"/>
  <c r="AB3350" i="1"/>
  <c r="AC3350" i="1"/>
  <c r="AD3350" i="1"/>
  <c r="AE3350" i="1"/>
  <c r="AF3350" i="1"/>
  <c r="AG3350" i="1"/>
  <c r="AH3350" i="1"/>
  <c r="AI3350" i="1"/>
  <c r="AJ3350" i="1"/>
  <c r="AK3350" i="1"/>
  <c r="AL3350" i="1"/>
  <c r="AM3350" i="1"/>
  <c r="AN3350" i="1"/>
  <c r="X3351" i="1"/>
  <c r="Y3351" i="1"/>
  <c r="Z3351" i="1"/>
  <c r="AA3351" i="1"/>
  <c r="AB3351" i="1"/>
  <c r="AC3351" i="1"/>
  <c r="AD3351" i="1"/>
  <c r="AE3351" i="1"/>
  <c r="AF3351" i="1"/>
  <c r="AG3351" i="1"/>
  <c r="AH3351" i="1"/>
  <c r="AI3351" i="1"/>
  <c r="AJ3351" i="1"/>
  <c r="AK3351" i="1"/>
  <c r="AL3351" i="1"/>
  <c r="AM3351" i="1"/>
  <c r="AN3351" i="1"/>
  <c r="X3352" i="1"/>
  <c r="Y3352" i="1"/>
  <c r="Z3352" i="1"/>
  <c r="AA3352" i="1"/>
  <c r="AB3352" i="1"/>
  <c r="AC3352" i="1"/>
  <c r="AD3352" i="1"/>
  <c r="AE3352" i="1"/>
  <c r="AF3352" i="1"/>
  <c r="AG3352" i="1"/>
  <c r="AH3352" i="1"/>
  <c r="AI3352" i="1"/>
  <c r="AJ3352" i="1"/>
  <c r="AK3352" i="1"/>
  <c r="AL3352" i="1"/>
  <c r="AM3352" i="1"/>
  <c r="AN3352" i="1"/>
  <c r="X3353" i="1"/>
  <c r="Y3353" i="1"/>
  <c r="Z3353" i="1"/>
  <c r="AA3353" i="1"/>
  <c r="AB3353" i="1"/>
  <c r="AC3353" i="1"/>
  <c r="AD3353" i="1"/>
  <c r="AE3353" i="1"/>
  <c r="AF3353" i="1"/>
  <c r="AG3353" i="1"/>
  <c r="AH3353" i="1"/>
  <c r="AI3353" i="1"/>
  <c r="AJ3353" i="1"/>
  <c r="AK3353" i="1"/>
  <c r="AL3353" i="1"/>
  <c r="AM3353" i="1"/>
  <c r="AN3353" i="1"/>
  <c r="X3354" i="1"/>
  <c r="Y3354" i="1"/>
  <c r="Z3354" i="1"/>
  <c r="AA3354" i="1"/>
  <c r="AB3354" i="1"/>
  <c r="AC3354" i="1"/>
  <c r="AD3354" i="1"/>
  <c r="AE3354" i="1"/>
  <c r="AF3354" i="1"/>
  <c r="AG3354" i="1"/>
  <c r="AH3354" i="1"/>
  <c r="AI3354" i="1"/>
  <c r="AJ3354" i="1"/>
  <c r="AK3354" i="1"/>
  <c r="AL3354" i="1"/>
  <c r="AM3354" i="1"/>
  <c r="AN3354" i="1"/>
  <c r="X3355" i="1"/>
  <c r="Y3355" i="1"/>
  <c r="Z3355" i="1"/>
  <c r="AA3355" i="1"/>
  <c r="AB3355" i="1"/>
  <c r="AC3355" i="1"/>
  <c r="AD3355" i="1"/>
  <c r="AE3355" i="1"/>
  <c r="AF3355" i="1"/>
  <c r="AG3355" i="1"/>
  <c r="AH3355" i="1"/>
  <c r="AI3355" i="1"/>
  <c r="AJ3355" i="1"/>
  <c r="AK3355" i="1"/>
  <c r="AL3355" i="1"/>
  <c r="AM3355" i="1"/>
  <c r="AN3355" i="1"/>
  <c r="X3356" i="1"/>
  <c r="Y3356" i="1"/>
  <c r="Z3356" i="1"/>
  <c r="AA3356" i="1"/>
  <c r="AB3356" i="1"/>
  <c r="AC3356" i="1"/>
  <c r="AD3356" i="1"/>
  <c r="AE3356" i="1"/>
  <c r="AF3356" i="1"/>
  <c r="AG3356" i="1"/>
  <c r="AH3356" i="1"/>
  <c r="AI3356" i="1"/>
  <c r="AJ3356" i="1"/>
  <c r="AK3356" i="1"/>
  <c r="AL3356" i="1"/>
  <c r="AM3356" i="1"/>
  <c r="AN3356" i="1"/>
  <c r="X3357" i="1"/>
  <c r="Y3357" i="1"/>
  <c r="Z3357" i="1"/>
  <c r="AA3357" i="1"/>
  <c r="AB3357" i="1"/>
  <c r="AC3357" i="1"/>
  <c r="AD3357" i="1"/>
  <c r="AE3357" i="1"/>
  <c r="AF3357" i="1"/>
  <c r="AG3357" i="1"/>
  <c r="AH3357" i="1"/>
  <c r="AI3357" i="1"/>
  <c r="AJ3357" i="1"/>
  <c r="AK3357" i="1"/>
  <c r="AL3357" i="1"/>
  <c r="AM3357" i="1"/>
  <c r="AN3357" i="1"/>
  <c r="X3358" i="1"/>
  <c r="Y3358" i="1"/>
  <c r="Z3358" i="1"/>
  <c r="AA3358" i="1"/>
  <c r="AB3358" i="1"/>
  <c r="AC3358" i="1"/>
  <c r="AD3358" i="1"/>
  <c r="AE3358" i="1"/>
  <c r="AF3358" i="1"/>
  <c r="AG3358" i="1"/>
  <c r="AH3358" i="1"/>
  <c r="AI3358" i="1"/>
  <c r="AJ3358" i="1"/>
  <c r="AK3358" i="1"/>
  <c r="AL3358" i="1"/>
  <c r="AM3358" i="1"/>
  <c r="AN3358" i="1"/>
  <c r="X3359" i="1"/>
  <c r="Y3359" i="1"/>
  <c r="Z3359" i="1"/>
  <c r="AA3359" i="1"/>
  <c r="AB3359" i="1"/>
  <c r="AC3359" i="1"/>
  <c r="AD3359" i="1"/>
  <c r="AE3359" i="1"/>
  <c r="AF3359" i="1"/>
  <c r="AG3359" i="1"/>
  <c r="AH3359" i="1"/>
  <c r="AI3359" i="1"/>
  <c r="AJ3359" i="1"/>
  <c r="AK3359" i="1"/>
  <c r="AL3359" i="1"/>
  <c r="AM3359" i="1"/>
  <c r="AN3359" i="1"/>
  <c r="X3360" i="1"/>
  <c r="Y3360" i="1"/>
  <c r="Z3360" i="1"/>
  <c r="AA3360" i="1"/>
  <c r="AB3360" i="1"/>
  <c r="AC3360" i="1"/>
  <c r="AD3360" i="1"/>
  <c r="AE3360" i="1"/>
  <c r="AF3360" i="1"/>
  <c r="AG3360" i="1"/>
  <c r="AH3360" i="1"/>
  <c r="AI3360" i="1"/>
  <c r="AJ3360" i="1"/>
  <c r="AK3360" i="1"/>
  <c r="AL3360" i="1"/>
  <c r="AM3360" i="1"/>
  <c r="AN3360" i="1"/>
  <c r="X3361" i="1"/>
  <c r="Y3361" i="1"/>
  <c r="Z3361" i="1"/>
  <c r="AA3361" i="1"/>
  <c r="AB3361" i="1"/>
  <c r="AC3361" i="1"/>
  <c r="AD3361" i="1"/>
  <c r="AE3361" i="1"/>
  <c r="AF3361" i="1"/>
  <c r="AG3361" i="1"/>
  <c r="AH3361" i="1"/>
  <c r="AI3361" i="1"/>
  <c r="AJ3361" i="1"/>
  <c r="AK3361" i="1"/>
  <c r="AL3361" i="1"/>
  <c r="AM3361" i="1"/>
  <c r="AN3361" i="1"/>
  <c r="X3362" i="1"/>
  <c r="Y3362" i="1"/>
  <c r="Z3362" i="1"/>
  <c r="AA3362" i="1"/>
  <c r="AB3362" i="1"/>
  <c r="AC3362" i="1"/>
  <c r="AD3362" i="1"/>
  <c r="AE3362" i="1"/>
  <c r="AF3362" i="1"/>
  <c r="AG3362" i="1"/>
  <c r="AH3362" i="1"/>
  <c r="AI3362" i="1"/>
  <c r="AJ3362" i="1"/>
  <c r="AK3362" i="1"/>
  <c r="AL3362" i="1"/>
  <c r="AM3362" i="1"/>
  <c r="AN3362" i="1"/>
  <c r="X3363" i="1"/>
  <c r="Y3363" i="1"/>
  <c r="Z3363" i="1"/>
  <c r="AA3363" i="1"/>
  <c r="AB3363" i="1"/>
  <c r="AC3363" i="1"/>
  <c r="AD3363" i="1"/>
  <c r="AE3363" i="1"/>
  <c r="AF3363" i="1"/>
  <c r="AG3363" i="1"/>
  <c r="AH3363" i="1"/>
  <c r="AI3363" i="1"/>
  <c r="AJ3363" i="1"/>
  <c r="AK3363" i="1"/>
  <c r="AL3363" i="1"/>
  <c r="AM3363" i="1"/>
  <c r="AN3363" i="1"/>
  <c r="X3364" i="1"/>
  <c r="Y3364" i="1"/>
  <c r="Z3364" i="1"/>
  <c r="AA3364" i="1"/>
  <c r="AB3364" i="1"/>
  <c r="AC3364" i="1"/>
  <c r="AD3364" i="1"/>
  <c r="AE3364" i="1"/>
  <c r="AF3364" i="1"/>
  <c r="AG3364" i="1"/>
  <c r="AH3364" i="1"/>
  <c r="AI3364" i="1"/>
  <c r="AJ3364" i="1"/>
  <c r="AK3364" i="1"/>
  <c r="AL3364" i="1"/>
  <c r="AM3364" i="1"/>
  <c r="AN3364" i="1"/>
  <c r="X3365" i="1"/>
  <c r="Y3365" i="1"/>
  <c r="Z3365" i="1"/>
  <c r="AA3365" i="1"/>
  <c r="AB3365" i="1"/>
  <c r="AC3365" i="1"/>
  <c r="AD3365" i="1"/>
  <c r="AE3365" i="1"/>
  <c r="AF3365" i="1"/>
  <c r="AG3365" i="1"/>
  <c r="AH3365" i="1"/>
  <c r="AI3365" i="1"/>
  <c r="AJ3365" i="1"/>
  <c r="AK3365" i="1"/>
  <c r="AL3365" i="1"/>
  <c r="AM3365" i="1"/>
  <c r="AN3365" i="1"/>
  <c r="X3366" i="1"/>
  <c r="Y3366" i="1"/>
  <c r="Z3366" i="1"/>
  <c r="AA3366" i="1"/>
  <c r="AB3366" i="1"/>
  <c r="AC3366" i="1"/>
  <c r="AD3366" i="1"/>
  <c r="AE3366" i="1"/>
  <c r="AF3366" i="1"/>
  <c r="AG3366" i="1"/>
  <c r="AH3366" i="1"/>
  <c r="AI3366" i="1"/>
  <c r="AJ3366" i="1"/>
  <c r="AK3366" i="1"/>
  <c r="AL3366" i="1"/>
  <c r="AM3366" i="1"/>
  <c r="AN3366" i="1"/>
  <c r="X3367" i="1"/>
  <c r="Y3367" i="1"/>
  <c r="Z3367" i="1"/>
  <c r="AA3367" i="1"/>
  <c r="AB3367" i="1"/>
  <c r="AC3367" i="1"/>
  <c r="AD3367" i="1"/>
  <c r="AE3367" i="1"/>
  <c r="AF3367" i="1"/>
  <c r="AG3367" i="1"/>
  <c r="AH3367" i="1"/>
  <c r="AI3367" i="1"/>
  <c r="AJ3367" i="1"/>
  <c r="AK3367" i="1"/>
  <c r="AL3367" i="1"/>
  <c r="AM3367" i="1"/>
  <c r="AN3367" i="1"/>
  <c r="X3368" i="1"/>
  <c r="Y3368" i="1"/>
  <c r="Z3368" i="1"/>
  <c r="AA3368" i="1"/>
  <c r="AB3368" i="1"/>
  <c r="AC3368" i="1"/>
  <c r="AD3368" i="1"/>
  <c r="AE3368" i="1"/>
  <c r="AF3368" i="1"/>
  <c r="AG3368" i="1"/>
  <c r="AH3368" i="1"/>
  <c r="AI3368" i="1"/>
  <c r="AJ3368" i="1"/>
  <c r="AK3368" i="1"/>
  <c r="AL3368" i="1"/>
  <c r="AM3368" i="1"/>
  <c r="AN3368" i="1"/>
  <c r="X3369" i="1"/>
  <c r="Y3369" i="1"/>
  <c r="Z3369" i="1"/>
  <c r="AA3369" i="1"/>
  <c r="AB3369" i="1"/>
  <c r="AC3369" i="1"/>
  <c r="AD3369" i="1"/>
  <c r="AE3369" i="1"/>
  <c r="AF3369" i="1"/>
  <c r="AG3369" i="1"/>
  <c r="AH3369" i="1"/>
  <c r="AI3369" i="1"/>
  <c r="AJ3369" i="1"/>
  <c r="AK3369" i="1"/>
  <c r="AL3369" i="1"/>
  <c r="AM3369" i="1"/>
  <c r="AN3369" i="1"/>
  <c r="X3370" i="1"/>
  <c r="Y3370" i="1"/>
  <c r="Z3370" i="1"/>
  <c r="AA3370" i="1"/>
  <c r="AB3370" i="1"/>
  <c r="AC3370" i="1"/>
  <c r="AD3370" i="1"/>
  <c r="AE3370" i="1"/>
  <c r="AF3370" i="1"/>
  <c r="AG3370" i="1"/>
  <c r="AH3370" i="1"/>
  <c r="AI3370" i="1"/>
  <c r="AJ3370" i="1"/>
  <c r="AK3370" i="1"/>
  <c r="AL3370" i="1"/>
  <c r="AM3370" i="1"/>
  <c r="AN3370" i="1"/>
  <c r="X3371" i="1"/>
  <c r="Y3371" i="1"/>
  <c r="Z3371" i="1"/>
  <c r="AA3371" i="1"/>
  <c r="AB3371" i="1"/>
  <c r="AC3371" i="1"/>
  <c r="AD3371" i="1"/>
  <c r="AE3371" i="1"/>
  <c r="AF3371" i="1"/>
  <c r="AG3371" i="1"/>
  <c r="AH3371" i="1"/>
  <c r="AI3371" i="1"/>
  <c r="AJ3371" i="1"/>
  <c r="AK3371" i="1"/>
  <c r="AL3371" i="1"/>
  <c r="AM3371" i="1"/>
  <c r="AN3371" i="1"/>
  <c r="X3372" i="1"/>
  <c r="Y3372" i="1"/>
  <c r="Z3372" i="1"/>
  <c r="AA3372" i="1"/>
  <c r="AB3372" i="1"/>
  <c r="AC3372" i="1"/>
  <c r="AD3372" i="1"/>
  <c r="AE3372" i="1"/>
  <c r="AF3372" i="1"/>
  <c r="AG3372" i="1"/>
  <c r="AH3372" i="1"/>
  <c r="AI3372" i="1"/>
  <c r="AJ3372" i="1"/>
  <c r="AK3372" i="1"/>
  <c r="AL3372" i="1"/>
  <c r="AM3372" i="1"/>
  <c r="AN3372" i="1"/>
  <c r="X3373" i="1"/>
  <c r="Y3373" i="1"/>
  <c r="Z3373" i="1"/>
  <c r="AA3373" i="1"/>
  <c r="AB3373" i="1"/>
  <c r="AC3373" i="1"/>
  <c r="AD3373" i="1"/>
  <c r="AE3373" i="1"/>
  <c r="AF3373" i="1"/>
  <c r="AG3373" i="1"/>
  <c r="AH3373" i="1"/>
  <c r="AI3373" i="1"/>
  <c r="AJ3373" i="1"/>
  <c r="AK3373" i="1"/>
  <c r="AL3373" i="1"/>
  <c r="AM3373" i="1"/>
  <c r="AN3373" i="1"/>
  <c r="X3374" i="1"/>
  <c r="Y3374" i="1"/>
  <c r="Z3374" i="1"/>
  <c r="AA3374" i="1"/>
  <c r="AB3374" i="1"/>
  <c r="AC3374" i="1"/>
  <c r="AD3374" i="1"/>
  <c r="AE3374" i="1"/>
  <c r="AF3374" i="1"/>
  <c r="AG3374" i="1"/>
  <c r="AH3374" i="1"/>
  <c r="AI3374" i="1"/>
  <c r="AJ3374" i="1"/>
  <c r="AK3374" i="1"/>
  <c r="AL3374" i="1"/>
  <c r="AM3374" i="1"/>
  <c r="AN3374" i="1"/>
  <c r="X3375" i="1"/>
  <c r="Y3375" i="1"/>
  <c r="Z3375" i="1"/>
  <c r="AA3375" i="1"/>
  <c r="AB3375" i="1"/>
  <c r="AC3375" i="1"/>
  <c r="AD3375" i="1"/>
  <c r="AE3375" i="1"/>
  <c r="AF3375" i="1"/>
  <c r="AG3375" i="1"/>
  <c r="AH3375" i="1"/>
  <c r="AI3375" i="1"/>
  <c r="AJ3375" i="1"/>
  <c r="AK3375" i="1"/>
  <c r="AL3375" i="1"/>
  <c r="AM3375" i="1"/>
  <c r="AN3375" i="1"/>
  <c r="X3376" i="1"/>
  <c r="Y3376" i="1"/>
  <c r="Z3376" i="1"/>
  <c r="AA3376" i="1"/>
  <c r="AB3376" i="1"/>
  <c r="AC3376" i="1"/>
  <c r="AD3376" i="1"/>
  <c r="AE3376" i="1"/>
  <c r="AF3376" i="1"/>
  <c r="AG3376" i="1"/>
  <c r="AH3376" i="1"/>
  <c r="AI3376" i="1"/>
  <c r="AJ3376" i="1"/>
  <c r="AK3376" i="1"/>
  <c r="AL3376" i="1"/>
  <c r="AM3376" i="1"/>
  <c r="AN3376" i="1"/>
  <c r="X3377" i="1"/>
  <c r="Y3377" i="1"/>
  <c r="Z3377" i="1"/>
  <c r="AA3377" i="1"/>
  <c r="AB3377" i="1"/>
  <c r="AC3377" i="1"/>
  <c r="AD3377" i="1"/>
  <c r="AE3377" i="1"/>
  <c r="AF3377" i="1"/>
  <c r="AG3377" i="1"/>
  <c r="AH3377" i="1"/>
  <c r="AI3377" i="1"/>
  <c r="AJ3377" i="1"/>
  <c r="AK3377" i="1"/>
  <c r="AL3377" i="1"/>
  <c r="AM3377" i="1"/>
  <c r="AN3377" i="1"/>
  <c r="X3378" i="1"/>
  <c r="Y3378" i="1"/>
  <c r="Z3378" i="1"/>
  <c r="AA3378" i="1"/>
  <c r="AB3378" i="1"/>
  <c r="AC3378" i="1"/>
  <c r="AD3378" i="1"/>
  <c r="AE3378" i="1"/>
  <c r="AF3378" i="1"/>
  <c r="AG3378" i="1"/>
  <c r="AH3378" i="1"/>
  <c r="AI3378" i="1"/>
  <c r="AJ3378" i="1"/>
  <c r="AK3378" i="1"/>
  <c r="AL3378" i="1"/>
  <c r="AM3378" i="1"/>
  <c r="AN3378" i="1"/>
  <c r="X3379" i="1"/>
  <c r="Y3379" i="1"/>
  <c r="Z3379" i="1"/>
  <c r="AA3379" i="1"/>
  <c r="AB3379" i="1"/>
  <c r="AC3379" i="1"/>
  <c r="AD3379" i="1"/>
  <c r="AE3379" i="1"/>
  <c r="AF3379" i="1"/>
  <c r="AG3379" i="1"/>
  <c r="AH3379" i="1"/>
  <c r="AI3379" i="1"/>
  <c r="AJ3379" i="1"/>
  <c r="AK3379" i="1"/>
  <c r="AL3379" i="1"/>
  <c r="AM3379" i="1"/>
  <c r="AN3379" i="1"/>
  <c r="X3380" i="1"/>
  <c r="Y3380" i="1"/>
  <c r="Z3380" i="1"/>
  <c r="AA3380" i="1"/>
  <c r="AB3380" i="1"/>
  <c r="AC3380" i="1"/>
  <c r="AD3380" i="1"/>
  <c r="AE3380" i="1"/>
  <c r="AF3380" i="1"/>
  <c r="AG3380" i="1"/>
  <c r="AH3380" i="1"/>
  <c r="AI3380" i="1"/>
  <c r="AJ3380" i="1"/>
  <c r="AK3380" i="1"/>
  <c r="AL3380" i="1"/>
  <c r="AM3380" i="1"/>
  <c r="AN3380" i="1"/>
  <c r="X3381" i="1"/>
  <c r="Y3381" i="1"/>
  <c r="Z3381" i="1"/>
  <c r="AA3381" i="1"/>
  <c r="AB3381" i="1"/>
  <c r="AC3381" i="1"/>
  <c r="AD3381" i="1"/>
  <c r="AE3381" i="1"/>
  <c r="AF3381" i="1"/>
  <c r="AG3381" i="1"/>
  <c r="AH3381" i="1"/>
  <c r="AI3381" i="1"/>
  <c r="AJ3381" i="1"/>
  <c r="AK3381" i="1"/>
  <c r="AL3381" i="1"/>
  <c r="AM3381" i="1"/>
  <c r="AN3381" i="1"/>
  <c r="X3382" i="1"/>
  <c r="Y3382" i="1"/>
  <c r="Z3382" i="1"/>
  <c r="AA3382" i="1"/>
  <c r="AB3382" i="1"/>
  <c r="AC3382" i="1"/>
  <c r="AD3382" i="1"/>
  <c r="AE3382" i="1"/>
  <c r="AF3382" i="1"/>
  <c r="AG3382" i="1"/>
  <c r="AH3382" i="1"/>
  <c r="AI3382" i="1"/>
  <c r="AJ3382" i="1"/>
  <c r="AK3382" i="1"/>
  <c r="AL3382" i="1"/>
  <c r="AM3382" i="1"/>
  <c r="AN3382" i="1"/>
  <c r="X3383" i="1"/>
  <c r="Y3383" i="1"/>
  <c r="Z3383" i="1"/>
  <c r="AA3383" i="1"/>
  <c r="AB3383" i="1"/>
  <c r="AC3383" i="1"/>
  <c r="AD3383" i="1"/>
  <c r="AE3383" i="1"/>
  <c r="AF3383" i="1"/>
  <c r="AG3383" i="1"/>
  <c r="AH3383" i="1"/>
  <c r="AI3383" i="1"/>
  <c r="AJ3383" i="1"/>
  <c r="AK3383" i="1"/>
  <c r="AL3383" i="1"/>
  <c r="AM3383" i="1"/>
  <c r="AN3383" i="1"/>
  <c r="X3384" i="1"/>
  <c r="Y3384" i="1"/>
  <c r="Z3384" i="1"/>
  <c r="AA3384" i="1"/>
  <c r="AB3384" i="1"/>
  <c r="AC3384" i="1"/>
  <c r="AD3384" i="1"/>
  <c r="AE3384" i="1"/>
  <c r="AF3384" i="1"/>
  <c r="AG3384" i="1"/>
  <c r="AH3384" i="1"/>
  <c r="AI3384" i="1"/>
  <c r="AJ3384" i="1"/>
  <c r="AK3384" i="1"/>
  <c r="AL3384" i="1"/>
  <c r="AM3384" i="1"/>
  <c r="AN3384" i="1"/>
  <c r="X3385" i="1"/>
  <c r="Y3385" i="1"/>
  <c r="Z3385" i="1"/>
  <c r="AA3385" i="1"/>
  <c r="AB3385" i="1"/>
  <c r="AC3385" i="1"/>
  <c r="AD3385" i="1"/>
  <c r="AE3385" i="1"/>
  <c r="AF3385" i="1"/>
  <c r="AG3385" i="1"/>
  <c r="AH3385" i="1"/>
  <c r="AI3385" i="1"/>
  <c r="AJ3385" i="1"/>
  <c r="AK3385" i="1"/>
  <c r="AL3385" i="1"/>
  <c r="AM3385" i="1"/>
  <c r="AN3385" i="1"/>
  <c r="X3386" i="1"/>
  <c r="Y3386" i="1"/>
  <c r="Z3386" i="1"/>
  <c r="AA3386" i="1"/>
  <c r="AB3386" i="1"/>
  <c r="AC3386" i="1"/>
  <c r="AD3386" i="1"/>
  <c r="AE3386" i="1"/>
  <c r="AF3386" i="1"/>
  <c r="AG3386" i="1"/>
  <c r="AH3386" i="1"/>
  <c r="AI3386" i="1"/>
  <c r="AJ3386" i="1"/>
  <c r="AK3386" i="1"/>
  <c r="AL3386" i="1"/>
  <c r="AM3386" i="1"/>
  <c r="AN3386" i="1"/>
  <c r="X3387" i="1"/>
  <c r="Y3387" i="1"/>
  <c r="Z3387" i="1"/>
  <c r="AA3387" i="1"/>
  <c r="AB3387" i="1"/>
  <c r="AC3387" i="1"/>
  <c r="AD3387" i="1"/>
  <c r="AE3387" i="1"/>
  <c r="AF3387" i="1"/>
  <c r="AG3387" i="1"/>
  <c r="AH3387" i="1"/>
  <c r="AI3387" i="1"/>
  <c r="AJ3387" i="1"/>
  <c r="AK3387" i="1"/>
  <c r="AL3387" i="1"/>
  <c r="AM3387" i="1"/>
  <c r="AN3387" i="1"/>
  <c r="X3388" i="1"/>
  <c r="Y3388" i="1"/>
  <c r="Z3388" i="1"/>
  <c r="AA3388" i="1"/>
  <c r="AB3388" i="1"/>
  <c r="AC3388" i="1"/>
  <c r="AD3388" i="1"/>
  <c r="AE3388" i="1"/>
  <c r="AF3388" i="1"/>
  <c r="AG3388" i="1"/>
  <c r="AH3388" i="1"/>
  <c r="AI3388" i="1"/>
  <c r="AJ3388" i="1"/>
  <c r="AK3388" i="1"/>
  <c r="AL3388" i="1"/>
  <c r="AM3388" i="1"/>
  <c r="AN3388" i="1"/>
  <c r="X3389" i="1"/>
  <c r="Y3389" i="1"/>
  <c r="Z3389" i="1"/>
  <c r="AA3389" i="1"/>
  <c r="AB3389" i="1"/>
  <c r="AC3389" i="1"/>
  <c r="AD3389" i="1"/>
  <c r="AE3389" i="1"/>
  <c r="AF3389" i="1"/>
  <c r="AG3389" i="1"/>
  <c r="AH3389" i="1"/>
  <c r="AI3389" i="1"/>
  <c r="AJ3389" i="1"/>
  <c r="AK3389" i="1"/>
  <c r="AL3389" i="1"/>
  <c r="AM3389" i="1"/>
  <c r="AN3389" i="1"/>
  <c r="X3390" i="1"/>
  <c r="Y3390" i="1"/>
  <c r="Z3390" i="1"/>
  <c r="AA3390" i="1"/>
  <c r="AB3390" i="1"/>
  <c r="AC3390" i="1"/>
  <c r="AD3390" i="1"/>
  <c r="AE3390" i="1"/>
  <c r="AF3390" i="1"/>
  <c r="AG3390" i="1"/>
  <c r="AH3390" i="1"/>
  <c r="AI3390" i="1"/>
  <c r="AJ3390" i="1"/>
  <c r="AK3390" i="1"/>
  <c r="AL3390" i="1"/>
  <c r="AM3390" i="1"/>
  <c r="AN3390" i="1"/>
  <c r="X3391" i="1"/>
  <c r="Y3391" i="1"/>
  <c r="Z3391" i="1"/>
  <c r="AA3391" i="1"/>
  <c r="AB3391" i="1"/>
  <c r="AC3391" i="1"/>
  <c r="AD3391" i="1"/>
  <c r="AE3391" i="1"/>
  <c r="AF3391" i="1"/>
  <c r="AG3391" i="1"/>
  <c r="AH3391" i="1"/>
  <c r="AI3391" i="1"/>
  <c r="AJ3391" i="1"/>
  <c r="AK3391" i="1"/>
  <c r="AL3391" i="1"/>
  <c r="AM3391" i="1"/>
  <c r="AN3391" i="1"/>
  <c r="X3392" i="1"/>
  <c r="Y3392" i="1"/>
  <c r="Z3392" i="1"/>
  <c r="AA3392" i="1"/>
  <c r="AB3392" i="1"/>
  <c r="AC3392" i="1"/>
  <c r="AD3392" i="1"/>
  <c r="AE3392" i="1"/>
  <c r="AF3392" i="1"/>
  <c r="AG3392" i="1"/>
  <c r="AH3392" i="1"/>
  <c r="AI3392" i="1"/>
  <c r="AJ3392" i="1"/>
  <c r="AK3392" i="1"/>
  <c r="AL3392" i="1"/>
  <c r="AM3392" i="1"/>
  <c r="AN3392" i="1"/>
  <c r="X3393" i="1"/>
  <c r="Y3393" i="1"/>
  <c r="Z3393" i="1"/>
  <c r="AA3393" i="1"/>
  <c r="AB3393" i="1"/>
  <c r="AC3393" i="1"/>
  <c r="AD3393" i="1"/>
  <c r="AE3393" i="1"/>
  <c r="AF3393" i="1"/>
  <c r="AG3393" i="1"/>
  <c r="AH3393" i="1"/>
  <c r="AI3393" i="1"/>
  <c r="AJ3393" i="1"/>
  <c r="AK3393" i="1"/>
  <c r="AL3393" i="1"/>
  <c r="AM3393" i="1"/>
  <c r="AN3393" i="1"/>
  <c r="X3394" i="1"/>
  <c r="Y3394" i="1"/>
  <c r="Z3394" i="1"/>
  <c r="AA3394" i="1"/>
  <c r="AB3394" i="1"/>
  <c r="AC3394" i="1"/>
  <c r="AD3394" i="1"/>
  <c r="AE3394" i="1"/>
  <c r="AF3394" i="1"/>
  <c r="AG3394" i="1"/>
  <c r="AH3394" i="1"/>
  <c r="AI3394" i="1"/>
  <c r="AJ3394" i="1"/>
  <c r="AK3394" i="1"/>
  <c r="AL3394" i="1"/>
  <c r="AM3394" i="1"/>
  <c r="AN3394" i="1"/>
  <c r="X3395" i="1"/>
  <c r="Y3395" i="1"/>
  <c r="Z3395" i="1"/>
  <c r="AA3395" i="1"/>
  <c r="AB3395" i="1"/>
  <c r="AC3395" i="1"/>
  <c r="AD3395" i="1"/>
  <c r="AE3395" i="1"/>
  <c r="AF3395" i="1"/>
  <c r="AG3395" i="1"/>
  <c r="AH3395" i="1"/>
  <c r="AI3395" i="1"/>
  <c r="AJ3395" i="1"/>
  <c r="AK3395" i="1"/>
  <c r="AL3395" i="1"/>
  <c r="AM3395" i="1"/>
  <c r="AN3395" i="1"/>
  <c r="X3396" i="1"/>
  <c r="Y3396" i="1"/>
  <c r="Z3396" i="1"/>
  <c r="AA3396" i="1"/>
  <c r="AB3396" i="1"/>
  <c r="AC3396" i="1"/>
  <c r="AD3396" i="1"/>
  <c r="AE3396" i="1"/>
  <c r="AF3396" i="1"/>
  <c r="AG3396" i="1"/>
  <c r="AH3396" i="1"/>
  <c r="AI3396" i="1"/>
  <c r="AJ3396" i="1"/>
  <c r="AK3396" i="1"/>
  <c r="AL3396" i="1"/>
  <c r="AM3396" i="1"/>
  <c r="AN3396" i="1"/>
  <c r="X3397" i="1"/>
  <c r="Y3397" i="1"/>
  <c r="Z3397" i="1"/>
  <c r="AA3397" i="1"/>
  <c r="AB3397" i="1"/>
  <c r="AC3397" i="1"/>
  <c r="AD3397" i="1"/>
  <c r="AE3397" i="1"/>
  <c r="AF3397" i="1"/>
  <c r="AG3397" i="1"/>
  <c r="AH3397" i="1"/>
  <c r="AI3397" i="1"/>
  <c r="AJ3397" i="1"/>
  <c r="AK3397" i="1"/>
  <c r="AL3397" i="1"/>
  <c r="AM3397" i="1"/>
  <c r="AN3397" i="1"/>
  <c r="X3398" i="1"/>
  <c r="Y3398" i="1"/>
  <c r="Z3398" i="1"/>
  <c r="AA3398" i="1"/>
  <c r="AB3398" i="1"/>
  <c r="AC3398" i="1"/>
  <c r="AD3398" i="1"/>
  <c r="AE3398" i="1"/>
  <c r="AF3398" i="1"/>
  <c r="AG3398" i="1"/>
  <c r="AH3398" i="1"/>
  <c r="AI3398" i="1"/>
  <c r="AJ3398" i="1"/>
  <c r="AK3398" i="1"/>
  <c r="AL3398" i="1"/>
  <c r="AM3398" i="1"/>
  <c r="AN3398" i="1"/>
  <c r="X3399" i="1"/>
  <c r="Y3399" i="1"/>
  <c r="Z3399" i="1"/>
  <c r="AA3399" i="1"/>
  <c r="AB3399" i="1"/>
  <c r="AC3399" i="1"/>
  <c r="AD3399" i="1"/>
  <c r="AE3399" i="1"/>
  <c r="AF3399" i="1"/>
  <c r="AG3399" i="1"/>
  <c r="AH3399" i="1"/>
  <c r="AI3399" i="1"/>
  <c r="AJ3399" i="1"/>
  <c r="AK3399" i="1"/>
  <c r="AL3399" i="1"/>
  <c r="AM3399" i="1"/>
  <c r="AN3399" i="1"/>
  <c r="X3400" i="1"/>
  <c r="Y3400" i="1"/>
  <c r="Z3400" i="1"/>
  <c r="AA3400" i="1"/>
  <c r="AB3400" i="1"/>
  <c r="AC3400" i="1"/>
  <c r="AD3400" i="1"/>
  <c r="AE3400" i="1"/>
  <c r="AF3400" i="1"/>
  <c r="AG3400" i="1"/>
  <c r="AH3400" i="1"/>
  <c r="AI3400" i="1"/>
  <c r="AJ3400" i="1"/>
  <c r="AK3400" i="1"/>
  <c r="AL3400" i="1"/>
  <c r="AM3400" i="1"/>
  <c r="AN3400" i="1"/>
  <c r="X3401" i="1"/>
  <c r="Y3401" i="1"/>
  <c r="Z3401" i="1"/>
  <c r="AA3401" i="1"/>
  <c r="AB3401" i="1"/>
  <c r="AC3401" i="1"/>
  <c r="AD3401" i="1"/>
  <c r="AE3401" i="1"/>
  <c r="AF3401" i="1"/>
  <c r="AG3401" i="1"/>
  <c r="AH3401" i="1"/>
  <c r="AI3401" i="1"/>
  <c r="AJ3401" i="1"/>
  <c r="AK3401" i="1"/>
  <c r="AL3401" i="1"/>
  <c r="AM3401" i="1"/>
  <c r="AN3401" i="1"/>
  <c r="X3402" i="1"/>
  <c r="Y3402" i="1"/>
  <c r="Z3402" i="1"/>
  <c r="AA3402" i="1"/>
  <c r="AB3402" i="1"/>
  <c r="AC3402" i="1"/>
  <c r="AD3402" i="1"/>
  <c r="AE3402" i="1"/>
  <c r="AF3402" i="1"/>
  <c r="AG3402" i="1"/>
  <c r="AH3402" i="1"/>
  <c r="AI3402" i="1"/>
  <c r="AJ3402" i="1"/>
  <c r="AK3402" i="1"/>
  <c r="AL3402" i="1"/>
  <c r="AM3402" i="1"/>
  <c r="AN3402" i="1"/>
  <c r="X3403" i="1"/>
  <c r="Y3403" i="1"/>
  <c r="Z3403" i="1"/>
  <c r="AA3403" i="1"/>
  <c r="AB3403" i="1"/>
  <c r="AC3403" i="1"/>
  <c r="AD3403" i="1"/>
  <c r="AE3403" i="1"/>
  <c r="AF3403" i="1"/>
  <c r="AG3403" i="1"/>
  <c r="AH3403" i="1"/>
  <c r="AI3403" i="1"/>
  <c r="AJ3403" i="1"/>
  <c r="AK3403" i="1"/>
  <c r="AL3403" i="1"/>
  <c r="AM3403" i="1"/>
  <c r="AN3403" i="1"/>
  <c r="X3404" i="1"/>
  <c r="Y3404" i="1"/>
  <c r="Z3404" i="1"/>
  <c r="AA3404" i="1"/>
  <c r="AB3404" i="1"/>
  <c r="AC3404" i="1"/>
  <c r="AD3404" i="1"/>
  <c r="AE3404" i="1"/>
  <c r="AF3404" i="1"/>
  <c r="AG3404" i="1"/>
  <c r="AH3404" i="1"/>
  <c r="AI3404" i="1"/>
  <c r="AJ3404" i="1"/>
  <c r="AK3404" i="1"/>
  <c r="AL3404" i="1"/>
  <c r="AM3404" i="1"/>
  <c r="AN3404" i="1"/>
  <c r="X3405" i="1"/>
  <c r="Y3405" i="1"/>
  <c r="Z3405" i="1"/>
  <c r="AA3405" i="1"/>
  <c r="AB3405" i="1"/>
  <c r="AC3405" i="1"/>
  <c r="AD3405" i="1"/>
  <c r="AE3405" i="1"/>
  <c r="AF3405" i="1"/>
  <c r="AG3405" i="1"/>
  <c r="AH3405" i="1"/>
  <c r="AI3405" i="1"/>
  <c r="AJ3405" i="1"/>
  <c r="AK3405" i="1"/>
  <c r="AL3405" i="1"/>
  <c r="AM3405" i="1"/>
  <c r="AN3405" i="1"/>
  <c r="X3406" i="1"/>
  <c r="Y3406" i="1"/>
  <c r="Z3406" i="1"/>
  <c r="AA3406" i="1"/>
  <c r="AB3406" i="1"/>
  <c r="AC3406" i="1"/>
  <c r="AD3406" i="1"/>
  <c r="AE3406" i="1"/>
  <c r="AF3406" i="1"/>
  <c r="AG3406" i="1"/>
  <c r="AH3406" i="1"/>
  <c r="AI3406" i="1"/>
  <c r="AJ3406" i="1"/>
  <c r="AK3406" i="1"/>
  <c r="AL3406" i="1"/>
  <c r="AM3406" i="1"/>
  <c r="AN3406" i="1"/>
  <c r="X3407" i="1"/>
  <c r="Y3407" i="1"/>
  <c r="Z3407" i="1"/>
  <c r="AA3407" i="1"/>
  <c r="AB3407" i="1"/>
  <c r="AC3407" i="1"/>
  <c r="AD3407" i="1"/>
  <c r="AE3407" i="1"/>
  <c r="AF3407" i="1"/>
  <c r="AG3407" i="1"/>
  <c r="AH3407" i="1"/>
  <c r="AI3407" i="1"/>
  <c r="AJ3407" i="1"/>
  <c r="AK3407" i="1"/>
  <c r="AL3407" i="1"/>
  <c r="AM3407" i="1"/>
  <c r="AN3407" i="1"/>
  <c r="X3408" i="1"/>
  <c r="Y3408" i="1"/>
  <c r="Z3408" i="1"/>
  <c r="AA3408" i="1"/>
  <c r="AB3408" i="1"/>
  <c r="AC3408" i="1"/>
  <c r="AD3408" i="1"/>
  <c r="AE3408" i="1"/>
  <c r="AF3408" i="1"/>
  <c r="AG3408" i="1"/>
  <c r="AH3408" i="1"/>
  <c r="AI3408" i="1"/>
  <c r="AJ3408" i="1"/>
  <c r="AK3408" i="1"/>
  <c r="AL3408" i="1"/>
  <c r="AM3408" i="1"/>
  <c r="AN3408" i="1"/>
  <c r="X3409" i="1"/>
  <c r="Y3409" i="1"/>
  <c r="Z3409" i="1"/>
  <c r="AA3409" i="1"/>
  <c r="AB3409" i="1"/>
  <c r="AC3409" i="1"/>
  <c r="AD3409" i="1"/>
  <c r="AE3409" i="1"/>
  <c r="AF3409" i="1"/>
  <c r="AG3409" i="1"/>
  <c r="AH3409" i="1"/>
  <c r="AI3409" i="1"/>
  <c r="AJ3409" i="1"/>
  <c r="AK3409" i="1"/>
  <c r="AL3409" i="1"/>
  <c r="AM3409" i="1"/>
  <c r="AN3409" i="1"/>
  <c r="X3410" i="1"/>
  <c r="Y3410" i="1"/>
  <c r="Z3410" i="1"/>
  <c r="AA3410" i="1"/>
  <c r="AB3410" i="1"/>
  <c r="AC3410" i="1"/>
  <c r="AD3410" i="1"/>
  <c r="AE3410" i="1"/>
  <c r="AF3410" i="1"/>
  <c r="AG3410" i="1"/>
  <c r="AH3410" i="1"/>
  <c r="AI3410" i="1"/>
  <c r="AJ3410" i="1"/>
  <c r="AK3410" i="1"/>
  <c r="AL3410" i="1"/>
  <c r="AM3410" i="1"/>
  <c r="AN3410" i="1"/>
  <c r="X3411" i="1"/>
  <c r="Y3411" i="1"/>
  <c r="Z3411" i="1"/>
  <c r="AA3411" i="1"/>
  <c r="AB3411" i="1"/>
  <c r="AC3411" i="1"/>
  <c r="AD3411" i="1"/>
  <c r="AE3411" i="1"/>
  <c r="AF3411" i="1"/>
  <c r="AG3411" i="1"/>
  <c r="AH3411" i="1"/>
  <c r="AI3411" i="1"/>
  <c r="AJ3411" i="1"/>
  <c r="AK3411" i="1"/>
  <c r="AL3411" i="1"/>
  <c r="AM3411" i="1"/>
  <c r="AN3411" i="1"/>
  <c r="X3412" i="1"/>
  <c r="Y3412" i="1"/>
  <c r="Z3412" i="1"/>
  <c r="AA3412" i="1"/>
  <c r="AB3412" i="1"/>
  <c r="AC3412" i="1"/>
  <c r="AD3412" i="1"/>
  <c r="AE3412" i="1"/>
  <c r="AF3412" i="1"/>
  <c r="AG3412" i="1"/>
  <c r="AH3412" i="1"/>
  <c r="AI3412" i="1"/>
  <c r="AJ3412" i="1"/>
  <c r="AK3412" i="1"/>
  <c r="AL3412" i="1"/>
  <c r="AM3412" i="1"/>
  <c r="AN3412" i="1"/>
  <c r="X3413" i="1"/>
  <c r="Y3413" i="1"/>
  <c r="Z3413" i="1"/>
  <c r="AA3413" i="1"/>
  <c r="AB3413" i="1"/>
  <c r="AC3413" i="1"/>
  <c r="AD3413" i="1"/>
  <c r="AE3413" i="1"/>
  <c r="AF3413" i="1"/>
  <c r="AG3413" i="1"/>
  <c r="AH3413" i="1"/>
  <c r="AI3413" i="1"/>
  <c r="AJ3413" i="1"/>
  <c r="AK3413" i="1"/>
  <c r="AL3413" i="1"/>
  <c r="AM3413" i="1"/>
  <c r="AN3413" i="1"/>
  <c r="X3414" i="1"/>
  <c r="Y3414" i="1"/>
  <c r="Z3414" i="1"/>
  <c r="AA3414" i="1"/>
  <c r="AB3414" i="1"/>
  <c r="AC3414" i="1"/>
  <c r="AD3414" i="1"/>
  <c r="AE3414" i="1"/>
  <c r="AF3414" i="1"/>
  <c r="AG3414" i="1"/>
  <c r="AH3414" i="1"/>
  <c r="AI3414" i="1"/>
  <c r="AJ3414" i="1"/>
  <c r="AK3414" i="1"/>
  <c r="AL3414" i="1"/>
  <c r="AM3414" i="1"/>
  <c r="AN3414" i="1"/>
  <c r="X3415" i="1"/>
  <c r="Y3415" i="1"/>
  <c r="Z3415" i="1"/>
  <c r="AA3415" i="1"/>
  <c r="AB3415" i="1"/>
  <c r="AC3415" i="1"/>
  <c r="AD3415" i="1"/>
  <c r="AE3415" i="1"/>
  <c r="AF3415" i="1"/>
  <c r="AG3415" i="1"/>
  <c r="AH3415" i="1"/>
  <c r="AI3415" i="1"/>
  <c r="AJ3415" i="1"/>
  <c r="AK3415" i="1"/>
  <c r="AL3415" i="1"/>
  <c r="AM3415" i="1"/>
  <c r="AN3415" i="1"/>
  <c r="X3416" i="1"/>
  <c r="Y3416" i="1"/>
  <c r="Z3416" i="1"/>
  <c r="AA3416" i="1"/>
  <c r="AB3416" i="1"/>
  <c r="AC3416" i="1"/>
  <c r="AD3416" i="1"/>
  <c r="AE3416" i="1"/>
  <c r="AF3416" i="1"/>
  <c r="AG3416" i="1"/>
  <c r="AH3416" i="1"/>
  <c r="AI3416" i="1"/>
  <c r="AJ3416" i="1"/>
  <c r="AK3416" i="1"/>
  <c r="AL3416" i="1"/>
  <c r="AM3416" i="1"/>
  <c r="AN3416" i="1"/>
  <c r="X3417" i="1"/>
  <c r="Y3417" i="1"/>
  <c r="Z3417" i="1"/>
  <c r="AA3417" i="1"/>
  <c r="AB3417" i="1"/>
  <c r="AC3417" i="1"/>
  <c r="AD3417" i="1"/>
  <c r="AE3417" i="1"/>
  <c r="AF3417" i="1"/>
  <c r="AG3417" i="1"/>
  <c r="AH3417" i="1"/>
  <c r="AI3417" i="1"/>
  <c r="AJ3417" i="1"/>
  <c r="AK3417" i="1"/>
  <c r="AL3417" i="1"/>
  <c r="AM3417" i="1"/>
  <c r="AN3417" i="1"/>
  <c r="X3418" i="1"/>
  <c r="Y3418" i="1"/>
  <c r="Z3418" i="1"/>
  <c r="AA3418" i="1"/>
  <c r="AB3418" i="1"/>
  <c r="AC3418" i="1"/>
  <c r="AD3418" i="1"/>
  <c r="AE3418" i="1"/>
  <c r="AF3418" i="1"/>
  <c r="AG3418" i="1"/>
  <c r="AH3418" i="1"/>
  <c r="AI3418" i="1"/>
  <c r="AJ3418" i="1"/>
  <c r="AK3418" i="1"/>
  <c r="AL3418" i="1"/>
  <c r="AM3418" i="1"/>
  <c r="AN3418" i="1"/>
  <c r="X3419" i="1"/>
  <c r="Y3419" i="1"/>
  <c r="Z3419" i="1"/>
  <c r="AA3419" i="1"/>
  <c r="AB3419" i="1"/>
  <c r="AC3419" i="1"/>
  <c r="AD3419" i="1"/>
  <c r="AE3419" i="1"/>
  <c r="AF3419" i="1"/>
  <c r="AG3419" i="1"/>
  <c r="AH3419" i="1"/>
  <c r="AI3419" i="1"/>
  <c r="AJ3419" i="1"/>
  <c r="AK3419" i="1"/>
  <c r="AL3419" i="1"/>
  <c r="AM3419" i="1"/>
  <c r="AN3419" i="1"/>
  <c r="X3420" i="1"/>
  <c r="Y3420" i="1"/>
  <c r="Z3420" i="1"/>
  <c r="AA3420" i="1"/>
  <c r="AB3420" i="1"/>
  <c r="AC3420" i="1"/>
  <c r="AD3420" i="1"/>
  <c r="AE3420" i="1"/>
  <c r="AF3420" i="1"/>
  <c r="AG3420" i="1"/>
  <c r="AH3420" i="1"/>
  <c r="AI3420" i="1"/>
  <c r="AJ3420" i="1"/>
  <c r="AK3420" i="1"/>
  <c r="AL3420" i="1"/>
  <c r="AM3420" i="1"/>
  <c r="AN3420" i="1"/>
  <c r="X3421" i="1"/>
  <c r="Y3421" i="1"/>
  <c r="Z3421" i="1"/>
  <c r="AA3421" i="1"/>
  <c r="AB3421" i="1"/>
  <c r="AC3421" i="1"/>
  <c r="AD3421" i="1"/>
  <c r="AE3421" i="1"/>
  <c r="AF3421" i="1"/>
  <c r="AG3421" i="1"/>
  <c r="AH3421" i="1"/>
  <c r="AI3421" i="1"/>
  <c r="AJ3421" i="1"/>
  <c r="AK3421" i="1"/>
  <c r="AL3421" i="1"/>
  <c r="AM3421" i="1"/>
  <c r="AN3421" i="1"/>
  <c r="X3422" i="1"/>
  <c r="Y3422" i="1"/>
  <c r="Z3422" i="1"/>
  <c r="AA3422" i="1"/>
  <c r="AB3422" i="1"/>
  <c r="AC3422" i="1"/>
  <c r="AD3422" i="1"/>
  <c r="AE3422" i="1"/>
  <c r="AF3422" i="1"/>
  <c r="AG3422" i="1"/>
  <c r="AH3422" i="1"/>
  <c r="AI3422" i="1"/>
  <c r="AJ3422" i="1"/>
  <c r="AK3422" i="1"/>
  <c r="AL3422" i="1"/>
  <c r="AM3422" i="1"/>
  <c r="AN3422" i="1"/>
  <c r="X3423" i="1"/>
  <c r="Y3423" i="1"/>
  <c r="Z3423" i="1"/>
  <c r="AA3423" i="1"/>
  <c r="AB3423" i="1"/>
  <c r="AC3423" i="1"/>
  <c r="AD3423" i="1"/>
  <c r="AE3423" i="1"/>
  <c r="AF3423" i="1"/>
  <c r="AG3423" i="1"/>
  <c r="AH3423" i="1"/>
  <c r="AI3423" i="1"/>
  <c r="AJ3423" i="1"/>
  <c r="AK3423" i="1"/>
  <c r="AL3423" i="1"/>
  <c r="AM3423" i="1"/>
  <c r="AN3423" i="1"/>
  <c r="X3424" i="1"/>
  <c r="Y3424" i="1"/>
  <c r="Z3424" i="1"/>
  <c r="AA3424" i="1"/>
  <c r="AB3424" i="1"/>
  <c r="AC3424" i="1"/>
  <c r="AD3424" i="1"/>
  <c r="AE3424" i="1"/>
  <c r="AF3424" i="1"/>
  <c r="AG3424" i="1"/>
  <c r="AH3424" i="1"/>
  <c r="AI3424" i="1"/>
  <c r="AJ3424" i="1"/>
  <c r="AK3424" i="1"/>
  <c r="AL3424" i="1"/>
  <c r="AM3424" i="1"/>
  <c r="AN3424" i="1"/>
  <c r="X3425" i="1"/>
  <c r="Y3425" i="1"/>
  <c r="Z3425" i="1"/>
  <c r="AA3425" i="1"/>
  <c r="AB3425" i="1"/>
  <c r="AC3425" i="1"/>
  <c r="AD3425" i="1"/>
  <c r="AE3425" i="1"/>
  <c r="AF3425" i="1"/>
  <c r="AG3425" i="1"/>
  <c r="AH3425" i="1"/>
  <c r="AI3425" i="1"/>
  <c r="AJ3425" i="1"/>
  <c r="AK3425" i="1"/>
  <c r="AL3425" i="1"/>
  <c r="AM3425" i="1"/>
  <c r="AN3425" i="1"/>
  <c r="X3426" i="1"/>
  <c r="Y3426" i="1"/>
  <c r="Z3426" i="1"/>
  <c r="AA3426" i="1"/>
  <c r="AB3426" i="1"/>
  <c r="AC3426" i="1"/>
  <c r="AD3426" i="1"/>
  <c r="AE3426" i="1"/>
  <c r="AF3426" i="1"/>
  <c r="AG3426" i="1"/>
  <c r="AH3426" i="1"/>
  <c r="AI3426" i="1"/>
  <c r="AJ3426" i="1"/>
  <c r="AK3426" i="1"/>
  <c r="AL3426" i="1"/>
  <c r="AM3426" i="1"/>
  <c r="AN3426" i="1"/>
  <c r="X3427" i="1"/>
  <c r="Y3427" i="1"/>
  <c r="Z3427" i="1"/>
  <c r="AA3427" i="1"/>
  <c r="AB3427" i="1"/>
  <c r="AC3427" i="1"/>
  <c r="AD3427" i="1"/>
  <c r="AE3427" i="1"/>
  <c r="AF3427" i="1"/>
  <c r="AG3427" i="1"/>
  <c r="AH3427" i="1"/>
  <c r="AI3427" i="1"/>
  <c r="AJ3427" i="1"/>
  <c r="AK3427" i="1"/>
  <c r="AL3427" i="1"/>
  <c r="AM3427" i="1"/>
  <c r="AN3427" i="1"/>
  <c r="X3428" i="1"/>
  <c r="Y3428" i="1"/>
  <c r="Z3428" i="1"/>
  <c r="AA3428" i="1"/>
  <c r="AB3428" i="1"/>
  <c r="AC3428" i="1"/>
  <c r="AD3428" i="1"/>
  <c r="AE3428" i="1"/>
  <c r="AF3428" i="1"/>
  <c r="AG3428" i="1"/>
  <c r="AH3428" i="1"/>
  <c r="AI3428" i="1"/>
  <c r="AJ3428" i="1"/>
  <c r="AK3428" i="1"/>
  <c r="AL3428" i="1"/>
  <c r="AM3428" i="1"/>
  <c r="AN3428" i="1"/>
  <c r="X3429" i="1"/>
  <c r="Y3429" i="1"/>
  <c r="Z3429" i="1"/>
  <c r="AA3429" i="1"/>
  <c r="AB3429" i="1"/>
  <c r="AC3429" i="1"/>
  <c r="AD3429" i="1"/>
  <c r="AE3429" i="1"/>
  <c r="AF3429" i="1"/>
  <c r="AG3429" i="1"/>
  <c r="AH3429" i="1"/>
  <c r="AI3429" i="1"/>
  <c r="AJ3429" i="1"/>
  <c r="AK3429" i="1"/>
  <c r="AL3429" i="1"/>
  <c r="AM3429" i="1"/>
  <c r="AN3429" i="1"/>
  <c r="X3430" i="1"/>
  <c r="Y3430" i="1"/>
  <c r="Z3430" i="1"/>
  <c r="AA3430" i="1"/>
  <c r="AB3430" i="1"/>
  <c r="AC3430" i="1"/>
  <c r="AD3430" i="1"/>
  <c r="AE3430" i="1"/>
  <c r="AF3430" i="1"/>
  <c r="AG3430" i="1"/>
  <c r="AH3430" i="1"/>
  <c r="AI3430" i="1"/>
  <c r="AJ3430" i="1"/>
  <c r="AK3430" i="1"/>
  <c r="AL3430" i="1"/>
  <c r="AM3430" i="1"/>
  <c r="AN3430" i="1"/>
  <c r="X3431" i="1"/>
  <c r="Y3431" i="1"/>
  <c r="Z3431" i="1"/>
  <c r="AA3431" i="1"/>
  <c r="AB3431" i="1"/>
  <c r="AC3431" i="1"/>
  <c r="AD3431" i="1"/>
  <c r="AE3431" i="1"/>
  <c r="AF3431" i="1"/>
  <c r="AG3431" i="1"/>
  <c r="AH3431" i="1"/>
  <c r="AI3431" i="1"/>
  <c r="AJ3431" i="1"/>
  <c r="AK3431" i="1"/>
  <c r="AL3431" i="1"/>
  <c r="AM3431" i="1"/>
  <c r="AN3431" i="1"/>
  <c r="X3432" i="1"/>
  <c r="Y3432" i="1"/>
  <c r="Z3432" i="1"/>
  <c r="AA3432" i="1"/>
  <c r="AB3432" i="1"/>
  <c r="AC3432" i="1"/>
  <c r="AD3432" i="1"/>
  <c r="AE3432" i="1"/>
  <c r="AF3432" i="1"/>
  <c r="AG3432" i="1"/>
  <c r="AH3432" i="1"/>
  <c r="AI3432" i="1"/>
  <c r="AJ3432" i="1"/>
  <c r="AK3432" i="1"/>
  <c r="AL3432" i="1"/>
  <c r="AM3432" i="1"/>
  <c r="AN3432" i="1"/>
  <c r="X3433" i="1"/>
  <c r="Y3433" i="1"/>
  <c r="Z3433" i="1"/>
  <c r="AA3433" i="1"/>
  <c r="AB3433" i="1"/>
  <c r="AC3433" i="1"/>
  <c r="AD3433" i="1"/>
  <c r="AE3433" i="1"/>
  <c r="AF3433" i="1"/>
  <c r="AG3433" i="1"/>
  <c r="AH3433" i="1"/>
  <c r="AI3433" i="1"/>
  <c r="AJ3433" i="1"/>
  <c r="AK3433" i="1"/>
  <c r="AL3433" i="1"/>
  <c r="AM3433" i="1"/>
  <c r="AN3433" i="1"/>
  <c r="X3434" i="1"/>
  <c r="Y3434" i="1"/>
  <c r="Z3434" i="1"/>
  <c r="AA3434" i="1"/>
  <c r="AB3434" i="1"/>
  <c r="AC3434" i="1"/>
  <c r="AD3434" i="1"/>
  <c r="AE3434" i="1"/>
  <c r="AF3434" i="1"/>
  <c r="AG3434" i="1"/>
  <c r="AH3434" i="1"/>
  <c r="AI3434" i="1"/>
  <c r="AJ3434" i="1"/>
  <c r="AK3434" i="1"/>
  <c r="AL3434" i="1"/>
  <c r="AM3434" i="1"/>
  <c r="AN3434" i="1"/>
  <c r="X3435" i="1"/>
  <c r="Y3435" i="1"/>
  <c r="Z3435" i="1"/>
  <c r="AA3435" i="1"/>
  <c r="AB3435" i="1"/>
  <c r="AC3435" i="1"/>
  <c r="AD3435" i="1"/>
  <c r="AE3435" i="1"/>
  <c r="AF3435" i="1"/>
  <c r="AG3435" i="1"/>
  <c r="AH3435" i="1"/>
  <c r="AI3435" i="1"/>
  <c r="AJ3435" i="1"/>
  <c r="AK3435" i="1"/>
  <c r="AL3435" i="1"/>
  <c r="AM3435" i="1"/>
  <c r="AN3435" i="1"/>
  <c r="X3436" i="1"/>
  <c r="Y3436" i="1"/>
  <c r="Z3436" i="1"/>
  <c r="AA3436" i="1"/>
  <c r="AB3436" i="1"/>
  <c r="AC3436" i="1"/>
  <c r="AD3436" i="1"/>
  <c r="AE3436" i="1"/>
  <c r="AF3436" i="1"/>
  <c r="AG3436" i="1"/>
  <c r="AH3436" i="1"/>
  <c r="AI3436" i="1"/>
  <c r="AJ3436" i="1"/>
  <c r="AK3436" i="1"/>
  <c r="AL3436" i="1"/>
  <c r="AM3436" i="1"/>
  <c r="AN3436" i="1"/>
  <c r="X3437" i="1"/>
  <c r="Y3437" i="1"/>
  <c r="Z3437" i="1"/>
  <c r="AA3437" i="1"/>
  <c r="AB3437" i="1"/>
  <c r="AC3437" i="1"/>
  <c r="AD3437" i="1"/>
  <c r="AE3437" i="1"/>
  <c r="AF3437" i="1"/>
  <c r="AG3437" i="1"/>
  <c r="AH3437" i="1"/>
  <c r="AI3437" i="1"/>
  <c r="AJ3437" i="1"/>
  <c r="AK3437" i="1"/>
  <c r="AL3437" i="1"/>
  <c r="AM3437" i="1"/>
  <c r="AN3437" i="1"/>
  <c r="X3438" i="1"/>
  <c r="Y3438" i="1"/>
  <c r="Z3438" i="1"/>
  <c r="AA3438" i="1"/>
  <c r="AB3438" i="1"/>
  <c r="AC3438" i="1"/>
  <c r="AD3438" i="1"/>
  <c r="AE3438" i="1"/>
  <c r="AF3438" i="1"/>
  <c r="AG3438" i="1"/>
  <c r="AH3438" i="1"/>
  <c r="AI3438" i="1"/>
  <c r="AJ3438" i="1"/>
  <c r="AK3438" i="1"/>
  <c r="AL3438" i="1"/>
  <c r="AM3438" i="1"/>
  <c r="AN3438" i="1"/>
  <c r="X3439" i="1"/>
  <c r="Y3439" i="1"/>
  <c r="Z3439" i="1"/>
  <c r="AA3439" i="1"/>
  <c r="AB3439" i="1"/>
  <c r="AC3439" i="1"/>
  <c r="AD3439" i="1"/>
  <c r="AE3439" i="1"/>
  <c r="AF3439" i="1"/>
  <c r="AG3439" i="1"/>
  <c r="AH3439" i="1"/>
  <c r="AI3439" i="1"/>
  <c r="AJ3439" i="1"/>
  <c r="AK3439" i="1"/>
  <c r="AL3439" i="1"/>
  <c r="AM3439" i="1"/>
  <c r="AN3439" i="1"/>
  <c r="X3440" i="1"/>
  <c r="Y3440" i="1"/>
  <c r="Z3440" i="1"/>
  <c r="AA3440" i="1"/>
  <c r="AB3440" i="1"/>
  <c r="AC3440" i="1"/>
  <c r="AD3440" i="1"/>
  <c r="AE3440" i="1"/>
  <c r="AF3440" i="1"/>
  <c r="AG3440" i="1"/>
  <c r="AH3440" i="1"/>
  <c r="AI3440" i="1"/>
  <c r="AJ3440" i="1"/>
  <c r="AK3440" i="1"/>
  <c r="AL3440" i="1"/>
  <c r="AM3440" i="1"/>
  <c r="AN3440" i="1"/>
  <c r="X3441" i="1"/>
  <c r="Y3441" i="1"/>
  <c r="Z3441" i="1"/>
  <c r="AA3441" i="1"/>
  <c r="AB3441" i="1"/>
  <c r="AC3441" i="1"/>
  <c r="AD3441" i="1"/>
  <c r="AE3441" i="1"/>
  <c r="AF3441" i="1"/>
  <c r="AG3441" i="1"/>
  <c r="AH3441" i="1"/>
  <c r="AI3441" i="1"/>
  <c r="AJ3441" i="1"/>
  <c r="AK3441" i="1"/>
  <c r="AL3441" i="1"/>
  <c r="AM3441" i="1"/>
  <c r="AN3441" i="1"/>
  <c r="X3442" i="1"/>
  <c r="Y3442" i="1"/>
  <c r="Z3442" i="1"/>
  <c r="AA3442" i="1"/>
  <c r="AB3442" i="1"/>
  <c r="AC3442" i="1"/>
  <c r="AD3442" i="1"/>
  <c r="AE3442" i="1"/>
  <c r="AF3442" i="1"/>
  <c r="AG3442" i="1"/>
  <c r="AH3442" i="1"/>
  <c r="AI3442" i="1"/>
  <c r="AJ3442" i="1"/>
  <c r="AK3442" i="1"/>
  <c r="AL3442" i="1"/>
  <c r="AM3442" i="1"/>
  <c r="AN3442" i="1"/>
  <c r="X3443" i="1"/>
  <c r="Y3443" i="1"/>
  <c r="Z3443" i="1"/>
  <c r="AA3443" i="1"/>
  <c r="AB3443" i="1"/>
  <c r="AC3443" i="1"/>
  <c r="AD3443" i="1"/>
  <c r="AE3443" i="1"/>
  <c r="AF3443" i="1"/>
  <c r="AG3443" i="1"/>
  <c r="AH3443" i="1"/>
  <c r="AI3443" i="1"/>
  <c r="AJ3443" i="1"/>
  <c r="AK3443" i="1"/>
  <c r="AL3443" i="1"/>
  <c r="AM3443" i="1"/>
  <c r="AN3443" i="1"/>
  <c r="X3444" i="1"/>
  <c r="Y3444" i="1"/>
  <c r="Z3444" i="1"/>
  <c r="AA3444" i="1"/>
  <c r="AB3444" i="1"/>
  <c r="AC3444" i="1"/>
  <c r="AD3444" i="1"/>
  <c r="AE3444" i="1"/>
  <c r="AF3444" i="1"/>
  <c r="AG3444" i="1"/>
  <c r="AH3444" i="1"/>
  <c r="AI3444" i="1"/>
  <c r="AJ3444" i="1"/>
  <c r="AK3444" i="1"/>
  <c r="AL3444" i="1"/>
  <c r="AM3444" i="1"/>
  <c r="AN3444" i="1"/>
  <c r="X3445" i="1"/>
  <c r="Y3445" i="1"/>
  <c r="Z3445" i="1"/>
  <c r="AA3445" i="1"/>
  <c r="AB3445" i="1"/>
  <c r="AC3445" i="1"/>
  <c r="AD3445" i="1"/>
  <c r="AE3445" i="1"/>
  <c r="AF3445" i="1"/>
  <c r="AG3445" i="1"/>
  <c r="AH3445" i="1"/>
  <c r="AI3445" i="1"/>
  <c r="AJ3445" i="1"/>
  <c r="AK3445" i="1"/>
  <c r="AL3445" i="1"/>
  <c r="AM3445" i="1"/>
  <c r="AN3445" i="1"/>
  <c r="X3446" i="1"/>
  <c r="Y3446" i="1"/>
  <c r="Z3446" i="1"/>
  <c r="AA3446" i="1"/>
  <c r="AB3446" i="1"/>
  <c r="AC3446" i="1"/>
  <c r="AD3446" i="1"/>
  <c r="AE3446" i="1"/>
  <c r="AF3446" i="1"/>
  <c r="AG3446" i="1"/>
  <c r="AH3446" i="1"/>
  <c r="AI3446" i="1"/>
  <c r="AJ3446" i="1"/>
  <c r="AK3446" i="1"/>
  <c r="AL3446" i="1"/>
  <c r="AM3446" i="1"/>
  <c r="AN3446" i="1"/>
  <c r="X3447" i="1"/>
  <c r="Y3447" i="1"/>
  <c r="Z3447" i="1"/>
  <c r="AA3447" i="1"/>
  <c r="AB3447" i="1"/>
  <c r="AC3447" i="1"/>
  <c r="AD3447" i="1"/>
  <c r="AE3447" i="1"/>
  <c r="AF3447" i="1"/>
  <c r="AG3447" i="1"/>
  <c r="AH3447" i="1"/>
  <c r="AI3447" i="1"/>
  <c r="AJ3447" i="1"/>
  <c r="AK3447" i="1"/>
  <c r="AL3447" i="1"/>
  <c r="AM3447" i="1"/>
  <c r="AN3447" i="1"/>
  <c r="X3448" i="1"/>
  <c r="Y3448" i="1"/>
  <c r="Z3448" i="1"/>
  <c r="AA3448" i="1"/>
  <c r="AB3448" i="1"/>
  <c r="AC3448" i="1"/>
  <c r="AD3448" i="1"/>
  <c r="AE3448" i="1"/>
  <c r="AF3448" i="1"/>
  <c r="AG3448" i="1"/>
  <c r="AH3448" i="1"/>
  <c r="AI3448" i="1"/>
  <c r="AJ3448" i="1"/>
  <c r="AK3448" i="1"/>
  <c r="AL3448" i="1"/>
  <c r="AM3448" i="1"/>
  <c r="AN3448" i="1"/>
  <c r="X3449" i="1"/>
  <c r="Y3449" i="1"/>
  <c r="Z3449" i="1"/>
  <c r="AA3449" i="1"/>
  <c r="AB3449" i="1"/>
  <c r="AC3449" i="1"/>
  <c r="AD3449" i="1"/>
  <c r="AE3449" i="1"/>
  <c r="AF3449" i="1"/>
  <c r="AG3449" i="1"/>
  <c r="AH3449" i="1"/>
  <c r="AI3449" i="1"/>
  <c r="AJ3449" i="1"/>
  <c r="AK3449" i="1"/>
  <c r="AL3449" i="1"/>
  <c r="AM3449" i="1"/>
  <c r="AN3449" i="1"/>
  <c r="X3450" i="1"/>
  <c r="Y3450" i="1"/>
  <c r="Z3450" i="1"/>
  <c r="AA3450" i="1"/>
  <c r="AB3450" i="1"/>
  <c r="AC3450" i="1"/>
  <c r="AD3450" i="1"/>
  <c r="AE3450" i="1"/>
  <c r="AF3450" i="1"/>
  <c r="AG3450" i="1"/>
  <c r="AH3450" i="1"/>
  <c r="AI3450" i="1"/>
  <c r="AJ3450" i="1"/>
  <c r="AK3450" i="1"/>
  <c r="AL3450" i="1"/>
  <c r="AM3450" i="1"/>
  <c r="AN3450" i="1"/>
  <c r="X3451" i="1"/>
  <c r="Y3451" i="1"/>
  <c r="Z3451" i="1"/>
  <c r="AA3451" i="1"/>
  <c r="AB3451" i="1"/>
  <c r="AC3451" i="1"/>
  <c r="AD3451" i="1"/>
  <c r="AE3451" i="1"/>
  <c r="AF3451" i="1"/>
  <c r="AG3451" i="1"/>
  <c r="AH3451" i="1"/>
  <c r="AI3451" i="1"/>
  <c r="AJ3451" i="1"/>
  <c r="AK3451" i="1"/>
  <c r="AL3451" i="1"/>
  <c r="AM3451" i="1"/>
  <c r="AN3451" i="1"/>
  <c r="X3452" i="1"/>
  <c r="Y3452" i="1"/>
  <c r="Z3452" i="1"/>
  <c r="AA3452" i="1"/>
  <c r="AB3452" i="1"/>
  <c r="AC3452" i="1"/>
  <c r="AD3452" i="1"/>
  <c r="AE3452" i="1"/>
  <c r="AF3452" i="1"/>
  <c r="AG3452" i="1"/>
  <c r="AH3452" i="1"/>
  <c r="AI3452" i="1"/>
  <c r="AJ3452" i="1"/>
  <c r="AK3452" i="1"/>
  <c r="AL3452" i="1"/>
  <c r="AM3452" i="1"/>
  <c r="AN3452" i="1"/>
  <c r="X3453" i="1"/>
  <c r="Y3453" i="1"/>
  <c r="Z3453" i="1"/>
  <c r="AA3453" i="1"/>
  <c r="AB3453" i="1"/>
  <c r="AC3453" i="1"/>
  <c r="AD3453" i="1"/>
  <c r="AE3453" i="1"/>
  <c r="AF3453" i="1"/>
  <c r="AG3453" i="1"/>
  <c r="AH3453" i="1"/>
  <c r="AI3453" i="1"/>
  <c r="AJ3453" i="1"/>
  <c r="AK3453" i="1"/>
  <c r="AL3453" i="1"/>
  <c r="AM3453" i="1"/>
  <c r="AN3453" i="1"/>
  <c r="X3454" i="1"/>
  <c r="Y3454" i="1"/>
  <c r="Z3454" i="1"/>
  <c r="AA3454" i="1"/>
  <c r="AB3454" i="1"/>
  <c r="AC3454" i="1"/>
  <c r="AD3454" i="1"/>
  <c r="AE3454" i="1"/>
  <c r="AF3454" i="1"/>
  <c r="AG3454" i="1"/>
  <c r="AH3454" i="1"/>
  <c r="AI3454" i="1"/>
  <c r="AJ3454" i="1"/>
  <c r="AK3454" i="1"/>
  <c r="AL3454" i="1"/>
  <c r="AM3454" i="1"/>
  <c r="AN3454" i="1"/>
  <c r="X3455" i="1"/>
  <c r="Y3455" i="1"/>
  <c r="Z3455" i="1"/>
  <c r="AA3455" i="1"/>
  <c r="AB3455" i="1"/>
  <c r="AC3455" i="1"/>
  <c r="AD3455" i="1"/>
  <c r="AE3455" i="1"/>
  <c r="AF3455" i="1"/>
  <c r="AG3455" i="1"/>
  <c r="AH3455" i="1"/>
  <c r="AI3455" i="1"/>
  <c r="AJ3455" i="1"/>
  <c r="AK3455" i="1"/>
  <c r="AL3455" i="1"/>
  <c r="AM3455" i="1"/>
  <c r="AN3455" i="1"/>
  <c r="Y4" i="1"/>
  <c r="E21" i="3" s="1"/>
  <c r="Z4" i="1"/>
  <c r="F21" i="3" s="1"/>
  <c r="AA4" i="1"/>
  <c r="G21" i="3" s="1"/>
  <c r="AB4" i="1"/>
  <c r="H21" i="3" s="1"/>
  <c r="AC4" i="1"/>
  <c r="I21" i="3" s="1"/>
  <c r="AD4" i="1"/>
  <c r="J21" i="3" s="1"/>
  <c r="AE4" i="1"/>
  <c r="K21" i="3" s="1"/>
  <c r="AF4" i="1"/>
  <c r="L21" i="3" s="1"/>
  <c r="AG4" i="1"/>
  <c r="M21" i="3" s="1"/>
  <c r="AH4" i="1"/>
  <c r="N21" i="3" s="1"/>
  <c r="AI4" i="1"/>
  <c r="O21" i="3" s="1"/>
  <c r="AJ4" i="1"/>
  <c r="P21" i="3" s="1"/>
  <c r="AK4" i="1"/>
  <c r="Q21" i="3" s="1"/>
  <c r="AL4" i="1"/>
  <c r="R21" i="3" s="1"/>
  <c r="AM4" i="1"/>
  <c r="S21" i="3" s="1"/>
  <c r="AN4" i="1"/>
  <c r="T21" i="3" s="1"/>
  <c r="X4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21" i="3" l="1"/>
</calcChain>
</file>

<file path=xl/sharedStrings.xml><?xml version="1.0" encoding="utf-8"?>
<sst xmlns="http://schemas.openxmlformats.org/spreadsheetml/2006/main" count="21741" uniqueCount="1040">
  <si>
    <t>TABLE:  Element Forces - Area Shells</t>
  </si>
  <si>
    <t>Area</t>
  </si>
  <si>
    <t>AreaElem</t>
  </si>
  <si>
    <t>ShellType</t>
  </si>
  <si>
    <t>Joint</t>
  </si>
  <si>
    <t>OutputCase</t>
  </si>
  <si>
    <t>CaseType</t>
  </si>
  <si>
    <t>F11</t>
  </si>
  <si>
    <t>F22</t>
  </si>
  <si>
    <t>F12</t>
  </si>
  <si>
    <t>FMax</t>
  </si>
  <si>
    <t>FMin</t>
  </si>
  <si>
    <t>FAngle</t>
  </si>
  <si>
    <t>FVM</t>
  </si>
  <si>
    <t>M11</t>
  </si>
  <si>
    <t>M22</t>
  </si>
  <si>
    <t>M12</t>
  </si>
  <si>
    <t>MMax</t>
  </si>
  <si>
    <t>MMin</t>
  </si>
  <si>
    <t>MAngle</t>
  </si>
  <si>
    <t>V13</t>
  </si>
  <si>
    <t>V23</t>
  </si>
  <si>
    <t>VMax</t>
  </si>
  <si>
    <t>VAngle</t>
  </si>
  <si>
    <t>Text</t>
  </si>
  <si>
    <t>Degrees</t>
  </si>
  <si>
    <t>86</t>
  </si>
  <si>
    <t>Shell-Thick</t>
  </si>
  <si>
    <t>20</t>
  </si>
  <si>
    <t>LinStatic</t>
  </si>
  <si>
    <t>79</t>
  </si>
  <si>
    <t>75</t>
  </si>
  <si>
    <t>96</t>
  </si>
  <si>
    <t>129</t>
  </si>
  <si>
    <t>45</t>
  </si>
  <si>
    <t>117</t>
  </si>
  <si>
    <t>118</t>
  </si>
  <si>
    <t>119</t>
  </si>
  <si>
    <t>130</t>
  </si>
  <si>
    <t>120</t>
  </si>
  <si>
    <t>121</t>
  </si>
  <si>
    <t>131</t>
  </si>
  <si>
    <t>122</t>
  </si>
  <si>
    <t>12</t>
  </si>
  <si>
    <t>132</t>
  </si>
  <si>
    <t>123</t>
  </si>
  <si>
    <t>124</t>
  </si>
  <si>
    <t>133</t>
  </si>
  <si>
    <t>125</t>
  </si>
  <si>
    <t>134</t>
  </si>
  <si>
    <t>126</t>
  </si>
  <si>
    <t>135</t>
  </si>
  <si>
    <t>127</t>
  </si>
  <si>
    <t>128</t>
  </si>
  <si>
    <t>136</t>
  </si>
  <si>
    <t>137</t>
  </si>
  <si>
    <t>138</t>
  </si>
  <si>
    <t>2</t>
  </si>
  <si>
    <t>139</t>
  </si>
  <si>
    <t>140</t>
  </si>
  <si>
    <t>47</t>
  </si>
  <si>
    <t>141</t>
  </si>
  <si>
    <t>50</t>
  </si>
  <si>
    <t>142</t>
  </si>
  <si>
    <t>143</t>
  </si>
  <si>
    <t>144</t>
  </si>
  <si>
    <t>6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</si>
  <si>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</si>
  <si>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</si>
  <si>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</si>
  <si>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</si>
  <si>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</si>
  <si>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</si>
  <si>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</si>
  <si>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</si>
  <si>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</si>
  <si>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4</t>
  </si>
  <si>
    <t>154</t>
  </si>
  <si>
    <t>155</t>
  </si>
  <si>
    <t>156</t>
  </si>
  <si>
    <t>51</t>
  </si>
  <si>
    <t>157</t>
  </si>
  <si>
    <t>58</t>
  </si>
  <si>
    <t>158</t>
  </si>
  <si>
    <t>159</t>
  </si>
  <si>
    <t>14</t>
  </si>
  <si>
    <t>160</t>
  </si>
  <si>
    <t>161</t>
  </si>
  <si>
    <t>162</t>
  </si>
  <si>
    <t>163</t>
  </si>
  <si>
    <t>164</t>
  </si>
  <si>
    <t>165</t>
  </si>
  <si>
    <t>166</t>
  </si>
  <si>
    <t>167</t>
  </si>
  <si>
    <t>13</t>
  </si>
  <si>
    <t>168</t>
  </si>
  <si>
    <t>169</t>
  </si>
  <si>
    <t>59</t>
  </si>
  <si>
    <t>60</t>
  </si>
  <si>
    <t>170</t>
  </si>
  <si>
    <t>171</t>
  </si>
  <si>
    <t>172</t>
  </si>
  <si>
    <t>173</t>
  </si>
  <si>
    <t>174</t>
  </si>
  <si>
    <t>175</t>
  </si>
  <si>
    <t>176</t>
  </si>
  <si>
    <t>177</t>
  </si>
  <si>
    <t>15</t>
  </si>
  <si>
    <t>178</t>
  </si>
  <si>
    <t>179</t>
  </si>
  <si>
    <t>180</t>
  </si>
  <si>
    <t>181</t>
  </si>
  <si>
    <t>182</t>
  </si>
  <si>
    <t>8</t>
  </si>
  <si>
    <t>183</t>
  </si>
  <si>
    <t>184</t>
  </si>
  <si>
    <t>185</t>
  </si>
  <si>
    <t>56</t>
  </si>
  <si>
    <t>63</t>
  </si>
  <si>
    <t>186</t>
  </si>
  <si>
    <t>187</t>
  </si>
  <si>
    <t>188</t>
  </si>
  <si>
    <t>189</t>
  </si>
  <si>
    <t>190</t>
  </si>
  <si>
    <t>191</t>
  </si>
  <si>
    <t>192</t>
  </si>
  <si>
    <t>193</t>
  </si>
  <si>
    <t>23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</si>
  <si>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</si>
  <si>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</si>
  <si>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</si>
  <si>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</si>
  <si>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</si>
  <si>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</si>
  <si>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</si>
  <si>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</si>
  <si>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</si>
  <si>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</si>
  <si>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</si>
  <si>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</si>
  <si>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</si>
  <si>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64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</si>
  <si>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</si>
  <si>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</si>
  <si>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</si>
  <si>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</si>
  <si>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</si>
  <si>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</si>
  <si>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</si>
  <si>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</si>
  <si>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</si>
  <si>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</si>
  <si>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65</t>
  </si>
  <si>
    <t>217</t>
  </si>
  <si>
    <t>218</t>
  </si>
  <si>
    <t>219</t>
  </si>
  <si>
    <t>21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</si>
  <si>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</si>
  <si>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</si>
  <si>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</si>
  <si>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</si>
  <si>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</si>
  <si>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</si>
  <si>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</si>
  <si>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</si>
  <si>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</si>
  <si>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</si>
  <si>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</si>
  <si>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</si>
  <si>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</si>
  <si>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</si>
  <si>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</si>
  <si>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</si>
  <si>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</si>
  <si>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66</t>
  </si>
  <si>
    <t>237</t>
  </si>
  <si>
    <t>238</t>
  </si>
  <si>
    <t>239</t>
  </si>
  <si>
    <t>240</t>
  </si>
  <si>
    <t>52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</si>
  <si>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</si>
  <si>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</si>
  <si>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</si>
  <si>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</si>
  <si>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</si>
  <si>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</si>
  <si>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</si>
  <si>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</si>
  <si>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</si>
  <si>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</si>
  <si>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70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</si>
  <si>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</si>
  <si>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</si>
  <si>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</si>
  <si>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</si>
  <si>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</si>
  <si>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</si>
  <si>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</si>
  <si>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</si>
  <si>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</si>
  <si>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</si>
  <si>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</si>
  <si>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</si>
  <si>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</si>
  <si>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</si>
  <si>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</si>
  <si>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</si>
  <si>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</si>
  <si>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</si>
  <si>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69</t>
  </si>
  <si>
    <t>269</t>
  </si>
  <si>
    <t>270</t>
  </si>
  <si>
    <t>271</t>
  </si>
  <si>
    <t>272</t>
  </si>
  <si>
    <t>10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</si>
  <si>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</si>
  <si>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</si>
  <si>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</si>
  <si>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</si>
  <si>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</si>
  <si>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</si>
  <si>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</si>
  <si>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</si>
  <si>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</si>
  <si>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</si>
  <si>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</si>
  <si>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</si>
  <si>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</si>
  <si>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</si>
  <si>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</si>
  <si>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</si>
  <si>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</si>
  <si>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</si>
  <si>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53</t>
  </si>
  <si>
    <t>291</t>
  </si>
  <si>
    <t>292</t>
  </si>
  <si>
    <t>293</t>
  </si>
  <si>
    <t>294</t>
  </si>
  <si>
    <t>9</t>
  </si>
  <si>
    <t>295</t>
  </si>
  <si>
    <t>296</t>
  </si>
  <si>
    <t>297</t>
  </si>
  <si>
    <t>298</t>
  </si>
  <si>
    <t>299</t>
  </si>
  <si>
    <t>300</t>
  </si>
  <si>
    <t>301</t>
  </si>
  <si>
    <t>72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</si>
  <si>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</si>
  <si>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</si>
  <si>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</si>
  <si>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</si>
  <si>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</si>
  <si>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</si>
  <si>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</si>
  <si>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</si>
  <si>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</si>
  <si>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</si>
  <si>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</si>
  <si>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73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</si>
  <si>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</si>
  <si>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</si>
  <si>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</si>
  <si>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</si>
  <si>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</si>
  <si>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</si>
  <si>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</si>
  <si>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</si>
  <si>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</si>
  <si>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</si>
  <si>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</si>
  <si>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</si>
  <si>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</si>
  <si>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</si>
  <si>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</si>
  <si>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</si>
  <si>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</si>
  <si>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</si>
  <si>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</si>
  <si>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</si>
  <si>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</si>
  <si>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</si>
  <si>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</si>
  <si>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74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</si>
  <si>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</si>
  <si>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</si>
  <si>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</si>
  <si>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</si>
  <si>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</si>
  <si>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</si>
  <si>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</si>
  <si>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</si>
  <si>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</si>
  <si>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</si>
  <si>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</si>
  <si>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</si>
  <si>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55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</si>
  <si>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</si>
  <si>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</si>
  <si>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</si>
  <si>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</si>
  <si>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</si>
  <si>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</si>
  <si>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</si>
  <si>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</si>
  <si>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</si>
  <si>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17</t>
  </si>
  <si>
    <t>357</t>
  </si>
  <si>
    <t>358</t>
  </si>
  <si>
    <t>359</t>
  </si>
  <si>
    <t>360</t>
  </si>
  <si>
    <t>361</t>
  </si>
  <si>
    <t>76</t>
  </si>
  <si>
    <t>7</t>
  </si>
  <si>
    <t>362</t>
  </si>
  <si>
    <t>363</t>
  </si>
  <si>
    <t>364</t>
  </si>
  <si>
    <t>365</t>
  </si>
  <si>
    <t>366</t>
  </si>
  <si>
    <t>77</t>
  </si>
  <si>
    <t>367</t>
  </si>
  <si>
    <t>16</t>
  </si>
  <si>
    <t>368</t>
  </si>
  <si>
    <t>369</t>
  </si>
  <si>
    <t>370</t>
  </si>
  <si>
    <t>371</t>
  </si>
  <si>
    <t>372</t>
  </si>
  <si>
    <t>373</t>
  </si>
  <si>
    <t>19</t>
  </si>
  <si>
    <t>374</t>
  </si>
  <si>
    <t>375</t>
  </si>
  <si>
    <t>376</t>
  </si>
  <si>
    <t>377</t>
  </si>
  <si>
    <t>378</t>
  </si>
  <si>
    <t>379</t>
  </si>
  <si>
    <t>80</t>
  </si>
  <si>
    <t>380</t>
  </si>
  <si>
    <t>381</t>
  </si>
  <si>
    <t>382</t>
  </si>
  <si>
    <t>383</t>
  </si>
  <si>
    <t>384</t>
  </si>
  <si>
    <t>82</t>
  </si>
  <si>
    <t>385</t>
  </si>
  <si>
    <t>386</t>
  </si>
  <si>
    <t>387</t>
  </si>
  <si>
    <t>11</t>
  </si>
  <si>
    <t>388</t>
  </si>
  <si>
    <t>389</t>
  </si>
  <si>
    <t>390</t>
  </si>
  <si>
    <t>391</t>
  </si>
  <si>
    <t>392</t>
  </si>
  <si>
    <t>393</t>
  </si>
  <si>
    <t>394</t>
  </si>
  <si>
    <t>395</t>
  </si>
  <si>
    <t>83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</si>
  <si>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</si>
  <si>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</si>
  <si>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</si>
  <si>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</si>
  <si>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</si>
  <si>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</si>
  <si>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</si>
  <si>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</si>
  <si>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</si>
  <si>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</si>
  <si>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84</t>
  </si>
  <si>
    <t>406</t>
  </si>
  <si>
    <t>407</t>
  </si>
  <si>
    <t>408</t>
  </si>
  <si>
    <t>24</t>
  </si>
  <si>
    <t>48</t>
  </si>
  <si>
    <t>409</t>
  </si>
  <si>
    <t>410</t>
  </si>
  <si>
    <t>411</t>
  </si>
  <si>
    <t>412</t>
  </si>
  <si>
    <t>413</t>
  </si>
  <si>
    <t>414</t>
  </si>
  <si>
    <t>85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</si>
  <si>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</si>
  <si>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</si>
  <si>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</si>
  <si>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</si>
  <si>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</si>
  <si>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</si>
  <si>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</si>
  <si>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</si>
  <si>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</si>
  <si>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</si>
  <si>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</si>
  <si>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</si>
  <si>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</si>
  <si>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</si>
  <si>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</si>
  <si>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</si>
  <si>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</si>
  <si>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</si>
  <si>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</si>
  <si>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</si>
  <si>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</si>
  <si>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</si>
  <si>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</si>
  <si>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</si>
  <si>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</si>
  <si>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</si>
  <si>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</si>
  <si>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</si>
  <si>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</si>
  <si>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</si>
  <si>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</si>
  <si>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49</t>
  </si>
  <si>
    <t>446</t>
  </si>
  <si>
    <t>447</t>
  </si>
  <si>
    <t>448</t>
  </si>
  <si>
    <t>449</t>
  </si>
  <si>
    <t>450</t>
  </si>
  <si>
    <t>451</t>
  </si>
  <si>
    <t>87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</si>
  <si>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</si>
  <si>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</si>
  <si>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</si>
  <si>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</si>
  <si>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</si>
  <si>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</si>
  <si>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</si>
  <si>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</si>
  <si>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</si>
  <si>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</si>
  <si>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</si>
  <si>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</si>
  <si>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</si>
  <si>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</si>
  <si>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</si>
  <si>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</si>
  <si>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</si>
  <si>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</si>
  <si>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</si>
  <si>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88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</si>
  <si>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</si>
  <si>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</si>
  <si>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</si>
  <si>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</si>
  <si>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</si>
  <si>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</si>
  <si>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</si>
  <si>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</si>
  <si>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</si>
  <si>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89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</si>
  <si>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</si>
  <si>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</si>
  <si>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</si>
  <si>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</si>
  <si>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</si>
  <si>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</si>
  <si>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</si>
  <si>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</si>
  <si>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</si>
  <si>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</si>
  <si>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</si>
  <si>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</si>
  <si>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</si>
  <si>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</si>
  <si>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</si>
  <si>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</si>
  <si>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</si>
  <si>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</si>
  <si>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</si>
  <si>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</si>
  <si>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</si>
  <si>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</si>
  <si>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</si>
  <si>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90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</si>
  <si>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</si>
  <si>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</si>
  <si>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</si>
  <si>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</si>
  <si>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</si>
  <si>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</si>
  <si>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</si>
  <si>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</si>
  <si>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</si>
  <si>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</si>
  <si>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67</t>
  </si>
  <si>
    <t>513</t>
  </si>
  <si>
    <t>514</t>
  </si>
  <si>
    <t>515</t>
  </si>
  <si>
    <t>516</t>
  </si>
  <si>
    <t>517</t>
  </si>
  <si>
    <t>518</t>
  </si>
  <si>
    <t>519</t>
  </si>
  <si>
    <t>520</t>
  </si>
  <si>
    <t>91</t>
  </si>
  <si>
    <t>521</t>
  </si>
  <si>
    <t>522</t>
  </si>
  <si>
    <t>523</t>
  </si>
  <si>
    <t>524</t>
  </si>
  <si>
    <t>525</t>
  </si>
  <si>
    <t>3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</si>
  <si>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</si>
  <si>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</si>
  <si>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</si>
  <si>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</si>
  <si>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</si>
  <si>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</si>
  <si>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</si>
  <si>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</si>
  <si>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</si>
  <si>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</si>
  <si>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92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</si>
  <si>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</si>
  <si>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</si>
  <si>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</si>
  <si>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</si>
  <si>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</si>
  <si>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</si>
  <si>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</si>
  <si>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</si>
  <si>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</si>
  <si>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</si>
  <si>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</si>
  <si>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</si>
  <si>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</si>
  <si>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</si>
  <si>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</si>
  <si>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</si>
  <si>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</si>
  <si>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</si>
  <si>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</si>
  <si>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</si>
  <si>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</si>
  <si>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</si>
  <si>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</si>
  <si>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</si>
  <si>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</si>
  <si>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</si>
  <si>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</si>
  <si>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93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</si>
  <si>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</si>
  <si>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</si>
  <si>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</si>
  <si>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</si>
  <si>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</si>
  <si>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</si>
  <si>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</si>
  <si>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</si>
  <si>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</si>
  <si>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</si>
  <si>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</si>
  <si>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94</t>
  </si>
  <si>
    <t>71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</si>
  <si>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</si>
  <si>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</si>
  <si>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</si>
  <si>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</si>
  <si>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</si>
  <si>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</si>
  <si>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</si>
  <si>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</si>
  <si>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</si>
  <si>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</si>
  <si>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</si>
  <si>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</si>
  <si>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</si>
  <si>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</si>
  <si>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</si>
  <si>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</si>
  <si>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</si>
  <si>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</si>
  <si>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</si>
  <si>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</si>
  <si>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</si>
  <si>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95</t>
  </si>
  <si>
    <t>78</t>
  </si>
  <si>
    <t>595</t>
  </si>
  <si>
    <t>596</t>
  </si>
  <si>
    <t>597</t>
  </si>
  <si>
    <t>598</t>
  </si>
  <si>
    <t>599</t>
  </si>
  <si>
    <t>600</t>
  </si>
  <si>
    <t>601</t>
  </si>
  <si>
    <t>97</t>
  </si>
  <si>
    <t>602</t>
  </si>
  <si>
    <t>603</t>
  </si>
  <si>
    <t>604</t>
  </si>
  <si>
    <t>605</t>
  </si>
  <si>
    <t>606</t>
  </si>
  <si>
    <t>607</t>
  </si>
  <si>
    <t>98</t>
  </si>
  <si>
    <t>608</t>
  </si>
  <si>
    <t>609</t>
  </si>
  <si>
    <t>610</t>
  </si>
  <si>
    <t>22</t>
  </si>
  <si>
    <t>611</t>
  </si>
  <si>
    <t>612</t>
  </si>
  <si>
    <t>613</t>
  </si>
  <si>
    <t>614</t>
  </si>
  <si>
    <t>615</t>
  </si>
  <si>
    <t>616</t>
  </si>
  <si>
    <t>617</t>
  </si>
  <si>
    <t>618</t>
  </si>
  <si>
    <t>99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</si>
  <si>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</si>
  <si>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</si>
  <si>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</si>
  <si>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</si>
  <si>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</si>
  <si>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</si>
  <si>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</si>
  <si>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</si>
  <si>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</si>
  <si>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</si>
  <si>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</si>
  <si>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</si>
  <si>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</si>
  <si>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</si>
  <si>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</si>
  <si>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</si>
  <si>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</si>
  <si>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</si>
  <si>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</si>
  <si>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</si>
  <si>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100</t>
  </si>
  <si>
    <t>5</t>
  </si>
  <si>
    <t>639</t>
  </si>
  <si>
    <t>640</t>
  </si>
  <si>
    <t>641</t>
  </si>
  <si>
    <t>642</t>
  </si>
  <si>
    <t>101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</si>
  <si>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</si>
  <si>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</si>
  <si>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</si>
  <si>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</si>
  <si>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</si>
  <si>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</si>
  <si>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</si>
  <si>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</si>
  <si>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</si>
  <si>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</si>
  <si>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</si>
  <si>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</si>
  <si>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</si>
  <si>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</si>
  <si>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</si>
  <si>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</si>
  <si>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</si>
  <si>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</si>
  <si>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</si>
  <si>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</si>
  <si>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</si>
  <si>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</si>
  <si>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</si>
  <si>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</si>
  <si>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</si>
  <si>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</si>
  <si>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</si>
  <si>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</si>
  <si>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</si>
  <si>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</si>
  <si>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</si>
  <si>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57</t>
  </si>
  <si>
    <t>674</t>
  </si>
  <si>
    <t>675</t>
  </si>
  <si>
    <t>676</t>
  </si>
  <si>
    <t>677</t>
  </si>
  <si>
    <t>102</t>
  </si>
  <si>
    <t>18</t>
  </si>
  <si>
    <t>678</t>
  </si>
  <si>
    <t>679</t>
  </si>
  <si>
    <t>680</t>
  </si>
  <si>
    <t>681</t>
  </si>
  <si>
    <t>682</t>
  </si>
  <si>
    <t>103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</si>
  <si>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</si>
  <si>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</si>
  <si>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</si>
  <si>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</si>
  <si>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</si>
  <si>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</si>
  <si>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</si>
  <si>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</si>
  <si>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</si>
  <si>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</si>
  <si>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</si>
  <si>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</si>
  <si>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</si>
  <si>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</si>
  <si>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</si>
  <si>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</si>
  <si>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</si>
  <si>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</si>
  <si>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</si>
  <si>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</si>
  <si>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</si>
  <si>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</si>
  <si>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104</t>
  </si>
  <si>
    <t>705</t>
  </si>
  <si>
    <t>706</t>
  </si>
  <si>
    <t>707</t>
  </si>
  <si>
    <t>708</t>
  </si>
  <si>
    <t>709</t>
  </si>
  <si>
    <t>81</t>
  </si>
  <si>
    <t>710</t>
  </si>
  <si>
    <t>711</t>
  </si>
  <si>
    <t>712</t>
  </si>
  <si>
    <t>105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</si>
  <si>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</si>
  <si>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</si>
  <si>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</si>
  <si>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</si>
  <si>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</si>
  <si>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</si>
  <si>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</si>
  <si>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</si>
  <si>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</si>
  <si>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</si>
  <si>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</si>
  <si>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</si>
  <si>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</si>
  <si>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</si>
  <si>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</si>
  <si>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</si>
  <si>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</si>
  <si>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106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</si>
  <si>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</si>
  <si>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</si>
  <si>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</si>
  <si>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</si>
  <si>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</si>
  <si>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</si>
  <si>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</si>
  <si>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</si>
  <si>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</si>
  <si>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</si>
  <si>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</si>
  <si>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</si>
  <si>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</si>
  <si>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107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</si>
  <si>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</si>
  <si>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</si>
  <si>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</si>
  <si>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</si>
  <si>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</si>
  <si>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</si>
  <si>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</si>
  <si>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</si>
  <si>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</si>
  <si>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</si>
  <si>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</si>
  <si>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</si>
  <si>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</si>
  <si>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</si>
  <si>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</si>
  <si>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</si>
  <si>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</si>
  <si>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</si>
  <si>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</si>
  <si>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</si>
  <si>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</si>
  <si>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</si>
  <si>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</si>
  <si>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</si>
  <si>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</si>
  <si>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</si>
  <si>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</si>
  <si>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</si>
  <si>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</si>
  <si>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</si>
  <si>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</si>
  <si>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</si>
  <si>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</si>
  <si>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</si>
  <si>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</si>
  <si>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54</t>
  </si>
  <si>
    <t>778</t>
  </si>
  <si>
    <t>779</t>
  </si>
  <si>
    <t>780</t>
  </si>
  <si>
    <t>781</t>
  </si>
  <si>
    <t>108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</si>
  <si>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</si>
  <si>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</si>
  <si>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</si>
  <si>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</si>
  <si>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</si>
  <si>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</si>
  <si>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</si>
  <si>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</si>
  <si>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</si>
  <si>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</si>
  <si>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</si>
  <si>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</si>
  <si>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</si>
  <si>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</si>
  <si>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</si>
  <si>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</si>
  <si>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</si>
  <si>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</si>
  <si>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</si>
  <si>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</si>
  <si>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</si>
  <si>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</si>
  <si>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</si>
  <si>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</si>
  <si>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109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</si>
  <si>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</si>
  <si>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</si>
  <si>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</si>
  <si>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</si>
  <si>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</si>
  <si>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</si>
  <si>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</si>
  <si>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</si>
  <si>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</si>
  <si>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</si>
  <si>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</si>
  <si>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</si>
  <si>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</si>
  <si>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</si>
  <si>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</si>
  <si>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</si>
  <si>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</si>
  <si>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</si>
  <si>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68</t>
  </si>
  <si>
    <t>824</t>
  </si>
  <si>
    <t>110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</si>
  <si>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</si>
  <si>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</si>
  <si>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</si>
  <si>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</si>
  <si>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</si>
  <si>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</si>
  <si>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</si>
  <si>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</si>
  <si>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</si>
  <si>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</si>
  <si>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</si>
  <si>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</si>
  <si>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</si>
  <si>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</si>
  <si>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</si>
  <si>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</si>
  <si>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</si>
  <si>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</si>
  <si>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</si>
  <si>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</si>
  <si>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</si>
  <si>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</si>
  <si>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</si>
  <si>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</si>
  <si>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111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</si>
  <si>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</si>
  <si>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</si>
  <si>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</si>
  <si>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</si>
  <si>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</si>
  <si>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</si>
  <si>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</si>
  <si>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</si>
  <si>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</si>
  <si>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</si>
  <si>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</si>
  <si>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</si>
  <si>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</si>
  <si>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</si>
  <si>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</si>
  <si>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</si>
  <si>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</si>
  <si>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</si>
  <si>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</si>
  <si>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</si>
  <si>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61</t>
  </si>
  <si>
    <t>869</t>
  </si>
  <si>
    <t>870</t>
  </si>
  <si>
    <t>871</t>
  </si>
  <si>
    <t>872</t>
  </si>
  <si>
    <t>112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</si>
  <si>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</si>
  <si>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</si>
  <si>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</si>
  <si>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</si>
  <si>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</si>
  <si>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</si>
  <si>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</si>
  <si>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</si>
  <si>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</si>
  <si>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</si>
  <si>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</si>
  <si>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</si>
  <si>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</si>
  <si>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</si>
  <si>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</si>
  <si>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</si>
  <si>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</si>
  <si>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</si>
  <si>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</si>
  <si>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113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</si>
  <si>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</si>
  <si>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</si>
  <si>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</si>
  <si>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</si>
  <si>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</si>
  <si>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</si>
  <si>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</si>
  <si>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</si>
  <si>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</si>
  <si>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</si>
  <si>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</si>
  <si>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</si>
  <si>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</si>
  <si>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</si>
  <si>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</si>
  <si>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62</t>
  </si>
  <si>
    <t>907</t>
  </si>
  <si>
    <t>908</t>
  </si>
  <si>
    <t>909</t>
  </si>
  <si>
    <t>910</t>
  </si>
  <si>
    <t>114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</si>
  <si>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</si>
  <si>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</si>
  <si>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</si>
  <si>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</si>
  <si>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</si>
  <si>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</si>
  <si>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</si>
  <si>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</si>
  <si>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</si>
  <si>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</si>
  <si>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</si>
  <si>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</si>
  <si>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</si>
  <si>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</si>
  <si>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</si>
  <si>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</si>
  <si>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</si>
  <si>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</si>
  <si>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</si>
  <si>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46</t>
  </si>
  <si>
    <t>930</t>
  </si>
  <si>
    <t>931</t>
  </si>
  <si>
    <t>932</t>
  </si>
  <si>
    <t>933</t>
  </si>
  <si>
    <t>115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</si>
  <si>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</si>
  <si>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</si>
  <si>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</si>
  <si>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</si>
  <si>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</si>
  <si>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</si>
  <si>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</si>
  <si>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</si>
  <si>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</si>
  <si>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</si>
  <si>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</si>
  <si>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</si>
  <si>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</si>
  <si>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</si>
  <si>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</si>
  <si>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1</t>
  </si>
  <si>
    <t>949</t>
  </si>
  <si>
    <t>950</t>
  </si>
  <si>
    <t>951</t>
  </si>
  <si>
    <t>952</t>
  </si>
  <si>
    <t>116</t>
  </si>
  <si>
    <t>953</t>
  </si>
  <si>
    <t>954</t>
  </si>
  <si>
    <t>955</t>
  </si>
  <si>
    <t>956</t>
  </si>
  <si>
    <t>Shell-Thin</t>
  </si>
  <si>
    <t>34</t>
  </si>
  <si>
    <t>957</t>
  </si>
  <si>
    <t>35</t>
  </si>
  <si>
    <t>958</t>
  </si>
  <si>
    <t>959</t>
  </si>
  <si>
    <t>36</t>
  </si>
  <si>
    <t>960</t>
  </si>
  <si>
    <t>961</t>
  </si>
  <si>
    <t>962</t>
  </si>
  <si>
    <t>963</t>
  </si>
  <si>
    <t>964</t>
  </si>
  <si>
    <t>965</t>
  </si>
  <si>
    <t>37</t>
  </si>
  <si>
    <t>966</t>
  </si>
  <si>
    <t>38</t>
  </si>
  <si>
    <t>967</t>
  </si>
  <si>
    <t>968</t>
  </si>
  <si>
    <t>969</t>
  </si>
  <si>
    <t>39</t>
  </si>
  <si>
    <t>970</t>
  </si>
  <si>
    <t>971</t>
  </si>
  <si>
    <t>972</t>
  </si>
  <si>
    <t>40</t>
  </si>
  <si>
    <t>973</t>
  </si>
  <si>
    <t>974</t>
  </si>
  <si>
    <t>975</t>
  </si>
  <si>
    <t>976</t>
  </si>
  <si>
    <t>41</t>
  </si>
  <si>
    <t>977</t>
  </si>
  <si>
    <t>42</t>
  </si>
  <si>
    <t>978</t>
  </si>
  <si>
    <t>979</t>
  </si>
  <si>
    <t>43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</si>
  <si>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</si>
  <si>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</si>
  <si>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</si>
  <si>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</si>
  <si>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</si>
  <si>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</si>
  <si>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</si>
  <si>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</si>
  <si>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</si>
  <si>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44</t>
  </si>
  <si>
    <t>989</t>
  </si>
  <si>
    <t>990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</si>
  <si>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</si>
  <si>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</si>
  <si>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</si>
  <si>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</si>
  <si>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</si>
  <si>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</si>
  <si>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</si>
  <si>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</si>
  <si>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</si>
  <si>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</si>
  <si>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</si>
  <si>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</si>
  <si>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</si>
  <si>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</si>
  <si>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</si>
  <si>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19.2.1</t>
  </si>
  <si>
    <t>Ultimate</t>
  </si>
  <si>
    <t>3010*1ZE28Y8BP7NPFFW</t>
  </si>
  <si>
    <t>Yes</t>
  </si>
  <si>
    <t>No</t>
  </si>
  <si>
    <t>KN, mm, C</t>
  </si>
  <si>
    <t>AISC 360-10</t>
  </si>
  <si>
    <t>ACI 318-14</t>
  </si>
  <si>
    <t>AA-ASD 2000</t>
  </si>
  <si>
    <t>AISI-ASD96</t>
  </si>
  <si>
    <t>GlobalX (mm)</t>
  </si>
  <si>
    <t>GlobalY (mm)</t>
  </si>
  <si>
    <t>KN/m</t>
  </si>
  <si>
    <t>KN-m/m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</si>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</sst>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49" fontId="1" fillId="3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/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55"/>
  <sheetViews>
    <sheetView topLeftCell="N1" workbookViewId="0">
      <pane ySplit="3" topLeftCell="A10" activePane="bottomLeft" state="frozen"/>
      <selection pane="bottomLeft" activeCell="AH23" sqref="AH23"/>
    </sheetView>
  </sheetViews>
  <sheetFormatPr defaultRowHeight="15" x14ac:dyDescent="0.25"/>
  <cols>
    <col min="1" max="1" width="9.140625" style="3" customWidth="1"/>
    <col min="2" max="2" width="9.5703125" style="3" bestFit="1" customWidth="1"/>
    <col min="3" max="3" width="10.7109375" style="3" bestFit="1" customWidth="1"/>
    <col min="4" max="4" width="9.140625" style="3" customWidth="1"/>
    <col min="5" max="5" width="11.42578125" style="3" bestFit="1" customWidth="1"/>
    <col min="6" max="6" width="9.42578125" style="3" bestFit="1" customWidth="1"/>
    <col min="7" max="9" width="9.7109375" bestFit="1" customWidth="1"/>
    <col min="10" max="10" width="9.140625" customWidth="1"/>
    <col min="11" max="12" width="9.7109375" bestFit="1" customWidth="1"/>
    <col min="13" max="13" width="9.140625" customWidth="1"/>
    <col min="14" max="18" width="12" bestFit="1" customWidth="1"/>
    <col min="19" max="19" width="9.7109375" bestFit="1" customWidth="1"/>
    <col min="20" max="20" width="10" bestFit="1" customWidth="1"/>
    <col min="21" max="23" width="9.140625" customWidth="1"/>
  </cols>
  <sheetData>
    <row r="1" spans="1:40" x14ac:dyDescent="0.25">
      <c r="A1" s="2" t="s">
        <v>0</v>
      </c>
      <c r="B1" s="4"/>
      <c r="C1" s="4"/>
      <c r="D1" s="4"/>
      <c r="E1" s="4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4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4" t="s">
        <v>18</v>
      </c>
      <c r="S2" s="14" t="s">
        <v>19</v>
      </c>
      <c r="T2" s="14" t="s">
        <v>20</v>
      </c>
      <c r="U2" s="14" t="s">
        <v>21</v>
      </c>
      <c r="V2" s="14" t="s">
        <v>22</v>
      </c>
      <c r="W2" s="14" t="s">
        <v>23</v>
      </c>
      <c r="X2" s="14" t="s">
        <v>7</v>
      </c>
      <c r="Y2" s="14" t="s">
        <v>8</v>
      </c>
      <c r="Z2" s="14" t="s">
        <v>9</v>
      </c>
      <c r="AA2" s="14" t="s">
        <v>10</v>
      </c>
      <c r="AB2" s="14" t="s">
        <v>11</v>
      </c>
      <c r="AC2" s="14" t="s">
        <v>12</v>
      </c>
      <c r="AD2" s="14" t="s">
        <v>13</v>
      </c>
      <c r="AE2" s="14" t="s">
        <v>14</v>
      </c>
      <c r="AF2" s="14" t="s">
        <v>15</v>
      </c>
      <c r="AG2" s="14" t="s">
        <v>16</v>
      </c>
      <c r="AH2" s="14" t="s">
        <v>17</v>
      </c>
      <c r="AI2" s="14" t="s">
        <v>18</v>
      </c>
      <c r="AJ2" s="14" t="s">
        <v>19</v>
      </c>
      <c r="AK2" s="14" t="s">
        <v>20</v>
      </c>
      <c r="AL2" s="14" t="s">
        <v>21</v>
      </c>
      <c r="AM2" s="14" t="s">
        <v>22</v>
      </c>
      <c r="AN2" s="14" t="s">
        <v>23</v>
      </c>
    </row>
    <row r="3" spans="1:40" x14ac:dyDescent="0.25">
      <c r="A3" s="8" t="s">
        <v>24</v>
      </c>
      <c r="B3" s="8" t="s">
        <v>24</v>
      </c>
      <c r="C3" s="8" t="s">
        <v>24</v>
      </c>
      <c r="D3" s="8" t="s">
        <v>24</v>
      </c>
      <c r="E3" s="8" t="s">
        <v>24</v>
      </c>
      <c r="F3" s="8" t="s">
        <v>24</v>
      </c>
      <c r="G3" s="15" t="s">
        <v>1037</v>
      </c>
      <c r="H3" s="15" t="s">
        <v>1037</v>
      </c>
      <c r="I3" s="15" t="s">
        <v>1037</v>
      </c>
      <c r="J3" s="15" t="s">
        <v>1037</v>
      </c>
      <c r="K3" s="15" t="s">
        <v>1037</v>
      </c>
      <c r="L3" s="15" t="s">
        <v>25</v>
      </c>
      <c r="M3" s="15" t="s">
        <v>1037</v>
      </c>
      <c r="N3" s="15" t="s">
        <v>1038</v>
      </c>
      <c r="O3" s="15" t="s">
        <v>1038</v>
      </c>
      <c r="P3" s="15" t="s">
        <v>1038</v>
      </c>
      <c r="Q3" s="15" t="s">
        <v>1038</v>
      </c>
      <c r="R3" s="15" t="s">
        <v>1038</v>
      </c>
      <c r="S3" s="15" t="s">
        <v>25</v>
      </c>
      <c r="T3" s="15" t="s">
        <v>1037</v>
      </c>
      <c r="U3" s="15" t="s">
        <v>1037</v>
      </c>
      <c r="V3" s="15" t="s">
        <v>1037</v>
      </c>
      <c r="W3" s="15" t="s">
        <v>25</v>
      </c>
      <c r="X3" s="15" t="s">
        <v>1037</v>
      </c>
      <c r="Y3" s="15" t="s">
        <v>1037</v>
      </c>
      <c r="Z3" s="15" t="s">
        <v>1037</v>
      </c>
      <c r="AA3" s="15" t="s">
        <v>1037</v>
      </c>
      <c r="AB3" s="15" t="s">
        <v>1037</v>
      </c>
      <c r="AC3" s="15" t="s">
        <v>25</v>
      </c>
      <c r="AD3" s="15" t="s">
        <v>1037</v>
      </c>
      <c r="AE3" s="15" t="s">
        <v>1038</v>
      </c>
      <c r="AF3" s="15" t="s">
        <v>1038</v>
      </c>
      <c r="AG3" s="15" t="s">
        <v>1038</v>
      </c>
      <c r="AH3" s="15" t="s">
        <v>1038</v>
      </c>
      <c r="AI3" s="15" t="s">
        <v>1038</v>
      </c>
      <c r="AJ3" s="15" t="s">
        <v>25</v>
      </c>
      <c r="AK3" s="15" t="s">
        <v>1037</v>
      </c>
      <c r="AL3" s="15" t="s">
        <v>1037</v>
      </c>
      <c r="AM3" s="15" t="s">
        <v>1037</v>
      </c>
      <c r="AN3" s="15" t="s">
        <v>25</v>
      </c>
    </row>
    <row r="4" spans="1:40" x14ac:dyDescent="0.25">
      <c r="A4" s="10" t="s">
        <v>26</v>
      </c>
      <c r="B4" s="10" t="s">
        <v>26</v>
      </c>
      <c r="C4" s="10" t="s">
        <v>27</v>
      </c>
      <c r="D4" s="10" t="s">
        <v>28</v>
      </c>
      <c r="E4" s="10" t="s">
        <v>1039</v>
      </c>
      <c r="F4" s="10" t="s">
        <v>29</v>
      </c>
      <c r="G4" s="13">
        <v>-501.33</v>
      </c>
      <c r="H4" s="13">
        <v>-178.78</v>
      </c>
      <c r="I4" s="13">
        <v>194.97</v>
      </c>
      <c r="J4" s="13">
        <v>-87.03</v>
      </c>
      <c r="K4" s="13">
        <v>-593.08000000000004</v>
      </c>
      <c r="L4" s="13">
        <v>64.798000000000002</v>
      </c>
      <c r="M4" s="13">
        <v>554.71</v>
      </c>
      <c r="N4" s="13">
        <v>1423.5675000000001</v>
      </c>
      <c r="O4" s="13">
        <v>1186.9218000000001</v>
      </c>
      <c r="P4" s="13">
        <v>-254.27760000000001</v>
      </c>
      <c r="Q4" s="13">
        <v>1585.7039</v>
      </c>
      <c r="R4" s="13">
        <v>1024.7854</v>
      </c>
      <c r="S4" s="13">
        <v>-32.523000000000003</v>
      </c>
      <c r="T4" s="13">
        <v>-788.38</v>
      </c>
      <c r="U4" s="13">
        <v>550.88</v>
      </c>
      <c r="V4" s="13">
        <v>961.77</v>
      </c>
      <c r="W4" s="13">
        <v>145.05600000000001</v>
      </c>
      <c r="X4">
        <f>AVERAGEIF($D$4:$D$3455,$D4,G$4:G$3455)</f>
        <v>-234.88166666666666</v>
      </c>
      <c r="Y4" s="13">
        <f t="shared" ref="Y4:AN4" si="0">AVERAGEIF($D$4:$D$3455,$D4,H$4:H$3455)</f>
        <v>-610.38166666666666</v>
      </c>
      <c r="Z4" s="13">
        <f t="shared" si="0"/>
        <v>-49.278333333333336</v>
      </c>
      <c r="AA4" s="13">
        <f t="shared" si="0"/>
        <v>-5.8283333333333376</v>
      </c>
      <c r="AB4" s="13">
        <f t="shared" si="0"/>
        <v>-839.43499999999995</v>
      </c>
      <c r="AC4" s="13">
        <f t="shared" si="0"/>
        <v>-9.9058333333333337</v>
      </c>
      <c r="AD4" s="13">
        <f t="shared" si="0"/>
        <v>889.33500000000004</v>
      </c>
      <c r="AE4" s="13">
        <f t="shared" si="0"/>
        <v>955.07021666666662</v>
      </c>
      <c r="AF4" s="13">
        <f t="shared" si="0"/>
        <v>765.92286666666678</v>
      </c>
      <c r="AG4" s="13">
        <f t="shared" si="0"/>
        <v>-164.38935000000001</v>
      </c>
      <c r="AH4" s="13">
        <f t="shared" si="0"/>
        <v>1054.9399666666666</v>
      </c>
      <c r="AI4" s="13">
        <f t="shared" si="0"/>
        <v>666.05313333333345</v>
      </c>
      <c r="AJ4" s="13">
        <f t="shared" si="0"/>
        <v>-18.650166666666667</v>
      </c>
      <c r="AK4" s="13">
        <f t="shared" si="0"/>
        <v>-280.935</v>
      </c>
      <c r="AL4" s="13">
        <f t="shared" si="0"/>
        <v>103.72333333333334</v>
      </c>
      <c r="AM4" s="13">
        <f t="shared" si="0"/>
        <v>531.33833333333325</v>
      </c>
      <c r="AN4" s="13">
        <f t="shared" si="0"/>
        <v>-37.217666666666666</v>
      </c>
    </row>
    <row r="5" spans="1:40" x14ac:dyDescent="0.25">
      <c r="A5" s="10" t="s">
        <v>26</v>
      </c>
      <c r="B5" s="10" t="s">
        <v>26</v>
      </c>
      <c r="C5" s="10" t="s">
        <v>27</v>
      </c>
      <c r="D5" s="10" t="s">
        <v>30</v>
      </c>
      <c r="E5" s="10" t="s">
        <v>1039</v>
      </c>
      <c r="F5" s="10" t="s">
        <v>29</v>
      </c>
      <c r="G5" s="13">
        <v>57.71</v>
      </c>
      <c r="H5" s="13">
        <v>-66.97</v>
      </c>
      <c r="I5" s="13">
        <v>220.43</v>
      </c>
      <c r="J5" s="13">
        <v>224.44</v>
      </c>
      <c r="K5" s="13">
        <v>-233.7</v>
      </c>
      <c r="L5" s="13">
        <v>37.103999999999999</v>
      </c>
      <c r="M5" s="13">
        <v>396.79</v>
      </c>
      <c r="N5" s="13">
        <v>1128.6294</v>
      </c>
      <c r="O5" s="13">
        <v>685.15319999999997</v>
      </c>
      <c r="P5" s="13">
        <v>-159.77379999999999</v>
      </c>
      <c r="Q5" s="13">
        <v>1180.1959999999999</v>
      </c>
      <c r="R5" s="13">
        <v>633.58659999999998</v>
      </c>
      <c r="S5" s="13">
        <v>-17.887</v>
      </c>
      <c r="T5" s="13">
        <v>-788.38</v>
      </c>
      <c r="U5" s="13">
        <v>550.88</v>
      </c>
      <c r="V5" s="13">
        <v>961.77</v>
      </c>
      <c r="W5" s="13">
        <v>145.05600000000001</v>
      </c>
      <c r="X5" s="13">
        <f t="shared" ref="X5:X68" si="1">AVERAGEIF($D$4:$D$3455,$D5,G$4:G$3455)</f>
        <v>42.652500000000003</v>
      </c>
      <c r="Y5" s="13">
        <f t="shared" ref="Y5:Y68" si="2">AVERAGEIF($D$4:$D$3455,$D5,H$4:H$3455)</f>
        <v>-47.245000000000005</v>
      </c>
      <c r="Z5" s="13">
        <f t="shared" ref="Z5:Z68" si="3">AVERAGEIF($D$4:$D$3455,$D5,I$4:I$3455)</f>
        <v>150.02250000000001</v>
      </c>
      <c r="AA5" s="13">
        <f t="shared" ref="AA5:AA68" si="4">AVERAGEIF($D$4:$D$3455,$D5,J$4:J$3455)</f>
        <v>154.83000000000001</v>
      </c>
      <c r="AB5" s="13">
        <f t="shared" ref="AB5:AB68" si="5">AVERAGEIF($D$4:$D$3455,$D5,K$4:K$3455)</f>
        <v>-159.42499999999998</v>
      </c>
      <c r="AC5" s="13">
        <f t="shared" ref="AC5:AC68" si="6">AVERAGEIF($D$4:$D$3455,$D5,L$4:L$3455)</f>
        <v>35.816000000000003</v>
      </c>
      <c r="AD5" s="13">
        <f t="shared" ref="AD5:AD68" si="7">AVERAGEIF($D$4:$D$3455,$D5,M$4:M$3455)</f>
        <v>272.84249999999997</v>
      </c>
      <c r="AE5" s="13">
        <f t="shared" ref="AE5:AE68" si="8">AVERAGEIF($D$4:$D$3455,$D5,N$4:N$3455)</f>
        <v>1049.4186750000001</v>
      </c>
      <c r="AF5" s="13">
        <f t="shared" ref="AF5:AF68" si="9">AVERAGEIF($D$4:$D$3455,$D5,O$4:O$3455)</f>
        <v>688.720325</v>
      </c>
      <c r="AG5" s="13">
        <f t="shared" ref="AG5:AG68" si="10">AVERAGEIF($D$4:$D$3455,$D5,P$4:P$3455)</f>
        <v>-175.15622500000001</v>
      </c>
      <c r="AH5" s="13">
        <f t="shared" ref="AH5:AH68" si="11">AVERAGEIF($D$4:$D$3455,$D5,Q$4:Q$3455)</f>
        <v>1122.17445</v>
      </c>
      <c r="AI5" s="13">
        <f t="shared" ref="AI5:AI68" si="12">AVERAGEIF($D$4:$D$3455,$D5,R$4:R$3455)</f>
        <v>615.96455000000003</v>
      </c>
      <c r="AJ5" s="13">
        <f t="shared" ref="AJ5:AJ68" si="13">AVERAGEIF($D$4:$D$3455,$D5,S$4:S$3455)</f>
        <v>-22.23875</v>
      </c>
      <c r="AK5" s="13">
        <f t="shared" ref="AK5:AK68" si="14">AVERAGEIF($D$4:$D$3455,$D5,T$4:T$3455)</f>
        <v>-365.13499999999999</v>
      </c>
      <c r="AL5" s="13">
        <f t="shared" ref="AL5:AL68" si="15">AVERAGEIF($D$4:$D$3455,$D5,U$4:U$3455)</f>
        <v>361.495</v>
      </c>
      <c r="AM5" s="13">
        <f t="shared" ref="AM5:AM68" si="16">AVERAGEIF($D$4:$D$3455,$D5,V$4:V$3455)</f>
        <v>559.49499999999989</v>
      </c>
      <c r="AN5" s="13">
        <f t="shared" ref="AN5:AN68" si="17">AVERAGEIF($D$4:$D$3455,$D5,W$4:W$3455)</f>
        <v>137.35425000000001</v>
      </c>
    </row>
    <row r="6" spans="1:40" x14ac:dyDescent="0.25">
      <c r="A6" s="10" t="s">
        <v>26</v>
      </c>
      <c r="B6" s="10" t="s">
        <v>26</v>
      </c>
      <c r="C6" s="10" t="s">
        <v>27</v>
      </c>
      <c r="D6" s="10" t="s">
        <v>31</v>
      </c>
      <c r="E6" s="10" t="s">
        <v>1039</v>
      </c>
      <c r="F6" s="10" t="s">
        <v>29</v>
      </c>
      <c r="G6" s="13">
        <v>91.78</v>
      </c>
      <c r="H6" s="13">
        <v>103.35</v>
      </c>
      <c r="I6" s="13">
        <v>157.78</v>
      </c>
      <c r="J6" s="13">
        <v>255.46</v>
      </c>
      <c r="K6" s="13">
        <v>-60.32</v>
      </c>
      <c r="L6" s="13">
        <v>46.05</v>
      </c>
      <c r="M6" s="13">
        <v>290.36</v>
      </c>
      <c r="N6" s="13">
        <v>736.71090000000004</v>
      </c>
      <c r="O6" s="13">
        <v>544.27560000000005</v>
      </c>
      <c r="P6" s="13">
        <v>-72.106800000000007</v>
      </c>
      <c r="Q6" s="13">
        <v>760.73140000000001</v>
      </c>
      <c r="R6" s="13">
        <v>520.255</v>
      </c>
      <c r="S6" s="13">
        <v>-18.423999999999999</v>
      </c>
      <c r="T6" s="13">
        <v>-788.38</v>
      </c>
      <c r="U6" s="13">
        <v>550.88</v>
      </c>
      <c r="V6" s="13">
        <v>961.77</v>
      </c>
      <c r="W6" s="13">
        <v>145.05600000000001</v>
      </c>
      <c r="X6" s="13">
        <f t="shared" si="1"/>
        <v>7.83</v>
      </c>
      <c r="Y6" s="13">
        <f t="shared" si="2"/>
        <v>15.237499999999999</v>
      </c>
      <c r="Z6" s="13">
        <f t="shared" si="3"/>
        <v>121.96000000000001</v>
      </c>
      <c r="AA6" s="13">
        <f t="shared" si="4"/>
        <v>139.935</v>
      </c>
      <c r="AB6" s="13">
        <f t="shared" si="5"/>
        <v>-116.86749999999999</v>
      </c>
      <c r="AC6" s="13">
        <f t="shared" si="6"/>
        <v>45.255749999999999</v>
      </c>
      <c r="AD6" s="13">
        <f t="shared" si="7"/>
        <v>231.15499999999997</v>
      </c>
      <c r="AE6" s="13">
        <f t="shared" si="8"/>
        <v>835.49265000000014</v>
      </c>
      <c r="AF6" s="13">
        <f t="shared" si="9"/>
        <v>660.51422500000001</v>
      </c>
      <c r="AG6" s="13">
        <f t="shared" si="10"/>
        <v>-81.29162500000001</v>
      </c>
      <c r="AH6" s="13">
        <f t="shared" si="11"/>
        <v>867.77035000000001</v>
      </c>
      <c r="AI6" s="13">
        <f t="shared" si="12"/>
        <v>628.23652500000003</v>
      </c>
      <c r="AJ6" s="13">
        <f t="shared" si="13"/>
        <v>-21.483249999999998</v>
      </c>
      <c r="AK6" s="13">
        <f t="shared" si="14"/>
        <v>-505.78</v>
      </c>
      <c r="AL6" s="13">
        <f t="shared" si="15"/>
        <v>248.36749999999998</v>
      </c>
      <c r="AM6" s="13">
        <f t="shared" si="16"/>
        <v>569.46</v>
      </c>
      <c r="AN6" s="13">
        <f t="shared" si="17"/>
        <v>155.96674999999999</v>
      </c>
    </row>
    <row r="7" spans="1:40" x14ac:dyDescent="0.25">
      <c r="A7" s="10" t="s">
        <v>26</v>
      </c>
      <c r="B7" s="10" t="s">
        <v>26</v>
      </c>
      <c r="C7" s="10" t="s">
        <v>27</v>
      </c>
      <c r="D7" s="10" t="s">
        <v>32</v>
      </c>
      <c r="E7" s="10" t="s">
        <v>1039</v>
      </c>
      <c r="F7" s="10" t="s">
        <v>29</v>
      </c>
      <c r="G7" s="13">
        <v>-467.26</v>
      </c>
      <c r="H7" s="13">
        <v>-8.4600000000000009</v>
      </c>
      <c r="I7" s="13">
        <v>132.33000000000001</v>
      </c>
      <c r="J7" s="13">
        <v>26.97</v>
      </c>
      <c r="K7" s="13">
        <v>-502.69</v>
      </c>
      <c r="L7" s="13">
        <v>75.010999999999996</v>
      </c>
      <c r="M7" s="13">
        <v>516.70000000000005</v>
      </c>
      <c r="N7" s="13">
        <v>1024.9364</v>
      </c>
      <c r="O7" s="13">
        <v>1045.3633</v>
      </c>
      <c r="P7" s="13">
        <v>-166.61060000000001</v>
      </c>
      <c r="Q7" s="13">
        <v>1202.0732</v>
      </c>
      <c r="R7" s="13">
        <v>868.22659999999996</v>
      </c>
      <c r="S7" s="13">
        <v>-46.753999999999998</v>
      </c>
      <c r="T7" s="13">
        <v>-788.38</v>
      </c>
      <c r="U7" s="13">
        <v>550.88</v>
      </c>
      <c r="V7" s="13">
        <v>961.77</v>
      </c>
      <c r="W7" s="13">
        <v>145.05600000000001</v>
      </c>
      <c r="X7" s="13">
        <f t="shared" si="1"/>
        <v>-331.55</v>
      </c>
      <c r="Y7" s="13">
        <f t="shared" si="2"/>
        <v>24.36</v>
      </c>
      <c r="Z7" s="13">
        <f t="shared" si="3"/>
        <v>35.69</v>
      </c>
      <c r="AA7" s="13">
        <f t="shared" si="4"/>
        <v>42.1325</v>
      </c>
      <c r="AB7" s="13">
        <f t="shared" si="5"/>
        <v>-349.32499999999999</v>
      </c>
      <c r="AC7" s="13">
        <f t="shared" si="6"/>
        <v>-4.3847500000000004</v>
      </c>
      <c r="AD7" s="13">
        <f t="shared" si="7"/>
        <v>374.06500000000005</v>
      </c>
      <c r="AE7" s="13">
        <f t="shared" si="8"/>
        <v>975.24914999999987</v>
      </c>
      <c r="AF7" s="13">
        <f t="shared" si="9"/>
        <v>935.94065000000001</v>
      </c>
      <c r="AG7" s="13">
        <f t="shared" si="10"/>
        <v>-168.4794</v>
      </c>
      <c r="AH7" s="13">
        <f t="shared" si="11"/>
        <v>1127.2310749999999</v>
      </c>
      <c r="AI7" s="13">
        <f t="shared" si="12"/>
        <v>783.95872499999996</v>
      </c>
      <c r="AJ7" s="13">
        <f t="shared" si="13"/>
        <v>-41.596250000000005</v>
      </c>
      <c r="AK7" s="13">
        <f t="shared" si="14"/>
        <v>-788.85249999999996</v>
      </c>
      <c r="AL7" s="13">
        <f t="shared" si="15"/>
        <v>130.07749999999999</v>
      </c>
      <c r="AM7" s="13">
        <f t="shared" si="16"/>
        <v>842.17</v>
      </c>
      <c r="AN7" s="13">
        <f t="shared" si="17"/>
        <v>-9.9989999999999952</v>
      </c>
    </row>
    <row r="8" spans="1:40" x14ac:dyDescent="0.25">
      <c r="A8" s="10" t="s">
        <v>33</v>
      </c>
      <c r="B8" s="10" t="s">
        <v>33</v>
      </c>
      <c r="C8" s="10" t="s">
        <v>27</v>
      </c>
      <c r="D8" s="10" t="s">
        <v>34</v>
      </c>
      <c r="E8" s="10" t="s">
        <v>1039</v>
      </c>
      <c r="F8" s="10" t="s">
        <v>29</v>
      </c>
      <c r="G8" s="13">
        <v>17.43</v>
      </c>
      <c r="H8" s="13">
        <v>-1.1200000000000001</v>
      </c>
      <c r="I8" s="13">
        <v>4.5</v>
      </c>
      <c r="J8" s="13">
        <v>18.46</v>
      </c>
      <c r="K8" s="13">
        <v>-2.15</v>
      </c>
      <c r="L8" s="13">
        <v>12.935</v>
      </c>
      <c r="M8" s="13">
        <v>19.62</v>
      </c>
      <c r="N8" s="13">
        <v>989.7681</v>
      </c>
      <c r="O8" s="13">
        <v>-38.01</v>
      </c>
      <c r="P8" s="13">
        <v>105.053</v>
      </c>
      <c r="Q8" s="13">
        <v>1000.3961</v>
      </c>
      <c r="R8" s="13">
        <v>-48.637900000000002</v>
      </c>
      <c r="S8" s="13">
        <v>5.7770000000000001</v>
      </c>
      <c r="T8" s="13">
        <v>88.08</v>
      </c>
      <c r="U8" s="13">
        <v>-242.67</v>
      </c>
      <c r="V8" s="13">
        <v>258.16000000000003</v>
      </c>
      <c r="W8" s="13">
        <v>-70.051000000000002</v>
      </c>
      <c r="X8" s="13">
        <f t="shared" si="1"/>
        <v>22.28</v>
      </c>
      <c r="Y8" s="13">
        <f t="shared" si="2"/>
        <v>-0.14500000000000007</v>
      </c>
      <c r="Z8" s="13">
        <f t="shared" si="3"/>
        <v>3.6749999999999998</v>
      </c>
      <c r="AA8" s="13">
        <f t="shared" si="4"/>
        <v>22.950000000000003</v>
      </c>
      <c r="AB8" s="13">
        <f t="shared" si="5"/>
        <v>-0.81499999999999995</v>
      </c>
      <c r="AC8" s="13">
        <f t="shared" si="6"/>
        <v>9.5259999999999998</v>
      </c>
      <c r="AD8" s="13">
        <f t="shared" si="7"/>
        <v>23.4</v>
      </c>
      <c r="AE8" s="13">
        <f t="shared" si="8"/>
        <v>1010.8326500000001</v>
      </c>
      <c r="AF8" s="13">
        <f t="shared" si="9"/>
        <v>-34.967799999999997</v>
      </c>
      <c r="AG8" s="13">
        <f t="shared" si="10"/>
        <v>104.37155</v>
      </c>
      <c r="AH8" s="13">
        <f t="shared" si="11"/>
        <v>1021.1528499999999</v>
      </c>
      <c r="AI8" s="13">
        <f t="shared" si="12"/>
        <v>-45.2879</v>
      </c>
      <c r="AJ8" s="13">
        <f t="shared" si="13"/>
        <v>5.6459999999999999</v>
      </c>
      <c r="AK8" s="13">
        <f t="shared" si="14"/>
        <v>-5.9699999999999989</v>
      </c>
      <c r="AL8" s="13">
        <f t="shared" si="15"/>
        <v>-245.57999999999998</v>
      </c>
      <c r="AM8" s="13">
        <f t="shared" si="16"/>
        <v>263.01499999999999</v>
      </c>
      <c r="AN8" s="13">
        <f t="shared" si="17"/>
        <v>-90.988500000000002</v>
      </c>
    </row>
    <row r="9" spans="1:40" x14ac:dyDescent="0.25">
      <c r="A9" s="10" t="s">
        <v>33</v>
      </c>
      <c r="B9" s="10" t="s">
        <v>33</v>
      </c>
      <c r="C9" s="10" t="s">
        <v>27</v>
      </c>
      <c r="D9" s="10" t="s">
        <v>35</v>
      </c>
      <c r="E9" s="10" t="s">
        <v>1039</v>
      </c>
      <c r="F9" s="10" t="s">
        <v>29</v>
      </c>
      <c r="G9" s="13">
        <v>18.079999999999998</v>
      </c>
      <c r="H9" s="13">
        <v>2.14</v>
      </c>
      <c r="I9" s="13">
        <v>4.6100000000000003</v>
      </c>
      <c r="J9" s="13">
        <v>19.32</v>
      </c>
      <c r="K9" s="13">
        <v>0.9</v>
      </c>
      <c r="L9" s="13">
        <v>15.03</v>
      </c>
      <c r="M9" s="13">
        <v>18.88</v>
      </c>
      <c r="N9" s="13">
        <v>913.73530000000005</v>
      </c>
      <c r="O9" s="13">
        <v>-39.137999999999998</v>
      </c>
      <c r="P9" s="13">
        <v>171.50720000000001</v>
      </c>
      <c r="Q9" s="13">
        <v>943.66470000000004</v>
      </c>
      <c r="R9" s="13">
        <v>-69.067400000000006</v>
      </c>
      <c r="S9" s="13">
        <v>9.8989999999999991</v>
      </c>
      <c r="T9" s="13">
        <v>88.08</v>
      </c>
      <c r="U9" s="13">
        <v>-242.67</v>
      </c>
      <c r="V9" s="13">
        <v>258.16000000000003</v>
      </c>
      <c r="W9" s="13">
        <v>-70.051000000000002</v>
      </c>
      <c r="X9" s="13">
        <f t="shared" si="1"/>
        <v>13.219999999999999</v>
      </c>
      <c r="Y9" s="13">
        <f t="shared" si="2"/>
        <v>1.1700000000000002</v>
      </c>
      <c r="Z9" s="13">
        <f t="shared" si="3"/>
        <v>3.8150000000000004</v>
      </c>
      <c r="AA9" s="13">
        <f t="shared" si="4"/>
        <v>14.34</v>
      </c>
      <c r="AB9" s="13">
        <f t="shared" si="5"/>
        <v>4.9999999999999989E-2</v>
      </c>
      <c r="AC9" s="13">
        <f t="shared" si="6"/>
        <v>16.648499999999999</v>
      </c>
      <c r="AD9" s="13">
        <f t="shared" si="7"/>
        <v>14.329999999999998</v>
      </c>
      <c r="AE9" s="13">
        <f t="shared" si="8"/>
        <v>869.79310000000009</v>
      </c>
      <c r="AF9" s="13">
        <f t="shared" si="9"/>
        <v>-37.333449999999999</v>
      </c>
      <c r="AG9" s="13">
        <f t="shared" si="10"/>
        <v>149.16485</v>
      </c>
      <c r="AH9" s="13">
        <f t="shared" si="11"/>
        <v>893.8999</v>
      </c>
      <c r="AI9" s="13">
        <f t="shared" si="12"/>
        <v>-61.440250000000006</v>
      </c>
      <c r="AJ9" s="13">
        <f t="shared" si="13"/>
        <v>9.0515000000000008</v>
      </c>
      <c r="AK9" s="13">
        <f t="shared" si="14"/>
        <v>145.04</v>
      </c>
      <c r="AL9" s="13">
        <f t="shared" si="15"/>
        <v>-213.95</v>
      </c>
      <c r="AM9" s="13">
        <f t="shared" si="16"/>
        <v>266.11500000000001</v>
      </c>
      <c r="AN9" s="13">
        <f t="shared" si="17"/>
        <v>-56.284999999999997</v>
      </c>
    </row>
    <row r="10" spans="1:40" x14ac:dyDescent="0.25">
      <c r="A10" s="10" t="s">
        <v>33</v>
      </c>
      <c r="B10" s="10" t="s">
        <v>33</v>
      </c>
      <c r="C10" s="10" t="s">
        <v>27</v>
      </c>
      <c r="D10" s="10" t="s">
        <v>36</v>
      </c>
      <c r="E10" s="10" t="s">
        <v>1039</v>
      </c>
      <c r="F10" s="10" t="s">
        <v>29</v>
      </c>
      <c r="G10" s="13">
        <v>14.43</v>
      </c>
      <c r="H10" s="13">
        <v>1.41</v>
      </c>
      <c r="I10" s="13">
        <v>5.3</v>
      </c>
      <c r="J10" s="13">
        <v>16.309999999999999</v>
      </c>
      <c r="K10" s="13">
        <v>-0.47</v>
      </c>
      <c r="L10" s="13">
        <v>19.571000000000002</v>
      </c>
      <c r="M10" s="13">
        <v>16.55</v>
      </c>
      <c r="N10" s="13">
        <v>1047.5872999999999</v>
      </c>
      <c r="O10" s="13">
        <v>196.30410000000001</v>
      </c>
      <c r="P10" s="13">
        <v>185.2927</v>
      </c>
      <c r="Q10" s="13">
        <v>1086.17</v>
      </c>
      <c r="R10" s="13">
        <v>157.72139999999999</v>
      </c>
      <c r="S10" s="13">
        <v>11.762</v>
      </c>
      <c r="T10" s="13">
        <v>88.08</v>
      </c>
      <c r="U10" s="13">
        <v>-242.67</v>
      </c>
      <c r="V10" s="13">
        <v>258.16000000000003</v>
      </c>
      <c r="W10" s="13">
        <v>-70.051000000000002</v>
      </c>
      <c r="X10" s="13">
        <f t="shared" si="1"/>
        <v>11.705000000000002</v>
      </c>
      <c r="Y10" s="13">
        <f t="shared" si="2"/>
        <v>1.5325</v>
      </c>
      <c r="Z10" s="13">
        <f t="shared" si="3"/>
        <v>7.3174999999999999</v>
      </c>
      <c r="AA10" s="13">
        <f t="shared" si="4"/>
        <v>15.68</v>
      </c>
      <c r="AB10" s="13">
        <f t="shared" si="5"/>
        <v>-2.4424999999999999</v>
      </c>
      <c r="AC10" s="13">
        <f t="shared" si="6"/>
        <v>27.221250000000001</v>
      </c>
      <c r="AD10" s="13">
        <f t="shared" si="7"/>
        <v>17.087499999999999</v>
      </c>
      <c r="AE10" s="13">
        <f t="shared" si="8"/>
        <v>985.18545000000006</v>
      </c>
      <c r="AF10" s="13">
        <f t="shared" si="9"/>
        <v>166.72072500000002</v>
      </c>
      <c r="AG10" s="13">
        <f t="shared" si="10"/>
        <v>238.72480000000002</v>
      </c>
      <c r="AH10" s="13">
        <f t="shared" si="11"/>
        <v>1050.9686750000001</v>
      </c>
      <c r="AI10" s="13">
        <f t="shared" si="12"/>
        <v>100.9375</v>
      </c>
      <c r="AJ10" s="13">
        <f t="shared" si="13"/>
        <v>15.09825</v>
      </c>
      <c r="AK10" s="13">
        <f t="shared" si="14"/>
        <v>224.42500000000001</v>
      </c>
      <c r="AL10" s="13">
        <f t="shared" si="15"/>
        <v>-369.38499999999999</v>
      </c>
      <c r="AM10" s="13">
        <f t="shared" si="16"/>
        <v>452.97249999999997</v>
      </c>
      <c r="AN10" s="13">
        <f t="shared" si="17"/>
        <v>-57.825749999999999</v>
      </c>
    </row>
    <row r="11" spans="1:40" x14ac:dyDescent="0.25">
      <c r="A11" s="10" t="s">
        <v>33</v>
      </c>
      <c r="B11" s="10" t="s">
        <v>33</v>
      </c>
      <c r="C11" s="10" t="s">
        <v>27</v>
      </c>
      <c r="D11" s="10" t="s">
        <v>37</v>
      </c>
      <c r="E11" s="10" t="s">
        <v>1039</v>
      </c>
      <c r="F11" s="10" t="s">
        <v>29</v>
      </c>
      <c r="G11" s="13">
        <v>13.78</v>
      </c>
      <c r="H11" s="13">
        <v>-1.85</v>
      </c>
      <c r="I11" s="13">
        <v>5.18</v>
      </c>
      <c r="J11" s="13">
        <v>15.34</v>
      </c>
      <c r="K11" s="13">
        <v>-3.41</v>
      </c>
      <c r="L11" s="13">
        <v>16.779</v>
      </c>
      <c r="M11" s="13">
        <v>17.3</v>
      </c>
      <c r="N11" s="13">
        <v>1125.8508999999999</v>
      </c>
      <c r="O11" s="13">
        <v>196.02090000000001</v>
      </c>
      <c r="P11" s="13">
        <v>118.8385</v>
      </c>
      <c r="Q11" s="13">
        <v>1140.799</v>
      </c>
      <c r="R11" s="13">
        <v>181.0728</v>
      </c>
      <c r="S11" s="13">
        <v>7.1689999999999996</v>
      </c>
      <c r="T11" s="13">
        <v>88.08</v>
      </c>
      <c r="U11" s="13">
        <v>-242.67</v>
      </c>
      <c r="V11" s="13">
        <v>258.16000000000003</v>
      </c>
      <c r="W11" s="13">
        <v>-70.051000000000002</v>
      </c>
      <c r="X11" s="13">
        <f t="shared" si="1"/>
        <v>17.7</v>
      </c>
      <c r="Y11" s="13">
        <f t="shared" si="2"/>
        <v>0.15999999999999992</v>
      </c>
      <c r="Z11" s="13">
        <f t="shared" si="3"/>
        <v>8.5925000000000011</v>
      </c>
      <c r="AA11" s="13">
        <f t="shared" si="4"/>
        <v>21.414999999999999</v>
      </c>
      <c r="AB11" s="13">
        <f t="shared" si="5"/>
        <v>-3.55</v>
      </c>
      <c r="AC11" s="13">
        <f t="shared" si="6"/>
        <v>21.722250000000003</v>
      </c>
      <c r="AD11" s="13">
        <f t="shared" si="7"/>
        <v>23.414999999999999</v>
      </c>
      <c r="AE11" s="13">
        <f t="shared" si="8"/>
        <v>1144.6089000000002</v>
      </c>
      <c r="AF11" s="13">
        <f t="shared" si="9"/>
        <v>83.294250000000005</v>
      </c>
      <c r="AG11" s="13">
        <f t="shared" si="10"/>
        <v>119.72737499999999</v>
      </c>
      <c r="AH11" s="13">
        <f t="shared" si="11"/>
        <v>1160.1178249999998</v>
      </c>
      <c r="AI11" s="13">
        <f t="shared" si="12"/>
        <v>67.785325</v>
      </c>
      <c r="AJ11" s="13">
        <f t="shared" si="13"/>
        <v>6.3552499999999998</v>
      </c>
      <c r="AK11" s="13">
        <f t="shared" si="14"/>
        <v>-0.30499999999999972</v>
      </c>
      <c r="AL11" s="13">
        <f t="shared" si="15"/>
        <v>-448.70250000000004</v>
      </c>
      <c r="AM11" s="13">
        <f t="shared" si="16"/>
        <v>464.04250000000002</v>
      </c>
      <c r="AN11" s="13">
        <f t="shared" si="17"/>
        <v>-90.203000000000003</v>
      </c>
    </row>
    <row r="12" spans="1:40" x14ac:dyDescent="0.25">
      <c r="A12" s="10" t="s">
        <v>38</v>
      </c>
      <c r="B12" s="10" t="s">
        <v>38</v>
      </c>
      <c r="C12" s="10" t="s">
        <v>27</v>
      </c>
      <c r="D12" s="10" t="s">
        <v>37</v>
      </c>
      <c r="E12" s="10" t="s">
        <v>1039</v>
      </c>
      <c r="F12" s="10" t="s">
        <v>29</v>
      </c>
      <c r="G12" s="13">
        <v>14.29</v>
      </c>
      <c r="H12" s="13">
        <v>0.7</v>
      </c>
      <c r="I12" s="13">
        <v>10.31</v>
      </c>
      <c r="J12" s="13">
        <v>19.84</v>
      </c>
      <c r="K12" s="13">
        <v>-4.8499999999999996</v>
      </c>
      <c r="L12" s="13">
        <v>28.314</v>
      </c>
      <c r="M12" s="13">
        <v>22.66</v>
      </c>
      <c r="N12" s="13">
        <v>1115.7625</v>
      </c>
      <c r="O12" s="13">
        <v>-37.158499999999997</v>
      </c>
      <c r="P12" s="13">
        <v>46.631599999999999</v>
      </c>
      <c r="Q12" s="13">
        <v>1117.6456000000001</v>
      </c>
      <c r="R12" s="13">
        <v>-39.041600000000003</v>
      </c>
      <c r="S12" s="13">
        <v>2.3119999999999998</v>
      </c>
      <c r="T12" s="13">
        <v>137.24</v>
      </c>
      <c r="U12" s="13">
        <v>-644.20000000000005</v>
      </c>
      <c r="V12" s="13">
        <v>658.66</v>
      </c>
      <c r="W12" s="13">
        <v>-77.974000000000004</v>
      </c>
      <c r="X12" s="13">
        <f t="shared" si="1"/>
        <v>17.7</v>
      </c>
      <c r="Y12" s="13">
        <f t="shared" si="2"/>
        <v>0.15999999999999992</v>
      </c>
      <c r="Z12" s="13">
        <f t="shared" si="3"/>
        <v>8.5925000000000011</v>
      </c>
      <c r="AA12" s="13">
        <f t="shared" si="4"/>
        <v>21.414999999999999</v>
      </c>
      <c r="AB12" s="13">
        <f t="shared" si="5"/>
        <v>-3.55</v>
      </c>
      <c r="AC12" s="13">
        <f t="shared" si="6"/>
        <v>21.722250000000003</v>
      </c>
      <c r="AD12" s="13">
        <f t="shared" si="7"/>
        <v>23.414999999999999</v>
      </c>
      <c r="AE12" s="13">
        <f t="shared" si="8"/>
        <v>1144.6089000000002</v>
      </c>
      <c r="AF12" s="13">
        <f t="shared" si="9"/>
        <v>83.294250000000005</v>
      </c>
      <c r="AG12" s="13">
        <f t="shared" si="10"/>
        <v>119.72737499999999</v>
      </c>
      <c r="AH12" s="13">
        <f t="shared" si="11"/>
        <v>1160.1178249999998</v>
      </c>
      <c r="AI12" s="13">
        <f t="shared" si="12"/>
        <v>67.785325</v>
      </c>
      <c r="AJ12" s="13">
        <f t="shared" si="13"/>
        <v>6.3552499999999998</v>
      </c>
      <c r="AK12" s="13">
        <f t="shared" si="14"/>
        <v>-0.30499999999999972</v>
      </c>
      <c r="AL12" s="13">
        <f t="shared" si="15"/>
        <v>-448.70250000000004</v>
      </c>
      <c r="AM12" s="13">
        <f t="shared" si="16"/>
        <v>464.04250000000002</v>
      </c>
      <c r="AN12" s="13">
        <f t="shared" si="17"/>
        <v>-90.203000000000003</v>
      </c>
    </row>
    <row r="13" spans="1:40" x14ac:dyDescent="0.25">
      <c r="A13" s="10" t="s">
        <v>38</v>
      </c>
      <c r="B13" s="10" t="s">
        <v>38</v>
      </c>
      <c r="C13" s="10" t="s">
        <v>27</v>
      </c>
      <c r="D13" s="10" t="s">
        <v>36</v>
      </c>
      <c r="E13" s="10" t="s">
        <v>1039</v>
      </c>
      <c r="F13" s="10" t="s">
        <v>29</v>
      </c>
      <c r="G13" s="13">
        <v>14.71</v>
      </c>
      <c r="H13" s="13">
        <v>2.8</v>
      </c>
      <c r="I13" s="13">
        <v>8.83</v>
      </c>
      <c r="J13" s="13">
        <v>19.41</v>
      </c>
      <c r="K13" s="13">
        <v>-1.9</v>
      </c>
      <c r="L13" s="13">
        <v>28.015999999999998</v>
      </c>
      <c r="M13" s="13">
        <v>20.420000000000002</v>
      </c>
      <c r="N13" s="13">
        <v>997.08979999999997</v>
      </c>
      <c r="O13" s="13">
        <v>126.5539</v>
      </c>
      <c r="P13" s="13">
        <v>257.46870000000001</v>
      </c>
      <c r="Q13" s="13">
        <v>1067.5374999999999</v>
      </c>
      <c r="R13" s="13">
        <v>56.106200000000001</v>
      </c>
      <c r="S13" s="13">
        <v>15.303000000000001</v>
      </c>
      <c r="T13" s="13">
        <v>137.24</v>
      </c>
      <c r="U13" s="13">
        <v>-644.20000000000005</v>
      </c>
      <c r="V13" s="13">
        <v>658.66</v>
      </c>
      <c r="W13" s="13">
        <v>-77.974000000000004</v>
      </c>
      <c r="X13" s="13">
        <f t="shared" si="1"/>
        <v>11.705000000000002</v>
      </c>
      <c r="Y13" s="13">
        <f t="shared" si="2"/>
        <v>1.5325</v>
      </c>
      <c r="Z13" s="13">
        <f t="shared" si="3"/>
        <v>7.3174999999999999</v>
      </c>
      <c r="AA13" s="13">
        <f t="shared" si="4"/>
        <v>15.68</v>
      </c>
      <c r="AB13" s="13">
        <f t="shared" si="5"/>
        <v>-2.4424999999999999</v>
      </c>
      <c r="AC13" s="13">
        <f t="shared" si="6"/>
        <v>27.221250000000001</v>
      </c>
      <c r="AD13" s="13">
        <f t="shared" si="7"/>
        <v>17.087499999999999</v>
      </c>
      <c r="AE13" s="13">
        <f t="shared" si="8"/>
        <v>985.18545000000006</v>
      </c>
      <c r="AF13" s="13">
        <f t="shared" si="9"/>
        <v>166.72072500000002</v>
      </c>
      <c r="AG13" s="13">
        <f t="shared" si="10"/>
        <v>238.72480000000002</v>
      </c>
      <c r="AH13" s="13">
        <f t="shared" si="11"/>
        <v>1050.9686750000001</v>
      </c>
      <c r="AI13" s="13">
        <f t="shared" si="12"/>
        <v>100.9375</v>
      </c>
      <c r="AJ13" s="13">
        <f t="shared" si="13"/>
        <v>15.09825</v>
      </c>
      <c r="AK13" s="13">
        <f t="shared" si="14"/>
        <v>224.42500000000001</v>
      </c>
      <c r="AL13" s="13">
        <f t="shared" si="15"/>
        <v>-369.38499999999999</v>
      </c>
      <c r="AM13" s="13">
        <f t="shared" si="16"/>
        <v>452.97249999999997</v>
      </c>
      <c r="AN13" s="13">
        <f t="shared" si="17"/>
        <v>-57.825749999999999</v>
      </c>
    </row>
    <row r="14" spans="1:40" x14ac:dyDescent="0.25">
      <c r="A14" s="10" t="s">
        <v>38</v>
      </c>
      <c r="B14" s="10" t="s">
        <v>38</v>
      </c>
      <c r="C14" s="10" t="s">
        <v>27</v>
      </c>
      <c r="D14" s="10" t="s">
        <v>39</v>
      </c>
      <c r="E14" s="10" t="s">
        <v>1039</v>
      </c>
      <c r="F14" s="10" t="s">
        <v>29</v>
      </c>
      <c r="G14" s="13">
        <v>10.050000000000001</v>
      </c>
      <c r="H14" s="13">
        <v>1.87</v>
      </c>
      <c r="I14" s="13">
        <v>13.68</v>
      </c>
      <c r="J14" s="13">
        <v>20.239999999999998</v>
      </c>
      <c r="K14" s="13">
        <v>-8.32</v>
      </c>
      <c r="L14" s="13">
        <v>36.683</v>
      </c>
      <c r="M14" s="13">
        <v>25.45</v>
      </c>
      <c r="N14" s="13">
        <v>1399.4946</v>
      </c>
      <c r="O14" s="13">
        <v>750.73990000000003</v>
      </c>
      <c r="P14" s="13">
        <v>431.20030000000003</v>
      </c>
      <c r="Q14" s="13">
        <v>1614.7045000000001</v>
      </c>
      <c r="R14" s="13">
        <v>535.53</v>
      </c>
      <c r="S14" s="13">
        <v>26.524000000000001</v>
      </c>
      <c r="T14" s="13">
        <v>137.24</v>
      </c>
      <c r="U14" s="13">
        <v>-644.20000000000005</v>
      </c>
      <c r="V14" s="13">
        <v>658.66</v>
      </c>
      <c r="W14" s="13">
        <v>-77.974000000000004</v>
      </c>
      <c r="X14" s="13">
        <f t="shared" si="1"/>
        <v>7.7725000000000009</v>
      </c>
      <c r="Y14" s="13">
        <f t="shared" si="2"/>
        <v>4.0649999999999995</v>
      </c>
      <c r="Z14" s="13">
        <f t="shared" si="3"/>
        <v>13.984999999999999</v>
      </c>
      <c r="AA14" s="13">
        <f t="shared" si="4"/>
        <v>20.1175</v>
      </c>
      <c r="AB14" s="13">
        <f t="shared" si="5"/>
        <v>-8.2800000000000011</v>
      </c>
      <c r="AC14" s="13">
        <f t="shared" si="6"/>
        <v>41.135999999999996</v>
      </c>
      <c r="AD14" s="13">
        <f t="shared" si="7"/>
        <v>25.34</v>
      </c>
      <c r="AE14" s="13">
        <f t="shared" si="8"/>
        <v>1032.338575</v>
      </c>
      <c r="AF14" s="13">
        <f t="shared" si="9"/>
        <v>633.00432499999999</v>
      </c>
      <c r="AG14" s="13">
        <f t="shared" si="10"/>
        <v>421.62402500000002</v>
      </c>
      <c r="AH14" s="13">
        <f t="shared" si="11"/>
        <v>1305.8526499999998</v>
      </c>
      <c r="AI14" s="13">
        <f t="shared" si="12"/>
        <v>359.49024999999995</v>
      </c>
      <c r="AJ14" s="13">
        <f t="shared" si="13"/>
        <v>32.636499999999998</v>
      </c>
      <c r="AK14" s="13">
        <f t="shared" si="14"/>
        <v>826.75500000000011</v>
      </c>
      <c r="AL14" s="13">
        <f t="shared" si="15"/>
        <v>-733.79</v>
      </c>
      <c r="AM14" s="13">
        <f t="shared" si="16"/>
        <v>1169.6949999999999</v>
      </c>
      <c r="AN14" s="13">
        <f t="shared" si="17"/>
        <v>-42.741249999999994</v>
      </c>
    </row>
    <row r="15" spans="1:40" x14ac:dyDescent="0.25">
      <c r="A15" s="10" t="s">
        <v>38</v>
      </c>
      <c r="B15" s="10" t="s">
        <v>38</v>
      </c>
      <c r="C15" s="10" t="s">
        <v>27</v>
      </c>
      <c r="D15" s="10" t="s">
        <v>40</v>
      </c>
      <c r="E15" s="10" t="s">
        <v>1039</v>
      </c>
      <c r="F15" s="10" t="s">
        <v>29</v>
      </c>
      <c r="G15" s="13">
        <v>9.6300000000000008</v>
      </c>
      <c r="H15" s="13">
        <v>-0.23</v>
      </c>
      <c r="I15" s="13">
        <v>15.16</v>
      </c>
      <c r="J15" s="13">
        <v>20.64</v>
      </c>
      <c r="K15" s="13">
        <v>-11.24</v>
      </c>
      <c r="L15" s="13">
        <v>35.996000000000002</v>
      </c>
      <c r="M15" s="13">
        <v>28.01</v>
      </c>
      <c r="N15" s="13">
        <v>1521.2330999999999</v>
      </c>
      <c r="O15" s="13">
        <v>584.95870000000002</v>
      </c>
      <c r="P15" s="13">
        <v>220.36320000000001</v>
      </c>
      <c r="Q15" s="13">
        <v>1570.5052000000001</v>
      </c>
      <c r="R15" s="13">
        <v>535.6866</v>
      </c>
      <c r="S15" s="13">
        <v>12.603999999999999</v>
      </c>
      <c r="T15" s="13">
        <v>137.24</v>
      </c>
      <c r="U15" s="13">
        <v>-644.20000000000005</v>
      </c>
      <c r="V15" s="13">
        <v>658.66</v>
      </c>
      <c r="W15" s="13">
        <v>-77.974000000000004</v>
      </c>
      <c r="X15" s="13">
        <f t="shared" si="1"/>
        <v>12.574999999999999</v>
      </c>
      <c r="Y15" s="13">
        <f t="shared" si="2"/>
        <v>1.2324999999999999</v>
      </c>
      <c r="Z15" s="13">
        <f t="shared" si="3"/>
        <v>15.435</v>
      </c>
      <c r="AA15" s="13">
        <f t="shared" si="4"/>
        <v>23.405000000000001</v>
      </c>
      <c r="AB15" s="13">
        <f t="shared" si="5"/>
        <v>-9.6000000000000014</v>
      </c>
      <c r="AC15" s="13">
        <f t="shared" si="6"/>
        <v>34.834249999999997</v>
      </c>
      <c r="AD15" s="13">
        <f t="shared" si="7"/>
        <v>29.457500000000003</v>
      </c>
      <c r="AE15" s="13">
        <f t="shared" si="8"/>
        <v>1902.908175</v>
      </c>
      <c r="AF15" s="13">
        <f t="shared" si="9"/>
        <v>639.20609999999999</v>
      </c>
      <c r="AG15" s="13">
        <f t="shared" si="10"/>
        <v>147.02552500000002</v>
      </c>
      <c r="AH15" s="13">
        <f t="shared" si="11"/>
        <v>1926.3759249999998</v>
      </c>
      <c r="AI15" s="13">
        <f t="shared" si="12"/>
        <v>615.73832499999992</v>
      </c>
      <c r="AJ15" s="13">
        <f t="shared" si="13"/>
        <v>6.8572499999999996</v>
      </c>
      <c r="AK15" s="13">
        <f t="shared" si="14"/>
        <v>10.335000000000036</v>
      </c>
      <c r="AL15" s="13">
        <f t="shared" si="15"/>
        <v>-1209.0274999999999</v>
      </c>
      <c r="AM15" s="13">
        <f t="shared" si="16"/>
        <v>1617.915</v>
      </c>
      <c r="AN15" s="13">
        <f t="shared" si="17"/>
        <v>-89.474999999999994</v>
      </c>
    </row>
    <row r="16" spans="1:40" x14ac:dyDescent="0.25">
      <c r="A16" s="10" t="s">
        <v>41</v>
      </c>
      <c r="B16" s="10" t="s">
        <v>41</v>
      </c>
      <c r="C16" s="10" t="s">
        <v>27</v>
      </c>
      <c r="D16" s="10" t="s">
        <v>40</v>
      </c>
      <c r="E16" s="10" t="s">
        <v>1039</v>
      </c>
      <c r="F16" s="10" t="s">
        <v>29</v>
      </c>
      <c r="G16" s="13">
        <v>9.99</v>
      </c>
      <c r="H16" s="13">
        <v>1.59</v>
      </c>
      <c r="I16" s="13">
        <v>16.989999999999998</v>
      </c>
      <c r="J16" s="13">
        <v>23.29</v>
      </c>
      <c r="K16" s="13">
        <v>-11.71</v>
      </c>
      <c r="L16" s="13">
        <v>38.054000000000002</v>
      </c>
      <c r="M16" s="13">
        <v>30.86</v>
      </c>
      <c r="N16" s="13">
        <v>2236.0394999999999</v>
      </c>
      <c r="O16" s="13">
        <v>686.75649999999996</v>
      </c>
      <c r="P16" s="13">
        <v>243.97040000000001</v>
      </c>
      <c r="Q16" s="13">
        <v>2273.5500999999999</v>
      </c>
      <c r="R16" s="13">
        <v>649.24590000000001</v>
      </c>
      <c r="S16" s="13">
        <v>8.7409999999999997</v>
      </c>
      <c r="T16" s="13">
        <v>1883.14</v>
      </c>
      <c r="U16" s="13">
        <v>-1751.83</v>
      </c>
      <c r="V16" s="13">
        <v>2571.9899999999998</v>
      </c>
      <c r="W16" s="13">
        <v>-42.930999999999997</v>
      </c>
      <c r="X16" s="13">
        <f t="shared" si="1"/>
        <v>12.574999999999999</v>
      </c>
      <c r="Y16" s="13">
        <f t="shared" si="2"/>
        <v>1.2324999999999999</v>
      </c>
      <c r="Z16" s="13">
        <f t="shared" si="3"/>
        <v>15.435</v>
      </c>
      <c r="AA16" s="13">
        <f t="shared" si="4"/>
        <v>23.405000000000001</v>
      </c>
      <c r="AB16" s="13">
        <f t="shared" si="5"/>
        <v>-9.6000000000000014</v>
      </c>
      <c r="AC16" s="13">
        <f t="shared" si="6"/>
        <v>34.834249999999997</v>
      </c>
      <c r="AD16" s="13">
        <f t="shared" si="7"/>
        <v>29.457500000000003</v>
      </c>
      <c r="AE16" s="13">
        <f t="shared" si="8"/>
        <v>1902.908175</v>
      </c>
      <c r="AF16" s="13">
        <f t="shared" si="9"/>
        <v>639.20609999999999</v>
      </c>
      <c r="AG16" s="13">
        <f t="shared" si="10"/>
        <v>147.02552500000002</v>
      </c>
      <c r="AH16" s="13">
        <f t="shared" si="11"/>
        <v>1926.3759249999998</v>
      </c>
      <c r="AI16" s="13">
        <f t="shared" si="12"/>
        <v>615.73832499999992</v>
      </c>
      <c r="AJ16" s="13">
        <f t="shared" si="13"/>
        <v>6.8572499999999996</v>
      </c>
      <c r="AK16" s="13">
        <f t="shared" si="14"/>
        <v>10.335000000000036</v>
      </c>
      <c r="AL16" s="13">
        <f t="shared" si="15"/>
        <v>-1209.0274999999999</v>
      </c>
      <c r="AM16" s="13">
        <f t="shared" si="16"/>
        <v>1617.915</v>
      </c>
      <c r="AN16" s="13">
        <f t="shared" si="17"/>
        <v>-89.474999999999994</v>
      </c>
    </row>
    <row r="17" spans="1:40" x14ac:dyDescent="0.25">
      <c r="A17" s="10" t="s">
        <v>41</v>
      </c>
      <c r="B17" s="10" t="s">
        <v>41</v>
      </c>
      <c r="C17" s="10" t="s">
        <v>27</v>
      </c>
      <c r="D17" s="10" t="s">
        <v>39</v>
      </c>
      <c r="E17" s="10" t="s">
        <v>1039</v>
      </c>
      <c r="F17" s="10" t="s">
        <v>29</v>
      </c>
      <c r="G17" s="13">
        <v>11.15</v>
      </c>
      <c r="H17" s="13">
        <v>7.39</v>
      </c>
      <c r="I17" s="13">
        <v>17.100000000000001</v>
      </c>
      <c r="J17" s="13">
        <v>26.47</v>
      </c>
      <c r="K17" s="13">
        <v>-7.93</v>
      </c>
      <c r="L17" s="13">
        <v>41.863</v>
      </c>
      <c r="M17" s="13">
        <v>31.2</v>
      </c>
      <c r="N17" s="13">
        <v>591.53390000000002</v>
      </c>
      <c r="O17" s="13">
        <v>183.17019999999999</v>
      </c>
      <c r="P17" s="13">
        <v>407.96390000000002</v>
      </c>
      <c r="Q17" s="13">
        <v>843.55899999999997</v>
      </c>
      <c r="R17" s="13">
        <v>-68.854900000000001</v>
      </c>
      <c r="S17" s="13">
        <v>31.706</v>
      </c>
      <c r="T17" s="13">
        <v>1883.14</v>
      </c>
      <c r="U17" s="13">
        <v>-1751.83</v>
      </c>
      <c r="V17" s="13">
        <v>2571.9899999999998</v>
      </c>
      <c r="W17" s="13">
        <v>-42.930999999999997</v>
      </c>
      <c r="X17" s="13">
        <f t="shared" si="1"/>
        <v>7.7725000000000009</v>
      </c>
      <c r="Y17" s="13">
        <f t="shared" si="2"/>
        <v>4.0649999999999995</v>
      </c>
      <c r="Z17" s="13">
        <f t="shared" si="3"/>
        <v>13.984999999999999</v>
      </c>
      <c r="AA17" s="13">
        <f t="shared" si="4"/>
        <v>20.1175</v>
      </c>
      <c r="AB17" s="13">
        <f t="shared" si="5"/>
        <v>-8.2800000000000011</v>
      </c>
      <c r="AC17" s="13">
        <f t="shared" si="6"/>
        <v>41.135999999999996</v>
      </c>
      <c r="AD17" s="13">
        <f t="shared" si="7"/>
        <v>25.34</v>
      </c>
      <c r="AE17" s="13">
        <f t="shared" si="8"/>
        <v>1032.338575</v>
      </c>
      <c r="AF17" s="13">
        <f t="shared" si="9"/>
        <v>633.00432499999999</v>
      </c>
      <c r="AG17" s="13">
        <f t="shared" si="10"/>
        <v>421.62402500000002</v>
      </c>
      <c r="AH17" s="13">
        <f t="shared" si="11"/>
        <v>1305.8526499999998</v>
      </c>
      <c r="AI17" s="13">
        <f t="shared" si="12"/>
        <v>359.49024999999995</v>
      </c>
      <c r="AJ17" s="13">
        <f t="shared" si="13"/>
        <v>32.636499999999998</v>
      </c>
      <c r="AK17" s="13">
        <f t="shared" si="14"/>
        <v>826.75500000000011</v>
      </c>
      <c r="AL17" s="13">
        <f t="shared" si="15"/>
        <v>-733.79</v>
      </c>
      <c r="AM17" s="13">
        <f t="shared" si="16"/>
        <v>1169.6949999999999</v>
      </c>
      <c r="AN17" s="13">
        <f t="shared" si="17"/>
        <v>-42.741249999999994</v>
      </c>
    </row>
    <row r="18" spans="1:40" x14ac:dyDescent="0.25">
      <c r="A18" s="10" t="s">
        <v>41</v>
      </c>
      <c r="B18" s="10" t="s">
        <v>41</v>
      </c>
      <c r="C18" s="10" t="s">
        <v>27</v>
      </c>
      <c r="D18" s="10" t="s">
        <v>42</v>
      </c>
      <c r="E18" s="10" t="s">
        <v>1039</v>
      </c>
      <c r="F18" s="10" t="s">
        <v>29</v>
      </c>
      <c r="G18" s="13">
        <v>1.36</v>
      </c>
      <c r="H18" s="13">
        <v>5.44</v>
      </c>
      <c r="I18" s="13">
        <v>17.100000000000001</v>
      </c>
      <c r="J18" s="13">
        <v>20.63</v>
      </c>
      <c r="K18" s="13">
        <v>-13.83</v>
      </c>
      <c r="L18" s="13">
        <v>48.393999999999998</v>
      </c>
      <c r="M18" s="13">
        <v>30.03</v>
      </c>
      <c r="N18" s="13">
        <v>1142.3078</v>
      </c>
      <c r="O18" s="13">
        <v>1874.164</v>
      </c>
      <c r="P18" s="13">
        <v>244.15309999999999</v>
      </c>
      <c r="Q18" s="13">
        <v>1948.1383000000001</v>
      </c>
      <c r="R18" s="13">
        <v>1068.3335</v>
      </c>
      <c r="S18" s="13">
        <v>73.144000000000005</v>
      </c>
      <c r="T18" s="13">
        <v>1883.14</v>
      </c>
      <c r="U18" s="13">
        <v>-1751.83</v>
      </c>
      <c r="V18" s="13">
        <v>2571.9899999999998</v>
      </c>
      <c r="W18" s="13">
        <v>-42.930999999999997</v>
      </c>
      <c r="X18" s="13">
        <f t="shared" si="1"/>
        <v>1.52</v>
      </c>
      <c r="Y18" s="13">
        <f t="shared" si="2"/>
        <v>7.6300000000000008</v>
      </c>
      <c r="Z18" s="13">
        <f t="shared" si="3"/>
        <v>15.830000000000002</v>
      </c>
      <c r="AA18" s="13">
        <f t="shared" si="4"/>
        <v>20.737500000000001</v>
      </c>
      <c r="AB18" s="13">
        <f t="shared" si="5"/>
        <v>-11.5875</v>
      </c>
      <c r="AC18" s="13">
        <f t="shared" si="6"/>
        <v>50.54175</v>
      </c>
      <c r="AD18" s="13">
        <f t="shared" si="7"/>
        <v>28.402500000000003</v>
      </c>
      <c r="AE18" s="13">
        <f t="shared" si="8"/>
        <v>1058.109725</v>
      </c>
      <c r="AF18" s="13">
        <f t="shared" si="9"/>
        <v>1532.2056250000001</v>
      </c>
      <c r="AG18" s="13">
        <f t="shared" si="10"/>
        <v>145.70667499999999</v>
      </c>
      <c r="AH18" s="13">
        <f t="shared" si="11"/>
        <v>1594.8513500000001</v>
      </c>
      <c r="AI18" s="13">
        <f t="shared" si="12"/>
        <v>995.46394999999995</v>
      </c>
      <c r="AJ18" s="13">
        <f t="shared" si="13"/>
        <v>71.496499999999997</v>
      </c>
      <c r="AK18" s="13">
        <f t="shared" si="14"/>
        <v>1404.675</v>
      </c>
      <c r="AL18" s="13">
        <f t="shared" si="15"/>
        <v>117.68249999999996</v>
      </c>
      <c r="AM18" s="13">
        <f t="shared" si="16"/>
        <v>1811.2325000000001</v>
      </c>
      <c r="AN18" s="13">
        <f t="shared" si="17"/>
        <v>2.4400000000000004</v>
      </c>
    </row>
    <row r="19" spans="1:40" x14ac:dyDescent="0.25">
      <c r="A19" s="10" t="s">
        <v>41</v>
      </c>
      <c r="B19" s="10" t="s">
        <v>41</v>
      </c>
      <c r="C19" s="10" t="s">
        <v>27</v>
      </c>
      <c r="D19" s="10" t="s">
        <v>43</v>
      </c>
      <c r="E19" s="10" t="s">
        <v>1039</v>
      </c>
      <c r="F19" s="10" t="s">
        <v>29</v>
      </c>
      <c r="G19" s="13">
        <v>0.2</v>
      </c>
      <c r="H19" s="13">
        <v>-0.37</v>
      </c>
      <c r="I19" s="13">
        <v>17</v>
      </c>
      <c r="J19" s="13">
        <v>16.920000000000002</v>
      </c>
      <c r="K19" s="13">
        <v>-17.079999999999998</v>
      </c>
      <c r="L19" s="13">
        <v>44.518000000000001</v>
      </c>
      <c r="M19" s="13">
        <v>29.44</v>
      </c>
      <c r="N19" s="13">
        <v>2796.6388000000002</v>
      </c>
      <c r="O19" s="13">
        <v>2384.9517999999998</v>
      </c>
      <c r="P19" s="13">
        <v>80.159499999999994</v>
      </c>
      <c r="Q19" s="13">
        <v>2811.6959999999999</v>
      </c>
      <c r="R19" s="13">
        <v>2369.8946999999998</v>
      </c>
      <c r="S19" s="13">
        <v>10.638</v>
      </c>
      <c r="T19" s="13">
        <v>1883.14</v>
      </c>
      <c r="U19" s="13">
        <v>-1751.83</v>
      </c>
      <c r="V19" s="13">
        <v>2571.9899999999998</v>
      </c>
      <c r="W19" s="13">
        <v>-42.930999999999997</v>
      </c>
      <c r="X19" s="13">
        <f t="shared" si="1"/>
        <v>4.5249999999999995</v>
      </c>
      <c r="Y19" s="13">
        <f t="shared" si="2"/>
        <v>4.25</v>
      </c>
      <c r="Z19" s="13">
        <f t="shared" si="3"/>
        <v>21.1675</v>
      </c>
      <c r="AA19" s="13">
        <f t="shared" si="4"/>
        <v>25.657499999999999</v>
      </c>
      <c r="AB19" s="13">
        <f t="shared" si="5"/>
        <v>-16.8825</v>
      </c>
      <c r="AC19" s="13">
        <f t="shared" si="6"/>
        <v>44.795749999999998</v>
      </c>
      <c r="AD19" s="13">
        <f t="shared" si="7"/>
        <v>37.192500000000003</v>
      </c>
      <c r="AE19" s="13">
        <f t="shared" si="8"/>
        <v>2858.9063250000004</v>
      </c>
      <c r="AF19" s="13">
        <f t="shared" si="9"/>
        <v>2446.7498500000002</v>
      </c>
      <c r="AG19" s="13">
        <f t="shared" si="10"/>
        <v>177.64305000000002</v>
      </c>
      <c r="AH19" s="13">
        <f t="shared" si="11"/>
        <v>2935.825225</v>
      </c>
      <c r="AI19" s="13">
        <f t="shared" si="12"/>
        <v>2369.8309749999999</v>
      </c>
      <c r="AJ19" s="13">
        <f t="shared" si="13"/>
        <v>18.556249999999999</v>
      </c>
      <c r="AK19" s="13">
        <f t="shared" si="14"/>
        <v>27.435000000000002</v>
      </c>
      <c r="AL19" s="13">
        <f t="shared" si="15"/>
        <v>162.53249999999991</v>
      </c>
      <c r="AM19" s="13">
        <f t="shared" si="16"/>
        <v>2730.38</v>
      </c>
      <c r="AN19" s="13">
        <f t="shared" si="17"/>
        <v>1.9250000000004874E-2</v>
      </c>
    </row>
    <row r="20" spans="1:40" x14ac:dyDescent="0.25">
      <c r="A20" s="10" t="s">
        <v>44</v>
      </c>
      <c r="B20" s="10" t="s">
        <v>44</v>
      </c>
      <c r="C20" s="10" t="s">
        <v>27</v>
      </c>
      <c r="D20" s="10" t="s">
        <v>35</v>
      </c>
      <c r="E20" s="10" t="s">
        <v>1039</v>
      </c>
      <c r="F20" s="10" t="s">
        <v>29</v>
      </c>
      <c r="G20" s="13">
        <v>8.36</v>
      </c>
      <c r="H20" s="13">
        <v>0.2</v>
      </c>
      <c r="I20" s="13">
        <v>3.02</v>
      </c>
      <c r="J20" s="13">
        <v>9.36</v>
      </c>
      <c r="K20" s="13">
        <v>-0.8</v>
      </c>
      <c r="L20" s="13">
        <v>18.266999999999999</v>
      </c>
      <c r="M20" s="13">
        <v>9.7799999999999994</v>
      </c>
      <c r="N20" s="13">
        <v>825.85090000000002</v>
      </c>
      <c r="O20" s="13">
        <v>-35.5289</v>
      </c>
      <c r="P20" s="13">
        <v>126.82250000000001</v>
      </c>
      <c r="Q20" s="13">
        <v>844.13509999999997</v>
      </c>
      <c r="R20" s="13">
        <v>-53.813099999999999</v>
      </c>
      <c r="S20" s="13">
        <v>8.2040000000000006</v>
      </c>
      <c r="T20" s="13">
        <v>202</v>
      </c>
      <c r="U20" s="13">
        <v>-185.23</v>
      </c>
      <c r="V20" s="13">
        <v>274.07</v>
      </c>
      <c r="W20" s="13">
        <v>-42.518999999999998</v>
      </c>
      <c r="X20" s="13">
        <f t="shared" si="1"/>
        <v>13.219999999999999</v>
      </c>
      <c r="Y20" s="13">
        <f t="shared" si="2"/>
        <v>1.1700000000000002</v>
      </c>
      <c r="Z20" s="13">
        <f t="shared" si="3"/>
        <v>3.8150000000000004</v>
      </c>
      <c r="AA20" s="13">
        <f t="shared" si="4"/>
        <v>14.34</v>
      </c>
      <c r="AB20" s="13">
        <f t="shared" si="5"/>
        <v>4.9999999999999989E-2</v>
      </c>
      <c r="AC20" s="13">
        <f t="shared" si="6"/>
        <v>16.648499999999999</v>
      </c>
      <c r="AD20" s="13">
        <f t="shared" si="7"/>
        <v>14.329999999999998</v>
      </c>
      <c r="AE20" s="13">
        <f t="shared" si="8"/>
        <v>869.79310000000009</v>
      </c>
      <c r="AF20" s="13">
        <f t="shared" si="9"/>
        <v>-37.333449999999999</v>
      </c>
      <c r="AG20" s="13">
        <f t="shared" si="10"/>
        <v>149.16485</v>
      </c>
      <c r="AH20" s="13">
        <f t="shared" si="11"/>
        <v>893.8999</v>
      </c>
      <c r="AI20" s="13">
        <f t="shared" si="12"/>
        <v>-61.440250000000006</v>
      </c>
      <c r="AJ20" s="13">
        <f t="shared" si="13"/>
        <v>9.0515000000000008</v>
      </c>
      <c r="AK20" s="13">
        <f t="shared" si="14"/>
        <v>145.04</v>
      </c>
      <c r="AL20" s="13">
        <f t="shared" si="15"/>
        <v>-213.95</v>
      </c>
      <c r="AM20" s="13">
        <f t="shared" si="16"/>
        <v>266.11500000000001</v>
      </c>
      <c r="AN20" s="13">
        <f t="shared" si="17"/>
        <v>-56.284999999999997</v>
      </c>
    </row>
    <row r="21" spans="1:40" x14ac:dyDescent="0.25">
      <c r="A21" s="10" t="s">
        <v>44</v>
      </c>
      <c r="B21" s="10" t="s">
        <v>44</v>
      </c>
      <c r="C21" s="10" t="s">
        <v>27</v>
      </c>
      <c r="D21" s="10" t="s">
        <v>45</v>
      </c>
      <c r="E21" s="10" t="s">
        <v>1039</v>
      </c>
      <c r="F21" s="10" t="s">
        <v>29</v>
      </c>
      <c r="G21" s="13">
        <v>8.57</v>
      </c>
      <c r="H21" s="13">
        <v>1.24</v>
      </c>
      <c r="I21" s="13">
        <v>2.2400000000000002</v>
      </c>
      <c r="J21" s="13">
        <v>9.1999999999999993</v>
      </c>
      <c r="K21" s="13">
        <v>0.61</v>
      </c>
      <c r="L21" s="13">
        <v>15.707000000000001</v>
      </c>
      <c r="M21" s="13">
        <v>8.91</v>
      </c>
      <c r="N21" s="13">
        <v>650.43439999999998</v>
      </c>
      <c r="O21" s="13">
        <v>40.253799999999998</v>
      </c>
      <c r="P21" s="13">
        <v>143.56729999999999</v>
      </c>
      <c r="Q21" s="13">
        <v>682.52610000000004</v>
      </c>
      <c r="R21" s="13">
        <v>8.1622000000000003</v>
      </c>
      <c r="S21" s="13">
        <v>12.6</v>
      </c>
      <c r="T21" s="13">
        <v>202</v>
      </c>
      <c r="U21" s="13">
        <v>-185.23</v>
      </c>
      <c r="V21" s="13">
        <v>274.07</v>
      </c>
      <c r="W21" s="13">
        <v>-42.518999999999998</v>
      </c>
      <c r="X21" s="13">
        <f t="shared" si="1"/>
        <v>5.5250000000000004</v>
      </c>
      <c r="Y21" s="13">
        <f t="shared" si="2"/>
        <v>0.63073500000000005</v>
      </c>
      <c r="Z21" s="13">
        <f t="shared" si="3"/>
        <v>2.25</v>
      </c>
      <c r="AA21" s="13">
        <f t="shared" si="4"/>
        <v>6.51</v>
      </c>
      <c r="AB21" s="13">
        <f t="shared" si="5"/>
        <v>-0.35500000000000004</v>
      </c>
      <c r="AC21" s="13">
        <f t="shared" si="6"/>
        <v>23.221499999999999</v>
      </c>
      <c r="AD21" s="13">
        <f t="shared" si="7"/>
        <v>6.7650000000000006</v>
      </c>
      <c r="AE21" s="13">
        <f t="shared" si="8"/>
        <v>600.77475000000004</v>
      </c>
      <c r="AF21" s="13">
        <f t="shared" si="9"/>
        <v>39.432900000000004</v>
      </c>
      <c r="AG21" s="13">
        <f t="shared" si="10"/>
        <v>148.81094999999999</v>
      </c>
      <c r="AH21" s="13">
        <f t="shared" si="11"/>
        <v>638.19204999999999</v>
      </c>
      <c r="AI21" s="13">
        <f t="shared" si="12"/>
        <v>2.0156500000000004</v>
      </c>
      <c r="AJ21" s="13">
        <f t="shared" si="13"/>
        <v>14.0535</v>
      </c>
      <c r="AK21" s="13">
        <f t="shared" si="14"/>
        <v>209.07</v>
      </c>
      <c r="AL21" s="13">
        <f t="shared" si="15"/>
        <v>-153.6</v>
      </c>
      <c r="AM21" s="13">
        <f t="shared" si="16"/>
        <v>261.125</v>
      </c>
      <c r="AN21" s="13">
        <f t="shared" si="17"/>
        <v>-35.978499999999997</v>
      </c>
    </row>
    <row r="22" spans="1:40" x14ac:dyDescent="0.25">
      <c r="A22" s="10" t="s">
        <v>44</v>
      </c>
      <c r="B22" s="10" t="s">
        <v>44</v>
      </c>
      <c r="C22" s="10" t="s">
        <v>27</v>
      </c>
      <c r="D22" s="10" t="s">
        <v>46</v>
      </c>
      <c r="E22" s="10" t="s">
        <v>1039</v>
      </c>
      <c r="F22" s="10" t="s">
        <v>29</v>
      </c>
      <c r="G22" s="13">
        <v>8.91</v>
      </c>
      <c r="H22" s="13">
        <v>1.31</v>
      </c>
      <c r="I22" s="13">
        <v>5.0199999999999996</v>
      </c>
      <c r="J22" s="13">
        <v>11.4</v>
      </c>
      <c r="K22" s="13">
        <v>-1.19</v>
      </c>
      <c r="L22" s="13">
        <v>26.431999999999999</v>
      </c>
      <c r="M22" s="13">
        <v>12.04</v>
      </c>
      <c r="N22" s="13">
        <v>706.8845</v>
      </c>
      <c r="O22" s="13">
        <v>220.4058</v>
      </c>
      <c r="P22" s="13">
        <v>246.73169999999999</v>
      </c>
      <c r="Q22" s="13">
        <v>810.11580000000004</v>
      </c>
      <c r="R22" s="13">
        <v>117.17449999999999</v>
      </c>
      <c r="S22" s="13">
        <v>22.704000000000001</v>
      </c>
      <c r="T22" s="13">
        <v>202</v>
      </c>
      <c r="U22" s="13">
        <v>-185.23</v>
      </c>
      <c r="V22" s="13">
        <v>274.07</v>
      </c>
      <c r="W22" s="13">
        <v>-42.518999999999998</v>
      </c>
      <c r="X22" s="13">
        <f t="shared" si="1"/>
        <v>6.58</v>
      </c>
      <c r="Y22" s="13">
        <f t="shared" si="2"/>
        <v>2.645</v>
      </c>
      <c r="Z22" s="13">
        <f t="shared" si="3"/>
        <v>5.8674999999999997</v>
      </c>
      <c r="AA22" s="13">
        <f t="shared" si="4"/>
        <v>10.975</v>
      </c>
      <c r="AB22" s="13">
        <f t="shared" si="5"/>
        <v>-1.7599999999999998</v>
      </c>
      <c r="AC22" s="13">
        <f t="shared" si="6"/>
        <v>34.72625</v>
      </c>
      <c r="AD22" s="13">
        <f t="shared" si="7"/>
        <v>11.969999999999999</v>
      </c>
      <c r="AE22" s="13">
        <f t="shared" si="8"/>
        <v>583.60422500000004</v>
      </c>
      <c r="AF22" s="13">
        <f t="shared" si="9"/>
        <v>248.64097500000003</v>
      </c>
      <c r="AG22" s="13">
        <f t="shared" si="10"/>
        <v>233.48027500000001</v>
      </c>
      <c r="AH22" s="13">
        <f t="shared" si="11"/>
        <v>707.39085</v>
      </c>
      <c r="AI22" s="13">
        <f t="shared" si="12"/>
        <v>124.85432499999999</v>
      </c>
      <c r="AJ22" s="13">
        <f t="shared" si="13"/>
        <v>27.451250000000002</v>
      </c>
      <c r="AK22" s="13">
        <f t="shared" si="14"/>
        <v>301.99</v>
      </c>
      <c r="AL22" s="13">
        <f t="shared" si="15"/>
        <v>-212.54750000000001</v>
      </c>
      <c r="AM22" s="13">
        <f t="shared" si="16"/>
        <v>372.76</v>
      </c>
      <c r="AN22" s="13">
        <f t="shared" si="17"/>
        <v>-34.003</v>
      </c>
    </row>
    <row r="23" spans="1:40" x14ac:dyDescent="0.25">
      <c r="A23" s="10" t="s">
        <v>44</v>
      </c>
      <c r="B23" s="10" t="s">
        <v>44</v>
      </c>
      <c r="C23" s="10" t="s">
        <v>27</v>
      </c>
      <c r="D23" s="10" t="s">
        <v>36</v>
      </c>
      <c r="E23" s="10" t="s">
        <v>1039</v>
      </c>
      <c r="F23" s="10" t="s">
        <v>29</v>
      </c>
      <c r="G23" s="13">
        <v>8.6999999999999993</v>
      </c>
      <c r="H23" s="13">
        <v>0.26</v>
      </c>
      <c r="I23" s="13">
        <v>5.8</v>
      </c>
      <c r="J23" s="13">
        <v>11.65</v>
      </c>
      <c r="K23" s="13">
        <v>-2.69</v>
      </c>
      <c r="L23" s="13">
        <v>26.997</v>
      </c>
      <c r="M23" s="13">
        <v>13.21</v>
      </c>
      <c r="N23" s="13">
        <v>885.33240000000001</v>
      </c>
      <c r="O23" s="13">
        <v>142.6671</v>
      </c>
      <c r="P23" s="13">
        <v>229.98679999999999</v>
      </c>
      <c r="Q23" s="13">
        <v>950.78560000000004</v>
      </c>
      <c r="R23" s="13">
        <v>77.213899999999995</v>
      </c>
      <c r="S23" s="13">
        <v>15.885999999999999</v>
      </c>
      <c r="T23" s="13">
        <v>202</v>
      </c>
      <c r="U23" s="13">
        <v>-185.23</v>
      </c>
      <c r="V23" s="13">
        <v>274.07</v>
      </c>
      <c r="W23" s="13">
        <v>-42.518999999999998</v>
      </c>
      <c r="X23" s="13">
        <f t="shared" si="1"/>
        <v>11.705000000000002</v>
      </c>
      <c r="Y23" s="13">
        <f t="shared" si="2"/>
        <v>1.5325</v>
      </c>
      <c r="Z23" s="13">
        <f t="shared" si="3"/>
        <v>7.3174999999999999</v>
      </c>
      <c r="AA23" s="13">
        <f t="shared" si="4"/>
        <v>15.68</v>
      </c>
      <c r="AB23" s="13">
        <f t="shared" si="5"/>
        <v>-2.4424999999999999</v>
      </c>
      <c r="AC23" s="13">
        <f t="shared" si="6"/>
        <v>27.221250000000001</v>
      </c>
      <c r="AD23" s="13">
        <f t="shared" si="7"/>
        <v>17.087499999999999</v>
      </c>
      <c r="AE23" s="13">
        <f t="shared" si="8"/>
        <v>985.18545000000006</v>
      </c>
      <c r="AF23" s="13">
        <f t="shared" si="9"/>
        <v>166.72072500000002</v>
      </c>
      <c r="AG23" s="13">
        <f t="shared" si="10"/>
        <v>238.72480000000002</v>
      </c>
      <c r="AH23" s="13">
        <f t="shared" si="11"/>
        <v>1050.9686750000001</v>
      </c>
      <c r="AI23" s="13">
        <f t="shared" si="12"/>
        <v>100.9375</v>
      </c>
      <c r="AJ23" s="13">
        <f t="shared" si="13"/>
        <v>15.09825</v>
      </c>
      <c r="AK23" s="13">
        <f t="shared" si="14"/>
        <v>224.42500000000001</v>
      </c>
      <c r="AL23" s="13">
        <f t="shared" si="15"/>
        <v>-369.38499999999999</v>
      </c>
      <c r="AM23" s="13">
        <f t="shared" si="16"/>
        <v>452.97249999999997</v>
      </c>
      <c r="AN23" s="13">
        <f t="shared" si="17"/>
        <v>-57.825749999999999</v>
      </c>
    </row>
    <row r="24" spans="1:40" x14ac:dyDescent="0.25">
      <c r="A24" s="10" t="s">
        <v>47</v>
      </c>
      <c r="B24" s="10" t="s">
        <v>47</v>
      </c>
      <c r="C24" s="10" t="s">
        <v>27</v>
      </c>
      <c r="D24" s="10" t="s">
        <v>36</v>
      </c>
      <c r="E24" s="10" t="s">
        <v>1039</v>
      </c>
      <c r="F24" s="10" t="s">
        <v>29</v>
      </c>
      <c r="G24" s="13">
        <v>8.98</v>
      </c>
      <c r="H24" s="13">
        <v>1.66</v>
      </c>
      <c r="I24" s="13">
        <v>9.34</v>
      </c>
      <c r="J24" s="13">
        <v>15.35</v>
      </c>
      <c r="K24" s="13">
        <v>-4.71</v>
      </c>
      <c r="L24" s="13">
        <v>34.301000000000002</v>
      </c>
      <c r="M24" s="13">
        <v>18.170000000000002</v>
      </c>
      <c r="N24" s="13">
        <v>1010.7323</v>
      </c>
      <c r="O24" s="13">
        <v>201.3578</v>
      </c>
      <c r="P24" s="13">
        <v>282.15100000000001</v>
      </c>
      <c r="Q24" s="13">
        <v>1099.3815999999999</v>
      </c>
      <c r="R24" s="13">
        <v>112.7085</v>
      </c>
      <c r="S24" s="13">
        <v>17.442</v>
      </c>
      <c r="T24" s="13">
        <v>470.38</v>
      </c>
      <c r="U24" s="13">
        <v>-405.44</v>
      </c>
      <c r="V24" s="13">
        <v>621</v>
      </c>
      <c r="W24" s="13">
        <v>-40.759</v>
      </c>
      <c r="X24" s="13">
        <f t="shared" si="1"/>
        <v>11.705000000000002</v>
      </c>
      <c r="Y24" s="13">
        <f t="shared" si="2"/>
        <v>1.5325</v>
      </c>
      <c r="Z24" s="13">
        <f t="shared" si="3"/>
        <v>7.3174999999999999</v>
      </c>
      <c r="AA24" s="13">
        <f t="shared" si="4"/>
        <v>15.68</v>
      </c>
      <c r="AB24" s="13">
        <f t="shared" si="5"/>
        <v>-2.4424999999999999</v>
      </c>
      <c r="AC24" s="13">
        <f t="shared" si="6"/>
        <v>27.221250000000001</v>
      </c>
      <c r="AD24" s="13">
        <f t="shared" si="7"/>
        <v>17.087499999999999</v>
      </c>
      <c r="AE24" s="13">
        <f t="shared" si="8"/>
        <v>985.18545000000006</v>
      </c>
      <c r="AF24" s="13">
        <f t="shared" si="9"/>
        <v>166.72072500000002</v>
      </c>
      <c r="AG24" s="13">
        <f t="shared" si="10"/>
        <v>238.72480000000002</v>
      </c>
      <c r="AH24" s="13">
        <f t="shared" si="11"/>
        <v>1050.9686750000001</v>
      </c>
      <c r="AI24" s="13">
        <f t="shared" si="12"/>
        <v>100.9375</v>
      </c>
      <c r="AJ24" s="13">
        <f t="shared" si="13"/>
        <v>15.09825</v>
      </c>
      <c r="AK24" s="13">
        <f t="shared" si="14"/>
        <v>224.42500000000001</v>
      </c>
      <c r="AL24" s="13">
        <f t="shared" si="15"/>
        <v>-369.38499999999999</v>
      </c>
      <c r="AM24" s="13">
        <f t="shared" si="16"/>
        <v>452.97249999999997</v>
      </c>
      <c r="AN24" s="13">
        <f t="shared" si="17"/>
        <v>-57.825749999999999</v>
      </c>
    </row>
    <row r="25" spans="1:40" x14ac:dyDescent="0.25">
      <c r="A25" s="10" t="s">
        <v>47</v>
      </c>
      <c r="B25" s="10" t="s">
        <v>47</v>
      </c>
      <c r="C25" s="10" t="s">
        <v>27</v>
      </c>
      <c r="D25" s="10" t="s">
        <v>46</v>
      </c>
      <c r="E25" s="10" t="s">
        <v>1039</v>
      </c>
      <c r="F25" s="10" t="s">
        <v>29</v>
      </c>
      <c r="G25" s="13">
        <v>9.66</v>
      </c>
      <c r="H25" s="13">
        <v>5.0599999999999996</v>
      </c>
      <c r="I25" s="13">
        <v>8.82</v>
      </c>
      <c r="J25" s="13">
        <v>16.47</v>
      </c>
      <c r="K25" s="13">
        <v>-1.76</v>
      </c>
      <c r="L25" s="13">
        <v>37.695999999999998</v>
      </c>
      <c r="M25" s="13">
        <v>17.420000000000002</v>
      </c>
      <c r="N25" s="13">
        <v>599.8732</v>
      </c>
      <c r="O25" s="13">
        <v>253.6584</v>
      </c>
      <c r="P25" s="13">
        <v>195.03380000000001</v>
      </c>
      <c r="Q25" s="13">
        <v>687.54229999999995</v>
      </c>
      <c r="R25" s="13">
        <v>165.98929999999999</v>
      </c>
      <c r="S25" s="13">
        <v>24.204000000000001</v>
      </c>
      <c r="T25" s="13">
        <v>470.38</v>
      </c>
      <c r="U25" s="13">
        <v>-405.44</v>
      </c>
      <c r="V25" s="13">
        <v>621</v>
      </c>
      <c r="W25" s="13">
        <v>-40.759</v>
      </c>
      <c r="X25" s="13">
        <f t="shared" si="1"/>
        <v>6.58</v>
      </c>
      <c r="Y25" s="13">
        <f t="shared" si="2"/>
        <v>2.645</v>
      </c>
      <c r="Z25" s="13">
        <f t="shared" si="3"/>
        <v>5.8674999999999997</v>
      </c>
      <c r="AA25" s="13">
        <f t="shared" si="4"/>
        <v>10.975</v>
      </c>
      <c r="AB25" s="13">
        <f t="shared" si="5"/>
        <v>-1.7599999999999998</v>
      </c>
      <c r="AC25" s="13">
        <f t="shared" si="6"/>
        <v>34.72625</v>
      </c>
      <c r="AD25" s="13">
        <f t="shared" si="7"/>
        <v>11.969999999999999</v>
      </c>
      <c r="AE25" s="13">
        <f t="shared" si="8"/>
        <v>583.60422500000004</v>
      </c>
      <c r="AF25" s="13">
        <f t="shared" si="9"/>
        <v>248.64097500000003</v>
      </c>
      <c r="AG25" s="13">
        <f t="shared" si="10"/>
        <v>233.48027500000001</v>
      </c>
      <c r="AH25" s="13">
        <f t="shared" si="11"/>
        <v>707.39085</v>
      </c>
      <c r="AI25" s="13">
        <f t="shared" si="12"/>
        <v>124.85432499999999</v>
      </c>
      <c r="AJ25" s="13">
        <f t="shared" si="13"/>
        <v>27.451250000000002</v>
      </c>
      <c r="AK25" s="13">
        <f t="shared" si="14"/>
        <v>301.99</v>
      </c>
      <c r="AL25" s="13">
        <f t="shared" si="15"/>
        <v>-212.54750000000001</v>
      </c>
      <c r="AM25" s="13">
        <f t="shared" si="16"/>
        <v>372.76</v>
      </c>
      <c r="AN25" s="13">
        <f t="shared" si="17"/>
        <v>-34.003</v>
      </c>
    </row>
    <row r="26" spans="1:40" x14ac:dyDescent="0.25">
      <c r="A26" s="10" t="s">
        <v>47</v>
      </c>
      <c r="B26" s="10" t="s">
        <v>47</v>
      </c>
      <c r="C26" s="10" t="s">
        <v>27</v>
      </c>
      <c r="D26" s="10" t="s">
        <v>48</v>
      </c>
      <c r="E26" s="10" t="s">
        <v>1039</v>
      </c>
      <c r="F26" s="10" t="s">
        <v>29</v>
      </c>
      <c r="G26" s="13">
        <v>5.07</v>
      </c>
      <c r="H26" s="13">
        <v>4.1399999999999997</v>
      </c>
      <c r="I26" s="13">
        <v>10.35</v>
      </c>
      <c r="J26" s="13">
        <v>14.97</v>
      </c>
      <c r="K26" s="13">
        <v>-5.76</v>
      </c>
      <c r="L26" s="13">
        <v>43.712000000000003</v>
      </c>
      <c r="M26" s="13">
        <v>18.53</v>
      </c>
      <c r="N26" s="13">
        <v>561.50030000000004</v>
      </c>
      <c r="O26" s="13">
        <v>645.71090000000004</v>
      </c>
      <c r="P26" s="13">
        <v>318.74130000000002</v>
      </c>
      <c r="Q26" s="13">
        <v>925.11590000000001</v>
      </c>
      <c r="R26" s="13">
        <v>282.09539999999998</v>
      </c>
      <c r="S26" s="13">
        <v>48.762999999999998</v>
      </c>
      <c r="T26" s="13">
        <v>470.38</v>
      </c>
      <c r="U26" s="13">
        <v>-405.44</v>
      </c>
      <c r="V26" s="13">
        <v>621</v>
      </c>
      <c r="W26" s="13">
        <v>-40.759</v>
      </c>
      <c r="X26" s="13">
        <f t="shared" si="1"/>
        <v>4.16</v>
      </c>
      <c r="Y26" s="13">
        <f t="shared" si="2"/>
        <v>6.0674999999999999</v>
      </c>
      <c r="Z26" s="13">
        <f t="shared" si="3"/>
        <v>9.92</v>
      </c>
      <c r="AA26" s="13">
        <f t="shared" si="4"/>
        <v>15.135</v>
      </c>
      <c r="AB26" s="13">
        <f t="shared" si="5"/>
        <v>-4.9074999999999998</v>
      </c>
      <c r="AC26" s="13">
        <f t="shared" si="6"/>
        <v>47.774750000000004</v>
      </c>
      <c r="AD26" s="13">
        <f t="shared" si="7"/>
        <v>18.14</v>
      </c>
      <c r="AE26" s="13">
        <f t="shared" si="8"/>
        <v>484.34704999999997</v>
      </c>
      <c r="AF26" s="13">
        <f t="shared" si="9"/>
        <v>612.84942500000011</v>
      </c>
      <c r="AG26" s="13">
        <f t="shared" si="10"/>
        <v>269.45637500000004</v>
      </c>
      <c r="AH26" s="13">
        <f t="shared" si="11"/>
        <v>827.40702499999998</v>
      </c>
      <c r="AI26" s="13">
        <f t="shared" si="12"/>
        <v>269.78949999999998</v>
      </c>
      <c r="AJ26" s="13">
        <f t="shared" si="13"/>
        <v>51.947749999999992</v>
      </c>
      <c r="AK26" s="13">
        <f t="shared" si="14"/>
        <v>509.84</v>
      </c>
      <c r="AL26" s="13">
        <f t="shared" si="15"/>
        <v>-171.185</v>
      </c>
      <c r="AM26" s="13">
        <f t="shared" si="16"/>
        <v>557.32000000000005</v>
      </c>
      <c r="AN26" s="13">
        <f t="shared" si="17"/>
        <v>-18.605249999999998</v>
      </c>
    </row>
    <row r="27" spans="1:40" x14ac:dyDescent="0.25">
      <c r="A27" s="10" t="s">
        <v>47</v>
      </c>
      <c r="B27" s="10" t="s">
        <v>47</v>
      </c>
      <c r="C27" s="10" t="s">
        <v>27</v>
      </c>
      <c r="D27" s="10" t="s">
        <v>39</v>
      </c>
      <c r="E27" s="10" t="s">
        <v>1039</v>
      </c>
      <c r="F27" s="10" t="s">
        <v>29</v>
      </c>
      <c r="G27" s="13">
        <v>4.3899999999999997</v>
      </c>
      <c r="H27" s="13">
        <v>0.74</v>
      </c>
      <c r="I27" s="13">
        <v>10.87</v>
      </c>
      <c r="J27" s="13">
        <v>13.59</v>
      </c>
      <c r="K27" s="13">
        <v>-8.4600000000000009</v>
      </c>
      <c r="L27" s="13">
        <v>40.231999999999999</v>
      </c>
      <c r="M27" s="13">
        <v>19.27</v>
      </c>
      <c r="N27" s="13">
        <v>974.64610000000005</v>
      </c>
      <c r="O27" s="13">
        <v>593.69479999999999</v>
      </c>
      <c r="P27" s="13">
        <v>405.85849999999999</v>
      </c>
      <c r="Q27" s="13">
        <v>1232.5029999999999</v>
      </c>
      <c r="R27" s="13">
        <v>335.83789999999999</v>
      </c>
      <c r="S27" s="13">
        <v>32.429000000000002</v>
      </c>
      <c r="T27" s="13">
        <v>470.38</v>
      </c>
      <c r="U27" s="13">
        <v>-405.44</v>
      </c>
      <c r="V27" s="13">
        <v>621</v>
      </c>
      <c r="W27" s="13">
        <v>-40.759</v>
      </c>
      <c r="X27" s="13">
        <f t="shared" si="1"/>
        <v>7.7725000000000009</v>
      </c>
      <c r="Y27" s="13">
        <f t="shared" si="2"/>
        <v>4.0649999999999995</v>
      </c>
      <c r="Z27" s="13">
        <f t="shared" si="3"/>
        <v>13.984999999999999</v>
      </c>
      <c r="AA27" s="13">
        <f t="shared" si="4"/>
        <v>20.1175</v>
      </c>
      <c r="AB27" s="13">
        <f t="shared" si="5"/>
        <v>-8.2800000000000011</v>
      </c>
      <c r="AC27" s="13">
        <f t="shared" si="6"/>
        <v>41.135999999999996</v>
      </c>
      <c r="AD27" s="13">
        <f t="shared" si="7"/>
        <v>25.34</v>
      </c>
      <c r="AE27" s="13">
        <f t="shared" si="8"/>
        <v>1032.338575</v>
      </c>
      <c r="AF27" s="13">
        <f t="shared" si="9"/>
        <v>633.00432499999999</v>
      </c>
      <c r="AG27" s="13">
        <f t="shared" si="10"/>
        <v>421.62402500000002</v>
      </c>
      <c r="AH27" s="13">
        <f t="shared" si="11"/>
        <v>1305.8526499999998</v>
      </c>
      <c r="AI27" s="13">
        <f t="shared" si="12"/>
        <v>359.49024999999995</v>
      </c>
      <c r="AJ27" s="13">
        <f t="shared" si="13"/>
        <v>32.636499999999998</v>
      </c>
      <c r="AK27" s="13">
        <f t="shared" si="14"/>
        <v>826.75500000000011</v>
      </c>
      <c r="AL27" s="13">
        <f t="shared" si="15"/>
        <v>-733.79</v>
      </c>
      <c r="AM27" s="13">
        <f t="shared" si="16"/>
        <v>1169.6949999999999</v>
      </c>
      <c r="AN27" s="13">
        <f t="shared" si="17"/>
        <v>-42.741249999999994</v>
      </c>
    </row>
    <row r="28" spans="1:40" x14ac:dyDescent="0.25">
      <c r="A28" s="10" t="s">
        <v>49</v>
      </c>
      <c r="B28" s="10" t="s">
        <v>49</v>
      </c>
      <c r="C28" s="10" t="s">
        <v>27</v>
      </c>
      <c r="D28" s="10" t="s">
        <v>39</v>
      </c>
      <c r="E28" s="10" t="s">
        <v>1039</v>
      </c>
      <c r="F28" s="10" t="s">
        <v>29</v>
      </c>
      <c r="G28" s="13">
        <v>5.5</v>
      </c>
      <c r="H28" s="13">
        <v>6.26</v>
      </c>
      <c r="I28" s="13">
        <v>14.29</v>
      </c>
      <c r="J28" s="13">
        <v>20.170000000000002</v>
      </c>
      <c r="K28" s="13">
        <v>-8.41</v>
      </c>
      <c r="L28" s="13">
        <v>45.765999999999998</v>
      </c>
      <c r="M28" s="13">
        <v>25.44</v>
      </c>
      <c r="N28" s="13">
        <v>1163.6796999999999</v>
      </c>
      <c r="O28" s="13">
        <v>1004.4124</v>
      </c>
      <c r="P28" s="13">
        <v>441.47340000000003</v>
      </c>
      <c r="Q28" s="13">
        <v>1532.6441</v>
      </c>
      <c r="R28" s="13">
        <v>635.44799999999998</v>
      </c>
      <c r="S28" s="13">
        <v>39.887</v>
      </c>
      <c r="T28" s="13">
        <v>816.26</v>
      </c>
      <c r="U28" s="13">
        <v>-133.69</v>
      </c>
      <c r="V28" s="13">
        <v>827.13</v>
      </c>
      <c r="W28" s="13">
        <v>-9.3010000000000002</v>
      </c>
      <c r="X28" s="13">
        <f t="shared" si="1"/>
        <v>7.7725000000000009</v>
      </c>
      <c r="Y28" s="13">
        <f t="shared" si="2"/>
        <v>4.0649999999999995</v>
      </c>
      <c r="Z28" s="13">
        <f t="shared" si="3"/>
        <v>13.984999999999999</v>
      </c>
      <c r="AA28" s="13">
        <f t="shared" si="4"/>
        <v>20.1175</v>
      </c>
      <c r="AB28" s="13">
        <f t="shared" si="5"/>
        <v>-8.2800000000000011</v>
      </c>
      <c r="AC28" s="13">
        <f t="shared" si="6"/>
        <v>41.135999999999996</v>
      </c>
      <c r="AD28" s="13">
        <f t="shared" si="7"/>
        <v>25.34</v>
      </c>
      <c r="AE28" s="13">
        <f t="shared" si="8"/>
        <v>1032.338575</v>
      </c>
      <c r="AF28" s="13">
        <f t="shared" si="9"/>
        <v>633.00432499999999</v>
      </c>
      <c r="AG28" s="13">
        <f t="shared" si="10"/>
        <v>421.62402500000002</v>
      </c>
      <c r="AH28" s="13">
        <f t="shared" si="11"/>
        <v>1305.8526499999998</v>
      </c>
      <c r="AI28" s="13">
        <f t="shared" si="12"/>
        <v>359.49024999999995</v>
      </c>
      <c r="AJ28" s="13">
        <f t="shared" si="13"/>
        <v>32.636499999999998</v>
      </c>
      <c r="AK28" s="13">
        <f t="shared" si="14"/>
        <v>826.75500000000011</v>
      </c>
      <c r="AL28" s="13">
        <f t="shared" si="15"/>
        <v>-733.79</v>
      </c>
      <c r="AM28" s="13">
        <f t="shared" si="16"/>
        <v>1169.6949999999999</v>
      </c>
      <c r="AN28" s="13">
        <f t="shared" si="17"/>
        <v>-42.741249999999994</v>
      </c>
    </row>
    <row r="29" spans="1:40" x14ac:dyDescent="0.25">
      <c r="A29" s="10" t="s">
        <v>49</v>
      </c>
      <c r="B29" s="10" t="s">
        <v>49</v>
      </c>
      <c r="C29" s="10" t="s">
        <v>27</v>
      </c>
      <c r="D29" s="10" t="s">
        <v>48</v>
      </c>
      <c r="E29" s="10" t="s">
        <v>1039</v>
      </c>
      <c r="F29" s="10" t="s">
        <v>29</v>
      </c>
      <c r="G29" s="13">
        <v>5.95</v>
      </c>
      <c r="H29" s="13">
        <v>8.5299999999999994</v>
      </c>
      <c r="I29" s="13">
        <v>10.6</v>
      </c>
      <c r="J29" s="13">
        <v>17.920000000000002</v>
      </c>
      <c r="K29" s="13">
        <v>-3.44</v>
      </c>
      <c r="L29" s="13">
        <v>48.472999999999999</v>
      </c>
      <c r="M29" s="13">
        <v>19.86</v>
      </c>
      <c r="N29" s="13">
        <v>447.77659999999997</v>
      </c>
      <c r="O29" s="13">
        <v>611.54280000000006</v>
      </c>
      <c r="P29" s="13">
        <v>284.12709999999998</v>
      </c>
      <c r="Q29" s="13">
        <v>825.35050000000001</v>
      </c>
      <c r="R29" s="13">
        <v>233.96889999999999</v>
      </c>
      <c r="S29" s="13">
        <v>53.037999999999997</v>
      </c>
      <c r="T29" s="13">
        <v>816.26</v>
      </c>
      <c r="U29" s="13">
        <v>-133.69</v>
      </c>
      <c r="V29" s="13">
        <v>827.13</v>
      </c>
      <c r="W29" s="13">
        <v>-9.3010000000000002</v>
      </c>
      <c r="X29" s="13">
        <f t="shared" si="1"/>
        <v>4.16</v>
      </c>
      <c r="Y29" s="13">
        <f t="shared" si="2"/>
        <v>6.0674999999999999</v>
      </c>
      <c r="Z29" s="13">
        <f t="shared" si="3"/>
        <v>9.92</v>
      </c>
      <c r="AA29" s="13">
        <f t="shared" si="4"/>
        <v>15.135</v>
      </c>
      <c r="AB29" s="13">
        <f t="shared" si="5"/>
        <v>-4.9074999999999998</v>
      </c>
      <c r="AC29" s="13">
        <f t="shared" si="6"/>
        <v>47.774750000000004</v>
      </c>
      <c r="AD29" s="13">
        <f t="shared" si="7"/>
        <v>18.14</v>
      </c>
      <c r="AE29" s="13">
        <f t="shared" si="8"/>
        <v>484.34704999999997</v>
      </c>
      <c r="AF29" s="13">
        <f t="shared" si="9"/>
        <v>612.84942500000011</v>
      </c>
      <c r="AG29" s="13">
        <f t="shared" si="10"/>
        <v>269.45637500000004</v>
      </c>
      <c r="AH29" s="13">
        <f t="shared" si="11"/>
        <v>827.40702499999998</v>
      </c>
      <c r="AI29" s="13">
        <f t="shared" si="12"/>
        <v>269.78949999999998</v>
      </c>
      <c r="AJ29" s="13">
        <f t="shared" si="13"/>
        <v>51.947749999999992</v>
      </c>
      <c r="AK29" s="13">
        <f t="shared" si="14"/>
        <v>509.84</v>
      </c>
      <c r="AL29" s="13">
        <f t="shared" si="15"/>
        <v>-171.185</v>
      </c>
      <c r="AM29" s="13">
        <f t="shared" si="16"/>
        <v>557.32000000000005</v>
      </c>
      <c r="AN29" s="13">
        <f t="shared" si="17"/>
        <v>-18.605249999999998</v>
      </c>
    </row>
    <row r="30" spans="1:40" x14ac:dyDescent="0.25">
      <c r="A30" s="10" t="s">
        <v>49</v>
      </c>
      <c r="B30" s="10" t="s">
        <v>49</v>
      </c>
      <c r="C30" s="10" t="s">
        <v>27</v>
      </c>
      <c r="D30" s="10" t="s">
        <v>50</v>
      </c>
      <c r="E30" s="10" t="s">
        <v>1039</v>
      </c>
      <c r="F30" s="10" t="s">
        <v>29</v>
      </c>
      <c r="G30" s="13">
        <v>1.24</v>
      </c>
      <c r="H30" s="13">
        <v>7.59</v>
      </c>
      <c r="I30" s="13">
        <v>12.62</v>
      </c>
      <c r="J30" s="13">
        <v>17.43</v>
      </c>
      <c r="K30" s="13">
        <v>-8.6</v>
      </c>
      <c r="L30" s="13">
        <v>52.066000000000003</v>
      </c>
      <c r="M30" s="13">
        <v>22.96</v>
      </c>
      <c r="N30" s="13">
        <v>265.91070000000002</v>
      </c>
      <c r="O30" s="13">
        <v>739.7201</v>
      </c>
      <c r="P30" s="13">
        <v>52.8048</v>
      </c>
      <c r="Q30" s="13">
        <v>745.53380000000004</v>
      </c>
      <c r="R30" s="13">
        <v>260.09699999999998</v>
      </c>
      <c r="S30" s="13">
        <v>83.716999999999999</v>
      </c>
      <c r="T30" s="13">
        <v>816.26</v>
      </c>
      <c r="U30" s="13">
        <v>-133.69</v>
      </c>
      <c r="V30" s="13">
        <v>827.13</v>
      </c>
      <c r="W30" s="13">
        <v>-9.3010000000000002</v>
      </c>
      <c r="X30" s="13">
        <f t="shared" si="1"/>
        <v>0.57480999999999993</v>
      </c>
      <c r="Y30" s="13">
        <f t="shared" si="2"/>
        <v>10.202500000000001</v>
      </c>
      <c r="Z30" s="13">
        <f t="shared" si="3"/>
        <v>12.4</v>
      </c>
      <c r="AA30" s="13">
        <f t="shared" si="4"/>
        <v>18.7425</v>
      </c>
      <c r="AB30" s="13">
        <f t="shared" si="5"/>
        <v>-7.9649999999999999</v>
      </c>
      <c r="AC30" s="13">
        <f t="shared" si="6"/>
        <v>55.633250000000004</v>
      </c>
      <c r="AD30" s="13">
        <f t="shared" si="7"/>
        <v>23.772500000000001</v>
      </c>
      <c r="AE30" s="13">
        <f t="shared" si="8"/>
        <v>359.74217500000003</v>
      </c>
      <c r="AF30" s="13">
        <f t="shared" si="9"/>
        <v>734.76957500000003</v>
      </c>
      <c r="AG30" s="13">
        <f t="shared" si="10"/>
        <v>115.08180000000002</v>
      </c>
      <c r="AH30" s="13">
        <f t="shared" si="11"/>
        <v>772.02292499999999</v>
      </c>
      <c r="AI30" s="13">
        <f t="shared" si="12"/>
        <v>322.48879999999997</v>
      </c>
      <c r="AJ30" s="13">
        <f t="shared" si="13"/>
        <v>73.788499999999999</v>
      </c>
      <c r="AK30" s="13">
        <f t="shared" si="14"/>
        <v>646.02500000000009</v>
      </c>
      <c r="AL30" s="13">
        <f t="shared" si="15"/>
        <v>74.414999999999992</v>
      </c>
      <c r="AM30" s="13">
        <f t="shared" si="16"/>
        <v>666.8599999999999</v>
      </c>
      <c r="AN30" s="13">
        <f t="shared" si="17"/>
        <v>7.0067500000000003</v>
      </c>
    </row>
    <row r="31" spans="1:40" x14ac:dyDescent="0.25">
      <c r="A31" s="10" t="s">
        <v>49</v>
      </c>
      <c r="B31" s="10" t="s">
        <v>49</v>
      </c>
      <c r="C31" s="10" t="s">
        <v>27</v>
      </c>
      <c r="D31" s="10" t="s">
        <v>42</v>
      </c>
      <c r="E31" s="10" t="s">
        <v>1039</v>
      </c>
      <c r="F31" s="10" t="s">
        <v>29</v>
      </c>
      <c r="G31" s="13">
        <v>0.78</v>
      </c>
      <c r="H31" s="13">
        <v>5.32</v>
      </c>
      <c r="I31" s="13">
        <v>16.3</v>
      </c>
      <c r="J31" s="13">
        <v>19.510000000000002</v>
      </c>
      <c r="K31" s="13">
        <v>-13.41</v>
      </c>
      <c r="L31" s="13">
        <v>48.96</v>
      </c>
      <c r="M31" s="13">
        <v>28.67</v>
      </c>
      <c r="N31" s="13">
        <v>979.90769999999998</v>
      </c>
      <c r="O31" s="13">
        <v>1134.8710000000001</v>
      </c>
      <c r="P31" s="13">
        <v>210.15100000000001</v>
      </c>
      <c r="Q31" s="13">
        <v>1281.3688999999999</v>
      </c>
      <c r="R31" s="13">
        <v>833.40970000000004</v>
      </c>
      <c r="S31" s="13">
        <v>55.119</v>
      </c>
      <c r="T31" s="13">
        <v>816.26</v>
      </c>
      <c r="U31" s="13">
        <v>-133.69</v>
      </c>
      <c r="V31" s="13">
        <v>827.13</v>
      </c>
      <c r="W31" s="13">
        <v>-9.3010000000000002</v>
      </c>
      <c r="X31" s="13">
        <f t="shared" si="1"/>
        <v>1.52</v>
      </c>
      <c r="Y31" s="13">
        <f t="shared" si="2"/>
        <v>7.6300000000000008</v>
      </c>
      <c r="Z31" s="13">
        <f t="shared" si="3"/>
        <v>15.830000000000002</v>
      </c>
      <c r="AA31" s="13">
        <f t="shared" si="4"/>
        <v>20.737500000000001</v>
      </c>
      <c r="AB31" s="13">
        <f t="shared" si="5"/>
        <v>-11.5875</v>
      </c>
      <c r="AC31" s="13">
        <f t="shared" si="6"/>
        <v>50.54175</v>
      </c>
      <c r="AD31" s="13">
        <f t="shared" si="7"/>
        <v>28.402500000000003</v>
      </c>
      <c r="AE31" s="13">
        <f t="shared" si="8"/>
        <v>1058.109725</v>
      </c>
      <c r="AF31" s="13">
        <f t="shared" si="9"/>
        <v>1532.2056250000001</v>
      </c>
      <c r="AG31" s="13">
        <f t="shared" si="10"/>
        <v>145.70667499999999</v>
      </c>
      <c r="AH31" s="13">
        <f t="shared" si="11"/>
        <v>1594.8513500000001</v>
      </c>
      <c r="AI31" s="13">
        <f t="shared" si="12"/>
        <v>995.46394999999995</v>
      </c>
      <c r="AJ31" s="13">
        <f t="shared" si="13"/>
        <v>71.496499999999997</v>
      </c>
      <c r="AK31" s="13">
        <f t="shared" si="14"/>
        <v>1404.675</v>
      </c>
      <c r="AL31" s="13">
        <f t="shared" si="15"/>
        <v>117.68249999999996</v>
      </c>
      <c r="AM31" s="13">
        <f t="shared" si="16"/>
        <v>1811.2325000000001</v>
      </c>
      <c r="AN31" s="13">
        <f t="shared" si="17"/>
        <v>2.4400000000000004</v>
      </c>
    </row>
    <row r="32" spans="1:40" x14ac:dyDescent="0.25">
      <c r="A32" s="10" t="s">
        <v>51</v>
      </c>
      <c r="B32" s="10" t="s">
        <v>51</v>
      </c>
      <c r="C32" s="10" t="s">
        <v>27</v>
      </c>
      <c r="D32" s="10" t="s">
        <v>45</v>
      </c>
      <c r="E32" s="10" t="s">
        <v>1039</v>
      </c>
      <c r="F32" s="10" t="s">
        <v>29</v>
      </c>
      <c r="G32" s="13">
        <v>2.48</v>
      </c>
      <c r="H32" s="13">
        <v>2.147E-2</v>
      </c>
      <c r="I32" s="13">
        <v>2.2599999999999998</v>
      </c>
      <c r="J32" s="13">
        <v>3.82</v>
      </c>
      <c r="K32" s="13">
        <v>-1.32</v>
      </c>
      <c r="L32" s="13">
        <v>30.736000000000001</v>
      </c>
      <c r="M32" s="13">
        <v>4.62</v>
      </c>
      <c r="N32" s="13">
        <v>551.11509999999998</v>
      </c>
      <c r="O32" s="13">
        <v>38.612000000000002</v>
      </c>
      <c r="P32" s="13">
        <v>154.05459999999999</v>
      </c>
      <c r="Q32" s="13">
        <v>593.85799999999995</v>
      </c>
      <c r="R32" s="13">
        <v>-4.1308999999999996</v>
      </c>
      <c r="S32" s="13">
        <v>15.507</v>
      </c>
      <c r="T32" s="13">
        <v>216.14</v>
      </c>
      <c r="U32" s="13">
        <v>-121.97</v>
      </c>
      <c r="V32" s="13">
        <v>248.18</v>
      </c>
      <c r="W32" s="13">
        <v>-29.437999999999999</v>
      </c>
      <c r="X32" s="13">
        <f t="shared" si="1"/>
        <v>5.5250000000000004</v>
      </c>
      <c r="Y32" s="13">
        <f t="shared" si="2"/>
        <v>0.63073500000000005</v>
      </c>
      <c r="Z32" s="13">
        <f t="shared" si="3"/>
        <v>2.25</v>
      </c>
      <c r="AA32" s="13">
        <f t="shared" si="4"/>
        <v>6.51</v>
      </c>
      <c r="AB32" s="13">
        <f t="shared" si="5"/>
        <v>-0.35500000000000004</v>
      </c>
      <c r="AC32" s="13">
        <f t="shared" si="6"/>
        <v>23.221499999999999</v>
      </c>
      <c r="AD32" s="13">
        <f t="shared" si="7"/>
        <v>6.7650000000000006</v>
      </c>
      <c r="AE32" s="13">
        <f t="shared" si="8"/>
        <v>600.77475000000004</v>
      </c>
      <c r="AF32" s="13">
        <f t="shared" si="9"/>
        <v>39.432900000000004</v>
      </c>
      <c r="AG32" s="13">
        <f t="shared" si="10"/>
        <v>148.81094999999999</v>
      </c>
      <c r="AH32" s="13">
        <f t="shared" si="11"/>
        <v>638.19204999999999</v>
      </c>
      <c r="AI32" s="13">
        <f t="shared" si="12"/>
        <v>2.0156500000000004</v>
      </c>
      <c r="AJ32" s="13">
        <f t="shared" si="13"/>
        <v>14.0535</v>
      </c>
      <c r="AK32" s="13">
        <f t="shared" si="14"/>
        <v>209.07</v>
      </c>
      <c r="AL32" s="13">
        <f t="shared" si="15"/>
        <v>-153.6</v>
      </c>
      <c r="AM32" s="13">
        <f t="shared" si="16"/>
        <v>261.125</v>
      </c>
      <c r="AN32" s="13">
        <f t="shared" si="17"/>
        <v>-35.978499999999997</v>
      </c>
    </row>
    <row r="33" spans="1:40" x14ac:dyDescent="0.25">
      <c r="A33" s="10" t="s">
        <v>51</v>
      </c>
      <c r="B33" s="10" t="s">
        <v>51</v>
      </c>
      <c r="C33" s="10" t="s">
        <v>27</v>
      </c>
      <c r="D33" s="10" t="s">
        <v>52</v>
      </c>
      <c r="E33" s="10" t="s">
        <v>1039</v>
      </c>
      <c r="F33" s="10" t="s">
        <v>29</v>
      </c>
      <c r="G33" s="13">
        <v>2.82</v>
      </c>
      <c r="H33" s="13">
        <v>1.71</v>
      </c>
      <c r="I33" s="13">
        <v>1.83</v>
      </c>
      <c r="J33" s="13">
        <v>4.18</v>
      </c>
      <c r="K33" s="13">
        <v>0.35</v>
      </c>
      <c r="L33" s="13">
        <v>36.634999999999998</v>
      </c>
      <c r="M33" s="13">
        <v>4.01</v>
      </c>
      <c r="N33" s="13">
        <v>362.8372</v>
      </c>
      <c r="O33" s="13">
        <v>89.218599999999995</v>
      </c>
      <c r="P33" s="13">
        <v>78.754499999999993</v>
      </c>
      <c r="Q33" s="13">
        <v>383.88560000000001</v>
      </c>
      <c r="R33" s="13">
        <v>68.170199999999994</v>
      </c>
      <c r="S33" s="13">
        <v>14.962999999999999</v>
      </c>
      <c r="T33" s="13">
        <v>216.14</v>
      </c>
      <c r="U33" s="13">
        <v>-121.97</v>
      </c>
      <c r="V33" s="13">
        <v>248.18</v>
      </c>
      <c r="W33" s="13">
        <v>-29.437999999999999</v>
      </c>
      <c r="X33" s="13">
        <f t="shared" si="1"/>
        <v>1.5049999999999999</v>
      </c>
      <c r="Y33" s="13">
        <f t="shared" si="2"/>
        <v>1.45</v>
      </c>
      <c r="Z33" s="13">
        <f t="shared" si="3"/>
        <v>1.2050000000000001</v>
      </c>
      <c r="AA33" s="13">
        <f t="shared" si="4"/>
        <v>2.82</v>
      </c>
      <c r="AB33" s="13">
        <f t="shared" si="5"/>
        <v>0.135575</v>
      </c>
      <c r="AC33" s="13">
        <f t="shared" si="6"/>
        <v>50.959999999999994</v>
      </c>
      <c r="AD33" s="13">
        <f t="shared" si="7"/>
        <v>2.7549999999999999</v>
      </c>
      <c r="AE33" s="13">
        <f t="shared" si="8"/>
        <v>287.78870000000001</v>
      </c>
      <c r="AF33" s="13">
        <f t="shared" si="9"/>
        <v>79.45335</v>
      </c>
      <c r="AG33" s="13">
        <f t="shared" si="10"/>
        <v>89.676249999999996</v>
      </c>
      <c r="AH33" s="13">
        <f t="shared" si="11"/>
        <v>324.26684999999998</v>
      </c>
      <c r="AI33" s="13">
        <f t="shared" si="12"/>
        <v>42.975200000000001</v>
      </c>
      <c r="AJ33" s="13">
        <f t="shared" si="13"/>
        <v>21.128</v>
      </c>
      <c r="AK33" s="13">
        <f t="shared" si="14"/>
        <v>179.27999999999997</v>
      </c>
      <c r="AL33" s="13">
        <f t="shared" si="15"/>
        <v>-112.91</v>
      </c>
      <c r="AM33" s="13">
        <f t="shared" si="16"/>
        <v>212.22500000000002</v>
      </c>
      <c r="AN33" s="13">
        <f t="shared" si="17"/>
        <v>-32.768499999999996</v>
      </c>
    </row>
    <row r="34" spans="1:40" x14ac:dyDescent="0.25">
      <c r="A34" s="10" t="s">
        <v>51</v>
      </c>
      <c r="B34" s="10" t="s">
        <v>51</v>
      </c>
      <c r="C34" s="10" t="s">
        <v>27</v>
      </c>
      <c r="D34" s="10" t="s">
        <v>53</v>
      </c>
      <c r="E34" s="10" t="s">
        <v>1039</v>
      </c>
      <c r="F34" s="10" t="s">
        <v>29</v>
      </c>
      <c r="G34" s="13">
        <v>3.83</v>
      </c>
      <c r="H34" s="13">
        <v>1.92</v>
      </c>
      <c r="I34" s="13">
        <v>2.4900000000000002</v>
      </c>
      <c r="J34" s="13">
        <v>5.54</v>
      </c>
      <c r="K34" s="13">
        <v>0.21</v>
      </c>
      <c r="L34" s="13">
        <v>34.465000000000003</v>
      </c>
      <c r="M34" s="13">
        <v>5.44</v>
      </c>
      <c r="N34" s="13">
        <v>285.51249999999999</v>
      </c>
      <c r="O34" s="13">
        <v>207.8314</v>
      </c>
      <c r="P34" s="13">
        <v>160.6925</v>
      </c>
      <c r="Q34" s="13">
        <v>411.99189999999999</v>
      </c>
      <c r="R34" s="13">
        <v>81.352000000000004</v>
      </c>
      <c r="S34" s="13">
        <v>38.206000000000003</v>
      </c>
      <c r="T34" s="13">
        <v>216.14</v>
      </c>
      <c r="U34" s="13">
        <v>-121.97</v>
      </c>
      <c r="V34" s="13">
        <v>248.18</v>
      </c>
      <c r="W34" s="13">
        <v>-29.437999999999999</v>
      </c>
      <c r="X34" s="13">
        <f t="shared" si="1"/>
        <v>2.8424999999999998</v>
      </c>
      <c r="Y34" s="13">
        <f t="shared" si="2"/>
        <v>3.26</v>
      </c>
      <c r="Z34" s="13">
        <f t="shared" si="3"/>
        <v>2.3925000000000001</v>
      </c>
      <c r="AA34" s="13">
        <f t="shared" si="4"/>
        <v>5.5849999999999991</v>
      </c>
      <c r="AB34" s="13">
        <f t="shared" si="5"/>
        <v>0.5149999999999999</v>
      </c>
      <c r="AC34" s="13">
        <f t="shared" si="6"/>
        <v>47.452000000000005</v>
      </c>
      <c r="AD34" s="13">
        <f t="shared" si="7"/>
        <v>5.3525</v>
      </c>
      <c r="AE34" s="13">
        <f t="shared" si="8"/>
        <v>222.770625</v>
      </c>
      <c r="AF34" s="13">
        <f t="shared" si="9"/>
        <v>255.98394999999999</v>
      </c>
      <c r="AG34" s="13">
        <f t="shared" si="10"/>
        <v>142.33844999999999</v>
      </c>
      <c r="AH34" s="13">
        <f t="shared" si="11"/>
        <v>388.43992500000002</v>
      </c>
      <c r="AI34" s="13">
        <f t="shared" si="12"/>
        <v>90.314625000000007</v>
      </c>
      <c r="AJ34" s="13">
        <f t="shared" si="13"/>
        <v>48.603749999999998</v>
      </c>
      <c r="AK34" s="13">
        <f t="shared" si="14"/>
        <v>206.56499999999997</v>
      </c>
      <c r="AL34" s="13">
        <f t="shared" si="15"/>
        <v>-106.8625</v>
      </c>
      <c r="AM34" s="13">
        <f t="shared" si="16"/>
        <v>233.4375</v>
      </c>
      <c r="AN34" s="13">
        <f t="shared" si="17"/>
        <v>-28.051500000000001</v>
      </c>
    </row>
    <row r="35" spans="1:40" x14ac:dyDescent="0.25">
      <c r="A35" s="10" t="s">
        <v>51</v>
      </c>
      <c r="B35" s="10" t="s">
        <v>51</v>
      </c>
      <c r="C35" s="10" t="s">
        <v>27</v>
      </c>
      <c r="D35" s="10" t="s">
        <v>46</v>
      </c>
      <c r="E35" s="10" t="s">
        <v>1039</v>
      </c>
      <c r="F35" s="10" t="s">
        <v>29</v>
      </c>
      <c r="G35" s="13">
        <v>3.5</v>
      </c>
      <c r="H35" s="13">
        <v>0.23</v>
      </c>
      <c r="I35" s="13">
        <v>2.91</v>
      </c>
      <c r="J35" s="13">
        <v>5.2</v>
      </c>
      <c r="K35" s="13">
        <v>-1.48</v>
      </c>
      <c r="L35" s="13">
        <v>30.35</v>
      </c>
      <c r="M35" s="13">
        <v>6.08</v>
      </c>
      <c r="N35" s="13">
        <v>475.8553</v>
      </c>
      <c r="O35" s="13">
        <v>155.97800000000001</v>
      </c>
      <c r="P35" s="13">
        <v>235.99260000000001</v>
      </c>
      <c r="Q35" s="13">
        <v>601.00059999999996</v>
      </c>
      <c r="R35" s="13">
        <v>30.832699999999999</v>
      </c>
      <c r="S35" s="13">
        <v>27.937000000000001</v>
      </c>
      <c r="T35" s="13">
        <v>216.14</v>
      </c>
      <c r="U35" s="13">
        <v>-121.97</v>
      </c>
      <c r="V35" s="13">
        <v>248.18</v>
      </c>
      <c r="W35" s="13">
        <v>-29.437999999999999</v>
      </c>
      <c r="X35" s="13">
        <f t="shared" si="1"/>
        <v>6.58</v>
      </c>
      <c r="Y35" s="13">
        <f t="shared" si="2"/>
        <v>2.645</v>
      </c>
      <c r="Z35" s="13">
        <f t="shared" si="3"/>
        <v>5.8674999999999997</v>
      </c>
      <c r="AA35" s="13">
        <f t="shared" si="4"/>
        <v>10.975</v>
      </c>
      <c r="AB35" s="13">
        <f t="shared" si="5"/>
        <v>-1.7599999999999998</v>
      </c>
      <c r="AC35" s="13">
        <f t="shared" si="6"/>
        <v>34.72625</v>
      </c>
      <c r="AD35" s="13">
        <f t="shared" si="7"/>
        <v>11.969999999999999</v>
      </c>
      <c r="AE35" s="13">
        <f t="shared" si="8"/>
        <v>583.60422500000004</v>
      </c>
      <c r="AF35" s="13">
        <f t="shared" si="9"/>
        <v>248.64097500000003</v>
      </c>
      <c r="AG35" s="13">
        <f t="shared" si="10"/>
        <v>233.48027500000001</v>
      </c>
      <c r="AH35" s="13">
        <f t="shared" si="11"/>
        <v>707.39085</v>
      </c>
      <c r="AI35" s="13">
        <f t="shared" si="12"/>
        <v>124.85432499999999</v>
      </c>
      <c r="AJ35" s="13">
        <f t="shared" si="13"/>
        <v>27.451250000000002</v>
      </c>
      <c r="AK35" s="13">
        <f t="shared" si="14"/>
        <v>301.99</v>
      </c>
      <c r="AL35" s="13">
        <f t="shared" si="15"/>
        <v>-212.54750000000001</v>
      </c>
      <c r="AM35" s="13">
        <f t="shared" si="16"/>
        <v>372.76</v>
      </c>
      <c r="AN35" s="13">
        <f t="shared" si="17"/>
        <v>-34.003</v>
      </c>
    </row>
    <row r="36" spans="1:40" x14ac:dyDescent="0.25">
      <c r="A36" s="10" t="s">
        <v>54</v>
      </c>
      <c r="B36" s="10" t="s">
        <v>54</v>
      </c>
      <c r="C36" s="10" t="s">
        <v>27</v>
      </c>
      <c r="D36" s="10" t="s">
        <v>46</v>
      </c>
      <c r="E36" s="10" t="s">
        <v>1039</v>
      </c>
      <c r="F36" s="10" t="s">
        <v>29</v>
      </c>
      <c r="G36" s="13">
        <v>4.25</v>
      </c>
      <c r="H36" s="13">
        <v>3.98</v>
      </c>
      <c r="I36" s="13">
        <v>6.72</v>
      </c>
      <c r="J36" s="13">
        <v>10.83</v>
      </c>
      <c r="K36" s="13">
        <v>-2.61</v>
      </c>
      <c r="L36" s="13">
        <v>44.427</v>
      </c>
      <c r="M36" s="13">
        <v>12.34</v>
      </c>
      <c r="N36" s="13">
        <v>551.8039</v>
      </c>
      <c r="O36" s="13">
        <v>364.52170000000001</v>
      </c>
      <c r="P36" s="13">
        <v>256.16300000000001</v>
      </c>
      <c r="Q36" s="13">
        <v>730.90470000000005</v>
      </c>
      <c r="R36" s="13">
        <v>185.42080000000001</v>
      </c>
      <c r="S36" s="13">
        <v>34.96</v>
      </c>
      <c r="T36" s="13">
        <v>319.44</v>
      </c>
      <c r="U36" s="13">
        <v>-137.55000000000001</v>
      </c>
      <c r="V36" s="13">
        <v>347.79</v>
      </c>
      <c r="W36" s="13">
        <v>-23.295999999999999</v>
      </c>
      <c r="X36" s="13">
        <f t="shared" si="1"/>
        <v>6.58</v>
      </c>
      <c r="Y36" s="13">
        <f t="shared" si="2"/>
        <v>2.645</v>
      </c>
      <c r="Z36" s="13">
        <f t="shared" si="3"/>
        <v>5.8674999999999997</v>
      </c>
      <c r="AA36" s="13">
        <f t="shared" si="4"/>
        <v>10.975</v>
      </c>
      <c r="AB36" s="13">
        <f t="shared" si="5"/>
        <v>-1.7599999999999998</v>
      </c>
      <c r="AC36" s="13">
        <f t="shared" si="6"/>
        <v>34.72625</v>
      </c>
      <c r="AD36" s="13">
        <f t="shared" si="7"/>
        <v>11.969999999999999</v>
      </c>
      <c r="AE36" s="13">
        <f t="shared" si="8"/>
        <v>583.60422500000004</v>
      </c>
      <c r="AF36" s="13">
        <f t="shared" si="9"/>
        <v>248.64097500000003</v>
      </c>
      <c r="AG36" s="13">
        <f t="shared" si="10"/>
        <v>233.48027500000001</v>
      </c>
      <c r="AH36" s="13">
        <f t="shared" si="11"/>
        <v>707.39085</v>
      </c>
      <c r="AI36" s="13">
        <f t="shared" si="12"/>
        <v>124.85432499999999</v>
      </c>
      <c r="AJ36" s="13">
        <f t="shared" si="13"/>
        <v>27.451250000000002</v>
      </c>
      <c r="AK36" s="13">
        <f t="shared" si="14"/>
        <v>301.99</v>
      </c>
      <c r="AL36" s="13">
        <f t="shared" si="15"/>
        <v>-212.54750000000001</v>
      </c>
      <c r="AM36" s="13">
        <f t="shared" si="16"/>
        <v>372.76</v>
      </c>
      <c r="AN36" s="13">
        <f t="shared" si="17"/>
        <v>-34.003</v>
      </c>
    </row>
    <row r="37" spans="1:40" x14ac:dyDescent="0.25">
      <c r="A37" s="10" t="s">
        <v>54</v>
      </c>
      <c r="B37" s="10" t="s">
        <v>54</v>
      </c>
      <c r="C37" s="10" t="s">
        <v>27</v>
      </c>
      <c r="D37" s="10" t="s">
        <v>53</v>
      </c>
      <c r="E37" s="10" t="s">
        <v>1039</v>
      </c>
      <c r="F37" s="10" t="s">
        <v>29</v>
      </c>
      <c r="G37" s="13">
        <v>4.4800000000000004</v>
      </c>
      <c r="H37" s="13">
        <v>5.13</v>
      </c>
      <c r="I37" s="13">
        <v>3.62</v>
      </c>
      <c r="J37" s="13">
        <v>8.43</v>
      </c>
      <c r="K37" s="13">
        <v>1.17</v>
      </c>
      <c r="L37" s="13">
        <v>47.573</v>
      </c>
      <c r="M37" s="13">
        <v>7.92</v>
      </c>
      <c r="N37" s="13">
        <v>271.7559</v>
      </c>
      <c r="O37" s="13">
        <v>310.24790000000002</v>
      </c>
      <c r="P37" s="13">
        <v>141.13329999999999</v>
      </c>
      <c r="Q37" s="13">
        <v>433.44139999999999</v>
      </c>
      <c r="R37" s="13">
        <v>148.5624</v>
      </c>
      <c r="S37" s="13">
        <v>48.883000000000003</v>
      </c>
      <c r="T37" s="13">
        <v>319.44</v>
      </c>
      <c r="U37" s="13">
        <v>-137.55000000000001</v>
      </c>
      <c r="V37" s="13">
        <v>347.79</v>
      </c>
      <c r="W37" s="13">
        <v>-23.295999999999999</v>
      </c>
      <c r="X37" s="13">
        <f t="shared" si="1"/>
        <v>2.8424999999999998</v>
      </c>
      <c r="Y37" s="13">
        <f t="shared" si="2"/>
        <v>3.26</v>
      </c>
      <c r="Z37" s="13">
        <f t="shared" si="3"/>
        <v>2.3925000000000001</v>
      </c>
      <c r="AA37" s="13">
        <f t="shared" si="4"/>
        <v>5.5849999999999991</v>
      </c>
      <c r="AB37" s="13">
        <f t="shared" si="5"/>
        <v>0.5149999999999999</v>
      </c>
      <c r="AC37" s="13">
        <f t="shared" si="6"/>
        <v>47.452000000000005</v>
      </c>
      <c r="AD37" s="13">
        <f t="shared" si="7"/>
        <v>5.3525</v>
      </c>
      <c r="AE37" s="13">
        <f t="shared" si="8"/>
        <v>222.770625</v>
      </c>
      <c r="AF37" s="13">
        <f t="shared" si="9"/>
        <v>255.98394999999999</v>
      </c>
      <c r="AG37" s="13">
        <f t="shared" si="10"/>
        <v>142.33844999999999</v>
      </c>
      <c r="AH37" s="13">
        <f t="shared" si="11"/>
        <v>388.43992500000002</v>
      </c>
      <c r="AI37" s="13">
        <f t="shared" si="12"/>
        <v>90.314625000000007</v>
      </c>
      <c r="AJ37" s="13">
        <f t="shared" si="13"/>
        <v>48.603749999999998</v>
      </c>
      <c r="AK37" s="13">
        <f t="shared" si="14"/>
        <v>206.56499999999997</v>
      </c>
      <c r="AL37" s="13">
        <f t="shared" si="15"/>
        <v>-106.8625</v>
      </c>
      <c r="AM37" s="13">
        <f t="shared" si="16"/>
        <v>233.4375</v>
      </c>
      <c r="AN37" s="13">
        <f t="shared" si="17"/>
        <v>-28.051500000000001</v>
      </c>
    </row>
    <row r="38" spans="1:40" x14ac:dyDescent="0.25">
      <c r="A38" s="10" t="s">
        <v>54</v>
      </c>
      <c r="B38" s="10" t="s">
        <v>54</v>
      </c>
      <c r="C38" s="10" t="s">
        <v>27</v>
      </c>
      <c r="D38" s="10" t="s">
        <v>33</v>
      </c>
      <c r="E38" s="10" t="s">
        <v>1039</v>
      </c>
      <c r="F38" s="10" t="s">
        <v>29</v>
      </c>
      <c r="G38" s="13">
        <v>2.61</v>
      </c>
      <c r="H38" s="13">
        <v>4.75</v>
      </c>
      <c r="I38" s="13">
        <v>6.14</v>
      </c>
      <c r="J38" s="13">
        <v>9.92</v>
      </c>
      <c r="K38" s="13">
        <v>-2.56</v>
      </c>
      <c r="L38" s="13">
        <v>49.959000000000003</v>
      </c>
      <c r="M38" s="13">
        <v>11.41</v>
      </c>
      <c r="N38" s="13">
        <v>146.04669999999999</v>
      </c>
      <c r="O38" s="13">
        <v>442.82799999999997</v>
      </c>
      <c r="P38" s="13">
        <v>142.1446</v>
      </c>
      <c r="Q38" s="13">
        <v>499.92419999999998</v>
      </c>
      <c r="R38" s="13">
        <v>88.950500000000005</v>
      </c>
      <c r="S38" s="13">
        <v>68.116</v>
      </c>
      <c r="T38" s="13">
        <v>319.44</v>
      </c>
      <c r="U38" s="13">
        <v>-137.55000000000001</v>
      </c>
      <c r="V38" s="13">
        <v>347.79</v>
      </c>
      <c r="W38" s="13">
        <v>-23.295999999999999</v>
      </c>
      <c r="X38" s="13">
        <f t="shared" si="1"/>
        <v>1.8049999999999999</v>
      </c>
      <c r="Y38" s="13">
        <f t="shared" si="2"/>
        <v>7.4550000000000001</v>
      </c>
      <c r="Z38" s="13">
        <f t="shared" si="3"/>
        <v>5.6325000000000003</v>
      </c>
      <c r="AA38" s="13">
        <f t="shared" si="4"/>
        <v>11.0825</v>
      </c>
      <c r="AB38" s="13">
        <f t="shared" si="5"/>
        <v>-1.8225</v>
      </c>
      <c r="AC38" s="13">
        <f t="shared" si="6"/>
        <v>58.998249999999999</v>
      </c>
      <c r="AD38" s="13">
        <f t="shared" si="7"/>
        <v>12.11</v>
      </c>
      <c r="AE38" s="13">
        <f t="shared" si="8"/>
        <v>145.481525</v>
      </c>
      <c r="AF38" s="13">
        <f t="shared" si="9"/>
        <v>475.24804999999998</v>
      </c>
      <c r="AG38" s="13">
        <f t="shared" si="10"/>
        <v>157.05529999999999</v>
      </c>
      <c r="AH38" s="13">
        <f t="shared" si="11"/>
        <v>538.57057499999996</v>
      </c>
      <c r="AI38" s="13">
        <f t="shared" si="12"/>
        <v>82.159000000000006</v>
      </c>
      <c r="AJ38" s="13">
        <f t="shared" si="13"/>
        <v>68.061749999999989</v>
      </c>
      <c r="AK38" s="13">
        <f t="shared" si="14"/>
        <v>269.93</v>
      </c>
      <c r="AL38" s="13">
        <f t="shared" si="15"/>
        <v>-42.25</v>
      </c>
      <c r="AM38" s="13">
        <f t="shared" si="16"/>
        <v>281.49250000000001</v>
      </c>
      <c r="AN38" s="13">
        <f t="shared" si="17"/>
        <v>-8.7272500000000015</v>
      </c>
    </row>
    <row r="39" spans="1:40" x14ac:dyDescent="0.25">
      <c r="A39" s="10" t="s">
        <v>54</v>
      </c>
      <c r="B39" s="10" t="s">
        <v>54</v>
      </c>
      <c r="C39" s="10" t="s">
        <v>27</v>
      </c>
      <c r="D39" s="10" t="s">
        <v>48</v>
      </c>
      <c r="E39" s="10" t="s">
        <v>1039</v>
      </c>
      <c r="F39" s="10" t="s">
        <v>29</v>
      </c>
      <c r="G39" s="13">
        <v>2.37</v>
      </c>
      <c r="H39" s="13">
        <v>3.6</v>
      </c>
      <c r="I39" s="13">
        <v>9.24</v>
      </c>
      <c r="J39" s="13">
        <v>12.25</v>
      </c>
      <c r="K39" s="13">
        <v>-6.27</v>
      </c>
      <c r="L39" s="13">
        <v>46.9</v>
      </c>
      <c r="M39" s="13">
        <v>16.32</v>
      </c>
      <c r="N39" s="13">
        <v>425.58460000000002</v>
      </c>
      <c r="O39" s="13">
        <v>498.05059999999997</v>
      </c>
      <c r="P39" s="13">
        <v>257.17430000000002</v>
      </c>
      <c r="Q39" s="13">
        <v>721.53179999999998</v>
      </c>
      <c r="R39" s="13">
        <v>202.1035</v>
      </c>
      <c r="S39" s="13">
        <v>49.01</v>
      </c>
      <c r="T39" s="13">
        <v>319.44</v>
      </c>
      <c r="U39" s="13">
        <v>-137.55000000000001</v>
      </c>
      <c r="V39" s="13">
        <v>347.79</v>
      </c>
      <c r="W39" s="13">
        <v>-23.295999999999999</v>
      </c>
      <c r="X39" s="13">
        <f t="shared" si="1"/>
        <v>4.16</v>
      </c>
      <c r="Y39" s="13">
        <f t="shared" si="2"/>
        <v>6.0674999999999999</v>
      </c>
      <c r="Z39" s="13">
        <f t="shared" si="3"/>
        <v>9.92</v>
      </c>
      <c r="AA39" s="13">
        <f t="shared" si="4"/>
        <v>15.135</v>
      </c>
      <c r="AB39" s="13">
        <f t="shared" si="5"/>
        <v>-4.9074999999999998</v>
      </c>
      <c r="AC39" s="13">
        <f t="shared" si="6"/>
        <v>47.774750000000004</v>
      </c>
      <c r="AD39" s="13">
        <f t="shared" si="7"/>
        <v>18.14</v>
      </c>
      <c r="AE39" s="13">
        <f t="shared" si="8"/>
        <v>484.34704999999997</v>
      </c>
      <c r="AF39" s="13">
        <f t="shared" si="9"/>
        <v>612.84942500000011</v>
      </c>
      <c r="AG39" s="13">
        <f t="shared" si="10"/>
        <v>269.45637500000004</v>
      </c>
      <c r="AH39" s="13">
        <f t="shared" si="11"/>
        <v>827.40702499999998</v>
      </c>
      <c r="AI39" s="13">
        <f t="shared" si="12"/>
        <v>269.78949999999998</v>
      </c>
      <c r="AJ39" s="13">
        <f t="shared" si="13"/>
        <v>51.947749999999992</v>
      </c>
      <c r="AK39" s="13">
        <f t="shared" si="14"/>
        <v>509.84</v>
      </c>
      <c r="AL39" s="13">
        <f t="shared" si="15"/>
        <v>-171.185</v>
      </c>
      <c r="AM39" s="13">
        <f t="shared" si="16"/>
        <v>557.32000000000005</v>
      </c>
      <c r="AN39" s="13">
        <f t="shared" si="17"/>
        <v>-18.605249999999998</v>
      </c>
    </row>
    <row r="40" spans="1:40" x14ac:dyDescent="0.25">
      <c r="A40" s="10" t="s">
        <v>55</v>
      </c>
      <c r="B40" s="10" t="s">
        <v>55</v>
      </c>
      <c r="C40" s="10" t="s">
        <v>27</v>
      </c>
      <c r="D40" s="10" t="s">
        <v>48</v>
      </c>
      <c r="E40" s="10" t="s">
        <v>1039</v>
      </c>
      <c r="F40" s="10" t="s">
        <v>29</v>
      </c>
      <c r="G40" s="13">
        <v>3.25</v>
      </c>
      <c r="H40" s="13">
        <v>8</v>
      </c>
      <c r="I40" s="13">
        <v>9.49</v>
      </c>
      <c r="J40" s="13">
        <v>15.4</v>
      </c>
      <c r="K40" s="13">
        <v>-4.16</v>
      </c>
      <c r="L40" s="13">
        <v>52.014000000000003</v>
      </c>
      <c r="M40" s="13">
        <v>17.850000000000001</v>
      </c>
      <c r="N40" s="13">
        <v>502.52670000000001</v>
      </c>
      <c r="O40" s="13">
        <v>696.09339999999997</v>
      </c>
      <c r="P40" s="13">
        <v>217.78280000000001</v>
      </c>
      <c r="Q40" s="13">
        <v>837.62990000000002</v>
      </c>
      <c r="R40" s="13">
        <v>360.99020000000002</v>
      </c>
      <c r="S40" s="13">
        <v>56.98</v>
      </c>
      <c r="T40" s="13">
        <v>433.28</v>
      </c>
      <c r="U40" s="13">
        <v>-8.06</v>
      </c>
      <c r="V40" s="13">
        <v>433.36</v>
      </c>
      <c r="W40" s="13">
        <v>-1.0649999999999999</v>
      </c>
      <c r="X40" s="13">
        <f t="shared" si="1"/>
        <v>4.16</v>
      </c>
      <c r="Y40" s="13">
        <f t="shared" si="2"/>
        <v>6.0674999999999999</v>
      </c>
      <c r="Z40" s="13">
        <f t="shared" si="3"/>
        <v>9.92</v>
      </c>
      <c r="AA40" s="13">
        <f t="shared" si="4"/>
        <v>15.135</v>
      </c>
      <c r="AB40" s="13">
        <f t="shared" si="5"/>
        <v>-4.9074999999999998</v>
      </c>
      <c r="AC40" s="13">
        <f t="shared" si="6"/>
        <v>47.774750000000004</v>
      </c>
      <c r="AD40" s="13">
        <f t="shared" si="7"/>
        <v>18.14</v>
      </c>
      <c r="AE40" s="13">
        <f t="shared" si="8"/>
        <v>484.34704999999997</v>
      </c>
      <c r="AF40" s="13">
        <f t="shared" si="9"/>
        <v>612.84942500000011</v>
      </c>
      <c r="AG40" s="13">
        <f t="shared" si="10"/>
        <v>269.45637500000004</v>
      </c>
      <c r="AH40" s="13">
        <f t="shared" si="11"/>
        <v>827.40702499999998</v>
      </c>
      <c r="AI40" s="13">
        <f t="shared" si="12"/>
        <v>269.78949999999998</v>
      </c>
      <c r="AJ40" s="13">
        <f t="shared" si="13"/>
        <v>51.947749999999992</v>
      </c>
      <c r="AK40" s="13">
        <f t="shared" si="14"/>
        <v>509.84</v>
      </c>
      <c r="AL40" s="13">
        <f t="shared" si="15"/>
        <v>-171.185</v>
      </c>
      <c r="AM40" s="13">
        <f t="shared" si="16"/>
        <v>557.32000000000005</v>
      </c>
      <c r="AN40" s="13">
        <f t="shared" si="17"/>
        <v>-18.605249999999998</v>
      </c>
    </row>
    <row r="41" spans="1:40" x14ac:dyDescent="0.25">
      <c r="A41" s="10" t="s">
        <v>55</v>
      </c>
      <c r="B41" s="10" t="s">
        <v>55</v>
      </c>
      <c r="C41" s="10" t="s">
        <v>27</v>
      </c>
      <c r="D41" s="10" t="s">
        <v>33</v>
      </c>
      <c r="E41" s="10" t="s">
        <v>1039</v>
      </c>
      <c r="F41" s="10" t="s">
        <v>29</v>
      </c>
      <c r="G41" s="13">
        <v>3.8</v>
      </c>
      <c r="H41" s="13">
        <v>10.72</v>
      </c>
      <c r="I41" s="13">
        <v>8.4600000000000009</v>
      </c>
      <c r="J41" s="13">
        <v>16.399999999999999</v>
      </c>
      <c r="K41" s="13">
        <v>-1.88</v>
      </c>
      <c r="L41" s="13">
        <v>56.125</v>
      </c>
      <c r="M41" s="13">
        <v>17.41</v>
      </c>
      <c r="N41" s="13">
        <v>122.89709999999999</v>
      </c>
      <c r="O41" s="13">
        <v>513.74749999999995</v>
      </c>
      <c r="P41" s="13">
        <v>181.70849999999999</v>
      </c>
      <c r="Q41" s="13">
        <v>585.17240000000004</v>
      </c>
      <c r="R41" s="13">
        <v>51.472200000000001</v>
      </c>
      <c r="S41" s="13">
        <v>68.540999999999997</v>
      </c>
      <c r="T41" s="13">
        <v>433.28</v>
      </c>
      <c r="U41" s="13">
        <v>-8.06</v>
      </c>
      <c r="V41" s="13">
        <v>433.36</v>
      </c>
      <c r="W41" s="13">
        <v>-1.0649999999999999</v>
      </c>
      <c r="X41" s="13">
        <f t="shared" si="1"/>
        <v>1.8049999999999999</v>
      </c>
      <c r="Y41" s="13">
        <f t="shared" si="2"/>
        <v>7.4550000000000001</v>
      </c>
      <c r="Z41" s="13">
        <f t="shared" si="3"/>
        <v>5.6325000000000003</v>
      </c>
      <c r="AA41" s="13">
        <f t="shared" si="4"/>
        <v>11.0825</v>
      </c>
      <c r="AB41" s="13">
        <f t="shared" si="5"/>
        <v>-1.8225</v>
      </c>
      <c r="AC41" s="13">
        <f t="shared" si="6"/>
        <v>58.998249999999999</v>
      </c>
      <c r="AD41" s="13">
        <f t="shared" si="7"/>
        <v>12.11</v>
      </c>
      <c r="AE41" s="13">
        <f t="shared" si="8"/>
        <v>145.481525</v>
      </c>
      <c r="AF41" s="13">
        <f t="shared" si="9"/>
        <v>475.24804999999998</v>
      </c>
      <c r="AG41" s="13">
        <f t="shared" si="10"/>
        <v>157.05529999999999</v>
      </c>
      <c r="AH41" s="13">
        <f t="shared" si="11"/>
        <v>538.57057499999996</v>
      </c>
      <c r="AI41" s="13">
        <f t="shared" si="12"/>
        <v>82.159000000000006</v>
      </c>
      <c r="AJ41" s="13">
        <f t="shared" si="13"/>
        <v>68.061749999999989</v>
      </c>
      <c r="AK41" s="13">
        <f t="shared" si="14"/>
        <v>269.93</v>
      </c>
      <c r="AL41" s="13">
        <f t="shared" si="15"/>
        <v>-42.25</v>
      </c>
      <c r="AM41" s="13">
        <f t="shared" si="16"/>
        <v>281.49250000000001</v>
      </c>
      <c r="AN41" s="13">
        <f t="shared" si="17"/>
        <v>-8.7272500000000015</v>
      </c>
    </row>
    <row r="42" spans="1:40" x14ac:dyDescent="0.25">
      <c r="A42" s="10" t="s">
        <v>55</v>
      </c>
      <c r="B42" s="10" t="s">
        <v>55</v>
      </c>
      <c r="C42" s="10" t="s">
        <v>27</v>
      </c>
      <c r="D42" s="10" t="s">
        <v>38</v>
      </c>
      <c r="E42" s="10" t="s">
        <v>1039</v>
      </c>
      <c r="F42" s="10" t="s">
        <v>29</v>
      </c>
      <c r="G42" s="13">
        <v>-0.69</v>
      </c>
      <c r="H42" s="13">
        <v>9.82</v>
      </c>
      <c r="I42" s="13">
        <v>8.7899999999999991</v>
      </c>
      <c r="J42" s="13">
        <v>14.81</v>
      </c>
      <c r="K42" s="13">
        <v>-5.67</v>
      </c>
      <c r="L42" s="13">
        <v>60.438000000000002</v>
      </c>
      <c r="M42" s="13">
        <v>18.32</v>
      </c>
      <c r="N42" s="13">
        <v>76.741500000000002</v>
      </c>
      <c r="O42" s="13">
        <v>521.26729999999998</v>
      </c>
      <c r="P42" s="13">
        <v>83.335899999999995</v>
      </c>
      <c r="Q42" s="13">
        <v>536.3768</v>
      </c>
      <c r="R42" s="13">
        <v>61.631999999999998</v>
      </c>
      <c r="S42" s="13">
        <v>79.722999999999999</v>
      </c>
      <c r="T42" s="13">
        <v>433.28</v>
      </c>
      <c r="U42" s="13">
        <v>-8.06</v>
      </c>
      <c r="V42" s="13">
        <v>433.36</v>
      </c>
      <c r="W42" s="13">
        <v>-1.0649999999999999</v>
      </c>
      <c r="X42" s="13">
        <f t="shared" si="1"/>
        <v>0.13</v>
      </c>
      <c r="Y42" s="13">
        <f t="shared" si="2"/>
        <v>12.580000000000002</v>
      </c>
      <c r="Z42" s="13">
        <f t="shared" si="3"/>
        <v>6.27</v>
      </c>
      <c r="AA42" s="13">
        <f t="shared" si="4"/>
        <v>15.3675</v>
      </c>
      <c r="AB42" s="13">
        <f t="shared" si="5"/>
        <v>-2.6527775</v>
      </c>
      <c r="AC42" s="13">
        <f t="shared" si="6"/>
        <v>67.77525</v>
      </c>
      <c r="AD42" s="13">
        <f t="shared" si="7"/>
        <v>16.940000000000001</v>
      </c>
      <c r="AE42" s="13">
        <f t="shared" si="8"/>
        <v>100.81077500000001</v>
      </c>
      <c r="AF42" s="13">
        <f t="shared" si="9"/>
        <v>535.79057499999999</v>
      </c>
      <c r="AG42" s="13">
        <f t="shared" si="10"/>
        <v>93.588049999999996</v>
      </c>
      <c r="AH42" s="13">
        <f t="shared" si="11"/>
        <v>555.67567499999996</v>
      </c>
      <c r="AI42" s="13">
        <f t="shared" si="12"/>
        <v>80.925675000000012</v>
      </c>
      <c r="AJ42" s="13">
        <f t="shared" si="13"/>
        <v>78.317999999999998</v>
      </c>
      <c r="AK42" s="13">
        <f t="shared" si="14"/>
        <v>312.255</v>
      </c>
      <c r="AL42" s="13">
        <f t="shared" si="15"/>
        <v>91.525000000000006</v>
      </c>
      <c r="AM42" s="13">
        <f t="shared" si="16"/>
        <v>335.5</v>
      </c>
      <c r="AN42" s="13">
        <f t="shared" si="17"/>
        <v>18.13025</v>
      </c>
    </row>
    <row r="43" spans="1:40" x14ac:dyDescent="0.25">
      <c r="A43" s="10" t="s">
        <v>55</v>
      </c>
      <c r="B43" s="10" t="s">
        <v>55</v>
      </c>
      <c r="C43" s="10" t="s">
        <v>27</v>
      </c>
      <c r="D43" s="10" t="s">
        <v>50</v>
      </c>
      <c r="E43" s="10" t="s">
        <v>1039</v>
      </c>
      <c r="F43" s="10" t="s">
        <v>29</v>
      </c>
      <c r="G43" s="13">
        <v>-1.23</v>
      </c>
      <c r="H43" s="13">
        <v>7.1</v>
      </c>
      <c r="I43" s="13">
        <v>9.82</v>
      </c>
      <c r="J43" s="13">
        <v>13.6</v>
      </c>
      <c r="K43" s="13">
        <v>-7.74</v>
      </c>
      <c r="L43" s="13">
        <v>56.494</v>
      </c>
      <c r="M43" s="13">
        <v>18.71</v>
      </c>
      <c r="N43" s="13">
        <v>456.12979999999999</v>
      </c>
      <c r="O43" s="13">
        <v>704.16340000000002</v>
      </c>
      <c r="P43" s="13">
        <v>119.4102</v>
      </c>
      <c r="Q43" s="13">
        <v>752.30629999999996</v>
      </c>
      <c r="R43" s="13">
        <v>407.98689999999999</v>
      </c>
      <c r="S43" s="13">
        <v>68.042000000000002</v>
      </c>
      <c r="T43" s="13">
        <v>433.28</v>
      </c>
      <c r="U43" s="13">
        <v>-8.06</v>
      </c>
      <c r="V43" s="13">
        <v>433.36</v>
      </c>
      <c r="W43" s="13">
        <v>-1.0649999999999999</v>
      </c>
      <c r="X43" s="13">
        <f t="shared" si="1"/>
        <v>0.57480999999999993</v>
      </c>
      <c r="Y43" s="13">
        <f t="shared" si="2"/>
        <v>10.202500000000001</v>
      </c>
      <c r="Z43" s="13">
        <f t="shared" si="3"/>
        <v>12.4</v>
      </c>
      <c r="AA43" s="13">
        <f t="shared" si="4"/>
        <v>18.7425</v>
      </c>
      <c r="AB43" s="13">
        <f t="shared" si="5"/>
        <v>-7.9649999999999999</v>
      </c>
      <c r="AC43" s="13">
        <f t="shared" si="6"/>
        <v>55.633250000000004</v>
      </c>
      <c r="AD43" s="13">
        <f t="shared" si="7"/>
        <v>23.772500000000001</v>
      </c>
      <c r="AE43" s="13">
        <f t="shared" si="8"/>
        <v>359.74217500000003</v>
      </c>
      <c r="AF43" s="13">
        <f t="shared" si="9"/>
        <v>734.76957500000003</v>
      </c>
      <c r="AG43" s="13">
        <f t="shared" si="10"/>
        <v>115.08180000000002</v>
      </c>
      <c r="AH43" s="13">
        <f t="shared" si="11"/>
        <v>772.02292499999999</v>
      </c>
      <c r="AI43" s="13">
        <f t="shared" si="12"/>
        <v>322.48879999999997</v>
      </c>
      <c r="AJ43" s="13">
        <f t="shared" si="13"/>
        <v>73.788499999999999</v>
      </c>
      <c r="AK43" s="13">
        <f t="shared" si="14"/>
        <v>646.02500000000009</v>
      </c>
      <c r="AL43" s="13">
        <f t="shared" si="15"/>
        <v>74.414999999999992</v>
      </c>
      <c r="AM43" s="13">
        <f t="shared" si="16"/>
        <v>666.8599999999999</v>
      </c>
      <c r="AN43" s="13">
        <f t="shared" si="17"/>
        <v>7.0067500000000003</v>
      </c>
    </row>
    <row r="44" spans="1:40" x14ac:dyDescent="0.25">
      <c r="A44" s="10" t="s">
        <v>56</v>
      </c>
      <c r="B44" s="10" t="s">
        <v>56</v>
      </c>
      <c r="C44" s="10" t="s">
        <v>27</v>
      </c>
      <c r="D44" s="10" t="s">
        <v>52</v>
      </c>
      <c r="E44" s="10" t="s">
        <v>1039</v>
      </c>
      <c r="F44" s="10" t="s">
        <v>29</v>
      </c>
      <c r="G44" s="13">
        <v>0.19</v>
      </c>
      <c r="H44" s="13">
        <v>1.19</v>
      </c>
      <c r="I44" s="13">
        <v>0.57999999999999996</v>
      </c>
      <c r="J44" s="13">
        <v>1.46</v>
      </c>
      <c r="K44" s="13">
        <v>-7.8850000000000003E-2</v>
      </c>
      <c r="L44" s="13">
        <v>65.284999999999997</v>
      </c>
      <c r="M44" s="13">
        <v>1.5</v>
      </c>
      <c r="N44" s="13">
        <v>212.74019999999999</v>
      </c>
      <c r="O44" s="13">
        <v>69.688100000000006</v>
      </c>
      <c r="P44" s="13">
        <v>100.598</v>
      </c>
      <c r="Q44" s="13">
        <v>264.6481</v>
      </c>
      <c r="R44" s="13">
        <v>17.780200000000001</v>
      </c>
      <c r="S44" s="13">
        <v>27.292999999999999</v>
      </c>
      <c r="T44" s="13">
        <v>142.41999999999999</v>
      </c>
      <c r="U44" s="13">
        <v>-103.85</v>
      </c>
      <c r="V44" s="13">
        <v>176.27</v>
      </c>
      <c r="W44" s="13">
        <v>-36.098999999999997</v>
      </c>
      <c r="X44" s="13">
        <f t="shared" si="1"/>
        <v>1.5049999999999999</v>
      </c>
      <c r="Y44" s="13">
        <f t="shared" si="2"/>
        <v>1.45</v>
      </c>
      <c r="Z44" s="13">
        <f t="shared" si="3"/>
        <v>1.2050000000000001</v>
      </c>
      <c r="AA44" s="13">
        <f t="shared" si="4"/>
        <v>2.82</v>
      </c>
      <c r="AB44" s="13">
        <f t="shared" si="5"/>
        <v>0.135575</v>
      </c>
      <c r="AC44" s="13">
        <f t="shared" si="6"/>
        <v>50.959999999999994</v>
      </c>
      <c r="AD44" s="13">
        <f t="shared" si="7"/>
        <v>2.7549999999999999</v>
      </c>
      <c r="AE44" s="13">
        <f t="shared" si="8"/>
        <v>287.78870000000001</v>
      </c>
      <c r="AF44" s="13">
        <f t="shared" si="9"/>
        <v>79.45335</v>
      </c>
      <c r="AG44" s="13">
        <f t="shared" si="10"/>
        <v>89.676249999999996</v>
      </c>
      <c r="AH44" s="13">
        <f t="shared" si="11"/>
        <v>324.26684999999998</v>
      </c>
      <c r="AI44" s="13">
        <f t="shared" si="12"/>
        <v>42.975200000000001</v>
      </c>
      <c r="AJ44" s="13">
        <f t="shared" si="13"/>
        <v>21.128</v>
      </c>
      <c r="AK44" s="13">
        <f t="shared" si="14"/>
        <v>179.27999999999997</v>
      </c>
      <c r="AL44" s="13">
        <f t="shared" si="15"/>
        <v>-112.91</v>
      </c>
      <c r="AM44" s="13">
        <f t="shared" si="16"/>
        <v>212.22500000000002</v>
      </c>
      <c r="AN44" s="13">
        <f t="shared" si="17"/>
        <v>-32.768499999999996</v>
      </c>
    </row>
    <row r="45" spans="1:40" x14ac:dyDescent="0.25">
      <c r="A45" s="10" t="s">
        <v>56</v>
      </c>
      <c r="B45" s="10" t="s">
        <v>56</v>
      </c>
      <c r="C45" s="10" t="s">
        <v>27</v>
      </c>
      <c r="D45" s="10" t="s">
        <v>57</v>
      </c>
      <c r="E45" s="10" t="s">
        <v>1039</v>
      </c>
      <c r="F45" s="10" t="s">
        <v>29</v>
      </c>
      <c r="G45" s="13">
        <v>-4.6129999999999997E-2</v>
      </c>
      <c r="H45" s="13">
        <v>9.6450000000000008E-3</v>
      </c>
      <c r="I45" s="13">
        <v>-0.1</v>
      </c>
      <c r="J45" s="13">
        <v>8.8999999999999996E-2</v>
      </c>
      <c r="K45" s="13">
        <v>-0.13</v>
      </c>
      <c r="L45" s="13">
        <v>-52.536999999999999</v>
      </c>
      <c r="M45" s="13">
        <v>0.19</v>
      </c>
      <c r="N45" s="13">
        <v>87.906400000000005</v>
      </c>
      <c r="O45" s="13">
        <v>85.932100000000005</v>
      </c>
      <c r="P45" s="13">
        <v>37.919199999999996</v>
      </c>
      <c r="Q45" s="13">
        <v>124.85129999999999</v>
      </c>
      <c r="R45" s="13">
        <v>48.987200000000001</v>
      </c>
      <c r="S45" s="13">
        <v>44.253999999999998</v>
      </c>
      <c r="T45" s="13">
        <v>142.41999999999999</v>
      </c>
      <c r="U45" s="13">
        <v>-103.85</v>
      </c>
      <c r="V45" s="13">
        <v>176.27</v>
      </c>
      <c r="W45" s="13">
        <v>-36.098999999999997</v>
      </c>
      <c r="X45" s="13">
        <f t="shared" si="1"/>
        <v>-4.6129999999999997E-2</v>
      </c>
      <c r="Y45" s="13">
        <f t="shared" si="2"/>
        <v>9.6450000000000008E-3</v>
      </c>
      <c r="Z45" s="13">
        <f t="shared" si="3"/>
        <v>-0.1</v>
      </c>
      <c r="AA45" s="13">
        <f t="shared" si="4"/>
        <v>8.8999999999999996E-2</v>
      </c>
      <c r="AB45" s="13">
        <f t="shared" si="5"/>
        <v>-0.13</v>
      </c>
      <c r="AC45" s="13">
        <f t="shared" si="6"/>
        <v>-52.536999999999999</v>
      </c>
      <c r="AD45" s="13">
        <f t="shared" si="7"/>
        <v>0.19</v>
      </c>
      <c r="AE45" s="13">
        <f t="shared" si="8"/>
        <v>87.906400000000005</v>
      </c>
      <c r="AF45" s="13">
        <f t="shared" si="9"/>
        <v>85.932100000000005</v>
      </c>
      <c r="AG45" s="13">
        <f t="shared" si="10"/>
        <v>37.919199999999996</v>
      </c>
      <c r="AH45" s="13">
        <f t="shared" si="11"/>
        <v>124.85129999999999</v>
      </c>
      <c r="AI45" s="13">
        <f t="shared" si="12"/>
        <v>48.987200000000001</v>
      </c>
      <c r="AJ45" s="13">
        <f t="shared" si="13"/>
        <v>44.253999999999998</v>
      </c>
      <c r="AK45" s="13">
        <f t="shared" si="14"/>
        <v>142.41999999999999</v>
      </c>
      <c r="AL45" s="13">
        <f t="shared" si="15"/>
        <v>-103.85</v>
      </c>
      <c r="AM45" s="13">
        <f t="shared" si="16"/>
        <v>176.27</v>
      </c>
      <c r="AN45" s="13">
        <f t="shared" si="17"/>
        <v>-36.098999999999997</v>
      </c>
    </row>
    <row r="46" spans="1:40" x14ac:dyDescent="0.25">
      <c r="A46" s="10" t="s">
        <v>56</v>
      </c>
      <c r="B46" s="10" t="s">
        <v>56</v>
      </c>
      <c r="C46" s="10" t="s">
        <v>27</v>
      </c>
      <c r="D46" s="10" t="s">
        <v>41</v>
      </c>
      <c r="E46" s="10" t="s">
        <v>1039</v>
      </c>
      <c r="F46" s="10" t="s">
        <v>29</v>
      </c>
      <c r="G46" s="13">
        <v>0.97</v>
      </c>
      <c r="H46" s="13">
        <v>0.21</v>
      </c>
      <c r="I46" s="13">
        <v>0.48</v>
      </c>
      <c r="J46" s="13">
        <v>1.2</v>
      </c>
      <c r="K46" s="13">
        <v>-1.7340000000000001E-2</v>
      </c>
      <c r="L46" s="13">
        <v>25.774999999999999</v>
      </c>
      <c r="M46" s="13">
        <v>1.21</v>
      </c>
      <c r="N46" s="13">
        <v>24.937000000000001</v>
      </c>
      <c r="O46" s="13">
        <v>186.3809</v>
      </c>
      <c r="P46" s="13">
        <v>75.780699999999996</v>
      </c>
      <c r="Q46" s="13">
        <v>216.37819999999999</v>
      </c>
      <c r="R46" s="13">
        <v>-5.0602999999999998</v>
      </c>
      <c r="S46" s="13">
        <v>68.403999999999996</v>
      </c>
      <c r="T46" s="13">
        <v>142.41999999999999</v>
      </c>
      <c r="U46" s="13">
        <v>-103.85</v>
      </c>
      <c r="V46" s="13">
        <v>176.27</v>
      </c>
      <c r="W46" s="13">
        <v>-36.098999999999997</v>
      </c>
      <c r="X46" s="13">
        <f t="shared" si="1"/>
        <v>1.2949999999999999</v>
      </c>
      <c r="Y46" s="13">
        <f t="shared" si="2"/>
        <v>1.84</v>
      </c>
      <c r="Z46" s="13">
        <f t="shared" si="3"/>
        <v>1.21</v>
      </c>
      <c r="AA46" s="13">
        <f t="shared" si="4"/>
        <v>2.95</v>
      </c>
      <c r="AB46" s="13">
        <f t="shared" si="5"/>
        <v>0.19133</v>
      </c>
      <c r="AC46" s="13">
        <f t="shared" si="6"/>
        <v>41.76</v>
      </c>
      <c r="AD46" s="13">
        <f t="shared" si="7"/>
        <v>2.8649999999999998</v>
      </c>
      <c r="AE46" s="13">
        <f t="shared" si="8"/>
        <v>39.293550000000003</v>
      </c>
      <c r="AF46" s="13">
        <f t="shared" si="9"/>
        <v>261.9436</v>
      </c>
      <c r="AG46" s="13">
        <f t="shared" si="10"/>
        <v>80.634099999999989</v>
      </c>
      <c r="AH46" s="13">
        <f t="shared" si="11"/>
        <v>288.82100000000003</v>
      </c>
      <c r="AI46" s="13">
        <f t="shared" si="12"/>
        <v>12.416150000000002</v>
      </c>
      <c r="AJ46" s="13">
        <f t="shared" si="13"/>
        <v>71.436499999999995</v>
      </c>
      <c r="AK46" s="13">
        <f t="shared" si="14"/>
        <v>145.33999999999997</v>
      </c>
      <c r="AL46" s="13">
        <f t="shared" si="15"/>
        <v>-83.965000000000003</v>
      </c>
      <c r="AM46" s="13">
        <f t="shared" si="16"/>
        <v>168.89</v>
      </c>
      <c r="AN46" s="13">
        <f t="shared" si="17"/>
        <v>-29.735999999999997</v>
      </c>
    </row>
    <row r="47" spans="1:40" x14ac:dyDescent="0.25">
      <c r="A47" s="10" t="s">
        <v>56</v>
      </c>
      <c r="B47" s="10" t="s">
        <v>56</v>
      </c>
      <c r="C47" s="10" t="s">
        <v>27</v>
      </c>
      <c r="D47" s="10" t="s">
        <v>53</v>
      </c>
      <c r="E47" s="10" t="s">
        <v>1039</v>
      </c>
      <c r="F47" s="10" t="s">
        <v>29</v>
      </c>
      <c r="G47" s="13">
        <v>1.21</v>
      </c>
      <c r="H47" s="13">
        <v>1.39</v>
      </c>
      <c r="I47" s="13">
        <v>1.1599999999999999</v>
      </c>
      <c r="J47" s="13">
        <v>2.4700000000000002</v>
      </c>
      <c r="K47" s="13">
        <v>0.13</v>
      </c>
      <c r="L47" s="13">
        <v>47.295000000000002</v>
      </c>
      <c r="M47" s="13">
        <v>2.4</v>
      </c>
      <c r="N47" s="13">
        <v>149.59729999999999</v>
      </c>
      <c r="O47" s="13">
        <v>170.15950000000001</v>
      </c>
      <c r="P47" s="13">
        <v>138.45949999999999</v>
      </c>
      <c r="Q47" s="13">
        <v>298.71910000000003</v>
      </c>
      <c r="R47" s="13">
        <v>21.037600000000001</v>
      </c>
      <c r="S47" s="13">
        <v>47.122999999999998</v>
      </c>
      <c r="T47" s="13">
        <v>142.41999999999999</v>
      </c>
      <c r="U47" s="13">
        <v>-103.85</v>
      </c>
      <c r="V47" s="13">
        <v>176.27</v>
      </c>
      <c r="W47" s="13">
        <v>-36.098999999999997</v>
      </c>
      <c r="X47" s="13">
        <f t="shared" si="1"/>
        <v>2.8424999999999998</v>
      </c>
      <c r="Y47" s="13">
        <f t="shared" si="2"/>
        <v>3.26</v>
      </c>
      <c r="Z47" s="13">
        <f t="shared" si="3"/>
        <v>2.3925000000000001</v>
      </c>
      <c r="AA47" s="13">
        <f t="shared" si="4"/>
        <v>5.5849999999999991</v>
      </c>
      <c r="AB47" s="13">
        <f t="shared" si="5"/>
        <v>0.5149999999999999</v>
      </c>
      <c r="AC47" s="13">
        <f t="shared" si="6"/>
        <v>47.452000000000005</v>
      </c>
      <c r="AD47" s="13">
        <f t="shared" si="7"/>
        <v>5.3525</v>
      </c>
      <c r="AE47" s="13">
        <f t="shared" si="8"/>
        <v>222.770625</v>
      </c>
      <c r="AF47" s="13">
        <f t="shared" si="9"/>
        <v>255.98394999999999</v>
      </c>
      <c r="AG47" s="13">
        <f t="shared" si="10"/>
        <v>142.33844999999999</v>
      </c>
      <c r="AH47" s="13">
        <f t="shared" si="11"/>
        <v>388.43992500000002</v>
      </c>
      <c r="AI47" s="13">
        <f t="shared" si="12"/>
        <v>90.314625000000007</v>
      </c>
      <c r="AJ47" s="13">
        <f t="shared" si="13"/>
        <v>48.603749999999998</v>
      </c>
      <c r="AK47" s="13">
        <f t="shared" si="14"/>
        <v>206.56499999999997</v>
      </c>
      <c r="AL47" s="13">
        <f t="shared" si="15"/>
        <v>-106.8625</v>
      </c>
      <c r="AM47" s="13">
        <f t="shared" si="16"/>
        <v>233.4375</v>
      </c>
      <c r="AN47" s="13">
        <f t="shared" si="17"/>
        <v>-28.051500000000001</v>
      </c>
    </row>
    <row r="48" spans="1:40" x14ac:dyDescent="0.25">
      <c r="A48" s="10" t="s">
        <v>58</v>
      </c>
      <c r="B48" s="10" t="s">
        <v>58</v>
      </c>
      <c r="C48" s="10" t="s">
        <v>27</v>
      </c>
      <c r="D48" s="10" t="s">
        <v>53</v>
      </c>
      <c r="E48" s="10" t="s">
        <v>1039</v>
      </c>
      <c r="F48" s="10" t="s">
        <v>29</v>
      </c>
      <c r="G48" s="13">
        <v>1.85</v>
      </c>
      <c r="H48" s="13">
        <v>4.5999999999999996</v>
      </c>
      <c r="I48" s="13">
        <v>2.2999999999999998</v>
      </c>
      <c r="J48" s="13">
        <v>5.9</v>
      </c>
      <c r="K48" s="13">
        <v>0.55000000000000004</v>
      </c>
      <c r="L48" s="13">
        <v>60.475000000000001</v>
      </c>
      <c r="M48" s="13">
        <v>5.65</v>
      </c>
      <c r="N48" s="13">
        <v>184.21680000000001</v>
      </c>
      <c r="O48" s="13">
        <v>335.697</v>
      </c>
      <c r="P48" s="13">
        <v>129.0685</v>
      </c>
      <c r="Q48" s="13">
        <v>409.60730000000001</v>
      </c>
      <c r="R48" s="13">
        <v>110.3065</v>
      </c>
      <c r="S48" s="13">
        <v>60.203000000000003</v>
      </c>
      <c r="T48" s="13">
        <v>148.26</v>
      </c>
      <c r="U48" s="13">
        <v>-64.08</v>
      </c>
      <c r="V48" s="13">
        <v>161.51</v>
      </c>
      <c r="W48" s="13">
        <v>-23.373000000000001</v>
      </c>
      <c r="X48" s="13">
        <f t="shared" si="1"/>
        <v>2.8424999999999998</v>
      </c>
      <c r="Y48" s="13">
        <f t="shared" si="2"/>
        <v>3.26</v>
      </c>
      <c r="Z48" s="13">
        <f t="shared" si="3"/>
        <v>2.3925000000000001</v>
      </c>
      <c r="AA48" s="13">
        <f t="shared" si="4"/>
        <v>5.5849999999999991</v>
      </c>
      <c r="AB48" s="13">
        <f t="shared" si="5"/>
        <v>0.5149999999999999</v>
      </c>
      <c r="AC48" s="13">
        <f t="shared" si="6"/>
        <v>47.452000000000005</v>
      </c>
      <c r="AD48" s="13">
        <f t="shared" si="7"/>
        <v>5.3525</v>
      </c>
      <c r="AE48" s="13">
        <f t="shared" si="8"/>
        <v>222.770625</v>
      </c>
      <c r="AF48" s="13">
        <f t="shared" si="9"/>
        <v>255.98394999999999</v>
      </c>
      <c r="AG48" s="13">
        <f t="shared" si="10"/>
        <v>142.33844999999999</v>
      </c>
      <c r="AH48" s="13">
        <f t="shared" si="11"/>
        <v>388.43992500000002</v>
      </c>
      <c r="AI48" s="13">
        <f t="shared" si="12"/>
        <v>90.314625000000007</v>
      </c>
      <c r="AJ48" s="13">
        <f t="shared" si="13"/>
        <v>48.603749999999998</v>
      </c>
      <c r="AK48" s="13">
        <f t="shared" si="14"/>
        <v>206.56499999999997</v>
      </c>
      <c r="AL48" s="13">
        <f t="shared" si="15"/>
        <v>-106.8625</v>
      </c>
      <c r="AM48" s="13">
        <f t="shared" si="16"/>
        <v>233.4375</v>
      </c>
      <c r="AN48" s="13">
        <f t="shared" si="17"/>
        <v>-28.051500000000001</v>
      </c>
    </row>
    <row r="49" spans="1:40" x14ac:dyDescent="0.25">
      <c r="A49" s="10" t="s">
        <v>58</v>
      </c>
      <c r="B49" s="10" t="s">
        <v>58</v>
      </c>
      <c r="C49" s="10" t="s">
        <v>27</v>
      </c>
      <c r="D49" s="10" t="s">
        <v>41</v>
      </c>
      <c r="E49" s="10" t="s">
        <v>1039</v>
      </c>
      <c r="F49" s="10" t="s">
        <v>29</v>
      </c>
      <c r="G49" s="13">
        <v>1.62</v>
      </c>
      <c r="H49" s="13">
        <v>3.47</v>
      </c>
      <c r="I49" s="13">
        <v>1.94</v>
      </c>
      <c r="J49" s="13">
        <v>4.7</v>
      </c>
      <c r="K49" s="13">
        <v>0.4</v>
      </c>
      <c r="L49" s="13">
        <v>57.744999999999997</v>
      </c>
      <c r="M49" s="13">
        <v>4.5199999999999996</v>
      </c>
      <c r="N49" s="13">
        <v>53.650100000000002</v>
      </c>
      <c r="O49" s="13">
        <v>337.50630000000001</v>
      </c>
      <c r="P49" s="13">
        <v>85.487499999999997</v>
      </c>
      <c r="Q49" s="13">
        <v>361.2638</v>
      </c>
      <c r="R49" s="13">
        <v>29.892600000000002</v>
      </c>
      <c r="S49" s="13">
        <v>74.468999999999994</v>
      </c>
      <c r="T49" s="13">
        <v>148.26</v>
      </c>
      <c r="U49" s="13">
        <v>-64.08</v>
      </c>
      <c r="V49" s="13">
        <v>161.51</v>
      </c>
      <c r="W49" s="13">
        <v>-23.373000000000001</v>
      </c>
      <c r="X49" s="13">
        <f t="shared" si="1"/>
        <v>1.2949999999999999</v>
      </c>
      <c r="Y49" s="13">
        <f t="shared" si="2"/>
        <v>1.84</v>
      </c>
      <c r="Z49" s="13">
        <f t="shared" si="3"/>
        <v>1.21</v>
      </c>
      <c r="AA49" s="13">
        <f t="shared" si="4"/>
        <v>2.95</v>
      </c>
      <c r="AB49" s="13">
        <f t="shared" si="5"/>
        <v>0.19133</v>
      </c>
      <c r="AC49" s="13">
        <f t="shared" si="6"/>
        <v>41.76</v>
      </c>
      <c r="AD49" s="13">
        <f t="shared" si="7"/>
        <v>2.8649999999999998</v>
      </c>
      <c r="AE49" s="13">
        <f t="shared" si="8"/>
        <v>39.293550000000003</v>
      </c>
      <c r="AF49" s="13">
        <f t="shared" si="9"/>
        <v>261.9436</v>
      </c>
      <c r="AG49" s="13">
        <f t="shared" si="10"/>
        <v>80.634099999999989</v>
      </c>
      <c r="AH49" s="13">
        <f t="shared" si="11"/>
        <v>288.82100000000003</v>
      </c>
      <c r="AI49" s="13">
        <f t="shared" si="12"/>
        <v>12.416150000000002</v>
      </c>
      <c r="AJ49" s="13">
        <f t="shared" si="13"/>
        <v>71.436499999999995</v>
      </c>
      <c r="AK49" s="13">
        <f t="shared" si="14"/>
        <v>145.33999999999997</v>
      </c>
      <c r="AL49" s="13">
        <f t="shared" si="15"/>
        <v>-83.965000000000003</v>
      </c>
      <c r="AM49" s="13">
        <f t="shared" si="16"/>
        <v>168.89</v>
      </c>
      <c r="AN49" s="13">
        <f t="shared" si="17"/>
        <v>-29.735999999999997</v>
      </c>
    </row>
    <row r="50" spans="1:40" x14ac:dyDescent="0.25">
      <c r="A50" s="10" t="s">
        <v>58</v>
      </c>
      <c r="B50" s="10" t="s">
        <v>58</v>
      </c>
      <c r="C50" s="10" t="s">
        <v>27</v>
      </c>
      <c r="D50" s="10" t="s">
        <v>44</v>
      </c>
      <c r="E50" s="10" t="s">
        <v>1039</v>
      </c>
      <c r="F50" s="10" t="s">
        <v>29</v>
      </c>
      <c r="G50" s="13">
        <v>-0.42</v>
      </c>
      <c r="H50" s="13">
        <v>3.07</v>
      </c>
      <c r="I50" s="13">
        <v>2.4500000000000002</v>
      </c>
      <c r="J50" s="13">
        <v>4.33</v>
      </c>
      <c r="K50" s="13">
        <v>-1.68</v>
      </c>
      <c r="L50" s="13">
        <v>62.697000000000003</v>
      </c>
      <c r="M50" s="13">
        <v>5.38</v>
      </c>
      <c r="N50" s="13">
        <v>8.9436999999999998</v>
      </c>
      <c r="O50" s="13">
        <v>398.887</v>
      </c>
      <c r="P50" s="13">
        <v>110.4581</v>
      </c>
      <c r="Q50" s="13">
        <v>428.00220000000002</v>
      </c>
      <c r="R50" s="13">
        <v>-20.171600000000002</v>
      </c>
      <c r="S50" s="13">
        <v>75.233000000000004</v>
      </c>
      <c r="T50" s="13">
        <v>148.26</v>
      </c>
      <c r="U50" s="13">
        <v>-64.08</v>
      </c>
      <c r="V50" s="13">
        <v>161.51</v>
      </c>
      <c r="W50" s="13">
        <v>-23.373000000000001</v>
      </c>
      <c r="X50" s="13">
        <f t="shared" si="1"/>
        <v>0.31500000000000006</v>
      </c>
      <c r="Y50" s="13">
        <f t="shared" si="2"/>
        <v>6.7350000000000003</v>
      </c>
      <c r="Z50" s="13">
        <f t="shared" si="3"/>
        <v>2.17</v>
      </c>
      <c r="AA50" s="13">
        <f t="shared" si="4"/>
        <v>7.55</v>
      </c>
      <c r="AB50" s="13">
        <f t="shared" si="5"/>
        <v>-0.49999999999999994</v>
      </c>
      <c r="AC50" s="13">
        <f t="shared" si="6"/>
        <v>70.850999999999999</v>
      </c>
      <c r="AD50" s="13">
        <f t="shared" si="7"/>
        <v>7.91</v>
      </c>
      <c r="AE50" s="13">
        <f t="shared" si="8"/>
        <v>13.118549999999999</v>
      </c>
      <c r="AF50" s="13">
        <f t="shared" si="9"/>
        <v>437.81240000000003</v>
      </c>
      <c r="AG50" s="13">
        <f t="shared" si="10"/>
        <v>112.41605</v>
      </c>
      <c r="AH50" s="13">
        <f t="shared" si="11"/>
        <v>465.81875000000002</v>
      </c>
      <c r="AI50" s="13">
        <f t="shared" si="12"/>
        <v>-14.887900000000002</v>
      </c>
      <c r="AJ50" s="13">
        <f t="shared" si="13"/>
        <v>75.999500000000012</v>
      </c>
      <c r="AK50" s="13">
        <f t="shared" si="14"/>
        <v>163.5</v>
      </c>
      <c r="AL50" s="13">
        <f t="shared" si="15"/>
        <v>-11.695</v>
      </c>
      <c r="AM50" s="13">
        <f t="shared" si="16"/>
        <v>172.41</v>
      </c>
      <c r="AN50" s="13">
        <f t="shared" si="17"/>
        <v>-5.2740000000000009</v>
      </c>
    </row>
    <row r="51" spans="1:40" x14ac:dyDescent="0.25">
      <c r="A51" s="10" t="s">
        <v>58</v>
      </c>
      <c r="B51" s="10" t="s">
        <v>58</v>
      </c>
      <c r="C51" s="10" t="s">
        <v>27</v>
      </c>
      <c r="D51" s="10" t="s">
        <v>33</v>
      </c>
      <c r="E51" s="10" t="s">
        <v>1039</v>
      </c>
      <c r="F51" s="10" t="s">
        <v>29</v>
      </c>
      <c r="G51" s="13">
        <v>-0.19</v>
      </c>
      <c r="H51" s="13">
        <v>4.1900000000000004</v>
      </c>
      <c r="I51" s="13">
        <v>2.81</v>
      </c>
      <c r="J51" s="13">
        <v>5.56</v>
      </c>
      <c r="K51" s="13">
        <v>-1.56</v>
      </c>
      <c r="L51" s="13">
        <v>64.006</v>
      </c>
      <c r="M51" s="13">
        <v>6.48</v>
      </c>
      <c r="N51" s="13">
        <v>138.09540000000001</v>
      </c>
      <c r="O51" s="13">
        <v>398.2808</v>
      </c>
      <c r="P51" s="13">
        <v>154.03909999999999</v>
      </c>
      <c r="Q51" s="13">
        <v>469.81189999999998</v>
      </c>
      <c r="R51" s="13">
        <v>66.564300000000003</v>
      </c>
      <c r="S51" s="13">
        <v>65.090999999999994</v>
      </c>
      <c r="T51" s="13">
        <v>148.26</v>
      </c>
      <c r="U51" s="13">
        <v>-64.08</v>
      </c>
      <c r="V51" s="13">
        <v>161.51</v>
      </c>
      <c r="W51" s="13">
        <v>-23.373000000000001</v>
      </c>
      <c r="X51" s="13">
        <f t="shared" si="1"/>
        <v>1.8049999999999999</v>
      </c>
      <c r="Y51" s="13">
        <f t="shared" si="2"/>
        <v>7.4550000000000001</v>
      </c>
      <c r="Z51" s="13">
        <f t="shared" si="3"/>
        <v>5.6325000000000003</v>
      </c>
      <c r="AA51" s="13">
        <f t="shared" si="4"/>
        <v>11.0825</v>
      </c>
      <c r="AB51" s="13">
        <f t="shared" si="5"/>
        <v>-1.8225</v>
      </c>
      <c r="AC51" s="13">
        <f t="shared" si="6"/>
        <v>58.998249999999999</v>
      </c>
      <c r="AD51" s="13">
        <f t="shared" si="7"/>
        <v>12.11</v>
      </c>
      <c r="AE51" s="13">
        <f t="shared" si="8"/>
        <v>145.481525</v>
      </c>
      <c r="AF51" s="13">
        <f t="shared" si="9"/>
        <v>475.24804999999998</v>
      </c>
      <c r="AG51" s="13">
        <f t="shared" si="10"/>
        <v>157.05529999999999</v>
      </c>
      <c r="AH51" s="13">
        <f t="shared" si="11"/>
        <v>538.57057499999996</v>
      </c>
      <c r="AI51" s="13">
        <f t="shared" si="12"/>
        <v>82.159000000000006</v>
      </c>
      <c r="AJ51" s="13">
        <f t="shared" si="13"/>
        <v>68.061749999999989</v>
      </c>
      <c r="AK51" s="13">
        <f t="shared" si="14"/>
        <v>269.93</v>
      </c>
      <c r="AL51" s="13">
        <f t="shared" si="15"/>
        <v>-42.25</v>
      </c>
      <c r="AM51" s="13">
        <f t="shared" si="16"/>
        <v>281.49250000000001</v>
      </c>
      <c r="AN51" s="13">
        <f t="shared" si="17"/>
        <v>-8.7272500000000015</v>
      </c>
    </row>
    <row r="52" spans="1:40" x14ac:dyDescent="0.25">
      <c r="A52" s="10" t="s">
        <v>59</v>
      </c>
      <c r="B52" s="10" t="s">
        <v>59</v>
      </c>
      <c r="C52" s="10" t="s">
        <v>27</v>
      </c>
      <c r="D52" s="10" t="s">
        <v>33</v>
      </c>
      <c r="E52" s="10" t="s">
        <v>1039</v>
      </c>
      <c r="F52" s="10" t="s">
        <v>29</v>
      </c>
      <c r="G52" s="13">
        <v>1</v>
      </c>
      <c r="H52" s="13">
        <v>10.16</v>
      </c>
      <c r="I52" s="13">
        <v>5.12</v>
      </c>
      <c r="J52" s="13">
        <v>12.45</v>
      </c>
      <c r="K52" s="13">
        <v>-1.29</v>
      </c>
      <c r="L52" s="13">
        <v>65.903000000000006</v>
      </c>
      <c r="M52" s="13">
        <v>13.14</v>
      </c>
      <c r="N52" s="13">
        <v>174.8869</v>
      </c>
      <c r="O52" s="13">
        <v>546.13589999999999</v>
      </c>
      <c r="P52" s="13">
        <v>150.32900000000001</v>
      </c>
      <c r="Q52" s="13">
        <v>599.37379999999996</v>
      </c>
      <c r="R52" s="13">
        <v>121.649</v>
      </c>
      <c r="S52" s="13">
        <v>70.498999999999995</v>
      </c>
      <c r="T52" s="13">
        <v>178.74</v>
      </c>
      <c r="U52" s="13">
        <v>40.69</v>
      </c>
      <c r="V52" s="13">
        <v>183.31</v>
      </c>
      <c r="W52" s="13">
        <v>12.824999999999999</v>
      </c>
      <c r="X52" s="13">
        <f t="shared" si="1"/>
        <v>1.8049999999999999</v>
      </c>
      <c r="Y52" s="13">
        <f t="shared" si="2"/>
        <v>7.4550000000000001</v>
      </c>
      <c r="Z52" s="13">
        <f t="shared" si="3"/>
        <v>5.6325000000000003</v>
      </c>
      <c r="AA52" s="13">
        <f t="shared" si="4"/>
        <v>11.0825</v>
      </c>
      <c r="AB52" s="13">
        <f t="shared" si="5"/>
        <v>-1.8225</v>
      </c>
      <c r="AC52" s="13">
        <f t="shared" si="6"/>
        <v>58.998249999999999</v>
      </c>
      <c r="AD52" s="13">
        <f t="shared" si="7"/>
        <v>12.11</v>
      </c>
      <c r="AE52" s="13">
        <f t="shared" si="8"/>
        <v>145.481525</v>
      </c>
      <c r="AF52" s="13">
        <f t="shared" si="9"/>
        <v>475.24804999999998</v>
      </c>
      <c r="AG52" s="13">
        <f t="shared" si="10"/>
        <v>157.05529999999999</v>
      </c>
      <c r="AH52" s="13">
        <f t="shared" si="11"/>
        <v>538.57057499999996</v>
      </c>
      <c r="AI52" s="13">
        <f t="shared" si="12"/>
        <v>82.159000000000006</v>
      </c>
      <c r="AJ52" s="13">
        <f t="shared" si="13"/>
        <v>68.061749999999989</v>
      </c>
      <c r="AK52" s="13">
        <f t="shared" si="14"/>
        <v>269.93</v>
      </c>
      <c r="AL52" s="13">
        <f t="shared" si="15"/>
        <v>-42.25</v>
      </c>
      <c r="AM52" s="13">
        <f t="shared" si="16"/>
        <v>281.49250000000001</v>
      </c>
      <c r="AN52" s="13">
        <f t="shared" si="17"/>
        <v>-8.7272500000000015</v>
      </c>
    </row>
    <row r="53" spans="1:40" x14ac:dyDescent="0.25">
      <c r="A53" s="10" t="s">
        <v>59</v>
      </c>
      <c r="B53" s="10" t="s">
        <v>59</v>
      </c>
      <c r="C53" s="10" t="s">
        <v>27</v>
      </c>
      <c r="D53" s="10" t="s">
        <v>44</v>
      </c>
      <c r="E53" s="10" t="s">
        <v>1039</v>
      </c>
      <c r="F53" s="10" t="s">
        <v>29</v>
      </c>
      <c r="G53" s="13">
        <v>1.05</v>
      </c>
      <c r="H53" s="13">
        <v>10.4</v>
      </c>
      <c r="I53" s="13">
        <v>1.89</v>
      </c>
      <c r="J53" s="13">
        <v>10.77</v>
      </c>
      <c r="K53" s="13">
        <v>0.68</v>
      </c>
      <c r="L53" s="13">
        <v>79.004999999999995</v>
      </c>
      <c r="M53" s="13">
        <v>10.44</v>
      </c>
      <c r="N53" s="13">
        <v>17.293399999999998</v>
      </c>
      <c r="O53" s="13">
        <v>476.73779999999999</v>
      </c>
      <c r="P53" s="13">
        <v>114.374</v>
      </c>
      <c r="Q53" s="13">
        <v>503.63529999999997</v>
      </c>
      <c r="R53" s="13">
        <v>-9.6042000000000005</v>
      </c>
      <c r="S53" s="13">
        <v>76.766000000000005</v>
      </c>
      <c r="T53" s="13">
        <v>178.74</v>
      </c>
      <c r="U53" s="13">
        <v>40.69</v>
      </c>
      <c r="V53" s="13">
        <v>183.31</v>
      </c>
      <c r="W53" s="13">
        <v>12.824999999999999</v>
      </c>
      <c r="X53" s="13">
        <f t="shared" si="1"/>
        <v>0.31500000000000006</v>
      </c>
      <c r="Y53" s="13">
        <f t="shared" si="2"/>
        <v>6.7350000000000003</v>
      </c>
      <c r="Z53" s="13">
        <f t="shared" si="3"/>
        <v>2.17</v>
      </c>
      <c r="AA53" s="13">
        <f t="shared" si="4"/>
        <v>7.55</v>
      </c>
      <c r="AB53" s="13">
        <f t="shared" si="5"/>
        <v>-0.49999999999999994</v>
      </c>
      <c r="AC53" s="13">
        <f t="shared" si="6"/>
        <v>70.850999999999999</v>
      </c>
      <c r="AD53" s="13">
        <f t="shared" si="7"/>
        <v>7.91</v>
      </c>
      <c r="AE53" s="13">
        <f t="shared" si="8"/>
        <v>13.118549999999999</v>
      </c>
      <c r="AF53" s="13">
        <f t="shared" si="9"/>
        <v>437.81240000000003</v>
      </c>
      <c r="AG53" s="13">
        <f t="shared" si="10"/>
        <v>112.41605</v>
      </c>
      <c r="AH53" s="13">
        <f t="shared" si="11"/>
        <v>465.81875000000002</v>
      </c>
      <c r="AI53" s="13">
        <f t="shared" si="12"/>
        <v>-14.887900000000002</v>
      </c>
      <c r="AJ53" s="13">
        <f t="shared" si="13"/>
        <v>75.999500000000012</v>
      </c>
      <c r="AK53" s="13">
        <f t="shared" si="14"/>
        <v>163.5</v>
      </c>
      <c r="AL53" s="13">
        <f t="shared" si="15"/>
        <v>-11.695</v>
      </c>
      <c r="AM53" s="13">
        <f t="shared" si="16"/>
        <v>172.41</v>
      </c>
      <c r="AN53" s="13">
        <f t="shared" si="17"/>
        <v>-5.2740000000000009</v>
      </c>
    </row>
    <row r="54" spans="1:40" x14ac:dyDescent="0.25">
      <c r="A54" s="10" t="s">
        <v>59</v>
      </c>
      <c r="B54" s="10" t="s">
        <v>59</v>
      </c>
      <c r="C54" s="10" t="s">
        <v>27</v>
      </c>
      <c r="D54" s="10" t="s">
        <v>60</v>
      </c>
      <c r="E54" s="10" t="s">
        <v>1039</v>
      </c>
      <c r="F54" s="10" t="s">
        <v>29</v>
      </c>
      <c r="G54" s="13">
        <v>-8.4159999999999999E-2</v>
      </c>
      <c r="H54" s="13">
        <v>10.17</v>
      </c>
      <c r="I54" s="13">
        <v>2.3199999999999998</v>
      </c>
      <c r="J54" s="13">
        <v>10.67</v>
      </c>
      <c r="K54" s="13">
        <v>-0.57999999999999996</v>
      </c>
      <c r="L54" s="13">
        <v>77.825000000000003</v>
      </c>
      <c r="M54" s="13">
        <v>10.98</v>
      </c>
      <c r="N54" s="13">
        <v>-37.197400000000002</v>
      </c>
      <c r="O54" s="13">
        <v>436.55829999999997</v>
      </c>
      <c r="P54" s="13">
        <v>78.504999999999995</v>
      </c>
      <c r="Q54" s="13">
        <v>449.22829999999999</v>
      </c>
      <c r="R54" s="13">
        <v>-49.8675</v>
      </c>
      <c r="S54" s="13">
        <v>80.831999999999994</v>
      </c>
      <c r="T54" s="13">
        <v>178.74</v>
      </c>
      <c r="U54" s="13">
        <v>40.69</v>
      </c>
      <c r="V54" s="13">
        <v>183.31</v>
      </c>
      <c r="W54" s="13">
        <v>12.824999999999999</v>
      </c>
      <c r="X54" s="13">
        <f t="shared" si="1"/>
        <v>0.83291999999999999</v>
      </c>
      <c r="Y54" s="13">
        <f t="shared" si="2"/>
        <v>14.760000000000002</v>
      </c>
      <c r="Z54" s="13">
        <f t="shared" si="3"/>
        <v>3.3</v>
      </c>
      <c r="AA54" s="13">
        <f t="shared" si="4"/>
        <v>15.5</v>
      </c>
      <c r="AB54" s="13">
        <f t="shared" si="5"/>
        <v>9.5000000000000029E-2</v>
      </c>
      <c r="AC54" s="13">
        <f t="shared" si="6"/>
        <v>77.429000000000002</v>
      </c>
      <c r="AD54" s="13">
        <f t="shared" si="7"/>
        <v>15.47</v>
      </c>
      <c r="AE54" s="13">
        <f t="shared" si="8"/>
        <v>-35.73245</v>
      </c>
      <c r="AF54" s="13">
        <f t="shared" si="9"/>
        <v>449.46584999999999</v>
      </c>
      <c r="AG54" s="13">
        <f t="shared" si="10"/>
        <v>96.535899999999998</v>
      </c>
      <c r="AH54" s="13">
        <f t="shared" si="11"/>
        <v>468.37810000000002</v>
      </c>
      <c r="AI54" s="13">
        <f t="shared" si="12"/>
        <v>-54.644800000000004</v>
      </c>
      <c r="AJ54" s="13">
        <f t="shared" si="13"/>
        <v>79.22399999999999</v>
      </c>
      <c r="AK54" s="13">
        <f t="shared" si="14"/>
        <v>183.2</v>
      </c>
      <c r="AL54" s="13">
        <f t="shared" si="15"/>
        <v>94.784999999999997</v>
      </c>
      <c r="AM54" s="13">
        <f t="shared" si="16"/>
        <v>211.43</v>
      </c>
      <c r="AN54" s="13">
        <f t="shared" si="17"/>
        <v>25.625999999999998</v>
      </c>
    </row>
    <row r="55" spans="1:40" x14ac:dyDescent="0.25">
      <c r="A55" s="10" t="s">
        <v>59</v>
      </c>
      <c r="B55" s="10" t="s">
        <v>59</v>
      </c>
      <c r="C55" s="10" t="s">
        <v>27</v>
      </c>
      <c r="D55" s="10" t="s">
        <v>38</v>
      </c>
      <c r="E55" s="10" t="s">
        <v>1039</v>
      </c>
      <c r="F55" s="10" t="s">
        <v>29</v>
      </c>
      <c r="G55" s="13">
        <v>-0.13</v>
      </c>
      <c r="H55" s="13">
        <v>9.93</v>
      </c>
      <c r="I55" s="13">
        <v>5.55</v>
      </c>
      <c r="J55" s="13">
        <v>12.4</v>
      </c>
      <c r="K55" s="13">
        <v>-2.59</v>
      </c>
      <c r="L55" s="13">
        <v>66.090999999999994</v>
      </c>
      <c r="M55" s="13">
        <v>13.88</v>
      </c>
      <c r="N55" s="13">
        <v>118.3164</v>
      </c>
      <c r="O55" s="13">
        <v>507.59179999999998</v>
      </c>
      <c r="P55" s="13">
        <v>114.46</v>
      </c>
      <c r="Q55" s="13">
        <v>538.75250000000005</v>
      </c>
      <c r="R55" s="13">
        <v>87.155699999999996</v>
      </c>
      <c r="S55" s="13">
        <v>74.771000000000001</v>
      </c>
      <c r="T55" s="13">
        <v>178.74</v>
      </c>
      <c r="U55" s="13">
        <v>40.69</v>
      </c>
      <c r="V55" s="13">
        <v>183.31</v>
      </c>
      <c r="W55" s="13">
        <v>12.824999999999999</v>
      </c>
      <c r="X55" s="13">
        <f t="shared" si="1"/>
        <v>0.13</v>
      </c>
      <c r="Y55" s="13">
        <f t="shared" si="2"/>
        <v>12.580000000000002</v>
      </c>
      <c r="Z55" s="13">
        <f t="shared" si="3"/>
        <v>6.27</v>
      </c>
      <c r="AA55" s="13">
        <f t="shared" si="4"/>
        <v>15.3675</v>
      </c>
      <c r="AB55" s="13">
        <f t="shared" si="5"/>
        <v>-2.6527775</v>
      </c>
      <c r="AC55" s="13">
        <f t="shared" si="6"/>
        <v>67.77525</v>
      </c>
      <c r="AD55" s="13">
        <f t="shared" si="7"/>
        <v>16.940000000000001</v>
      </c>
      <c r="AE55" s="13">
        <f t="shared" si="8"/>
        <v>100.81077500000001</v>
      </c>
      <c r="AF55" s="13">
        <f t="shared" si="9"/>
        <v>535.79057499999999</v>
      </c>
      <c r="AG55" s="13">
        <f t="shared" si="10"/>
        <v>93.588049999999996</v>
      </c>
      <c r="AH55" s="13">
        <f t="shared" si="11"/>
        <v>555.67567499999996</v>
      </c>
      <c r="AI55" s="13">
        <f t="shared" si="12"/>
        <v>80.925675000000012</v>
      </c>
      <c r="AJ55" s="13">
        <f t="shared" si="13"/>
        <v>78.317999999999998</v>
      </c>
      <c r="AK55" s="13">
        <f t="shared" si="14"/>
        <v>312.255</v>
      </c>
      <c r="AL55" s="13">
        <f t="shared" si="15"/>
        <v>91.525000000000006</v>
      </c>
      <c r="AM55" s="13">
        <f t="shared" si="16"/>
        <v>335.5</v>
      </c>
      <c r="AN55" s="13">
        <f t="shared" si="17"/>
        <v>18.13025</v>
      </c>
    </row>
    <row r="56" spans="1:40" x14ac:dyDescent="0.25">
      <c r="A56" s="10" t="s">
        <v>61</v>
      </c>
      <c r="B56" s="10" t="s">
        <v>61</v>
      </c>
      <c r="C56" s="10" t="s">
        <v>27</v>
      </c>
      <c r="D56" s="10" t="s">
        <v>62</v>
      </c>
      <c r="E56" s="10" t="s">
        <v>1039</v>
      </c>
      <c r="F56" s="10" t="s">
        <v>29</v>
      </c>
      <c r="G56" s="13">
        <v>0.11</v>
      </c>
      <c r="H56" s="13">
        <v>-3</v>
      </c>
      <c r="I56" s="13">
        <v>0.52</v>
      </c>
      <c r="J56" s="13">
        <v>0.2</v>
      </c>
      <c r="K56" s="13">
        <v>-3.09</v>
      </c>
      <c r="L56" s="13">
        <v>9.1579999999999995</v>
      </c>
      <c r="M56" s="13">
        <v>3.19</v>
      </c>
      <c r="N56" s="13">
        <v>-58.811999999999998</v>
      </c>
      <c r="O56" s="13">
        <v>681.70929999999998</v>
      </c>
      <c r="P56" s="13">
        <v>-43.170299999999997</v>
      </c>
      <c r="Q56" s="13">
        <v>684.21749999999997</v>
      </c>
      <c r="R56" s="13">
        <v>-61.3202</v>
      </c>
      <c r="S56" s="13">
        <v>-86.674999999999997</v>
      </c>
      <c r="T56" s="13">
        <v>196.94</v>
      </c>
      <c r="U56" s="13">
        <v>4.87</v>
      </c>
      <c r="V56" s="13">
        <v>197</v>
      </c>
      <c r="W56" s="13">
        <v>1.417</v>
      </c>
      <c r="X56" s="13">
        <f t="shared" si="1"/>
        <v>-4.5000000000000005E-2</v>
      </c>
      <c r="Y56" s="13">
        <f t="shared" si="2"/>
        <v>-3.77</v>
      </c>
      <c r="Z56" s="13">
        <f t="shared" si="3"/>
        <v>0.505</v>
      </c>
      <c r="AA56" s="13">
        <f t="shared" si="4"/>
        <v>0.03</v>
      </c>
      <c r="AB56" s="13">
        <f t="shared" si="5"/>
        <v>-3.8449999999999998</v>
      </c>
      <c r="AC56" s="13">
        <f t="shared" si="6"/>
        <v>7.7394999999999996</v>
      </c>
      <c r="AD56" s="13">
        <f t="shared" si="7"/>
        <v>3.8600000000000003</v>
      </c>
      <c r="AE56" s="13">
        <f t="shared" si="8"/>
        <v>-60.682299999999998</v>
      </c>
      <c r="AF56" s="13">
        <f t="shared" si="9"/>
        <v>679.25980000000004</v>
      </c>
      <c r="AG56" s="13">
        <f t="shared" si="10"/>
        <v>-64.613100000000003</v>
      </c>
      <c r="AH56" s="13">
        <f t="shared" si="11"/>
        <v>685.45589999999993</v>
      </c>
      <c r="AI56" s="13">
        <f t="shared" si="12"/>
        <v>-66.878399999999999</v>
      </c>
      <c r="AJ56" s="13">
        <f t="shared" si="13"/>
        <v>-85.061499999999995</v>
      </c>
      <c r="AK56" s="13">
        <f t="shared" si="14"/>
        <v>200.77500000000001</v>
      </c>
      <c r="AL56" s="13">
        <f t="shared" si="15"/>
        <v>-63.215000000000003</v>
      </c>
      <c r="AM56" s="13">
        <f t="shared" si="16"/>
        <v>220.05500000000001</v>
      </c>
      <c r="AN56" s="13">
        <f t="shared" si="17"/>
        <v>-15.6355</v>
      </c>
    </row>
    <row r="57" spans="1:40" x14ac:dyDescent="0.25">
      <c r="A57" s="10" t="s">
        <v>61</v>
      </c>
      <c r="B57" s="10" t="s">
        <v>61</v>
      </c>
      <c r="C57" s="10" t="s">
        <v>27</v>
      </c>
      <c r="D57" s="10" t="s">
        <v>47</v>
      </c>
      <c r="E57" s="10" t="s">
        <v>1039</v>
      </c>
      <c r="F57" s="10" t="s">
        <v>29</v>
      </c>
      <c r="G57" s="13">
        <v>-0.24</v>
      </c>
      <c r="H57" s="13">
        <v>-3.07</v>
      </c>
      <c r="I57" s="13">
        <v>0.54</v>
      </c>
      <c r="J57" s="13">
        <v>-0.14000000000000001</v>
      </c>
      <c r="K57" s="13">
        <v>-3.17</v>
      </c>
      <c r="L57" s="13">
        <v>10.445</v>
      </c>
      <c r="M57" s="13">
        <v>3.1</v>
      </c>
      <c r="N57" s="13">
        <v>-15.467000000000001</v>
      </c>
      <c r="O57" s="13">
        <v>677.88239999999996</v>
      </c>
      <c r="P57" s="13">
        <v>-112.25700000000001</v>
      </c>
      <c r="Q57" s="13">
        <v>695.60440000000006</v>
      </c>
      <c r="R57" s="13">
        <v>-33.189</v>
      </c>
      <c r="S57" s="13">
        <v>-81.028999999999996</v>
      </c>
      <c r="T57" s="13">
        <v>196.94</v>
      </c>
      <c r="U57" s="13">
        <v>4.87</v>
      </c>
      <c r="V57" s="13">
        <v>197</v>
      </c>
      <c r="W57" s="13">
        <v>1.417</v>
      </c>
      <c r="X57" s="13">
        <f t="shared" si="1"/>
        <v>-7.4660000000000004E-2</v>
      </c>
      <c r="Y57" s="13">
        <f t="shared" si="2"/>
        <v>-2.2399999999999998</v>
      </c>
      <c r="Z57" s="13">
        <f t="shared" si="3"/>
        <v>0.52500000000000002</v>
      </c>
      <c r="AA57" s="13">
        <f t="shared" si="4"/>
        <v>5.4999999999999993E-2</v>
      </c>
      <c r="AB57" s="13">
        <f t="shared" si="5"/>
        <v>-2.37</v>
      </c>
      <c r="AC57" s="13">
        <f t="shared" si="6"/>
        <v>13.722</v>
      </c>
      <c r="AD57" s="13">
        <f t="shared" si="7"/>
        <v>2.4050000000000002</v>
      </c>
      <c r="AE57" s="13">
        <f t="shared" si="8"/>
        <v>-14.6572</v>
      </c>
      <c r="AF57" s="13">
        <f t="shared" si="9"/>
        <v>655.11095</v>
      </c>
      <c r="AG57" s="13">
        <f t="shared" si="10"/>
        <v>-110.69075000000001</v>
      </c>
      <c r="AH57" s="13">
        <f t="shared" si="11"/>
        <v>672.93735000000004</v>
      </c>
      <c r="AI57" s="13">
        <f t="shared" si="12"/>
        <v>-32.483599999999996</v>
      </c>
      <c r="AJ57" s="13">
        <f t="shared" si="13"/>
        <v>-80.84899999999999</v>
      </c>
      <c r="AK57" s="13">
        <f t="shared" si="14"/>
        <v>177.48000000000002</v>
      </c>
      <c r="AL57" s="13">
        <f t="shared" si="15"/>
        <v>65.17</v>
      </c>
      <c r="AM57" s="13">
        <f t="shared" si="16"/>
        <v>199.39</v>
      </c>
      <c r="AN57" s="13">
        <f t="shared" si="17"/>
        <v>19.933500000000002</v>
      </c>
    </row>
    <row r="58" spans="1:40" x14ac:dyDescent="0.25">
      <c r="A58" s="10" t="s">
        <v>61</v>
      </c>
      <c r="B58" s="10" t="s">
        <v>61</v>
      </c>
      <c r="C58" s="10" t="s">
        <v>27</v>
      </c>
      <c r="D58" s="10" t="s">
        <v>49</v>
      </c>
      <c r="E58" s="10" t="s">
        <v>1039</v>
      </c>
      <c r="F58" s="10" t="s">
        <v>29</v>
      </c>
      <c r="G58" s="13">
        <v>-0.12</v>
      </c>
      <c r="H58" s="13">
        <v>-2.46</v>
      </c>
      <c r="I58" s="13">
        <v>0.85</v>
      </c>
      <c r="J58" s="13">
        <v>0.16</v>
      </c>
      <c r="K58" s="13">
        <v>-2.73</v>
      </c>
      <c r="L58" s="13">
        <v>17.940000000000001</v>
      </c>
      <c r="M58" s="13">
        <v>2.81</v>
      </c>
      <c r="N58" s="13">
        <v>157.98339999999999</v>
      </c>
      <c r="O58" s="13">
        <v>787.87950000000001</v>
      </c>
      <c r="P58" s="13">
        <v>-146.9648</v>
      </c>
      <c r="Q58" s="13">
        <v>820.48130000000003</v>
      </c>
      <c r="R58" s="13">
        <v>125.38160000000001</v>
      </c>
      <c r="S58" s="13">
        <v>-77.492000000000004</v>
      </c>
      <c r="T58" s="13">
        <v>196.94</v>
      </c>
      <c r="U58" s="13">
        <v>4.87</v>
      </c>
      <c r="V58" s="13">
        <v>197</v>
      </c>
      <c r="W58" s="13">
        <v>1.417</v>
      </c>
      <c r="X58" s="13">
        <f t="shared" si="1"/>
        <v>-0.12109499999999999</v>
      </c>
      <c r="Y58" s="13">
        <f t="shared" si="2"/>
        <v>-1.9950000000000001</v>
      </c>
      <c r="Z58" s="13">
        <f t="shared" si="3"/>
        <v>1.0625</v>
      </c>
      <c r="AA58" s="13">
        <f t="shared" si="4"/>
        <v>0.38250000000000001</v>
      </c>
      <c r="AB58" s="13">
        <f t="shared" si="5"/>
        <v>-2.4924999999999997</v>
      </c>
      <c r="AC58" s="13">
        <f t="shared" si="6"/>
        <v>24.086000000000002</v>
      </c>
      <c r="AD58" s="13">
        <f t="shared" si="7"/>
        <v>2.7075</v>
      </c>
      <c r="AE58" s="13">
        <f t="shared" si="8"/>
        <v>98.221199999999982</v>
      </c>
      <c r="AF58" s="13">
        <f t="shared" si="9"/>
        <v>727.70485000000008</v>
      </c>
      <c r="AG58" s="13">
        <f t="shared" si="10"/>
        <v>-154.53932499999999</v>
      </c>
      <c r="AH58" s="13">
        <f t="shared" si="11"/>
        <v>763.81534999999997</v>
      </c>
      <c r="AI58" s="13">
        <f t="shared" si="12"/>
        <v>62.110675000000001</v>
      </c>
      <c r="AJ58" s="13">
        <f t="shared" si="13"/>
        <v>-76.913250000000005</v>
      </c>
      <c r="AK58" s="13">
        <f t="shared" si="14"/>
        <v>298.68</v>
      </c>
      <c r="AL58" s="13">
        <f t="shared" si="15"/>
        <v>105.0125</v>
      </c>
      <c r="AM58" s="13">
        <f t="shared" si="16"/>
        <v>327.42750000000001</v>
      </c>
      <c r="AN58" s="13">
        <f t="shared" si="17"/>
        <v>20.054000000000002</v>
      </c>
    </row>
    <row r="59" spans="1:40" x14ac:dyDescent="0.25">
      <c r="A59" s="10" t="s">
        <v>61</v>
      </c>
      <c r="B59" s="10" t="s">
        <v>61</v>
      </c>
      <c r="C59" s="10" t="s">
        <v>27</v>
      </c>
      <c r="D59" s="10" t="s">
        <v>51</v>
      </c>
      <c r="E59" s="10" t="s">
        <v>1039</v>
      </c>
      <c r="F59" s="10" t="s">
        <v>29</v>
      </c>
      <c r="G59" s="13">
        <v>0.23</v>
      </c>
      <c r="H59" s="13">
        <v>-2.39</v>
      </c>
      <c r="I59" s="13">
        <v>0.82</v>
      </c>
      <c r="J59" s="13">
        <v>0.47</v>
      </c>
      <c r="K59" s="13">
        <v>-2.62</v>
      </c>
      <c r="L59" s="13">
        <v>16.032</v>
      </c>
      <c r="M59" s="13">
        <v>2.89</v>
      </c>
      <c r="N59" s="13">
        <v>112.7236</v>
      </c>
      <c r="O59" s="13">
        <v>793.31489999999997</v>
      </c>
      <c r="P59" s="13">
        <v>-77.878100000000003</v>
      </c>
      <c r="Q59" s="13">
        <v>802.11260000000004</v>
      </c>
      <c r="R59" s="13">
        <v>103.9259</v>
      </c>
      <c r="S59" s="13">
        <v>-83.555000000000007</v>
      </c>
      <c r="T59" s="13">
        <v>196.94</v>
      </c>
      <c r="U59" s="13">
        <v>4.87</v>
      </c>
      <c r="V59" s="13">
        <v>197</v>
      </c>
      <c r="W59" s="13">
        <v>1.417</v>
      </c>
      <c r="X59" s="13">
        <f t="shared" si="1"/>
        <v>0.12733250000000002</v>
      </c>
      <c r="Y59" s="13">
        <f t="shared" si="2"/>
        <v>-2.88</v>
      </c>
      <c r="Z59" s="13">
        <f t="shared" si="3"/>
        <v>1.1099999999999999</v>
      </c>
      <c r="AA59" s="13">
        <f t="shared" si="4"/>
        <v>0.51750000000000007</v>
      </c>
      <c r="AB59" s="13">
        <f t="shared" si="5"/>
        <v>-3.2699999999999996</v>
      </c>
      <c r="AC59" s="13">
        <f t="shared" si="6"/>
        <v>17.971499999999999</v>
      </c>
      <c r="AD59" s="13">
        <f t="shared" si="7"/>
        <v>3.5625</v>
      </c>
      <c r="AE59" s="13">
        <f t="shared" si="8"/>
        <v>67.202150000000003</v>
      </c>
      <c r="AF59" s="13">
        <f t="shared" si="9"/>
        <v>797.37090000000001</v>
      </c>
      <c r="AG59" s="13">
        <f t="shared" si="10"/>
        <v>-54.300824999999996</v>
      </c>
      <c r="AH59" s="13">
        <f t="shared" si="11"/>
        <v>801.82024999999999</v>
      </c>
      <c r="AI59" s="13">
        <f t="shared" si="12"/>
        <v>62.752800000000001</v>
      </c>
      <c r="AJ59" s="13">
        <f t="shared" si="13"/>
        <v>-85.751249999999999</v>
      </c>
      <c r="AK59" s="13">
        <f t="shared" si="14"/>
        <v>348.88749999999999</v>
      </c>
      <c r="AL59" s="13">
        <f t="shared" si="15"/>
        <v>-60.602499999999999</v>
      </c>
      <c r="AM59" s="13">
        <f t="shared" si="16"/>
        <v>367.28499999999997</v>
      </c>
      <c r="AN59" s="13">
        <f t="shared" si="17"/>
        <v>-10.888</v>
      </c>
    </row>
    <row r="60" spans="1:40" x14ac:dyDescent="0.25">
      <c r="A60" s="10" t="s">
        <v>63</v>
      </c>
      <c r="B60" s="10" t="s">
        <v>63</v>
      </c>
      <c r="C60" s="10" t="s">
        <v>27</v>
      </c>
      <c r="D60" s="10" t="s">
        <v>51</v>
      </c>
      <c r="E60" s="10" t="s">
        <v>1039</v>
      </c>
      <c r="F60" s="10" t="s">
        <v>29</v>
      </c>
      <c r="G60" s="13">
        <v>0.22</v>
      </c>
      <c r="H60" s="13">
        <v>-2.39</v>
      </c>
      <c r="I60" s="13">
        <v>1.47</v>
      </c>
      <c r="J60" s="13">
        <v>0.88</v>
      </c>
      <c r="K60" s="13">
        <v>-3.05</v>
      </c>
      <c r="L60" s="13">
        <v>24.181000000000001</v>
      </c>
      <c r="M60" s="13">
        <v>3.57</v>
      </c>
      <c r="N60" s="13">
        <v>22.430299999999999</v>
      </c>
      <c r="O60" s="13">
        <v>799.00620000000004</v>
      </c>
      <c r="P60" s="13">
        <v>-42.161000000000001</v>
      </c>
      <c r="Q60" s="13">
        <v>801.28840000000002</v>
      </c>
      <c r="R60" s="13">
        <v>20.148</v>
      </c>
      <c r="S60" s="13">
        <v>-86.900999999999996</v>
      </c>
      <c r="T60" s="13">
        <v>491.2</v>
      </c>
      <c r="U60" s="13">
        <v>63.22</v>
      </c>
      <c r="V60" s="13">
        <v>495.25</v>
      </c>
      <c r="W60" s="13">
        <v>7.335</v>
      </c>
      <c r="X60" s="13">
        <f t="shared" si="1"/>
        <v>0.12733250000000002</v>
      </c>
      <c r="Y60" s="13">
        <f t="shared" si="2"/>
        <v>-2.88</v>
      </c>
      <c r="Z60" s="13">
        <f t="shared" si="3"/>
        <v>1.1099999999999999</v>
      </c>
      <c r="AA60" s="13">
        <f t="shared" si="4"/>
        <v>0.51750000000000007</v>
      </c>
      <c r="AB60" s="13">
        <f t="shared" si="5"/>
        <v>-3.2699999999999996</v>
      </c>
      <c r="AC60" s="13">
        <f t="shared" si="6"/>
        <v>17.971499999999999</v>
      </c>
      <c r="AD60" s="13">
        <f t="shared" si="7"/>
        <v>3.5625</v>
      </c>
      <c r="AE60" s="13">
        <f t="shared" si="8"/>
        <v>67.202150000000003</v>
      </c>
      <c r="AF60" s="13">
        <f t="shared" si="9"/>
        <v>797.37090000000001</v>
      </c>
      <c r="AG60" s="13">
        <f t="shared" si="10"/>
        <v>-54.300824999999996</v>
      </c>
      <c r="AH60" s="13">
        <f t="shared" si="11"/>
        <v>801.82024999999999</v>
      </c>
      <c r="AI60" s="13">
        <f t="shared" si="12"/>
        <v>62.752800000000001</v>
      </c>
      <c r="AJ60" s="13">
        <f t="shared" si="13"/>
        <v>-85.751249999999999</v>
      </c>
      <c r="AK60" s="13">
        <f t="shared" si="14"/>
        <v>348.88749999999999</v>
      </c>
      <c r="AL60" s="13">
        <f t="shared" si="15"/>
        <v>-60.602499999999999</v>
      </c>
      <c r="AM60" s="13">
        <f t="shared" si="16"/>
        <v>367.28499999999997</v>
      </c>
      <c r="AN60" s="13">
        <f t="shared" si="17"/>
        <v>-10.888</v>
      </c>
    </row>
    <row r="61" spans="1:40" x14ac:dyDescent="0.25">
      <c r="A61" s="10" t="s">
        <v>63</v>
      </c>
      <c r="B61" s="10" t="s">
        <v>63</v>
      </c>
      <c r="C61" s="10" t="s">
        <v>27</v>
      </c>
      <c r="D61" s="10" t="s">
        <v>49</v>
      </c>
      <c r="E61" s="10" t="s">
        <v>1039</v>
      </c>
      <c r="F61" s="10" t="s">
        <v>29</v>
      </c>
      <c r="G61" s="13">
        <v>-0.32</v>
      </c>
      <c r="H61" s="13">
        <v>-2.5</v>
      </c>
      <c r="I61" s="13">
        <v>1.36</v>
      </c>
      <c r="J61" s="13">
        <v>0.34</v>
      </c>
      <c r="K61" s="13">
        <v>-3.15</v>
      </c>
      <c r="L61" s="13">
        <v>25.673999999999999</v>
      </c>
      <c r="M61" s="13">
        <v>3.34</v>
      </c>
      <c r="N61" s="13">
        <v>33.904000000000003</v>
      </c>
      <c r="O61" s="13">
        <v>739.31370000000004</v>
      </c>
      <c r="P61" s="13">
        <v>-182.89609999999999</v>
      </c>
      <c r="Q61" s="13">
        <v>783.9144</v>
      </c>
      <c r="R61" s="13">
        <v>-10.6967</v>
      </c>
      <c r="S61" s="13">
        <v>-76.295000000000002</v>
      </c>
      <c r="T61" s="13">
        <v>491.2</v>
      </c>
      <c r="U61" s="13">
        <v>63.22</v>
      </c>
      <c r="V61" s="13">
        <v>495.25</v>
      </c>
      <c r="W61" s="13">
        <v>7.335</v>
      </c>
      <c r="X61" s="13">
        <f t="shared" si="1"/>
        <v>-0.12109499999999999</v>
      </c>
      <c r="Y61" s="13">
        <f t="shared" si="2"/>
        <v>-1.9950000000000001</v>
      </c>
      <c r="Z61" s="13">
        <f t="shared" si="3"/>
        <v>1.0625</v>
      </c>
      <c r="AA61" s="13">
        <f t="shared" si="4"/>
        <v>0.38250000000000001</v>
      </c>
      <c r="AB61" s="13">
        <f t="shared" si="5"/>
        <v>-2.4924999999999997</v>
      </c>
      <c r="AC61" s="13">
        <f t="shared" si="6"/>
        <v>24.086000000000002</v>
      </c>
      <c r="AD61" s="13">
        <f t="shared" si="7"/>
        <v>2.7075</v>
      </c>
      <c r="AE61" s="13">
        <f t="shared" si="8"/>
        <v>98.221199999999982</v>
      </c>
      <c r="AF61" s="13">
        <f t="shared" si="9"/>
        <v>727.70485000000008</v>
      </c>
      <c r="AG61" s="13">
        <f t="shared" si="10"/>
        <v>-154.53932499999999</v>
      </c>
      <c r="AH61" s="13">
        <f t="shared" si="11"/>
        <v>763.81534999999997</v>
      </c>
      <c r="AI61" s="13">
        <f t="shared" si="12"/>
        <v>62.110675000000001</v>
      </c>
      <c r="AJ61" s="13">
        <f t="shared" si="13"/>
        <v>-76.913250000000005</v>
      </c>
      <c r="AK61" s="13">
        <f t="shared" si="14"/>
        <v>298.68</v>
      </c>
      <c r="AL61" s="13">
        <f t="shared" si="15"/>
        <v>105.0125</v>
      </c>
      <c r="AM61" s="13">
        <f t="shared" si="16"/>
        <v>327.42750000000001</v>
      </c>
      <c r="AN61" s="13">
        <f t="shared" si="17"/>
        <v>20.054000000000002</v>
      </c>
    </row>
    <row r="62" spans="1:40" x14ac:dyDescent="0.25">
      <c r="A62" s="10" t="s">
        <v>63</v>
      </c>
      <c r="B62" s="10" t="s">
        <v>63</v>
      </c>
      <c r="C62" s="10" t="s">
        <v>27</v>
      </c>
      <c r="D62" s="10" t="s">
        <v>54</v>
      </c>
      <c r="E62" s="10" t="s">
        <v>1039</v>
      </c>
      <c r="F62" s="10" t="s">
        <v>29</v>
      </c>
      <c r="G62" s="13">
        <v>-0.23</v>
      </c>
      <c r="H62" s="13">
        <v>-2.06</v>
      </c>
      <c r="I62" s="13">
        <v>1.78</v>
      </c>
      <c r="J62" s="13">
        <v>0.86</v>
      </c>
      <c r="K62" s="13">
        <v>-3.15</v>
      </c>
      <c r="L62" s="13">
        <v>31.376000000000001</v>
      </c>
      <c r="M62" s="13">
        <v>3.65</v>
      </c>
      <c r="N62" s="13">
        <v>464.37049999999999</v>
      </c>
      <c r="O62" s="13">
        <v>980.34739999999999</v>
      </c>
      <c r="P62" s="13">
        <v>-201.0984</v>
      </c>
      <c r="Q62" s="13">
        <v>1049.4653000000001</v>
      </c>
      <c r="R62" s="13">
        <v>395.2525</v>
      </c>
      <c r="S62" s="13">
        <v>-71.031999999999996</v>
      </c>
      <c r="T62" s="13">
        <v>491.2</v>
      </c>
      <c r="U62" s="13">
        <v>63.22</v>
      </c>
      <c r="V62" s="13">
        <v>495.25</v>
      </c>
      <c r="W62" s="13">
        <v>7.335</v>
      </c>
      <c r="X62" s="13">
        <f t="shared" si="1"/>
        <v>-0.25402500000000006</v>
      </c>
      <c r="Y62" s="13">
        <f t="shared" si="2"/>
        <v>-1.6300000000000001</v>
      </c>
      <c r="Z62" s="13">
        <f t="shared" si="3"/>
        <v>1.9675000000000002</v>
      </c>
      <c r="AA62" s="13">
        <f t="shared" si="4"/>
        <v>1.1499999999999999</v>
      </c>
      <c r="AB62" s="13">
        <f t="shared" si="5"/>
        <v>-3.0375000000000001</v>
      </c>
      <c r="AC62" s="13">
        <f t="shared" si="6"/>
        <v>35.324250000000006</v>
      </c>
      <c r="AD62" s="13">
        <f t="shared" si="7"/>
        <v>3.7524999999999999</v>
      </c>
      <c r="AE62" s="13">
        <f t="shared" si="8"/>
        <v>414.68392499999999</v>
      </c>
      <c r="AF62" s="13">
        <f t="shared" si="9"/>
        <v>910.22435000000007</v>
      </c>
      <c r="AG62" s="13">
        <f t="shared" si="10"/>
        <v>-263.239125</v>
      </c>
      <c r="AH62" s="13">
        <f t="shared" si="11"/>
        <v>1025.4558</v>
      </c>
      <c r="AI62" s="13">
        <f t="shared" si="12"/>
        <v>299.45245</v>
      </c>
      <c r="AJ62" s="13">
        <f t="shared" si="13"/>
        <v>-66.799750000000003</v>
      </c>
      <c r="AK62" s="13">
        <f t="shared" si="14"/>
        <v>582.80250000000001</v>
      </c>
      <c r="AL62" s="13">
        <f t="shared" si="15"/>
        <v>267.66000000000003</v>
      </c>
      <c r="AM62" s="13">
        <f t="shared" si="16"/>
        <v>667.54</v>
      </c>
      <c r="AN62" s="13">
        <f t="shared" si="17"/>
        <v>24.882250000000003</v>
      </c>
    </row>
    <row r="63" spans="1:40" x14ac:dyDescent="0.25">
      <c r="A63" s="10" t="s">
        <v>63</v>
      </c>
      <c r="B63" s="10" t="s">
        <v>63</v>
      </c>
      <c r="C63" s="10" t="s">
        <v>27</v>
      </c>
      <c r="D63" s="10" t="s">
        <v>55</v>
      </c>
      <c r="E63" s="10" t="s">
        <v>1039</v>
      </c>
      <c r="F63" s="10" t="s">
        <v>29</v>
      </c>
      <c r="G63" s="13">
        <v>0.3</v>
      </c>
      <c r="H63" s="13">
        <v>-1.96</v>
      </c>
      <c r="I63" s="13">
        <v>1.88</v>
      </c>
      <c r="J63" s="13">
        <v>1.37</v>
      </c>
      <c r="K63" s="13">
        <v>-3.02</v>
      </c>
      <c r="L63" s="13">
        <v>29.516999999999999</v>
      </c>
      <c r="M63" s="13">
        <v>3.89</v>
      </c>
      <c r="N63" s="13">
        <v>452.40069999999997</v>
      </c>
      <c r="O63" s="13">
        <v>1040.8667</v>
      </c>
      <c r="P63" s="13">
        <v>-60.363300000000002</v>
      </c>
      <c r="Q63" s="13">
        <v>1046.9947999999999</v>
      </c>
      <c r="R63" s="13">
        <v>446.27269999999999</v>
      </c>
      <c r="S63" s="13">
        <v>-84.203000000000003</v>
      </c>
      <c r="T63" s="13">
        <v>491.2</v>
      </c>
      <c r="U63" s="13">
        <v>63.22</v>
      </c>
      <c r="V63" s="13">
        <v>495.25</v>
      </c>
      <c r="W63" s="13">
        <v>7.335</v>
      </c>
      <c r="X63" s="13">
        <f t="shared" si="1"/>
        <v>0.30499999999999999</v>
      </c>
      <c r="Y63" s="13">
        <f t="shared" si="2"/>
        <v>-2.27</v>
      </c>
      <c r="Z63" s="13">
        <f t="shared" si="3"/>
        <v>1.9125000000000001</v>
      </c>
      <c r="AA63" s="13">
        <f t="shared" si="4"/>
        <v>1.3275000000000001</v>
      </c>
      <c r="AB63" s="13">
        <f t="shared" si="5"/>
        <v>-3.29</v>
      </c>
      <c r="AC63" s="13">
        <f t="shared" si="6"/>
        <v>28.050750000000001</v>
      </c>
      <c r="AD63" s="13">
        <f t="shared" si="7"/>
        <v>4.12</v>
      </c>
      <c r="AE63" s="13">
        <f t="shared" si="8"/>
        <v>313.08482499999997</v>
      </c>
      <c r="AF63" s="13">
        <f t="shared" si="9"/>
        <v>1049.4503</v>
      </c>
      <c r="AG63" s="13">
        <f t="shared" si="10"/>
        <v>-52.096525</v>
      </c>
      <c r="AH63" s="13">
        <f t="shared" si="11"/>
        <v>1056.5200500000001</v>
      </c>
      <c r="AI63" s="13">
        <f t="shared" si="12"/>
        <v>306.01509999999996</v>
      </c>
      <c r="AJ63" s="13">
        <f t="shared" si="13"/>
        <v>-40.875</v>
      </c>
      <c r="AK63" s="13">
        <f t="shared" si="14"/>
        <v>737.375</v>
      </c>
      <c r="AL63" s="13">
        <f t="shared" si="15"/>
        <v>-49.55749999999999</v>
      </c>
      <c r="AM63" s="13">
        <f t="shared" si="16"/>
        <v>762.71749999999997</v>
      </c>
      <c r="AN63" s="13">
        <f t="shared" si="17"/>
        <v>-4.0314999999999994</v>
      </c>
    </row>
    <row r="64" spans="1:40" x14ac:dyDescent="0.25">
      <c r="A64" s="10" t="s">
        <v>64</v>
      </c>
      <c r="B64" s="10" t="s">
        <v>64</v>
      </c>
      <c r="C64" s="10" t="s">
        <v>27</v>
      </c>
      <c r="D64" s="10" t="s">
        <v>55</v>
      </c>
      <c r="E64" s="10" t="s">
        <v>1039</v>
      </c>
      <c r="F64" s="10" t="s">
        <v>29</v>
      </c>
      <c r="G64" s="13">
        <v>0.44</v>
      </c>
      <c r="H64" s="13">
        <v>-1.93</v>
      </c>
      <c r="I64" s="13">
        <v>2.04</v>
      </c>
      <c r="J64" s="13">
        <v>1.61</v>
      </c>
      <c r="K64" s="13">
        <v>-3.1</v>
      </c>
      <c r="L64" s="13">
        <v>29.92</v>
      </c>
      <c r="M64" s="13">
        <v>4.1399999999999997</v>
      </c>
      <c r="N64" s="13">
        <v>181.59630000000001</v>
      </c>
      <c r="O64" s="13">
        <v>1070.8210999999999</v>
      </c>
      <c r="P64" s="13">
        <v>22.741399999999999</v>
      </c>
      <c r="Q64" s="13">
        <v>1071.4023</v>
      </c>
      <c r="R64" s="13">
        <v>181.01509999999999</v>
      </c>
      <c r="S64" s="13">
        <v>88.536000000000001</v>
      </c>
      <c r="T64" s="13">
        <v>954.27</v>
      </c>
      <c r="U64" s="13">
        <v>213.49</v>
      </c>
      <c r="V64" s="13">
        <v>977.85</v>
      </c>
      <c r="W64" s="13">
        <v>12.611000000000001</v>
      </c>
      <c r="X64" s="13">
        <f t="shared" si="1"/>
        <v>0.30499999999999999</v>
      </c>
      <c r="Y64" s="13">
        <f t="shared" si="2"/>
        <v>-2.27</v>
      </c>
      <c r="Z64" s="13">
        <f t="shared" si="3"/>
        <v>1.9125000000000001</v>
      </c>
      <c r="AA64" s="13">
        <f t="shared" si="4"/>
        <v>1.3275000000000001</v>
      </c>
      <c r="AB64" s="13">
        <f t="shared" si="5"/>
        <v>-3.29</v>
      </c>
      <c r="AC64" s="13">
        <f t="shared" si="6"/>
        <v>28.050750000000001</v>
      </c>
      <c r="AD64" s="13">
        <f t="shared" si="7"/>
        <v>4.12</v>
      </c>
      <c r="AE64" s="13">
        <f t="shared" si="8"/>
        <v>313.08482499999997</v>
      </c>
      <c r="AF64" s="13">
        <f t="shared" si="9"/>
        <v>1049.4503</v>
      </c>
      <c r="AG64" s="13">
        <f t="shared" si="10"/>
        <v>-52.096525</v>
      </c>
      <c r="AH64" s="13">
        <f t="shared" si="11"/>
        <v>1056.5200500000001</v>
      </c>
      <c r="AI64" s="13">
        <f t="shared" si="12"/>
        <v>306.01509999999996</v>
      </c>
      <c r="AJ64" s="13">
        <f t="shared" si="13"/>
        <v>-40.875</v>
      </c>
      <c r="AK64" s="13">
        <f t="shared" si="14"/>
        <v>737.375</v>
      </c>
      <c r="AL64" s="13">
        <f t="shared" si="15"/>
        <v>-49.55749999999999</v>
      </c>
      <c r="AM64" s="13">
        <f t="shared" si="16"/>
        <v>762.71749999999997</v>
      </c>
      <c r="AN64" s="13">
        <f t="shared" si="17"/>
        <v>-4.0314999999999994</v>
      </c>
    </row>
    <row r="65" spans="1:40" x14ac:dyDescent="0.25">
      <c r="A65" s="10" t="s">
        <v>64</v>
      </c>
      <c r="B65" s="10" t="s">
        <v>64</v>
      </c>
      <c r="C65" s="10" t="s">
        <v>27</v>
      </c>
      <c r="D65" s="10" t="s">
        <v>54</v>
      </c>
      <c r="E65" s="10" t="s">
        <v>1039</v>
      </c>
      <c r="F65" s="10" t="s">
        <v>29</v>
      </c>
      <c r="G65" s="13">
        <v>-0.46</v>
      </c>
      <c r="H65" s="13">
        <v>-2.11</v>
      </c>
      <c r="I65" s="13">
        <v>2.21</v>
      </c>
      <c r="J65" s="13">
        <v>1.07</v>
      </c>
      <c r="K65" s="13">
        <v>-3.65</v>
      </c>
      <c r="L65" s="13">
        <v>34.786000000000001</v>
      </c>
      <c r="M65" s="13">
        <v>4.28</v>
      </c>
      <c r="N65" s="13">
        <v>330.76150000000001</v>
      </c>
      <c r="O65" s="13">
        <v>869.51030000000003</v>
      </c>
      <c r="P65" s="13">
        <v>-283.83870000000002</v>
      </c>
      <c r="Q65" s="13">
        <v>991.45029999999997</v>
      </c>
      <c r="R65" s="13">
        <v>208.82149999999999</v>
      </c>
      <c r="S65" s="13">
        <v>-66.751000000000005</v>
      </c>
      <c r="T65" s="13">
        <v>954.27</v>
      </c>
      <c r="U65" s="13">
        <v>213.49</v>
      </c>
      <c r="V65" s="13">
        <v>977.85</v>
      </c>
      <c r="W65" s="13">
        <v>12.611000000000001</v>
      </c>
      <c r="X65" s="13">
        <f t="shared" si="1"/>
        <v>-0.25402500000000006</v>
      </c>
      <c r="Y65" s="13">
        <f t="shared" si="2"/>
        <v>-1.6300000000000001</v>
      </c>
      <c r="Z65" s="13">
        <f t="shared" si="3"/>
        <v>1.9675000000000002</v>
      </c>
      <c r="AA65" s="13">
        <f t="shared" si="4"/>
        <v>1.1499999999999999</v>
      </c>
      <c r="AB65" s="13">
        <f t="shared" si="5"/>
        <v>-3.0375000000000001</v>
      </c>
      <c r="AC65" s="13">
        <f t="shared" si="6"/>
        <v>35.324250000000006</v>
      </c>
      <c r="AD65" s="13">
        <f t="shared" si="7"/>
        <v>3.7524999999999999</v>
      </c>
      <c r="AE65" s="13">
        <f t="shared" si="8"/>
        <v>414.68392499999999</v>
      </c>
      <c r="AF65" s="13">
        <f t="shared" si="9"/>
        <v>910.22435000000007</v>
      </c>
      <c r="AG65" s="13">
        <f t="shared" si="10"/>
        <v>-263.239125</v>
      </c>
      <c r="AH65" s="13">
        <f t="shared" si="11"/>
        <v>1025.4558</v>
      </c>
      <c r="AI65" s="13">
        <f t="shared" si="12"/>
        <v>299.45245</v>
      </c>
      <c r="AJ65" s="13">
        <f t="shared" si="13"/>
        <v>-66.799750000000003</v>
      </c>
      <c r="AK65" s="13">
        <f t="shared" si="14"/>
        <v>582.80250000000001</v>
      </c>
      <c r="AL65" s="13">
        <f t="shared" si="15"/>
        <v>267.66000000000003</v>
      </c>
      <c r="AM65" s="13">
        <f t="shared" si="16"/>
        <v>667.54</v>
      </c>
      <c r="AN65" s="13">
        <f t="shared" si="17"/>
        <v>24.882250000000003</v>
      </c>
    </row>
    <row r="66" spans="1:40" x14ac:dyDescent="0.25">
      <c r="A66" s="10" t="s">
        <v>64</v>
      </c>
      <c r="B66" s="10" t="s">
        <v>64</v>
      </c>
      <c r="C66" s="10" t="s">
        <v>27</v>
      </c>
      <c r="D66" s="10" t="s">
        <v>56</v>
      </c>
      <c r="E66" s="10" t="s">
        <v>1039</v>
      </c>
      <c r="F66" s="10" t="s">
        <v>29</v>
      </c>
      <c r="G66" s="13">
        <v>-0.37</v>
      </c>
      <c r="H66" s="13">
        <v>-1.65</v>
      </c>
      <c r="I66" s="13">
        <v>2.57</v>
      </c>
      <c r="J66" s="13">
        <v>1.64</v>
      </c>
      <c r="K66" s="13">
        <v>-3.65</v>
      </c>
      <c r="L66" s="13">
        <v>38.033000000000001</v>
      </c>
      <c r="M66" s="13">
        <v>4.6900000000000004</v>
      </c>
      <c r="N66" s="13">
        <v>1168.0074999999999</v>
      </c>
      <c r="O66" s="13">
        <v>1373.5976000000001</v>
      </c>
      <c r="P66" s="13">
        <v>-430.50720000000001</v>
      </c>
      <c r="Q66" s="13">
        <v>1713.4122</v>
      </c>
      <c r="R66" s="13">
        <v>828.19299999999998</v>
      </c>
      <c r="S66" s="13">
        <v>-51.715000000000003</v>
      </c>
      <c r="T66" s="13">
        <v>954.27</v>
      </c>
      <c r="U66" s="13">
        <v>213.49</v>
      </c>
      <c r="V66" s="13">
        <v>977.85</v>
      </c>
      <c r="W66" s="13">
        <v>12.611000000000001</v>
      </c>
      <c r="X66" s="13">
        <f t="shared" si="1"/>
        <v>-0.44500000000000001</v>
      </c>
      <c r="Y66" s="13">
        <f t="shared" si="2"/>
        <v>-1.3125</v>
      </c>
      <c r="Z66" s="13">
        <f t="shared" si="3"/>
        <v>2.5549999999999997</v>
      </c>
      <c r="AA66" s="13">
        <f t="shared" si="4"/>
        <v>1.7175</v>
      </c>
      <c r="AB66" s="13">
        <f t="shared" si="5"/>
        <v>-3.4725000000000001</v>
      </c>
      <c r="AC66" s="13">
        <f t="shared" si="6"/>
        <v>40.214749999999995</v>
      </c>
      <c r="AD66" s="13">
        <f t="shared" si="7"/>
        <v>4.5850000000000009</v>
      </c>
      <c r="AE66" s="13">
        <f t="shared" si="8"/>
        <v>992.60692500000005</v>
      </c>
      <c r="AF66" s="13">
        <f t="shared" si="9"/>
        <v>956.51440000000002</v>
      </c>
      <c r="AG66" s="13">
        <f t="shared" si="10"/>
        <v>-406.98942500000004</v>
      </c>
      <c r="AH66" s="13">
        <f t="shared" si="11"/>
        <v>1390.81005</v>
      </c>
      <c r="AI66" s="13">
        <f t="shared" si="12"/>
        <v>558.31127500000002</v>
      </c>
      <c r="AJ66" s="13">
        <f t="shared" si="13"/>
        <v>-43.738500000000002</v>
      </c>
      <c r="AK66" s="13">
        <f t="shared" si="14"/>
        <v>969.5</v>
      </c>
      <c r="AL66" s="13">
        <f t="shared" si="15"/>
        <v>955.33750000000009</v>
      </c>
      <c r="AM66" s="13">
        <f t="shared" si="16"/>
        <v>1438.9449999999999</v>
      </c>
      <c r="AN66" s="13">
        <f t="shared" si="17"/>
        <v>45.8035</v>
      </c>
    </row>
    <row r="67" spans="1:40" x14ac:dyDescent="0.25">
      <c r="A67" s="10" t="s">
        <v>64</v>
      </c>
      <c r="B67" s="10" t="s">
        <v>64</v>
      </c>
      <c r="C67" s="10" t="s">
        <v>27</v>
      </c>
      <c r="D67" s="10" t="s">
        <v>58</v>
      </c>
      <c r="E67" s="10" t="s">
        <v>1039</v>
      </c>
      <c r="F67" s="10" t="s">
        <v>29</v>
      </c>
      <c r="G67" s="13">
        <v>0.53</v>
      </c>
      <c r="H67" s="13">
        <v>-1.47</v>
      </c>
      <c r="I67" s="13">
        <v>2.39</v>
      </c>
      <c r="J67" s="13">
        <v>2.12</v>
      </c>
      <c r="K67" s="13">
        <v>-3.06</v>
      </c>
      <c r="L67" s="13">
        <v>33.698</v>
      </c>
      <c r="M67" s="13">
        <v>4.5199999999999996</v>
      </c>
      <c r="N67" s="13">
        <v>1015.9539</v>
      </c>
      <c r="O67" s="13">
        <v>1578.2030999999999</v>
      </c>
      <c r="P67" s="13">
        <v>-123.9271</v>
      </c>
      <c r="Q67" s="13">
        <v>1604.3063999999999</v>
      </c>
      <c r="R67" s="13">
        <v>989.85059999999999</v>
      </c>
      <c r="S67" s="13">
        <v>-78.105000000000004</v>
      </c>
      <c r="T67" s="13">
        <v>954.27</v>
      </c>
      <c r="U67" s="13">
        <v>213.49</v>
      </c>
      <c r="V67" s="13">
        <v>977.85</v>
      </c>
      <c r="W67" s="13">
        <v>12.611000000000001</v>
      </c>
      <c r="X67" s="13">
        <f t="shared" si="1"/>
        <v>0.57500000000000007</v>
      </c>
      <c r="Y67" s="13">
        <f t="shared" si="2"/>
        <v>-1.9</v>
      </c>
      <c r="Z67" s="13">
        <f t="shared" si="3"/>
        <v>2.5250000000000004</v>
      </c>
      <c r="AA67" s="13">
        <f t="shared" si="4"/>
        <v>2.16</v>
      </c>
      <c r="AB67" s="13">
        <f t="shared" si="5"/>
        <v>-3.4825000000000004</v>
      </c>
      <c r="AC67" s="13">
        <f t="shared" si="6"/>
        <v>31.882750000000001</v>
      </c>
      <c r="AD67" s="13">
        <f t="shared" si="7"/>
        <v>4.9450000000000003</v>
      </c>
      <c r="AE67" s="13">
        <f t="shared" si="8"/>
        <v>1082.8496250000001</v>
      </c>
      <c r="AF67" s="13">
        <f t="shared" si="9"/>
        <v>2014.10015</v>
      </c>
      <c r="AG67" s="13">
        <f t="shared" si="10"/>
        <v>-48.862449999999995</v>
      </c>
      <c r="AH67" s="13">
        <f t="shared" si="11"/>
        <v>2027.23315</v>
      </c>
      <c r="AI67" s="13">
        <f t="shared" si="12"/>
        <v>1069.716625</v>
      </c>
      <c r="AJ67" s="13">
        <f t="shared" si="13"/>
        <v>3.3357499999999973</v>
      </c>
      <c r="AK67" s="13">
        <f t="shared" si="14"/>
        <v>1628.57</v>
      </c>
      <c r="AL67" s="13">
        <f t="shared" si="15"/>
        <v>-88.4224999999999</v>
      </c>
      <c r="AM67" s="13">
        <f t="shared" si="16"/>
        <v>2126.2925</v>
      </c>
      <c r="AN67" s="13">
        <f t="shared" si="17"/>
        <v>-1.4972499999999993</v>
      </c>
    </row>
    <row r="68" spans="1:40" x14ac:dyDescent="0.25">
      <c r="A68" s="10" t="s">
        <v>65</v>
      </c>
      <c r="B68" s="10" t="s">
        <v>65</v>
      </c>
      <c r="C68" s="10" t="s">
        <v>27</v>
      </c>
      <c r="D68" s="10" t="s">
        <v>58</v>
      </c>
      <c r="E68" s="10" t="s">
        <v>1039</v>
      </c>
      <c r="F68" s="10" t="s">
        <v>29</v>
      </c>
      <c r="G68" s="13">
        <v>0.81</v>
      </c>
      <c r="H68" s="13">
        <v>-1.41</v>
      </c>
      <c r="I68" s="13">
        <v>2.89</v>
      </c>
      <c r="J68" s="13">
        <v>2.79</v>
      </c>
      <c r="K68" s="13">
        <v>-3.39</v>
      </c>
      <c r="L68" s="13">
        <v>34.5</v>
      </c>
      <c r="M68" s="13">
        <v>5.37</v>
      </c>
      <c r="N68" s="13">
        <v>1159.1576</v>
      </c>
      <c r="O68" s="13">
        <v>2445.6048999999998</v>
      </c>
      <c r="P68" s="13">
        <v>-167.7276</v>
      </c>
      <c r="Q68" s="13">
        <v>2467.1136999999999</v>
      </c>
      <c r="R68" s="13">
        <v>1137.6487999999999</v>
      </c>
      <c r="S68" s="13">
        <v>-82.691999999999993</v>
      </c>
      <c r="T68" s="13">
        <v>2230.29</v>
      </c>
      <c r="U68" s="13">
        <v>2168.4299999999998</v>
      </c>
      <c r="V68" s="13">
        <v>3110.67</v>
      </c>
      <c r="W68" s="13">
        <v>44.194000000000003</v>
      </c>
      <c r="X68" s="13">
        <f t="shared" si="1"/>
        <v>0.57500000000000007</v>
      </c>
      <c r="Y68" s="13">
        <f t="shared" si="2"/>
        <v>-1.9</v>
      </c>
      <c r="Z68" s="13">
        <f t="shared" si="3"/>
        <v>2.5250000000000004</v>
      </c>
      <c r="AA68" s="13">
        <f t="shared" si="4"/>
        <v>2.16</v>
      </c>
      <c r="AB68" s="13">
        <f t="shared" si="5"/>
        <v>-3.4825000000000004</v>
      </c>
      <c r="AC68" s="13">
        <f t="shared" si="6"/>
        <v>31.882750000000001</v>
      </c>
      <c r="AD68" s="13">
        <f t="shared" si="7"/>
        <v>4.9450000000000003</v>
      </c>
      <c r="AE68" s="13">
        <f t="shared" si="8"/>
        <v>1082.8496250000001</v>
      </c>
      <c r="AF68" s="13">
        <f t="shared" si="9"/>
        <v>2014.10015</v>
      </c>
      <c r="AG68" s="13">
        <f t="shared" si="10"/>
        <v>-48.862449999999995</v>
      </c>
      <c r="AH68" s="13">
        <f t="shared" si="11"/>
        <v>2027.23315</v>
      </c>
      <c r="AI68" s="13">
        <f t="shared" si="12"/>
        <v>1069.716625</v>
      </c>
      <c r="AJ68" s="13">
        <f t="shared" si="13"/>
        <v>3.3357499999999973</v>
      </c>
      <c r="AK68" s="13">
        <f t="shared" si="14"/>
        <v>1628.57</v>
      </c>
      <c r="AL68" s="13">
        <f t="shared" si="15"/>
        <v>-88.4224999999999</v>
      </c>
      <c r="AM68" s="13">
        <f t="shared" si="16"/>
        <v>2126.2925</v>
      </c>
      <c r="AN68" s="13">
        <f t="shared" si="17"/>
        <v>-1.4972499999999993</v>
      </c>
    </row>
    <row r="69" spans="1:40" x14ac:dyDescent="0.25">
      <c r="A69" s="10" t="s">
        <v>65</v>
      </c>
      <c r="B69" s="10" t="s">
        <v>65</v>
      </c>
      <c r="C69" s="10" t="s">
        <v>27</v>
      </c>
      <c r="D69" s="10" t="s">
        <v>56</v>
      </c>
      <c r="E69" s="10" t="s">
        <v>1039</v>
      </c>
      <c r="F69" s="10" t="s">
        <v>29</v>
      </c>
      <c r="G69" s="13">
        <v>-0.66</v>
      </c>
      <c r="H69" s="13">
        <v>-1.7</v>
      </c>
      <c r="I69" s="13">
        <v>2.7</v>
      </c>
      <c r="J69" s="13">
        <v>1.57</v>
      </c>
      <c r="K69" s="13">
        <v>-3.93</v>
      </c>
      <c r="L69" s="13">
        <v>39.542999999999999</v>
      </c>
      <c r="M69" s="13">
        <v>4.91</v>
      </c>
      <c r="N69" s="13">
        <v>438.7253</v>
      </c>
      <c r="O69" s="13">
        <v>388.98009999999999</v>
      </c>
      <c r="P69" s="13">
        <v>-387.20339999999999</v>
      </c>
      <c r="Q69" s="13">
        <v>801.85410000000002</v>
      </c>
      <c r="R69" s="13">
        <v>25.851199999999999</v>
      </c>
      <c r="S69" s="13">
        <v>-43.161999999999999</v>
      </c>
      <c r="T69" s="13">
        <v>2230.29</v>
      </c>
      <c r="U69" s="13">
        <v>2168.4299999999998</v>
      </c>
      <c r="V69" s="13">
        <v>3110.67</v>
      </c>
      <c r="W69" s="13">
        <v>44.194000000000003</v>
      </c>
      <c r="X69" s="13">
        <f t="shared" ref="X69:X132" si="18">AVERAGEIF($D$4:$D$3455,$D69,G$4:G$3455)</f>
        <v>-0.44500000000000001</v>
      </c>
      <c r="Y69" s="13">
        <f t="shared" ref="Y69:Y132" si="19">AVERAGEIF($D$4:$D$3455,$D69,H$4:H$3455)</f>
        <v>-1.3125</v>
      </c>
      <c r="Z69" s="13">
        <f t="shared" ref="Z69:Z132" si="20">AVERAGEIF($D$4:$D$3455,$D69,I$4:I$3455)</f>
        <v>2.5549999999999997</v>
      </c>
      <c r="AA69" s="13">
        <f t="shared" ref="AA69:AA132" si="21">AVERAGEIF($D$4:$D$3455,$D69,J$4:J$3455)</f>
        <v>1.7175</v>
      </c>
      <c r="AB69" s="13">
        <f t="shared" ref="AB69:AB132" si="22">AVERAGEIF($D$4:$D$3455,$D69,K$4:K$3455)</f>
        <v>-3.4725000000000001</v>
      </c>
      <c r="AC69" s="13">
        <f t="shared" ref="AC69:AC132" si="23">AVERAGEIF($D$4:$D$3455,$D69,L$4:L$3455)</f>
        <v>40.214749999999995</v>
      </c>
      <c r="AD69" s="13">
        <f t="shared" ref="AD69:AD132" si="24">AVERAGEIF($D$4:$D$3455,$D69,M$4:M$3455)</f>
        <v>4.5850000000000009</v>
      </c>
      <c r="AE69" s="13">
        <f t="shared" ref="AE69:AE132" si="25">AVERAGEIF($D$4:$D$3455,$D69,N$4:N$3455)</f>
        <v>992.60692500000005</v>
      </c>
      <c r="AF69" s="13">
        <f t="shared" ref="AF69:AF132" si="26">AVERAGEIF($D$4:$D$3455,$D69,O$4:O$3455)</f>
        <v>956.51440000000002</v>
      </c>
      <c r="AG69" s="13">
        <f t="shared" ref="AG69:AG132" si="27">AVERAGEIF($D$4:$D$3455,$D69,P$4:P$3455)</f>
        <v>-406.98942500000004</v>
      </c>
      <c r="AH69" s="13">
        <f t="shared" ref="AH69:AH132" si="28">AVERAGEIF($D$4:$D$3455,$D69,Q$4:Q$3455)</f>
        <v>1390.81005</v>
      </c>
      <c r="AI69" s="13">
        <f t="shared" ref="AI69:AI132" si="29">AVERAGEIF($D$4:$D$3455,$D69,R$4:R$3455)</f>
        <v>558.31127500000002</v>
      </c>
      <c r="AJ69" s="13">
        <f t="shared" ref="AJ69:AJ132" si="30">AVERAGEIF($D$4:$D$3455,$D69,S$4:S$3455)</f>
        <v>-43.738500000000002</v>
      </c>
      <c r="AK69" s="13">
        <f t="shared" ref="AK69:AK132" si="31">AVERAGEIF($D$4:$D$3455,$D69,T$4:T$3455)</f>
        <v>969.5</v>
      </c>
      <c r="AL69" s="13">
        <f t="shared" ref="AL69:AL132" si="32">AVERAGEIF($D$4:$D$3455,$D69,U$4:U$3455)</f>
        <v>955.33750000000009</v>
      </c>
      <c r="AM69" s="13">
        <f t="shared" ref="AM69:AM132" si="33">AVERAGEIF($D$4:$D$3455,$D69,V$4:V$3455)</f>
        <v>1438.9449999999999</v>
      </c>
      <c r="AN69" s="13">
        <f t="shared" ref="AN69:AN132" si="34">AVERAGEIF($D$4:$D$3455,$D69,W$4:W$3455)</f>
        <v>45.8035</v>
      </c>
    </row>
    <row r="70" spans="1:40" x14ac:dyDescent="0.25">
      <c r="A70" s="10" t="s">
        <v>65</v>
      </c>
      <c r="B70" s="10" t="s">
        <v>65</v>
      </c>
      <c r="C70" s="10" t="s">
        <v>27</v>
      </c>
      <c r="D70" s="10" t="s">
        <v>59</v>
      </c>
      <c r="E70" s="10" t="s">
        <v>1039</v>
      </c>
      <c r="F70" s="10" t="s">
        <v>29</v>
      </c>
      <c r="G70" s="13">
        <v>-0.63</v>
      </c>
      <c r="H70" s="13">
        <v>-1.55</v>
      </c>
      <c r="I70" s="13">
        <v>2.89</v>
      </c>
      <c r="J70" s="13">
        <v>1.83</v>
      </c>
      <c r="K70" s="13">
        <v>-4.0199999999999996</v>
      </c>
      <c r="L70" s="13">
        <v>40.472000000000001</v>
      </c>
      <c r="M70" s="13">
        <v>5.18</v>
      </c>
      <c r="N70" s="13">
        <v>2387.116</v>
      </c>
      <c r="O70" s="13">
        <v>1016.6627999999999</v>
      </c>
      <c r="P70" s="13">
        <v>-146.24180000000001</v>
      </c>
      <c r="Q70" s="13">
        <v>2402.5477999999998</v>
      </c>
      <c r="R70" s="13">
        <v>1001.231</v>
      </c>
      <c r="S70" s="13">
        <v>-6.024</v>
      </c>
      <c r="T70" s="13">
        <v>2230.29</v>
      </c>
      <c r="U70" s="13">
        <v>2168.4299999999998</v>
      </c>
      <c r="V70" s="13">
        <v>3110.67</v>
      </c>
      <c r="W70" s="13">
        <v>44.194000000000003</v>
      </c>
      <c r="X70" s="13">
        <f t="shared" si="18"/>
        <v>-0.65</v>
      </c>
      <c r="Y70" s="13">
        <f t="shared" si="19"/>
        <v>-1.075</v>
      </c>
      <c r="Z70" s="13">
        <f t="shared" si="20"/>
        <v>3.105</v>
      </c>
      <c r="AA70" s="13">
        <f t="shared" si="21"/>
        <v>2.2549999999999999</v>
      </c>
      <c r="AB70" s="13">
        <f t="shared" si="22"/>
        <v>-3.9849999999999994</v>
      </c>
      <c r="AC70" s="13">
        <f t="shared" si="23"/>
        <v>43.021500000000003</v>
      </c>
      <c r="AD70" s="13">
        <f t="shared" si="24"/>
        <v>5.4799999999999995</v>
      </c>
      <c r="AE70" s="13">
        <f t="shared" si="25"/>
        <v>1976.3583499999997</v>
      </c>
      <c r="AF70" s="13">
        <f t="shared" si="26"/>
        <v>986.13085000000001</v>
      </c>
      <c r="AG70" s="13">
        <f t="shared" si="27"/>
        <v>-30.436675000000001</v>
      </c>
      <c r="AH70" s="13">
        <f t="shared" si="28"/>
        <v>1987.924225</v>
      </c>
      <c r="AI70" s="13">
        <f t="shared" si="29"/>
        <v>974.564975</v>
      </c>
      <c r="AJ70" s="13">
        <f t="shared" si="30"/>
        <v>-2.0074999999999994</v>
      </c>
      <c r="AK70" s="13">
        <f t="shared" si="31"/>
        <v>-7.5199999999999534</v>
      </c>
      <c r="AL70" s="13">
        <f t="shared" si="32"/>
        <v>1523.9099999999999</v>
      </c>
      <c r="AM70" s="13">
        <f t="shared" si="33"/>
        <v>2005.8724999999999</v>
      </c>
      <c r="AN70" s="13">
        <f t="shared" si="34"/>
        <v>90.113499999999988</v>
      </c>
    </row>
    <row r="71" spans="1:40" x14ac:dyDescent="0.25">
      <c r="A71" s="10" t="s">
        <v>65</v>
      </c>
      <c r="B71" s="10" t="s">
        <v>65</v>
      </c>
      <c r="C71" s="10" t="s">
        <v>27</v>
      </c>
      <c r="D71" s="10" t="s">
        <v>66</v>
      </c>
      <c r="E71" s="10" t="s">
        <v>1039</v>
      </c>
      <c r="F71" s="10" t="s">
        <v>29</v>
      </c>
      <c r="G71" s="13">
        <v>0.84</v>
      </c>
      <c r="H71" s="13">
        <v>-1.26</v>
      </c>
      <c r="I71" s="13">
        <v>3.08</v>
      </c>
      <c r="J71" s="13">
        <v>3.04</v>
      </c>
      <c r="K71" s="13">
        <v>-3.46</v>
      </c>
      <c r="L71" s="13">
        <v>35.591999999999999</v>
      </c>
      <c r="M71" s="13">
        <v>5.63</v>
      </c>
      <c r="N71" s="13">
        <v>3117.6039999999998</v>
      </c>
      <c r="O71" s="13">
        <v>3082.9672</v>
      </c>
      <c r="P71" s="13">
        <v>73.234099999999998</v>
      </c>
      <c r="Q71" s="13">
        <v>3175.5394999999999</v>
      </c>
      <c r="R71" s="13">
        <v>3025.0317</v>
      </c>
      <c r="S71" s="13">
        <v>38.347999999999999</v>
      </c>
      <c r="T71" s="13">
        <v>2230.29</v>
      </c>
      <c r="U71" s="13">
        <v>2168.4299999999998</v>
      </c>
      <c r="V71" s="13">
        <v>3110.67</v>
      </c>
      <c r="W71" s="13">
        <v>44.194000000000003</v>
      </c>
      <c r="X71" s="13">
        <f t="shared" si="18"/>
        <v>0.83</v>
      </c>
      <c r="Y71" s="13">
        <f t="shared" si="19"/>
        <v>-1.6375000000000002</v>
      </c>
      <c r="Z71" s="13">
        <f t="shared" si="20"/>
        <v>3.0949999999999998</v>
      </c>
      <c r="AA71" s="13">
        <f t="shared" si="21"/>
        <v>2.9299999999999997</v>
      </c>
      <c r="AB71" s="13">
        <f t="shared" si="22"/>
        <v>-3.7399999999999998</v>
      </c>
      <c r="AC71" s="13">
        <f t="shared" si="23"/>
        <v>34.160250000000005</v>
      </c>
      <c r="AD71" s="13">
        <f t="shared" si="24"/>
        <v>5.7925000000000004</v>
      </c>
      <c r="AE71" s="13">
        <f t="shared" si="25"/>
        <v>3150.9856749999999</v>
      </c>
      <c r="AF71" s="13">
        <f t="shared" si="26"/>
        <v>3109.8219750000003</v>
      </c>
      <c r="AG71" s="13">
        <f t="shared" si="27"/>
        <v>-43.5244</v>
      </c>
      <c r="AH71" s="13">
        <f t="shared" si="28"/>
        <v>3251.3432750000002</v>
      </c>
      <c r="AI71" s="13">
        <f t="shared" si="29"/>
        <v>3009.4643500000002</v>
      </c>
      <c r="AJ71" s="13">
        <f t="shared" si="30"/>
        <v>-1.949250000000001</v>
      </c>
      <c r="AK71" s="13">
        <f t="shared" si="31"/>
        <v>-12.325000000000045</v>
      </c>
      <c r="AL71" s="13">
        <f t="shared" si="32"/>
        <v>-135.44000000000005</v>
      </c>
      <c r="AM71" s="13">
        <f t="shared" si="33"/>
        <v>3253.8949999999995</v>
      </c>
      <c r="AN71" s="13">
        <f t="shared" si="34"/>
        <v>-1.7500000000012506E-3</v>
      </c>
    </row>
    <row r="72" spans="1:40" x14ac:dyDescent="0.25">
      <c r="A72" s="10" t="s">
        <v>67</v>
      </c>
      <c r="B72" s="10" t="s">
        <v>67</v>
      </c>
      <c r="C72" s="10" t="s">
        <v>27</v>
      </c>
      <c r="D72" s="10" t="s">
        <v>47</v>
      </c>
      <c r="E72" s="10" t="s">
        <v>1039</v>
      </c>
      <c r="F72" s="10" t="s">
        <v>29</v>
      </c>
      <c r="G72" s="13">
        <v>9.0679999999999997E-2</v>
      </c>
      <c r="H72" s="13">
        <v>-1.41</v>
      </c>
      <c r="I72" s="13">
        <v>0.51</v>
      </c>
      <c r="J72" s="13">
        <v>0.25</v>
      </c>
      <c r="K72" s="13">
        <v>-1.57</v>
      </c>
      <c r="L72" s="13">
        <v>16.998999999999999</v>
      </c>
      <c r="M72" s="13">
        <v>1.71</v>
      </c>
      <c r="N72" s="13">
        <v>-13.8474</v>
      </c>
      <c r="O72" s="13">
        <v>632.33950000000004</v>
      </c>
      <c r="P72" s="13">
        <v>-109.1245</v>
      </c>
      <c r="Q72" s="13">
        <v>650.27030000000002</v>
      </c>
      <c r="R72" s="13">
        <v>-31.778199999999998</v>
      </c>
      <c r="S72" s="13">
        <v>-80.668999999999997</v>
      </c>
      <c r="T72" s="13">
        <v>158.02000000000001</v>
      </c>
      <c r="U72" s="13">
        <v>125.47</v>
      </c>
      <c r="V72" s="13">
        <v>201.78</v>
      </c>
      <c r="W72" s="13">
        <v>38.450000000000003</v>
      </c>
      <c r="X72" s="13">
        <f t="shared" si="18"/>
        <v>-7.4660000000000004E-2</v>
      </c>
      <c r="Y72" s="13">
        <f t="shared" si="19"/>
        <v>-2.2399999999999998</v>
      </c>
      <c r="Z72" s="13">
        <f t="shared" si="20"/>
        <v>0.52500000000000002</v>
      </c>
      <c r="AA72" s="13">
        <f t="shared" si="21"/>
        <v>5.4999999999999993E-2</v>
      </c>
      <c r="AB72" s="13">
        <f t="shared" si="22"/>
        <v>-2.37</v>
      </c>
      <c r="AC72" s="13">
        <f t="shared" si="23"/>
        <v>13.722</v>
      </c>
      <c r="AD72" s="13">
        <f t="shared" si="24"/>
        <v>2.4050000000000002</v>
      </c>
      <c r="AE72" s="13">
        <f t="shared" si="25"/>
        <v>-14.6572</v>
      </c>
      <c r="AF72" s="13">
        <f t="shared" si="26"/>
        <v>655.11095</v>
      </c>
      <c r="AG72" s="13">
        <f t="shared" si="27"/>
        <v>-110.69075000000001</v>
      </c>
      <c r="AH72" s="13">
        <f t="shared" si="28"/>
        <v>672.93735000000004</v>
      </c>
      <c r="AI72" s="13">
        <f t="shared" si="29"/>
        <v>-32.483599999999996</v>
      </c>
      <c r="AJ72" s="13">
        <f t="shared" si="30"/>
        <v>-80.84899999999999</v>
      </c>
      <c r="AK72" s="13">
        <f t="shared" si="31"/>
        <v>177.48000000000002</v>
      </c>
      <c r="AL72" s="13">
        <f t="shared" si="32"/>
        <v>65.17</v>
      </c>
      <c r="AM72" s="13">
        <f t="shared" si="33"/>
        <v>199.39</v>
      </c>
      <c r="AN72" s="13">
        <f t="shared" si="34"/>
        <v>19.933500000000002</v>
      </c>
    </row>
    <row r="73" spans="1:40" x14ac:dyDescent="0.25">
      <c r="A73" s="10" t="s">
        <v>67</v>
      </c>
      <c r="B73" s="10" t="s">
        <v>67</v>
      </c>
      <c r="C73" s="10" t="s">
        <v>27</v>
      </c>
      <c r="D73" s="10" t="s">
        <v>61</v>
      </c>
      <c r="E73" s="10" t="s">
        <v>1039</v>
      </c>
      <c r="F73" s="10" t="s">
        <v>29</v>
      </c>
      <c r="G73" s="13">
        <v>-0.23</v>
      </c>
      <c r="H73" s="13">
        <v>-1.48</v>
      </c>
      <c r="I73" s="13">
        <v>0.41</v>
      </c>
      <c r="J73" s="13">
        <v>-0.1</v>
      </c>
      <c r="K73" s="13">
        <v>-1.6</v>
      </c>
      <c r="L73" s="13">
        <v>16.693999999999999</v>
      </c>
      <c r="M73" s="13">
        <v>1.55</v>
      </c>
      <c r="N73" s="13">
        <v>14.6556</v>
      </c>
      <c r="O73" s="13">
        <v>513.91150000000005</v>
      </c>
      <c r="P73" s="13">
        <v>-117.07170000000001</v>
      </c>
      <c r="Q73" s="13">
        <v>540.00059999999996</v>
      </c>
      <c r="R73" s="13">
        <v>-11.4335</v>
      </c>
      <c r="S73" s="13">
        <v>-77.436999999999998</v>
      </c>
      <c r="T73" s="13">
        <v>158.02000000000001</v>
      </c>
      <c r="U73" s="13">
        <v>125.47</v>
      </c>
      <c r="V73" s="13">
        <v>201.78</v>
      </c>
      <c r="W73" s="13">
        <v>38.450000000000003</v>
      </c>
      <c r="X73" s="13">
        <f t="shared" si="18"/>
        <v>-0.1193385</v>
      </c>
      <c r="Y73" s="13">
        <f t="shared" si="19"/>
        <v>-0.92999999999999994</v>
      </c>
      <c r="Z73" s="13">
        <f t="shared" si="20"/>
        <v>0.34499999999999997</v>
      </c>
      <c r="AA73" s="13">
        <f t="shared" si="21"/>
        <v>2.0000000000000004E-2</v>
      </c>
      <c r="AB73" s="13">
        <f t="shared" si="22"/>
        <v>-1.0649999999999999</v>
      </c>
      <c r="AC73" s="13">
        <f t="shared" si="23"/>
        <v>22.4985</v>
      </c>
      <c r="AD73" s="13">
        <f t="shared" si="24"/>
        <v>1.085</v>
      </c>
      <c r="AE73" s="13">
        <f t="shared" si="25"/>
        <v>14.049849999999999</v>
      </c>
      <c r="AF73" s="13">
        <f t="shared" si="26"/>
        <v>474.66860000000003</v>
      </c>
      <c r="AG73" s="13">
        <f t="shared" si="27"/>
        <v>-112.19040000000001</v>
      </c>
      <c r="AH73" s="13">
        <f t="shared" si="28"/>
        <v>500.57354999999995</v>
      </c>
      <c r="AI73" s="13">
        <f t="shared" si="29"/>
        <v>-11.85505</v>
      </c>
      <c r="AJ73" s="13">
        <f t="shared" si="30"/>
        <v>-76.978999999999999</v>
      </c>
      <c r="AK73" s="13">
        <f t="shared" si="31"/>
        <v>135.20500000000001</v>
      </c>
      <c r="AL73" s="13">
        <f t="shared" si="32"/>
        <v>140.42000000000002</v>
      </c>
      <c r="AM73" s="13">
        <f t="shared" si="33"/>
        <v>196.76999999999998</v>
      </c>
      <c r="AN73" s="13">
        <f t="shared" si="34"/>
        <v>46.284999999999997</v>
      </c>
    </row>
    <row r="74" spans="1:40" x14ac:dyDescent="0.25">
      <c r="A74" s="10" t="s">
        <v>67</v>
      </c>
      <c r="B74" s="10" t="s">
        <v>67</v>
      </c>
      <c r="C74" s="10" t="s">
        <v>27</v>
      </c>
      <c r="D74" s="10" t="s">
        <v>63</v>
      </c>
      <c r="E74" s="10" t="s">
        <v>1039</v>
      </c>
      <c r="F74" s="10" t="s">
        <v>29</v>
      </c>
      <c r="G74" s="13">
        <v>-0.24</v>
      </c>
      <c r="H74" s="13">
        <v>-1.55</v>
      </c>
      <c r="I74" s="13">
        <v>0.67</v>
      </c>
      <c r="J74" s="13">
        <v>3.6749999999999998E-2</v>
      </c>
      <c r="K74" s="13">
        <v>-1.83</v>
      </c>
      <c r="L74" s="13">
        <v>22.751999999999999</v>
      </c>
      <c r="M74" s="13">
        <v>1.85</v>
      </c>
      <c r="N74" s="13">
        <v>154.0147</v>
      </c>
      <c r="O74" s="13">
        <v>549.4683</v>
      </c>
      <c r="P74" s="13">
        <v>-157.94999999999999</v>
      </c>
      <c r="Q74" s="13">
        <v>604.81089999999995</v>
      </c>
      <c r="R74" s="13">
        <v>98.672200000000004</v>
      </c>
      <c r="S74" s="13">
        <v>-70.691000000000003</v>
      </c>
      <c r="T74" s="13">
        <v>158.02000000000001</v>
      </c>
      <c r="U74" s="13">
        <v>125.47</v>
      </c>
      <c r="V74" s="13">
        <v>201.78</v>
      </c>
      <c r="W74" s="13">
        <v>38.450000000000003</v>
      </c>
      <c r="X74" s="13">
        <f t="shared" si="18"/>
        <v>-0.32528999999999997</v>
      </c>
      <c r="Y74" s="13">
        <f t="shared" si="19"/>
        <v>-1.1299999999999999</v>
      </c>
      <c r="Z74" s="13">
        <f t="shared" si="20"/>
        <v>0.83499999999999996</v>
      </c>
      <c r="AA74" s="13">
        <f t="shared" si="21"/>
        <v>0.22168749999999998</v>
      </c>
      <c r="AB74" s="13">
        <f t="shared" si="22"/>
        <v>-1.6825000000000001</v>
      </c>
      <c r="AC74" s="13">
        <f t="shared" si="23"/>
        <v>31.5685</v>
      </c>
      <c r="AD74" s="13">
        <f t="shared" si="24"/>
        <v>1.8074999999999999</v>
      </c>
      <c r="AE74" s="13">
        <f t="shared" si="25"/>
        <v>163.79235</v>
      </c>
      <c r="AF74" s="13">
        <f t="shared" si="26"/>
        <v>479.29057499999993</v>
      </c>
      <c r="AG74" s="13">
        <f t="shared" si="27"/>
        <v>-172.15135000000001</v>
      </c>
      <c r="AH74" s="13">
        <f t="shared" si="28"/>
        <v>556.72919999999999</v>
      </c>
      <c r="AI74" s="13">
        <f t="shared" si="29"/>
        <v>86.353749999999991</v>
      </c>
      <c r="AJ74" s="13">
        <f t="shared" si="30"/>
        <v>-66.122000000000014</v>
      </c>
      <c r="AK74" s="13">
        <f t="shared" si="31"/>
        <v>203.6925</v>
      </c>
      <c r="AL74" s="13">
        <f t="shared" si="32"/>
        <v>183.87</v>
      </c>
      <c r="AM74" s="13">
        <f t="shared" si="33"/>
        <v>277.46500000000003</v>
      </c>
      <c r="AN74" s="13">
        <f t="shared" si="34"/>
        <v>43.737000000000002</v>
      </c>
    </row>
    <row r="75" spans="1:40" x14ac:dyDescent="0.25">
      <c r="A75" s="10" t="s">
        <v>67</v>
      </c>
      <c r="B75" s="10" t="s">
        <v>67</v>
      </c>
      <c r="C75" s="10" t="s">
        <v>27</v>
      </c>
      <c r="D75" s="10" t="s">
        <v>49</v>
      </c>
      <c r="E75" s="10" t="s">
        <v>1039</v>
      </c>
      <c r="F75" s="10" t="s">
        <v>29</v>
      </c>
      <c r="G75" s="13">
        <v>7.5620000000000007E-2</v>
      </c>
      <c r="H75" s="13">
        <v>-1.49</v>
      </c>
      <c r="I75" s="13">
        <v>0.76</v>
      </c>
      <c r="J75" s="13">
        <v>0.39</v>
      </c>
      <c r="K75" s="13">
        <v>-1.8</v>
      </c>
      <c r="L75" s="13">
        <v>22.125</v>
      </c>
      <c r="M75" s="13">
        <v>2.02</v>
      </c>
      <c r="N75" s="13">
        <v>123.6001</v>
      </c>
      <c r="O75" s="13">
        <v>669.60389999999995</v>
      </c>
      <c r="P75" s="13">
        <v>-150.00280000000001</v>
      </c>
      <c r="Q75" s="13">
        <v>708.09979999999996</v>
      </c>
      <c r="R75" s="13">
        <v>85.104200000000006</v>
      </c>
      <c r="S75" s="13">
        <v>-75.606999999999999</v>
      </c>
      <c r="T75" s="13">
        <v>158.02000000000001</v>
      </c>
      <c r="U75" s="13">
        <v>125.47</v>
      </c>
      <c r="V75" s="13">
        <v>201.78</v>
      </c>
      <c r="W75" s="13">
        <v>38.450000000000003</v>
      </c>
      <c r="X75" s="13">
        <f t="shared" si="18"/>
        <v>-0.12109499999999999</v>
      </c>
      <c r="Y75" s="13">
        <f t="shared" si="19"/>
        <v>-1.9950000000000001</v>
      </c>
      <c r="Z75" s="13">
        <f t="shared" si="20"/>
        <v>1.0625</v>
      </c>
      <c r="AA75" s="13">
        <f t="shared" si="21"/>
        <v>0.38250000000000001</v>
      </c>
      <c r="AB75" s="13">
        <f t="shared" si="22"/>
        <v>-2.4924999999999997</v>
      </c>
      <c r="AC75" s="13">
        <f t="shared" si="23"/>
        <v>24.086000000000002</v>
      </c>
      <c r="AD75" s="13">
        <f t="shared" si="24"/>
        <v>2.7075</v>
      </c>
      <c r="AE75" s="13">
        <f t="shared" si="25"/>
        <v>98.221199999999982</v>
      </c>
      <c r="AF75" s="13">
        <f t="shared" si="26"/>
        <v>727.70485000000008</v>
      </c>
      <c r="AG75" s="13">
        <f t="shared" si="27"/>
        <v>-154.53932499999999</v>
      </c>
      <c r="AH75" s="13">
        <f t="shared" si="28"/>
        <v>763.81534999999997</v>
      </c>
      <c r="AI75" s="13">
        <f t="shared" si="29"/>
        <v>62.110675000000001</v>
      </c>
      <c r="AJ75" s="13">
        <f t="shared" si="30"/>
        <v>-76.913250000000005</v>
      </c>
      <c r="AK75" s="13">
        <f t="shared" si="31"/>
        <v>298.68</v>
      </c>
      <c r="AL75" s="13">
        <f t="shared" si="32"/>
        <v>105.0125</v>
      </c>
      <c r="AM75" s="13">
        <f t="shared" si="33"/>
        <v>327.42750000000001</v>
      </c>
      <c r="AN75" s="13">
        <f t="shared" si="34"/>
        <v>20.054000000000002</v>
      </c>
    </row>
    <row r="76" spans="1:40" x14ac:dyDescent="0.25">
      <c r="A76" s="10" t="s">
        <v>68</v>
      </c>
      <c r="B76" s="10" t="s">
        <v>68</v>
      </c>
      <c r="C76" s="10" t="s">
        <v>27</v>
      </c>
      <c r="D76" s="10" t="s">
        <v>49</v>
      </c>
      <c r="E76" s="10" t="s">
        <v>1039</v>
      </c>
      <c r="F76" s="10" t="s">
        <v>29</v>
      </c>
      <c r="G76" s="13">
        <v>-0.12</v>
      </c>
      <c r="H76" s="13">
        <v>-1.53</v>
      </c>
      <c r="I76" s="13">
        <v>1.28</v>
      </c>
      <c r="J76" s="13">
        <v>0.64</v>
      </c>
      <c r="K76" s="13">
        <v>-2.29</v>
      </c>
      <c r="L76" s="13">
        <v>30.605</v>
      </c>
      <c r="M76" s="13">
        <v>2.66</v>
      </c>
      <c r="N76" s="13">
        <v>77.397300000000001</v>
      </c>
      <c r="O76" s="13">
        <v>714.02229999999997</v>
      </c>
      <c r="P76" s="13">
        <v>-138.2936</v>
      </c>
      <c r="Q76" s="13">
        <v>742.76589999999999</v>
      </c>
      <c r="R76" s="13">
        <v>48.653599999999997</v>
      </c>
      <c r="S76" s="13">
        <v>-78.259</v>
      </c>
      <c r="T76" s="13">
        <v>348.56</v>
      </c>
      <c r="U76" s="13">
        <v>226.49</v>
      </c>
      <c r="V76" s="13">
        <v>415.68</v>
      </c>
      <c r="W76" s="13">
        <v>33.014000000000003</v>
      </c>
      <c r="X76" s="13">
        <f t="shared" si="18"/>
        <v>-0.12109499999999999</v>
      </c>
      <c r="Y76" s="13">
        <f t="shared" si="19"/>
        <v>-1.9950000000000001</v>
      </c>
      <c r="Z76" s="13">
        <f t="shared" si="20"/>
        <v>1.0625</v>
      </c>
      <c r="AA76" s="13">
        <f t="shared" si="21"/>
        <v>0.38250000000000001</v>
      </c>
      <c r="AB76" s="13">
        <f t="shared" si="22"/>
        <v>-2.4924999999999997</v>
      </c>
      <c r="AC76" s="13">
        <f t="shared" si="23"/>
        <v>24.086000000000002</v>
      </c>
      <c r="AD76" s="13">
        <f t="shared" si="24"/>
        <v>2.7075</v>
      </c>
      <c r="AE76" s="13">
        <f t="shared" si="25"/>
        <v>98.221199999999982</v>
      </c>
      <c r="AF76" s="13">
        <f t="shared" si="26"/>
        <v>727.70485000000008</v>
      </c>
      <c r="AG76" s="13">
        <f t="shared" si="27"/>
        <v>-154.53932499999999</v>
      </c>
      <c r="AH76" s="13">
        <f t="shared" si="28"/>
        <v>763.81534999999997</v>
      </c>
      <c r="AI76" s="13">
        <f t="shared" si="29"/>
        <v>62.110675000000001</v>
      </c>
      <c r="AJ76" s="13">
        <f t="shared" si="30"/>
        <v>-76.913250000000005</v>
      </c>
      <c r="AK76" s="13">
        <f t="shared" si="31"/>
        <v>298.68</v>
      </c>
      <c r="AL76" s="13">
        <f t="shared" si="32"/>
        <v>105.0125</v>
      </c>
      <c r="AM76" s="13">
        <f t="shared" si="33"/>
        <v>327.42750000000001</v>
      </c>
      <c r="AN76" s="13">
        <f t="shared" si="34"/>
        <v>20.054000000000002</v>
      </c>
    </row>
    <row r="77" spans="1:40" x14ac:dyDescent="0.25">
      <c r="A77" s="10" t="s">
        <v>68</v>
      </c>
      <c r="B77" s="10" t="s">
        <v>68</v>
      </c>
      <c r="C77" s="10" t="s">
        <v>27</v>
      </c>
      <c r="D77" s="10" t="s">
        <v>63</v>
      </c>
      <c r="E77" s="10" t="s">
        <v>1039</v>
      </c>
      <c r="F77" s="10" t="s">
        <v>29</v>
      </c>
      <c r="G77" s="13">
        <v>-0.59</v>
      </c>
      <c r="H77" s="13">
        <v>-1.62</v>
      </c>
      <c r="I77" s="13">
        <v>1.18</v>
      </c>
      <c r="J77" s="13">
        <v>0.18</v>
      </c>
      <c r="K77" s="13">
        <v>-2.4</v>
      </c>
      <c r="L77" s="13">
        <v>33.204000000000001</v>
      </c>
      <c r="M77" s="13">
        <v>2.4900000000000002</v>
      </c>
      <c r="N77" s="13">
        <v>173.53440000000001</v>
      </c>
      <c r="O77" s="13">
        <v>499.7133</v>
      </c>
      <c r="P77" s="13">
        <v>-169.76259999999999</v>
      </c>
      <c r="Q77" s="13">
        <v>572.03309999999999</v>
      </c>
      <c r="R77" s="13">
        <v>101.2146</v>
      </c>
      <c r="S77" s="13">
        <v>-66.926000000000002</v>
      </c>
      <c r="T77" s="13">
        <v>348.56</v>
      </c>
      <c r="U77" s="13">
        <v>226.49</v>
      </c>
      <c r="V77" s="13">
        <v>415.68</v>
      </c>
      <c r="W77" s="13">
        <v>33.014000000000003</v>
      </c>
      <c r="X77" s="13">
        <f t="shared" si="18"/>
        <v>-0.32528999999999997</v>
      </c>
      <c r="Y77" s="13">
        <f t="shared" si="19"/>
        <v>-1.1299999999999999</v>
      </c>
      <c r="Z77" s="13">
        <f t="shared" si="20"/>
        <v>0.83499999999999996</v>
      </c>
      <c r="AA77" s="13">
        <f t="shared" si="21"/>
        <v>0.22168749999999998</v>
      </c>
      <c r="AB77" s="13">
        <f t="shared" si="22"/>
        <v>-1.6825000000000001</v>
      </c>
      <c r="AC77" s="13">
        <f t="shared" si="23"/>
        <v>31.5685</v>
      </c>
      <c r="AD77" s="13">
        <f t="shared" si="24"/>
        <v>1.8074999999999999</v>
      </c>
      <c r="AE77" s="13">
        <f t="shared" si="25"/>
        <v>163.79235</v>
      </c>
      <c r="AF77" s="13">
        <f t="shared" si="26"/>
        <v>479.29057499999993</v>
      </c>
      <c r="AG77" s="13">
        <f t="shared" si="27"/>
        <v>-172.15135000000001</v>
      </c>
      <c r="AH77" s="13">
        <f t="shared" si="28"/>
        <v>556.72919999999999</v>
      </c>
      <c r="AI77" s="13">
        <f t="shared" si="29"/>
        <v>86.353749999999991</v>
      </c>
      <c r="AJ77" s="13">
        <f t="shared" si="30"/>
        <v>-66.122000000000014</v>
      </c>
      <c r="AK77" s="13">
        <f t="shared" si="31"/>
        <v>203.6925</v>
      </c>
      <c r="AL77" s="13">
        <f t="shared" si="32"/>
        <v>183.87</v>
      </c>
      <c r="AM77" s="13">
        <f t="shared" si="33"/>
        <v>277.46500000000003</v>
      </c>
      <c r="AN77" s="13">
        <f t="shared" si="34"/>
        <v>43.737000000000002</v>
      </c>
    </row>
    <row r="78" spans="1:40" x14ac:dyDescent="0.25">
      <c r="A78" s="10" t="s">
        <v>68</v>
      </c>
      <c r="B78" s="10" t="s">
        <v>68</v>
      </c>
      <c r="C78" s="10" t="s">
        <v>27</v>
      </c>
      <c r="D78" s="10" t="s">
        <v>64</v>
      </c>
      <c r="E78" s="10" t="s">
        <v>1039</v>
      </c>
      <c r="F78" s="10" t="s">
        <v>29</v>
      </c>
      <c r="G78" s="13">
        <v>-0.52</v>
      </c>
      <c r="H78" s="13">
        <v>-1.24</v>
      </c>
      <c r="I78" s="13">
        <v>1.62</v>
      </c>
      <c r="J78" s="13">
        <v>0.78</v>
      </c>
      <c r="K78" s="13">
        <v>-2.5499999999999998</v>
      </c>
      <c r="L78" s="13">
        <v>38.697000000000003</v>
      </c>
      <c r="M78" s="13">
        <v>3.02</v>
      </c>
      <c r="N78" s="13">
        <v>479.61950000000002</v>
      </c>
      <c r="O78" s="13">
        <v>594.43299999999999</v>
      </c>
      <c r="P78" s="13">
        <v>-277.12810000000002</v>
      </c>
      <c r="Q78" s="13">
        <v>820.03769999999997</v>
      </c>
      <c r="R78" s="13">
        <v>254.0147</v>
      </c>
      <c r="S78" s="13">
        <v>-50.851999999999997</v>
      </c>
      <c r="T78" s="13">
        <v>348.56</v>
      </c>
      <c r="U78" s="13">
        <v>226.49</v>
      </c>
      <c r="V78" s="13">
        <v>415.68</v>
      </c>
      <c r="W78" s="13">
        <v>33.014000000000003</v>
      </c>
      <c r="X78" s="13">
        <f t="shared" si="18"/>
        <v>-0.74500000000000011</v>
      </c>
      <c r="Y78" s="13">
        <f t="shared" si="19"/>
        <v>-0.95500000000000007</v>
      </c>
      <c r="Z78" s="13">
        <f t="shared" si="20"/>
        <v>1.5775000000000001</v>
      </c>
      <c r="AA78" s="13">
        <f t="shared" si="21"/>
        <v>0.74</v>
      </c>
      <c r="AB78" s="13">
        <f t="shared" si="22"/>
        <v>-2.4424999999999999</v>
      </c>
      <c r="AC78" s="13">
        <f t="shared" si="23"/>
        <v>43.192499999999995</v>
      </c>
      <c r="AD78" s="13">
        <f t="shared" si="24"/>
        <v>2.8874999999999997</v>
      </c>
      <c r="AE78" s="13">
        <f t="shared" si="25"/>
        <v>487.44195000000002</v>
      </c>
      <c r="AF78" s="13">
        <f t="shared" si="26"/>
        <v>475.16579999999999</v>
      </c>
      <c r="AG78" s="13">
        <f t="shared" si="27"/>
        <v>-249.38257500000003</v>
      </c>
      <c r="AH78" s="13">
        <f t="shared" si="28"/>
        <v>734.62075000000004</v>
      </c>
      <c r="AI78" s="13">
        <f t="shared" si="29"/>
        <v>227.98694999999998</v>
      </c>
      <c r="AJ78" s="13">
        <f t="shared" si="30"/>
        <v>-44.209000000000003</v>
      </c>
      <c r="AK78" s="13">
        <f t="shared" si="31"/>
        <v>316.58</v>
      </c>
      <c r="AL78" s="13">
        <f t="shared" si="32"/>
        <v>342.23750000000001</v>
      </c>
      <c r="AM78" s="13">
        <f t="shared" si="33"/>
        <v>472.67999999999995</v>
      </c>
      <c r="AN78" s="13">
        <f t="shared" si="34"/>
        <v>47.725499999999997</v>
      </c>
    </row>
    <row r="79" spans="1:40" x14ac:dyDescent="0.25">
      <c r="A79" s="10" t="s">
        <v>68</v>
      </c>
      <c r="B79" s="10" t="s">
        <v>68</v>
      </c>
      <c r="C79" s="10" t="s">
        <v>27</v>
      </c>
      <c r="D79" s="10" t="s">
        <v>54</v>
      </c>
      <c r="E79" s="10" t="s">
        <v>1039</v>
      </c>
      <c r="F79" s="10" t="s">
        <v>29</v>
      </c>
      <c r="G79" s="13">
        <v>-4.6100000000000002E-2</v>
      </c>
      <c r="H79" s="13">
        <v>-1.1499999999999999</v>
      </c>
      <c r="I79" s="13">
        <v>1.73</v>
      </c>
      <c r="J79" s="13">
        <v>1.21</v>
      </c>
      <c r="K79" s="13">
        <v>-2.41</v>
      </c>
      <c r="L79" s="13">
        <v>36.133000000000003</v>
      </c>
      <c r="M79" s="13">
        <v>3.19</v>
      </c>
      <c r="N79" s="13">
        <v>381.89960000000002</v>
      </c>
      <c r="O79" s="13">
        <v>810.75080000000003</v>
      </c>
      <c r="P79" s="13">
        <v>-245.6591</v>
      </c>
      <c r="Q79" s="13">
        <v>922.40300000000002</v>
      </c>
      <c r="R79" s="13">
        <v>270.24740000000003</v>
      </c>
      <c r="S79" s="13">
        <v>-65.558000000000007</v>
      </c>
      <c r="T79" s="13">
        <v>348.56</v>
      </c>
      <c r="U79" s="13">
        <v>226.49</v>
      </c>
      <c r="V79" s="13">
        <v>415.68</v>
      </c>
      <c r="W79" s="13">
        <v>33.014000000000003</v>
      </c>
      <c r="X79" s="13">
        <f t="shared" si="18"/>
        <v>-0.25402500000000006</v>
      </c>
      <c r="Y79" s="13">
        <f t="shared" si="19"/>
        <v>-1.6300000000000001</v>
      </c>
      <c r="Z79" s="13">
        <f t="shared" si="20"/>
        <v>1.9675000000000002</v>
      </c>
      <c r="AA79" s="13">
        <f t="shared" si="21"/>
        <v>1.1499999999999999</v>
      </c>
      <c r="AB79" s="13">
        <f t="shared" si="22"/>
        <v>-3.0375000000000001</v>
      </c>
      <c r="AC79" s="13">
        <f t="shared" si="23"/>
        <v>35.324250000000006</v>
      </c>
      <c r="AD79" s="13">
        <f t="shared" si="24"/>
        <v>3.7524999999999999</v>
      </c>
      <c r="AE79" s="13">
        <f t="shared" si="25"/>
        <v>414.68392499999999</v>
      </c>
      <c r="AF79" s="13">
        <f t="shared" si="26"/>
        <v>910.22435000000007</v>
      </c>
      <c r="AG79" s="13">
        <f t="shared" si="27"/>
        <v>-263.239125</v>
      </c>
      <c r="AH79" s="13">
        <f t="shared" si="28"/>
        <v>1025.4558</v>
      </c>
      <c r="AI79" s="13">
        <f t="shared" si="29"/>
        <v>299.45245</v>
      </c>
      <c r="AJ79" s="13">
        <f t="shared" si="30"/>
        <v>-66.799750000000003</v>
      </c>
      <c r="AK79" s="13">
        <f t="shared" si="31"/>
        <v>582.80250000000001</v>
      </c>
      <c r="AL79" s="13">
        <f t="shared" si="32"/>
        <v>267.66000000000003</v>
      </c>
      <c r="AM79" s="13">
        <f t="shared" si="33"/>
        <v>667.54</v>
      </c>
      <c r="AN79" s="13">
        <f t="shared" si="34"/>
        <v>24.882250000000003</v>
      </c>
    </row>
    <row r="80" spans="1:40" x14ac:dyDescent="0.25">
      <c r="A80" s="10" t="s">
        <v>69</v>
      </c>
      <c r="B80" s="10" t="s">
        <v>69</v>
      </c>
      <c r="C80" s="10" t="s">
        <v>27</v>
      </c>
      <c r="D80" s="10" t="s">
        <v>54</v>
      </c>
      <c r="E80" s="10" t="s">
        <v>1039</v>
      </c>
      <c r="F80" s="10" t="s">
        <v>29</v>
      </c>
      <c r="G80" s="13">
        <v>-0.28000000000000003</v>
      </c>
      <c r="H80" s="13">
        <v>-1.2</v>
      </c>
      <c r="I80" s="13">
        <v>2.15</v>
      </c>
      <c r="J80" s="13">
        <v>1.46</v>
      </c>
      <c r="K80" s="13">
        <v>-2.94</v>
      </c>
      <c r="L80" s="13">
        <v>39.002000000000002</v>
      </c>
      <c r="M80" s="13">
        <v>3.89</v>
      </c>
      <c r="N80" s="13">
        <v>481.70409999999998</v>
      </c>
      <c r="O80" s="13">
        <v>980.28890000000001</v>
      </c>
      <c r="P80" s="13">
        <v>-322.3603</v>
      </c>
      <c r="Q80" s="13">
        <v>1138.5046</v>
      </c>
      <c r="R80" s="13">
        <v>323.48840000000001</v>
      </c>
      <c r="S80" s="13">
        <v>-63.857999999999997</v>
      </c>
      <c r="T80" s="13">
        <v>537.17999999999995</v>
      </c>
      <c r="U80" s="13">
        <v>567.44000000000005</v>
      </c>
      <c r="V80" s="13">
        <v>781.38</v>
      </c>
      <c r="W80" s="13">
        <v>46.569000000000003</v>
      </c>
      <c r="X80" s="13">
        <f t="shared" si="18"/>
        <v>-0.25402500000000006</v>
      </c>
      <c r="Y80" s="13">
        <f t="shared" si="19"/>
        <v>-1.6300000000000001</v>
      </c>
      <c r="Z80" s="13">
        <f t="shared" si="20"/>
        <v>1.9675000000000002</v>
      </c>
      <c r="AA80" s="13">
        <f t="shared" si="21"/>
        <v>1.1499999999999999</v>
      </c>
      <c r="AB80" s="13">
        <f t="shared" si="22"/>
        <v>-3.0375000000000001</v>
      </c>
      <c r="AC80" s="13">
        <f t="shared" si="23"/>
        <v>35.324250000000006</v>
      </c>
      <c r="AD80" s="13">
        <f t="shared" si="24"/>
        <v>3.7524999999999999</v>
      </c>
      <c r="AE80" s="13">
        <f t="shared" si="25"/>
        <v>414.68392499999999</v>
      </c>
      <c r="AF80" s="13">
        <f t="shared" si="26"/>
        <v>910.22435000000007</v>
      </c>
      <c r="AG80" s="13">
        <f t="shared" si="27"/>
        <v>-263.239125</v>
      </c>
      <c r="AH80" s="13">
        <f t="shared" si="28"/>
        <v>1025.4558</v>
      </c>
      <c r="AI80" s="13">
        <f t="shared" si="29"/>
        <v>299.45245</v>
      </c>
      <c r="AJ80" s="13">
        <f t="shared" si="30"/>
        <v>-66.799750000000003</v>
      </c>
      <c r="AK80" s="13">
        <f t="shared" si="31"/>
        <v>582.80250000000001</v>
      </c>
      <c r="AL80" s="13">
        <f t="shared" si="32"/>
        <v>267.66000000000003</v>
      </c>
      <c r="AM80" s="13">
        <f t="shared" si="33"/>
        <v>667.54</v>
      </c>
      <c r="AN80" s="13">
        <f t="shared" si="34"/>
        <v>24.882250000000003</v>
      </c>
    </row>
    <row r="81" spans="1:40" x14ac:dyDescent="0.25">
      <c r="A81" s="10" t="s">
        <v>69</v>
      </c>
      <c r="B81" s="10" t="s">
        <v>69</v>
      </c>
      <c r="C81" s="10" t="s">
        <v>27</v>
      </c>
      <c r="D81" s="10" t="s">
        <v>64</v>
      </c>
      <c r="E81" s="10" t="s">
        <v>1039</v>
      </c>
      <c r="F81" s="10" t="s">
        <v>29</v>
      </c>
      <c r="G81" s="13">
        <v>-1.1100000000000001</v>
      </c>
      <c r="H81" s="13">
        <v>-1.36</v>
      </c>
      <c r="I81" s="13">
        <v>1.84</v>
      </c>
      <c r="J81" s="13">
        <v>0.6</v>
      </c>
      <c r="K81" s="13">
        <v>-3.08</v>
      </c>
      <c r="L81" s="13">
        <v>43.045999999999999</v>
      </c>
      <c r="M81" s="13">
        <v>3.42</v>
      </c>
      <c r="N81" s="13">
        <v>463.93470000000002</v>
      </c>
      <c r="O81" s="13">
        <v>441.71890000000002</v>
      </c>
      <c r="P81" s="13">
        <v>-200.85720000000001</v>
      </c>
      <c r="Q81" s="13">
        <v>653.99090000000001</v>
      </c>
      <c r="R81" s="13">
        <v>251.6626</v>
      </c>
      <c r="S81" s="13">
        <v>-43.417000000000002</v>
      </c>
      <c r="T81" s="13">
        <v>537.17999999999995</v>
      </c>
      <c r="U81" s="13">
        <v>567.44000000000005</v>
      </c>
      <c r="V81" s="13">
        <v>781.38</v>
      </c>
      <c r="W81" s="13">
        <v>46.569000000000003</v>
      </c>
      <c r="X81" s="13">
        <f t="shared" si="18"/>
        <v>-0.74500000000000011</v>
      </c>
      <c r="Y81" s="13">
        <f t="shared" si="19"/>
        <v>-0.95500000000000007</v>
      </c>
      <c r="Z81" s="13">
        <f t="shared" si="20"/>
        <v>1.5775000000000001</v>
      </c>
      <c r="AA81" s="13">
        <f t="shared" si="21"/>
        <v>0.74</v>
      </c>
      <c r="AB81" s="13">
        <f t="shared" si="22"/>
        <v>-2.4424999999999999</v>
      </c>
      <c r="AC81" s="13">
        <f t="shared" si="23"/>
        <v>43.192499999999995</v>
      </c>
      <c r="AD81" s="13">
        <f t="shared" si="24"/>
        <v>2.8874999999999997</v>
      </c>
      <c r="AE81" s="13">
        <f t="shared" si="25"/>
        <v>487.44195000000002</v>
      </c>
      <c r="AF81" s="13">
        <f t="shared" si="26"/>
        <v>475.16579999999999</v>
      </c>
      <c r="AG81" s="13">
        <f t="shared" si="27"/>
        <v>-249.38257500000003</v>
      </c>
      <c r="AH81" s="13">
        <f t="shared" si="28"/>
        <v>734.62075000000004</v>
      </c>
      <c r="AI81" s="13">
        <f t="shared" si="29"/>
        <v>227.98694999999998</v>
      </c>
      <c r="AJ81" s="13">
        <f t="shared" si="30"/>
        <v>-44.209000000000003</v>
      </c>
      <c r="AK81" s="13">
        <f t="shared" si="31"/>
        <v>316.58</v>
      </c>
      <c r="AL81" s="13">
        <f t="shared" si="32"/>
        <v>342.23750000000001</v>
      </c>
      <c r="AM81" s="13">
        <f t="shared" si="33"/>
        <v>472.67999999999995</v>
      </c>
      <c r="AN81" s="13">
        <f t="shared" si="34"/>
        <v>47.725499999999997</v>
      </c>
    </row>
    <row r="82" spans="1:40" x14ac:dyDescent="0.25">
      <c r="A82" s="10" t="s">
        <v>69</v>
      </c>
      <c r="B82" s="10" t="s">
        <v>69</v>
      </c>
      <c r="C82" s="10" t="s">
        <v>27</v>
      </c>
      <c r="D82" s="10" t="s">
        <v>65</v>
      </c>
      <c r="E82" s="10" t="s">
        <v>1039</v>
      </c>
      <c r="F82" s="10" t="s">
        <v>29</v>
      </c>
      <c r="G82" s="13">
        <v>-1.06</v>
      </c>
      <c r="H82" s="13">
        <v>-1.0900000000000001</v>
      </c>
      <c r="I82" s="13">
        <v>2.09</v>
      </c>
      <c r="J82" s="13">
        <v>1.02</v>
      </c>
      <c r="K82" s="13">
        <v>-3.17</v>
      </c>
      <c r="L82" s="13">
        <v>44.780999999999999</v>
      </c>
      <c r="M82" s="13">
        <v>3.78</v>
      </c>
      <c r="N82" s="13">
        <v>933.97389999999996</v>
      </c>
      <c r="O82" s="13">
        <v>400.43270000000001</v>
      </c>
      <c r="P82" s="13">
        <v>-269.5025</v>
      </c>
      <c r="Q82" s="13">
        <v>1046.4105999999999</v>
      </c>
      <c r="R82" s="13">
        <v>287.99610000000001</v>
      </c>
      <c r="S82" s="13">
        <v>-22.646000000000001</v>
      </c>
      <c r="T82" s="13">
        <v>537.17999999999995</v>
      </c>
      <c r="U82" s="13">
        <v>567.44000000000005</v>
      </c>
      <c r="V82" s="13">
        <v>781.38</v>
      </c>
      <c r="W82" s="13">
        <v>46.569000000000003</v>
      </c>
      <c r="X82" s="13">
        <f t="shared" si="18"/>
        <v>-1.2999999999999998</v>
      </c>
      <c r="Y82" s="13">
        <f t="shared" si="19"/>
        <v>-0.75</v>
      </c>
      <c r="Z82" s="13">
        <f t="shared" si="20"/>
        <v>2.1575000000000002</v>
      </c>
      <c r="AA82" s="13">
        <f t="shared" si="21"/>
        <v>1.1600000000000001</v>
      </c>
      <c r="AB82" s="13">
        <f t="shared" si="22"/>
        <v>-3.21</v>
      </c>
      <c r="AC82" s="13">
        <f t="shared" si="23"/>
        <v>48.626750000000001</v>
      </c>
      <c r="AD82" s="13">
        <f t="shared" si="24"/>
        <v>3.9249999999999998</v>
      </c>
      <c r="AE82" s="13">
        <f t="shared" si="25"/>
        <v>872.15940000000001</v>
      </c>
      <c r="AF82" s="13">
        <f t="shared" si="26"/>
        <v>376.0247</v>
      </c>
      <c r="AG82" s="13">
        <f t="shared" si="27"/>
        <v>-217.03492500000002</v>
      </c>
      <c r="AH82" s="13">
        <f t="shared" si="28"/>
        <v>954.99652500000002</v>
      </c>
      <c r="AI82" s="13">
        <f t="shared" si="29"/>
        <v>293.18767500000001</v>
      </c>
      <c r="AJ82" s="13">
        <f t="shared" si="30"/>
        <v>-20.426749999999998</v>
      </c>
      <c r="AK82" s="13">
        <f t="shared" si="31"/>
        <v>240.23999999999998</v>
      </c>
      <c r="AL82" s="13">
        <f t="shared" si="32"/>
        <v>558.0775000000001</v>
      </c>
      <c r="AM82" s="13">
        <f t="shared" si="33"/>
        <v>628.47499999999991</v>
      </c>
      <c r="AN82" s="13">
        <f t="shared" si="34"/>
        <v>66.963499999999996</v>
      </c>
    </row>
    <row r="83" spans="1:40" x14ac:dyDescent="0.25">
      <c r="A83" s="10" t="s">
        <v>69</v>
      </c>
      <c r="B83" s="10" t="s">
        <v>69</v>
      </c>
      <c r="C83" s="10" t="s">
        <v>27</v>
      </c>
      <c r="D83" s="10" t="s">
        <v>56</v>
      </c>
      <c r="E83" s="10" t="s">
        <v>1039</v>
      </c>
      <c r="F83" s="10" t="s">
        <v>29</v>
      </c>
      <c r="G83" s="13">
        <v>-0.23</v>
      </c>
      <c r="H83" s="13">
        <v>-0.92</v>
      </c>
      <c r="I83" s="13">
        <v>2.41</v>
      </c>
      <c r="J83" s="13">
        <v>1.86</v>
      </c>
      <c r="K83" s="13">
        <v>-3.01</v>
      </c>
      <c r="L83" s="13">
        <v>40.887</v>
      </c>
      <c r="M83" s="13">
        <v>4.26</v>
      </c>
      <c r="N83" s="13">
        <v>952.65449999999998</v>
      </c>
      <c r="O83" s="13">
        <v>940.76670000000001</v>
      </c>
      <c r="P83" s="13">
        <v>-391.00549999999998</v>
      </c>
      <c r="Q83" s="13">
        <v>1337.7612999999999</v>
      </c>
      <c r="R83" s="13">
        <v>555.65989999999999</v>
      </c>
      <c r="S83" s="13">
        <v>-44.564999999999998</v>
      </c>
      <c r="T83" s="13">
        <v>537.17999999999995</v>
      </c>
      <c r="U83" s="13">
        <v>567.44000000000005</v>
      </c>
      <c r="V83" s="13">
        <v>781.38</v>
      </c>
      <c r="W83" s="13">
        <v>46.569000000000003</v>
      </c>
      <c r="X83" s="13">
        <f t="shared" si="18"/>
        <v>-0.44500000000000001</v>
      </c>
      <c r="Y83" s="13">
        <f t="shared" si="19"/>
        <v>-1.3125</v>
      </c>
      <c r="Z83" s="13">
        <f t="shared" si="20"/>
        <v>2.5549999999999997</v>
      </c>
      <c r="AA83" s="13">
        <f t="shared" si="21"/>
        <v>1.7175</v>
      </c>
      <c r="AB83" s="13">
        <f t="shared" si="22"/>
        <v>-3.4725000000000001</v>
      </c>
      <c r="AC83" s="13">
        <f t="shared" si="23"/>
        <v>40.214749999999995</v>
      </c>
      <c r="AD83" s="13">
        <f t="shared" si="24"/>
        <v>4.5850000000000009</v>
      </c>
      <c r="AE83" s="13">
        <f t="shared" si="25"/>
        <v>992.60692500000005</v>
      </c>
      <c r="AF83" s="13">
        <f t="shared" si="26"/>
        <v>956.51440000000002</v>
      </c>
      <c r="AG83" s="13">
        <f t="shared" si="27"/>
        <v>-406.98942500000004</v>
      </c>
      <c r="AH83" s="13">
        <f t="shared" si="28"/>
        <v>1390.81005</v>
      </c>
      <c r="AI83" s="13">
        <f t="shared" si="29"/>
        <v>558.31127500000002</v>
      </c>
      <c r="AJ83" s="13">
        <f t="shared" si="30"/>
        <v>-43.738500000000002</v>
      </c>
      <c r="AK83" s="13">
        <f t="shared" si="31"/>
        <v>969.5</v>
      </c>
      <c r="AL83" s="13">
        <f t="shared" si="32"/>
        <v>955.33750000000009</v>
      </c>
      <c r="AM83" s="13">
        <f t="shared" si="33"/>
        <v>1438.9449999999999</v>
      </c>
      <c r="AN83" s="13">
        <f t="shared" si="34"/>
        <v>45.8035</v>
      </c>
    </row>
    <row r="84" spans="1:40" x14ac:dyDescent="0.25">
      <c r="A84" s="10" t="s">
        <v>70</v>
      </c>
      <c r="B84" s="10" t="s">
        <v>70</v>
      </c>
      <c r="C84" s="10" t="s">
        <v>27</v>
      </c>
      <c r="D84" s="10" t="s">
        <v>56</v>
      </c>
      <c r="E84" s="10" t="s">
        <v>1039</v>
      </c>
      <c r="F84" s="10" t="s">
        <v>29</v>
      </c>
      <c r="G84" s="13">
        <v>-0.52</v>
      </c>
      <c r="H84" s="13">
        <v>-0.98</v>
      </c>
      <c r="I84" s="13">
        <v>2.54</v>
      </c>
      <c r="J84" s="13">
        <v>1.8</v>
      </c>
      <c r="K84" s="13">
        <v>-3.3</v>
      </c>
      <c r="L84" s="13">
        <v>42.396000000000001</v>
      </c>
      <c r="M84" s="13">
        <v>4.4800000000000004</v>
      </c>
      <c r="N84" s="13">
        <v>1411.0404000000001</v>
      </c>
      <c r="O84" s="13">
        <v>1122.7131999999999</v>
      </c>
      <c r="P84" s="13">
        <v>-419.24160000000001</v>
      </c>
      <c r="Q84" s="13">
        <v>1710.2126000000001</v>
      </c>
      <c r="R84" s="13">
        <v>823.54100000000005</v>
      </c>
      <c r="S84" s="13">
        <v>-35.512</v>
      </c>
      <c r="T84" s="13">
        <v>156.26</v>
      </c>
      <c r="U84" s="13">
        <v>871.99</v>
      </c>
      <c r="V84" s="13">
        <v>885.88</v>
      </c>
      <c r="W84" s="13">
        <v>79.84</v>
      </c>
      <c r="X84" s="13">
        <f t="shared" si="18"/>
        <v>-0.44500000000000001</v>
      </c>
      <c r="Y84" s="13">
        <f t="shared" si="19"/>
        <v>-1.3125</v>
      </c>
      <c r="Z84" s="13">
        <f t="shared" si="20"/>
        <v>2.5549999999999997</v>
      </c>
      <c r="AA84" s="13">
        <f t="shared" si="21"/>
        <v>1.7175</v>
      </c>
      <c r="AB84" s="13">
        <f t="shared" si="22"/>
        <v>-3.4725000000000001</v>
      </c>
      <c r="AC84" s="13">
        <f t="shared" si="23"/>
        <v>40.214749999999995</v>
      </c>
      <c r="AD84" s="13">
        <f t="shared" si="24"/>
        <v>4.5850000000000009</v>
      </c>
      <c r="AE84" s="13">
        <f t="shared" si="25"/>
        <v>992.60692500000005</v>
      </c>
      <c r="AF84" s="13">
        <f t="shared" si="26"/>
        <v>956.51440000000002</v>
      </c>
      <c r="AG84" s="13">
        <f t="shared" si="27"/>
        <v>-406.98942500000004</v>
      </c>
      <c r="AH84" s="13">
        <f t="shared" si="28"/>
        <v>1390.81005</v>
      </c>
      <c r="AI84" s="13">
        <f t="shared" si="29"/>
        <v>558.31127500000002</v>
      </c>
      <c r="AJ84" s="13">
        <f t="shared" si="30"/>
        <v>-43.738500000000002</v>
      </c>
      <c r="AK84" s="13">
        <f t="shared" si="31"/>
        <v>969.5</v>
      </c>
      <c r="AL84" s="13">
        <f t="shared" si="32"/>
        <v>955.33750000000009</v>
      </c>
      <c r="AM84" s="13">
        <f t="shared" si="33"/>
        <v>1438.9449999999999</v>
      </c>
      <c r="AN84" s="13">
        <f t="shared" si="34"/>
        <v>45.8035</v>
      </c>
    </row>
    <row r="85" spans="1:40" x14ac:dyDescent="0.25">
      <c r="A85" s="10" t="s">
        <v>70</v>
      </c>
      <c r="B85" s="10" t="s">
        <v>70</v>
      </c>
      <c r="C85" s="10" t="s">
        <v>27</v>
      </c>
      <c r="D85" s="10" t="s">
        <v>65</v>
      </c>
      <c r="E85" s="10" t="s">
        <v>1039</v>
      </c>
      <c r="F85" s="10" t="s">
        <v>29</v>
      </c>
      <c r="G85" s="13">
        <v>-1.7</v>
      </c>
      <c r="H85" s="13">
        <v>-1.22</v>
      </c>
      <c r="I85" s="13">
        <v>2.4900000000000002</v>
      </c>
      <c r="J85" s="13">
        <v>1.04</v>
      </c>
      <c r="K85" s="13">
        <v>-3.96</v>
      </c>
      <c r="L85" s="13">
        <v>47.79</v>
      </c>
      <c r="M85" s="13">
        <v>4.57</v>
      </c>
      <c r="N85" s="13">
        <v>848.6</v>
      </c>
      <c r="O85" s="13">
        <v>293.08859999999999</v>
      </c>
      <c r="P85" s="13">
        <v>-242.1337</v>
      </c>
      <c r="Q85" s="13">
        <v>939.32360000000006</v>
      </c>
      <c r="R85" s="13">
        <v>202.36510000000001</v>
      </c>
      <c r="S85" s="13">
        <v>-20.54</v>
      </c>
      <c r="T85" s="13">
        <v>156.26</v>
      </c>
      <c r="U85" s="13">
        <v>871.99</v>
      </c>
      <c r="V85" s="13">
        <v>885.88</v>
      </c>
      <c r="W85" s="13">
        <v>79.84</v>
      </c>
      <c r="X85" s="13">
        <f t="shared" si="18"/>
        <v>-1.2999999999999998</v>
      </c>
      <c r="Y85" s="13">
        <f t="shared" si="19"/>
        <v>-0.75</v>
      </c>
      <c r="Z85" s="13">
        <f t="shared" si="20"/>
        <v>2.1575000000000002</v>
      </c>
      <c r="AA85" s="13">
        <f t="shared" si="21"/>
        <v>1.1600000000000001</v>
      </c>
      <c r="AB85" s="13">
        <f t="shared" si="22"/>
        <v>-3.21</v>
      </c>
      <c r="AC85" s="13">
        <f t="shared" si="23"/>
        <v>48.626750000000001</v>
      </c>
      <c r="AD85" s="13">
        <f t="shared" si="24"/>
        <v>3.9249999999999998</v>
      </c>
      <c r="AE85" s="13">
        <f t="shared" si="25"/>
        <v>872.15940000000001</v>
      </c>
      <c r="AF85" s="13">
        <f t="shared" si="26"/>
        <v>376.0247</v>
      </c>
      <c r="AG85" s="13">
        <f t="shared" si="27"/>
        <v>-217.03492500000002</v>
      </c>
      <c r="AH85" s="13">
        <f t="shared" si="28"/>
        <v>954.99652500000002</v>
      </c>
      <c r="AI85" s="13">
        <f t="shared" si="29"/>
        <v>293.18767500000001</v>
      </c>
      <c r="AJ85" s="13">
        <f t="shared" si="30"/>
        <v>-20.426749999999998</v>
      </c>
      <c r="AK85" s="13">
        <f t="shared" si="31"/>
        <v>240.23999999999998</v>
      </c>
      <c r="AL85" s="13">
        <f t="shared" si="32"/>
        <v>558.0775000000001</v>
      </c>
      <c r="AM85" s="13">
        <f t="shared" si="33"/>
        <v>628.47499999999991</v>
      </c>
      <c r="AN85" s="13">
        <f t="shared" si="34"/>
        <v>66.963499999999996</v>
      </c>
    </row>
    <row r="86" spans="1:40" x14ac:dyDescent="0.25">
      <c r="A86" s="10" t="s">
        <v>70</v>
      </c>
      <c r="B86" s="10" t="s">
        <v>70</v>
      </c>
      <c r="C86" s="10" t="s">
        <v>27</v>
      </c>
      <c r="D86" s="10" t="s">
        <v>67</v>
      </c>
      <c r="E86" s="10" t="s">
        <v>1039</v>
      </c>
      <c r="F86" s="10" t="s">
        <v>29</v>
      </c>
      <c r="G86" s="13">
        <v>-1.62</v>
      </c>
      <c r="H86" s="13">
        <v>-0.79</v>
      </c>
      <c r="I86" s="13">
        <v>2.82</v>
      </c>
      <c r="J86" s="13">
        <v>1.64</v>
      </c>
      <c r="K86" s="13">
        <v>-4.05</v>
      </c>
      <c r="L86" s="13">
        <v>49.195999999999998</v>
      </c>
      <c r="M86" s="13">
        <v>5.08</v>
      </c>
      <c r="N86" s="13">
        <v>984.43179999999995</v>
      </c>
      <c r="O86" s="13">
        <v>125.2704</v>
      </c>
      <c r="P86" s="13">
        <v>63.303699999999999</v>
      </c>
      <c r="Q86" s="13">
        <v>989.07100000000003</v>
      </c>
      <c r="R86" s="13">
        <v>120.63120000000001</v>
      </c>
      <c r="S86" s="13">
        <v>4.1909999999999998</v>
      </c>
      <c r="T86" s="13">
        <v>156.26</v>
      </c>
      <c r="U86" s="13">
        <v>871.99</v>
      </c>
      <c r="V86" s="13">
        <v>885.88</v>
      </c>
      <c r="W86" s="13">
        <v>79.84</v>
      </c>
      <c r="X86" s="13">
        <f t="shared" si="18"/>
        <v>-1.9550000000000001</v>
      </c>
      <c r="Y86" s="13">
        <f t="shared" si="19"/>
        <v>-0.57999999999999996</v>
      </c>
      <c r="Z86" s="13">
        <f t="shared" si="20"/>
        <v>2.6224999999999996</v>
      </c>
      <c r="AA86" s="13">
        <f t="shared" si="21"/>
        <v>1.4524999999999999</v>
      </c>
      <c r="AB86" s="13">
        <f t="shared" si="22"/>
        <v>-3.9874999999999998</v>
      </c>
      <c r="AC86" s="13">
        <f t="shared" si="23"/>
        <v>52.45</v>
      </c>
      <c r="AD86" s="13">
        <f t="shared" si="24"/>
        <v>4.8825000000000003</v>
      </c>
      <c r="AE86" s="13">
        <f t="shared" si="25"/>
        <v>998.63239999999996</v>
      </c>
      <c r="AF86" s="13">
        <f t="shared" si="26"/>
        <v>279.3689</v>
      </c>
      <c r="AG86" s="13">
        <f t="shared" si="27"/>
        <v>-19.977825000000003</v>
      </c>
      <c r="AH86" s="13">
        <f t="shared" si="28"/>
        <v>1003.204375</v>
      </c>
      <c r="AI86" s="13">
        <f t="shared" si="29"/>
        <v>274.79692499999999</v>
      </c>
      <c r="AJ86" s="13">
        <f t="shared" si="30"/>
        <v>-1.6175000000000002</v>
      </c>
      <c r="AK86" s="13">
        <f t="shared" si="31"/>
        <v>-3.6600000000000037</v>
      </c>
      <c r="AL86" s="13">
        <f t="shared" si="32"/>
        <v>660.43499999999995</v>
      </c>
      <c r="AM86" s="13">
        <f t="shared" si="33"/>
        <v>671.85</v>
      </c>
      <c r="AN86" s="13">
        <f t="shared" si="34"/>
        <v>90.353999999999999</v>
      </c>
    </row>
    <row r="87" spans="1:40" x14ac:dyDescent="0.25">
      <c r="A87" s="10" t="s">
        <v>70</v>
      </c>
      <c r="B87" s="10" t="s">
        <v>70</v>
      </c>
      <c r="C87" s="10" t="s">
        <v>27</v>
      </c>
      <c r="D87" s="10" t="s">
        <v>59</v>
      </c>
      <c r="E87" s="10" t="s">
        <v>1039</v>
      </c>
      <c r="F87" s="10" t="s">
        <v>29</v>
      </c>
      <c r="G87" s="13">
        <v>-0.43</v>
      </c>
      <c r="H87" s="13">
        <v>-0.55000000000000004</v>
      </c>
      <c r="I87" s="13">
        <v>2.87</v>
      </c>
      <c r="J87" s="13">
        <v>2.38</v>
      </c>
      <c r="K87" s="13">
        <v>-3.36</v>
      </c>
      <c r="L87" s="13">
        <v>44.411000000000001</v>
      </c>
      <c r="M87" s="13">
        <v>5</v>
      </c>
      <c r="N87" s="13">
        <v>1548.9350999999999</v>
      </c>
      <c r="O87" s="13">
        <v>953.60050000000001</v>
      </c>
      <c r="P87" s="13">
        <v>-113.80419999999999</v>
      </c>
      <c r="Q87" s="13">
        <v>1569.9482</v>
      </c>
      <c r="R87" s="13">
        <v>932.5874</v>
      </c>
      <c r="S87" s="13">
        <v>-10.461</v>
      </c>
      <c r="T87" s="13">
        <v>156.26</v>
      </c>
      <c r="U87" s="13">
        <v>871.99</v>
      </c>
      <c r="V87" s="13">
        <v>885.88</v>
      </c>
      <c r="W87" s="13">
        <v>79.84</v>
      </c>
      <c r="X87" s="13">
        <f t="shared" si="18"/>
        <v>-0.65</v>
      </c>
      <c r="Y87" s="13">
        <f t="shared" si="19"/>
        <v>-1.075</v>
      </c>
      <c r="Z87" s="13">
        <f t="shared" si="20"/>
        <v>3.105</v>
      </c>
      <c r="AA87" s="13">
        <f t="shared" si="21"/>
        <v>2.2549999999999999</v>
      </c>
      <c r="AB87" s="13">
        <f t="shared" si="22"/>
        <v>-3.9849999999999994</v>
      </c>
      <c r="AC87" s="13">
        <f t="shared" si="23"/>
        <v>43.021500000000003</v>
      </c>
      <c r="AD87" s="13">
        <f t="shared" si="24"/>
        <v>5.4799999999999995</v>
      </c>
      <c r="AE87" s="13">
        <f t="shared" si="25"/>
        <v>1976.3583499999997</v>
      </c>
      <c r="AF87" s="13">
        <f t="shared" si="26"/>
        <v>986.13085000000001</v>
      </c>
      <c r="AG87" s="13">
        <f t="shared" si="27"/>
        <v>-30.436675000000001</v>
      </c>
      <c r="AH87" s="13">
        <f t="shared" si="28"/>
        <v>1987.924225</v>
      </c>
      <c r="AI87" s="13">
        <f t="shared" si="29"/>
        <v>974.564975</v>
      </c>
      <c r="AJ87" s="13">
        <f t="shared" si="30"/>
        <v>-2.0074999999999994</v>
      </c>
      <c r="AK87" s="13">
        <f t="shared" si="31"/>
        <v>-7.5199999999999534</v>
      </c>
      <c r="AL87" s="13">
        <f t="shared" si="32"/>
        <v>1523.9099999999999</v>
      </c>
      <c r="AM87" s="13">
        <f t="shared" si="33"/>
        <v>2005.8724999999999</v>
      </c>
      <c r="AN87" s="13">
        <f t="shared" si="34"/>
        <v>90.113499999999988</v>
      </c>
    </row>
    <row r="88" spans="1:40" x14ac:dyDescent="0.25">
      <c r="A88" s="10" t="s">
        <v>71</v>
      </c>
      <c r="B88" s="10" t="s">
        <v>71</v>
      </c>
      <c r="C88" s="10" t="s">
        <v>27</v>
      </c>
      <c r="D88" s="10" t="s">
        <v>61</v>
      </c>
      <c r="E88" s="10" t="s">
        <v>1039</v>
      </c>
      <c r="F88" s="10" t="s">
        <v>29</v>
      </c>
      <c r="G88" s="13">
        <v>-8.6770000000000007E-3</v>
      </c>
      <c r="H88" s="13">
        <v>-0.38</v>
      </c>
      <c r="I88" s="13">
        <v>0.28000000000000003</v>
      </c>
      <c r="J88" s="13">
        <v>0.14000000000000001</v>
      </c>
      <c r="K88" s="13">
        <v>-0.53</v>
      </c>
      <c r="L88" s="13">
        <v>28.303000000000001</v>
      </c>
      <c r="M88" s="13">
        <v>0.62</v>
      </c>
      <c r="N88" s="13">
        <v>13.444100000000001</v>
      </c>
      <c r="O88" s="13">
        <v>435.42570000000001</v>
      </c>
      <c r="P88" s="13">
        <v>-107.3091</v>
      </c>
      <c r="Q88" s="13">
        <v>461.1465</v>
      </c>
      <c r="R88" s="13">
        <v>-12.2766</v>
      </c>
      <c r="S88" s="13">
        <v>-76.521000000000001</v>
      </c>
      <c r="T88" s="13">
        <v>112.39</v>
      </c>
      <c r="U88" s="13">
        <v>155.37</v>
      </c>
      <c r="V88" s="13">
        <v>191.76</v>
      </c>
      <c r="W88" s="13">
        <v>54.12</v>
      </c>
      <c r="X88" s="13">
        <f t="shared" si="18"/>
        <v>-0.1193385</v>
      </c>
      <c r="Y88" s="13">
        <f t="shared" si="19"/>
        <v>-0.92999999999999994</v>
      </c>
      <c r="Z88" s="13">
        <f t="shared" si="20"/>
        <v>0.34499999999999997</v>
      </c>
      <c r="AA88" s="13">
        <f t="shared" si="21"/>
        <v>2.0000000000000004E-2</v>
      </c>
      <c r="AB88" s="13">
        <f t="shared" si="22"/>
        <v>-1.0649999999999999</v>
      </c>
      <c r="AC88" s="13">
        <f t="shared" si="23"/>
        <v>22.4985</v>
      </c>
      <c r="AD88" s="13">
        <f t="shared" si="24"/>
        <v>1.085</v>
      </c>
      <c r="AE88" s="13">
        <f t="shared" si="25"/>
        <v>14.049849999999999</v>
      </c>
      <c r="AF88" s="13">
        <f t="shared" si="26"/>
        <v>474.66860000000003</v>
      </c>
      <c r="AG88" s="13">
        <f t="shared" si="27"/>
        <v>-112.19040000000001</v>
      </c>
      <c r="AH88" s="13">
        <f t="shared" si="28"/>
        <v>500.57354999999995</v>
      </c>
      <c r="AI88" s="13">
        <f t="shared" si="29"/>
        <v>-11.85505</v>
      </c>
      <c r="AJ88" s="13">
        <f t="shared" si="30"/>
        <v>-76.978999999999999</v>
      </c>
      <c r="AK88" s="13">
        <f t="shared" si="31"/>
        <v>135.20500000000001</v>
      </c>
      <c r="AL88" s="13">
        <f t="shared" si="32"/>
        <v>140.42000000000002</v>
      </c>
      <c r="AM88" s="13">
        <f t="shared" si="33"/>
        <v>196.76999999999998</v>
      </c>
      <c r="AN88" s="13">
        <f t="shared" si="34"/>
        <v>46.284999999999997</v>
      </c>
    </row>
    <row r="89" spans="1:40" x14ac:dyDescent="0.25">
      <c r="A89" s="10" t="s">
        <v>71</v>
      </c>
      <c r="B89" s="10" t="s">
        <v>71</v>
      </c>
      <c r="C89" s="10" t="s">
        <v>27</v>
      </c>
      <c r="D89" s="10" t="s">
        <v>68</v>
      </c>
      <c r="E89" s="10" t="s">
        <v>1039</v>
      </c>
      <c r="F89" s="10" t="s">
        <v>29</v>
      </c>
      <c r="G89" s="13">
        <v>-0.2</v>
      </c>
      <c r="H89" s="13">
        <v>-0.42</v>
      </c>
      <c r="I89" s="13">
        <v>0.2</v>
      </c>
      <c r="J89" s="13">
        <v>-8.6309999999999998E-2</v>
      </c>
      <c r="K89" s="13">
        <v>-0.54</v>
      </c>
      <c r="L89" s="13">
        <v>30.381</v>
      </c>
      <c r="M89" s="13">
        <v>0.5</v>
      </c>
      <c r="N89" s="13">
        <v>61.678199999999997</v>
      </c>
      <c r="O89" s="13">
        <v>288.44119999999998</v>
      </c>
      <c r="P89" s="13">
        <v>-63.322600000000001</v>
      </c>
      <c r="Q89" s="13">
        <v>304.92540000000002</v>
      </c>
      <c r="R89" s="13">
        <v>45.193899999999999</v>
      </c>
      <c r="S89" s="13">
        <v>-75.409000000000006</v>
      </c>
      <c r="T89" s="13">
        <v>112.39</v>
      </c>
      <c r="U89" s="13">
        <v>155.37</v>
      </c>
      <c r="V89" s="13">
        <v>191.76</v>
      </c>
      <c r="W89" s="13">
        <v>54.12</v>
      </c>
      <c r="X89" s="13">
        <f t="shared" si="18"/>
        <v>-0.16</v>
      </c>
      <c r="Y89" s="13">
        <f t="shared" si="19"/>
        <v>-0.216525</v>
      </c>
      <c r="Z89" s="13">
        <f t="shared" si="20"/>
        <v>0.13955000000000001</v>
      </c>
      <c r="AA89" s="13">
        <f t="shared" si="21"/>
        <v>-2.8644999999999997E-2</v>
      </c>
      <c r="AB89" s="13">
        <f t="shared" si="22"/>
        <v>-0.35000000000000003</v>
      </c>
      <c r="AC89" s="13">
        <f t="shared" si="23"/>
        <v>46.186999999999998</v>
      </c>
      <c r="AD89" s="13">
        <f t="shared" si="24"/>
        <v>0.33999999999999997</v>
      </c>
      <c r="AE89" s="13">
        <f t="shared" si="25"/>
        <v>52.586599999999997</v>
      </c>
      <c r="AF89" s="13">
        <f t="shared" si="26"/>
        <v>234.46114999999998</v>
      </c>
      <c r="AG89" s="13">
        <f t="shared" si="27"/>
        <v>-69.490650000000002</v>
      </c>
      <c r="AH89" s="13">
        <f t="shared" si="28"/>
        <v>259.48495000000003</v>
      </c>
      <c r="AI89" s="13">
        <f t="shared" si="29"/>
        <v>27.5627</v>
      </c>
      <c r="AJ89" s="13">
        <f t="shared" si="30"/>
        <v>-70.742999999999995</v>
      </c>
      <c r="AK89" s="13">
        <f t="shared" si="31"/>
        <v>108.075</v>
      </c>
      <c r="AL89" s="13">
        <f t="shared" si="32"/>
        <v>139.035</v>
      </c>
      <c r="AM89" s="13">
        <f t="shared" si="33"/>
        <v>176.22499999999999</v>
      </c>
      <c r="AN89" s="13">
        <f t="shared" si="34"/>
        <v>51.950999999999993</v>
      </c>
    </row>
    <row r="90" spans="1:40" x14ac:dyDescent="0.25">
      <c r="A90" s="10" t="s">
        <v>71</v>
      </c>
      <c r="B90" s="10" t="s">
        <v>71</v>
      </c>
      <c r="C90" s="10" t="s">
        <v>27</v>
      </c>
      <c r="D90" s="10" t="s">
        <v>69</v>
      </c>
      <c r="E90" s="10" t="s">
        <v>1039</v>
      </c>
      <c r="F90" s="10" t="s">
        <v>29</v>
      </c>
      <c r="G90" s="13">
        <v>-0.25</v>
      </c>
      <c r="H90" s="13">
        <v>-0.68</v>
      </c>
      <c r="I90" s="13">
        <v>0.4</v>
      </c>
      <c r="J90" s="13">
        <v>-1.196E-2</v>
      </c>
      <c r="K90" s="13">
        <v>-0.92</v>
      </c>
      <c r="L90" s="13">
        <v>30.971</v>
      </c>
      <c r="M90" s="13">
        <v>0.92</v>
      </c>
      <c r="N90" s="13">
        <v>160.9239</v>
      </c>
      <c r="O90" s="13">
        <v>258.74470000000002</v>
      </c>
      <c r="P90" s="13">
        <v>-123.5849</v>
      </c>
      <c r="Q90" s="13">
        <v>342.7457</v>
      </c>
      <c r="R90" s="13">
        <v>76.922799999999995</v>
      </c>
      <c r="S90" s="13">
        <v>-55.795999999999999</v>
      </c>
      <c r="T90" s="13">
        <v>112.39</v>
      </c>
      <c r="U90" s="13">
        <v>155.37</v>
      </c>
      <c r="V90" s="13">
        <v>191.76</v>
      </c>
      <c r="W90" s="13">
        <v>54.12</v>
      </c>
      <c r="X90" s="13">
        <f t="shared" si="18"/>
        <v>-0.44499999999999995</v>
      </c>
      <c r="Y90" s="13">
        <f t="shared" si="19"/>
        <v>-0.48499999999999999</v>
      </c>
      <c r="Z90" s="13">
        <f t="shared" si="20"/>
        <v>0.37000000000000005</v>
      </c>
      <c r="AA90" s="13">
        <f t="shared" si="21"/>
        <v>-6.8034999999999998E-2</v>
      </c>
      <c r="AB90" s="13">
        <f t="shared" si="22"/>
        <v>-0.85749999999999993</v>
      </c>
      <c r="AC90" s="13">
        <f t="shared" si="23"/>
        <v>43.677500000000002</v>
      </c>
      <c r="AD90" s="13">
        <f t="shared" si="24"/>
        <v>0.83</v>
      </c>
      <c r="AE90" s="13">
        <f t="shared" si="25"/>
        <v>204.37457499999999</v>
      </c>
      <c r="AF90" s="13">
        <f t="shared" si="26"/>
        <v>203.91944999999998</v>
      </c>
      <c r="AG90" s="13">
        <f t="shared" si="27"/>
        <v>-112.98420000000002</v>
      </c>
      <c r="AH90" s="13">
        <f t="shared" si="28"/>
        <v>322.06099999999998</v>
      </c>
      <c r="AI90" s="13">
        <f t="shared" si="29"/>
        <v>86.233024999999998</v>
      </c>
      <c r="AJ90" s="13">
        <f t="shared" si="30"/>
        <v>-44.845749999999995</v>
      </c>
      <c r="AK90" s="13">
        <f t="shared" si="31"/>
        <v>132.91999999999999</v>
      </c>
      <c r="AL90" s="13">
        <f t="shared" si="32"/>
        <v>158.52249999999998</v>
      </c>
      <c r="AM90" s="13">
        <f t="shared" si="33"/>
        <v>207.06499999999997</v>
      </c>
      <c r="AN90" s="13">
        <f t="shared" si="34"/>
        <v>50.03725</v>
      </c>
    </row>
    <row r="91" spans="1:40" x14ac:dyDescent="0.25">
      <c r="A91" s="10" t="s">
        <v>71</v>
      </c>
      <c r="B91" s="10" t="s">
        <v>71</v>
      </c>
      <c r="C91" s="10" t="s">
        <v>27</v>
      </c>
      <c r="D91" s="10" t="s">
        <v>63</v>
      </c>
      <c r="E91" s="10" t="s">
        <v>1039</v>
      </c>
      <c r="F91" s="10" t="s">
        <v>29</v>
      </c>
      <c r="G91" s="13">
        <v>-6.1159999999999999E-2</v>
      </c>
      <c r="H91" s="13">
        <v>-0.64</v>
      </c>
      <c r="I91" s="13">
        <v>0.49</v>
      </c>
      <c r="J91" s="13">
        <v>0.22</v>
      </c>
      <c r="K91" s="13">
        <v>-0.92</v>
      </c>
      <c r="L91" s="13">
        <v>29.617999999999999</v>
      </c>
      <c r="M91" s="13">
        <v>1.05</v>
      </c>
      <c r="N91" s="13">
        <v>111.069</v>
      </c>
      <c r="O91" s="13">
        <v>407.16809999999998</v>
      </c>
      <c r="P91" s="13">
        <v>-167.57140000000001</v>
      </c>
      <c r="Q91" s="13">
        <v>482.72280000000001</v>
      </c>
      <c r="R91" s="13">
        <v>35.514299999999999</v>
      </c>
      <c r="S91" s="13">
        <v>-65.73</v>
      </c>
      <c r="T91" s="13">
        <v>112.39</v>
      </c>
      <c r="U91" s="13">
        <v>155.37</v>
      </c>
      <c r="V91" s="13">
        <v>191.76</v>
      </c>
      <c r="W91" s="13">
        <v>54.12</v>
      </c>
      <c r="X91" s="13">
        <f t="shared" si="18"/>
        <v>-0.32528999999999997</v>
      </c>
      <c r="Y91" s="13">
        <f t="shared" si="19"/>
        <v>-1.1299999999999999</v>
      </c>
      <c r="Z91" s="13">
        <f t="shared" si="20"/>
        <v>0.83499999999999996</v>
      </c>
      <c r="AA91" s="13">
        <f t="shared" si="21"/>
        <v>0.22168749999999998</v>
      </c>
      <c r="AB91" s="13">
        <f t="shared" si="22"/>
        <v>-1.6825000000000001</v>
      </c>
      <c r="AC91" s="13">
        <f t="shared" si="23"/>
        <v>31.5685</v>
      </c>
      <c r="AD91" s="13">
        <f t="shared" si="24"/>
        <v>1.8074999999999999</v>
      </c>
      <c r="AE91" s="13">
        <f t="shared" si="25"/>
        <v>163.79235</v>
      </c>
      <c r="AF91" s="13">
        <f t="shared" si="26"/>
        <v>479.29057499999993</v>
      </c>
      <c r="AG91" s="13">
        <f t="shared" si="27"/>
        <v>-172.15135000000001</v>
      </c>
      <c r="AH91" s="13">
        <f t="shared" si="28"/>
        <v>556.72919999999999</v>
      </c>
      <c r="AI91" s="13">
        <f t="shared" si="29"/>
        <v>86.353749999999991</v>
      </c>
      <c r="AJ91" s="13">
        <f t="shared" si="30"/>
        <v>-66.122000000000014</v>
      </c>
      <c r="AK91" s="13">
        <f t="shared" si="31"/>
        <v>203.6925</v>
      </c>
      <c r="AL91" s="13">
        <f t="shared" si="32"/>
        <v>183.87</v>
      </c>
      <c r="AM91" s="13">
        <f t="shared" si="33"/>
        <v>277.46500000000003</v>
      </c>
      <c r="AN91" s="13">
        <f t="shared" si="34"/>
        <v>43.737000000000002</v>
      </c>
    </row>
    <row r="92" spans="1:40" x14ac:dyDescent="0.25">
      <c r="A92" s="10" t="s">
        <v>72</v>
      </c>
      <c r="B92" s="10" t="s">
        <v>72</v>
      </c>
      <c r="C92" s="10" t="s">
        <v>27</v>
      </c>
      <c r="D92" s="10" t="s">
        <v>63</v>
      </c>
      <c r="E92" s="10" t="s">
        <v>1039</v>
      </c>
      <c r="F92" s="10" t="s">
        <v>29</v>
      </c>
      <c r="G92" s="13">
        <v>-0.41</v>
      </c>
      <c r="H92" s="13">
        <v>-0.71</v>
      </c>
      <c r="I92" s="13">
        <v>1</v>
      </c>
      <c r="J92" s="13">
        <v>0.45</v>
      </c>
      <c r="K92" s="13">
        <v>-1.58</v>
      </c>
      <c r="L92" s="13">
        <v>40.700000000000003</v>
      </c>
      <c r="M92" s="13">
        <v>1.84</v>
      </c>
      <c r="N92" s="13">
        <v>216.5513</v>
      </c>
      <c r="O92" s="13">
        <v>460.81259999999997</v>
      </c>
      <c r="P92" s="13">
        <v>-193.32140000000001</v>
      </c>
      <c r="Q92" s="13">
        <v>567.35</v>
      </c>
      <c r="R92" s="13">
        <v>110.01390000000001</v>
      </c>
      <c r="S92" s="13">
        <v>-61.140999999999998</v>
      </c>
      <c r="T92" s="13">
        <v>195.8</v>
      </c>
      <c r="U92" s="13">
        <v>228.15</v>
      </c>
      <c r="V92" s="13">
        <v>300.64</v>
      </c>
      <c r="W92" s="13">
        <v>49.363999999999997</v>
      </c>
      <c r="X92" s="13">
        <f t="shared" si="18"/>
        <v>-0.32528999999999997</v>
      </c>
      <c r="Y92" s="13">
        <f t="shared" si="19"/>
        <v>-1.1299999999999999</v>
      </c>
      <c r="Z92" s="13">
        <f t="shared" si="20"/>
        <v>0.83499999999999996</v>
      </c>
      <c r="AA92" s="13">
        <f t="shared" si="21"/>
        <v>0.22168749999999998</v>
      </c>
      <c r="AB92" s="13">
        <f t="shared" si="22"/>
        <v>-1.6825000000000001</v>
      </c>
      <c r="AC92" s="13">
        <f t="shared" si="23"/>
        <v>31.5685</v>
      </c>
      <c r="AD92" s="13">
        <f t="shared" si="24"/>
        <v>1.8074999999999999</v>
      </c>
      <c r="AE92" s="13">
        <f t="shared" si="25"/>
        <v>163.79235</v>
      </c>
      <c r="AF92" s="13">
        <f t="shared" si="26"/>
        <v>479.29057499999993</v>
      </c>
      <c r="AG92" s="13">
        <f t="shared" si="27"/>
        <v>-172.15135000000001</v>
      </c>
      <c r="AH92" s="13">
        <f t="shared" si="28"/>
        <v>556.72919999999999</v>
      </c>
      <c r="AI92" s="13">
        <f t="shared" si="29"/>
        <v>86.353749999999991</v>
      </c>
      <c r="AJ92" s="13">
        <f t="shared" si="30"/>
        <v>-66.122000000000014</v>
      </c>
      <c r="AK92" s="13">
        <f t="shared" si="31"/>
        <v>203.6925</v>
      </c>
      <c r="AL92" s="13">
        <f t="shared" si="32"/>
        <v>183.87</v>
      </c>
      <c r="AM92" s="13">
        <f t="shared" si="33"/>
        <v>277.46500000000003</v>
      </c>
      <c r="AN92" s="13">
        <f t="shared" si="34"/>
        <v>43.737000000000002</v>
      </c>
    </row>
    <row r="93" spans="1:40" x14ac:dyDescent="0.25">
      <c r="A93" s="10" t="s">
        <v>72</v>
      </c>
      <c r="B93" s="10" t="s">
        <v>72</v>
      </c>
      <c r="C93" s="10" t="s">
        <v>27</v>
      </c>
      <c r="D93" s="10" t="s">
        <v>69</v>
      </c>
      <c r="E93" s="10" t="s">
        <v>1039</v>
      </c>
      <c r="F93" s="10" t="s">
        <v>29</v>
      </c>
      <c r="G93" s="13">
        <v>-0.73</v>
      </c>
      <c r="H93" s="13">
        <v>-0.78</v>
      </c>
      <c r="I93" s="13">
        <v>0.61</v>
      </c>
      <c r="J93" s="13">
        <v>-0.14000000000000001</v>
      </c>
      <c r="K93" s="13">
        <v>-1.37</v>
      </c>
      <c r="L93" s="13">
        <v>43.948999999999998</v>
      </c>
      <c r="M93" s="13">
        <v>1.31</v>
      </c>
      <c r="N93" s="13">
        <v>251.13329999999999</v>
      </c>
      <c r="O93" s="13">
        <v>244.23849999999999</v>
      </c>
      <c r="P93" s="13">
        <v>-98.1584</v>
      </c>
      <c r="Q93" s="13">
        <v>345.90480000000002</v>
      </c>
      <c r="R93" s="13">
        <v>149.46700000000001</v>
      </c>
      <c r="S93" s="13">
        <v>-43.994</v>
      </c>
      <c r="T93" s="13">
        <v>195.8</v>
      </c>
      <c r="U93" s="13">
        <v>228.15</v>
      </c>
      <c r="V93" s="13">
        <v>300.64</v>
      </c>
      <c r="W93" s="13">
        <v>49.363999999999997</v>
      </c>
      <c r="X93" s="13">
        <f t="shared" si="18"/>
        <v>-0.44499999999999995</v>
      </c>
      <c r="Y93" s="13">
        <f t="shared" si="19"/>
        <v>-0.48499999999999999</v>
      </c>
      <c r="Z93" s="13">
        <f t="shared" si="20"/>
        <v>0.37000000000000005</v>
      </c>
      <c r="AA93" s="13">
        <f t="shared" si="21"/>
        <v>-6.8034999999999998E-2</v>
      </c>
      <c r="AB93" s="13">
        <f t="shared" si="22"/>
        <v>-0.85749999999999993</v>
      </c>
      <c r="AC93" s="13">
        <f t="shared" si="23"/>
        <v>43.677500000000002</v>
      </c>
      <c r="AD93" s="13">
        <f t="shared" si="24"/>
        <v>0.83</v>
      </c>
      <c r="AE93" s="13">
        <f t="shared" si="25"/>
        <v>204.37457499999999</v>
      </c>
      <c r="AF93" s="13">
        <f t="shared" si="26"/>
        <v>203.91944999999998</v>
      </c>
      <c r="AG93" s="13">
        <f t="shared" si="27"/>
        <v>-112.98420000000002</v>
      </c>
      <c r="AH93" s="13">
        <f t="shared" si="28"/>
        <v>322.06099999999998</v>
      </c>
      <c r="AI93" s="13">
        <f t="shared" si="29"/>
        <v>86.233024999999998</v>
      </c>
      <c r="AJ93" s="13">
        <f t="shared" si="30"/>
        <v>-44.845749999999995</v>
      </c>
      <c r="AK93" s="13">
        <f t="shared" si="31"/>
        <v>132.91999999999999</v>
      </c>
      <c r="AL93" s="13">
        <f t="shared" si="32"/>
        <v>158.52249999999998</v>
      </c>
      <c r="AM93" s="13">
        <f t="shared" si="33"/>
        <v>207.06499999999997</v>
      </c>
      <c r="AN93" s="13">
        <f t="shared" si="34"/>
        <v>50.03725</v>
      </c>
    </row>
    <row r="94" spans="1:40" x14ac:dyDescent="0.25">
      <c r="A94" s="10" t="s">
        <v>72</v>
      </c>
      <c r="B94" s="10" t="s">
        <v>72</v>
      </c>
      <c r="C94" s="10" t="s">
        <v>27</v>
      </c>
      <c r="D94" s="10" t="s">
        <v>70</v>
      </c>
      <c r="E94" s="10" t="s">
        <v>1039</v>
      </c>
      <c r="F94" s="10" t="s">
        <v>29</v>
      </c>
      <c r="G94" s="13">
        <v>-0.7</v>
      </c>
      <c r="H94" s="13">
        <v>-0.61</v>
      </c>
      <c r="I94" s="13">
        <v>0.93</v>
      </c>
      <c r="J94" s="13">
        <v>0.27</v>
      </c>
      <c r="K94" s="13">
        <v>-1.59</v>
      </c>
      <c r="L94" s="13">
        <v>46.372</v>
      </c>
      <c r="M94" s="13">
        <v>1.74</v>
      </c>
      <c r="N94" s="13">
        <v>422.69529999999997</v>
      </c>
      <c r="O94" s="13">
        <v>172.9522</v>
      </c>
      <c r="P94" s="13">
        <v>-157.97559999999999</v>
      </c>
      <c r="Q94" s="13">
        <v>499.19200000000001</v>
      </c>
      <c r="R94" s="13">
        <v>96.455399999999997</v>
      </c>
      <c r="S94" s="13">
        <v>-25.838000000000001</v>
      </c>
      <c r="T94" s="13">
        <v>195.8</v>
      </c>
      <c r="U94" s="13">
        <v>228.15</v>
      </c>
      <c r="V94" s="13">
        <v>300.64</v>
      </c>
      <c r="W94" s="13">
        <v>49.363999999999997</v>
      </c>
      <c r="X94" s="13">
        <f t="shared" si="18"/>
        <v>-1.0374999999999999</v>
      </c>
      <c r="Y94" s="13">
        <f t="shared" si="19"/>
        <v>-0.42542749999999996</v>
      </c>
      <c r="Z94" s="13">
        <f t="shared" si="20"/>
        <v>0.84250000000000003</v>
      </c>
      <c r="AA94" s="13">
        <f t="shared" si="21"/>
        <v>0.18750000000000003</v>
      </c>
      <c r="AB94" s="13">
        <f t="shared" si="22"/>
        <v>-1.6500000000000001</v>
      </c>
      <c r="AC94" s="13">
        <f t="shared" si="23"/>
        <v>55.668999999999997</v>
      </c>
      <c r="AD94" s="13">
        <f t="shared" si="24"/>
        <v>1.7524999999999999</v>
      </c>
      <c r="AE94" s="13">
        <f t="shared" si="25"/>
        <v>446.69807500000002</v>
      </c>
      <c r="AF94" s="13">
        <f t="shared" si="26"/>
        <v>147.25115</v>
      </c>
      <c r="AG94" s="13">
        <f t="shared" si="27"/>
        <v>-140.98627500000001</v>
      </c>
      <c r="AH94" s="13">
        <f t="shared" si="28"/>
        <v>503.89819999999997</v>
      </c>
      <c r="AI94" s="13">
        <f t="shared" si="29"/>
        <v>90.050974999999994</v>
      </c>
      <c r="AJ94" s="13">
        <f t="shared" si="30"/>
        <v>-21.778500000000001</v>
      </c>
      <c r="AK94" s="13">
        <f t="shared" si="31"/>
        <v>150.32750000000001</v>
      </c>
      <c r="AL94" s="13">
        <f t="shared" si="32"/>
        <v>216.0925</v>
      </c>
      <c r="AM94" s="13">
        <f t="shared" si="33"/>
        <v>264.82499999999999</v>
      </c>
      <c r="AN94" s="13">
        <f t="shared" si="34"/>
        <v>54.044499999999999</v>
      </c>
    </row>
    <row r="95" spans="1:40" x14ac:dyDescent="0.25">
      <c r="A95" s="10" t="s">
        <v>72</v>
      </c>
      <c r="B95" s="10" t="s">
        <v>72</v>
      </c>
      <c r="C95" s="10" t="s">
        <v>27</v>
      </c>
      <c r="D95" s="10" t="s">
        <v>64</v>
      </c>
      <c r="E95" s="10" t="s">
        <v>1039</v>
      </c>
      <c r="F95" s="10" t="s">
        <v>29</v>
      </c>
      <c r="G95" s="13">
        <v>-0.38</v>
      </c>
      <c r="H95" s="13">
        <v>-0.55000000000000004</v>
      </c>
      <c r="I95" s="13">
        <v>1.32</v>
      </c>
      <c r="J95" s="13">
        <v>0.86</v>
      </c>
      <c r="K95" s="13">
        <v>-1.78</v>
      </c>
      <c r="L95" s="13">
        <v>43.162999999999997</v>
      </c>
      <c r="M95" s="13">
        <v>2.33</v>
      </c>
      <c r="N95" s="13">
        <v>387.9683</v>
      </c>
      <c r="O95" s="13">
        <v>390.16230000000002</v>
      </c>
      <c r="P95" s="13">
        <v>-253.1386</v>
      </c>
      <c r="Q95" s="13">
        <v>642.20630000000006</v>
      </c>
      <c r="R95" s="13">
        <v>135.92429999999999</v>
      </c>
      <c r="S95" s="13">
        <v>-45.124000000000002</v>
      </c>
      <c r="T95" s="13">
        <v>195.8</v>
      </c>
      <c r="U95" s="13">
        <v>228.15</v>
      </c>
      <c r="V95" s="13">
        <v>300.64</v>
      </c>
      <c r="W95" s="13">
        <v>49.363999999999997</v>
      </c>
      <c r="X95" s="13">
        <f t="shared" si="18"/>
        <v>-0.74500000000000011</v>
      </c>
      <c r="Y95" s="13">
        <f t="shared" si="19"/>
        <v>-0.95500000000000007</v>
      </c>
      <c r="Z95" s="13">
        <f t="shared" si="20"/>
        <v>1.5775000000000001</v>
      </c>
      <c r="AA95" s="13">
        <f t="shared" si="21"/>
        <v>0.74</v>
      </c>
      <c r="AB95" s="13">
        <f t="shared" si="22"/>
        <v>-2.4424999999999999</v>
      </c>
      <c r="AC95" s="13">
        <f t="shared" si="23"/>
        <v>43.192499999999995</v>
      </c>
      <c r="AD95" s="13">
        <f t="shared" si="24"/>
        <v>2.8874999999999997</v>
      </c>
      <c r="AE95" s="13">
        <f t="shared" si="25"/>
        <v>487.44195000000002</v>
      </c>
      <c r="AF95" s="13">
        <f t="shared" si="26"/>
        <v>475.16579999999999</v>
      </c>
      <c r="AG95" s="13">
        <f t="shared" si="27"/>
        <v>-249.38257500000003</v>
      </c>
      <c r="AH95" s="13">
        <f t="shared" si="28"/>
        <v>734.62075000000004</v>
      </c>
      <c r="AI95" s="13">
        <f t="shared" si="29"/>
        <v>227.98694999999998</v>
      </c>
      <c r="AJ95" s="13">
        <f t="shared" si="30"/>
        <v>-44.209000000000003</v>
      </c>
      <c r="AK95" s="13">
        <f t="shared" si="31"/>
        <v>316.58</v>
      </c>
      <c r="AL95" s="13">
        <f t="shared" si="32"/>
        <v>342.23750000000001</v>
      </c>
      <c r="AM95" s="13">
        <f t="shared" si="33"/>
        <v>472.67999999999995</v>
      </c>
      <c r="AN95" s="13">
        <f t="shared" si="34"/>
        <v>47.725499999999997</v>
      </c>
    </row>
    <row r="96" spans="1:40" x14ac:dyDescent="0.25">
      <c r="A96" s="10" t="s">
        <v>73</v>
      </c>
      <c r="B96" s="10" t="s">
        <v>73</v>
      </c>
      <c r="C96" s="10" t="s">
        <v>27</v>
      </c>
      <c r="D96" s="10" t="s">
        <v>64</v>
      </c>
      <c r="E96" s="10" t="s">
        <v>1039</v>
      </c>
      <c r="F96" s="10" t="s">
        <v>29</v>
      </c>
      <c r="G96" s="13">
        <v>-0.97</v>
      </c>
      <c r="H96" s="13">
        <v>-0.67</v>
      </c>
      <c r="I96" s="13">
        <v>1.53</v>
      </c>
      <c r="J96" s="13">
        <v>0.72</v>
      </c>
      <c r="K96" s="13">
        <v>-2.36</v>
      </c>
      <c r="L96" s="13">
        <v>47.863999999999997</v>
      </c>
      <c r="M96" s="13">
        <v>2.78</v>
      </c>
      <c r="N96" s="13">
        <v>618.24530000000004</v>
      </c>
      <c r="O96" s="13">
        <v>474.34899999999999</v>
      </c>
      <c r="P96" s="13">
        <v>-266.40640000000002</v>
      </c>
      <c r="Q96" s="13">
        <v>822.24810000000002</v>
      </c>
      <c r="R96" s="13">
        <v>270.34620000000001</v>
      </c>
      <c r="S96" s="13">
        <v>-37.442999999999998</v>
      </c>
      <c r="T96" s="13">
        <v>184.78</v>
      </c>
      <c r="U96" s="13">
        <v>346.87</v>
      </c>
      <c r="V96" s="13">
        <v>393.02</v>
      </c>
      <c r="W96" s="13">
        <v>61.954999999999998</v>
      </c>
      <c r="X96" s="13">
        <f t="shared" si="18"/>
        <v>-0.74500000000000011</v>
      </c>
      <c r="Y96" s="13">
        <f t="shared" si="19"/>
        <v>-0.95500000000000007</v>
      </c>
      <c r="Z96" s="13">
        <f t="shared" si="20"/>
        <v>1.5775000000000001</v>
      </c>
      <c r="AA96" s="13">
        <f t="shared" si="21"/>
        <v>0.74</v>
      </c>
      <c r="AB96" s="13">
        <f t="shared" si="22"/>
        <v>-2.4424999999999999</v>
      </c>
      <c r="AC96" s="13">
        <f t="shared" si="23"/>
        <v>43.192499999999995</v>
      </c>
      <c r="AD96" s="13">
        <f t="shared" si="24"/>
        <v>2.8874999999999997</v>
      </c>
      <c r="AE96" s="13">
        <f t="shared" si="25"/>
        <v>487.44195000000002</v>
      </c>
      <c r="AF96" s="13">
        <f t="shared" si="26"/>
        <v>475.16579999999999</v>
      </c>
      <c r="AG96" s="13">
        <f t="shared" si="27"/>
        <v>-249.38257500000003</v>
      </c>
      <c r="AH96" s="13">
        <f t="shared" si="28"/>
        <v>734.62075000000004</v>
      </c>
      <c r="AI96" s="13">
        <f t="shared" si="29"/>
        <v>227.98694999999998</v>
      </c>
      <c r="AJ96" s="13">
        <f t="shared" si="30"/>
        <v>-44.209000000000003</v>
      </c>
      <c r="AK96" s="13">
        <f t="shared" si="31"/>
        <v>316.58</v>
      </c>
      <c r="AL96" s="13">
        <f t="shared" si="32"/>
        <v>342.23750000000001</v>
      </c>
      <c r="AM96" s="13">
        <f t="shared" si="33"/>
        <v>472.67999999999995</v>
      </c>
      <c r="AN96" s="13">
        <f t="shared" si="34"/>
        <v>47.725499999999997</v>
      </c>
    </row>
    <row r="97" spans="1:40" x14ac:dyDescent="0.25">
      <c r="A97" s="10" t="s">
        <v>73</v>
      </c>
      <c r="B97" s="10" t="s">
        <v>73</v>
      </c>
      <c r="C97" s="10" t="s">
        <v>27</v>
      </c>
      <c r="D97" s="10" t="s">
        <v>70</v>
      </c>
      <c r="E97" s="10" t="s">
        <v>1039</v>
      </c>
      <c r="F97" s="10" t="s">
        <v>29</v>
      </c>
      <c r="G97" s="13">
        <v>-1.48</v>
      </c>
      <c r="H97" s="13">
        <v>-0.77</v>
      </c>
      <c r="I97" s="13">
        <v>1.23</v>
      </c>
      <c r="J97" s="13">
        <v>0.15</v>
      </c>
      <c r="K97" s="13">
        <v>-2.4</v>
      </c>
      <c r="L97" s="13">
        <v>53.131999999999998</v>
      </c>
      <c r="M97" s="13">
        <v>2.48</v>
      </c>
      <c r="N97" s="13">
        <v>471.03449999999998</v>
      </c>
      <c r="O97" s="13">
        <v>144.48869999999999</v>
      </c>
      <c r="P97" s="13">
        <v>-145.05260000000001</v>
      </c>
      <c r="Q97" s="13">
        <v>526.16099999999994</v>
      </c>
      <c r="R97" s="13">
        <v>89.362200000000001</v>
      </c>
      <c r="S97" s="13">
        <v>-20.809000000000001</v>
      </c>
      <c r="T97" s="13">
        <v>184.78</v>
      </c>
      <c r="U97" s="13">
        <v>346.87</v>
      </c>
      <c r="V97" s="13">
        <v>393.02</v>
      </c>
      <c r="W97" s="13">
        <v>61.954999999999998</v>
      </c>
      <c r="X97" s="13">
        <f t="shared" si="18"/>
        <v>-1.0374999999999999</v>
      </c>
      <c r="Y97" s="13">
        <f t="shared" si="19"/>
        <v>-0.42542749999999996</v>
      </c>
      <c r="Z97" s="13">
        <f t="shared" si="20"/>
        <v>0.84250000000000003</v>
      </c>
      <c r="AA97" s="13">
        <f t="shared" si="21"/>
        <v>0.18750000000000003</v>
      </c>
      <c r="AB97" s="13">
        <f t="shared" si="22"/>
        <v>-1.6500000000000001</v>
      </c>
      <c r="AC97" s="13">
        <f t="shared" si="23"/>
        <v>55.668999999999997</v>
      </c>
      <c r="AD97" s="13">
        <f t="shared" si="24"/>
        <v>1.7524999999999999</v>
      </c>
      <c r="AE97" s="13">
        <f t="shared" si="25"/>
        <v>446.69807500000002</v>
      </c>
      <c r="AF97" s="13">
        <f t="shared" si="26"/>
        <v>147.25115</v>
      </c>
      <c r="AG97" s="13">
        <f t="shared" si="27"/>
        <v>-140.98627500000001</v>
      </c>
      <c r="AH97" s="13">
        <f t="shared" si="28"/>
        <v>503.89819999999997</v>
      </c>
      <c r="AI97" s="13">
        <f t="shared" si="29"/>
        <v>90.050974999999994</v>
      </c>
      <c r="AJ97" s="13">
        <f t="shared" si="30"/>
        <v>-21.778500000000001</v>
      </c>
      <c r="AK97" s="13">
        <f t="shared" si="31"/>
        <v>150.32750000000001</v>
      </c>
      <c r="AL97" s="13">
        <f t="shared" si="32"/>
        <v>216.0925</v>
      </c>
      <c r="AM97" s="13">
        <f t="shared" si="33"/>
        <v>264.82499999999999</v>
      </c>
      <c r="AN97" s="13">
        <f t="shared" si="34"/>
        <v>54.044499999999999</v>
      </c>
    </row>
    <row r="98" spans="1:40" x14ac:dyDescent="0.25">
      <c r="A98" s="10" t="s">
        <v>73</v>
      </c>
      <c r="B98" s="10" t="s">
        <v>73</v>
      </c>
      <c r="C98" s="10" t="s">
        <v>27</v>
      </c>
      <c r="D98" s="10" t="s">
        <v>71</v>
      </c>
      <c r="E98" s="10" t="s">
        <v>1039</v>
      </c>
      <c r="F98" s="10" t="s">
        <v>29</v>
      </c>
      <c r="G98" s="13">
        <v>-1.41</v>
      </c>
      <c r="H98" s="13">
        <v>-0.38</v>
      </c>
      <c r="I98" s="13">
        <v>1.52</v>
      </c>
      <c r="J98" s="13">
        <v>0.71</v>
      </c>
      <c r="K98" s="13">
        <v>-2.5</v>
      </c>
      <c r="L98" s="13">
        <v>54.286999999999999</v>
      </c>
      <c r="M98" s="13">
        <v>2.92</v>
      </c>
      <c r="N98" s="13">
        <v>632.38310000000001</v>
      </c>
      <c r="O98" s="13">
        <v>42.742400000000004</v>
      </c>
      <c r="P98" s="13">
        <v>-82.212599999999995</v>
      </c>
      <c r="Q98" s="13">
        <v>643.63130000000001</v>
      </c>
      <c r="R98" s="13">
        <v>31.494199999999999</v>
      </c>
      <c r="S98" s="13">
        <v>-7.7910000000000004</v>
      </c>
      <c r="T98" s="13">
        <v>184.78</v>
      </c>
      <c r="U98" s="13">
        <v>346.87</v>
      </c>
      <c r="V98" s="13">
        <v>393.02</v>
      </c>
      <c r="W98" s="13">
        <v>61.954999999999998</v>
      </c>
      <c r="X98" s="13">
        <f t="shared" si="18"/>
        <v>-1.895</v>
      </c>
      <c r="Y98" s="13">
        <f t="shared" si="19"/>
        <v>-0.31979750000000001</v>
      </c>
      <c r="Z98" s="13">
        <f t="shared" si="20"/>
        <v>1.2024999999999999</v>
      </c>
      <c r="AA98" s="13">
        <f t="shared" si="21"/>
        <v>0.3576725</v>
      </c>
      <c r="AB98" s="13">
        <f t="shared" si="22"/>
        <v>-2.5724999999999998</v>
      </c>
      <c r="AC98" s="13">
        <f t="shared" si="23"/>
        <v>62.141999999999996</v>
      </c>
      <c r="AD98" s="13">
        <f t="shared" si="24"/>
        <v>2.7774999999999999</v>
      </c>
      <c r="AE98" s="13">
        <f t="shared" si="25"/>
        <v>658.67460000000005</v>
      </c>
      <c r="AF98" s="13">
        <f t="shared" si="26"/>
        <v>84.184475000000006</v>
      </c>
      <c r="AG98" s="13">
        <f t="shared" si="27"/>
        <v>-105.48627499999999</v>
      </c>
      <c r="AH98" s="13">
        <f t="shared" si="28"/>
        <v>677.80549999999994</v>
      </c>
      <c r="AI98" s="13">
        <f t="shared" si="29"/>
        <v>65.053599999999989</v>
      </c>
      <c r="AJ98" s="13">
        <f t="shared" si="30"/>
        <v>-10.10125</v>
      </c>
      <c r="AK98" s="13">
        <f t="shared" si="31"/>
        <v>100.41</v>
      </c>
      <c r="AL98" s="13">
        <f t="shared" si="32"/>
        <v>285.55500000000001</v>
      </c>
      <c r="AM98" s="13">
        <f t="shared" si="33"/>
        <v>306.96749999999997</v>
      </c>
      <c r="AN98" s="13">
        <f t="shared" si="34"/>
        <v>69.855500000000006</v>
      </c>
    </row>
    <row r="99" spans="1:40" x14ac:dyDescent="0.25">
      <c r="A99" s="10" t="s">
        <v>73</v>
      </c>
      <c r="B99" s="10" t="s">
        <v>73</v>
      </c>
      <c r="C99" s="10" t="s">
        <v>27</v>
      </c>
      <c r="D99" s="10" t="s">
        <v>65</v>
      </c>
      <c r="E99" s="10" t="s">
        <v>1039</v>
      </c>
      <c r="F99" s="10" t="s">
        <v>29</v>
      </c>
      <c r="G99" s="13">
        <v>-0.9</v>
      </c>
      <c r="H99" s="13">
        <v>-0.28000000000000003</v>
      </c>
      <c r="I99" s="13">
        <v>1.83</v>
      </c>
      <c r="J99" s="13">
        <v>1.26</v>
      </c>
      <c r="K99" s="13">
        <v>-2.44</v>
      </c>
      <c r="L99" s="13">
        <v>49.78</v>
      </c>
      <c r="M99" s="13">
        <v>3.26</v>
      </c>
      <c r="N99" s="13">
        <v>780.58339999999998</v>
      </c>
      <c r="O99" s="13">
        <v>372.40289999999999</v>
      </c>
      <c r="P99" s="13">
        <v>-203.56639999999999</v>
      </c>
      <c r="Q99" s="13">
        <v>864.75019999999995</v>
      </c>
      <c r="R99" s="13">
        <v>288.2362</v>
      </c>
      <c r="S99" s="13">
        <v>-22.463000000000001</v>
      </c>
      <c r="T99" s="13">
        <v>184.78</v>
      </c>
      <c r="U99" s="13">
        <v>346.87</v>
      </c>
      <c r="V99" s="13">
        <v>393.02</v>
      </c>
      <c r="W99" s="13">
        <v>61.954999999999998</v>
      </c>
      <c r="X99" s="13">
        <f t="shared" si="18"/>
        <v>-1.2999999999999998</v>
      </c>
      <c r="Y99" s="13">
        <f t="shared" si="19"/>
        <v>-0.75</v>
      </c>
      <c r="Z99" s="13">
        <f t="shared" si="20"/>
        <v>2.1575000000000002</v>
      </c>
      <c r="AA99" s="13">
        <f t="shared" si="21"/>
        <v>1.1600000000000001</v>
      </c>
      <c r="AB99" s="13">
        <f t="shared" si="22"/>
        <v>-3.21</v>
      </c>
      <c r="AC99" s="13">
        <f t="shared" si="23"/>
        <v>48.626750000000001</v>
      </c>
      <c r="AD99" s="13">
        <f t="shared" si="24"/>
        <v>3.9249999999999998</v>
      </c>
      <c r="AE99" s="13">
        <f t="shared" si="25"/>
        <v>872.15940000000001</v>
      </c>
      <c r="AF99" s="13">
        <f t="shared" si="26"/>
        <v>376.0247</v>
      </c>
      <c r="AG99" s="13">
        <f t="shared" si="27"/>
        <v>-217.03492500000002</v>
      </c>
      <c r="AH99" s="13">
        <f t="shared" si="28"/>
        <v>954.99652500000002</v>
      </c>
      <c r="AI99" s="13">
        <f t="shared" si="29"/>
        <v>293.18767500000001</v>
      </c>
      <c r="AJ99" s="13">
        <f t="shared" si="30"/>
        <v>-20.426749999999998</v>
      </c>
      <c r="AK99" s="13">
        <f t="shared" si="31"/>
        <v>240.23999999999998</v>
      </c>
      <c r="AL99" s="13">
        <f t="shared" si="32"/>
        <v>558.0775000000001</v>
      </c>
      <c r="AM99" s="13">
        <f t="shared" si="33"/>
        <v>628.47499999999991</v>
      </c>
      <c r="AN99" s="13">
        <f t="shared" si="34"/>
        <v>66.963499999999996</v>
      </c>
    </row>
    <row r="100" spans="1:40" x14ac:dyDescent="0.25">
      <c r="A100" s="10" t="s">
        <v>74</v>
      </c>
      <c r="B100" s="10" t="s">
        <v>74</v>
      </c>
      <c r="C100" s="10" t="s">
        <v>27</v>
      </c>
      <c r="D100" s="10" t="s">
        <v>65</v>
      </c>
      <c r="E100" s="10" t="s">
        <v>1039</v>
      </c>
      <c r="F100" s="10" t="s">
        <v>29</v>
      </c>
      <c r="G100" s="13">
        <v>-1.54</v>
      </c>
      <c r="H100" s="13">
        <v>-0.41</v>
      </c>
      <c r="I100" s="13">
        <v>2.2200000000000002</v>
      </c>
      <c r="J100" s="13">
        <v>1.32</v>
      </c>
      <c r="K100" s="13">
        <v>-3.27</v>
      </c>
      <c r="L100" s="13">
        <v>52.155999999999999</v>
      </c>
      <c r="M100" s="13">
        <v>4.09</v>
      </c>
      <c r="N100" s="13">
        <v>925.48030000000006</v>
      </c>
      <c r="O100" s="13">
        <v>438.1746</v>
      </c>
      <c r="P100" s="13">
        <v>-152.93709999999999</v>
      </c>
      <c r="Q100" s="13">
        <v>969.50170000000003</v>
      </c>
      <c r="R100" s="13">
        <v>394.1533</v>
      </c>
      <c r="S100" s="13">
        <v>-16.058</v>
      </c>
      <c r="T100" s="13">
        <v>82.74</v>
      </c>
      <c r="U100" s="13">
        <v>446.01</v>
      </c>
      <c r="V100" s="13">
        <v>453.62</v>
      </c>
      <c r="W100" s="13">
        <v>79.489999999999995</v>
      </c>
      <c r="X100" s="13">
        <f t="shared" si="18"/>
        <v>-1.2999999999999998</v>
      </c>
      <c r="Y100" s="13">
        <f t="shared" si="19"/>
        <v>-0.75</v>
      </c>
      <c r="Z100" s="13">
        <f t="shared" si="20"/>
        <v>2.1575000000000002</v>
      </c>
      <c r="AA100" s="13">
        <f t="shared" si="21"/>
        <v>1.1600000000000001</v>
      </c>
      <c r="AB100" s="13">
        <f t="shared" si="22"/>
        <v>-3.21</v>
      </c>
      <c r="AC100" s="13">
        <f t="shared" si="23"/>
        <v>48.626750000000001</v>
      </c>
      <c r="AD100" s="13">
        <f t="shared" si="24"/>
        <v>3.9249999999999998</v>
      </c>
      <c r="AE100" s="13">
        <f t="shared" si="25"/>
        <v>872.15940000000001</v>
      </c>
      <c r="AF100" s="13">
        <f t="shared" si="26"/>
        <v>376.0247</v>
      </c>
      <c r="AG100" s="13">
        <f t="shared" si="27"/>
        <v>-217.03492500000002</v>
      </c>
      <c r="AH100" s="13">
        <f t="shared" si="28"/>
        <v>954.99652500000002</v>
      </c>
      <c r="AI100" s="13">
        <f t="shared" si="29"/>
        <v>293.18767500000001</v>
      </c>
      <c r="AJ100" s="13">
        <f t="shared" si="30"/>
        <v>-20.426749999999998</v>
      </c>
      <c r="AK100" s="13">
        <f t="shared" si="31"/>
        <v>240.23999999999998</v>
      </c>
      <c r="AL100" s="13">
        <f t="shared" si="32"/>
        <v>558.0775000000001</v>
      </c>
      <c r="AM100" s="13">
        <f t="shared" si="33"/>
        <v>628.47499999999991</v>
      </c>
      <c r="AN100" s="13">
        <f t="shared" si="34"/>
        <v>66.963499999999996</v>
      </c>
    </row>
    <row r="101" spans="1:40" x14ac:dyDescent="0.25">
      <c r="A101" s="10" t="s">
        <v>74</v>
      </c>
      <c r="B101" s="10" t="s">
        <v>74</v>
      </c>
      <c r="C101" s="10" t="s">
        <v>27</v>
      </c>
      <c r="D101" s="10" t="s">
        <v>71</v>
      </c>
      <c r="E101" s="10" t="s">
        <v>1039</v>
      </c>
      <c r="F101" s="10" t="s">
        <v>29</v>
      </c>
      <c r="G101" s="13">
        <v>-2.4500000000000002</v>
      </c>
      <c r="H101" s="13">
        <v>-0.59</v>
      </c>
      <c r="I101" s="13">
        <v>1.57</v>
      </c>
      <c r="J101" s="13">
        <v>0.3</v>
      </c>
      <c r="K101" s="13">
        <v>-3.34</v>
      </c>
      <c r="L101" s="13">
        <v>60.317999999999998</v>
      </c>
      <c r="M101" s="13">
        <v>3.5</v>
      </c>
      <c r="N101" s="13">
        <v>675.43820000000005</v>
      </c>
      <c r="O101" s="13">
        <v>14.561</v>
      </c>
      <c r="P101" s="13">
        <v>-132.8201</v>
      </c>
      <c r="Q101" s="13">
        <v>701.13279999999997</v>
      </c>
      <c r="R101" s="13">
        <v>-11.1335</v>
      </c>
      <c r="S101" s="13">
        <v>-10.949</v>
      </c>
      <c r="T101" s="13">
        <v>82.74</v>
      </c>
      <c r="U101" s="13">
        <v>446.01</v>
      </c>
      <c r="V101" s="13">
        <v>453.62</v>
      </c>
      <c r="W101" s="13">
        <v>79.489999999999995</v>
      </c>
      <c r="X101" s="13">
        <f t="shared" si="18"/>
        <v>-1.895</v>
      </c>
      <c r="Y101" s="13">
        <f t="shared" si="19"/>
        <v>-0.31979750000000001</v>
      </c>
      <c r="Z101" s="13">
        <f t="shared" si="20"/>
        <v>1.2024999999999999</v>
      </c>
      <c r="AA101" s="13">
        <f t="shared" si="21"/>
        <v>0.3576725</v>
      </c>
      <c r="AB101" s="13">
        <f t="shared" si="22"/>
        <v>-2.5724999999999998</v>
      </c>
      <c r="AC101" s="13">
        <f t="shared" si="23"/>
        <v>62.141999999999996</v>
      </c>
      <c r="AD101" s="13">
        <f t="shared" si="24"/>
        <v>2.7774999999999999</v>
      </c>
      <c r="AE101" s="13">
        <f t="shared" si="25"/>
        <v>658.67460000000005</v>
      </c>
      <c r="AF101" s="13">
        <f t="shared" si="26"/>
        <v>84.184475000000006</v>
      </c>
      <c r="AG101" s="13">
        <f t="shared" si="27"/>
        <v>-105.48627499999999</v>
      </c>
      <c r="AH101" s="13">
        <f t="shared" si="28"/>
        <v>677.80549999999994</v>
      </c>
      <c r="AI101" s="13">
        <f t="shared" si="29"/>
        <v>65.053599999999989</v>
      </c>
      <c r="AJ101" s="13">
        <f t="shared" si="30"/>
        <v>-10.10125</v>
      </c>
      <c r="AK101" s="13">
        <f t="shared" si="31"/>
        <v>100.41</v>
      </c>
      <c r="AL101" s="13">
        <f t="shared" si="32"/>
        <v>285.55500000000001</v>
      </c>
      <c r="AM101" s="13">
        <f t="shared" si="33"/>
        <v>306.96749999999997</v>
      </c>
      <c r="AN101" s="13">
        <f t="shared" si="34"/>
        <v>69.855500000000006</v>
      </c>
    </row>
    <row r="102" spans="1:40" x14ac:dyDescent="0.25">
      <c r="A102" s="10" t="s">
        <v>74</v>
      </c>
      <c r="B102" s="10" t="s">
        <v>74</v>
      </c>
      <c r="C102" s="10" t="s">
        <v>27</v>
      </c>
      <c r="D102" s="10" t="s">
        <v>72</v>
      </c>
      <c r="E102" s="10" t="s">
        <v>1039</v>
      </c>
      <c r="F102" s="10" t="s">
        <v>29</v>
      </c>
      <c r="G102" s="13">
        <v>-2.41</v>
      </c>
      <c r="H102" s="13">
        <v>-0.39</v>
      </c>
      <c r="I102" s="13">
        <v>1.73</v>
      </c>
      <c r="J102" s="13">
        <v>0.61</v>
      </c>
      <c r="K102" s="13">
        <v>-3.4</v>
      </c>
      <c r="L102" s="13">
        <v>60.118000000000002</v>
      </c>
      <c r="M102" s="13">
        <v>3.74</v>
      </c>
      <c r="N102" s="13">
        <v>748.18910000000005</v>
      </c>
      <c r="O102" s="13">
        <v>6.3933999999999997</v>
      </c>
      <c r="P102" s="13">
        <v>-6.0957999999999997</v>
      </c>
      <c r="Q102" s="13">
        <v>748.23919999999998</v>
      </c>
      <c r="R102" s="13">
        <v>6.3433000000000002</v>
      </c>
      <c r="S102" s="13">
        <v>-0.47099999999999997</v>
      </c>
      <c r="T102" s="13">
        <v>82.74</v>
      </c>
      <c r="U102" s="13">
        <v>446.01</v>
      </c>
      <c r="V102" s="13">
        <v>453.62</v>
      </c>
      <c r="W102" s="13">
        <v>79.489999999999995</v>
      </c>
      <c r="X102" s="13">
        <f t="shared" si="18"/>
        <v>-2.96</v>
      </c>
      <c r="Y102" s="13">
        <f t="shared" si="19"/>
        <v>-0.2404</v>
      </c>
      <c r="Z102" s="13">
        <f t="shared" si="20"/>
        <v>1.48</v>
      </c>
      <c r="AA102" s="13">
        <f t="shared" si="21"/>
        <v>0.44</v>
      </c>
      <c r="AB102" s="13">
        <f t="shared" si="22"/>
        <v>-3.6374999999999997</v>
      </c>
      <c r="AC102" s="13">
        <f t="shared" si="23"/>
        <v>66.663749999999993</v>
      </c>
      <c r="AD102" s="13">
        <f t="shared" si="24"/>
        <v>3.8774999999999995</v>
      </c>
      <c r="AE102" s="13">
        <f t="shared" si="25"/>
        <v>758.12605000000008</v>
      </c>
      <c r="AF102" s="13">
        <f t="shared" si="26"/>
        <v>59.717600000000004</v>
      </c>
      <c r="AG102" s="13">
        <f t="shared" si="27"/>
        <v>-12.969649999999998</v>
      </c>
      <c r="AH102" s="13">
        <f t="shared" si="28"/>
        <v>758.74504999999999</v>
      </c>
      <c r="AI102" s="13">
        <f t="shared" si="29"/>
        <v>59.098574999999997</v>
      </c>
      <c r="AJ102" s="13">
        <f t="shared" si="30"/>
        <v>-1.0762499999999999</v>
      </c>
      <c r="AK102" s="13">
        <f t="shared" si="31"/>
        <v>-5.7025000000000041</v>
      </c>
      <c r="AL102" s="13">
        <f t="shared" si="32"/>
        <v>318.03749999999997</v>
      </c>
      <c r="AM102" s="13">
        <f t="shared" si="33"/>
        <v>324.40749999999997</v>
      </c>
      <c r="AN102" s="13">
        <f t="shared" si="34"/>
        <v>91.202749999999995</v>
      </c>
    </row>
    <row r="103" spans="1:40" x14ac:dyDescent="0.25">
      <c r="A103" s="10" t="s">
        <v>74</v>
      </c>
      <c r="B103" s="10" t="s">
        <v>74</v>
      </c>
      <c r="C103" s="10" t="s">
        <v>27</v>
      </c>
      <c r="D103" s="10" t="s">
        <v>67</v>
      </c>
      <c r="E103" s="10" t="s">
        <v>1039</v>
      </c>
      <c r="F103" s="10" t="s">
        <v>29</v>
      </c>
      <c r="G103" s="13">
        <v>-1.5</v>
      </c>
      <c r="H103" s="13">
        <v>-0.21</v>
      </c>
      <c r="I103" s="13">
        <v>2.38</v>
      </c>
      <c r="J103" s="13">
        <v>1.62</v>
      </c>
      <c r="K103" s="13">
        <v>-3.33</v>
      </c>
      <c r="L103" s="13">
        <v>52.594999999999999</v>
      </c>
      <c r="M103" s="13">
        <v>4.3600000000000003</v>
      </c>
      <c r="N103" s="13">
        <v>997.67399999999998</v>
      </c>
      <c r="O103" s="13">
        <v>430.79660000000001</v>
      </c>
      <c r="P103" s="13">
        <v>-26.212800000000001</v>
      </c>
      <c r="Q103" s="13">
        <v>998.88350000000003</v>
      </c>
      <c r="R103" s="13">
        <v>429.58710000000002</v>
      </c>
      <c r="S103" s="13">
        <v>-2.6419999999999999</v>
      </c>
      <c r="T103" s="13">
        <v>82.74</v>
      </c>
      <c r="U103" s="13">
        <v>446.01</v>
      </c>
      <c r="V103" s="13">
        <v>453.62</v>
      </c>
      <c r="W103" s="13">
        <v>79.489999999999995</v>
      </c>
      <c r="X103" s="13">
        <f t="shared" si="18"/>
        <v>-1.9550000000000001</v>
      </c>
      <c r="Y103" s="13">
        <f t="shared" si="19"/>
        <v>-0.57999999999999996</v>
      </c>
      <c r="Z103" s="13">
        <f t="shared" si="20"/>
        <v>2.6224999999999996</v>
      </c>
      <c r="AA103" s="13">
        <f t="shared" si="21"/>
        <v>1.4524999999999999</v>
      </c>
      <c r="AB103" s="13">
        <f t="shared" si="22"/>
        <v>-3.9874999999999998</v>
      </c>
      <c r="AC103" s="13">
        <f t="shared" si="23"/>
        <v>52.45</v>
      </c>
      <c r="AD103" s="13">
        <f t="shared" si="24"/>
        <v>4.8825000000000003</v>
      </c>
      <c r="AE103" s="13">
        <f t="shared" si="25"/>
        <v>998.63239999999996</v>
      </c>
      <c r="AF103" s="13">
        <f t="shared" si="26"/>
        <v>279.3689</v>
      </c>
      <c r="AG103" s="13">
        <f t="shared" si="27"/>
        <v>-19.977825000000003</v>
      </c>
      <c r="AH103" s="13">
        <f t="shared" si="28"/>
        <v>1003.204375</v>
      </c>
      <c r="AI103" s="13">
        <f t="shared" si="29"/>
        <v>274.79692499999999</v>
      </c>
      <c r="AJ103" s="13">
        <f t="shared" si="30"/>
        <v>-1.6175000000000002</v>
      </c>
      <c r="AK103" s="13">
        <f t="shared" si="31"/>
        <v>-3.6600000000000037</v>
      </c>
      <c r="AL103" s="13">
        <f t="shared" si="32"/>
        <v>660.43499999999995</v>
      </c>
      <c r="AM103" s="13">
        <f t="shared" si="33"/>
        <v>671.85</v>
      </c>
      <c r="AN103" s="13">
        <f t="shared" si="34"/>
        <v>90.353999999999999</v>
      </c>
    </row>
    <row r="104" spans="1:40" x14ac:dyDescent="0.25">
      <c r="A104" s="10" t="s">
        <v>75</v>
      </c>
      <c r="B104" s="10" t="s">
        <v>75</v>
      </c>
      <c r="C104" s="10" t="s">
        <v>27</v>
      </c>
      <c r="D104" s="10" t="s">
        <v>68</v>
      </c>
      <c r="E104" s="10" t="s">
        <v>1039</v>
      </c>
      <c r="F104" s="10" t="s">
        <v>29</v>
      </c>
      <c r="G104" s="13">
        <v>-0.12</v>
      </c>
      <c r="H104" s="13">
        <v>-1.3050000000000001E-2</v>
      </c>
      <c r="I104" s="13">
        <v>7.9100000000000004E-2</v>
      </c>
      <c r="J104" s="13">
        <v>2.9020000000000001E-2</v>
      </c>
      <c r="K104" s="13">
        <v>-0.16</v>
      </c>
      <c r="L104" s="13">
        <v>61.993000000000002</v>
      </c>
      <c r="M104" s="13">
        <v>0.18</v>
      </c>
      <c r="N104" s="13">
        <v>43.494999999999997</v>
      </c>
      <c r="O104" s="13">
        <v>180.4811</v>
      </c>
      <c r="P104" s="13">
        <v>-75.658699999999996</v>
      </c>
      <c r="Q104" s="13">
        <v>214.0445</v>
      </c>
      <c r="R104" s="13">
        <v>9.9314999999999998</v>
      </c>
      <c r="S104" s="13">
        <v>-66.076999999999998</v>
      </c>
      <c r="T104" s="13">
        <v>103.76</v>
      </c>
      <c r="U104" s="13">
        <v>122.7</v>
      </c>
      <c r="V104" s="13">
        <v>160.69</v>
      </c>
      <c r="W104" s="13">
        <v>49.781999999999996</v>
      </c>
      <c r="X104" s="13">
        <f t="shared" si="18"/>
        <v>-0.16</v>
      </c>
      <c r="Y104" s="13">
        <f t="shared" si="19"/>
        <v>-0.216525</v>
      </c>
      <c r="Z104" s="13">
        <f t="shared" si="20"/>
        <v>0.13955000000000001</v>
      </c>
      <c r="AA104" s="13">
        <f t="shared" si="21"/>
        <v>-2.8644999999999997E-2</v>
      </c>
      <c r="AB104" s="13">
        <f t="shared" si="22"/>
        <v>-0.35000000000000003</v>
      </c>
      <c r="AC104" s="13">
        <f t="shared" si="23"/>
        <v>46.186999999999998</v>
      </c>
      <c r="AD104" s="13">
        <f t="shared" si="24"/>
        <v>0.33999999999999997</v>
      </c>
      <c r="AE104" s="13">
        <f t="shared" si="25"/>
        <v>52.586599999999997</v>
      </c>
      <c r="AF104" s="13">
        <f t="shared" si="26"/>
        <v>234.46114999999998</v>
      </c>
      <c r="AG104" s="13">
        <f t="shared" si="27"/>
        <v>-69.490650000000002</v>
      </c>
      <c r="AH104" s="13">
        <f t="shared" si="28"/>
        <v>259.48495000000003</v>
      </c>
      <c r="AI104" s="13">
        <f t="shared" si="29"/>
        <v>27.5627</v>
      </c>
      <c r="AJ104" s="13">
        <f t="shared" si="30"/>
        <v>-70.742999999999995</v>
      </c>
      <c r="AK104" s="13">
        <f t="shared" si="31"/>
        <v>108.075</v>
      </c>
      <c r="AL104" s="13">
        <f t="shared" si="32"/>
        <v>139.035</v>
      </c>
      <c r="AM104" s="13">
        <f t="shared" si="33"/>
        <v>176.22499999999999</v>
      </c>
      <c r="AN104" s="13">
        <f t="shared" si="34"/>
        <v>51.950999999999993</v>
      </c>
    </row>
    <row r="105" spans="1:40" x14ac:dyDescent="0.25">
      <c r="A105" s="10" t="s">
        <v>75</v>
      </c>
      <c r="B105" s="10" t="s">
        <v>75</v>
      </c>
      <c r="C105" s="10" t="s">
        <v>27</v>
      </c>
      <c r="D105" s="10" t="s">
        <v>76</v>
      </c>
      <c r="E105" s="10" t="s">
        <v>1039</v>
      </c>
      <c r="F105" s="10" t="s">
        <v>29</v>
      </c>
      <c r="G105" s="13">
        <v>6.4599999999999996E-3</v>
      </c>
      <c r="H105" s="13">
        <v>1.218E-2</v>
      </c>
      <c r="I105" s="13">
        <v>-5.978E-5</v>
      </c>
      <c r="J105" s="13">
        <v>1.218E-2</v>
      </c>
      <c r="K105" s="13">
        <v>6.4590000000000003E-3</v>
      </c>
      <c r="L105" s="13">
        <v>-89.402000000000001</v>
      </c>
      <c r="M105" s="13">
        <v>1.056E-2</v>
      </c>
      <c r="N105" s="13">
        <v>66.062299999999993</v>
      </c>
      <c r="O105" s="13">
        <v>63.856000000000002</v>
      </c>
      <c r="P105" s="13">
        <v>-24.921700000000001</v>
      </c>
      <c r="Q105" s="13">
        <v>89.905299999999997</v>
      </c>
      <c r="R105" s="13">
        <v>40.012999999999998</v>
      </c>
      <c r="S105" s="13">
        <v>-43.732999999999997</v>
      </c>
      <c r="T105" s="13">
        <v>103.76</v>
      </c>
      <c r="U105" s="13">
        <v>122.7</v>
      </c>
      <c r="V105" s="13">
        <v>160.69</v>
      </c>
      <c r="W105" s="13">
        <v>49.781999999999996</v>
      </c>
      <c r="X105" s="13">
        <f t="shared" si="18"/>
        <v>6.4599999999999996E-3</v>
      </c>
      <c r="Y105" s="13">
        <f t="shared" si="19"/>
        <v>1.218E-2</v>
      </c>
      <c r="Z105" s="13">
        <f t="shared" si="20"/>
        <v>-5.978E-5</v>
      </c>
      <c r="AA105" s="13">
        <f t="shared" si="21"/>
        <v>1.218E-2</v>
      </c>
      <c r="AB105" s="13">
        <f t="shared" si="22"/>
        <v>6.4590000000000003E-3</v>
      </c>
      <c r="AC105" s="13">
        <f t="shared" si="23"/>
        <v>-89.402000000000001</v>
      </c>
      <c r="AD105" s="13">
        <f t="shared" si="24"/>
        <v>1.056E-2</v>
      </c>
      <c r="AE105" s="13">
        <f t="shared" si="25"/>
        <v>66.062299999999993</v>
      </c>
      <c r="AF105" s="13">
        <f t="shared" si="26"/>
        <v>63.856000000000002</v>
      </c>
      <c r="AG105" s="13">
        <f t="shared" si="27"/>
        <v>-24.921700000000001</v>
      </c>
      <c r="AH105" s="13">
        <f t="shared" si="28"/>
        <v>89.905299999999997</v>
      </c>
      <c r="AI105" s="13">
        <f t="shared" si="29"/>
        <v>40.012999999999998</v>
      </c>
      <c r="AJ105" s="13">
        <f t="shared" si="30"/>
        <v>-43.732999999999997</v>
      </c>
      <c r="AK105" s="13">
        <f t="shared" si="31"/>
        <v>103.76</v>
      </c>
      <c r="AL105" s="13">
        <f t="shared" si="32"/>
        <v>122.7</v>
      </c>
      <c r="AM105" s="13">
        <f t="shared" si="33"/>
        <v>160.69</v>
      </c>
      <c r="AN105" s="13">
        <f t="shared" si="34"/>
        <v>49.781999999999996</v>
      </c>
    </row>
    <row r="106" spans="1:40" x14ac:dyDescent="0.25">
      <c r="A106" s="10" t="s">
        <v>75</v>
      </c>
      <c r="B106" s="10" t="s">
        <v>75</v>
      </c>
      <c r="C106" s="10" t="s">
        <v>27</v>
      </c>
      <c r="D106" s="10" t="s">
        <v>73</v>
      </c>
      <c r="E106" s="10" t="s">
        <v>1039</v>
      </c>
      <c r="F106" s="10" t="s">
        <v>29</v>
      </c>
      <c r="G106" s="13">
        <v>-2.887E-2</v>
      </c>
      <c r="H106" s="13">
        <v>-0.16</v>
      </c>
      <c r="I106" s="13">
        <v>5.0180000000000002E-2</v>
      </c>
      <c r="J106" s="13">
        <v>-1.2319999999999999E-2</v>
      </c>
      <c r="K106" s="13">
        <v>-0.18</v>
      </c>
      <c r="L106" s="13">
        <v>18.253</v>
      </c>
      <c r="M106" s="13">
        <v>0.18</v>
      </c>
      <c r="N106" s="13">
        <v>157.02969999999999</v>
      </c>
      <c r="O106" s="13">
        <v>25.8841</v>
      </c>
      <c r="P106" s="13">
        <v>-60.179000000000002</v>
      </c>
      <c r="Q106" s="13">
        <v>180.45859999999999</v>
      </c>
      <c r="R106" s="13">
        <v>2.4552</v>
      </c>
      <c r="S106" s="13">
        <v>-21.271999999999998</v>
      </c>
      <c r="T106" s="13">
        <v>103.76</v>
      </c>
      <c r="U106" s="13">
        <v>122.7</v>
      </c>
      <c r="V106" s="13">
        <v>160.69</v>
      </c>
      <c r="W106" s="13">
        <v>49.781999999999996</v>
      </c>
      <c r="X106" s="13">
        <f t="shared" si="18"/>
        <v>-0.17443500000000001</v>
      </c>
      <c r="Y106" s="13">
        <f t="shared" si="19"/>
        <v>-0.19</v>
      </c>
      <c r="Z106" s="13">
        <f t="shared" si="20"/>
        <v>0.13008999999999998</v>
      </c>
      <c r="AA106" s="13">
        <f t="shared" si="21"/>
        <v>-3.2495000000000003E-2</v>
      </c>
      <c r="AB106" s="13">
        <f t="shared" si="22"/>
        <v>-0.33499999999999996</v>
      </c>
      <c r="AC106" s="13">
        <f t="shared" si="23"/>
        <v>34.772999999999996</v>
      </c>
      <c r="AD106" s="13">
        <f t="shared" si="24"/>
        <v>0.32</v>
      </c>
      <c r="AE106" s="13">
        <f t="shared" si="25"/>
        <v>213.4539</v>
      </c>
      <c r="AF106" s="13">
        <f t="shared" si="26"/>
        <v>37.066499999999998</v>
      </c>
      <c r="AG106" s="13">
        <f t="shared" si="27"/>
        <v>-56.120950000000001</v>
      </c>
      <c r="AH106" s="13">
        <f t="shared" si="28"/>
        <v>230.97874999999999</v>
      </c>
      <c r="AI106" s="13">
        <f t="shared" si="29"/>
        <v>19.541650000000001</v>
      </c>
      <c r="AJ106" s="13">
        <f t="shared" si="30"/>
        <v>-16.927499999999998</v>
      </c>
      <c r="AK106" s="13">
        <f t="shared" si="31"/>
        <v>111.745</v>
      </c>
      <c r="AL106" s="13">
        <f t="shared" si="32"/>
        <v>125.285</v>
      </c>
      <c r="AM106" s="13">
        <f t="shared" si="33"/>
        <v>167.93</v>
      </c>
      <c r="AN106" s="13">
        <f t="shared" si="34"/>
        <v>48.332499999999996</v>
      </c>
    </row>
    <row r="107" spans="1:40" x14ac:dyDescent="0.25">
      <c r="A107" s="10" t="s">
        <v>75</v>
      </c>
      <c r="B107" s="10" t="s">
        <v>75</v>
      </c>
      <c r="C107" s="10" t="s">
        <v>27</v>
      </c>
      <c r="D107" s="10" t="s">
        <v>69</v>
      </c>
      <c r="E107" s="10" t="s">
        <v>1039</v>
      </c>
      <c r="F107" s="10" t="s">
        <v>29</v>
      </c>
      <c r="G107" s="13">
        <v>-0.16</v>
      </c>
      <c r="H107" s="13">
        <v>-0.19</v>
      </c>
      <c r="I107" s="13">
        <v>0.13</v>
      </c>
      <c r="J107" s="13">
        <v>-4.1869999999999997E-2</v>
      </c>
      <c r="K107" s="13">
        <v>-0.3</v>
      </c>
      <c r="L107" s="13">
        <v>41.183</v>
      </c>
      <c r="M107" s="13">
        <v>0.28000000000000003</v>
      </c>
      <c r="N107" s="13">
        <v>134.2774</v>
      </c>
      <c r="O107" s="13">
        <v>142.55619999999999</v>
      </c>
      <c r="P107" s="13">
        <v>-110.916</v>
      </c>
      <c r="Q107" s="13">
        <v>249.41</v>
      </c>
      <c r="R107" s="13">
        <v>27.4236</v>
      </c>
      <c r="S107" s="13">
        <v>-46.069000000000003</v>
      </c>
      <c r="T107" s="13">
        <v>103.76</v>
      </c>
      <c r="U107" s="13">
        <v>122.7</v>
      </c>
      <c r="V107" s="13">
        <v>160.69</v>
      </c>
      <c r="W107" s="13">
        <v>49.781999999999996</v>
      </c>
      <c r="X107" s="13">
        <f t="shared" si="18"/>
        <v>-0.44499999999999995</v>
      </c>
      <c r="Y107" s="13">
        <f t="shared" si="19"/>
        <v>-0.48499999999999999</v>
      </c>
      <c r="Z107" s="13">
        <f t="shared" si="20"/>
        <v>0.37000000000000005</v>
      </c>
      <c r="AA107" s="13">
        <f t="shared" si="21"/>
        <v>-6.8034999999999998E-2</v>
      </c>
      <c r="AB107" s="13">
        <f t="shared" si="22"/>
        <v>-0.85749999999999993</v>
      </c>
      <c r="AC107" s="13">
        <f t="shared" si="23"/>
        <v>43.677500000000002</v>
      </c>
      <c r="AD107" s="13">
        <f t="shared" si="24"/>
        <v>0.83</v>
      </c>
      <c r="AE107" s="13">
        <f t="shared" si="25"/>
        <v>204.37457499999999</v>
      </c>
      <c r="AF107" s="13">
        <f t="shared" si="26"/>
        <v>203.91944999999998</v>
      </c>
      <c r="AG107" s="13">
        <f t="shared" si="27"/>
        <v>-112.98420000000002</v>
      </c>
      <c r="AH107" s="13">
        <f t="shared" si="28"/>
        <v>322.06099999999998</v>
      </c>
      <c r="AI107" s="13">
        <f t="shared" si="29"/>
        <v>86.233024999999998</v>
      </c>
      <c r="AJ107" s="13">
        <f t="shared" si="30"/>
        <v>-44.845749999999995</v>
      </c>
      <c r="AK107" s="13">
        <f t="shared" si="31"/>
        <v>132.91999999999999</v>
      </c>
      <c r="AL107" s="13">
        <f t="shared" si="32"/>
        <v>158.52249999999998</v>
      </c>
      <c r="AM107" s="13">
        <f t="shared" si="33"/>
        <v>207.06499999999997</v>
      </c>
      <c r="AN107" s="13">
        <f t="shared" si="34"/>
        <v>50.03725</v>
      </c>
    </row>
    <row r="108" spans="1:40" x14ac:dyDescent="0.25">
      <c r="A108" s="10" t="s">
        <v>77</v>
      </c>
      <c r="B108" s="10" t="s">
        <v>77</v>
      </c>
      <c r="C108" s="10" t="s">
        <v>27</v>
      </c>
      <c r="D108" s="10" t="s">
        <v>69</v>
      </c>
      <c r="E108" s="10" t="s">
        <v>1039</v>
      </c>
      <c r="F108" s="10" t="s">
        <v>29</v>
      </c>
      <c r="G108" s="13">
        <v>-0.64</v>
      </c>
      <c r="H108" s="13">
        <v>-0.28999999999999998</v>
      </c>
      <c r="I108" s="13">
        <v>0.34</v>
      </c>
      <c r="J108" s="13">
        <v>-7.8310000000000005E-2</v>
      </c>
      <c r="K108" s="13">
        <v>-0.84</v>
      </c>
      <c r="L108" s="13">
        <v>58.606999999999999</v>
      </c>
      <c r="M108" s="13">
        <v>0.81</v>
      </c>
      <c r="N108" s="13">
        <v>271.16370000000001</v>
      </c>
      <c r="O108" s="13">
        <v>170.13839999999999</v>
      </c>
      <c r="P108" s="13">
        <v>-119.2775</v>
      </c>
      <c r="Q108" s="13">
        <v>350.18349999999998</v>
      </c>
      <c r="R108" s="13">
        <v>91.118700000000004</v>
      </c>
      <c r="S108" s="13">
        <v>-33.524000000000001</v>
      </c>
      <c r="T108" s="13">
        <v>119.73</v>
      </c>
      <c r="U108" s="13">
        <v>127.87</v>
      </c>
      <c r="V108" s="13">
        <v>175.17</v>
      </c>
      <c r="W108" s="13">
        <v>46.883000000000003</v>
      </c>
      <c r="X108" s="13">
        <f t="shared" si="18"/>
        <v>-0.44499999999999995</v>
      </c>
      <c r="Y108" s="13">
        <f t="shared" si="19"/>
        <v>-0.48499999999999999</v>
      </c>
      <c r="Z108" s="13">
        <f t="shared" si="20"/>
        <v>0.37000000000000005</v>
      </c>
      <c r="AA108" s="13">
        <f t="shared" si="21"/>
        <v>-6.8034999999999998E-2</v>
      </c>
      <c r="AB108" s="13">
        <f t="shared" si="22"/>
        <v>-0.85749999999999993</v>
      </c>
      <c r="AC108" s="13">
        <f t="shared" si="23"/>
        <v>43.677500000000002</v>
      </c>
      <c r="AD108" s="13">
        <f t="shared" si="24"/>
        <v>0.83</v>
      </c>
      <c r="AE108" s="13">
        <f t="shared" si="25"/>
        <v>204.37457499999999</v>
      </c>
      <c r="AF108" s="13">
        <f t="shared" si="26"/>
        <v>203.91944999999998</v>
      </c>
      <c r="AG108" s="13">
        <f t="shared" si="27"/>
        <v>-112.98420000000002</v>
      </c>
      <c r="AH108" s="13">
        <f t="shared" si="28"/>
        <v>322.06099999999998</v>
      </c>
      <c r="AI108" s="13">
        <f t="shared" si="29"/>
        <v>86.233024999999998</v>
      </c>
      <c r="AJ108" s="13">
        <f t="shared" si="30"/>
        <v>-44.845749999999995</v>
      </c>
      <c r="AK108" s="13">
        <f t="shared" si="31"/>
        <v>132.91999999999999</v>
      </c>
      <c r="AL108" s="13">
        <f t="shared" si="32"/>
        <v>158.52249999999998</v>
      </c>
      <c r="AM108" s="13">
        <f t="shared" si="33"/>
        <v>207.06499999999997</v>
      </c>
      <c r="AN108" s="13">
        <f t="shared" si="34"/>
        <v>50.03725</v>
      </c>
    </row>
    <row r="109" spans="1:40" x14ac:dyDescent="0.25">
      <c r="A109" s="10" t="s">
        <v>77</v>
      </c>
      <c r="B109" s="10" t="s">
        <v>77</v>
      </c>
      <c r="C109" s="10" t="s">
        <v>27</v>
      </c>
      <c r="D109" s="10" t="s">
        <v>73</v>
      </c>
      <c r="E109" s="10" t="s">
        <v>1039</v>
      </c>
      <c r="F109" s="10" t="s">
        <v>29</v>
      </c>
      <c r="G109" s="13">
        <v>-0.32</v>
      </c>
      <c r="H109" s="13">
        <v>-0.22</v>
      </c>
      <c r="I109" s="13">
        <v>0.21</v>
      </c>
      <c r="J109" s="13">
        <v>-5.2670000000000002E-2</v>
      </c>
      <c r="K109" s="13">
        <v>-0.49</v>
      </c>
      <c r="L109" s="13">
        <v>51.292999999999999</v>
      </c>
      <c r="M109" s="13">
        <v>0.46</v>
      </c>
      <c r="N109" s="13">
        <v>269.87810000000002</v>
      </c>
      <c r="O109" s="13">
        <v>48.248899999999999</v>
      </c>
      <c r="P109" s="13">
        <v>-52.062899999999999</v>
      </c>
      <c r="Q109" s="13">
        <v>281.49889999999999</v>
      </c>
      <c r="R109" s="13">
        <v>36.628100000000003</v>
      </c>
      <c r="S109" s="13">
        <v>-12.583</v>
      </c>
      <c r="T109" s="13">
        <v>119.73</v>
      </c>
      <c r="U109" s="13">
        <v>127.87</v>
      </c>
      <c r="V109" s="13">
        <v>175.17</v>
      </c>
      <c r="W109" s="13">
        <v>46.883000000000003</v>
      </c>
      <c r="X109" s="13">
        <f t="shared" si="18"/>
        <v>-0.17443500000000001</v>
      </c>
      <c r="Y109" s="13">
        <f t="shared" si="19"/>
        <v>-0.19</v>
      </c>
      <c r="Z109" s="13">
        <f t="shared" si="20"/>
        <v>0.13008999999999998</v>
      </c>
      <c r="AA109" s="13">
        <f t="shared" si="21"/>
        <v>-3.2495000000000003E-2</v>
      </c>
      <c r="AB109" s="13">
        <f t="shared" si="22"/>
        <v>-0.33499999999999996</v>
      </c>
      <c r="AC109" s="13">
        <f t="shared" si="23"/>
        <v>34.772999999999996</v>
      </c>
      <c r="AD109" s="13">
        <f t="shared" si="24"/>
        <v>0.32</v>
      </c>
      <c r="AE109" s="13">
        <f t="shared" si="25"/>
        <v>213.4539</v>
      </c>
      <c r="AF109" s="13">
        <f t="shared" si="26"/>
        <v>37.066499999999998</v>
      </c>
      <c r="AG109" s="13">
        <f t="shared" si="27"/>
        <v>-56.120950000000001</v>
      </c>
      <c r="AH109" s="13">
        <f t="shared" si="28"/>
        <v>230.97874999999999</v>
      </c>
      <c r="AI109" s="13">
        <f t="shared" si="29"/>
        <v>19.541650000000001</v>
      </c>
      <c r="AJ109" s="13">
        <f t="shared" si="30"/>
        <v>-16.927499999999998</v>
      </c>
      <c r="AK109" s="13">
        <f t="shared" si="31"/>
        <v>111.745</v>
      </c>
      <c r="AL109" s="13">
        <f t="shared" si="32"/>
        <v>125.285</v>
      </c>
      <c r="AM109" s="13">
        <f t="shared" si="33"/>
        <v>167.93</v>
      </c>
      <c r="AN109" s="13">
        <f t="shared" si="34"/>
        <v>48.332499999999996</v>
      </c>
    </row>
    <row r="110" spans="1:40" x14ac:dyDescent="0.25">
      <c r="A110" s="10" t="s">
        <v>77</v>
      </c>
      <c r="B110" s="10" t="s">
        <v>77</v>
      </c>
      <c r="C110" s="10" t="s">
        <v>27</v>
      </c>
      <c r="D110" s="10" t="s">
        <v>74</v>
      </c>
      <c r="E110" s="10" t="s">
        <v>1039</v>
      </c>
      <c r="F110" s="10" t="s">
        <v>29</v>
      </c>
      <c r="G110" s="13">
        <v>-0.28000000000000003</v>
      </c>
      <c r="H110" s="13">
        <v>-1.7860000000000001E-2</v>
      </c>
      <c r="I110" s="13">
        <v>0.33</v>
      </c>
      <c r="J110" s="13">
        <v>0.21</v>
      </c>
      <c r="K110" s="13">
        <v>-0.5</v>
      </c>
      <c r="L110" s="13">
        <v>55.698</v>
      </c>
      <c r="M110" s="13">
        <v>0.63</v>
      </c>
      <c r="N110" s="13">
        <v>374.2328</v>
      </c>
      <c r="O110" s="13">
        <v>-4.7926000000000002</v>
      </c>
      <c r="P110" s="13">
        <v>-69.303700000000006</v>
      </c>
      <c r="Q110" s="13">
        <v>386.50729999999999</v>
      </c>
      <c r="R110" s="13">
        <v>-17.0671</v>
      </c>
      <c r="S110" s="13">
        <v>-10.044</v>
      </c>
      <c r="T110" s="13">
        <v>119.73</v>
      </c>
      <c r="U110" s="13">
        <v>127.87</v>
      </c>
      <c r="V110" s="13">
        <v>175.17</v>
      </c>
      <c r="W110" s="13">
        <v>46.883000000000003</v>
      </c>
      <c r="X110" s="13">
        <f t="shared" si="18"/>
        <v>-0.745</v>
      </c>
      <c r="Y110" s="13">
        <f t="shared" si="19"/>
        <v>-0.11393</v>
      </c>
      <c r="Z110" s="13">
        <f t="shared" si="20"/>
        <v>0.35499999999999998</v>
      </c>
      <c r="AA110" s="13">
        <f t="shared" si="21"/>
        <v>6.551499999999999E-2</v>
      </c>
      <c r="AB110" s="13">
        <f t="shared" si="22"/>
        <v>-0.92</v>
      </c>
      <c r="AC110" s="13">
        <f t="shared" si="23"/>
        <v>63.621499999999997</v>
      </c>
      <c r="AD110" s="13">
        <f t="shared" si="24"/>
        <v>0.96500000000000008</v>
      </c>
      <c r="AE110" s="13">
        <f t="shared" si="25"/>
        <v>416.1857</v>
      </c>
      <c r="AF110" s="13">
        <f t="shared" si="26"/>
        <v>-1.7475499999999999</v>
      </c>
      <c r="AG110" s="13">
        <f t="shared" si="27"/>
        <v>-75.4024</v>
      </c>
      <c r="AH110" s="13">
        <f t="shared" si="28"/>
        <v>429.37514999999996</v>
      </c>
      <c r="AI110" s="13">
        <f t="shared" si="29"/>
        <v>-14.937049999999999</v>
      </c>
      <c r="AJ110" s="13">
        <f t="shared" si="30"/>
        <v>-9.9310000000000009</v>
      </c>
      <c r="AK110" s="13">
        <f t="shared" si="31"/>
        <v>110.36500000000001</v>
      </c>
      <c r="AL110" s="13">
        <f t="shared" si="32"/>
        <v>144.67500000000001</v>
      </c>
      <c r="AM110" s="13">
        <f t="shared" si="33"/>
        <v>182.82</v>
      </c>
      <c r="AN110" s="13">
        <f t="shared" si="34"/>
        <v>52.429500000000004</v>
      </c>
    </row>
    <row r="111" spans="1:40" x14ac:dyDescent="0.25">
      <c r="A111" s="10" t="s">
        <v>77</v>
      </c>
      <c r="B111" s="10" t="s">
        <v>77</v>
      </c>
      <c r="C111" s="10" t="s">
        <v>27</v>
      </c>
      <c r="D111" s="10" t="s">
        <v>70</v>
      </c>
      <c r="E111" s="10" t="s">
        <v>1039</v>
      </c>
      <c r="F111" s="10" t="s">
        <v>29</v>
      </c>
      <c r="G111" s="13">
        <v>-0.59</v>
      </c>
      <c r="H111" s="13">
        <v>-8.1710000000000005E-2</v>
      </c>
      <c r="I111" s="13">
        <v>0.46</v>
      </c>
      <c r="J111" s="13">
        <v>0.19</v>
      </c>
      <c r="K111" s="13">
        <v>-0.86</v>
      </c>
      <c r="L111" s="13">
        <v>59.637999999999998</v>
      </c>
      <c r="M111" s="13">
        <v>0.97</v>
      </c>
      <c r="N111" s="13">
        <v>376.5421</v>
      </c>
      <c r="O111" s="13">
        <v>116.4385</v>
      </c>
      <c r="P111" s="13">
        <v>-136.51830000000001</v>
      </c>
      <c r="Q111" s="13">
        <v>435.03919999999999</v>
      </c>
      <c r="R111" s="13">
        <v>57.941299999999998</v>
      </c>
      <c r="S111" s="13">
        <v>-23.195</v>
      </c>
      <c r="T111" s="13">
        <v>119.73</v>
      </c>
      <c r="U111" s="13">
        <v>127.87</v>
      </c>
      <c r="V111" s="13">
        <v>175.17</v>
      </c>
      <c r="W111" s="13">
        <v>46.883000000000003</v>
      </c>
      <c r="X111" s="13">
        <f t="shared" si="18"/>
        <v>-1.0374999999999999</v>
      </c>
      <c r="Y111" s="13">
        <f t="shared" si="19"/>
        <v>-0.42542749999999996</v>
      </c>
      <c r="Z111" s="13">
        <f t="shared" si="20"/>
        <v>0.84250000000000003</v>
      </c>
      <c r="AA111" s="13">
        <f t="shared" si="21"/>
        <v>0.18750000000000003</v>
      </c>
      <c r="AB111" s="13">
        <f t="shared" si="22"/>
        <v>-1.6500000000000001</v>
      </c>
      <c r="AC111" s="13">
        <f t="shared" si="23"/>
        <v>55.668999999999997</v>
      </c>
      <c r="AD111" s="13">
        <f t="shared" si="24"/>
        <v>1.7524999999999999</v>
      </c>
      <c r="AE111" s="13">
        <f t="shared" si="25"/>
        <v>446.69807500000002</v>
      </c>
      <c r="AF111" s="13">
        <f t="shared" si="26"/>
        <v>147.25115</v>
      </c>
      <c r="AG111" s="13">
        <f t="shared" si="27"/>
        <v>-140.98627500000001</v>
      </c>
      <c r="AH111" s="13">
        <f t="shared" si="28"/>
        <v>503.89819999999997</v>
      </c>
      <c r="AI111" s="13">
        <f t="shared" si="29"/>
        <v>90.050974999999994</v>
      </c>
      <c r="AJ111" s="13">
        <f t="shared" si="30"/>
        <v>-21.778500000000001</v>
      </c>
      <c r="AK111" s="13">
        <f t="shared" si="31"/>
        <v>150.32750000000001</v>
      </c>
      <c r="AL111" s="13">
        <f t="shared" si="32"/>
        <v>216.0925</v>
      </c>
      <c r="AM111" s="13">
        <f t="shared" si="33"/>
        <v>264.82499999999999</v>
      </c>
      <c r="AN111" s="13">
        <f t="shared" si="34"/>
        <v>54.044499999999999</v>
      </c>
    </row>
    <row r="112" spans="1:40" x14ac:dyDescent="0.25">
      <c r="A112" s="10" t="s">
        <v>78</v>
      </c>
      <c r="B112" s="10" t="s">
        <v>78</v>
      </c>
      <c r="C112" s="10" t="s">
        <v>27</v>
      </c>
      <c r="D112" s="10" t="s">
        <v>70</v>
      </c>
      <c r="E112" s="10" t="s">
        <v>1039</v>
      </c>
      <c r="F112" s="10" t="s">
        <v>29</v>
      </c>
      <c r="G112" s="13">
        <v>-1.38</v>
      </c>
      <c r="H112" s="13">
        <v>-0.24</v>
      </c>
      <c r="I112" s="13">
        <v>0.75</v>
      </c>
      <c r="J112" s="13">
        <v>0.14000000000000001</v>
      </c>
      <c r="K112" s="13">
        <v>-1.75</v>
      </c>
      <c r="L112" s="13">
        <v>63.533999999999999</v>
      </c>
      <c r="M112" s="13">
        <v>1.82</v>
      </c>
      <c r="N112" s="13">
        <v>516.5204</v>
      </c>
      <c r="O112" s="13">
        <v>155.12520000000001</v>
      </c>
      <c r="P112" s="13">
        <v>-124.3986</v>
      </c>
      <c r="Q112" s="13">
        <v>555.20060000000001</v>
      </c>
      <c r="R112" s="13">
        <v>116.44499999999999</v>
      </c>
      <c r="S112" s="13">
        <v>-17.271999999999998</v>
      </c>
      <c r="T112" s="13">
        <v>101</v>
      </c>
      <c r="U112" s="13">
        <v>161.47999999999999</v>
      </c>
      <c r="V112" s="13">
        <v>190.47</v>
      </c>
      <c r="W112" s="13">
        <v>57.975999999999999</v>
      </c>
      <c r="X112" s="13">
        <f t="shared" si="18"/>
        <v>-1.0374999999999999</v>
      </c>
      <c r="Y112" s="13">
        <f t="shared" si="19"/>
        <v>-0.42542749999999996</v>
      </c>
      <c r="Z112" s="13">
        <f t="shared" si="20"/>
        <v>0.84250000000000003</v>
      </c>
      <c r="AA112" s="13">
        <f t="shared" si="21"/>
        <v>0.18750000000000003</v>
      </c>
      <c r="AB112" s="13">
        <f t="shared" si="22"/>
        <v>-1.6500000000000001</v>
      </c>
      <c r="AC112" s="13">
        <f t="shared" si="23"/>
        <v>55.668999999999997</v>
      </c>
      <c r="AD112" s="13">
        <f t="shared" si="24"/>
        <v>1.7524999999999999</v>
      </c>
      <c r="AE112" s="13">
        <f t="shared" si="25"/>
        <v>446.69807500000002</v>
      </c>
      <c r="AF112" s="13">
        <f t="shared" si="26"/>
        <v>147.25115</v>
      </c>
      <c r="AG112" s="13">
        <f t="shared" si="27"/>
        <v>-140.98627500000001</v>
      </c>
      <c r="AH112" s="13">
        <f t="shared" si="28"/>
        <v>503.89819999999997</v>
      </c>
      <c r="AI112" s="13">
        <f t="shared" si="29"/>
        <v>90.050974999999994</v>
      </c>
      <c r="AJ112" s="13">
        <f t="shared" si="30"/>
        <v>-21.778500000000001</v>
      </c>
      <c r="AK112" s="13">
        <f t="shared" si="31"/>
        <v>150.32750000000001</v>
      </c>
      <c r="AL112" s="13">
        <f t="shared" si="32"/>
        <v>216.0925</v>
      </c>
      <c r="AM112" s="13">
        <f t="shared" si="33"/>
        <v>264.82499999999999</v>
      </c>
      <c r="AN112" s="13">
        <f t="shared" si="34"/>
        <v>54.044499999999999</v>
      </c>
    </row>
    <row r="113" spans="1:40" x14ac:dyDescent="0.25">
      <c r="A113" s="10" t="s">
        <v>78</v>
      </c>
      <c r="B113" s="10" t="s">
        <v>78</v>
      </c>
      <c r="C113" s="10" t="s">
        <v>27</v>
      </c>
      <c r="D113" s="10" t="s">
        <v>74</v>
      </c>
      <c r="E113" s="10" t="s">
        <v>1039</v>
      </c>
      <c r="F113" s="10" t="s">
        <v>29</v>
      </c>
      <c r="G113" s="13">
        <v>-1.21</v>
      </c>
      <c r="H113" s="13">
        <v>-0.21</v>
      </c>
      <c r="I113" s="13">
        <v>0.38</v>
      </c>
      <c r="J113" s="13">
        <v>-7.8969999999999999E-2</v>
      </c>
      <c r="K113" s="13">
        <v>-1.34</v>
      </c>
      <c r="L113" s="13">
        <v>71.545000000000002</v>
      </c>
      <c r="M113" s="13">
        <v>1.3</v>
      </c>
      <c r="N113" s="13">
        <v>458.1386</v>
      </c>
      <c r="O113" s="13">
        <v>1.2975000000000001</v>
      </c>
      <c r="P113" s="13">
        <v>-81.501099999999994</v>
      </c>
      <c r="Q113" s="13">
        <v>472.24299999999999</v>
      </c>
      <c r="R113" s="13">
        <v>-12.807</v>
      </c>
      <c r="S113" s="13">
        <v>-9.8179999999999996</v>
      </c>
      <c r="T113" s="13">
        <v>101</v>
      </c>
      <c r="U113" s="13">
        <v>161.47999999999999</v>
      </c>
      <c r="V113" s="13">
        <v>190.47</v>
      </c>
      <c r="W113" s="13">
        <v>57.975999999999999</v>
      </c>
      <c r="X113" s="13">
        <f t="shared" si="18"/>
        <v>-0.745</v>
      </c>
      <c r="Y113" s="13">
        <f t="shared" si="19"/>
        <v>-0.11393</v>
      </c>
      <c r="Z113" s="13">
        <f t="shared" si="20"/>
        <v>0.35499999999999998</v>
      </c>
      <c r="AA113" s="13">
        <f t="shared" si="21"/>
        <v>6.551499999999999E-2</v>
      </c>
      <c r="AB113" s="13">
        <f t="shared" si="22"/>
        <v>-0.92</v>
      </c>
      <c r="AC113" s="13">
        <f t="shared" si="23"/>
        <v>63.621499999999997</v>
      </c>
      <c r="AD113" s="13">
        <f t="shared" si="24"/>
        <v>0.96500000000000008</v>
      </c>
      <c r="AE113" s="13">
        <f t="shared" si="25"/>
        <v>416.1857</v>
      </c>
      <c r="AF113" s="13">
        <f t="shared" si="26"/>
        <v>-1.7475499999999999</v>
      </c>
      <c r="AG113" s="13">
        <f t="shared" si="27"/>
        <v>-75.4024</v>
      </c>
      <c r="AH113" s="13">
        <f t="shared" si="28"/>
        <v>429.37514999999996</v>
      </c>
      <c r="AI113" s="13">
        <f t="shared" si="29"/>
        <v>-14.937049999999999</v>
      </c>
      <c r="AJ113" s="13">
        <f t="shared" si="30"/>
        <v>-9.9310000000000009</v>
      </c>
      <c r="AK113" s="13">
        <f t="shared" si="31"/>
        <v>110.36500000000001</v>
      </c>
      <c r="AL113" s="13">
        <f t="shared" si="32"/>
        <v>144.67500000000001</v>
      </c>
      <c r="AM113" s="13">
        <f t="shared" si="33"/>
        <v>182.82</v>
      </c>
      <c r="AN113" s="13">
        <f t="shared" si="34"/>
        <v>52.429500000000004</v>
      </c>
    </row>
    <row r="114" spans="1:40" x14ac:dyDescent="0.25">
      <c r="A114" s="10" t="s">
        <v>78</v>
      </c>
      <c r="B114" s="10" t="s">
        <v>78</v>
      </c>
      <c r="C114" s="10" t="s">
        <v>27</v>
      </c>
      <c r="D114" s="10" t="s">
        <v>75</v>
      </c>
      <c r="E114" s="10" t="s">
        <v>1039</v>
      </c>
      <c r="F114" s="10" t="s">
        <v>29</v>
      </c>
      <c r="G114" s="13">
        <v>-1.17</v>
      </c>
      <c r="H114" s="13">
        <v>-1.6150000000000001E-2</v>
      </c>
      <c r="I114" s="13">
        <v>0.46</v>
      </c>
      <c r="J114" s="13">
        <v>0.15</v>
      </c>
      <c r="K114" s="13">
        <v>-1.34</v>
      </c>
      <c r="L114" s="13">
        <v>70.73</v>
      </c>
      <c r="M114" s="13">
        <v>1.41</v>
      </c>
      <c r="N114" s="13">
        <v>546.0942</v>
      </c>
      <c r="O114" s="13">
        <v>-28.156099999999999</v>
      </c>
      <c r="P114" s="13">
        <v>-59.825600000000001</v>
      </c>
      <c r="Q114" s="13">
        <v>552.26059999999995</v>
      </c>
      <c r="R114" s="13">
        <v>-34.322600000000001</v>
      </c>
      <c r="S114" s="13">
        <v>-5.8849999999999998</v>
      </c>
      <c r="T114" s="13">
        <v>101</v>
      </c>
      <c r="U114" s="13">
        <v>161.47999999999999</v>
      </c>
      <c r="V114" s="13">
        <v>190.47</v>
      </c>
      <c r="W114" s="13">
        <v>57.975999999999999</v>
      </c>
      <c r="X114" s="13">
        <f t="shared" si="18"/>
        <v>-1.91</v>
      </c>
      <c r="Y114" s="13">
        <f t="shared" si="19"/>
        <v>-0.163075</v>
      </c>
      <c r="Z114" s="13">
        <f t="shared" si="20"/>
        <v>0.56000000000000005</v>
      </c>
      <c r="AA114" s="13">
        <f t="shared" si="21"/>
        <v>4.9999999999999906E-3</v>
      </c>
      <c r="AB114" s="13">
        <f t="shared" si="22"/>
        <v>-2.085</v>
      </c>
      <c r="AC114" s="13">
        <f t="shared" si="23"/>
        <v>72.999500000000012</v>
      </c>
      <c r="AD114" s="13">
        <f t="shared" si="24"/>
        <v>2.085</v>
      </c>
      <c r="AE114" s="13">
        <f t="shared" si="25"/>
        <v>570.67084999999997</v>
      </c>
      <c r="AF114" s="13">
        <f t="shared" si="26"/>
        <v>-26.316899999999997</v>
      </c>
      <c r="AG114" s="13">
        <f t="shared" si="27"/>
        <v>-59.122799999999998</v>
      </c>
      <c r="AH114" s="13">
        <f t="shared" si="28"/>
        <v>576.48360000000002</v>
      </c>
      <c r="AI114" s="13">
        <f t="shared" si="29"/>
        <v>-32.129649999999998</v>
      </c>
      <c r="AJ114" s="13">
        <f t="shared" si="30"/>
        <v>-5.6114999999999995</v>
      </c>
      <c r="AK114" s="13">
        <f t="shared" si="31"/>
        <v>67.06</v>
      </c>
      <c r="AL114" s="13">
        <f t="shared" si="32"/>
        <v>174.67000000000002</v>
      </c>
      <c r="AM114" s="13">
        <f t="shared" si="33"/>
        <v>190.61500000000001</v>
      </c>
      <c r="AN114" s="13">
        <f t="shared" si="34"/>
        <v>68.988500000000002</v>
      </c>
    </row>
    <row r="115" spans="1:40" x14ac:dyDescent="0.25">
      <c r="A115" s="10" t="s">
        <v>78</v>
      </c>
      <c r="B115" s="10" t="s">
        <v>78</v>
      </c>
      <c r="C115" s="10" t="s">
        <v>27</v>
      </c>
      <c r="D115" s="10" t="s">
        <v>71</v>
      </c>
      <c r="E115" s="10" t="s">
        <v>1039</v>
      </c>
      <c r="F115" s="10" t="s">
        <v>29</v>
      </c>
      <c r="G115" s="13">
        <v>-1.34</v>
      </c>
      <c r="H115" s="13">
        <v>-4.9189999999999998E-2</v>
      </c>
      <c r="I115" s="13">
        <v>0.84</v>
      </c>
      <c r="J115" s="13">
        <v>0.36</v>
      </c>
      <c r="K115" s="13">
        <v>-1.75</v>
      </c>
      <c r="L115" s="13">
        <v>63.811</v>
      </c>
      <c r="M115" s="13">
        <v>1.96</v>
      </c>
      <c r="N115" s="13">
        <v>605.48609999999996</v>
      </c>
      <c r="O115" s="13">
        <v>125.05070000000001</v>
      </c>
      <c r="P115" s="13">
        <v>-102.7231</v>
      </c>
      <c r="Q115" s="13">
        <v>626.52800000000002</v>
      </c>
      <c r="R115" s="13">
        <v>104.00879999999999</v>
      </c>
      <c r="S115" s="13">
        <v>-11.576000000000001</v>
      </c>
      <c r="T115" s="13">
        <v>101</v>
      </c>
      <c r="U115" s="13">
        <v>161.47999999999999</v>
      </c>
      <c r="V115" s="13">
        <v>190.47</v>
      </c>
      <c r="W115" s="13">
        <v>57.975999999999999</v>
      </c>
      <c r="X115" s="13">
        <f t="shared" si="18"/>
        <v>-1.895</v>
      </c>
      <c r="Y115" s="13">
        <f t="shared" si="19"/>
        <v>-0.31979750000000001</v>
      </c>
      <c r="Z115" s="13">
        <f t="shared" si="20"/>
        <v>1.2024999999999999</v>
      </c>
      <c r="AA115" s="13">
        <f t="shared" si="21"/>
        <v>0.3576725</v>
      </c>
      <c r="AB115" s="13">
        <f t="shared" si="22"/>
        <v>-2.5724999999999998</v>
      </c>
      <c r="AC115" s="13">
        <f t="shared" si="23"/>
        <v>62.141999999999996</v>
      </c>
      <c r="AD115" s="13">
        <f t="shared" si="24"/>
        <v>2.7774999999999999</v>
      </c>
      <c r="AE115" s="13">
        <f t="shared" si="25"/>
        <v>658.67460000000005</v>
      </c>
      <c r="AF115" s="13">
        <f t="shared" si="26"/>
        <v>84.184475000000006</v>
      </c>
      <c r="AG115" s="13">
        <f t="shared" si="27"/>
        <v>-105.48627499999999</v>
      </c>
      <c r="AH115" s="13">
        <f t="shared" si="28"/>
        <v>677.80549999999994</v>
      </c>
      <c r="AI115" s="13">
        <f t="shared" si="29"/>
        <v>65.053599999999989</v>
      </c>
      <c r="AJ115" s="13">
        <f t="shared" si="30"/>
        <v>-10.10125</v>
      </c>
      <c r="AK115" s="13">
        <f t="shared" si="31"/>
        <v>100.41</v>
      </c>
      <c r="AL115" s="13">
        <f t="shared" si="32"/>
        <v>285.55500000000001</v>
      </c>
      <c r="AM115" s="13">
        <f t="shared" si="33"/>
        <v>306.96749999999997</v>
      </c>
      <c r="AN115" s="13">
        <f t="shared" si="34"/>
        <v>69.855500000000006</v>
      </c>
    </row>
    <row r="116" spans="1:40" x14ac:dyDescent="0.25">
      <c r="A116" s="10" t="s">
        <v>79</v>
      </c>
      <c r="B116" s="10" t="s">
        <v>79</v>
      </c>
      <c r="C116" s="10" t="s">
        <v>27</v>
      </c>
      <c r="D116" s="10" t="s">
        <v>71</v>
      </c>
      <c r="E116" s="10" t="s">
        <v>1039</v>
      </c>
      <c r="F116" s="10" t="s">
        <v>29</v>
      </c>
      <c r="G116" s="13">
        <v>-2.38</v>
      </c>
      <c r="H116" s="13">
        <v>-0.26</v>
      </c>
      <c r="I116" s="13">
        <v>0.88</v>
      </c>
      <c r="J116" s="13">
        <v>6.0690000000000001E-2</v>
      </c>
      <c r="K116" s="13">
        <v>-2.7</v>
      </c>
      <c r="L116" s="13">
        <v>70.152000000000001</v>
      </c>
      <c r="M116" s="13">
        <v>2.73</v>
      </c>
      <c r="N116" s="13">
        <v>721.39099999999996</v>
      </c>
      <c r="O116" s="13">
        <v>154.38380000000001</v>
      </c>
      <c r="P116" s="13">
        <v>-104.1893</v>
      </c>
      <c r="Q116" s="13">
        <v>739.92989999999998</v>
      </c>
      <c r="R116" s="13">
        <v>135.8449</v>
      </c>
      <c r="S116" s="13">
        <v>-10.089</v>
      </c>
      <c r="T116" s="13">
        <v>33.119999999999997</v>
      </c>
      <c r="U116" s="13">
        <v>187.86</v>
      </c>
      <c r="V116" s="13">
        <v>190.76</v>
      </c>
      <c r="W116" s="13">
        <v>80.001000000000005</v>
      </c>
      <c r="X116" s="13">
        <f t="shared" si="18"/>
        <v>-1.895</v>
      </c>
      <c r="Y116" s="13">
        <f t="shared" si="19"/>
        <v>-0.31979750000000001</v>
      </c>
      <c r="Z116" s="13">
        <f t="shared" si="20"/>
        <v>1.2024999999999999</v>
      </c>
      <c r="AA116" s="13">
        <f t="shared" si="21"/>
        <v>0.3576725</v>
      </c>
      <c r="AB116" s="13">
        <f t="shared" si="22"/>
        <v>-2.5724999999999998</v>
      </c>
      <c r="AC116" s="13">
        <f t="shared" si="23"/>
        <v>62.141999999999996</v>
      </c>
      <c r="AD116" s="13">
        <f t="shared" si="24"/>
        <v>2.7774999999999999</v>
      </c>
      <c r="AE116" s="13">
        <f t="shared" si="25"/>
        <v>658.67460000000005</v>
      </c>
      <c r="AF116" s="13">
        <f t="shared" si="26"/>
        <v>84.184475000000006</v>
      </c>
      <c r="AG116" s="13">
        <f t="shared" si="27"/>
        <v>-105.48627499999999</v>
      </c>
      <c r="AH116" s="13">
        <f t="shared" si="28"/>
        <v>677.80549999999994</v>
      </c>
      <c r="AI116" s="13">
        <f t="shared" si="29"/>
        <v>65.053599999999989</v>
      </c>
      <c r="AJ116" s="13">
        <f t="shared" si="30"/>
        <v>-10.10125</v>
      </c>
      <c r="AK116" s="13">
        <f t="shared" si="31"/>
        <v>100.41</v>
      </c>
      <c r="AL116" s="13">
        <f t="shared" si="32"/>
        <v>285.55500000000001</v>
      </c>
      <c r="AM116" s="13">
        <f t="shared" si="33"/>
        <v>306.96749999999997</v>
      </c>
      <c r="AN116" s="13">
        <f t="shared" si="34"/>
        <v>69.855500000000006</v>
      </c>
    </row>
    <row r="117" spans="1:40" x14ac:dyDescent="0.25">
      <c r="A117" s="10" t="s">
        <v>79</v>
      </c>
      <c r="B117" s="10" t="s">
        <v>79</v>
      </c>
      <c r="C117" s="10" t="s">
        <v>27</v>
      </c>
      <c r="D117" s="10" t="s">
        <v>75</v>
      </c>
      <c r="E117" s="10" t="s">
        <v>1039</v>
      </c>
      <c r="F117" s="10" t="s">
        <v>29</v>
      </c>
      <c r="G117" s="13">
        <v>-2.65</v>
      </c>
      <c r="H117" s="13">
        <v>-0.31</v>
      </c>
      <c r="I117" s="13">
        <v>0.66</v>
      </c>
      <c r="J117" s="13">
        <v>-0.14000000000000001</v>
      </c>
      <c r="K117" s="13">
        <v>-2.83</v>
      </c>
      <c r="L117" s="13">
        <v>75.269000000000005</v>
      </c>
      <c r="M117" s="13">
        <v>2.76</v>
      </c>
      <c r="N117" s="13">
        <v>595.24749999999995</v>
      </c>
      <c r="O117" s="13">
        <v>-24.477699999999999</v>
      </c>
      <c r="P117" s="13">
        <v>-58.42</v>
      </c>
      <c r="Q117" s="13">
        <v>600.70659999999998</v>
      </c>
      <c r="R117" s="13">
        <v>-29.936699999999998</v>
      </c>
      <c r="S117" s="13">
        <v>-5.3380000000000001</v>
      </c>
      <c r="T117" s="13">
        <v>33.119999999999997</v>
      </c>
      <c r="U117" s="13">
        <v>187.86</v>
      </c>
      <c r="V117" s="13">
        <v>190.76</v>
      </c>
      <c r="W117" s="13">
        <v>80.001000000000005</v>
      </c>
      <c r="X117" s="13">
        <f t="shared" si="18"/>
        <v>-1.91</v>
      </c>
      <c r="Y117" s="13">
        <f t="shared" si="19"/>
        <v>-0.163075</v>
      </c>
      <c r="Z117" s="13">
        <f t="shared" si="20"/>
        <v>0.56000000000000005</v>
      </c>
      <c r="AA117" s="13">
        <f t="shared" si="21"/>
        <v>4.9999999999999906E-3</v>
      </c>
      <c r="AB117" s="13">
        <f t="shared" si="22"/>
        <v>-2.085</v>
      </c>
      <c r="AC117" s="13">
        <f t="shared" si="23"/>
        <v>72.999500000000012</v>
      </c>
      <c r="AD117" s="13">
        <f t="shared" si="24"/>
        <v>2.085</v>
      </c>
      <c r="AE117" s="13">
        <f t="shared" si="25"/>
        <v>570.67084999999997</v>
      </c>
      <c r="AF117" s="13">
        <f t="shared" si="26"/>
        <v>-26.316899999999997</v>
      </c>
      <c r="AG117" s="13">
        <f t="shared" si="27"/>
        <v>-59.122799999999998</v>
      </c>
      <c r="AH117" s="13">
        <f t="shared" si="28"/>
        <v>576.48360000000002</v>
      </c>
      <c r="AI117" s="13">
        <f t="shared" si="29"/>
        <v>-32.129649999999998</v>
      </c>
      <c r="AJ117" s="13">
        <f t="shared" si="30"/>
        <v>-5.6114999999999995</v>
      </c>
      <c r="AK117" s="13">
        <f t="shared" si="31"/>
        <v>67.06</v>
      </c>
      <c r="AL117" s="13">
        <f t="shared" si="32"/>
        <v>174.67000000000002</v>
      </c>
      <c r="AM117" s="13">
        <f t="shared" si="33"/>
        <v>190.61500000000001</v>
      </c>
      <c r="AN117" s="13">
        <f t="shared" si="34"/>
        <v>68.988500000000002</v>
      </c>
    </row>
    <row r="118" spans="1:40" x14ac:dyDescent="0.25">
      <c r="A118" s="10" t="s">
        <v>79</v>
      </c>
      <c r="B118" s="10" t="s">
        <v>79</v>
      </c>
      <c r="C118" s="10" t="s">
        <v>27</v>
      </c>
      <c r="D118" s="10" t="s">
        <v>80</v>
      </c>
      <c r="E118" s="10" t="s">
        <v>1039</v>
      </c>
      <c r="F118" s="10" t="s">
        <v>29</v>
      </c>
      <c r="G118" s="13">
        <v>-2.57</v>
      </c>
      <c r="H118" s="13">
        <v>9.5210000000000003E-2</v>
      </c>
      <c r="I118" s="13">
        <v>0.74</v>
      </c>
      <c r="J118" s="13">
        <v>0.28999999999999998</v>
      </c>
      <c r="K118" s="13">
        <v>-2.76</v>
      </c>
      <c r="L118" s="13">
        <v>75.528999999999996</v>
      </c>
      <c r="M118" s="13">
        <v>2.92</v>
      </c>
      <c r="N118" s="13">
        <v>623.87609999999995</v>
      </c>
      <c r="O118" s="13">
        <v>-69.018000000000001</v>
      </c>
      <c r="P118" s="13">
        <v>11.321400000000001</v>
      </c>
      <c r="Q118" s="13">
        <v>624.06110000000001</v>
      </c>
      <c r="R118" s="13">
        <v>-69.203000000000003</v>
      </c>
      <c r="S118" s="13">
        <v>0.93600000000000005</v>
      </c>
      <c r="T118" s="13">
        <v>33.119999999999997</v>
      </c>
      <c r="U118" s="13">
        <v>187.86</v>
      </c>
      <c r="V118" s="13">
        <v>190.76</v>
      </c>
      <c r="W118" s="13">
        <v>80.001000000000005</v>
      </c>
      <c r="X118" s="13">
        <f t="shared" si="18"/>
        <v>-3.5</v>
      </c>
      <c r="Y118" s="13">
        <f t="shared" si="19"/>
        <v>-9.2395000000000005E-2</v>
      </c>
      <c r="Z118" s="13">
        <f t="shared" si="20"/>
        <v>0.69500000000000006</v>
      </c>
      <c r="AA118" s="13">
        <f t="shared" si="21"/>
        <v>5.4999999999999993E-2</v>
      </c>
      <c r="AB118" s="13">
        <f t="shared" si="22"/>
        <v>-3.645</v>
      </c>
      <c r="AC118" s="13">
        <f t="shared" si="23"/>
        <v>78.394499999999994</v>
      </c>
      <c r="AD118" s="13">
        <f t="shared" si="24"/>
        <v>3.6850000000000001</v>
      </c>
      <c r="AE118" s="13">
        <f t="shared" si="25"/>
        <v>631.30320000000006</v>
      </c>
      <c r="AF118" s="13">
        <f t="shared" si="26"/>
        <v>-68.033050000000003</v>
      </c>
      <c r="AG118" s="13">
        <f t="shared" si="27"/>
        <v>-9.7632499999999993</v>
      </c>
      <c r="AH118" s="13">
        <f t="shared" si="28"/>
        <v>632.06854999999996</v>
      </c>
      <c r="AI118" s="13">
        <f t="shared" si="29"/>
        <v>-68.798400000000001</v>
      </c>
      <c r="AJ118" s="13">
        <f t="shared" si="30"/>
        <v>-0.78100000000000014</v>
      </c>
      <c r="AK118" s="13">
        <f t="shared" si="31"/>
        <v>-6.6350000000000016</v>
      </c>
      <c r="AL118" s="13">
        <f t="shared" si="32"/>
        <v>189.32</v>
      </c>
      <c r="AM118" s="13">
        <f t="shared" si="33"/>
        <v>193.54500000000002</v>
      </c>
      <c r="AN118" s="13">
        <f t="shared" si="34"/>
        <v>91.834500000000006</v>
      </c>
    </row>
    <row r="119" spans="1:40" x14ac:dyDescent="0.25">
      <c r="A119" s="10" t="s">
        <v>79</v>
      </c>
      <c r="B119" s="10" t="s">
        <v>79</v>
      </c>
      <c r="C119" s="10" t="s">
        <v>27</v>
      </c>
      <c r="D119" s="10" t="s">
        <v>72</v>
      </c>
      <c r="E119" s="10" t="s">
        <v>1039</v>
      </c>
      <c r="F119" s="10" t="s">
        <v>29</v>
      </c>
      <c r="G119" s="13">
        <v>-2.2999999999999998</v>
      </c>
      <c r="H119" s="13">
        <v>0.15</v>
      </c>
      <c r="I119" s="13">
        <v>0.96</v>
      </c>
      <c r="J119" s="13">
        <v>0.48</v>
      </c>
      <c r="K119" s="13">
        <v>-2.63</v>
      </c>
      <c r="L119" s="13">
        <v>70.991</v>
      </c>
      <c r="M119" s="13">
        <v>2.9</v>
      </c>
      <c r="N119" s="13">
        <v>750.78520000000003</v>
      </c>
      <c r="O119" s="13">
        <v>109.3145</v>
      </c>
      <c r="P119" s="13">
        <v>-34.447899999999997</v>
      </c>
      <c r="Q119" s="13">
        <v>752.62980000000005</v>
      </c>
      <c r="R119" s="13">
        <v>107.4699</v>
      </c>
      <c r="S119" s="13">
        <v>-3.0649999999999999</v>
      </c>
      <c r="T119" s="13">
        <v>33.119999999999997</v>
      </c>
      <c r="U119" s="13">
        <v>187.86</v>
      </c>
      <c r="V119" s="13">
        <v>190.76</v>
      </c>
      <c r="W119" s="13">
        <v>80.001000000000005</v>
      </c>
      <c r="X119" s="13">
        <f t="shared" si="18"/>
        <v>-2.96</v>
      </c>
      <c r="Y119" s="13">
        <f t="shared" si="19"/>
        <v>-0.2404</v>
      </c>
      <c r="Z119" s="13">
        <f t="shared" si="20"/>
        <v>1.48</v>
      </c>
      <c r="AA119" s="13">
        <f t="shared" si="21"/>
        <v>0.44</v>
      </c>
      <c r="AB119" s="13">
        <f t="shared" si="22"/>
        <v>-3.6374999999999997</v>
      </c>
      <c r="AC119" s="13">
        <f t="shared" si="23"/>
        <v>66.663749999999993</v>
      </c>
      <c r="AD119" s="13">
        <f t="shared" si="24"/>
        <v>3.8774999999999995</v>
      </c>
      <c r="AE119" s="13">
        <f t="shared" si="25"/>
        <v>758.12605000000008</v>
      </c>
      <c r="AF119" s="13">
        <f t="shared" si="26"/>
        <v>59.717600000000004</v>
      </c>
      <c r="AG119" s="13">
        <f t="shared" si="27"/>
        <v>-12.969649999999998</v>
      </c>
      <c r="AH119" s="13">
        <f t="shared" si="28"/>
        <v>758.74504999999999</v>
      </c>
      <c r="AI119" s="13">
        <f t="shared" si="29"/>
        <v>59.098574999999997</v>
      </c>
      <c r="AJ119" s="13">
        <f t="shared" si="30"/>
        <v>-1.0762499999999999</v>
      </c>
      <c r="AK119" s="13">
        <f t="shared" si="31"/>
        <v>-5.7025000000000041</v>
      </c>
      <c r="AL119" s="13">
        <f t="shared" si="32"/>
        <v>318.03749999999997</v>
      </c>
      <c r="AM119" s="13">
        <f t="shared" si="33"/>
        <v>324.40749999999997</v>
      </c>
      <c r="AN119" s="13">
        <f t="shared" si="34"/>
        <v>91.202749999999995</v>
      </c>
    </row>
    <row r="120" spans="1:40" x14ac:dyDescent="0.25">
      <c r="A120" s="10" t="s">
        <v>81</v>
      </c>
      <c r="B120" s="10" t="s">
        <v>81</v>
      </c>
      <c r="C120" s="10" t="s">
        <v>27</v>
      </c>
      <c r="D120" s="10" t="s">
        <v>82</v>
      </c>
      <c r="E120" s="10" t="s">
        <v>1039</v>
      </c>
      <c r="F120" s="10" t="s">
        <v>29</v>
      </c>
      <c r="G120" s="13">
        <v>54.18</v>
      </c>
      <c r="H120" s="13">
        <v>-20.04</v>
      </c>
      <c r="I120" s="13">
        <v>7.41</v>
      </c>
      <c r="J120" s="13">
        <v>54.91</v>
      </c>
      <c r="K120" s="13">
        <v>-20.77</v>
      </c>
      <c r="L120" s="13">
        <v>5.65</v>
      </c>
      <c r="M120" s="13">
        <v>67.73</v>
      </c>
      <c r="N120" s="13">
        <v>636.96450000000004</v>
      </c>
      <c r="O120" s="13">
        <v>-439.9665</v>
      </c>
      <c r="P120" s="13">
        <v>146.11789999999999</v>
      </c>
      <c r="Q120" s="13">
        <v>656.43769999999995</v>
      </c>
      <c r="R120" s="13">
        <v>-459.43959999999998</v>
      </c>
      <c r="S120" s="13">
        <v>7.5910000000000002</v>
      </c>
      <c r="T120" s="13">
        <v>-135.65</v>
      </c>
      <c r="U120" s="13">
        <v>-95.85</v>
      </c>
      <c r="V120" s="13">
        <v>166.09</v>
      </c>
      <c r="W120" s="13">
        <v>-144.755</v>
      </c>
      <c r="X120" s="13">
        <f t="shared" si="18"/>
        <v>56.572499999999998</v>
      </c>
      <c r="Y120" s="13">
        <f t="shared" si="19"/>
        <v>-23.272500000000001</v>
      </c>
      <c r="Z120" s="13">
        <f t="shared" si="20"/>
        <v>8.8800000000000008</v>
      </c>
      <c r="AA120" s="13">
        <f t="shared" si="21"/>
        <v>57.567500000000003</v>
      </c>
      <c r="AB120" s="13">
        <f t="shared" si="22"/>
        <v>-24.272499999999997</v>
      </c>
      <c r="AC120" s="13">
        <f t="shared" si="23"/>
        <v>6.2469999999999999</v>
      </c>
      <c r="AD120" s="13">
        <f t="shared" si="24"/>
        <v>72.872500000000002</v>
      </c>
      <c r="AE120" s="13">
        <f t="shared" si="25"/>
        <v>687.87799999999993</v>
      </c>
      <c r="AF120" s="13">
        <f t="shared" si="26"/>
        <v>-441.36709999999994</v>
      </c>
      <c r="AG120" s="13">
        <f t="shared" si="27"/>
        <v>163.77359999999999</v>
      </c>
      <c r="AH120" s="13">
        <f t="shared" si="28"/>
        <v>711.36402500000008</v>
      </c>
      <c r="AI120" s="13">
        <f t="shared" si="29"/>
        <v>-464.85314999999997</v>
      </c>
      <c r="AJ120" s="13">
        <f t="shared" si="30"/>
        <v>8.0970000000000013</v>
      </c>
      <c r="AK120" s="13">
        <f t="shared" si="31"/>
        <v>-119.58500000000001</v>
      </c>
      <c r="AL120" s="13">
        <f t="shared" si="32"/>
        <v>-54.344999999999999</v>
      </c>
      <c r="AM120" s="13">
        <f t="shared" si="33"/>
        <v>149.6925</v>
      </c>
      <c r="AN120" s="13">
        <f t="shared" si="34"/>
        <v>21.473000000000003</v>
      </c>
    </row>
    <row r="121" spans="1:40" x14ac:dyDescent="0.25">
      <c r="A121" s="10" t="s">
        <v>81</v>
      </c>
      <c r="B121" s="10" t="s">
        <v>81</v>
      </c>
      <c r="C121" s="10" t="s">
        <v>27</v>
      </c>
      <c r="D121" s="10" t="s">
        <v>77</v>
      </c>
      <c r="E121" s="10" t="s">
        <v>1039</v>
      </c>
      <c r="F121" s="10" t="s">
        <v>29</v>
      </c>
      <c r="G121" s="13">
        <v>55.09</v>
      </c>
      <c r="H121" s="13">
        <v>-15.52</v>
      </c>
      <c r="I121" s="13">
        <v>7.24</v>
      </c>
      <c r="J121" s="13">
        <v>55.82</v>
      </c>
      <c r="K121" s="13">
        <v>-16.25</v>
      </c>
      <c r="L121" s="13">
        <v>5.7930000000000001</v>
      </c>
      <c r="M121" s="13">
        <v>65.48</v>
      </c>
      <c r="N121" s="13">
        <v>754.03610000000003</v>
      </c>
      <c r="O121" s="13">
        <v>-239.36279999999999</v>
      </c>
      <c r="P121" s="13">
        <v>176.4093</v>
      </c>
      <c r="Q121" s="13">
        <v>784.43299999999999</v>
      </c>
      <c r="R121" s="13">
        <v>-269.75979999999998</v>
      </c>
      <c r="S121" s="13">
        <v>9.7769999999999992</v>
      </c>
      <c r="T121" s="13">
        <v>-135.65</v>
      </c>
      <c r="U121" s="13">
        <v>-95.85</v>
      </c>
      <c r="V121" s="13">
        <v>166.09</v>
      </c>
      <c r="W121" s="13">
        <v>-144.755</v>
      </c>
      <c r="X121" s="13">
        <f t="shared" si="18"/>
        <v>46.022500000000001</v>
      </c>
      <c r="Y121" s="13">
        <f t="shared" si="19"/>
        <v>-20.024999999999999</v>
      </c>
      <c r="Z121" s="13">
        <f t="shared" si="20"/>
        <v>0.19</v>
      </c>
      <c r="AA121" s="13">
        <f t="shared" si="21"/>
        <v>46.415000000000006</v>
      </c>
      <c r="AB121" s="13">
        <f t="shared" si="22"/>
        <v>-20.414999999999999</v>
      </c>
      <c r="AC121" s="13">
        <f t="shared" si="23"/>
        <v>5.8749999999999913E-2</v>
      </c>
      <c r="AD121" s="13">
        <f t="shared" si="24"/>
        <v>59.472500000000004</v>
      </c>
      <c r="AE121" s="13">
        <f t="shared" si="25"/>
        <v>685.60112499999991</v>
      </c>
      <c r="AF121" s="13">
        <f t="shared" si="26"/>
        <v>-246.92457500000003</v>
      </c>
      <c r="AG121" s="13">
        <f t="shared" si="27"/>
        <v>158.40215000000001</v>
      </c>
      <c r="AH121" s="13">
        <f t="shared" si="28"/>
        <v>712.06657499999994</v>
      </c>
      <c r="AI121" s="13">
        <f t="shared" si="29"/>
        <v>-273.39007500000002</v>
      </c>
      <c r="AJ121" s="13">
        <f t="shared" si="30"/>
        <v>9.42075</v>
      </c>
      <c r="AK121" s="13">
        <f t="shared" si="31"/>
        <v>-217.88249999999999</v>
      </c>
      <c r="AL121" s="13">
        <f t="shared" si="32"/>
        <v>-27.674999999999997</v>
      </c>
      <c r="AM121" s="13">
        <f t="shared" si="33"/>
        <v>226.10750000000002</v>
      </c>
      <c r="AN121" s="13">
        <f t="shared" si="34"/>
        <v>-81.285499999999985</v>
      </c>
    </row>
    <row r="122" spans="1:40" x14ac:dyDescent="0.25">
      <c r="A122" s="10" t="s">
        <v>81</v>
      </c>
      <c r="B122" s="10" t="s">
        <v>81</v>
      </c>
      <c r="C122" s="10" t="s">
        <v>27</v>
      </c>
      <c r="D122" s="10" t="s">
        <v>78</v>
      </c>
      <c r="E122" s="10" t="s">
        <v>1039</v>
      </c>
      <c r="F122" s="10" t="s">
        <v>29</v>
      </c>
      <c r="G122" s="13">
        <v>50.27</v>
      </c>
      <c r="H122" s="13">
        <v>-16.48</v>
      </c>
      <c r="I122" s="13">
        <v>8.59</v>
      </c>
      <c r="J122" s="13">
        <v>51.36</v>
      </c>
      <c r="K122" s="13">
        <v>-17.57</v>
      </c>
      <c r="L122" s="13">
        <v>7.2140000000000004</v>
      </c>
      <c r="M122" s="13">
        <v>62.04</v>
      </c>
      <c r="N122" s="13">
        <v>795.71019999999999</v>
      </c>
      <c r="O122" s="13">
        <v>-174.2276</v>
      </c>
      <c r="P122" s="13">
        <v>292.75299999999999</v>
      </c>
      <c r="Q122" s="13">
        <v>877.22090000000003</v>
      </c>
      <c r="R122" s="13">
        <v>-255.73830000000001</v>
      </c>
      <c r="S122" s="13">
        <v>15.558999999999999</v>
      </c>
      <c r="T122" s="13">
        <v>-135.65</v>
      </c>
      <c r="U122" s="13">
        <v>-95.85</v>
      </c>
      <c r="V122" s="13">
        <v>166.09</v>
      </c>
      <c r="W122" s="13">
        <v>-144.755</v>
      </c>
      <c r="X122" s="13">
        <f t="shared" si="18"/>
        <v>45.774999999999999</v>
      </c>
      <c r="Y122" s="13">
        <f t="shared" si="19"/>
        <v>-13.822499999999998</v>
      </c>
      <c r="Z122" s="13">
        <f t="shared" si="20"/>
        <v>11.285</v>
      </c>
      <c r="AA122" s="13">
        <f t="shared" si="21"/>
        <v>47.955000000000005</v>
      </c>
      <c r="AB122" s="13">
        <f t="shared" si="22"/>
        <v>-16.002499999999998</v>
      </c>
      <c r="AC122" s="13">
        <f t="shared" si="23"/>
        <v>10.500249999999999</v>
      </c>
      <c r="AD122" s="13">
        <f t="shared" si="24"/>
        <v>57.75</v>
      </c>
      <c r="AE122" s="13">
        <f t="shared" si="25"/>
        <v>707.15852500000005</v>
      </c>
      <c r="AF122" s="13">
        <f t="shared" si="26"/>
        <v>-220.64762500000001</v>
      </c>
      <c r="AG122" s="13">
        <f t="shared" si="27"/>
        <v>300.41510000000005</v>
      </c>
      <c r="AH122" s="13">
        <f t="shared" si="28"/>
        <v>796.29042499999991</v>
      </c>
      <c r="AI122" s="13">
        <f t="shared" si="29"/>
        <v>-309.77949999999998</v>
      </c>
      <c r="AJ122" s="13">
        <f t="shared" si="30"/>
        <v>16.498000000000001</v>
      </c>
      <c r="AK122" s="13">
        <f t="shared" si="31"/>
        <v>-160.58250000000001</v>
      </c>
      <c r="AL122" s="13">
        <f t="shared" si="32"/>
        <v>-96.015000000000001</v>
      </c>
      <c r="AM122" s="13">
        <f t="shared" si="33"/>
        <v>213.98250000000002</v>
      </c>
      <c r="AN122" s="13">
        <f t="shared" si="34"/>
        <v>-147.26749999999998</v>
      </c>
    </row>
    <row r="123" spans="1:40" x14ac:dyDescent="0.25">
      <c r="A123" s="10" t="s">
        <v>81</v>
      </c>
      <c r="B123" s="10" t="s">
        <v>81</v>
      </c>
      <c r="C123" s="10" t="s">
        <v>27</v>
      </c>
      <c r="D123" s="10" t="s">
        <v>79</v>
      </c>
      <c r="E123" s="10" t="s">
        <v>1039</v>
      </c>
      <c r="F123" s="10" t="s">
        <v>29</v>
      </c>
      <c r="G123" s="13">
        <v>49.37</v>
      </c>
      <c r="H123" s="13">
        <v>-21</v>
      </c>
      <c r="I123" s="13">
        <v>8.76</v>
      </c>
      <c r="J123" s="13">
        <v>50.44</v>
      </c>
      <c r="K123" s="13">
        <v>-22.08</v>
      </c>
      <c r="L123" s="13">
        <v>6.9930000000000003</v>
      </c>
      <c r="M123" s="13">
        <v>64.39</v>
      </c>
      <c r="N123" s="13">
        <v>678.66970000000003</v>
      </c>
      <c r="O123" s="13">
        <v>-374.57549999999998</v>
      </c>
      <c r="P123" s="13">
        <v>262.46159999999998</v>
      </c>
      <c r="Q123" s="13">
        <v>740.44960000000003</v>
      </c>
      <c r="R123" s="13">
        <v>-436.3553</v>
      </c>
      <c r="S123" s="13">
        <v>13.246</v>
      </c>
      <c r="T123" s="13">
        <v>-135.65</v>
      </c>
      <c r="U123" s="13">
        <v>-95.85</v>
      </c>
      <c r="V123" s="13">
        <v>166.09</v>
      </c>
      <c r="W123" s="13">
        <v>-144.755</v>
      </c>
      <c r="X123" s="13">
        <f t="shared" si="18"/>
        <v>49.57</v>
      </c>
      <c r="Y123" s="13">
        <f t="shared" si="19"/>
        <v>-25.412500000000001</v>
      </c>
      <c r="Z123" s="13">
        <f t="shared" si="20"/>
        <v>12.827500000000001</v>
      </c>
      <c r="AA123" s="13">
        <f t="shared" si="21"/>
        <v>51.772500000000001</v>
      </c>
      <c r="AB123" s="13">
        <f t="shared" si="22"/>
        <v>-27.615000000000002</v>
      </c>
      <c r="AC123" s="13">
        <f t="shared" si="23"/>
        <v>9.3565000000000005</v>
      </c>
      <c r="AD123" s="13">
        <f t="shared" si="24"/>
        <v>69.89</v>
      </c>
      <c r="AE123" s="13">
        <f t="shared" si="25"/>
        <v>731.59699999999998</v>
      </c>
      <c r="AF123" s="13">
        <f t="shared" si="26"/>
        <v>-368.44629999999995</v>
      </c>
      <c r="AG123" s="13">
        <f t="shared" si="27"/>
        <v>249.95929999999998</v>
      </c>
      <c r="AH123" s="13">
        <f t="shared" si="28"/>
        <v>785.88094999999998</v>
      </c>
      <c r="AI123" s="13">
        <f t="shared" si="29"/>
        <v>-422.73025000000001</v>
      </c>
      <c r="AJ123" s="13">
        <f t="shared" si="30"/>
        <v>12.22925</v>
      </c>
      <c r="AK123" s="13">
        <f t="shared" si="31"/>
        <v>-80.430000000000007</v>
      </c>
      <c r="AL123" s="13">
        <f t="shared" si="32"/>
        <v>-195.88249999999999</v>
      </c>
      <c r="AM123" s="13">
        <f t="shared" si="33"/>
        <v>221.26</v>
      </c>
      <c r="AN123" s="13">
        <f t="shared" si="34"/>
        <v>-116.575</v>
      </c>
    </row>
    <row r="124" spans="1:40" x14ac:dyDescent="0.25">
      <c r="A124" s="10" t="s">
        <v>83</v>
      </c>
      <c r="B124" s="10" t="s">
        <v>83</v>
      </c>
      <c r="C124" s="10" t="s">
        <v>27</v>
      </c>
      <c r="D124" s="10" t="s">
        <v>79</v>
      </c>
      <c r="E124" s="10" t="s">
        <v>1039</v>
      </c>
      <c r="F124" s="10" t="s">
        <v>29</v>
      </c>
      <c r="G124" s="13">
        <v>47.51</v>
      </c>
      <c r="H124" s="13">
        <v>-30.28</v>
      </c>
      <c r="I124" s="13">
        <v>12.16</v>
      </c>
      <c r="J124" s="13">
        <v>49.37</v>
      </c>
      <c r="K124" s="13">
        <v>-32.130000000000003</v>
      </c>
      <c r="L124" s="13">
        <v>8.6790000000000003</v>
      </c>
      <c r="M124" s="13">
        <v>71.099999999999994</v>
      </c>
      <c r="N124" s="13">
        <v>703.67610000000002</v>
      </c>
      <c r="O124" s="13">
        <v>-372.55439999999999</v>
      </c>
      <c r="P124" s="13">
        <v>243.44210000000001</v>
      </c>
      <c r="Q124" s="13">
        <v>756.18089999999995</v>
      </c>
      <c r="R124" s="13">
        <v>-425.05919999999998</v>
      </c>
      <c r="S124" s="13">
        <v>12.170999999999999</v>
      </c>
      <c r="T124" s="13">
        <v>-59.34</v>
      </c>
      <c r="U124" s="13">
        <v>-225.22</v>
      </c>
      <c r="V124" s="13">
        <v>232.91</v>
      </c>
      <c r="W124" s="13">
        <v>-104.76</v>
      </c>
      <c r="X124" s="13">
        <f t="shared" si="18"/>
        <v>49.57</v>
      </c>
      <c r="Y124" s="13">
        <f t="shared" si="19"/>
        <v>-25.412500000000001</v>
      </c>
      <c r="Z124" s="13">
        <f t="shared" si="20"/>
        <v>12.827500000000001</v>
      </c>
      <c r="AA124" s="13">
        <f t="shared" si="21"/>
        <v>51.772500000000001</v>
      </c>
      <c r="AB124" s="13">
        <f t="shared" si="22"/>
        <v>-27.615000000000002</v>
      </c>
      <c r="AC124" s="13">
        <f t="shared" si="23"/>
        <v>9.3565000000000005</v>
      </c>
      <c r="AD124" s="13">
        <f t="shared" si="24"/>
        <v>69.89</v>
      </c>
      <c r="AE124" s="13">
        <f t="shared" si="25"/>
        <v>731.59699999999998</v>
      </c>
      <c r="AF124" s="13">
        <f t="shared" si="26"/>
        <v>-368.44629999999995</v>
      </c>
      <c r="AG124" s="13">
        <f t="shared" si="27"/>
        <v>249.95929999999998</v>
      </c>
      <c r="AH124" s="13">
        <f t="shared" si="28"/>
        <v>785.88094999999998</v>
      </c>
      <c r="AI124" s="13">
        <f t="shared" si="29"/>
        <v>-422.73025000000001</v>
      </c>
      <c r="AJ124" s="13">
        <f t="shared" si="30"/>
        <v>12.22925</v>
      </c>
      <c r="AK124" s="13">
        <f t="shared" si="31"/>
        <v>-80.430000000000007</v>
      </c>
      <c r="AL124" s="13">
        <f t="shared" si="32"/>
        <v>-195.88249999999999</v>
      </c>
      <c r="AM124" s="13">
        <f t="shared" si="33"/>
        <v>221.26</v>
      </c>
      <c r="AN124" s="13">
        <f t="shared" si="34"/>
        <v>-116.575</v>
      </c>
    </row>
    <row r="125" spans="1:40" x14ac:dyDescent="0.25">
      <c r="A125" s="10" t="s">
        <v>83</v>
      </c>
      <c r="B125" s="10" t="s">
        <v>83</v>
      </c>
      <c r="C125" s="10" t="s">
        <v>27</v>
      </c>
      <c r="D125" s="10" t="s">
        <v>78</v>
      </c>
      <c r="E125" s="10" t="s">
        <v>1039</v>
      </c>
      <c r="F125" s="10" t="s">
        <v>29</v>
      </c>
      <c r="G125" s="13">
        <v>51.75</v>
      </c>
      <c r="H125" s="13">
        <v>-9.07</v>
      </c>
      <c r="I125" s="13">
        <v>11.24</v>
      </c>
      <c r="J125" s="13">
        <v>53.76</v>
      </c>
      <c r="K125" s="13">
        <v>-11.08</v>
      </c>
      <c r="L125" s="13">
        <v>10.14</v>
      </c>
      <c r="M125" s="13">
        <v>60.07</v>
      </c>
      <c r="N125" s="13">
        <v>755.1807</v>
      </c>
      <c r="O125" s="13">
        <v>-253.86410000000001</v>
      </c>
      <c r="P125" s="13">
        <v>311.62900000000002</v>
      </c>
      <c r="Q125" s="13">
        <v>843.66380000000004</v>
      </c>
      <c r="R125" s="13">
        <v>-342.34710000000001</v>
      </c>
      <c r="S125" s="13">
        <v>15.851000000000001</v>
      </c>
      <c r="T125" s="13">
        <v>-59.34</v>
      </c>
      <c r="U125" s="13">
        <v>-225.22</v>
      </c>
      <c r="V125" s="13">
        <v>232.91</v>
      </c>
      <c r="W125" s="13">
        <v>-104.76</v>
      </c>
      <c r="X125" s="13">
        <f t="shared" si="18"/>
        <v>45.774999999999999</v>
      </c>
      <c r="Y125" s="13">
        <f t="shared" si="19"/>
        <v>-13.822499999999998</v>
      </c>
      <c r="Z125" s="13">
        <f t="shared" si="20"/>
        <v>11.285</v>
      </c>
      <c r="AA125" s="13">
        <f t="shared" si="21"/>
        <v>47.955000000000005</v>
      </c>
      <c r="AB125" s="13">
        <f t="shared" si="22"/>
        <v>-16.002499999999998</v>
      </c>
      <c r="AC125" s="13">
        <f t="shared" si="23"/>
        <v>10.500249999999999</v>
      </c>
      <c r="AD125" s="13">
        <f t="shared" si="24"/>
        <v>57.75</v>
      </c>
      <c r="AE125" s="13">
        <f t="shared" si="25"/>
        <v>707.15852500000005</v>
      </c>
      <c r="AF125" s="13">
        <f t="shared" si="26"/>
        <v>-220.64762500000001</v>
      </c>
      <c r="AG125" s="13">
        <f t="shared" si="27"/>
        <v>300.41510000000005</v>
      </c>
      <c r="AH125" s="13">
        <f t="shared" si="28"/>
        <v>796.29042499999991</v>
      </c>
      <c r="AI125" s="13">
        <f t="shared" si="29"/>
        <v>-309.77949999999998</v>
      </c>
      <c r="AJ125" s="13">
        <f t="shared" si="30"/>
        <v>16.498000000000001</v>
      </c>
      <c r="AK125" s="13">
        <f t="shared" si="31"/>
        <v>-160.58250000000001</v>
      </c>
      <c r="AL125" s="13">
        <f t="shared" si="32"/>
        <v>-96.015000000000001</v>
      </c>
      <c r="AM125" s="13">
        <f t="shared" si="33"/>
        <v>213.98250000000002</v>
      </c>
      <c r="AN125" s="13">
        <f t="shared" si="34"/>
        <v>-147.26749999999998</v>
      </c>
    </row>
    <row r="126" spans="1:40" x14ac:dyDescent="0.25">
      <c r="A126" s="10" t="s">
        <v>83</v>
      </c>
      <c r="B126" s="10" t="s">
        <v>83</v>
      </c>
      <c r="C126" s="10" t="s">
        <v>27</v>
      </c>
      <c r="D126" s="10" t="s">
        <v>81</v>
      </c>
      <c r="E126" s="10" t="s">
        <v>1039</v>
      </c>
      <c r="F126" s="10" t="s">
        <v>29</v>
      </c>
      <c r="G126" s="13">
        <v>54.69</v>
      </c>
      <c r="H126" s="13">
        <v>-8.48</v>
      </c>
      <c r="I126" s="13">
        <v>27.6</v>
      </c>
      <c r="J126" s="13">
        <v>65.06</v>
      </c>
      <c r="K126" s="13">
        <v>-18.84</v>
      </c>
      <c r="L126" s="13">
        <v>20.576000000000001</v>
      </c>
      <c r="M126" s="13">
        <v>76.239999999999995</v>
      </c>
      <c r="N126" s="13">
        <v>850.01329999999996</v>
      </c>
      <c r="O126" s="13">
        <v>-100.2741</v>
      </c>
      <c r="P126" s="13">
        <v>383.03489999999999</v>
      </c>
      <c r="Q126" s="13">
        <v>985.17870000000005</v>
      </c>
      <c r="R126" s="13">
        <v>-235.43960000000001</v>
      </c>
      <c r="S126" s="13">
        <v>19.437000000000001</v>
      </c>
      <c r="T126" s="13">
        <v>-59.34</v>
      </c>
      <c r="U126" s="13">
        <v>-225.22</v>
      </c>
      <c r="V126" s="13">
        <v>232.91</v>
      </c>
      <c r="W126" s="13">
        <v>-104.76</v>
      </c>
      <c r="X126" s="13">
        <f t="shared" si="18"/>
        <v>44.072500000000005</v>
      </c>
      <c r="Y126" s="13">
        <f t="shared" si="19"/>
        <v>9.5474999999999994</v>
      </c>
      <c r="Z126" s="13">
        <f t="shared" si="20"/>
        <v>24.580000000000002</v>
      </c>
      <c r="AA126" s="13">
        <f t="shared" si="21"/>
        <v>58.5</v>
      </c>
      <c r="AB126" s="13">
        <f t="shared" si="22"/>
        <v>-4.8774999999999995</v>
      </c>
      <c r="AC126" s="13">
        <f t="shared" si="23"/>
        <v>27.895499999999998</v>
      </c>
      <c r="AD126" s="13">
        <f t="shared" si="24"/>
        <v>62.372500000000002</v>
      </c>
      <c r="AE126" s="13">
        <f t="shared" si="25"/>
        <v>779.8137999999999</v>
      </c>
      <c r="AF126" s="13">
        <f t="shared" si="26"/>
        <v>-151.259175</v>
      </c>
      <c r="AG126" s="13">
        <f t="shared" si="27"/>
        <v>402.57952499999999</v>
      </c>
      <c r="AH126" s="13">
        <f t="shared" si="28"/>
        <v>929.99700000000007</v>
      </c>
      <c r="AI126" s="13">
        <f t="shared" si="29"/>
        <v>-301.44235000000003</v>
      </c>
      <c r="AJ126" s="13">
        <f t="shared" si="30"/>
        <v>20.429000000000002</v>
      </c>
      <c r="AK126" s="13">
        <f t="shared" si="31"/>
        <v>-16.177499999999998</v>
      </c>
      <c r="AL126" s="13">
        <f t="shared" si="32"/>
        <v>-205.23249999999999</v>
      </c>
      <c r="AM126" s="13">
        <f t="shared" si="33"/>
        <v>241.98999999999998</v>
      </c>
      <c r="AN126" s="13">
        <f t="shared" si="34"/>
        <v>-104.60025</v>
      </c>
    </row>
    <row r="127" spans="1:40" x14ac:dyDescent="0.25">
      <c r="A127" s="10" t="s">
        <v>83</v>
      </c>
      <c r="B127" s="10" t="s">
        <v>83</v>
      </c>
      <c r="C127" s="10" t="s">
        <v>27</v>
      </c>
      <c r="D127" s="10" t="s">
        <v>83</v>
      </c>
      <c r="E127" s="10" t="s">
        <v>1039</v>
      </c>
      <c r="F127" s="10" t="s">
        <v>29</v>
      </c>
      <c r="G127" s="13">
        <v>50.45</v>
      </c>
      <c r="H127" s="13">
        <v>-29.69</v>
      </c>
      <c r="I127" s="13">
        <v>28.52</v>
      </c>
      <c r="J127" s="13">
        <v>59.57</v>
      </c>
      <c r="K127" s="13">
        <v>-38.799999999999997</v>
      </c>
      <c r="L127" s="13">
        <v>17.722000000000001</v>
      </c>
      <c r="M127" s="13">
        <v>85.82</v>
      </c>
      <c r="N127" s="13">
        <v>799.10699999999997</v>
      </c>
      <c r="O127" s="13">
        <v>-219.42930000000001</v>
      </c>
      <c r="P127" s="13">
        <v>314.84800000000001</v>
      </c>
      <c r="Q127" s="13">
        <v>888.57360000000006</v>
      </c>
      <c r="R127" s="13">
        <v>-308.89589999999998</v>
      </c>
      <c r="S127" s="13">
        <v>15.863</v>
      </c>
      <c r="T127" s="13">
        <v>-59.34</v>
      </c>
      <c r="U127" s="13">
        <v>-225.22</v>
      </c>
      <c r="V127" s="13">
        <v>232.91</v>
      </c>
      <c r="W127" s="13">
        <v>-104.76</v>
      </c>
      <c r="X127" s="13">
        <f t="shared" si="18"/>
        <v>47.01</v>
      </c>
      <c r="Y127" s="13">
        <f t="shared" si="19"/>
        <v>-57.45</v>
      </c>
      <c r="Z127" s="13">
        <f t="shared" si="20"/>
        <v>9.6500000000000021</v>
      </c>
      <c r="AA127" s="13">
        <f t="shared" si="21"/>
        <v>50.477499999999999</v>
      </c>
      <c r="AB127" s="13">
        <f t="shared" si="22"/>
        <v>-60.91</v>
      </c>
      <c r="AC127" s="13">
        <f t="shared" si="23"/>
        <v>5.3282500000000006</v>
      </c>
      <c r="AD127" s="13">
        <f t="shared" si="24"/>
        <v>97.977499999999992</v>
      </c>
      <c r="AE127" s="13">
        <f t="shared" si="25"/>
        <v>852.44569999999999</v>
      </c>
      <c r="AF127" s="13">
        <f t="shared" si="26"/>
        <v>-233.338525</v>
      </c>
      <c r="AG127" s="13">
        <f t="shared" si="27"/>
        <v>308.40927499999998</v>
      </c>
      <c r="AH127" s="13">
        <f t="shared" si="28"/>
        <v>934.11492499999997</v>
      </c>
      <c r="AI127" s="13">
        <f t="shared" si="29"/>
        <v>-315.00777499999998</v>
      </c>
      <c r="AJ127" s="13">
        <f t="shared" si="30"/>
        <v>14.82175</v>
      </c>
      <c r="AK127" s="13">
        <f t="shared" si="31"/>
        <v>-15.820000000000002</v>
      </c>
      <c r="AL127" s="13">
        <f t="shared" si="32"/>
        <v>-376.29750000000001</v>
      </c>
      <c r="AM127" s="13">
        <f t="shared" si="33"/>
        <v>386.79499999999996</v>
      </c>
      <c r="AN127" s="13">
        <f t="shared" si="34"/>
        <v>-93.902500000000003</v>
      </c>
    </row>
    <row r="128" spans="1:40" x14ac:dyDescent="0.25">
      <c r="A128" s="10" t="s">
        <v>84</v>
      </c>
      <c r="B128" s="10" t="s">
        <v>84</v>
      </c>
      <c r="C128" s="10" t="s">
        <v>27</v>
      </c>
      <c r="D128" s="10" t="s">
        <v>83</v>
      </c>
      <c r="E128" s="10" t="s">
        <v>1039</v>
      </c>
      <c r="F128" s="10" t="s">
        <v>29</v>
      </c>
      <c r="G128" s="13">
        <v>39.17</v>
      </c>
      <c r="H128" s="13">
        <v>-86.09</v>
      </c>
      <c r="I128" s="13">
        <v>22.6</v>
      </c>
      <c r="J128" s="13">
        <v>43.13</v>
      </c>
      <c r="K128" s="13">
        <v>-90.04</v>
      </c>
      <c r="L128" s="13">
        <v>9.9220000000000006</v>
      </c>
      <c r="M128" s="13">
        <v>117.69</v>
      </c>
      <c r="N128" s="13">
        <v>869.54150000000004</v>
      </c>
      <c r="O128" s="13">
        <v>-252.5017</v>
      </c>
      <c r="P128" s="13">
        <v>298.03699999999998</v>
      </c>
      <c r="Q128" s="13">
        <v>943.79250000000002</v>
      </c>
      <c r="R128" s="13">
        <v>-326.7527</v>
      </c>
      <c r="S128" s="13">
        <v>13.99</v>
      </c>
      <c r="T128" s="13">
        <v>139.91</v>
      </c>
      <c r="U128" s="13">
        <v>-432.06</v>
      </c>
      <c r="V128" s="13">
        <v>454.15</v>
      </c>
      <c r="W128" s="13">
        <v>-72.055999999999997</v>
      </c>
      <c r="X128" s="13">
        <f t="shared" si="18"/>
        <v>47.01</v>
      </c>
      <c r="Y128" s="13">
        <f t="shared" si="19"/>
        <v>-57.45</v>
      </c>
      <c r="Z128" s="13">
        <f t="shared" si="20"/>
        <v>9.6500000000000021</v>
      </c>
      <c r="AA128" s="13">
        <f t="shared" si="21"/>
        <v>50.477499999999999</v>
      </c>
      <c r="AB128" s="13">
        <f t="shared" si="22"/>
        <v>-60.91</v>
      </c>
      <c r="AC128" s="13">
        <f t="shared" si="23"/>
        <v>5.3282500000000006</v>
      </c>
      <c r="AD128" s="13">
        <f t="shared" si="24"/>
        <v>97.977499999999992</v>
      </c>
      <c r="AE128" s="13">
        <f t="shared" si="25"/>
        <v>852.44569999999999</v>
      </c>
      <c r="AF128" s="13">
        <f t="shared" si="26"/>
        <v>-233.338525</v>
      </c>
      <c r="AG128" s="13">
        <f t="shared" si="27"/>
        <v>308.40927499999998</v>
      </c>
      <c r="AH128" s="13">
        <f t="shared" si="28"/>
        <v>934.11492499999997</v>
      </c>
      <c r="AI128" s="13">
        <f t="shared" si="29"/>
        <v>-315.00777499999998</v>
      </c>
      <c r="AJ128" s="13">
        <f t="shared" si="30"/>
        <v>14.82175</v>
      </c>
      <c r="AK128" s="13">
        <f t="shared" si="31"/>
        <v>-15.820000000000002</v>
      </c>
      <c r="AL128" s="13">
        <f t="shared" si="32"/>
        <v>-376.29750000000001</v>
      </c>
      <c r="AM128" s="13">
        <f t="shared" si="33"/>
        <v>386.79499999999996</v>
      </c>
      <c r="AN128" s="13">
        <f t="shared" si="34"/>
        <v>-93.902500000000003</v>
      </c>
    </row>
    <row r="129" spans="1:40" x14ac:dyDescent="0.25">
      <c r="A129" s="10" t="s">
        <v>84</v>
      </c>
      <c r="B129" s="10" t="s">
        <v>84</v>
      </c>
      <c r="C129" s="10" t="s">
        <v>27</v>
      </c>
      <c r="D129" s="10" t="s">
        <v>81</v>
      </c>
      <c r="E129" s="10" t="s">
        <v>1039</v>
      </c>
      <c r="F129" s="10" t="s">
        <v>29</v>
      </c>
      <c r="G129" s="13">
        <v>63.09</v>
      </c>
      <c r="H129" s="13">
        <v>33.5</v>
      </c>
      <c r="I129" s="13">
        <v>37.049999999999997</v>
      </c>
      <c r="J129" s="13">
        <v>88.19</v>
      </c>
      <c r="K129" s="13">
        <v>8.4</v>
      </c>
      <c r="L129" s="13">
        <v>34.118000000000002</v>
      </c>
      <c r="M129" s="13">
        <v>84.31</v>
      </c>
      <c r="N129" s="13">
        <v>749.45429999999999</v>
      </c>
      <c r="O129" s="13">
        <v>-217.8235</v>
      </c>
      <c r="P129" s="13">
        <v>399.76369999999997</v>
      </c>
      <c r="Q129" s="13">
        <v>893.28470000000004</v>
      </c>
      <c r="R129" s="13">
        <v>-361.65379999999999</v>
      </c>
      <c r="S129" s="13">
        <v>19.788</v>
      </c>
      <c r="T129" s="13">
        <v>139.91</v>
      </c>
      <c r="U129" s="13">
        <v>-432.06</v>
      </c>
      <c r="V129" s="13">
        <v>454.15</v>
      </c>
      <c r="W129" s="13">
        <v>-72.055999999999997</v>
      </c>
      <c r="X129" s="13">
        <f t="shared" si="18"/>
        <v>44.072500000000005</v>
      </c>
      <c r="Y129" s="13">
        <f t="shared" si="19"/>
        <v>9.5474999999999994</v>
      </c>
      <c r="Z129" s="13">
        <f t="shared" si="20"/>
        <v>24.580000000000002</v>
      </c>
      <c r="AA129" s="13">
        <f t="shared" si="21"/>
        <v>58.5</v>
      </c>
      <c r="AB129" s="13">
        <f t="shared" si="22"/>
        <v>-4.8774999999999995</v>
      </c>
      <c r="AC129" s="13">
        <f t="shared" si="23"/>
        <v>27.895499999999998</v>
      </c>
      <c r="AD129" s="13">
        <f t="shared" si="24"/>
        <v>62.372500000000002</v>
      </c>
      <c r="AE129" s="13">
        <f t="shared" si="25"/>
        <v>779.8137999999999</v>
      </c>
      <c r="AF129" s="13">
        <f t="shared" si="26"/>
        <v>-151.259175</v>
      </c>
      <c r="AG129" s="13">
        <f t="shared" si="27"/>
        <v>402.57952499999999</v>
      </c>
      <c r="AH129" s="13">
        <f t="shared" si="28"/>
        <v>929.99700000000007</v>
      </c>
      <c r="AI129" s="13">
        <f t="shared" si="29"/>
        <v>-301.44235000000003</v>
      </c>
      <c r="AJ129" s="13">
        <f t="shared" si="30"/>
        <v>20.429000000000002</v>
      </c>
      <c r="AK129" s="13">
        <f t="shared" si="31"/>
        <v>-16.177499999999998</v>
      </c>
      <c r="AL129" s="13">
        <f t="shared" si="32"/>
        <v>-205.23249999999999</v>
      </c>
      <c r="AM129" s="13">
        <f t="shared" si="33"/>
        <v>241.98999999999998</v>
      </c>
      <c r="AN129" s="13">
        <f t="shared" si="34"/>
        <v>-104.60025</v>
      </c>
    </row>
    <row r="130" spans="1:40" x14ac:dyDescent="0.25">
      <c r="A130" s="10" t="s">
        <v>84</v>
      </c>
      <c r="B130" s="10" t="s">
        <v>84</v>
      </c>
      <c r="C130" s="10" t="s">
        <v>27</v>
      </c>
      <c r="D130" s="10" t="s">
        <v>84</v>
      </c>
      <c r="E130" s="10" t="s">
        <v>1039</v>
      </c>
      <c r="F130" s="10" t="s">
        <v>29</v>
      </c>
      <c r="G130" s="13">
        <v>43.83</v>
      </c>
      <c r="H130" s="13">
        <v>29.65</v>
      </c>
      <c r="I130" s="13">
        <v>59.9</v>
      </c>
      <c r="J130" s="13">
        <v>97.06</v>
      </c>
      <c r="K130" s="13">
        <v>-23.58</v>
      </c>
      <c r="L130" s="13">
        <v>41.624000000000002</v>
      </c>
      <c r="M130" s="13">
        <v>110.75</v>
      </c>
      <c r="N130" s="13">
        <v>903.78200000000004</v>
      </c>
      <c r="O130" s="13">
        <v>76.652699999999996</v>
      </c>
      <c r="P130" s="13">
        <v>438.5616</v>
      </c>
      <c r="Q130" s="13">
        <v>1093.0208</v>
      </c>
      <c r="R130" s="13">
        <v>-112.58620000000001</v>
      </c>
      <c r="S130" s="13">
        <v>23.34</v>
      </c>
      <c r="T130" s="13">
        <v>139.91</v>
      </c>
      <c r="U130" s="13">
        <v>-432.06</v>
      </c>
      <c r="V130" s="13">
        <v>454.15</v>
      </c>
      <c r="W130" s="13">
        <v>-72.055999999999997</v>
      </c>
      <c r="X130" s="13">
        <f t="shared" si="18"/>
        <v>43.35</v>
      </c>
      <c r="Y130" s="13">
        <f t="shared" si="19"/>
        <v>10.430000000000001</v>
      </c>
      <c r="Z130" s="13">
        <f t="shared" si="20"/>
        <v>37.792500000000004</v>
      </c>
      <c r="AA130" s="13">
        <f t="shared" si="21"/>
        <v>70.207499999999996</v>
      </c>
      <c r="AB130" s="13">
        <f t="shared" si="22"/>
        <v>-16.424999999999997</v>
      </c>
      <c r="AC130" s="13">
        <f t="shared" si="23"/>
        <v>30.146999999999998</v>
      </c>
      <c r="AD130" s="13">
        <f t="shared" si="24"/>
        <v>82.440000000000012</v>
      </c>
      <c r="AE130" s="13">
        <f t="shared" si="25"/>
        <v>866.16047499999991</v>
      </c>
      <c r="AF130" s="13">
        <f t="shared" si="26"/>
        <v>2.4890749999999979</v>
      </c>
      <c r="AG130" s="13">
        <f t="shared" si="27"/>
        <v>437.95477500000004</v>
      </c>
      <c r="AH130" s="13">
        <f t="shared" si="28"/>
        <v>1049.5086000000001</v>
      </c>
      <c r="AI130" s="13">
        <f t="shared" si="29"/>
        <v>-180.85907500000002</v>
      </c>
      <c r="AJ130" s="13">
        <f t="shared" si="30"/>
        <v>22.705500000000001</v>
      </c>
      <c r="AK130" s="13">
        <f t="shared" si="31"/>
        <v>210.315</v>
      </c>
      <c r="AL130" s="13">
        <f t="shared" si="32"/>
        <v>-284.83999999999997</v>
      </c>
      <c r="AM130" s="13">
        <f t="shared" si="33"/>
        <v>368.5625</v>
      </c>
      <c r="AN130" s="13">
        <f t="shared" si="34"/>
        <v>-58.146999999999991</v>
      </c>
    </row>
    <row r="131" spans="1:40" x14ac:dyDescent="0.25">
      <c r="A131" s="10" t="s">
        <v>84</v>
      </c>
      <c r="B131" s="10" t="s">
        <v>84</v>
      </c>
      <c r="C131" s="10" t="s">
        <v>27</v>
      </c>
      <c r="D131" s="10" t="s">
        <v>85</v>
      </c>
      <c r="E131" s="10" t="s">
        <v>1039</v>
      </c>
      <c r="F131" s="10" t="s">
        <v>29</v>
      </c>
      <c r="G131" s="13">
        <v>19.91</v>
      </c>
      <c r="H131" s="13">
        <v>-89.94</v>
      </c>
      <c r="I131" s="13">
        <v>45.45</v>
      </c>
      <c r="J131" s="13">
        <v>36.28</v>
      </c>
      <c r="K131" s="13">
        <v>-106.3</v>
      </c>
      <c r="L131" s="13">
        <v>19.803000000000001</v>
      </c>
      <c r="M131" s="13">
        <v>128.35</v>
      </c>
      <c r="N131" s="13">
        <v>1025.1722</v>
      </c>
      <c r="O131" s="13">
        <v>41.404699999999998</v>
      </c>
      <c r="P131" s="13">
        <v>336.83499999999998</v>
      </c>
      <c r="Q131" s="13">
        <v>1129.4490000000001</v>
      </c>
      <c r="R131" s="13">
        <v>-62.872100000000003</v>
      </c>
      <c r="S131" s="13">
        <v>17.201000000000001</v>
      </c>
      <c r="T131" s="13">
        <v>139.91</v>
      </c>
      <c r="U131" s="13">
        <v>-432.06</v>
      </c>
      <c r="V131" s="13">
        <v>454.15</v>
      </c>
      <c r="W131" s="13">
        <v>-72.055999999999997</v>
      </c>
      <c r="X131" s="13">
        <f t="shared" si="18"/>
        <v>-16.636000000000003</v>
      </c>
      <c r="Y131" s="13">
        <f t="shared" si="19"/>
        <v>-260.91399999999999</v>
      </c>
      <c r="Z131" s="13">
        <f t="shared" si="20"/>
        <v>18.678000000000001</v>
      </c>
      <c r="AA131" s="13">
        <f t="shared" si="21"/>
        <v>42.036000000000001</v>
      </c>
      <c r="AB131" s="13">
        <f t="shared" si="22"/>
        <v>-319.58199999999999</v>
      </c>
      <c r="AC131" s="13">
        <f t="shared" si="23"/>
        <v>34.709199999999996</v>
      </c>
      <c r="AD131" s="13">
        <f t="shared" si="24"/>
        <v>403.08800000000002</v>
      </c>
      <c r="AE131" s="13">
        <f t="shared" si="25"/>
        <v>859.90730000000008</v>
      </c>
      <c r="AF131" s="13">
        <f t="shared" si="26"/>
        <v>41.400519999999993</v>
      </c>
      <c r="AG131" s="13">
        <f t="shared" si="27"/>
        <v>260.65378000000004</v>
      </c>
      <c r="AH131" s="13">
        <f t="shared" si="28"/>
        <v>936.21442000000002</v>
      </c>
      <c r="AI131" s="13">
        <f t="shared" si="29"/>
        <v>-34.906600000000005</v>
      </c>
      <c r="AJ131" s="13">
        <f t="shared" si="30"/>
        <v>21.709200000000003</v>
      </c>
      <c r="AK131" s="13">
        <f t="shared" si="31"/>
        <v>53.481999999999992</v>
      </c>
      <c r="AL131" s="13">
        <f t="shared" si="32"/>
        <v>-382.86799999999999</v>
      </c>
      <c r="AM131" s="13">
        <f t="shared" si="33"/>
        <v>437.28599999999994</v>
      </c>
      <c r="AN131" s="13">
        <f t="shared" si="34"/>
        <v>-34.115600000000001</v>
      </c>
    </row>
    <row r="132" spans="1:40" x14ac:dyDescent="0.25">
      <c r="A132" s="10" t="s">
        <v>86</v>
      </c>
      <c r="B132" s="10" t="s">
        <v>86</v>
      </c>
      <c r="C132" s="10" t="s">
        <v>27</v>
      </c>
      <c r="D132" s="10" t="s">
        <v>77</v>
      </c>
      <c r="E132" s="10" t="s">
        <v>1039</v>
      </c>
      <c r="F132" s="10" t="s">
        <v>29</v>
      </c>
      <c r="G132" s="13">
        <v>38.08</v>
      </c>
      <c r="H132" s="13">
        <v>-18.920000000000002</v>
      </c>
      <c r="I132" s="13">
        <v>1.83</v>
      </c>
      <c r="J132" s="13">
        <v>38.14</v>
      </c>
      <c r="K132" s="13">
        <v>-18.98</v>
      </c>
      <c r="L132" s="13">
        <v>1.8320000000000001</v>
      </c>
      <c r="M132" s="13">
        <v>50.38</v>
      </c>
      <c r="N132" s="13">
        <v>618.34720000000004</v>
      </c>
      <c r="O132" s="13">
        <v>-240.59</v>
      </c>
      <c r="P132" s="13">
        <v>155.107</v>
      </c>
      <c r="Q132" s="13">
        <v>645.4982</v>
      </c>
      <c r="R132" s="13">
        <v>-267.74099999999999</v>
      </c>
      <c r="S132" s="13">
        <v>9.9290000000000003</v>
      </c>
      <c r="T132" s="13">
        <v>-284.55</v>
      </c>
      <c r="U132" s="13">
        <v>-6.51</v>
      </c>
      <c r="V132" s="13">
        <v>284.62</v>
      </c>
      <c r="W132" s="13">
        <v>-178.68899999999999</v>
      </c>
      <c r="X132" s="13">
        <f t="shared" si="18"/>
        <v>46.022500000000001</v>
      </c>
      <c r="Y132" s="13">
        <f t="shared" si="19"/>
        <v>-20.024999999999999</v>
      </c>
      <c r="Z132" s="13">
        <f t="shared" si="20"/>
        <v>0.19</v>
      </c>
      <c r="AA132" s="13">
        <f t="shared" si="21"/>
        <v>46.415000000000006</v>
      </c>
      <c r="AB132" s="13">
        <f t="shared" si="22"/>
        <v>-20.414999999999999</v>
      </c>
      <c r="AC132" s="13">
        <f t="shared" si="23"/>
        <v>5.8749999999999913E-2</v>
      </c>
      <c r="AD132" s="13">
        <f t="shared" si="24"/>
        <v>59.472500000000004</v>
      </c>
      <c r="AE132" s="13">
        <f t="shared" si="25"/>
        <v>685.60112499999991</v>
      </c>
      <c r="AF132" s="13">
        <f t="shared" si="26"/>
        <v>-246.92457500000003</v>
      </c>
      <c r="AG132" s="13">
        <f t="shared" si="27"/>
        <v>158.40215000000001</v>
      </c>
      <c r="AH132" s="13">
        <f t="shared" si="28"/>
        <v>712.06657499999994</v>
      </c>
      <c r="AI132" s="13">
        <f t="shared" si="29"/>
        <v>-273.39007500000002</v>
      </c>
      <c r="AJ132" s="13">
        <f t="shared" si="30"/>
        <v>9.42075</v>
      </c>
      <c r="AK132" s="13">
        <f t="shared" si="31"/>
        <v>-217.88249999999999</v>
      </c>
      <c r="AL132" s="13">
        <f t="shared" si="32"/>
        <v>-27.674999999999997</v>
      </c>
      <c r="AM132" s="13">
        <f t="shared" si="33"/>
        <v>226.10750000000002</v>
      </c>
      <c r="AN132" s="13">
        <f t="shared" si="34"/>
        <v>-81.285499999999985</v>
      </c>
    </row>
    <row r="133" spans="1:40" x14ac:dyDescent="0.25">
      <c r="A133" s="10" t="s">
        <v>86</v>
      </c>
      <c r="B133" s="10" t="s">
        <v>86</v>
      </c>
      <c r="C133" s="10" t="s">
        <v>27</v>
      </c>
      <c r="D133" s="10" t="s">
        <v>86</v>
      </c>
      <c r="E133" s="10" t="s">
        <v>1039</v>
      </c>
      <c r="F133" s="10" t="s">
        <v>29</v>
      </c>
      <c r="G133" s="13">
        <v>40.26</v>
      </c>
      <c r="H133" s="13">
        <v>-7.99</v>
      </c>
      <c r="I133" s="13">
        <v>-3.99</v>
      </c>
      <c r="J133" s="13">
        <v>40.590000000000003</v>
      </c>
      <c r="K133" s="13">
        <v>-8.32</v>
      </c>
      <c r="L133" s="13">
        <v>-4.6890000000000001</v>
      </c>
      <c r="M133" s="13">
        <v>45.33</v>
      </c>
      <c r="N133" s="13">
        <v>864.18790000000001</v>
      </c>
      <c r="O133" s="13">
        <v>50.259500000000003</v>
      </c>
      <c r="P133" s="13">
        <v>149.57230000000001</v>
      </c>
      <c r="Q133" s="13">
        <v>890.8039</v>
      </c>
      <c r="R133" s="13">
        <v>23.6435</v>
      </c>
      <c r="S133" s="13">
        <v>10.09</v>
      </c>
      <c r="T133" s="13">
        <v>-284.55</v>
      </c>
      <c r="U133" s="13">
        <v>-6.51</v>
      </c>
      <c r="V133" s="13">
        <v>284.62</v>
      </c>
      <c r="W133" s="13">
        <v>-178.68899999999999</v>
      </c>
      <c r="X133" s="13">
        <f t="shared" ref="X133:X196" si="35">AVERAGEIF($D$4:$D$3455,$D133,G$4:G$3455)</f>
        <v>35.5</v>
      </c>
      <c r="Y133" s="13">
        <f t="shared" ref="Y133:Y196" si="36">AVERAGEIF($D$4:$D$3455,$D133,H$4:H$3455)</f>
        <v>-9.8350000000000009</v>
      </c>
      <c r="Z133" s="13">
        <f t="shared" ref="Z133:Z196" si="37">AVERAGEIF($D$4:$D$3455,$D133,I$4:I$3455)</f>
        <v>-3.6100000000000003</v>
      </c>
      <c r="AA133" s="13">
        <f t="shared" ref="AA133:AA196" si="38">AVERAGEIF($D$4:$D$3455,$D133,J$4:J$3455)</f>
        <v>35.792500000000004</v>
      </c>
      <c r="AB133" s="13">
        <f t="shared" ref="AB133:AB196" si="39">AVERAGEIF($D$4:$D$3455,$D133,K$4:K$3455)</f>
        <v>-10.129999999999999</v>
      </c>
      <c r="AC133" s="13">
        <f t="shared" ref="AC133:AC196" si="40">AVERAGEIF($D$4:$D$3455,$D133,L$4:L$3455)</f>
        <v>-4.4670000000000005</v>
      </c>
      <c r="AD133" s="13">
        <f t="shared" ref="AD133:AD196" si="41">AVERAGEIF($D$4:$D$3455,$D133,M$4:M$3455)</f>
        <v>41.825000000000003</v>
      </c>
      <c r="AE133" s="13">
        <f t="shared" ref="AE133:AE196" si="42">AVERAGEIF($D$4:$D$3455,$D133,N$4:N$3455)</f>
        <v>713.27395000000001</v>
      </c>
      <c r="AF133" s="13">
        <f t="shared" ref="AF133:AF196" si="43">AVERAGEIF($D$4:$D$3455,$D133,O$4:O$3455)</f>
        <v>23.620450000000002</v>
      </c>
      <c r="AG133" s="13">
        <f t="shared" ref="AG133:AG196" si="44">AVERAGEIF($D$4:$D$3455,$D133,P$4:P$3455)</f>
        <v>145.62645000000001</v>
      </c>
      <c r="AH133" s="13">
        <f t="shared" ref="AH133:AH196" si="45">AVERAGEIF($D$4:$D$3455,$D133,Q$4:Q$3455)</f>
        <v>745.61739999999998</v>
      </c>
      <c r="AI133" s="13">
        <f t="shared" ref="AI133:AI196" si="46">AVERAGEIF($D$4:$D$3455,$D133,R$4:R$3455)</f>
        <v>-8.7230250000000034</v>
      </c>
      <c r="AJ133" s="13">
        <f t="shared" ref="AJ133:AJ196" si="47">AVERAGEIF($D$4:$D$3455,$D133,S$4:S$3455)</f>
        <v>11.55425</v>
      </c>
      <c r="AK133" s="13">
        <f t="shared" ref="AK133:AK196" si="48">AVERAGEIF($D$4:$D$3455,$D133,T$4:T$3455)</f>
        <v>-458.90999999999997</v>
      </c>
      <c r="AL133" s="13">
        <f t="shared" ref="AL133:AL196" si="49">AVERAGEIF($D$4:$D$3455,$D133,U$4:U$3455)</f>
        <v>-13.052499999999998</v>
      </c>
      <c r="AM133" s="13">
        <f t="shared" ref="AM133:AM196" si="50">AVERAGEIF($D$4:$D$3455,$D133,V$4:V$3455)</f>
        <v>459.72249999999997</v>
      </c>
      <c r="AN133" s="13">
        <f t="shared" ref="AN133:AN196" si="51">AVERAGEIF($D$4:$D$3455,$D133,W$4:W$3455)</f>
        <v>-87.938000000000002</v>
      </c>
    </row>
    <row r="134" spans="1:40" x14ac:dyDescent="0.25">
      <c r="A134" s="10" t="s">
        <v>86</v>
      </c>
      <c r="B134" s="10" t="s">
        <v>86</v>
      </c>
      <c r="C134" s="10" t="s">
        <v>27</v>
      </c>
      <c r="D134" s="10" t="s">
        <v>87</v>
      </c>
      <c r="E134" s="10" t="s">
        <v>1039</v>
      </c>
      <c r="F134" s="10" t="s">
        <v>29</v>
      </c>
      <c r="G134" s="13">
        <v>41.99</v>
      </c>
      <c r="H134" s="13">
        <v>-7.65</v>
      </c>
      <c r="I134" s="13">
        <v>5.52</v>
      </c>
      <c r="J134" s="13">
        <v>42.59</v>
      </c>
      <c r="K134" s="13">
        <v>-8.25</v>
      </c>
      <c r="L134" s="13">
        <v>6.274</v>
      </c>
      <c r="M134" s="13">
        <v>47.26</v>
      </c>
      <c r="N134" s="13">
        <v>859.54589999999996</v>
      </c>
      <c r="O134" s="13">
        <v>54.958799999999997</v>
      </c>
      <c r="P134" s="13">
        <v>308.60910000000001</v>
      </c>
      <c r="Q134" s="13">
        <v>964.2826</v>
      </c>
      <c r="R134" s="13">
        <v>-49.777900000000002</v>
      </c>
      <c r="S134" s="13">
        <v>18.745999999999999</v>
      </c>
      <c r="T134" s="13">
        <v>-284.55</v>
      </c>
      <c r="U134" s="13">
        <v>-6.51</v>
      </c>
      <c r="V134" s="13">
        <v>284.62</v>
      </c>
      <c r="W134" s="13">
        <v>-178.68899999999999</v>
      </c>
      <c r="X134" s="13">
        <f t="shared" si="35"/>
        <v>34.51</v>
      </c>
      <c r="Y134" s="13">
        <f t="shared" si="36"/>
        <v>-4.7850000000000001</v>
      </c>
      <c r="Z134" s="13">
        <f t="shared" si="37"/>
        <v>5.27</v>
      </c>
      <c r="AA134" s="13">
        <f t="shared" si="38"/>
        <v>35.852499999999999</v>
      </c>
      <c r="AB134" s="13">
        <f t="shared" si="39"/>
        <v>-6.13</v>
      </c>
      <c r="AC134" s="13">
        <f t="shared" si="40"/>
        <v>6.9147499999999997</v>
      </c>
      <c r="AD134" s="13">
        <f t="shared" si="41"/>
        <v>39.454999999999998</v>
      </c>
      <c r="AE134" s="13">
        <f t="shared" si="42"/>
        <v>763.09769999999992</v>
      </c>
      <c r="AF134" s="13">
        <f t="shared" si="43"/>
        <v>43.515025000000001</v>
      </c>
      <c r="AG134" s="13">
        <f t="shared" si="44"/>
        <v>352.27409999999998</v>
      </c>
      <c r="AH134" s="13">
        <f t="shared" si="45"/>
        <v>909.41612499999997</v>
      </c>
      <c r="AI134" s="13">
        <f t="shared" si="46"/>
        <v>-102.80342499999999</v>
      </c>
      <c r="AJ134" s="13">
        <f t="shared" si="47"/>
        <v>22.24475</v>
      </c>
      <c r="AK134" s="13">
        <f t="shared" si="48"/>
        <v>-372.9375</v>
      </c>
      <c r="AL134" s="13">
        <f t="shared" si="49"/>
        <v>74.314999999999998</v>
      </c>
      <c r="AM134" s="13">
        <f t="shared" si="50"/>
        <v>405.09249999999997</v>
      </c>
      <c r="AN134" s="13">
        <f t="shared" si="51"/>
        <v>-5.1649999999999991</v>
      </c>
    </row>
    <row r="135" spans="1:40" x14ac:dyDescent="0.25">
      <c r="A135" s="10" t="s">
        <v>86</v>
      </c>
      <c r="B135" s="10" t="s">
        <v>86</v>
      </c>
      <c r="C135" s="10" t="s">
        <v>27</v>
      </c>
      <c r="D135" s="10" t="s">
        <v>78</v>
      </c>
      <c r="E135" s="10" t="s">
        <v>1039</v>
      </c>
      <c r="F135" s="10" t="s">
        <v>29</v>
      </c>
      <c r="G135" s="13">
        <v>39.799999999999997</v>
      </c>
      <c r="H135" s="13">
        <v>-18.579999999999998</v>
      </c>
      <c r="I135" s="13">
        <v>11.33</v>
      </c>
      <c r="J135" s="13">
        <v>41.92</v>
      </c>
      <c r="K135" s="13">
        <v>-20.7</v>
      </c>
      <c r="L135" s="13">
        <v>10.611000000000001</v>
      </c>
      <c r="M135" s="13">
        <v>55.26</v>
      </c>
      <c r="N135" s="13">
        <v>614.28449999999998</v>
      </c>
      <c r="O135" s="13">
        <v>-236.42330000000001</v>
      </c>
      <c r="P135" s="13">
        <v>314.1438</v>
      </c>
      <c r="Q135" s="13">
        <v>717.71439999999996</v>
      </c>
      <c r="R135" s="13">
        <v>-339.85320000000002</v>
      </c>
      <c r="S135" s="13">
        <v>18.224</v>
      </c>
      <c r="T135" s="13">
        <v>-284.55</v>
      </c>
      <c r="U135" s="13">
        <v>-6.51</v>
      </c>
      <c r="V135" s="13">
        <v>284.62</v>
      </c>
      <c r="W135" s="13">
        <v>-178.68899999999999</v>
      </c>
      <c r="X135" s="13">
        <f t="shared" si="35"/>
        <v>45.774999999999999</v>
      </c>
      <c r="Y135" s="13">
        <f t="shared" si="36"/>
        <v>-13.822499999999998</v>
      </c>
      <c r="Z135" s="13">
        <f t="shared" si="37"/>
        <v>11.285</v>
      </c>
      <c r="AA135" s="13">
        <f t="shared" si="38"/>
        <v>47.955000000000005</v>
      </c>
      <c r="AB135" s="13">
        <f t="shared" si="39"/>
        <v>-16.002499999999998</v>
      </c>
      <c r="AC135" s="13">
        <f t="shared" si="40"/>
        <v>10.500249999999999</v>
      </c>
      <c r="AD135" s="13">
        <f t="shared" si="41"/>
        <v>57.75</v>
      </c>
      <c r="AE135" s="13">
        <f t="shared" si="42"/>
        <v>707.15852500000005</v>
      </c>
      <c r="AF135" s="13">
        <f t="shared" si="43"/>
        <v>-220.64762500000001</v>
      </c>
      <c r="AG135" s="13">
        <f t="shared" si="44"/>
        <v>300.41510000000005</v>
      </c>
      <c r="AH135" s="13">
        <f t="shared" si="45"/>
        <v>796.29042499999991</v>
      </c>
      <c r="AI135" s="13">
        <f t="shared" si="46"/>
        <v>-309.77949999999998</v>
      </c>
      <c r="AJ135" s="13">
        <f t="shared" si="47"/>
        <v>16.498000000000001</v>
      </c>
      <c r="AK135" s="13">
        <f t="shared" si="48"/>
        <v>-160.58250000000001</v>
      </c>
      <c r="AL135" s="13">
        <f t="shared" si="49"/>
        <v>-96.015000000000001</v>
      </c>
      <c r="AM135" s="13">
        <f t="shared" si="50"/>
        <v>213.98250000000002</v>
      </c>
      <c r="AN135" s="13">
        <f t="shared" si="51"/>
        <v>-147.26749999999998</v>
      </c>
    </row>
    <row r="136" spans="1:40" x14ac:dyDescent="0.25">
      <c r="A136" s="10" t="s">
        <v>87</v>
      </c>
      <c r="B136" s="10" t="s">
        <v>87</v>
      </c>
      <c r="C136" s="10" t="s">
        <v>27</v>
      </c>
      <c r="D136" s="10" t="s">
        <v>78</v>
      </c>
      <c r="E136" s="10" t="s">
        <v>1039</v>
      </c>
      <c r="F136" s="10" t="s">
        <v>29</v>
      </c>
      <c r="G136" s="13">
        <v>41.28</v>
      </c>
      <c r="H136" s="13">
        <v>-11.16</v>
      </c>
      <c r="I136" s="13">
        <v>13.98</v>
      </c>
      <c r="J136" s="13">
        <v>44.78</v>
      </c>
      <c r="K136" s="13">
        <v>-14.66</v>
      </c>
      <c r="L136" s="13">
        <v>14.036</v>
      </c>
      <c r="M136" s="13">
        <v>53.63</v>
      </c>
      <c r="N136" s="13">
        <v>663.45870000000002</v>
      </c>
      <c r="O136" s="13">
        <v>-218.07550000000001</v>
      </c>
      <c r="P136" s="13">
        <v>283.13459999999998</v>
      </c>
      <c r="Q136" s="13">
        <v>746.56259999999997</v>
      </c>
      <c r="R136" s="13">
        <v>-301.17939999999999</v>
      </c>
      <c r="S136" s="13">
        <v>16.358000000000001</v>
      </c>
      <c r="T136" s="13">
        <v>-162.79</v>
      </c>
      <c r="U136" s="13">
        <v>-56.48</v>
      </c>
      <c r="V136" s="13">
        <v>172.31</v>
      </c>
      <c r="W136" s="13">
        <v>-160.86600000000001</v>
      </c>
      <c r="X136" s="13">
        <f t="shared" si="35"/>
        <v>45.774999999999999</v>
      </c>
      <c r="Y136" s="13">
        <f t="shared" si="36"/>
        <v>-13.822499999999998</v>
      </c>
      <c r="Z136" s="13">
        <f t="shared" si="37"/>
        <v>11.285</v>
      </c>
      <c r="AA136" s="13">
        <f t="shared" si="38"/>
        <v>47.955000000000005</v>
      </c>
      <c r="AB136" s="13">
        <f t="shared" si="39"/>
        <v>-16.002499999999998</v>
      </c>
      <c r="AC136" s="13">
        <f t="shared" si="40"/>
        <v>10.500249999999999</v>
      </c>
      <c r="AD136" s="13">
        <f t="shared" si="41"/>
        <v>57.75</v>
      </c>
      <c r="AE136" s="13">
        <f t="shared" si="42"/>
        <v>707.15852500000005</v>
      </c>
      <c r="AF136" s="13">
        <f t="shared" si="43"/>
        <v>-220.64762500000001</v>
      </c>
      <c r="AG136" s="13">
        <f t="shared" si="44"/>
        <v>300.41510000000005</v>
      </c>
      <c r="AH136" s="13">
        <f t="shared" si="45"/>
        <v>796.29042499999991</v>
      </c>
      <c r="AI136" s="13">
        <f t="shared" si="46"/>
        <v>-309.77949999999998</v>
      </c>
      <c r="AJ136" s="13">
        <f t="shared" si="47"/>
        <v>16.498000000000001</v>
      </c>
      <c r="AK136" s="13">
        <f t="shared" si="48"/>
        <v>-160.58250000000001</v>
      </c>
      <c r="AL136" s="13">
        <f t="shared" si="49"/>
        <v>-96.015000000000001</v>
      </c>
      <c r="AM136" s="13">
        <f t="shared" si="50"/>
        <v>213.98250000000002</v>
      </c>
      <c r="AN136" s="13">
        <f t="shared" si="51"/>
        <v>-147.26749999999998</v>
      </c>
    </row>
    <row r="137" spans="1:40" x14ac:dyDescent="0.25">
      <c r="A137" s="10" t="s">
        <v>87</v>
      </c>
      <c r="B137" s="10" t="s">
        <v>87</v>
      </c>
      <c r="C137" s="10" t="s">
        <v>27</v>
      </c>
      <c r="D137" s="10" t="s">
        <v>87</v>
      </c>
      <c r="E137" s="10" t="s">
        <v>1039</v>
      </c>
      <c r="F137" s="10" t="s">
        <v>29</v>
      </c>
      <c r="G137" s="13">
        <v>43.8</v>
      </c>
      <c r="H137" s="13">
        <v>1.43</v>
      </c>
      <c r="I137" s="13">
        <v>13.13</v>
      </c>
      <c r="J137" s="13">
        <v>47.54</v>
      </c>
      <c r="K137" s="13">
        <v>-2.31</v>
      </c>
      <c r="L137" s="13">
        <v>15.895</v>
      </c>
      <c r="M137" s="13">
        <v>48.73</v>
      </c>
      <c r="N137" s="13">
        <v>804.11929999999995</v>
      </c>
      <c r="O137" s="13">
        <v>5.3490000000000002</v>
      </c>
      <c r="P137" s="13">
        <v>339.64589999999998</v>
      </c>
      <c r="Q137" s="13">
        <v>929.01250000000005</v>
      </c>
      <c r="R137" s="13">
        <v>-119.54430000000001</v>
      </c>
      <c r="S137" s="13">
        <v>20.189</v>
      </c>
      <c r="T137" s="13">
        <v>-162.79</v>
      </c>
      <c r="U137" s="13">
        <v>-56.48</v>
      </c>
      <c r="V137" s="13">
        <v>172.31</v>
      </c>
      <c r="W137" s="13">
        <v>-160.86600000000001</v>
      </c>
      <c r="X137" s="13">
        <f t="shared" si="35"/>
        <v>34.51</v>
      </c>
      <c r="Y137" s="13">
        <f t="shared" si="36"/>
        <v>-4.7850000000000001</v>
      </c>
      <c r="Z137" s="13">
        <f t="shared" si="37"/>
        <v>5.27</v>
      </c>
      <c r="AA137" s="13">
        <f t="shared" si="38"/>
        <v>35.852499999999999</v>
      </c>
      <c r="AB137" s="13">
        <f t="shared" si="39"/>
        <v>-6.13</v>
      </c>
      <c r="AC137" s="13">
        <f t="shared" si="40"/>
        <v>6.9147499999999997</v>
      </c>
      <c r="AD137" s="13">
        <f t="shared" si="41"/>
        <v>39.454999999999998</v>
      </c>
      <c r="AE137" s="13">
        <f t="shared" si="42"/>
        <v>763.09769999999992</v>
      </c>
      <c r="AF137" s="13">
        <f t="shared" si="43"/>
        <v>43.515025000000001</v>
      </c>
      <c r="AG137" s="13">
        <f t="shared" si="44"/>
        <v>352.27409999999998</v>
      </c>
      <c r="AH137" s="13">
        <f t="shared" si="45"/>
        <v>909.41612499999997</v>
      </c>
      <c r="AI137" s="13">
        <f t="shared" si="46"/>
        <v>-102.80342499999999</v>
      </c>
      <c r="AJ137" s="13">
        <f t="shared" si="47"/>
        <v>22.24475</v>
      </c>
      <c r="AK137" s="13">
        <f t="shared" si="48"/>
        <v>-372.9375</v>
      </c>
      <c r="AL137" s="13">
        <f t="shared" si="49"/>
        <v>74.314999999999998</v>
      </c>
      <c r="AM137" s="13">
        <f t="shared" si="50"/>
        <v>405.09249999999997</v>
      </c>
      <c r="AN137" s="13">
        <f t="shared" si="51"/>
        <v>-5.1649999999999991</v>
      </c>
    </row>
    <row r="138" spans="1:40" x14ac:dyDescent="0.25">
      <c r="A138" s="10" t="s">
        <v>87</v>
      </c>
      <c r="B138" s="10" t="s">
        <v>87</v>
      </c>
      <c r="C138" s="10" t="s">
        <v>27</v>
      </c>
      <c r="D138" s="10" t="s">
        <v>88</v>
      </c>
      <c r="E138" s="10" t="s">
        <v>1039</v>
      </c>
      <c r="F138" s="10" t="s">
        <v>29</v>
      </c>
      <c r="G138" s="13">
        <v>27.58</v>
      </c>
      <c r="H138" s="13">
        <v>-1.81</v>
      </c>
      <c r="I138" s="13">
        <v>11.26</v>
      </c>
      <c r="J138" s="13">
        <v>31.39</v>
      </c>
      <c r="K138" s="13">
        <v>-5.63</v>
      </c>
      <c r="L138" s="13">
        <v>18.725000000000001</v>
      </c>
      <c r="M138" s="13">
        <v>34.549999999999997</v>
      </c>
      <c r="N138" s="13">
        <v>865.0838</v>
      </c>
      <c r="O138" s="13">
        <v>43.6387</v>
      </c>
      <c r="P138" s="13">
        <v>467.88389999999998</v>
      </c>
      <c r="Q138" s="13">
        <v>1076.9431999999999</v>
      </c>
      <c r="R138" s="13">
        <v>-168.22069999999999</v>
      </c>
      <c r="S138" s="13">
        <v>24.361000000000001</v>
      </c>
      <c r="T138" s="13">
        <v>-162.79</v>
      </c>
      <c r="U138" s="13">
        <v>-56.48</v>
      </c>
      <c r="V138" s="13">
        <v>172.31</v>
      </c>
      <c r="W138" s="13">
        <v>-160.86600000000001</v>
      </c>
      <c r="X138" s="13">
        <f t="shared" si="35"/>
        <v>30.544999999999995</v>
      </c>
      <c r="Y138" s="13">
        <f t="shared" si="36"/>
        <v>-4.2850000000000001</v>
      </c>
      <c r="Z138" s="13">
        <f t="shared" si="37"/>
        <v>7.53</v>
      </c>
      <c r="AA138" s="13">
        <f t="shared" si="38"/>
        <v>32.377499999999998</v>
      </c>
      <c r="AB138" s="13">
        <f t="shared" si="39"/>
        <v>-6.1199999999999992</v>
      </c>
      <c r="AC138" s="13">
        <f t="shared" si="40"/>
        <v>11.8415</v>
      </c>
      <c r="AD138" s="13">
        <f t="shared" si="41"/>
        <v>35.914999999999999</v>
      </c>
      <c r="AE138" s="13">
        <f t="shared" si="42"/>
        <v>822.68282500000009</v>
      </c>
      <c r="AF138" s="13">
        <f t="shared" si="43"/>
        <v>-40.512625</v>
      </c>
      <c r="AG138" s="13">
        <f t="shared" si="44"/>
        <v>459.642</v>
      </c>
      <c r="AH138" s="13">
        <f t="shared" si="45"/>
        <v>1021.8499999999999</v>
      </c>
      <c r="AI138" s="13">
        <f t="shared" si="46"/>
        <v>-239.67979999999997</v>
      </c>
      <c r="AJ138" s="13">
        <f t="shared" si="47"/>
        <v>23.382750000000001</v>
      </c>
      <c r="AK138" s="13">
        <f t="shared" si="48"/>
        <v>-159</v>
      </c>
      <c r="AL138" s="13">
        <f t="shared" si="49"/>
        <v>88.477499999999992</v>
      </c>
      <c r="AM138" s="13">
        <f t="shared" si="50"/>
        <v>253.05250000000001</v>
      </c>
      <c r="AN138" s="13">
        <f t="shared" si="51"/>
        <v>2.9372499999999988</v>
      </c>
    </row>
    <row r="139" spans="1:40" x14ac:dyDescent="0.25">
      <c r="A139" s="10" t="s">
        <v>87</v>
      </c>
      <c r="B139" s="10" t="s">
        <v>87</v>
      </c>
      <c r="C139" s="10" t="s">
        <v>27</v>
      </c>
      <c r="D139" s="10" t="s">
        <v>81</v>
      </c>
      <c r="E139" s="10" t="s">
        <v>1039</v>
      </c>
      <c r="F139" s="10" t="s">
        <v>29</v>
      </c>
      <c r="G139" s="13">
        <v>25.06</v>
      </c>
      <c r="H139" s="13">
        <v>-14.4</v>
      </c>
      <c r="I139" s="13">
        <v>12.11</v>
      </c>
      <c r="J139" s="13">
        <v>28.48</v>
      </c>
      <c r="K139" s="13">
        <v>-17.82</v>
      </c>
      <c r="L139" s="13">
        <v>15.77</v>
      </c>
      <c r="M139" s="13">
        <v>40.450000000000003</v>
      </c>
      <c r="N139" s="13">
        <v>724.79349999999999</v>
      </c>
      <c r="O139" s="13">
        <v>-179.4511</v>
      </c>
      <c r="P139" s="13">
        <v>411.3725</v>
      </c>
      <c r="Q139" s="13">
        <v>883.93370000000004</v>
      </c>
      <c r="R139" s="13">
        <v>-338.59129999999999</v>
      </c>
      <c r="S139" s="13">
        <v>21.149000000000001</v>
      </c>
      <c r="T139" s="13">
        <v>-162.79</v>
      </c>
      <c r="U139" s="13">
        <v>-56.48</v>
      </c>
      <c r="V139" s="13">
        <v>172.31</v>
      </c>
      <c r="W139" s="13">
        <v>-160.86600000000001</v>
      </c>
      <c r="X139" s="13">
        <f t="shared" si="35"/>
        <v>44.072500000000005</v>
      </c>
      <c r="Y139" s="13">
        <f t="shared" si="36"/>
        <v>9.5474999999999994</v>
      </c>
      <c r="Z139" s="13">
        <f t="shared" si="37"/>
        <v>24.580000000000002</v>
      </c>
      <c r="AA139" s="13">
        <f t="shared" si="38"/>
        <v>58.5</v>
      </c>
      <c r="AB139" s="13">
        <f t="shared" si="39"/>
        <v>-4.8774999999999995</v>
      </c>
      <c r="AC139" s="13">
        <f t="shared" si="40"/>
        <v>27.895499999999998</v>
      </c>
      <c r="AD139" s="13">
        <f t="shared" si="41"/>
        <v>62.372500000000002</v>
      </c>
      <c r="AE139" s="13">
        <f t="shared" si="42"/>
        <v>779.8137999999999</v>
      </c>
      <c r="AF139" s="13">
        <f t="shared" si="43"/>
        <v>-151.259175</v>
      </c>
      <c r="AG139" s="13">
        <f t="shared" si="44"/>
        <v>402.57952499999999</v>
      </c>
      <c r="AH139" s="13">
        <f t="shared" si="45"/>
        <v>929.99700000000007</v>
      </c>
      <c r="AI139" s="13">
        <f t="shared" si="46"/>
        <v>-301.44235000000003</v>
      </c>
      <c r="AJ139" s="13">
        <f t="shared" si="47"/>
        <v>20.429000000000002</v>
      </c>
      <c r="AK139" s="13">
        <f t="shared" si="48"/>
        <v>-16.177499999999998</v>
      </c>
      <c r="AL139" s="13">
        <f t="shared" si="49"/>
        <v>-205.23249999999999</v>
      </c>
      <c r="AM139" s="13">
        <f t="shared" si="50"/>
        <v>241.98999999999998</v>
      </c>
      <c r="AN139" s="13">
        <f t="shared" si="51"/>
        <v>-104.60025</v>
      </c>
    </row>
    <row r="140" spans="1:40" x14ac:dyDescent="0.25">
      <c r="A140" s="10" t="s">
        <v>88</v>
      </c>
      <c r="B140" s="10" t="s">
        <v>88</v>
      </c>
      <c r="C140" s="10" t="s">
        <v>27</v>
      </c>
      <c r="D140" s="10" t="s">
        <v>81</v>
      </c>
      <c r="E140" s="10" t="s">
        <v>1039</v>
      </c>
      <c r="F140" s="10" t="s">
        <v>29</v>
      </c>
      <c r="G140" s="13">
        <v>33.450000000000003</v>
      </c>
      <c r="H140" s="13">
        <v>27.57</v>
      </c>
      <c r="I140" s="13">
        <v>21.56</v>
      </c>
      <c r="J140" s="13">
        <v>52.27</v>
      </c>
      <c r="K140" s="13">
        <v>8.75</v>
      </c>
      <c r="L140" s="13">
        <v>41.118000000000002</v>
      </c>
      <c r="M140" s="13">
        <v>48.49</v>
      </c>
      <c r="N140" s="13">
        <v>794.9941</v>
      </c>
      <c r="O140" s="13">
        <v>-107.488</v>
      </c>
      <c r="P140" s="13">
        <v>416.14699999999999</v>
      </c>
      <c r="Q140" s="13">
        <v>957.59090000000003</v>
      </c>
      <c r="R140" s="13">
        <v>-270.0847</v>
      </c>
      <c r="S140" s="13">
        <v>21.341999999999999</v>
      </c>
      <c r="T140" s="13">
        <v>17.510000000000002</v>
      </c>
      <c r="U140" s="13">
        <v>-107.17</v>
      </c>
      <c r="V140" s="13">
        <v>108.59</v>
      </c>
      <c r="W140" s="13">
        <v>-80.718999999999994</v>
      </c>
      <c r="X140" s="13">
        <f t="shared" si="35"/>
        <v>44.072500000000005</v>
      </c>
      <c r="Y140" s="13">
        <f t="shared" si="36"/>
        <v>9.5474999999999994</v>
      </c>
      <c r="Z140" s="13">
        <f t="shared" si="37"/>
        <v>24.580000000000002</v>
      </c>
      <c r="AA140" s="13">
        <f t="shared" si="38"/>
        <v>58.5</v>
      </c>
      <c r="AB140" s="13">
        <f t="shared" si="39"/>
        <v>-4.8774999999999995</v>
      </c>
      <c r="AC140" s="13">
        <f t="shared" si="40"/>
        <v>27.895499999999998</v>
      </c>
      <c r="AD140" s="13">
        <f t="shared" si="41"/>
        <v>62.372500000000002</v>
      </c>
      <c r="AE140" s="13">
        <f t="shared" si="42"/>
        <v>779.8137999999999</v>
      </c>
      <c r="AF140" s="13">
        <f t="shared" si="43"/>
        <v>-151.259175</v>
      </c>
      <c r="AG140" s="13">
        <f t="shared" si="44"/>
        <v>402.57952499999999</v>
      </c>
      <c r="AH140" s="13">
        <f t="shared" si="45"/>
        <v>929.99700000000007</v>
      </c>
      <c r="AI140" s="13">
        <f t="shared" si="46"/>
        <v>-301.44235000000003</v>
      </c>
      <c r="AJ140" s="13">
        <f t="shared" si="47"/>
        <v>20.429000000000002</v>
      </c>
      <c r="AK140" s="13">
        <f t="shared" si="48"/>
        <v>-16.177499999999998</v>
      </c>
      <c r="AL140" s="13">
        <f t="shared" si="49"/>
        <v>-205.23249999999999</v>
      </c>
      <c r="AM140" s="13">
        <f t="shared" si="50"/>
        <v>241.98999999999998</v>
      </c>
      <c r="AN140" s="13">
        <f t="shared" si="51"/>
        <v>-104.60025</v>
      </c>
    </row>
    <row r="141" spans="1:40" x14ac:dyDescent="0.25">
      <c r="A141" s="10" t="s">
        <v>88</v>
      </c>
      <c r="B141" s="10" t="s">
        <v>88</v>
      </c>
      <c r="C141" s="10" t="s">
        <v>27</v>
      </c>
      <c r="D141" s="10" t="s">
        <v>88</v>
      </c>
      <c r="E141" s="10" t="s">
        <v>1039</v>
      </c>
      <c r="F141" s="10" t="s">
        <v>29</v>
      </c>
      <c r="G141" s="13">
        <v>26.3</v>
      </c>
      <c r="H141" s="13">
        <v>-8.1999999999999993</v>
      </c>
      <c r="I141" s="13">
        <v>6.43</v>
      </c>
      <c r="J141" s="13">
        <v>27.46</v>
      </c>
      <c r="K141" s="13">
        <v>-9.36</v>
      </c>
      <c r="L141" s="13">
        <v>10.217000000000001</v>
      </c>
      <c r="M141" s="13">
        <v>33.14</v>
      </c>
      <c r="N141" s="13">
        <v>780.21950000000004</v>
      </c>
      <c r="O141" s="13">
        <v>-101.64239999999999</v>
      </c>
      <c r="P141" s="13">
        <v>463.03480000000002</v>
      </c>
      <c r="Q141" s="13">
        <v>978.67989999999998</v>
      </c>
      <c r="R141" s="13">
        <v>-300.1028</v>
      </c>
      <c r="S141" s="13">
        <v>23.2</v>
      </c>
      <c r="T141" s="13">
        <v>17.510000000000002</v>
      </c>
      <c r="U141" s="13">
        <v>-107.17</v>
      </c>
      <c r="V141" s="13">
        <v>108.59</v>
      </c>
      <c r="W141" s="13">
        <v>-80.718999999999994</v>
      </c>
      <c r="X141" s="13">
        <f t="shared" si="35"/>
        <v>30.544999999999995</v>
      </c>
      <c r="Y141" s="13">
        <f t="shared" si="36"/>
        <v>-4.2850000000000001</v>
      </c>
      <c r="Z141" s="13">
        <f t="shared" si="37"/>
        <v>7.53</v>
      </c>
      <c r="AA141" s="13">
        <f t="shared" si="38"/>
        <v>32.377499999999998</v>
      </c>
      <c r="AB141" s="13">
        <f t="shared" si="39"/>
        <v>-6.1199999999999992</v>
      </c>
      <c r="AC141" s="13">
        <f t="shared" si="40"/>
        <v>11.8415</v>
      </c>
      <c r="AD141" s="13">
        <f t="shared" si="41"/>
        <v>35.914999999999999</v>
      </c>
      <c r="AE141" s="13">
        <f t="shared" si="42"/>
        <v>822.68282500000009</v>
      </c>
      <c r="AF141" s="13">
        <f t="shared" si="43"/>
        <v>-40.512625</v>
      </c>
      <c r="AG141" s="13">
        <f t="shared" si="44"/>
        <v>459.642</v>
      </c>
      <c r="AH141" s="13">
        <f t="shared" si="45"/>
        <v>1021.8499999999999</v>
      </c>
      <c r="AI141" s="13">
        <f t="shared" si="46"/>
        <v>-239.67979999999997</v>
      </c>
      <c r="AJ141" s="13">
        <f t="shared" si="47"/>
        <v>23.382750000000001</v>
      </c>
      <c r="AK141" s="13">
        <f t="shared" si="48"/>
        <v>-159</v>
      </c>
      <c r="AL141" s="13">
        <f t="shared" si="49"/>
        <v>88.477499999999992</v>
      </c>
      <c r="AM141" s="13">
        <f t="shared" si="50"/>
        <v>253.05250000000001</v>
      </c>
      <c r="AN141" s="13">
        <f t="shared" si="51"/>
        <v>2.9372499999999988</v>
      </c>
    </row>
    <row r="142" spans="1:40" x14ac:dyDescent="0.25">
      <c r="A142" s="10" t="s">
        <v>88</v>
      </c>
      <c r="B142" s="10" t="s">
        <v>88</v>
      </c>
      <c r="C142" s="10" t="s">
        <v>27</v>
      </c>
      <c r="D142" s="10" t="s">
        <v>89</v>
      </c>
      <c r="E142" s="10" t="s">
        <v>1039</v>
      </c>
      <c r="F142" s="10" t="s">
        <v>29</v>
      </c>
      <c r="G142" s="13">
        <v>43.68</v>
      </c>
      <c r="H142" s="13">
        <v>-4.72</v>
      </c>
      <c r="I142" s="13">
        <v>0.5</v>
      </c>
      <c r="J142" s="13">
        <v>43.69</v>
      </c>
      <c r="K142" s="13">
        <v>-4.7300000000000004</v>
      </c>
      <c r="L142" s="13">
        <v>0.59299999999999997</v>
      </c>
      <c r="M142" s="13">
        <v>46.23</v>
      </c>
      <c r="N142" s="13">
        <v>838.81330000000003</v>
      </c>
      <c r="O142" s="13">
        <v>-28.703399999999998</v>
      </c>
      <c r="P142" s="13">
        <v>468.8331</v>
      </c>
      <c r="Q142" s="13">
        <v>1043.7652</v>
      </c>
      <c r="R142" s="13">
        <v>-233.65530000000001</v>
      </c>
      <c r="S142" s="13">
        <v>23.613</v>
      </c>
      <c r="T142" s="13">
        <v>17.510000000000002</v>
      </c>
      <c r="U142" s="13">
        <v>-107.17</v>
      </c>
      <c r="V142" s="13">
        <v>108.59</v>
      </c>
      <c r="W142" s="13">
        <v>-80.718999999999994</v>
      </c>
      <c r="X142" s="13">
        <f t="shared" si="35"/>
        <v>37.037499999999994</v>
      </c>
      <c r="Y142" s="13">
        <f t="shared" si="36"/>
        <v>-1.6775</v>
      </c>
      <c r="Z142" s="13">
        <f t="shared" si="37"/>
        <v>10.475000000000001</v>
      </c>
      <c r="AA142" s="13">
        <f t="shared" si="38"/>
        <v>41.075000000000003</v>
      </c>
      <c r="AB142" s="13">
        <f t="shared" si="39"/>
        <v>-5.7175000000000002</v>
      </c>
      <c r="AC142" s="13">
        <f t="shared" si="40"/>
        <v>14.0845</v>
      </c>
      <c r="AD142" s="13">
        <f t="shared" si="41"/>
        <v>44.495000000000005</v>
      </c>
      <c r="AE142" s="13">
        <f t="shared" si="42"/>
        <v>822.07955000000004</v>
      </c>
      <c r="AF142" s="13">
        <f t="shared" si="43"/>
        <v>-58.781124999999996</v>
      </c>
      <c r="AG142" s="13">
        <f t="shared" si="44"/>
        <v>446.69115000000005</v>
      </c>
      <c r="AH142" s="13">
        <f t="shared" si="45"/>
        <v>1009.1182250000001</v>
      </c>
      <c r="AI142" s="13">
        <f t="shared" si="46"/>
        <v>-245.81982500000001</v>
      </c>
      <c r="AJ142" s="13">
        <f t="shared" si="47"/>
        <v>22.702749999999998</v>
      </c>
      <c r="AK142" s="13">
        <f t="shared" si="48"/>
        <v>77.947500000000005</v>
      </c>
      <c r="AL142" s="13">
        <f t="shared" si="49"/>
        <v>-19.067499999999999</v>
      </c>
      <c r="AM142" s="13">
        <f t="shared" si="50"/>
        <v>182.66499999999999</v>
      </c>
      <c r="AN142" s="13">
        <f t="shared" si="51"/>
        <v>0.96900000000000075</v>
      </c>
    </row>
    <row r="143" spans="1:40" x14ac:dyDescent="0.25">
      <c r="A143" s="10" t="s">
        <v>88</v>
      </c>
      <c r="B143" s="10" t="s">
        <v>88</v>
      </c>
      <c r="C143" s="10" t="s">
        <v>27</v>
      </c>
      <c r="D143" s="10" t="s">
        <v>84</v>
      </c>
      <c r="E143" s="10" t="s">
        <v>1039</v>
      </c>
      <c r="F143" s="10" t="s">
        <v>29</v>
      </c>
      <c r="G143" s="13">
        <v>50.84</v>
      </c>
      <c r="H143" s="13">
        <v>31.05</v>
      </c>
      <c r="I143" s="13">
        <v>15.64</v>
      </c>
      <c r="J143" s="13">
        <v>59.45</v>
      </c>
      <c r="K143" s="13">
        <v>22.44</v>
      </c>
      <c r="L143" s="13">
        <v>28.837</v>
      </c>
      <c r="M143" s="13">
        <v>52</v>
      </c>
      <c r="N143" s="13">
        <v>854.26649999999995</v>
      </c>
      <c r="O143" s="13">
        <v>-34.478000000000002</v>
      </c>
      <c r="P143" s="13">
        <v>421.94540000000001</v>
      </c>
      <c r="Q143" s="13">
        <v>1022.6786</v>
      </c>
      <c r="R143" s="13">
        <v>-202.89009999999999</v>
      </c>
      <c r="S143" s="13">
        <v>21.759</v>
      </c>
      <c r="T143" s="13">
        <v>17.510000000000002</v>
      </c>
      <c r="U143" s="13">
        <v>-107.17</v>
      </c>
      <c r="V143" s="13">
        <v>108.59</v>
      </c>
      <c r="W143" s="13">
        <v>-80.718999999999994</v>
      </c>
      <c r="X143" s="13">
        <f t="shared" si="35"/>
        <v>43.35</v>
      </c>
      <c r="Y143" s="13">
        <f t="shared" si="36"/>
        <v>10.430000000000001</v>
      </c>
      <c r="Z143" s="13">
        <f t="shared" si="37"/>
        <v>37.792500000000004</v>
      </c>
      <c r="AA143" s="13">
        <f t="shared" si="38"/>
        <v>70.207499999999996</v>
      </c>
      <c r="AB143" s="13">
        <f t="shared" si="39"/>
        <v>-16.424999999999997</v>
      </c>
      <c r="AC143" s="13">
        <f t="shared" si="40"/>
        <v>30.146999999999998</v>
      </c>
      <c r="AD143" s="13">
        <f t="shared" si="41"/>
        <v>82.440000000000012</v>
      </c>
      <c r="AE143" s="13">
        <f t="shared" si="42"/>
        <v>866.16047499999991</v>
      </c>
      <c r="AF143" s="13">
        <f t="shared" si="43"/>
        <v>2.4890749999999979</v>
      </c>
      <c r="AG143" s="13">
        <f t="shared" si="44"/>
        <v>437.95477500000004</v>
      </c>
      <c r="AH143" s="13">
        <f t="shared" si="45"/>
        <v>1049.5086000000001</v>
      </c>
      <c r="AI143" s="13">
        <f t="shared" si="46"/>
        <v>-180.85907500000002</v>
      </c>
      <c r="AJ143" s="13">
        <f t="shared" si="47"/>
        <v>22.705500000000001</v>
      </c>
      <c r="AK143" s="13">
        <f t="shared" si="48"/>
        <v>210.315</v>
      </c>
      <c r="AL143" s="13">
        <f t="shared" si="49"/>
        <v>-284.83999999999997</v>
      </c>
      <c r="AM143" s="13">
        <f t="shared" si="50"/>
        <v>368.5625</v>
      </c>
      <c r="AN143" s="13">
        <f t="shared" si="51"/>
        <v>-58.146999999999991</v>
      </c>
    </row>
    <row r="144" spans="1:40" x14ac:dyDescent="0.25">
      <c r="A144" s="10" t="s">
        <v>89</v>
      </c>
      <c r="B144" s="10" t="s">
        <v>89</v>
      </c>
      <c r="C144" s="10" t="s">
        <v>27</v>
      </c>
      <c r="D144" s="10" t="s">
        <v>86</v>
      </c>
      <c r="E144" s="10" t="s">
        <v>1039</v>
      </c>
      <c r="F144" s="10" t="s">
        <v>29</v>
      </c>
      <c r="G144" s="13">
        <v>31.11</v>
      </c>
      <c r="H144" s="13">
        <v>-9.82</v>
      </c>
      <c r="I144" s="13">
        <v>-2.48</v>
      </c>
      <c r="J144" s="13">
        <v>31.26</v>
      </c>
      <c r="K144" s="13">
        <v>-9.9700000000000006</v>
      </c>
      <c r="L144" s="13">
        <v>-3.456</v>
      </c>
      <c r="M144" s="13">
        <v>37.26</v>
      </c>
      <c r="N144" s="13">
        <v>563.01850000000002</v>
      </c>
      <c r="O144" s="13">
        <v>10.114800000000001</v>
      </c>
      <c r="P144" s="13">
        <v>87.298500000000004</v>
      </c>
      <c r="Q144" s="13">
        <v>576.47469999999998</v>
      </c>
      <c r="R144" s="13">
        <v>-3.3414000000000001</v>
      </c>
      <c r="S144" s="13">
        <v>8.7629999999999999</v>
      </c>
      <c r="T144" s="13">
        <v>-627.9</v>
      </c>
      <c r="U144" s="13">
        <v>24.35</v>
      </c>
      <c r="V144" s="13">
        <v>628.37</v>
      </c>
      <c r="W144" s="13">
        <v>177.78</v>
      </c>
      <c r="X144" s="13">
        <f t="shared" si="35"/>
        <v>35.5</v>
      </c>
      <c r="Y144" s="13">
        <f t="shared" si="36"/>
        <v>-9.8350000000000009</v>
      </c>
      <c r="Z144" s="13">
        <f t="shared" si="37"/>
        <v>-3.6100000000000003</v>
      </c>
      <c r="AA144" s="13">
        <f t="shared" si="38"/>
        <v>35.792500000000004</v>
      </c>
      <c r="AB144" s="13">
        <f t="shared" si="39"/>
        <v>-10.129999999999999</v>
      </c>
      <c r="AC144" s="13">
        <f t="shared" si="40"/>
        <v>-4.4670000000000005</v>
      </c>
      <c r="AD144" s="13">
        <f t="shared" si="41"/>
        <v>41.825000000000003</v>
      </c>
      <c r="AE144" s="13">
        <f t="shared" si="42"/>
        <v>713.27395000000001</v>
      </c>
      <c r="AF144" s="13">
        <f t="shared" si="43"/>
        <v>23.620450000000002</v>
      </c>
      <c r="AG144" s="13">
        <f t="shared" si="44"/>
        <v>145.62645000000001</v>
      </c>
      <c r="AH144" s="13">
        <f t="shared" si="45"/>
        <v>745.61739999999998</v>
      </c>
      <c r="AI144" s="13">
        <f t="shared" si="46"/>
        <v>-8.7230250000000034</v>
      </c>
      <c r="AJ144" s="13">
        <f t="shared" si="47"/>
        <v>11.55425</v>
      </c>
      <c r="AK144" s="13">
        <f t="shared" si="48"/>
        <v>-458.90999999999997</v>
      </c>
      <c r="AL144" s="13">
        <f t="shared" si="49"/>
        <v>-13.052499999999998</v>
      </c>
      <c r="AM144" s="13">
        <f t="shared" si="50"/>
        <v>459.72249999999997</v>
      </c>
      <c r="AN144" s="13">
        <f t="shared" si="51"/>
        <v>-87.938000000000002</v>
      </c>
    </row>
    <row r="145" spans="1:40" x14ac:dyDescent="0.25">
      <c r="A145" s="10" t="s">
        <v>89</v>
      </c>
      <c r="B145" s="10" t="s">
        <v>89</v>
      </c>
      <c r="C145" s="10" t="s">
        <v>27</v>
      </c>
      <c r="D145" s="10" t="s">
        <v>90</v>
      </c>
      <c r="E145" s="10" t="s">
        <v>1039</v>
      </c>
      <c r="F145" s="10" t="s">
        <v>29</v>
      </c>
      <c r="G145" s="13">
        <v>32.57</v>
      </c>
      <c r="H145" s="13">
        <v>-2.54</v>
      </c>
      <c r="I145" s="13">
        <v>-0.48</v>
      </c>
      <c r="J145" s="13">
        <v>32.58</v>
      </c>
      <c r="K145" s="13">
        <v>-2.54</v>
      </c>
      <c r="L145" s="13">
        <v>-0.78200000000000003</v>
      </c>
      <c r="M145" s="13">
        <v>33.92</v>
      </c>
      <c r="N145" s="13">
        <v>1104.3469</v>
      </c>
      <c r="O145" s="13">
        <v>550.40560000000005</v>
      </c>
      <c r="P145" s="13">
        <v>191.17400000000001</v>
      </c>
      <c r="Q145" s="13">
        <v>1163.9177999999999</v>
      </c>
      <c r="R145" s="13">
        <v>490.8347</v>
      </c>
      <c r="S145" s="13">
        <v>17.306999999999999</v>
      </c>
      <c r="T145" s="13">
        <v>-627.9</v>
      </c>
      <c r="U145" s="13">
        <v>24.35</v>
      </c>
      <c r="V145" s="13">
        <v>628.37</v>
      </c>
      <c r="W145" s="13">
        <v>177.78</v>
      </c>
      <c r="X145" s="13">
        <f t="shared" si="35"/>
        <v>25.3475</v>
      </c>
      <c r="Y145" s="13">
        <f t="shared" si="36"/>
        <v>-4.5600000000000005</v>
      </c>
      <c r="Z145" s="13">
        <f t="shared" si="37"/>
        <v>-6.04</v>
      </c>
      <c r="AA145" s="13">
        <f t="shared" si="38"/>
        <v>27.087499999999999</v>
      </c>
      <c r="AB145" s="13">
        <f t="shared" si="39"/>
        <v>-6.2975000000000003</v>
      </c>
      <c r="AC145" s="13">
        <f t="shared" si="40"/>
        <v>-10.984999999999999</v>
      </c>
      <c r="AD145" s="13">
        <f t="shared" si="41"/>
        <v>30.887499999999999</v>
      </c>
      <c r="AE145" s="13">
        <f t="shared" si="42"/>
        <v>1072.1654999999998</v>
      </c>
      <c r="AF145" s="13">
        <f t="shared" si="43"/>
        <v>823.622975</v>
      </c>
      <c r="AG145" s="13">
        <f t="shared" si="44"/>
        <v>132.34642500000001</v>
      </c>
      <c r="AH145" s="13">
        <f t="shared" si="45"/>
        <v>1174.52205</v>
      </c>
      <c r="AI145" s="13">
        <f t="shared" si="46"/>
        <v>721.26639999999998</v>
      </c>
      <c r="AJ145" s="13">
        <f t="shared" si="47"/>
        <v>34.220000000000006</v>
      </c>
      <c r="AK145" s="13">
        <f t="shared" si="48"/>
        <v>-1225.9474999999998</v>
      </c>
      <c r="AL145" s="13">
        <f t="shared" si="49"/>
        <v>7.1999999999999709</v>
      </c>
      <c r="AM145" s="13">
        <f t="shared" si="50"/>
        <v>1615.9974999999999</v>
      </c>
      <c r="AN145" s="13">
        <f t="shared" si="51"/>
        <v>0.33650000000000091</v>
      </c>
    </row>
    <row r="146" spans="1:40" x14ac:dyDescent="0.25">
      <c r="A146" s="10" t="s">
        <v>89</v>
      </c>
      <c r="B146" s="10" t="s">
        <v>89</v>
      </c>
      <c r="C146" s="10" t="s">
        <v>27</v>
      </c>
      <c r="D146" s="10" t="s">
        <v>91</v>
      </c>
      <c r="E146" s="10" t="s">
        <v>1039</v>
      </c>
      <c r="F146" s="10" t="s">
        <v>29</v>
      </c>
      <c r="G146" s="13">
        <v>26.67</v>
      </c>
      <c r="H146" s="13">
        <v>-3.71</v>
      </c>
      <c r="I146" s="13">
        <v>-0.59</v>
      </c>
      <c r="J146" s="13">
        <v>26.68</v>
      </c>
      <c r="K146" s="13">
        <v>-3.73</v>
      </c>
      <c r="L146" s="13">
        <v>-1.1060000000000001</v>
      </c>
      <c r="M146" s="13">
        <v>28.73</v>
      </c>
      <c r="N146" s="13">
        <v>1199.8467000000001</v>
      </c>
      <c r="O146" s="13">
        <v>532.90869999999995</v>
      </c>
      <c r="P146" s="13">
        <v>474.43939999999998</v>
      </c>
      <c r="Q146" s="13">
        <v>1446.2867000000001</v>
      </c>
      <c r="R146" s="13">
        <v>286.46879999999999</v>
      </c>
      <c r="S146" s="13">
        <v>27.449000000000002</v>
      </c>
      <c r="T146" s="13">
        <v>-627.9</v>
      </c>
      <c r="U146" s="13">
        <v>24.35</v>
      </c>
      <c r="V146" s="13">
        <v>628.37</v>
      </c>
      <c r="W146" s="13">
        <v>177.78</v>
      </c>
      <c r="X146" s="13">
        <f t="shared" si="35"/>
        <v>25.352499999999999</v>
      </c>
      <c r="Y146" s="13">
        <f t="shared" si="36"/>
        <v>-4.835</v>
      </c>
      <c r="Z146" s="13">
        <f t="shared" si="37"/>
        <v>-0.56000000000000005</v>
      </c>
      <c r="AA146" s="13">
        <f t="shared" si="38"/>
        <v>25.405000000000001</v>
      </c>
      <c r="AB146" s="13">
        <f t="shared" si="39"/>
        <v>-4.8925000000000001</v>
      </c>
      <c r="AC146" s="13">
        <f t="shared" si="40"/>
        <v>-0.97250000000000014</v>
      </c>
      <c r="AD146" s="13">
        <f t="shared" si="41"/>
        <v>28.184999999999999</v>
      </c>
      <c r="AE146" s="13">
        <f t="shared" si="42"/>
        <v>1059.5033000000001</v>
      </c>
      <c r="AF146" s="13">
        <f t="shared" si="43"/>
        <v>256.94409999999999</v>
      </c>
      <c r="AG146" s="13">
        <f t="shared" si="44"/>
        <v>466.49135000000001</v>
      </c>
      <c r="AH146" s="13">
        <f t="shared" si="45"/>
        <v>1274.5491000000002</v>
      </c>
      <c r="AI146" s="13">
        <f t="shared" si="46"/>
        <v>41.898325</v>
      </c>
      <c r="AJ146" s="13">
        <f t="shared" si="47"/>
        <v>24.72175</v>
      </c>
      <c r="AK146" s="13">
        <f t="shared" si="48"/>
        <v>-775.89</v>
      </c>
      <c r="AL146" s="13">
        <f t="shared" si="49"/>
        <v>778.42500000000007</v>
      </c>
      <c r="AM146" s="13">
        <f t="shared" si="50"/>
        <v>1173.21</v>
      </c>
      <c r="AN146" s="13">
        <f t="shared" si="51"/>
        <v>139.3775</v>
      </c>
    </row>
    <row r="147" spans="1:40" x14ac:dyDescent="0.25">
      <c r="A147" s="10" t="s">
        <v>89</v>
      </c>
      <c r="B147" s="10" t="s">
        <v>89</v>
      </c>
      <c r="C147" s="10" t="s">
        <v>27</v>
      </c>
      <c r="D147" s="10" t="s">
        <v>87</v>
      </c>
      <c r="E147" s="10" t="s">
        <v>1039</v>
      </c>
      <c r="F147" s="10" t="s">
        <v>29</v>
      </c>
      <c r="G147" s="13">
        <v>25.22</v>
      </c>
      <c r="H147" s="13">
        <v>-11</v>
      </c>
      <c r="I147" s="13">
        <v>-2.59</v>
      </c>
      <c r="J147" s="13">
        <v>25.4</v>
      </c>
      <c r="K147" s="13">
        <v>-11.19</v>
      </c>
      <c r="L147" s="13">
        <v>-4.0679999999999996</v>
      </c>
      <c r="M147" s="13">
        <v>32.47</v>
      </c>
      <c r="N147" s="13">
        <v>657.48419999999999</v>
      </c>
      <c r="O147" s="13">
        <v>-5.5427999999999997</v>
      </c>
      <c r="P147" s="13">
        <v>370.56400000000002</v>
      </c>
      <c r="Q147" s="13">
        <v>823.18179999999995</v>
      </c>
      <c r="R147" s="13">
        <v>-171.24039999999999</v>
      </c>
      <c r="S147" s="13">
        <v>24.091999999999999</v>
      </c>
      <c r="T147" s="13">
        <v>-627.9</v>
      </c>
      <c r="U147" s="13">
        <v>24.35</v>
      </c>
      <c r="V147" s="13">
        <v>628.37</v>
      </c>
      <c r="W147" s="13">
        <v>177.78</v>
      </c>
      <c r="X147" s="13">
        <f t="shared" si="35"/>
        <v>34.51</v>
      </c>
      <c r="Y147" s="13">
        <f t="shared" si="36"/>
        <v>-4.7850000000000001</v>
      </c>
      <c r="Z147" s="13">
        <f t="shared" si="37"/>
        <v>5.27</v>
      </c>
      <c r="AA147" s="13">
        <f t="shared" si="38"/>
        <v>35.852499999999999</v>
      </c>
      <c r="AB147" s="13">
        <f t="shared" si="39"/>
        <v>-6.13</v>
      </c>
      <c r="AC147" s="13">
        <f t="shared" si="40"/>
        <v>6.9147499999999997</v>
      </c>
      <c r="AD147" s="13">
        <f t="shared" si="41"/>
        <v>39.454999999999998</v>
      </c>
      <c r="AE147" s="13">
        <f t="shared" si="42"/>
        <v>763.09769999999992</v>
      </c>
      <c r="AF147" s="13">
        <f t="shared" si="43"/>
        <v>43.515025000000001</v>
      </c>
      <c r="AG147" s="13">
        <f t="shared" si="44"/>
        <v>352.27409999999998</v>
      </c>
      <c r="AH147" s="13">
        <f t="shared" si="45"/>
        <v>909.41612499999997</v>
      </c>
      <c r="AI147" s="13">
        <f t="shared" si="46"/>
        <v>-102.80342499999999</v>
      </c>
      <c r="AJ147" s="13">
        <f t="shared" si="47"/>
        <v>22.24475</v>
      </c>
      <c r="AK147" s="13">
        <f t="shared" si="48"/>
        <v>-372.9375</v>
      </c>
      <c r="AL147" s="13">
        <f t="shared" si="49"/>
        <v>74.314999999999998</v>
      </c>
      <c r="AM147" s="13">
        <f t="shared" si="50"/>
        <v>405.09249999999997</v>
      </c>
      <c r="AN147" s="13">
        <f t="shared" si="51"/>
        <v>-5.1649999999999991</v>
      </c>
    </row>
    <row r="148" spans="1:40" x14ac:dyDescent="0.25">
      <c r="A148" s="10" t="s">
        <v>90</v>
      </c>
      <c r="B148" s="10" t="s">
        <v>90</v>
      </c>
      <c r="C148" s="10" t="s">
        <v>27</v>
      </c>
      <c r="D148" s="10" t="s">
        <v>87</v>
      </c>
      <c r="E148" s="10" t="s">
        <v>1039</v>
      </c>
      <c r="F148" s="10" t="s">
        <v>29</v>
      </c>
      <c r="G148" s="13">
        <v>27.03</v>
      </c>
      <c r="H148" s="13">
        <v>-1.92</v>
      </c>
      <c r="I148" s="13">
        <v>5.0199999999999996</v>
      </c>
      <c r="J148" s="13">
        <v>27.88</v>
      </c>
      <c r="K148" s="13">
        <v>-2.77</v>
      </c>
      <c r="L148" s="13">
        <v>9.5579999999999998</v>
      </c>
      <c r="M148" s="13">
        <v>29.36</v>
      </c>
      <c r="N148" s="13">
        <v>731.2414</v>
      </c>
      <c r="O148" s="13">
        <v>119.29510000000001</v>
      </c>
      <c r="P148" s="13">
        <v>390.2774</v>
      </c>
      <c r="Q148" s="13">
        <v>921.18759999999997</v>
      </c>
      <c r="R148" s="13">
        <v>-70.6511</v>
      </c>
      <c r="S148" s="13">
        <v>25.952000000000002</v>
      </c>
      <c r="T148" s="13">
        <v>-416.51</v>
      </c>
      <c r="U148" s="13">
        <v>335.9</v>
      </c>
      <c r="V148" s="13">
        <v>535.07000000000005</v>
      </c>
      <c r="W148" s="13">
        <v>141.11500000000001</v>
      </c>
      <c r="X148" s="13">
        <f t="shared" si="35"/>
        <v>34.51</v>
      </c>
      <c r="Y148" s="13">
        <f t="shared" si="36"/>
        <v>-4.7850000000000001</v>
      </c>
      <c r="Z148" s="13">
        <f t="shared" si="37"/>
        <v>5.27</v>
      </c>
      <c r="AA148" s="13">
        <f t="shared" si="38"/>
        <v>35.852499999999999</v>
      </c>
      <c r="AB148" s="13">
        <f t="shared" si="39"/>
        <v>-6.13</v>
      </c>
      <c r="AC148" s="13">
        <f t="shared" si="40"/>
        <v>6.9147499999999997</v>
      </c>
      <c r="AD148" s="13">
        <f t="shared" si="41"/>
        <v>39.454999999999998</v>
      </c>
      <c r="AE148" s="13">
        <f t="shared" si="42"/>
        <v>763.09769999999992</v>
      </c>
      <c r="AF148" s="13">
        <f t="shared" si="43"/>
        <v>43.515025000000001</v>
      </c>
      <c r="AG148" s="13">
        <f t="shared" si="44"/>
        <v>352.27409999999998</v>
      </c>
      <c r="AH148" s="13">
        <f t="shared" si="45"/>
        <v>909.41612499999997</v>
      </c>
      <c r="AI148" s="13">
        <f t="shared" si="46"/>
        <v>-102.80342499999999</v>
      </c>
      <c r="AJ148" s="13">
        <f t="shared" si="47"/>
        <v>22.24475</v>
      </c>
      <c r="AK148" s="13">
        <f t="shared" si="48"/>
        <v>-372.9375</v>
      </c>
      <c r="AL148" s="13">
        <f t="shared" si="49"/>
        <v>74.314999999999998</v>
      </c>
      <c r="AM148" s="13">
        <f t="shared" si="50"/>
        <v>405.09249999999997</v>
      </c>
      <c r="AN148" s="13">
        <f t="shared" si="51"/>
        <v>-5.1649999999999991</v>
      </c>
    </row>
    <row r="149" spans="1:40" x14ac:dyDescent="0.25">
      <c r="A149" s="10" t="s">
        <v>90</v>
      </c>
      <c r="B149" s="10" t="s">
        <v>90</v>
      </c>
      <c r="C149" s="10" t="s">
        <v>27</v>
      </c>
      <c r="D149" s="10" t="s">
        <v>91</v>
      </c>
      <c r="E149" s="10" t="s">
        <v>1039</v>
      </c>
      <c r="F149" s="10" t="s">
        <v>29</v>
      </c>
      <c r="G149" s="13">
        <v>26.32</v>
      </c>
      <c r="H149" s="13">
        <v>-5.5</v>
      </c>
      <c r="I149" s="13">
        <v>-2.2400000000000002</v>
      </c>
      <c r="J149" s="13">
        <v>26.47</v>
      </c>
      <c r="K149" s="13">
        <v>-5.65</v>
      </c>
      <c r="L149" s="13">
        <v>-4.0010000000000003</v>
      </c>
      <c r="M149" s="13">
        <v>29.71</v>
      </c>
      <c r="N149" s="13">
        <v>1091.0559000000001</v>
      </c>
      <c r="O149" s="13">
        <v>232.90260000000001</v>
      </c>
      <c r="P149" s="13">
        <v>454.23869999999999</v>
      </c>
      <c r="Q149" s="13">
        <v>1286.8308999999999</v>
      </c>
      <c r="R149" s="13">
        <v>37.127600000000001</v>
      </c>
      <c r="S149" s="13">
        <v>23.315999999999999</v>
      </c>
      <c r="T149" s="13">
        <v>-416.51</v>
      </c>
      <c r="U149" s="13">
        <v>335.9</v>
      </c>
      <c r="V149" s="13">
        <v>535.07000000000005</v>
      </c>
      <c r="W149" s="13">
        <v>141.11500000000001</v>
      </c>
      <c r="X149" s="13">
        <f t="shared" si="35"/>
        <v>25.352499999999999</v>
      </c>
      <c r="Y149" s="13">
        <f t="shared" si="36"/>
        <v>-4.835</v>
      </c>
      <c r="Z149" s="13">
        <f t="shared" si="37"/>
        <v>-0.56000000000000005</v>
      </c>
      <c r="AA149" s="13">
        <f t="shared" si="38"/>
        <v>25.405000000000001</v>
      </c>
      <c r="AB149" s="13">
        <f t="shared" si="39"/>
        <v>-4.8925000000000001</v>
      </c>
      <c r="AC149" s="13">
        <f t="shared" si="40"/>
        <v>-0.97250000000000014</v>
      </c>
      <c r="AD149" s="13">
        <f t="shared" si="41"/>
        <v>28.184999999999999</v>
      </c>
      <c r="AE149" s="13">
        <f t="shared" si="42"/>
        <v>1059.5033000000001</v>
      </c>
      <c r="AF149" s="13">
        <f t="shared" si="43"/>
        <v>256.94409999999999</v>
      </c>
      <c r="AG149" s="13">
        <f t="shared" si="44"/>
        <v>466.49135000000001</v>
      </c>
      <c r="AH149" s="13">
        <f t="shared" si="45"/>
        <v>1274.5491000000002</v>
      </c>
      <c r="AI149" s="13">
        <f t="shared" si="46"/>
        <v>41.898325</v>
      </c>
      <c r="AJ149" s="13">
        <f t="shared" si="47"/>
        <v>24.72175</v>
      </c>
      <c r="AK149" s="13">
        <f t="shared" si="48"/>
        <v>-775.89</v>
      </c>
      <c r="AL149" s="13">
        <f t="shared" si="49"/>
        <v>778.42500000000007</v>
      </c>
      <c r="AM149" s="13">
        <f t="shared" si="50"/>
        <v>1173.21</v>
      </c>
      <c r="AN149" s="13">
        <f t="shared" si="51"/>
        <v>139.3775</v>
      </c>
    </row>
    <row r="150" spans="1:40" x14ac:dyDescent="0.25">
      <c r="A150" s="10" t="s">
        <v>90</v>
      </c>
      <c r="B150" s="10" t="s">
        <v>90</v>
      </c>
      <c r="C150" s="10" t="s">
        <v>27</v>
      </c>
      <c r="D150" s="10" t="s">
        <v>92</v>
      </c>
      <c r="E150" s="10" t="s">
        <v>1039</v>
      </c>
      <c r="F150" s="10" t="s">
        <v>29</v>
      </c>
      <c r="G150" s="13">
        <v>34.07</v>
      </c>
      <c r="H150" s="13">
        <v>-3.95</v>
      </c>
      <c r="I150" s="13">
        <v>1.38</v>
      </c>
      <c r="J150" s="13">
        <v>34.119999999999997</v>
      </c>
      <c r="K150" s="13">
        <v>-4</v>
      </c>
      <c r="L150" s="13">
        <v>2.073</v>
      </c>
      <c r="M150" s="13">
        <v>36.29</v>
      </c>
      <c r="N150" s="13">
        <v>1105.5354</v>
      </c>
      <c r="O150" s="13">
        <v>3.3666999999999998</v>
      </c>
      <c r="P150" s="13">
        <v>481.20150000000001</v>
      </c>
      <c r="Q150" s="13">
        <v>1286.058</v>
      </c>
      <c r="R150" s="13">
        <v>-177.1559</v>
      </c>
      <c r="S150" s="13">
        <v>20.564</v>
      </c>
      <c r="T150" s="13">
        <v>-416.51</v>
      </c>
      <c r="U150" s="13">
        <v>335.9</v>
      </c>
      <c r="V150" s="13">
        <v>535.07000000000005</v>
      </c>
      <c r="W150" s="13">
        <v>141.11500000000001</v>
      </c>
      <c r="X150" s="13">
        <f t="shared" si="35"/>
        <v>27.470000000000002</v>
      </c>
      <c r="Y150" s="13">
        <f t="shared" si="36"/>
        <v>-4.0549999999999997</v>
      </c>
      <c r="Z150" s="13">
        <f t="shared" si="37"/>
        <v>5.5650000000000004</v>
      </c>
      <c r="AA150" s="13">
        <f t="shared" si="38"/>
        <v>28.897499999999997</v>
      </c>
      <c r="AB150" s="13">
        <f t="shared" si="39"/>
        <v>-5.4824999999999999</v>
      </c>
      <c r="AC150" s="13">
        <f t="shared" si="40"/>
        <v>9.6864999999999988</v>
      </c>
      <c r="AD150" s="13">
        <f t="shared" si="41"/>
        <v>32.08</v>
      </c>
      <c r="AE150" s="13">
        <f t="shared" si="42"/>
        <v>1026.3733499999998</v>
      </c>
      <c r="AF150" s="13">
        <f t="shared" si="43"/>
        <v>-46.692700000000002</v>
      </c>
      <c r="AG150" s="13">
        <f t="shared" si="44"/>
        <v>430.35505000000001</v>
      </c>
      <c r="AH150" s="13">
        <f t="shared" si="45"/>
        <v>1177.924675</v>
      </c>
      <c r="AI150" s="13">
        <f t="shared" si="46"/>
        <v>-198.24404999999999</v>
      </c>
      <c r="AJ150" s="13">
        <f t="shared" si="47"/>
        <v>19.336000000000002</v>
      </c>
      <c r="AK150" s="13">
        <f t="shared" si="48"/>
        <v>-172.54249999999999</v>
      </c>
      <c r="AL150" s="13">
        <f t="shared" si="49"/>
        <v>454.00750000000005</v>
      </c>
      <c r="AM150" s="13">
        <f t="shared" si="50"/>
        <v>514.56750000000011</v>
      </c>
      <c r="AN150" s="13">
        <f t="shared" si="51"/>
        <v>111.13999999999999</v>
      </c>
    </row>
    <row r="151" spans="1:40" x14ac:dyDescent="0.25">
      <c r="A151" s="10" t="s">
        <v>90</v>
      </c>
      <c r="B151" s="10" t="s">
        <v>90</v>
      </c>
      <c r="C151" s="10" t="s">
        <v>27</v>
      </c>
      <c r="D151" s="10" t="s">
        <v>88</v>
      </c>
      <c r="E151" s="10" t="s">
        <v>1039</v>
      </c>
      <c r="F151" s="10" t="s">
        <v>29</v>
      </c>
      <c r="G151" s="13">
        <v>34.79</v>
      </c>
      <c r="H151" s="13">
        <v>-0.37</v>
      </c>
      <c r="I151" s="13">
        <v>8.6300000000000008</v>
      </c>
      <c r="J151" s="13">
        <v>36.79</v>
      </c>
      <c r="K151" s="13">
        <v>-2.38</v>
      </c>
      <c r="L151" s="13">
        <v>13.076000000000001</v>
      </c>
      <c r="M151" s="13">
        <v>38.04</v>
      </c>
      <c r="N151" s="13">
        <v>746.50480000000005</v>
      </c>
      <c r="O151" s="13">
        <v>-108.5988</v>
      </c>
      <c r="P151" s="13">
        <v>417.24009999999998</v>
      </c>
      <c r="Q151" s="13">
        <v>916.35550000000001</v>
      </c>
      <c r="R151" s="13">
        <v>-278.4495</v>
      </c>
      <c r="S151" s="13">
        <v>22.15</v>
      </c>
      <c r="T151" s="13">
        <v>-416.51</v>
      </c>
      <c r="U151" s="13">
        <v>335.9</v>
      </c>
      <c r="V151" s="13">
        <v>535.07000000000005</v>
      </c>
      <c r="W151" s="13">
        <v>141.11500000000001</v>
      </c>
      <c r="X151" s="13">
        <f t="shared" si="35"/>
        <v>30.544999999999995</v>
      </c>
      <c r="Y151" s="13">
        <f t="shared" si="36"/>
        <v>-4.2850000000000001</v>
      </c>
      <c r="Z151" s="13">
        <f t="shared" si="37"/>
        <v>7.53</v>
      </c>
      <c r="AA151" s="13">
        <f t="shared" si="38"/>
        <v>32.377499999999998</v>
      </c>
      <c r="AB151" s="13">
        <f t="shared" si="39"/>
        <v>-6.1199999999999992</v>
      </c>
      <c r="AC151" s="13">
        <f t="shared" si="40"/>
        <v>11.8415</v>
      </c>
      <c r="AD151" s="13">
        <f t="shared" si="41"/>
        <v>35.914999999999999</v>
      </c>
      <c r="AE151" s="13">
        <f t="shared" si="42"/>
        <v>822.68282500000009</v>
      </c>
      <c r="AF151" s="13">
        <f t="shared" si="43"/>
        <v>-40.512625</v>
      </c>
      <c r="AG151" s="13">
        <f t="shared" si="44"/>
        <v>459.642</v>
      </c>
      <c r="AH151" s="13">
        <f t="shared" si="45"/>
        <v>1021.8499999999999</v>
      </c>
      <c r="AI151" s="13">
        <f t="shared" si="46"/>
        <v>-239.67979999999997</v>
      </c>
      <c r="AJ151" s="13">
        <f t="shared" si="47"/>
        <v>23.382750000000001</v>
      </c>
      <c r="AK151" s="13">
        <f t="shared" si="48"/>
        <v>-159</v>
      </c>
      <c r="AL151" s="13">
        <f t="shared" si="49"/>
        <v>88.477499999999992</v>
      </c>
      <c r="AM151" s="13">
        <f t="shared" si="50"/>
        <v>253.05250000000001</v>
      </c>
      <c r="AN151" s="13">
        <f t="shared" si="51"/>
        <v>2.9372499999999988</v>
      </c>
    </row>
    <row r="152" spans="1:40" x14ac:dyDescent="0.25">
      <c r="A152" s="10" t="s">
        <v>91</v>
      </c>
      <c r="B152" s="10" t="s">
        <v>91</v>
      </c>
      <c r="C152" s="10" t="s">
        <v>27</v>
      </c>
      <c r="D152" s="10" t="s">
        <v>88</v>
      </c>
      <c r="E152" s="10" t="s">
        <v>1039</v>
      </c>
      <c r="F152" s="10" t="s">
        <v>29</v>
      </c>
      <c r="G152" s="13">
        <v>33.51</v>
      </c>
      <c r="H152" s="13">
        <v>-6.76</v>
      </c>
      <c r="I152" s="13">
        <v>3.8</v>
      </c>
      <c r="J152" s="13">
        <v>33.869999999999997</v>
      </c>
      <c r="K152" s="13">
        <v>-7.11</v>
      </c>
      <c r="L152" s="13">
        <v>5.3479999999999999</v>
      </c>
      <c r="M152" s="13">
        <v>37.93</v>
      </c>
      <c r="N152" s="13">
        <v>898.92319999999995</v>
      </c>
      <c r="O152" s="13">
        <v>4.5519999999999996</v>
      </c>
      <c r="P152" s="13">
        <v>490.4092</v>
      </c>
      <c r="Q152" s="13">
        <v>1115.4213999999999</v>
      </c>
      <c r="R152" s="13">
        <v>-211.9462</v>
      </c>
      <c r="S152" s="13">
        <v>23.82</v>
      </c>
      <c r="T152" s="13">
        <v>-74.209999999999994</v>
      </c>
      <c r="U152" s="13">
        <v>181.66</v>
      </c>
      <c r="V152" s="13">
        <v>196.24</v>
      </c>
      <c r="W152" s="13">
        <v>112.21899999999999</v>
      </c>
      <c r="X152" s="13">
        <f t="shared" si="35"/>
        <v>30.544999999999995</v>
      </c>
      <c r="Y152" s="13">
        <f t="shared" si="36"/>
        <v>-4.2850000000000001</v>
      </c>
      <c r="Z152" s="13">
        <f t="shared" si="37"/>
        <v>7.53</v>
      </c>
      <c r="AA152" s="13">
        <f t="shared" si="38"/>
        <v>32.377499999999998</v>
      </c>
      <c r="AB152" s="13">
        <f t="shared" si="39"/>
        <v>-6.1199999999999992</v>
      </c>
      <c r="AC152" s="13">
        <f t="shared" si="40"/>
        <v>11.8415</v>
      </c>
      <c r="AD152" s="13">
        <f t="shared" si="41"/>
        <v>35.914999999999999</v>
      </c>
      <c r="AE152" s="13">
        <f t="shared" si="42"/>
        <v>822.68282500000009</v>
      </c>
      <c r="AF152" s="13">
        <f t="shared" si="43"/>
        <v>-40.512625</v>
      </c>
      <c r="AG152" s="13">
        <f t="shared" si="44"/>
        <v>459.642</v>
      </c>
      <c r="AH152" s="13">
        <f t="shared" si="45"/>
        <v>1021.8499999999999</v>
      </c>
      <c r="AI152" s="13">
        <f t="shared" si="46"/>
        <v>-239.67979999999997</v>
      </c>
      <c r="AJ152" s="13">
        <f t="shared" si="47"/>
        <v>23.382750000000001</v>
      </c>
      <c r="AK152" s="13">
        <f t="shared" si="48"/>
        <v>-159</v>
      </c>
      <c r="AL152" s="13">
        <f t="shared" si="49"/>
        <v>88.477499999999992</v>
      </c>
      <c r="AM152" s="13">
        <f t="shared" si="50"/>
        <v>253.05250000000001</v>
      </c>
      <c r="AN152" s="13">
        <f t="shared" si="51"/>
        <v>2.9372499999999988</v>
      </c>
    </row>
    <row r="153" spans="1:40" x14ac:dyDescent="0.25">
      <c r="A153" s="10" t="s">
        <v>91</v>
      </c>
      <c r="B153" s="10" t="s">
        <v>91</v>
      </c>
      <c r="C153" s="10" t="s">
        <v>27</v>
      </c>
      <c r="D153" s="10" t="s">
        <v>92</v>
      </c>
      <c r="E153" s="10" t="s">
        <v>1039</v>
      </c>
      <c r="F153" s="10" t="s">
        <v>29</v>
      </c>
      <c r="G153" s="13">
        <v>34.58</v>
      </c>
      <c r="H153" s="13">
        <v>-1.42</v>
      </c>
      <c r="I153" s="13">
        <v>9.06</v>
      </c>
      <c r="J153" s="13">
        <v>36.729999999999997</v>
      </c>
      <c r="K153" s="13">
        <v>-3.57</v>
      </c>
      <c r="L153" s="13">
        <v>13.365</v>
      </c>
      <c r="M153" s="13">
        <v>38.64</v>
      </c>
      <c r="N153" s="13">
        <v>963.59220000000005</v>
      </c>
      <c r="O153" s="13">
        <v>-57.407800000000002</v>
      </c>
      <c r="P153" s="13">
        <v>407.7004</v>
      </c>
      <c r="Q153" s="13">
        <v>1106.4142999999999</v>
      </c>
      <c r="R153" s="13">
        <v>-200.23</v>
      </c>
      <c r="S153" s="13">
        <v>19.306000000000001</v>
      </c>
      <c r="T153" s="13">
        <v>-74.209999999999994</v>
      </c>
      <c r="U153" s="13">
        <v>181.66</v>
      </c>
      <c r="V153" s="13">
        <v>196.24</v>
      </c>
      <c r="W153" s="13">
        <v>112.21899999999999</v>
      </c>
      <c r="X153" s="13">
        <f t="shared" si="35"/>
        <v>27.470000000000002</v>
      </c>
      <c r="Y153" s="13">
        <f t="shared" si="36"/>
        <v>-4.0549999999999997</v>
      </c>
      <c r="Z153" s="13">
        <f t="shared" si="37"/>
        <v>5.5650000000000004</v>
      </c>
      <c r="AA153" s="13">
        <f t="shared" si="38"/>
        <v>28.897499999999997</v>
      </c>
      <c r="AB153" s="13">
        <f t="shared" si="39"/>
        <v>-5.4824999999999999</v>
      </c>
      <c r="AC153" s="13">
        <f t="shared" si="40"/>
        <v>9.6864999999999988</v>
      </c>
      <c r="AD153" s="13">
        <f t="shared" si="41"/>
        <v>32.08</v>
      </c>
      <c r="AE153" s="13">
        <f t="shared" si="42"/>
        <v>1026.3733499999998</v>
      </c>
      <c r="AF153" s="13">
        <f t="shared" si="43"/>
        <v>-46.692700000000002</v>
      </c>
      <c r="AG153" s="13">
        <f t="shared" si="44"/>
        <v>430.35505000000001</v>
      </c>
      <c r="AH153" s="13">
        <f t="shared" si="45"/>
        <v>1177.924675</v>
      </c>
      <c r="AI153" s="13">
        <f t="shared" si="46"/>
        <v>-198.24404999999999</v>
      </c>
      <c r="AJ153" s="13">
        <f t="shared" si="47"/>
        <v>19.336000000000002</v>
      </c>
      <c r="AK153" s="13">
        <f t="shared" si="48"/>
        <v>-172.54249999999999</v>
      </c>
      <c r="AL153" s="13">
        <f t="shared" si="49"/>
        <v>454.00750000000005</v>
      </c>
      <c r="AM153" s="13">
        <f t="shared" si="50"/>
        <v>514.56750000000011</v>
      </c>
      <c r="AN153" s="13">
        <f t="shared" si="51"/>
        <v>111.13999999999999</v>
      </c>
    </row>
    <row r="154" spans="1:40" x14ac:dyDescent="0.25">
      <c r="A154" s="10" t="s">
        <v>91</v>
      </c>
      <c r="B154" s="10" t="s">
        <v>91</v>
      </c>
      <c r="C154" s="10" t="s">
        <v>27</v>
      </c>
      <c r="D154" s="10" t="s">
        <v>93</v>
      </c>
      <c r="E154" s="10" t="s">
        <v>1039</v>
      </c>
      <c r="F154" s="10" t="s">
        <v>29</v>
      </c>
      <c r="G154" s="13">
        <v>29.64</v>
      </c>
      <c r="H154" s="13">
        <v>-2.4</v>
      </c>
      <c r="I154" s="13">
        <v>17.89</v>
      </c>
      <c r="J154" s="13">
        <v>37.630000000000003</v>
      </c>
      <c r="K154" s="13">
        <v>-10.4</v>
      </c>
      <c r="L154" s="13">
        <v>24.077999999999999</v>
      </c>
      <c r="M154" s="13">
        <v>43.77</v>
      </c>
      <c r="N154" s="13">
        <v>860.00670000000002</v>
      </c>
      <c r="O154" s="13">
        <v>-180.65049999999999</v>
      </c>
      <c r="P154" s="13">
        <v>358.90140000000002</v>
      </c>
      <c r="Q154" s="13">
        <v>971.77940000000001</v>
      </c>
      <c r="R154" s="13">
        <v>-292.42320000000001</v>
      </c>
      <c r="S154" s="13">
        <v>17.297999999999998</v>
      </c>
      <c r="T154" s="13">
        <v>-74.209999999999994</v>
      </c>
      <c r="U154" s="13">
        <v>181.66</v>
      </c>
      <c r="V154" s="13">
        <v>196.24</v>
      </c>
      <c r="W154" s="13">
        <v>112.21899999999999</v>
      </c>
      <c r="X154" s="13">
        <f t="shared" si="35"/>
        <v>25.695</v>
      </c>
      <c r="Y154" s="13">
        <f t="shared" si="36"/>
        <v>-1.6624999999999999</v>
      </c>
      <c r="Z154" s="13">
        <f t="shared" si="37"/>
        <v>16.695</v>
      </c>
      <c r="AA154" s="13">
        <f t="shared" si="38"/>
        <v>33.642499999999998</v>
      </c>
      <c r="AB154" s="13">
        <f t="shared" si="39"/>
        <v>-9.6074999999999999</v>
      </c>
      <c r="AC154" s="13">
        <f t="shared" si="40"/>
        <v>25.231249999999996</v>
      </c>
      <c r="AD154" s="13">
        <f t="shared" si="41"/>
        <v>39.35</v>
      </c>
      <c r="AE154" s="13">
        <f t="shared" si="42"/>
        <v>856.37689999999998</v>
      </c>
      <c r="AF154" s="13">
        <f t="shared" si="43"/>
        <v>-150.248975</v>
      </c>
      <c r="AG154" s="13">
        <f t="shared" si="44"/>
        <v>360.59390000000002</v>
      </c>
      <c r="AH154" s="13">
        <f t="shared" si="45"/>
        <v>972.46697500000005</v>
      </c>
      <c r="AI154" s="13">
        <f t="shared" si="46"/>
        <v>-266.33907499999998</v>
      </c>
      <c r="AJ154" s="13">
        <f t="shared" si="47"/>
        <v>17.844249999999999</v>
      </c>
      <c r="AK154" s="13">
        <f t="shared" si="48"/>
        <v>55.475000000000001</v>
      </c>
      <c r="AL154" s="13">
        <f t="shared" si="49"/>
        <v>194.74</v>
      </c>
      <c r="AM154" s="13">
        <f t="shared" si="50"/>
        <v>241.01250000000002</v>
      </c>
      <c r="AN154" s="13">
        <f t="shared" si="51"/>
        <v>63.782249999999998</v>
      </c>
    </row>
    <row r="155" spans="1:40" x14ac:dyDescent="0.25">
      <c r="A155" s="10" t="s">
        <v>91</v>
      </c>
      <c r="B155" s="10" t="s">
        <v>91</v>
      </c>
      <c r="C155" s="10" t="s">
        <v>27</v>
      </c>
      <c r="D155" s="10" t="s">
        <v>89</v>
      </c>
      <c r="E155" s="10" t="s">
        <v>1039</v>
      </c>
      <c r="F155" s="10" t="s">
        <v>29</v>
      </c>
      <c r="G155" s="13">
        <v>28.57</v>
      </c>
      <c r="H155" s="13">
        <v>-7.74</v>
      </c>
      <c r="I155" s="13">
        <v>12.63</v>
      </c>
      <c r="J155" s="13">
        <v>32.53</v>
      </c>
      <c r="K155" s="13">
        <v>-11.71</v>
      </c>
      <c r="L155" s="13">
        <v>17.411999999999999</v>
      </c>
      <c r="M155" s="13">
        <v>39.700000000000003</v>
      </c>
      <c r="N155" s="13">
        <v>796.60320000000002</v>
      </c>
      <c r="O155" s="13">
        <v>-119.599</v>
      </c>
      <c r="P155" s="13">
        <v>441.61020000000002</v>
      </c>
      <c r="Q155" s="13">
        <v>974.80089999999996</v>
      </c>
      <c r="R155" s="13">
        <v>-297.79669999999999</v>
      </c>
      <c r="S155" s="13">
        <v>21.975000000000001</v>
      </c>
      <c r="T155" s="13">
        <v>-74.209999999999994</v>
      </c>
      <c r="U155" s="13">
        <v>181.66</v>
      </c>
      <c r="V155" s="13">
        <v>196.24</v>
      </c>
      <c r="W155" s="13">
        <v>112.21899999999999</v>
      </c>
      <c r="X155" s="13">
        <f t="shared" si="35"/>
        <v>37.037499999999994</v>
      </c>
      <c r="Y155" s="13">
        <f t="shared" si="36"/>
        <v>-1.6775</v>
      </c>
      <c r="Z155" s="13">
        <f t="shared" si="37"/>
        <v>10.475000000000001</v>
      </c>
      <c r="AA155" s="13">
        <f t="shared" si="38"/>
        <v>41.075000000000003</v>
      </c>
      <c r="AB155" s="13">
        <f t="shared" si="39"/>
        <v>-5.7175000000000002</v>
      </c>
      <c r="AC155" s="13">
        <f t="shared" si="40"/>
        <v>14.0845</v>
      </c>
      <c r="AD155" s="13">
        <f t="shared" si="41"/>
        <v>44.495000000000005</v>
      </c>
      <c r="AE155" s="13">
        <f t="shared" si="42"/>
        <v>822.07955000000004</v>
      </c>
      <c r="AF155" s="13">
        <f t="shared" si="43"/>
        <v>-58.781124999999996</v>
      </c>
      <c r="AG155" s="13">
        <f t="shared" si="44"/>
        <v>446.69115000000005</v>
      </c>
      <c r="AH155" s="13">
        <f t="shared" si="45"/>
        <v>1009.1182250000001</v>
      </c>
      <c r="AI155" s="13">
        <f t="shared" si="46"/>
        <v>-245.81982500000001</v>
      </c>
      <c r="AJ155" s="13">
        <f t="shared" si="47"/>
        <v>22.702749999999998</v>
      </c>
      <c r="AK155" s="13">
        <f t="shared" si="48"/>
        <v>77.947500000000005</v>
      </c>
      <c r="AL155" s="13">
        <f t="shared" si="49"/>
        <v>-19.067499999999999</v>
      </c>
      <c r="AM155" s="13">
        <f t="shared" si="50"/>
        <v>182.66499999999999</v>
      </c>
      <c r="AN155" s="13">
        <f t="shared" si="51"/>
        <v>0.96900000000000075</v>
      </c>
    </row>
    <row r="156" spans="1:40" x14ac:dyDescent="0.25">
      <c r="A156" s="10" t="s">
        <v>92</v>
      </c>
      <c r="B156" s="10" t="s">
        <v>92</v>
      </c>
      <c r="C156" s="10" t="s">
        <v>27</v>
      </c>
      <c r="D156" s="10" t="s">
        <v>90</v>
      </c>
      <c r="E156" s="10" t="s">
        <v>1039</v>
      </c>
      <c r="F156" s="10" t="s">
        <v>29</v>
      </c>
      <c r="G156" s="13">
        <v>18.37</v>
      </c>
      <c r="H156" s="13">
        <v>-5.38</v>
      </c>
      <c r="I156" s="13">
        <v>-4.24</v>
      </c>
      <c r="J156" s="13">
        <v>19.100000000000001</v>
      </c>
      <c r="K156" s="13">
        <v>-6.11</v>
      </c>
      <c r="L156" s="13">
        <v>-9.8239999999999998</v>
      </c>
      <c r="M156" s="13">
        <v>22.78</v>
      </c>
      <c r="N156" s="13">
        <v>1038.7612999999999</v>
      </c>
      <c r="O156" s="13">
        <v>1113.4000000000001</v>
      </c>
      <c r="P156" s="13">
        <v>223.29490000000001</v>
      </c>
      <c r="Q156" s="13">
        <v>1302.4727</v>
      </c>
      <c r="R156" s="13">
        <v>849.68859999999995</v>
      </c>
      <c r="S156" s="13">
        <v>49.744</v>
      </c>
      <c r="T156" s="13">
        <v>-1836.84</v>
      </c>
      <c r="U156" s="13">
        <v>1881.09</v>
      </c>
      <c r="V156" s="13">
        <v>2629.16</v>
      </c>
      <c r="W156" s="13">
        <v>134.31800000000001</v>
      </c>
      <c r="X156" s="13">
        <f t="shared" si="35"/>
        <v>25.3475</v>
      </c>
      <c r="Y156" s="13">
        <f t="shared" si="36"/>
        <v>-4.5600000000000005</v>
      </c>
      <c r="Z156" s="13">
        <f t="shared" si="37"/>
        <v>-6.04</v>
      </c>
      <c r="AA156" s="13">
        <f t="shared" si="38"/>
        <v>27.087499999999999</v>
      </c>
      <c r="AB156" s="13">
        <f t="shared" si="39"/>
        <v>-6.2975000000000003</v>
      </c>
      <c r="AC156" s="13">
        <f t="shared" si="40"/>
        <v>-10.984999999999999</v>
      </c>
      <c r="AD156" s="13">
        <f t="shared" si="41"/>
        <v>30.887499999999999</v>
      </c>
      <c r="AE156" s="13">
        <f t="shared" si="42"/>
        <v>1072.1654999999998</v>
      </c>
      <c r="AF156" s="13">
        <f t="shared" si="43"/>
        <v>823.622975</v>
      </c>
      <c r="AG156" s="13">
        <f t="shared" si="44"/>
        <v>132.34642500000001</v>
      </c>
      <c r="AH156" s="13">
        <f t="shared" si="45"/>
        <v>1174.52205</v>
      </c>
      <c r="AI156" s="13">
        <f t="shared" si="46"/>
        <v>721.26639999999998</v>
      </c>
      <c r="AJ156" s="13">
        <f t="shared" si="47"/>
        <v>34.220000000000006</v>
      </c>
      <c r="AK156" s="13">
        <f t="shared" si="48"/>
        <v>-1225.9474999999998</v>
      </c>
      <c r="AL156" s="13">
        <f t="shared" si="49"/>
        <v>7.1999999999999709</v>
      </c>
      <c r="AM156" s="13">
        <f t="shared" si="50"/>
        <v>1615.9974999999999</v>
      </c>
      <c r="AN156" s="13">
        <f t="shared" si="51"/>
        <v>0.33650000000000091</v>
      </c>
    </row>
    <row r="157" spans="1:40" x14ac:dyDescent="0.25">
      <c r="A157" s="10" t="s">
        <v>92</v>
      </c>
      <c r="B157" s="10" t="s">
        <v>92</v>
      </c>
      <c r="C157" s="10" t="s">
        <v>27</v>
      </c>
      <c r="D157" s="10" t="s">
        <v>94</v>
      </c>
      <c r="E157" s="10" t="s">
        <v>1039</v>
      </c>
      <c r="F157" s="10" t="s">
        <v>29</v>
      </c>
      <c r="G157" s="13">
        <v>18.93</v>
      </c>
      <c r="H157" s="13">
        <v>-2.5499999999999998</v>
      </c>
      <c r="I157" s="13">
        <v>-8.5</v>
      </c>
      <c r="J157" s="13">
        <v>21.89</v>
      </c>
      <c r="K157" s="13">
        <v>-5.51</v>
      </c>
      <c r="L157" s="13">
        <v>-19.177</v>
      </c>
      <c r="M157" s="13">
        <v>25.1</v>
      </c>
      <c r="N157" s="13">
        <v>2626.6534999999999</v>
      </c>
      <c r="O157" s="13">
        <v>1768.0688</v>
      </c>
      <c r="P157" s="13">
        <v>28.837299999999999</v>
      </c>
      <c r="Q157" s="13">
        <v>2627.6210000000001</v>
      </c>
      <c r="R157" s="13">
        <v>1767.1013</v>
      </c>
      <c r="S157" s="13">
        <v>1.9219999999999999</v>
      </c>
      <c r="T157" s="13">
        <v>-1836.84</v>
      </c>
      <c r="U157" s="13">
        <v>1881.09</v>
      </c>
      <c r="V157" s="13">
        <v>2629.16</v>
      </c>
      <c r="W157" s="13">
        <v>134.31800000000001</v>
      </c>
      <c r="X157" s="13">
        <f t="shared" si="35"/>
        <v>17.215</v>
      </c>
      <c r="Y157" s="13">
        <f t="shared" si="36"/>
        <v>-2.0299999999999998</v>
      </c>
      <c r="Z157" s="13">
        <f t="shared" si="37"/>
        <v>-6.4450000000000003</v>
      </c>
      <c r="AA157" s="13">
        <f t="shared" si="38"/>
        <v>19.212499999999999</v>
      </c>
      <c r="AB157" s="13">
        <f t="shared" si="39"/>
        <v>-4.0274999999999999</v>
      </c>
      <c r="AC157" s="13">
        <f t="shared" si="40"/>
        <v>-16.589500000000001</v>
      </c>
      <c r="AD157" s="13">
        <f t="shared" si="41"/>
        <v>21.524999999999999</v>
      </c>
      <c r="AE157" s="13">
        <f t="shared" si="42"/>
        <v>2600.13105</v>
      </c>
      <c r="AF157" s="13">
        <f t="shared" si="43"/>
        <v>1751.2383500000001</v>
      </c>
      <c r="AG157" s="13">
        <f t="shared" si="44"/>
        <v>121.298225</v>
      </c>
      <c r="AH157" s="13">
        <f t="shared" si="45"/>
        <v>2625.9617250000001</v>
      </c>
      <c r="AI157" s="13">
        <f t="shared" si="46"/>
        <v>1725.4076749999999</v>
      </c>
      <c r="AJ157" s="13">
        <f t="shared" si="47"/>
        <v>7.6592500000000001</v>
      </c>
      <c r="AK157" s="13">
        <f t="shared" si="48"/>
        <v>90.372500000000002</v>
      </c>
      <c r="AL157" s="13">
        <f t="shared" si="49"/>
        <v>26.384999999999991</v>
      </c>
      <c r="AM157" s="13">
        <f t="shared" si="50"/>
        <v>2668.2575000000002</v>
      </c>
      <c r="AN157" s="13">
        <f t="shared" si="51"/>
        <v>2.2250000000003212E-2</v>
      </c>
    </row>
    <row r="158" spans="1:40" x14ac:dyDescent="0.25">
      <c r="A158" s="10" t="s">
        <v>92</v>
      </c>
      <c r="B158" s="10" t="s">
        <v>92</v>
      </c>
      <c r="C158" s="10" t="s">
        <v>27</v>
      </c>
      <c r="D158" s="10" t="s">
        <v>95</v>
      </c>
      <c r="E158" s="10" t="s">
        <v>1039</v>
      </c>
      <c r="F158" s="10" t="s">
        <v>29</v>
      </c>
      <c r="G158" s="13">
        <v>24.95</v>
      </c>
      <c r="H158" s="13">
        <v>-1.35</v>
      </c>
      <c r="I158" s="13">
        <v>-3.14</v>
      </c>
      <c r="J158" s="13">
        <v>25.32</v>
      </c>
      <c r="K158" s="13">
        <v>-1.72</v>
      </c>
      <c r="L158" s="13">
        <v>-6.7240000000000002</v>
      </c>
      <c r="M158" s="13">
        <v>26.22</v>
      </c>
      <c r="N158" s="13">
        <v>2184.1943999999999</v>
      </c>
      <c r="O158" s="13">
        <v>482.55860000000001</v>
      </c>
      <c r="P158" s="13">
        <v>247.99379999999999</v>
      </c>
      <c r="Q158" s="13">
        <v>2219.5999000000002</v>
      </c>
      <c r="R158" s="13">
        <v>447.15309999999999</v>
      </c>
      <c r="S158" s="13">
        <v>8.125</v>
      </c>
      <c r="T158" s="13">
        <v>-1836.84</v>
      </c>
      <c r="U158" s="13">
        <v>1881.09</v>
      </c>
      <c r="V158" s="13">
        <v>2629.16</v>
      </c>
      <c r="W158" s="13">
        <v>134.31800000000001</v>
      </c>
      <c r="X158" s="13">
        <f t="shared" si="35"/>
        <v>19.064999999999998</v>
      </c>
      <c r="Y158" s="13">
        <f t="shared" si="36"/>
        <v>-2.1799999999999997</v>
      </c>
      <c r="Z158" s="13">
        <f t="shared" si="37"/>
        <v>-0.57499999999999996</v>
      </c>
      <c r="AA158" s="13">
        <f t="shared" si="38"/>
        <v>19.622499999999999</v>
      </c>
      <c r="AB158" s="13">
        <f t="shared" si="39"/>
        <v>-2.7374999999999998</v>
      </c>
      <c r="AC158" s="13">
        <f t="shared" si="40"/>
        <v>-1.66825</v>
      </c>
      <c r="AD158" s="13">
        <f t="shared" si="41"/>
        <v>21.205000000000002</v>
      </c>
      <c r="AE158" s="13">
        <f t="shared" si="42"/>
        <v>1847.422975</v>
      </c>
      <c r="AF158" s="13">
        <f t="shared" si="43"/>
        <v>430.37045000000001</v>
      </c>
      <c r="AG158" s="13">
        <f t="shared" si="44"/>
        <v>156.57174999999998</v>
      </c>
      <c r="AH158" s="13">
        <f t="shared" si="45"/>
        <v>1867.9246000000003</v>
      </c>
      <c r="AI158" s="13">
        <f t="shared" si="46"/>
        <v>409.868875</v>
      </c>
      <c r="AJ158" s="13">
        <f t="shared" si="47"/>
        <v>6.3850000000000007</v>
      </c>
      <c r="AK158" s="13">
        <f t="shared" si="48"/>
        <v>104.05499999999996</v>
      </c>
      <c r="AL158" s="13">
        <f t="shared" si="49"/>
        <v>1382.9574999999998</v>
      </c>
      <c r="AM158" s="13">
        <f t="shared" si="50"/>
        <v>1823.8325</v>
      </c>
      <c r="AN158" s="13">
        <f t="shared" si="51"/>
        <v>86.169000000000011</v>
      </c>
    </row>
    <row r="159" spans="1:40" x14ac:dyDescent="0.25">
      <c r="A159" s="10" t="s">
        <v>92</v>
      </c>
      <c r="B159" s="10" t="s">
        <v>92</v>
      </c>
      <c r="C159" s="10" t="s">
        <v>27</v>
      </c>
      <c r="D159" s="10" t="s">
        <v>91</v>
      </c>
      <c r="E159" s="10" t="s">
        <v>1039</v>
      </c>
      <c r="F159" s="10" t="s">
        <v>29</v>
      </c>
      <c r="G159" s="13">
        <v>24.39</v>
      </c>
      <c r="H159" s="13">
        <v>-4.17</v>
      </c>
      <c r="I159" s="13">
        <v>1.1200000000000001</v>
      </c>
      <c r="J159" s="13">
        <v>24.43</v>
      </c>
      <c r="K159" s="13">
        <v>-4.22</v>
      </c>
      <c r="L159" s="13">
        <v>2.2349999999999999</v>
      </c>
      <c r="M159" s="13">
        <v>26.79</v>
      </c>
      <c r="N159" s="13">
        <v>601.89329999999995</v>
      </c>
      <c r="O159" s="13">
        <v>-162.79349999999999</v>
      </c>
      <c r="P159" s="13">
        <v>442.45150000000001</v>
      </c>
      <c r="Q159" s="13">
        <v>804.31460000000004</v>
      </c>
      <c r="R159" s="13">
        <v>-365.21480000000003</v>
      </c>
      <c r="S159" s="13">
        <v>24.584</v>
      </c>
      <c r="T159" s="13">
        <v>-1836.84</v>
      </c>
      <c r="U159" s="13">
        <v>1881.09</v>
      </c>
      <c r="V159" s="13">
        <v>2629.16</v>
      </c>
      <c r="W159" s="13">
        <v>134.31800000000001</v>
      </c>
      <c r="X159" s="13">
        <f t="shared" si="35"/>
        <v>25.352499999999999</v>
      </c>
      <c r="Y159" s="13">
        <f t="shared" si="36"/>
        <v>-4.835</v>
      </c>
      <c r="Z159" s="13">
        <f t="shared" si="37"/>
        <v>-0.56000000000000005</v>
      </c>
      <c r="AA159" s="13">
        <f t="shared" si="38"/>
        <v>25.405000000000001</v>
      </c>
      <c r="AB159" s="13">
        <f t="shared" si="39"/>
        <v>-4.8925000000000001</v>
      </c>
      <c r="AC159" s="13">
        <f t="shared" si="40"/>
        <v>-0.97250000000000014</v>
      </c>
      <c r="AD159" s="13">
        <f t="shared" si="41"/>
        <v>28.184999999999999</v>
      </c>
      <c r="AE159" s="13">
        <f t="shared" si="42"/>
        <v>1059.5033000000001</v>
      </c>
      <c r="AF159" s="13">
        <f t="shared" si="43"/>
        <v>256.94409999999999</v>
      </c>
      <c r="AG159" s="13">
        <f t="shared" si="44"/>
        <v>466.49135000000001</v>
      </c>
      <c r="AH159" s="13">
        <f t="shared" si="45"/>
        <v>1274.5491000000002</v>
      </c>
      <c r="AI159" s="13">
        <f t="shared" si="46"/>
        <v>41.898325</v>
      </c>
      <c r="AJ159" s="13">
        <f t="shared" si="47"/>
        <v>24.72175</v>
      </c>
      <c r="AK159" s="13">
        <f t="shared" si="48"/>
        <v>-775.89</v>
      </c>
      <c r="AL159" s="13">
        <f t="shared" si="49"/>
        <v>778.42500000000007</v>
      </c>
      <c r="AM159" s="13">
        <f t="shared" si="50"/>
        <v>1173.21</v>
      </c>
      <c r="AN159" s="13">
        <f t="shared" si="51"/>
        <v>139.3775</v>
      </c>
    </row>
    <row r="160" spans="1:40" x14ac:dyDescent="0.25">
      <c r="A160" s="10" t="s">
        <v>93</v>
      </c>
      <c r="B160" s="10" t="s">
        <v>93</v>
      </c>
      <c r="C160" s="10" t="s">
        <v>27</v>
      </c>
      <c r="D160" s="10" t="s">
        <v>91</v>
      </c>
      <c r="E160" s="10" t="s">
        <v>1039</v>
      </c>
      <c r="F160" s="10" t="s">
        <v>29</v>
      </c>
      <c r="G160" s="13">
        <v>24.03</v>
      </c>
      <c r="H160" s="13">
        <v>-5.96</v>
      </c>
      <c r="I160" s="13">
        <v>-0.53</v>
      </c>
      <c r="J160" s="13">
        <v>24.04</v>
      </c>
      <c r="K160" s="13">
        <v>-5.97</v>
      </c>
      <c r="L160" s="13">
        <v>-1.018</v>
      </c>
      <c r="M160" s="13">
        <v>27.51</v>
      </c>
      <c r="N160" s="13">
        <v>1345.2173</v>
      </c>
      <c r="O160" s="13">
        <v>424.7586</v>
      </c>
      <c r="P160" s="13">
        <v>494.83580000000001</v>
      </c>
      <c r="Q160" s="13">
        <v>1560.7642000000001</v>
      </c>
      <c r="R160" s="13">
        <v>209.21170000000001</v>
      </c>
      <c r="S160" s="13">
        <v>23.538</v>
      </c>
      <c r="T160" s="13">
        <v>-222.31</v>
      </c>
      <c r="U160" s="13">
        <v>872.36</v>
      </c>
      <c r="V160" s="13">
        <v>900.24</v>
      </c>
      <c r="W160" s="13">
        <v>104.297</v>
      </c>
      <c r="X160" s="13">
        <f t="shared" si="35"/>
        <v>25.352499999999999</v>
      </c>
      <c r="Y160" s="13">
        <f t="shared" si="36"/>
        <v>-4.835</v>
      </c>
      <c r="Z160" s="13">
        <f t="shared" si="37"/>
        <v>-0.56000000000000005</v>
      </c>
      <c r="AA160" s="13">
        <f t="shared" si="38"/>
        <v>25.405000000000001</v>
      </c>
      <c r="AB160" s="13">
        <f t="shared" si="39"/>
        <v>-4.8925000000000001</v>
      </c>
      <c r="AC160" s="13">
        <f t="shared" si="40"/>
        <v>-0.97250000000000014</v>
      </c>
      <c r="AD160" s="13">
        <f t="shared" si="41"/>
        <v>28.184999999999999</v>
      </c>
      <c r="AE160" s="13">
        <f t="shared" si="42"/>
        <v>1059.5033000000001</v>
      </c>
      <c r="AF160" s="13">
        <f t="shared" si="43"/>
        <v>256.94409999999999</v>
      </c>
      <c r="AG160" s="13">
        <f t="shared" si="44"/>
        <v>466.49135000000001</v>
      </c>
      <c r="AH160" s="13">
        <f t="shared" si="45"/>
        <v>1274.5491000000002</v>
      </c>
      <c r="AI160" s="13">
        <f t="shared" si="46"/>
        <v>41.898325</v>
      </c>
      <c r="AJ160" s="13">
        <f t="shared" si="47"/>
        <v>24.72175</v>
      </c>
      <c r="AK160" s="13">
        <f t="shared" si="48"/>
        <v>-775.89</v>
      </c>
      <c r="AL160" s="13">
        <f t="shared" si="49"/>
        <v>778.42500000000007</v>
      </c>
      <c r="AM160" s="13">
        <f t="shared" si="50"/>
        <v>1173.21</v>
      </c>
      <c r="AN160" s="13">
        <f t="shared" si="51"/>
        <v>139.3775</v>
      </c>
    </row>
    <row r="161" spans="1:40" x14ac:dyDescent="0.25">
      <c r="A161" s="10" t="s">
        <v>93</v>
      </c>
      <c r="B161" s="10" t="s">
        <v>93</v>
      </c>
      <c r="C161" s="10" t="s">
        <v>27</v>
      </c>
      <c r="D161" s="10" t="s">
        <v>95</v>
      </c>
      <c r="E161" s="10" t="s">
        <v>1039</v>
      </c>
      <c r="F161" s="10" t="s">
        <v>29</v>
      </c>
      <c r="G161" s="13">
        <v>25.09</v>
      </c>
      <c r="H161" s="13">
        <v>-0.63</v>
      </c>
      <c r="I161" s="13">
        <v>3.43</v>
      </c>
      <c r="J161" s="13">
        <v>25.54</v>
      </c>
      <c r="K161" s="13">
        <v>-1.08</v>
      </c>
      <c r="L161" s="13">
        <v>7.4649999999999999</v>
      </c>
      <c r="M161" s="13">
        <v>26.1</v>
      </c>
      <c r="N161" s="13">
        <v>1538.0374999999999</v>
      </c>
      <c r="O161" s="13">
        <v>380.84249999999997</v>
      </c>
      <c r="P161" s="13">
        <v>195.16489999999999</v>
      </c>
      <c r="Q161" s="13">
        <v>1570.0663</v>
      </c>
      <c r="R161" s="13">
        <v>348.81380000000001</v>
      </c>
      <c r="S161" s="13">
        <v>9.32</v>
      </c>
      <c r="T161" s="13">
        <v>-222.31</v>
      </c>
      <c r="U161" s="13">
        <v>872.36</v>
      </c>
      <c r="V161" s="13">
        <v>900.24</v>
      </c>
      <c r="W161" s="13">
        <v>104.297</v>
      </c>
      <c r="X161" s="13">
        <f t="shared" si="35"/>
        <v>19.064999999999998</v>
      </c>
      <c r="Y161" s="13">
        <f t="shared" si="36"/>
        <v>-2.1799999999999997</v>
      </c>
      <c r="Z161" s="13">
        <f t="shared" si="37"/>
        <v>-0.57499999999999996</v>
      </c>
      <c r="AA161" s="13">
        <f t="shared" si="38"/>
        <v>19.622499999999999</v>
      </c>
      <c r="AB161" s="13">
        <f t="shared" si="39"/>
        <v>-2.7374999999999998</v>
      </c>
      <c r="AC161" s="13">
        <f t="shared" si="40"/>
        <v>-1.66825</v>
      </c>
      <c r="AD161" s="13">
        <f t="shared" si="41"/>
        <v>21.205000000000002</v>
      </c>
      <c r="AE161" s="13">
        <f t="shared" si="42"/>
        <v>1847.422975</v>
      </c>
      <c r="AF161" s="13">
        <f t="shared" si="43"/>
        <v>430.37045000000001</v>
      </c>
      <c r="AG161" s="13">
        <f t="shared" si="44"/>
        <v>156.57174999999998</v>
      </c>
      <c r="AH161" s="13">
        <f t="shared" si="45"/>
        <v>1867.9246000000003</v>
      </c>
      <c r="AI161" s="13">
        <f t="shared" si="46"/>
        <v>409.868875</v>
      </c>
      <c r="AJ161" s="13">
        <f t="shared" si="47"/>
        <v>6.3850000000000007</v>
      </c>
      <c r="AK161" s="13">
        <f t="shared" si="48"/>
        <v>104.05499999999996</v>
      </c>
      <c r="AL161" s="13">
        <f t="shared" si="49"/>
        <v>1382.9574999999998</v>
      </c>
      <c r="AM161" s="13">
        <f t="shared" si="50"/>
        <v>1823.8325</v>
      </c>
      <c r="AN161" s="13">
        <f t="shared" si="51"/>
        <v>86.169000000000011</v>
      </c>
    </row>
    <row r="162" spans="1:40" x14ac:dyDescent="0.25">
      <c r="A162" s="10" t="s">
        <v>93</v>
      </c>
      <c r="B162" s="10" t="s">
        <v>93</v>
      </c>
      <c r="C162" s="10" t="s">
        <v>27</v>
      </c>
      <c r="D162" s="10" t="s">
        <v>96</v>
      </c>
      <c r="E162" s="10" t="s">
        <v>1039</v>
      </c>
      <c r="F162" s="10" t="s">
        <v>29</v>
      </c>
      <c r="G162" s="13">
        <v>21.43</v>
      </c>
      <c r="H162" s="13">
        <v>-1.36</v>
      </c>
      <c r="I162" s="13">
        <v>6.03</v>
      </c>
      <c r="J162" s="13">
        <v>22.93</v>
      </c>
      <c r="K162" s="13">
        <v>-2.86</v>
      </c>
      <c r="L162" s="13">
        <v>13.941000000000001</v>
      </c>
      <c r="M162" s="13">
        <v>24.48</v>
      </c>
      <c r="N162" s="13">
        <v>1134.9357</v>
      </c>
      <c r="O162" s="13">
        <v>-212.45009999999999</v>
      </c>
      <c r="P162" s="13">
        <v>141.62799999999999</v>
      </c>
      <c r="Q162" s="13">
        <v>1149.6617000000001</v>
      </c>
      <c r="R162" s="13">
        <v>-227.17609999999999</v>
      </c>
      <c r="S162" s="13">
        <v>5.9359999999999999</v>
      </c>
      <c r="T162" s="13">
        <v>-222.31</v>
      </c>
      <c r="U162" s="13">
        <v>872.36</v>
      </c>
      <c r="V162" s="13">
        <v>900.24</v>
      </c>
      <c r="W162" s="13">
        <v>104.297</v>
      </c>
      <c r="X162" s="13">
        <f t="shared" si="35"/>
        <v>18.639999999999997</v>
      </c>
      <c r="Y162" s="13">
        <f t="shared" si="36"/>
        <v>-1.5399999999999998</v>
      </c>
      <c r="Z162" s="13">
        <f t="shared" si="37"/>
        <v>5.63</v>
      </c>
      <c r="AA162" s="13">
        <f t="shared" si="38"/>
        <v>20.112499999999997</v>
      </c>
      <c r="AB162" s="13">
        <f t="shared" si="39"/>
        <v>-3.0074999999999998</v>
      </c>
      <c r="AC162" s="13">
        <f t="shared" si="40"/>
        <v>14.65475</v>
      </c>
      <c r="AD162" s="13">
        <f t="shared" si="41"/>
        <v>21.787500000000001</v>
      </c>
      <c r="AE162" s="13">
        <f t="shared" si="42"/>
        <v>1100.413225</v>
      </c>
      <c r="AF162" s="13">
        <f t="shared" si="43"/>
        <v>-101.190325</v>
      </c>
      <c r="AG162" s="13">
        <f t="shared" si="44"/>
        <v>180.796975</v>
      </c>
      <c r="AH162" s="13">
        <f t="shared" si="45"/>
        <v>1127.9366</v>
      </c>
      <c r="AI162" s="13">
        <f t="shared" si="46"/>
        <v>-128.71372500000001</v>
      </c>
      <c r="AJ162" s="13">
        <f t="shared" si="47"/>
        <v>8.4664999999999999</v>
      </c>
      <c r="AK162" s="13">
        <f t="shared" si="48"/>
        <v>127</v>
      </c>
      <c r="AL162" s="13">
        <f t="shared" si="49"/>
        <v>662.39249999999993</v>
      </c>
      <c r="AM162" s="13">
        <f t="shared" si="50"/>
        <v>713.07249999999999</v>
      </c>
      <c r="AN162" s="13">
        <f t="shared" si="51"/>
        <v>78.831500000000005</v>
      </c>
    </row>
    <row r="163" spans="1:40" x14ac:dyDescent="0.25">
      <c r="A163" s="10" t="s">
        <v>93</v>
      </c>
      <c r="B163" s="10" t="s">
        <v>93</v>
      </c>
      <c r="C163" s="10" t="s">
        <v>27</v>
      </c>
      <c r="D163" s="10" t="s">
        <v>92</v>
      </c>
      <c r="E163" s="10" t="s">
        <v>1039</v>
      </c>
      <c r="F163" s="10" t="s">
        <v>29</v>
      </c>
      <c r="G163" s="13">
        <v>20.36</v>
      </c>
      <c r="H163" s="13">
        <v>-6.69</v>
      </c>
      <c r="I163" s="13">
        <v>2.0699999999999998</v>
      </c>
      <c r="J163" s="13">
        <v>20.52</v>
      </c>
      <c r="K163" s="13">
        <v>-6.85</v>
      </c>
      <c r="L163" s="13">
        <v>4.343</v>
      </c>
      <c r="M163" s="13">
        <v>24.67</v>
      </c>
      <c r="N163" s="13">
        <v>944.0693</v>
      </c>
      <c r="O163" s="13">
        <v>-169.95009999999999</v>
      </c>
      <c r="P163" s="13">
        <v>441.29880000000003</v>
      </c>
      <c r="Q163" s="13">
        <v>1097.6962000000001</v>
      </c>
      <c r="R163" s="13">
        <v>-323.57709999999997</v>
      </c>
      <c r="S163" s="13">
        <v>19.193999999999999</v>
      </c>
      <c r="T163" s="13">
        <v>-222.31</v>
      </c>
      <c r="U163" s="13">
        <v>872.36</v>
      </c>
      <c r="V163" s="13">
        <v>900.24</v>
      </c>
      <c r="W163" s="13">
        <v>104.297</v>
      </c>
      <c r="X163" s="13">
        <f t="shared" si="35"/>
        <v>27.470000000000002</v>
      </c>
      <c r="Y163" s="13">
        <f t="shared" si="36"/>
        <v>-4.0549999999999997</v>
      </c>
      <c r="Z163" s="13">
        <f t="shared" si="37"/>
        <v>5.5650000000000004</v>
      </c>
      <c r="AA163" s="13">
        <f t="shared" si="38"/>
        <v>28.897499999999997</v>
      </c>
      <c r="AB163" s="13">
        <f t="shared" si="39"/>
        <v>-5.4824999999999999</v>
      </c>
      <c r="AC163" s="13">
        <f t="shared" si="40"/>
        <v>9.6864999999999988</v>
      </c>
      <c r="AD163" s="13">
        <f t="shared" si="41"/>
        <v>32.08</v>
      </c>
      <c r="AE163" s="13">
        <f t="shared" si="42"/>
        <v>1026.3733499999998</v>
      </c>
      <c r="AF163" s="13">
        <f t="shared" si="43"/>
        <v>-46.692700000000002</v>
      </c>
      <c r="AG163" s="13">
        <f t="shared" si="44"/>
        <v>430.35505000000001</v>
      </c>
      <c r="AH163" s="13">
        <f t="shared" si="45"/>
        <v>1177.924675</v>
      </c>
      <c r="AI163" s="13">
        <f t="shared" si="46"/>
        <v>-198.24404999999999</v>
      </c>
      <c r="AJ163" s="13">
        <f t="shared" si="47"/>
        <v>19.336000000000002</v>
      </c>
      <c r="AK163" s="13">
        <f t="shared" si="48"/>
        <v>-172.54249999999999</v>
      </c>
      <c r="AL163" s="13">
        <f t="shared" si="49"/>
        <v>454.00750000000005</v>
      </c>
      <c r="AM163" s="13">
        <f t="shared" si="50"/>
        <v>514.56750000000011</v>
      </c>
      <c r="AN163" s="13">
        <f t="shared" si="51"/>
        <v>111.13999999999999</v>
      </c>
    </row>
    <row r="164" spans="1:40" x14ac:dyDescent="0.25">
      <c r="A164" s="10" t="s">
        <v>95</v>
      </c>
      <c r="B164" s="10" t="s">
        <v>95</v>
      </c>
      <c r="C164" s="10" t="s">
        <v>27</v>
      </c>
      <c r="D164" s="10" t="s">
        <v>92</v>
      </c>
      <c r="E164" s="10" t="s">
        <v>1039</v>
      </c>
      <c r="F164" s="10" t="s">
        <v>29</v>
      </c>
      <c r="G164" s="13">
        <v>20.87</v>
      </c>
      <c r="H164" s="13">
        <v>-4.16</v>
      </c>
      <c r="I164" s="13">
        <v>9.75</v>
      </c>
      <c r="J164" s="13">
        <v>24.22</v>
      </c>
      <c r="K164" s="13">
        <v>-7.51</v>
      </c>
      <c r="L164" s="13">
        <v>18.965</v>
      </c>
      <c r="M164" s="13">
        <v>28.72</v>
      </c>
      <c r="N164" s="13">
        <v>1092.2964999999999</v>
      </c>
      <c r="O164" s="13">
        <v>37.220399999999998</v>
      </c>
      <c r="P164" s="13">
        <v>391.21949999999998</v>
      </c>
      <c r="Q164" s="13">
        <v>1221.5301999999999</v>
      </c>
      <c r="R164" s="13">
        <v>-92.013199999999998</v>
      </c>
      <c r="S164" s="13">
        <v>18.28</v>
      </c>
      <c r="T164" s="13">
        <v>22.86</v>
      </c>
      <c r="U164" s="13">
        <v>426.11</v>
      </c>
      <c r="V164" s="13">
        <v>426.72</v>
      </c>
      <c r="W164" s="13">
        <v>86.929000000000002</v>
      </c>
      <c r="X164" s="13">
        <f t="shared" si="35"/>
        <v>27.470000000000002</v>
      </c>
      <c r="Y164" s="13">
        <f t="shared" si="36"/>
        <v>-4.0549999999999997</v>
      </c>
      <c r="Z164" s="13">
        <f t="shared" si="37"/>
        <v>5.5650000000000004</v>
      </c>
      <c r="AA164" s="13">
        <f t="shared" si="38"/>
        <v>28.897499999999997</v>
      </c>
      <c r="AB164" s="13">
        <f t="shared" si="39"/>
        <v>-5.4824999999999999</v>
      </c>
      <c r="AC164" s="13">
        <f t="shared" si="40"/>
        <v>9.6864999999999988</v>
      </c>
      <c r="AD164" s="13">
        <f t="shared" si="41"/>
        <v>32.08</v>
      </c>
      <c r="AE164" s="13">
        <f t="shared" si="42"/>
        <v>1026.3733499999998</v>
      </c>
      <c r="AF164" s="13">
        <f t="shared" si="43"/>
        <v>-46.692700000000002</v>
      </c>
      <c r="AG164" s="13">
        <f t="shared" si="44"/>
        <v>430.35505000000001</v>
      </c>
      <c r="AH164" s="13">
        <f t="shared" si="45"/>
        <v>1177.924675</v>
      </c>
      <c r="AI164" s="13">
        <f t="shared" si="46"/>
        <v>-198.24404999999999</v>
      </c>
      <c r="AJ164" s="13">
        <f t="shared" si="47"/>
        <v>19.336000000000002</v>
      </c>
      <c r="AK164" s="13">
        <f t="shared" si="48"/>
        <v>-172.54249999999999</v>
      </c>
      <c r="AL164" s="13">
        <f t="shared" si="49"/>
        <v>454.00750000000005</v>
      </c>
      <c r="AM164" s="13">
        <f t="shared" si="50"/>
        <v>514.56750000000011</v>
      </c>
      <c r="AN164" s="13">
        <f t="shared" si="51"/>
        <v>111.13999999999999</v>
      </c>
    </row>
    <row r="165" spans="1:40" x14ac:dyDescent="0.25">
      <c r="A165" s="10" t="s">
        <v>95</v>
      </c>
      <c r="B165" s="10" t="s">
        <v>95</v>
      </c>
      <c r="C165" s="10" t="s">
        <v>27</v>
      </c>
      <c r="D165" s="10" t="s">
        <v>96</v>
      </c>
      <c r="E165" s="10" t="s">
        <v>1039</v>
      </c>
      <c r="F165" s="10" t="s">
        <v>29</v>
      </c>
      <c r="G165" s="13">
        <v>21.59</v>
      </c>
      <c r="H165" s="13">
        <v>-0.56999999999999995</v>
      </c>
      <c r="I165" s="13">
        <v>5.72</v>
      </c>
      <c r="J165" s="13">
        <v>22.98</v>
      </c>
      <c r="K165" s="13">
        <v>-1.96</v>
      </c>
      <c r="L165" s="13">
        <v>13.648999999999999</v>
      </c>
      <c r="M165" s="13">
        <v>24.02</v>
      </c>
      <c r="N165" s="13">
        <v>1072.5319999999999</v>
      </c>
      <c r="O165" s="13">
        <v>9.4969999999999999</v>
      </c>
      <c r="P165" s="13">
        <v>192.11680000000001</v>
      </c>
      <c r="Q165" s="13">
        <v>1106.1867999999999</v>
      </c>
      <c r="R165" s="13">
        <v>-24.157800000000002</v>
      </c>
      <c r="S165" s="13">
        <v>9.9359999999999999</v>
      </c>
      <c r="T165" s="13">
        <v>22.86</v>
      </c>
      <c r="U165" s="13">
        <v>426.11</v>
      </c>
      <c r="V165" s="13">
        <v>426.72</v>
      </c>
      <c r="W165" s="13">
        <v>86.929000000000002</v>
      </c>
      <c r="X165" s="13">
        <f t="shared" si="35"/>
        <v>18.639999999999997</v>
      </c>
      <c r="Y165" s="13">
        <f t="shared" si="36"/>
        <v>-1.5399999999999998</v>
      </c>
      <c r="Z165" s="13">
        <f t="shared" si="37"/>
        <v>5.63</v>
      </c>
      <c r="AA165" s="13">
        <f t="shared" si="38"/>
        <v>20.112499999999997</v>
      </c>
      <c r="AB165" s="13">
        <f t="shared" si="39"/>
        <v>-3.0074999999999998</v>
      </c>
      <c r="AC165" s="13">
        <f t="shared" si="40"/>
        <v>14.65475</v>
      </c>
      <c r="AD165" s="13">
        <f t="shared" si="41"/>
        <v>21.787500000000001</v>
      </c>
      <c r="AE165" s="13">
        <f t="shared" si="42"/>
        <v>1100.413225</v>
      </c>
      <c r="AF165" s="13">
        <f t="shared" si="43"/>
        <v>-101.190325</v>
      </c>
      <c r="AG165" s="13">
        <f t="shared" si="44"/>
        <v>180.796975</v>
      </c>
      <c r="AH165" s="13">
        <f t="shared" si="45"/>
        <v>1127.9366</v>
      </c>
      <c r="AI165" s="13">
        <f t="shared" si="46"/>
        <v>-128.71372500000001</v>
      </c>
      <c r="AJ165" s="13">
        <f t="shared" si="47"/>
        <v>8.4664999999999999</v>
      </c>
      <c r="AK165" s="13">
        <f t="shared" si="48"/>
        <v>127</v>
      </c>
      <c r="AL165" s="13">
        <f t="shared" si="49"/>
        <v>662.39249999999993</v>
      </c>
      <c r="AM165" s="13">
        <f t="shared" si="50"/>
        <v>713.07249999999999</v>
      </c>
      <c r="AN165" s="13">
        <f t="shared" si="51"/>
        <v>78.831500000000005</v>
      </c>
    </row>
    <row r="166" spans="1:40" x14ac:dyDescent="0.25">
      <c r="A166" s="10" t="s">
        <v>95</v>
      </c>
      <c r="B166" s="10" t="s">
        <v>95</v>
      </c>
      <c r="C166" s="10" t="s">
        <v>27</v>
      </c>
      <c r="D166" s="10" t="s">
        <v>97</v>
      </c>
      <c r="E166" s="10" t="s">
        <v>1039</v>
      </c>
      <c r="F166" s="10" t="s">
        <v>29</v>
      </c>
      <c r="G166" s="13">
        <v>21.83</v>
      </c>
      <c r="H166" s="13">
        <v>-0.52</v>
      </c>
      <c r="I166" s="13">
        <v>8.84</v>
      </c>
      <c r="J166" s="13">
        <v>24.91</v>
      </c>
      <c r="K166" s="13">
        <v>-3.6</v>
      </c>
      <c r="L166" s="13">
        <v>19.172000000000001</v>
      </c>
      <c r="M166" s="13">
        <v>26.88</v>
      </c>
      <c r="N166" s="13">
        <v>826.25829999999996</v>
      </c>
      <c r="O166" s="13">
        <v>-281.21940000000001</v>
      </c>
      <c r="P166" s="13">
        <v>176.1155</v>
      </c>
      <c r="Q166" s="13">
        <v>853.59029999999996</v>
      </c>
      <c r="R166" s="13">
        <v>-308.55149999999998</v>
      </c>
      <c r="S166" s="13">
        <v>8.8219999999999992</v>
      </c>
      <c r="T166" s="13">
        <v>22.86</v>
      </c>
      <c r="U166" s="13">
        <v>426.11</v>
      </c>
      <c r="V166" s="13">
        <v>426.72</v>
      </c>
      <c r="W166" s="13">
        <v>86.929000000000002</v>
      </c>
      <c r="X166" s="13">
        <f t="shared" si="35"/>
        <v>17.045000000000002</v>
      </c>
      <c r="Y166" s="13">
        <f t="shared" si="36"/>
        <v>0.27</v>
      </c>
      <c r="Z166" s="13">
        <f t="shared" si="37"/>
        <v>11.295</v>
      </c>
      <c r="AA166" s="13">
        <f t="shared" si="38"/>
        <v>22.98</v>
      </c>
      <c r="AB166" s="13">
        <f t="shared" si="39"/>
        <v>-5.6649999999999991</v>
      </c>
      <c r="AC166" s="13">
        <f t="shared" si="40"/>
        <v>26.452249999999999</v>
      </c>
      <c r="AD166" s="13">
        <f t="shared" si="41"/>
        <v>26.354999999999997</v>
      </c>
      <c r="AE166" s="13">
        <f t="shared" si="42"/>
        <v>827.44522500000005</v>
      </c>
      <c r="AF166" s="13">
        <f t="shared" si="43"/>
        <v>-208.579925</v>
      </c>
      <c r="AG166" s="13">
        <f t="shared" si="44"/>
        <v>186.92624999999998</v>
      </c>
      <c r="AH166" s="13">
        <f t="shared" si="45"/>
        <v>860.49374999999998</v>
      </c>
      <c r="AI166" s="13">
        <f t="shared" si="46"/>
        <v>-241.62847499999998</v>
      </c>
      <c r="AJ166" s="13">
        <f t="shared" si="47"/>
        <v>9.9592500000000008</v>
      </c>
      <c r="AK166" s="13">
        <f t="shared" si="48"/>
        <v>154.4325</v>
      </c>
      <c r="AL166" s="13">
        <f t="shared" si="49"/>
        <v>305.1925</v>
      </c>
      <c r="AM166" s="13">
        <f t="shared" si="50"/>
        <v>357.53500000000003</v>
      </c>
      <c r="AN166" s="13">
        <f t="shared" si="51"/>
        <v>59.461750000000002</v>
      </c>
    </row>
    <row r="167" spans="1:40" x14ac:dyDescent="0.25">
      <c r="A167" s="10" t="s">
        <v>95</v>
      </c>
      <c r="B167" s="10" t="s">
        <v>95</v>
      </c>
      <c r="C167" s="10" t="s">
        <v>27</v>
      </c>
      <c r="D167" s="10" t="s">
        <v>93</v>
      </c>
      <c r="E167" s="10" t="s">
        <v>1039</v>
      </c>
      <c r="F167" s="10" t="s">
        <v>29</v>
      </c>
      <c r="G167" s="13">
        <v>21.11</v>
      </c>
      <c r="H167" s="13">
        <v>-4.1100000000000003</v>
      </c>
      <c r="I167" s="13">
        <v>12.88</v>
      </c>
      <c r="J167" s="13">
        <v>26.53</v>
      </c>
      <c r="K167" s="13">
        <v>-9.52</v>
      </c>
      <c r="L167" s="13">
        <v>22.795999999999999</v>
      </c>
      <c r="M167" s="13">
        <v>32.35</v>
      </c>
      <c r="N167" s="13">
        <v>845.94470000000001</v>
      </c>
      <c r="O167" s="13">
        <v>-252.3503</v>
      </c>
      <c r="P167" s="13">
        <v>375.21820000000002</v>
      </c>
      <c r="Q167" s="13">
        <v>961.89239999999995</v>
      </c>
      <c r="R167" s="13">
        <v>-368.298</v>
      </c>
      <c r="S167" s="13">
        <v>17.172000000000001</v>
      </c>
      <c r="T167" s="13">
        <v>22.86</v>
      </c>
      <c r="U167" s="13">
        <v>426.11</v>
      </c>
      <c r="V167" s="13">
        <v>426.72</v>
      </c>
      <c r="W167" s="13">
        <v>86.929000000000002</v>
      </c>
      <c r="X167" s="13">
        <f t="shared" si="35"/>
        <v>25.695</v>
      </c>
      <c r="Y167" s="13">
        <f t="shared" si="36"/>
        <v>-1.6624999999999999</v>
      </c>
      <c r="Z167" s="13">
        <f t="shared" si="37"/>
        <v>16.695</v>
      </c>
      <c r="AA167" s="13">
        <f t="shared" si="38"/>
        <v>33.642499999999998</v>
      </c>
      <c r="AB167" s="13">
        <f t="shared" si="39"/>
        <v>-9.6074999999999999</v>
      </c>
      <c r="AC167" s="13">
        <f t="shared" si="40"/>
        <v>25.231249999999996</v>
      </c>
      <c r="AD167" s="13">
        <f t="shared" si="41"/>
        <v>39.35</v>
      </c>
      <c r="AE167" s="13">
        <f t="shared" si="42"/>
        <v>856.37689999999998</v>
      </c>
      <c r="AF167" s="13">
        <f t="shared" si="43"/>
        <v>-150.248975</v>
      </c>
      <c r="AG167" s="13">
        <f t="shared" si="44"/>
        <v>360.59390000000002</v>
      </c>
      <c r="AH167" s="13">
        <f t="shared" si="45"/>
        <v>972.46697500000005</v>
      </c>
      <c r="AI167" s="13">
        <f t="shared" si="46"/>
        <v>-266.33907499999998</v>
      </c>
      <c r="AJ167" s="13">
        <f t="shared" si="47"/>
        <v>17.844249999999999</v>
      </c>
      <c r="AK167" s="13">
        <f t="shared" si="48"/>
        <v>55.475000000000001</v>
      </c>
      <c r="AL167" s="13">
        <f t="shared" si="49"/>
        <v>194.74</v>
      </c>
      <c r="AM167" s="13">
        <f t="shared" si="50"/>
        <v>241.01250000000002</v>
      </c>
      <c r="AN167" s="13">
        <f t="shared" si="51"/>
        <v>63.782249999999998</v>
      </c>
    </row>
    <row r="168" spans="1:40" x14ac:dyDescent="0.25">
      <c r="A168" s="10" t="s">
        <v>96</v>
      </c>
      <c r="B168" s="10" t="s">
        <v>96</v>
      </c>
      <c r="C168" s="10" t="s">
        <v>27</v>
      </c>
      <c r="D168" s="10" t="s">
        <v>98</v>
      </c>
      <c r="E168" s="10" t="s">
        <v>1039</v>
      </c>
      <c r="F168" s="10" t="s">
        <v>29</v>
      </c>
      <c r="G168" s="13">
        <v>-32.39</v>
      </c>
      <c r="H168" s="13">
        <v>15.95</v>
      </c>
      <c r="I168" s="13">
        <v>4.97</v>
      </c>
      <c r="J168" s="13">
        <v>16.45</v>
      </c>
      <c r="K168" s="13">
        <v>-32.9</v>
      </c>
      <c r="L168" s="13">
        <v>84.194000000000003</v>
      </c>
      <c r="M168" s="13">
        <v>43.52</v>
      </c>
      <c r="N168" s="13">
        <v>753.78250000000003</v>
      </c>
      <c r="O168" s="13">
        <v>146.51679999999999</v>
      </c>
      <c r="P168" s="13">
        <v>-56.631999999999998</v>
      </c>
      <c r="Q168" s="13">
        <v>759.01869999999997</v>
      </c>
      <c r="R168" s="13">
        <v>141.28059999999999</v>
      </c>
      <c r="S168" s="13">
        <v>-5.2830000000000004</v>
      </c>
      <c r="T168" s="13">
        <v>90</v>
      </c>
      <c r="U168" s="13">
        <v>-569.49</v>
      </c>
      <c r="V168" s="13">
        <v>576.55999999999995</v>
      </c>
      <c r="W168" s="13">
        <v>-81.02</v>
      </c>
      <c r="X168" s="13">
        <f t="shared" si="35"/>
        <v>-25.784999999999997</v>
      </c>
      <c r="Y168" s="13">
        <f t="shared" si="36"/>
        <v>16.23</v>
      </c>
      <c r="Z168" s="13">
        <f t="shared" si="37"/>
        <v>5.0299999999999994</v>
      </c>
      <c r="AA168" s="13">
        <f t="shared" si="38"/>
        <v>16.892499999999998</v>
      </c>
      <c r="AB168" s="13">
        <f t="shared" si="39"/>
        <v>-26.452500000000001</v>
      </c>
      <c r="AC168" s="13">
        <f t="shared" si="40"/>
        <v>83.40325</v>
      </c>
      <c r="AD168" s="13">
        <f t="shared" si="41"/>
        <v>38.002499999999998</v>
      </c>
      <c r="AE168" s="13">
        <f t="shared" si="42"/>
        <v>784.58580000000006</v>
      </c>
      <c r="AF168" s="13">
        <f t="shared" si="43"/>
        <v>207.83304999999999</v>
      </c>
      <c r="AG168" s="13">
        <f t="shared" si="44"/>
        <v>-74.624224999999996</v>
      </c>
      <c r="AH168" s="13">
        <f t="shared" si="45"/>
        <v>795.265625</v>
      </c>
      <c r="AI168" s="13">
        <f t="shared" si="46"/>
        <v>197.15322499999999</v>
      </c>
      <c r="AJ168" s="13">
        <f t="shared" si="47"/>
        <v>-7.3570000000000002</v>
      </c>
      <c r="AK168" s="13">
        <f t="shared" si="48"/>
        <v>198.85499999999999</v>
      </c>
      <c r="AL168" s="13">
        <f t="shared" si="49"/>
        <v>-455.5</v>
      </c>
      <c r="AM168" s="13">
        <f t="shared" si="50"/>
        <v>504.4325</v>
      </c>
      <c r="AN168" s="13">
        <f t="shared" si="51"/>
        <v>-64.968999999999994</v>
      </c>
    </row>
    <row r="169" spans="1:40" x14ac:dyDescent="0.25">
      <c r="A169" s="10" t="s">
        <v>96</v>
      </c>
      <c r="B169" s="10" t="s">
        <v>96</v>
      </c>
      <c r="C169" s="10" t="s">
        <v>27</v>
      </c>
      <c r="D169" s="10" t="s">
        <v>99</v>
      </c>
      <c r="E169" s="10" t="s">
        <v>1039</v>
      </c>
      <c r="F169" s="10" t="s">
        <v>29</v>
      </c>
      <c r="G169" s="13">
        <v>-31.51</v>
      </c>
      <c r="H169" s="13">
        <v>16.12</v>
      </c>
      <c r="I169" s="13">
        <v>-5.4</v>
      </c>
      <c r="J169" s="13">
        <v>16.73</v>
      </c>
      <c r="K169" s="13">
        <v>-32.119999999999997</v>
      </c>
      <c r="L169" s="13">
        <v>-83.614999999999995</v>
      </c>
      <c r="M169" s="13">
        <v>42.99</v>
      </c>
      <c r="N169" s="13">
        <v>1042.9396999999999</v>
      </c>
      <c r="O169" s="13">
        <v>584.59079999999994</v>
      </c>
      <c r="P169" s="13">
        <v>-145.48859999999999</v>
      </c>
      <c r="Q169" s="13">
        <v>1085.2203999999999</v>
      </c>
      <c r="R169" s="13">
        <v>542.31020000000001</v>
      </c>
      <c r="S169" s="13">
        <v>-16.204000000000001</v>
      </c>
      <c r="T169" s="13">
        <v>90</v>
      </c>
      <c r="U169" s="13">
        <v>-569.49</v>
      </c>
      <c r="V169" s="13">
        <v>576.55999999999995</v>
      </c>
      <c r="W169" s="13">
        <v>-81.02</v>
      </c>
      <c r="X169" s="13">
        <f t="shared" si="35"/>
        <v>-24.25</v>
      </c>
      <c r="Y169" s="13">
        <f t="shared" si="36"/>
        <v>14.9725</v>
      </c>
      <c r="Z169" s="13">
        <f t="shared" si="37"/>
        <v>-8.0725000000000016</v>
      </c>
      <c r="AA169" s="13">
        <f t="shared" si="38"/>
        <v>17.125</v>
      </c>
      <c r="AB169" s="13">
        <f t="shared" si="39"/>
        <v>-26.4025</v>
      </c>
      <c r="AC169" s="13">
        <f t="shared" si="40"/>
        <v>-79.198499999999996</v>
      </c>
      <c r="AD169" s="13">
        <f t="shared" si="41"/>
        <v>38.212499999999999</v>
      </c>
      <c r="AE169" s="13">
        <f t="shared" si="42"/>
        <v>1097.8197500000001</v>
      </c>
      <c r="AF169" s="13">
        <f t="shared" si="43"/>
        <v>455.17987500000004</v>
      </c>
      <c r="AG169" s="13">
        <f t="shared" si="44"/>
        <v>-129.00287500000002</v>
      </c>
      <c r="AH169" s="13">
        <f t="shared" si="45"/>
        <v>1126.321725</v>
      </c>
      <c r="AI169" s="13">
        <f t="shared" si="46"/>
        <v>426.67790000000002</v>
      </c>
      <c r="AJ169" s="13">
        <f t="shared" si="47"/>
        <v>-11.374499999999999</v>
      </c>
      <c r="AK169" s="13">
        <f t="shared" si="48"/>
        <v>169.9975</v>
      </c>
      <c r="AL169" s="13">
        <f t="shared" si="49"/>
        <v>-821.51499999999987</v>
      </c>
      <c r="AM169" s="13">
        <f t="shared" si="50"/>
        <v>864.86</v>
      </c>
      <c r="AN169" s="13">
        <f t="shared" si="51"/>
        <v>-77.766500000000008</v>
      </c>
    </row>
    <row r="170" spans="1:40" x14ac:dyDescent="0.25">
      <c r="A170" s="10" t="s">
        <v>96</v>
      </c>
      <c r="B170" s="10" t="s">
        <v>96</v>
      </c>
      <c r="C170" s="10" t="s">
        <v>27</v>
      </c>
      <c r="D170" s="10" t="s">
        <v>100</v>
      </c>
      <c r="E170" s="10" t="s">
        <v>1039</v>
      </c>
      <c r="F170" s="10" t="s">
        <v>29</v>
      </c>
      <c r="G170" s="13">
        <v>-30.25</v>
      </c>
      <c r="H170" s="13">
        <v>22.43</v>
      </c>
      <c r="I170" s="13">
        <v>-13.91</v>
      </c>
      <c r="J170" s="13">
        <v>25.87</v>
      </c>
      <c r="K170" s="13">
        <v>-33.700000000000003</v>
      </c>
      <c r="L170" s="13">
        <v>-76.081999999999994</v>
      </c>
      <c r="M170" s="13">
        <v>51.74</v>
      </c>
      <c r="N170" s="13">
        <v>1121.0310999999999</v>
      </c>
      <c r="O170" s="13">
        <v>719.06830000000002</v>
      </c>
      <c r="P170" s="13">
        <v>-335.14429999999999</v>
      </c>
      <c r="Q170" s="13">
        <v>1310.8376000000001</v>
      </c>
      <c r="R170" s="13">
        <v>529.26170000000002</v>
      </c>
      <c r="S170" s="13">
        <v>-29.524999999999999</v>
      </c>
      <c r="T170" s="13">
        <v>90</v>
      </c>
      <c r="U170" s="13">
        <v>-569.49</v>
      </c>
      <c r="V170" s="13">
        <v>576.55999999999995</v>
      </c>
      <c r="W170" s="13">
        <v>-81.02</v>
      </c>
      <c r="X170" s="13">
        <f t="shared" si="35"/>
        <v>-38.840000000000003</v>
      </c>
      <c r="Y170" s="13">
        <f t="shared" si="36"/>
        <v>14.74</v>
      </c>
      <c r="Z170" s="13">
        <f t="shared" si="37"/>
        <v>-15.16</v>
      </c>
      <c r="AA170" s="13">
        <f t="shared" si="38"/>
        <v>18.752499999999998</v>
      </c>
      <c r="AB170" s="13">
        <f t="shared" si="39"/>
        <v>-42.855000000000004</v>
      </c>
      <c r="AC170" s="13">
        <f t="shared" si="40"/>
        <v>-75.147750000000002</v>
      </c>
      <c r="AD170" s="13">
        <f t="shared" si="41"/>
        <v>54.965000000000003</v>
      </c>
      <c r="AE170" s="13">
        <f t="shared" si="42"/>
        <v>1012.7107</v>
      </c>
      <c r="AF170" s="13">
        <f t="shared" si="43"/>
        <v>624.74502500000006</v>
      </c>
      <c r="AG170" s="13">
        <f t="shared" si="44"/>
        <v>-392.97059999999999</v>
      </c>
      <c r="AH170" s="13">
        <f t="shared" si="45"/>
        <v>1258.0478000000001</v>
      </c>
      <c r="AI170" s="13">
        <f t="shared" si="46"/>
        <v>379.40789999999998</v>
      </c>
      <c r="AJ170" s="13">
        <f t="shared" si="47"/>
        <v>-31.852499999999999</v>
      </c>
      <c r="AK170" s="13">
        <f t="shared" si="48"/>
        <v>-105.36499999999999</v>
      </c>
      <c r="AL170" s="13">
        <f t="shared" si="49"/>
        <v>-605.25750000000005</v>
      </c>
      <c r="AM170" s="13">
        <f t="shared" si="50"/>
        <v>646.97749999999996</v>
      </c>
      <c r="AN170" s="13">
        <f t="shared" si="51"/>
        <v>-98.0655</v>
      </c>
    </row>
    <row r="171" spans="1:40" x14ac:dyDescent="0.25">
      <c r="A171" s="10" t="s">
        <v>96</v>
      </c>
      <c r="B171" s="10" t="s">
        <v>96</v>
      </c>
      <c r="C171" s="10" t="s">
        <v>27</v>
      </c>
      <c r="D171" s="10" t="s">
        <v>101</v>
      </c>
      <c r="E171" s="10" t="s">
        <v>1039</v>
      </c>
      <c r="F171" s="10" t="s">
        <v>29</v>
      </c>
      <c r="G171" s="13">
        <v>-31.13</v>
      </c>
      <c r="H171" s="13">
        <v>22.25</v>
      </c>
      <c r="I171" s="13">
        <v>-3.54</v>
      </c>
      <c r="J171" s="13">
        <v>22.49</v>
      </c>
      <c r="K171" s="13">
        <v>-31.37</v>
      </c>
      <c r="L171" s="13">
        <v>-86.218999999999994</v>
      </c>
      <c r="M171" s="13">
        <v>46.85</v>
      </c>
      <c r="N171" s="13">
        <v>831.04290000000003</v>
      </c>
      <c r="O171" s="13">
        <v>283.00069999999999</v>
      </c>
      <c r="P171" s="13">
        <v>-246.2876</v>
      </c>
      <c r="Q171" s="13">
        <v>925.4579</v>
      </c>
      <c r="R171" s="13">
        <v>188.5857</v>
      </c>
      <c r="S171" s="13">
        <v>-20.974</v>
      </c>
      <c r="T171" s="13">
        <v>90</v>
      </c>
      <c r="U171" s="13">
        <v>-569.49</v>
      </c>
      <c r="V171" s="13">
        <v>576.55999999999995</v>
      </c>
      <c r="W171" s="13">
        <v>-81.02</v>
      </c>
      <c r="X171" s="13">
        <f t="shared" si="35"/>
        <v>-44.769999999999996</v>
      </c>
      <c r="Y171" s="13">
        <f t="shared" si="36"/>
        <v>20.58</v>
      </c>
      <c r="Z171" s="13">
        <f t="shared" si="37"/>
        <v>0.56000000000000005</v>
      </c>
      <c r="AA171" s="13">
        <f t="shared" si="38"/>
        <v>21.71</v>
      </c>
      <c r="AB171" s="13">
        <f t="shared" si="39"/>
        <v>-45.9</v>
      </c>
      <c r="AC171" s="13">
        <f t="shared" si="40"/>
        <v>-0.84149999999999991</v>
      </c>
      <c r="AD171" s="13">
        <f t="shared" si="41"/>
        <v>60.13</v>
      </c>
      <c r="AE171" s="13">
        <f t="shared" si="42"/>
        <v>795.97597499999995</v>
      </c>
      <c r="AF171" s="13">
        <f t="shared" si="43"/>
        <v>362.50802499999998</v>
      </c>
      <c r="AG171" s="13">
        <f t="shared" si="44"/>
        <v>-220.09140000000002</v>
      </c>
      <c r="AH171" s="13">
        <f t="shared" si="45"/>
        <v>889.59637499999997</v>
      </c>
      <c r="AI171" s="13">
        <f t="shared" si="46"/>
        <v>268.88765000000001</v>
      </c>
      <c r="AJ171" s="13">
        <f t="shared" si="47"/>
        <v>-22.926749999999998</v>
      </c>
      <c r="AK171" s="13">
        <f t="shared" si="48"/>
        <v>141.45750000000001</v>
      </c>
      <c r="AL171" s="13">
        <f t="shared" si="49"/>
        <v>-359.08000000000004</v>
      </c>
      <c r="AM171" s="13">
        <f t="shared" si="50"/>
        <v>401.85500000000002</v>
      </c>
      <c r="AN171" s="13">
        <f t="shared" si="51"/>
        <v>-66.171250000000001</v>
      </c>
    </row>
    <row r="172" spans="1:40" x14ac:dyDescent="0.25">
      <c r="A172" s="10" t="s">
        <v>99</v>
      </c>
      <c r="B172" s="10" t="s">
        <v>99</v>
      </c>
      <c r="C172" s="10" t="s">
        <v>27</v>
      </c>
      <c r="D172" s="10" t="s">
        <v>101</v>
      </c>
      <c r="E172" s="10" t="s">
        <v>1039</v>
      </c>
      <c r="F172" s="10" t="s">
        <v>29</v>
      </c>
      <c r="G172" s="13">
        <v>-58.85</v>
      </c>
      <c r="H172" s="13">
        <v>16.71</v>
      </c>
      <c r="I172" s="13">
        <v>-10.82</v>
      </c>
      <c r="J172" s="13">
        <v>18.23</v>
      </c>
      <c r="K172" s="13">
        <v>-60.37</v>
      </c>
      <c r="L172" s="13">
        <v>-82.006</v>
      </c>
      <c r="M172" s="13">
        <v>71.25</v>
      </c>
      <c r="N172" s="13">
        <v>762.54179999999997</v>
      </c>
      <c r="O172" s="13">
        <v>343.06470000000002</v>
      </c>
      <c r="P172" s="13">
        <v>-206.77209999999999</v>
      </c>
      <c r="Q172" s="13">
        <v>847.32830000000001</v>
      </c>
      <c r="R172" s="13">
        <v>258.2783</v>
      </c>
      <c r="S172" s="13">
        <v>-22.295999999999999</v>
      </c>
      <c r="T172" s="13">
        <v>40.35</v>
      </c>
      <c r="U172" s="13">
        <v>-332.45</v>
      </c>
      <c r="V172" s="13">
        <v>334.89</v>
      </c>
      <c r="W172" s="13">
        <v>-83.078999999999994</v>
      </c>
      <c r="X172" s="13">
        <f t="shared" si="35"/>
        <v>-44.769999999999996</v>
      </c>
      <c r="Y172" s="13">
        <f t="shared" si="36"/>
        <v>20.58</v>
      </c>
      <c r="Z172" s="13">
        <f t="shared" si="37"/>
        <v>0.56000000000000005</v>
      </c>
      <c r="AA172" s="13">
        <f t="shared" si="38"/>
        <v>21.71</v>
      </c>
      <c r="AB172" s="13">
        <f t="shared" si="39"/>
        <v>-45.9</v>
      </c>
      <c r="AC172" s="13">
        <f t="shared" si="40"/>
        <v>-0.84149999999999991</v>
      </c>
      <c r="AD172" s="13">
        <f t="shared" si="41"/>
        <v>60.13</v>
      </c>
      <c r="AE172" s="13">
        <f t="shared" si="42"/>
        <v>795.97597499999995</v>
      </c>
      <c r="AF172" s="13">
        <f t="shared" si="43"/>
        <v>362.50802499999998</v>
      </c>
      <c r="AG172" s="13">
        <f t="shared" si="44"/>
        <v>-220.09140000000002</v>
      </c>
      <c r="AH172" s="13">
        <f t="shared" si="45"/>
        <v>889.59637499999997</v>
      </c>
      <c r="AI172" s="13">
        <f t="shared" si="46"/>
        <v>268.88765000000001</v>
      </c>
      <c r="AJ172" s="13">
        <f t="shared" si="47"/>
        <v>-22.926749999999998</v>
      </c>
      <c r="AK172" s="13">
        <f t="shared" si="48"/>
        <v>141.45750000000001</v>
      </c>
      <c r="AL172" s="13">
        <f t="shared" si="49"/>
        <v>-359.08000000000004</v>
      </c>
      <c r="AM172" s="13">
        <f t="shared" si="50"/>
        <v>401.85500000000002</v>
      </c>
      <c r="AN172" s="13">
        <f t="shared" si="51"/>
        <v>-66.171250000000001</v>
      </c>
    </row>
    <row r="173" spans="1:40" x14ac:dyDescent="0.25">
      <c r="A173" s="10" t="s">
        <v>99</v>
      </c>
      <c r="B173" s="10" t="s">
        <v>99</v>
      </c>
      <c r="C173" s="10" t="s">
        <v>27</v>
      </c>
      <c r="D173" s="10" t="s">
        <v>100</v>
      </c>
      <c r="E173" s="10" t="s">
        <v>1039</v>
      </c>
      <c r="F173" s="10" t="s">
        <v>29</v>
      </c>
      <c r="G173" s="13">
        <v>-44.94</v>
      </c>
      <c r="H173" s="13">
        <v>19.489999999999998</v>
      </c>
      <c r="I173" s="13">
        <v>-16.690000000000001</v>
      </c>
      <c r="J173" s="13">
        <v>23.56</v>
      </c>
      <c r="K173" s="13">
        <v>-49.01</v>
      </c>
      <c r="L173" s="13">
        <v>-76.308000000000007</v>
      </c>
      <c r="M173" s="13">
        <v>64.12</v>
      </c>
      <c r="N173" s="13">
        <v>885.73009999999999</v>
      </c>
      <c r="O173" s="13">
        <v>598.24379999999996</v>
      </c>
      <c r="P173" s="13">
        <v>-374.77260000000001</v>
      </c>
      <c r="Q173" s="13">
        <v>1143.3803</v>
      </c>
      <c r="R173" s="13">
        <v>340.59359999999998</v>
      </c>
      <c r="S173" s="13">
        <v>-34.508000000000003</v>
      </c>
      <c r="T173" s="13">
        <v>40.35</v>
      </c>
      <c r="U173" s="13">
        <v>-332.45</v>
      </c>
      <c r="V173" s="13">
        <v>334.89</v>
      </c>
      <c r="W173" s="13">
        <v>-83.078999999999994</v>
      </c>
      <c r="X173" s="13">
        <f t="shared" si="35"/>
        <v>-38.840000000000003</v>
      </c>
      <c r="Y173" s="13">
        <f t="shared" si="36"/>
        <v>14.74</v>
      </c>
      <c r="Z173" s="13">
        <f t="shared" si="37"/>
        <v>-15.16</v>
      </c>
      <c r="AA173" s="13">
        <f t="shared" si="38"/>
        <v>18.752499999999998</v>
      </c>
      <c r="AB173" s="13">
        <f t="shared" si="39"/>
        <v>-42.855000000000004</v>
      </c>
      <c r="AC173" s="13">
        <f t="shared" si="40"/>
        <v>-75.147750000000002</v>
      </c>
      <c r="AD173" s="13">
        <f t="shared" si="41"/>
        <v>54.965000000000003</v>
      </c>
      <c r="AE173" s="13">
        <f t="shared" si="42"/>
        <v>1012.7107</v>
      </c>
      <c r="AF173" s="13">
        <f t="shared" si="43"/>
        <v>624.74502500000006</v>
      </c>
      <c r="AG173" s="13">
        <f t="shared" si="44"/>
        <v>-392.97059999999999</v>
      </c>
      <c r="AH173" s="13">
        <f t="shared" si="45"/>
        <v>1258.0478000000001</v>
      </c>
      <c r="AI173" s="13">
        <f t="shared" si="46"/>
        <v>379.40789999999998</v>
      </c>
      <c r="AJ173" s="13">
        <f t="shared" si="47"/>
        <v>-31.852499999999999</v>
      </c>
      <c r="AK173" s="13">
        <f t="shared" si="48"/>
        <v>-105.36499999999999</v>
      </c>
      <c r="AL173" s="13">
        <f t="shared" si="49"/>
        <v>-605.25750000000005</v>
      </c>
      <c r="AM173" s="13">
        <f t="shared" si="50"/>
        <v>646.97749999999996</v>
      </c>
      <c r="AN173" s="13">
        <f t="shared" si="51"/>
        <v>-98.0655</v>
      </c>
    </row>
    <row r="174" spans="1:40" x14ac:dyDescent="0.25">
      <c r="A174" s="10" t="s">
        <v>99</v>
      </c>
      <c r="B174" s="10" t="s">
        <v>99</v>
      </c>
      <c r="C174" s="10" t="s">
        <v>27</v>
      </c>
      <c r="D174" s="10" t="s">
        <v>102</v>
      </c>
      <c r="E174" s="10" t="s">
        <v>1039</v>
      </c>
      <c r="F174" s="10" t="s">
        <v>29</v>
      </c>
      <c r="G174" s="13">
        <v>-43.56</v>
      </c>
      <c r="H174" s="13">
        <v>26.37</v>
      </c>
      <c r="I174" s="13">
        <v>-11.17</v>
      </c>
      <c r="J174" s="13">
        <v>28.11</v>
      </c>
      <c r="K174" s="13">
        <v>-45.31</v>
      </c>
      <c r="L174" s="13">
        <v>-81.143000000000001</v>
      </c>
      <c r="M174" s="13">
        <v>64.16</v>
      </c>
      <c r="N174" s="13">
        <v>920.03909999999996</v>
      </c>
      <c r="O174" s="13">
        <v>832.00279999999998</v>
      </c>
      <c r="P174" s="13">
        <v>-442.02050000000003</v>
      </c>
      <c r="Q174" s="13">
        <v>1320.2277999999999</v>
      </c>
      <c r="R174" s="13">
        <v>431.8141</v>
      </c>
      <c r="S174" s="13">
        <v>-42.156999999999996</v>
      </c>
      <c r="T174" s="13">
        <v>40.35</v>
      </c>
      <c r="U174" s="13">
        <v>-332.45</v>
      </c>
      <c r="V174" s="13">
        <v>334.89</v>
      </c>
      <c r="W174" s="13">
        <v>-83.078999999999994</v>
      </c>
      <c r="X174" s="13">
        <f t="shared" si="35"/>
        <v>-67.107500000000002</v>
      </c>
      <c r="Y174" s="13">
        <f t="shared" si="36"/>
        <v>16.425000000000001</v>
      </c>
      <c r="Z174" s="13">
        <f t="shared" si="37"/>
        <v>-31.074999999999996</v>
      </c>
      <c r="AA174" s="13">
        <f t="shared" si="38"/>
        <v>28.097499999999997</v>
      </c>
      <c r="AB174" s="13">
        <f t="shared" si="39"/>
        <v>-78.78</v>
      </c>
      <c r="AC174" s="13">
        <f t="shared" si="40"/>
        <v>-72.509999999999991</v>
      </c>
      <c r="AD174" s="13">
        <f t="shared" si="41"/>
        <v>96.322499999999991</v>
      </c>
      <c r="AE174" s="13">
        <f t="shared" si="42"/>
        <v>771.64094999999998</v>
      </c>
      <c r="AF174" s="13">
        <f t="shared" si="43"/>
        <v>792.47900000000004</v>
      </c>
      <c r="AG174" s="13">
        <f t="shared" si="44"/>
        <v>-421.26977499999998</v>
      </c>
      <c r="AH174" s="13">
        <f t="shared" si="45"/>
        <v>1205.3080500000001</v>
      </c>
      <c r="AI174" s="13">
        <f t="shared" si="46"/>
        <v>358.81190000000004</v>
      </c>
      <c r="AJ174" s="13">
        <f t="shared" si="47"/>
        <v>-45.669749999999993</v>
      </c>
      <c r="AK174" s="13">
        <f t="shared" si="48"/>
        <v>-52.244999999999983</v>
      </c>
      <c r="AL174" s="13">
        <f t="shared" si="49"/>
        <v>-199.13499999999999</v>
      </c>
      <c r="AM174" s="13">
        <f t="shared" si="50"/>
        <v>314.9375</v>
      </c>
      <c r="AN174" s="13">
        <f t="shared" si="51"/>
        <v>-18.387249999999995</v>
      </c>
    </row>
    <row r="175" spans="1:40" x14ac:dyDescent="0.25">
      <c r="A175" s="10" t="s">
        <v>99</v>
      </c>
      <c r="B175" s="10" t="s">
        <v>99</v>
      </c>
      <c r="C175" s="10" t="s">
        <v>27</v>
      </c>
      <c r="D175" s="10" t="s">
        <v>103</v>
      </c>
      <c r="E175" s="10" t="s">
        <v>1039</v>
      </c>
      <c r="F175" s="10" t="s">
        <v>29</v>
      </c>
      <c r="G175" s="13">
        <v>-57.47</v>
      </c>
      <c r="H175" s="13">
        <v>23.59</v>
      </c>
      <c r="I175" s="13">
        <v>-5.31</v>
      </c>
      <c r="J175" s="13">
        <v>23.94</v>
      </c>
      <c r="K175" s="13">
        <v>-57.82</v>
      </c>
      <c r="L175" s="13">
        <v>-86.271000000000001</v>
      </c>
      <c r="M175" s="13">
        <v>72.8</v>
      </c>
      <c r="N175" s="13">
        <v>797.88580000000002</v>
      </c>
      <c r="O175" s="13">
        <v>576.88549999999998</v>
      </c>
      <c r="P175" s="13">
        <v>-274.02</v>
      </c>
      <c r="Q175" s="13">
        <v>982.84680000000003</v>
      </c>
      <c r="R175" s="13">
        <v>391.9246</v>
      </c>
      <c r="S175" s="13">
        <v>-34.018999999999998</v>
      </c>
      <c r="T175" s="13">
        <v>40.35</v>
      </c>
      <c r="U175" s="13">
        <v>-332.45</v>
      </c>
      <c r="V175" s="13">
        <v>334.89</v>
      </c>
      <c r="W175" s="13">
        <v>-83.078999999999994</v>
      </c>
      <c r="X175" s="13">
        <f t="shared" si="35"/>
        <v>-81.510000000000005</v>
      </c>
      <c r="Y175" s="13">
        <f t="shared" si="36"/>
        <v>21.259999999999998</v>
      </c>
      <c r="Z175" s="13">
        <f t="shared" si="37"/>
        <v>6.4950000000000001</v>
      </c>
      <c r="AA175" s="13">
        <f t="shared" si="38"/>
        <v>22.232500000000002</v>
      </c>
      <c r="AB175" s="13">
        <f t="shared" si="39"/>
        <v>-82.484999999999999</v>
      </c>
      <c r="AC175" s="13">
        <f t="shared" si="40"/>
        <v>42.185249999999996</v>
      </c>
      <c r="AD175" s="13">
        <f t="shared" si="41"/>
        <v>95.960000000000008</v>
      </c>
      <c r="AE175" s="13">
        <f t="shared" si="42"/>
        <v>761.91679999999997</v>
      </c>
      <c r="AF175" s="13">
        <f t="shared" si="43"/>
        <v>603.97627499999999</v>
      </c>
      <c r="AG175" s="13">
        <f t="shared" si="44"/>
        <v>-272.018575</v>
      </c>
      <c r="AH175" s="13">
        <f t="shared" si="45"/>
        <v>969.16374999999994</v>
      </c>
      <c r="AI175" s="13">
        <f t="shared" si="46"/>
        <v>396.72935000000001</v>
      </c>
      <c r="AJ175" s="13">
        <f t="shared" si="47"/>
        <v>-36.9285</v>
      </c>
      <c r="AK175" s="13">
        <f t="shared" si="48"/>
        <v>232.0675</v>
      </c>
      <c r="AL175" s="13">
        <f t="shared" si="49"/>
        <v>-164.535</v>
      </c>
      <c r="AM175" s="13">
        <f t="shared" si="50"/>
        <v>329.17250000000001</v>
      </c>
      <c r="AN175" s="13">
        <f t="shared" si="51"/>
        <v>-35.749000000000002</v>
      </c>
    </row>
    <row r="176" spans="1:40" x14ac:dyDescent="0.25">
      <c r="A176" s="10" t="s">
        <v>100</v>
      </c>
      <c r="B176" s="10" t="s">
        <v>100</v>
      </c>
      <c r="C176" s="10" t="s">
        <v>27</v>
      </c>
      <c r="D176" s="10" t="s">
        <v>103</v>
      </c>
      <c r="E176" s="10" t="s">
        <v>1039</v>
      </c>
      <c r="F176" s="10" t="s">
        <v>29</v>
      </c>
      <c r="G176" s="13">
        <v>-106.58</v>
      </c>
      <c r="H176" s="13">
        <v>13.77</v>
      </c>
      <c r="I176" s="13">
        <v>9.68</v>
      </c>
      <c r="J176" s="13">
        <v>14.54</v>
      </c>
      <c r="K176" s="13">
        <v>-107.36</v>
      </c>
      <c r="L176" s="13">
        <v>85.429000000000002</v>
      </c>
      <c r="M176" s="13">
        <v>115.32</v>
      </c>
      <c r="N176" s="13">
        <v>729.96849999999995</v>
      </c>
      <c r="O176" s="13">
        <v>659.90909999999997</v>
      </c>
      <c r="P176" s="13">
        <v>-285.8458</v>
      </c>
      <c r="Q176" s="13">
        <v>982.923</v>
      </c>
      <c r="R176" s="13">
        <v>406.95460000000003</v>
      </c>
      <c r="S176" s="13">
        <v>-41.506999999999998</v>
      </c>
      <c r="T176" s="13">
        <v>218.61</v>
      </c>
      <c r="U176" s="13">
        <v>-26.84</v>
      </c>
      <c r="V176" s="13">
        <v>220.25</v>
      </c>
      <c r="W176" s="13">
        <v>-6.9989999999999997</v>
      </c>
      <c r="X176" s="13">
        <f t="shared" si="35"/>
        <v>-81.510000000000005</v>
      </c>
      <c r="Y176" s="13">
        <f t="shared" si="36"/>
        <v>21.259999999999998</v>
      </c>
      <c r="Z176" s="13">
        <f t="shared" si="37"/>
        <v>6.4950000000000001</v>
      </c>
      <c r="AA176" s="13">
        <f t="shared" si="38"/>
        <v>22.232500000000002</v>
      </c>
      <c r="AB176" s="13">
        <f t="shared" si="39"/>
        <v>-82.484999999999999</v>
      </c>
      <c r="AC176" s="13">
        <f t="shared" si="40"/>
        <v>42.185249999999996</v>
      </c>
      <c r="AD176" s="13">
        <f t="shared" si="41"/>
        <v>95.960000000000008</v>
      </c>
      <c r="AE176" s="13">
        <f t="shared" si="42"/>
        <v>761.91679999999997</v>
      </c>
      <c r="AF176" s="13">
        <f t="shared" si="43"/>
        <v>603.97627499999999</v>
      </c>
      <c r="AG176" s="13">
        <f t="shared" si="44"/>
        <v>-272.018575</v>
      </c>
      <c r="AH176" s="13">
        <f t="shared" si="45"/>
        <v>969.16374999999994</v>
      </c>
      <c r="AI176" s="13">
        <f t="shared" si="46"/>
        <v>396.72935000000001</v>
      </c>
      <c r="AJ176" s="13">
        <f t="shared" si="47"/>
        <v>-36.9285</v>
      </c>
      <c r="AK176" s="13">
        <f t="shared" si="48"/>
        <v>232.0675</v>
      </c>
      <c r="AL176" s="13">
        <f t="shared" si="49"/>
        <v>-164.535</v>
      </c>
      <c r="AM176" s="13">
        <f t="shared" si="50"/>
        <v>329.17250000000001</v>
      </c>
      <c r="AN176" s="13">
        <f t="shared" si="51"/>
        <v>-35.749000000000002</v>
      </c>
    </row>
    <row r="177" spans="1:40" x14ac:dyDescent="0.25">
      <c r="A177" s="10" t="s">
        <v>100</v>
      </c>
      <c r="B177" s="10" t="s">
        <v>100</v>
      </c>
      <c r="C177" s="10" t="s">
        <v>27</v>
      </c>
      <c r="D177" s="10" t="s">
        <v>102</v>
      </c>
      <c r="E177" s="10" t="s">
        <v>1039</v>
      </c>
      <c r="F177" s="10" t="s">
        <v>29</v>
      </c>
      <c r="G177" s="13">
        <v>-88.47</v>
      </c>
      <c r="H177" s="13">
        <v>17.39</v>
      </c>
      <c r="I177" s="13">
        <v>-25.08</v>
      </c>
      <c r="J177" s="13">
        <v>23.03</v>
      </c>
      <c r="K177" s="13">
        <v>-94.11</v>
      </c>
      <c r="L177" s="13">
        <v>-77.322999999999993</v>
      </c>
      <c r="M177" s="13">
        <v>107.49</v>
      </c>
      <c r="N177" s="13">
        <v>650.52719999999999</v>
      </c>
      <c r="O177" s="13">
        <v>681.49339999999995</v>
      </c>
      <c r="P177" s="13">
        <v>-429.79219999999998</v>
      </c>
      <c r="Q177" s="13">
        <v>1096.0812000000001</v>
      </c>
      <c r="R177" s="13">
        <v>235.9393</v>
      </c>
      <c r="S177" s="13">
        <v>-46.031999999999996</v>
      </c>
      <c r="T177" s="13">
        <v>218.61</v>
      </c>
      <c r="U177" s="13">
        <v>-26.84</v>
      </c>
      <c r="V177" s="13">
        <v>220.25</v>
      </c>
      <c r="W177" s="13">
        <v>-6.9989999999999997</v>
      </c>
      <c r="X177" s="13">
        <f t="shared" si="35"/>
        <v>-67.107500000000002</v>
      </c>
      <c r="Y177" s="13">
        <f t="shared" si="36"/>
        <v>16.425000000000001</v>
      </c>
      <c r="Z177" s="13">
        <f t="shared" si="37"/>
        <v>-31.074999999999996</v>
      </c>
      <c r="AA177" s="13">
        <f t="shared" si="38"/>
        <v>28.097499999999997</v>
      </c>
      <c r="AB177" s="13">
        <f t="shared" si="39"/>
        <v>-78.78</v>
      </c>
      <c r="AC177" s="13">
        <f t="shared" si="40"/>
        <v>-72.509999999999991</v>
      </c>
      <c r="AD177" s="13">
        <f t="shared" si="41"/>
        <v>96.322499999999991</v>
      </c>
      <c r="AE177" s="13">
        <f t="shared" si="42"/>
        <v>771.64094999999998</v>
      </c>
      <c r="AF177" s="13">
        <f t="shared" si="43"/>
        <v>792.47900000000004</v>
      </c>
      <c r="AG177" s="13">
        <f t="shared" si="44"/>
        <v>-421.26977499999998</v>
      </c>
      <c r="AH177" s="13">
        <f t="shared" si="45"/>
        <v>1205.3080500000001</v>
      </c>
      <c r="AI177" s="13">
        <f t="shared" si="46"/>
        <v>358.81190000000004</v>
      </c>
      <c r="AJ177" s="13">
        <f t="shared" si="47"/>
        <v>-45.669749999999993</v>
      </c>
      <c r="AK177" s="13">
        <f t="shared" si="48"/>
        <v>-52.244999999999983</v>
      </c>
      <c r="AL177" s="13">
        <f t="shared" si="49"/>
        <v>-199.13499999999999</v>
      </c>
      <c r="AM177" s="13">
        <f t="shared" si="50"/>
        <v>314.9375</v>
      </c>
      <c r="AN177" s="13">
        <f t="shared" si="51"/>
        <v>-18.387249999999995</v>
      </c>
    </row>
    <row r="178" spans="1:40" x14ac:dyDescent="0.25">
      <c r="A178" s="10" t="s">
        <v>100</v>
      </c>
      <c r="B178" s="10" t="s">
        <v>100</v>
      </c>
      <c r="C178" s="10" t="s">
        <v>27</v>
      </c>
      <c r="D178" s="10" t="s">
        <v>104</v>
      </c>
      <c r="E178" s="10" t="s">
        <v>1039</v>
      </c>
      <c r="F178" s="10" t="s">
        <v>29</v>
      </c>
      <c r="G178" s="13">
        <v>-77.91</v>
      </c>
      <c r="H178" s="13">
        <v>70.17</v>
      </c>
      <c r="I178" s="13">
        <v>-69.03</v>
      </c>
      <c r="J178" s="13">
        <v>97.36</v>
      </c>
      <c r="K178" s="13">
        <v>-105.09</v>
      </c>
      <c r="L178" s="13">
        <v>-68.504000000000005</v>
      </c>
      <c r="M178" s="13">
        <v>175.37</v>
      </c>
      <c r="N178" s="13">
        <v>839.36410000000001</v>
      </c>
      <c r="O178" s="13">
        <v>912.52499999999998</v>
      </c>
      <c r="P178" s="13">
        <v>-351.62830000000002</v>
      </c>
      <c r="Q178" s="13">
        <v>1229.4704999999999</v>
      </c>
      <c r="R178" s="13">
        <v>522.41869999999994</v>
      </c>
      <c r="S178" s="13">
        <v>-47.97</v>
      </c>
      <c r="T178" s="13">
        <v>218.61</v>
      </c>
      <c r="U178" s="13">
        <v>-26.84</v>
      </c>
      <c r="V178" s="13">
        <v>220.25</v>
      </c>
      <c r="W178" s="13">
        <v>-6.9989999999999997</v>
      </c>
      <c r="X178" s="13">
        <f t="shared" si="35"/>
        <v>-38.2425</v>
      </c>
      <c r="Y178" s="13">
        <f t="shared" si="36"/>
        <v>19.2225</v>
      </c>
      <c r="Z178" s="13">
        <f t="shared" si="37"/>
        <v>-87.275000000000006</v>
      </c>
      <c r="AA178" s="13">
        <f t="shared" si="38"/>
        <v>88.495000000000005</v>
      </c>
      <c r="AB178" s="13">
        <f t="shared" si="39"/>
        <v>-107.51250000000002</v>
      </c>
      <c r="AC178" s="13">
        <f t="shared" si="40"/>
        <v>-54.505000000000003</v>
      </c>
      <c r="AD178" s="13">
        <f t="shared" si="41"/>
        <v>177.83499999999998</v>
      </c>
      <c r="AE178" s="13">
        <f t="shared" si="42"/>
        <v>759.18392500000004</v>
      </c>
      <c r="AF178" s="13">
        <f t="shared" si="43"/>
        <v>839.00504999999998</v>
      </c>
      <c r="AG178" s="13">
        <f t="shared" si="44"/>
        <v>-333.55795000000001</v>
      </c>
      <c r="AH178" s="13">
        <f t="shared" si="45"/>
        <v>1135.1613749999999</v>
      </c>
      <c r="AI178" s="13">
        <f t="shared" si="46"/>
        <v>463.02764999999999</v>
      </c>
      <c r="AJ178" s="13">
        <f t="shared" si="47"/>
        <v>-48.423749999999998</v>
      </c>
      <c r="AK178" s="13">
        <f t="shared" si="48"/>
        <v>215.11750000000001</v>
      </c>
      <c r="AL178" s="13">
        <f t="shared" si="49"/>
        <v>222.76499999999999</v>
      </c>
      <c r="AM178" s="13">
        <f t="shared" si="50"/>
        <v>362.58249999999998</v>
      </c>
      <c r="AN178" s="13">
        <f t="shared" si="51"/>
        <v>63.171750000000003</v>
      </c>
    </row>
    <row r="179" spans="1:40" x14ac:dyDescent="0.25">
      <c r="A179" s="10" t="s">
        <v>100</v>
      </c>
      <c r="B179" s="10" t="s">
        <v>100</v>
      </c>
      <c r="C179" s="10" t="s">
        <v>27</v>
      </c>
      <c r="D179" s="10" t="s">
        <v>105</v>
      </c>
      <c r="E179" s="10" t="s">
        <v>1039</v>
      </c>
      <c r="F179" s="10" t="s">
        <v>29</v>
      </c>
      <c r="G179" s="13">
        <v>-96.03</v>
      </c>
      <c r="H179" s="13">
        <v>66.55</v>
      </c>
      <c r="I179" s="13">
        <v>-34.26</v>
      </c>
      <c r="J179" s="13">
        <v>73.48</v>
      </c>
      <c r="K179" s="13">
        <v>-102.95</v>
      </c>
      <c r="L179" s="13">
        <v>-78.572000000000003</v>
      </c>
      <c r="M179" s="13">
        <v>153.5</v>
      </c>
      <c r="N179" s="13">
        <v>918.47789999999998</v>
      </c>
      <c r="O179" s="13">
        <v>892.91589999999997</v>
      </c>
      <c r="P179" s="13">
        <v>-207.68190000000001</v>
      </c>
      <c r="Q179" s="13">
        <v>1113.7717</v>
      </c>
      <c r="R179" s="13">
        <v>697.62210000000005</v>
      </c>
      <c r="S179" s="13">
        <v>-43.238999999999997</v>
      </c>
      <c r="T179" s="13">
        <v>218.61</v>
      </c>
      <c r="U179" s="13">
        <v>-26.84</v>
      </c>
      <c r="V179" s="13">
        <v>220.25</v>
      </c>
      <c r="W179" s="13">
        <v>-6.9989999999999997</v>
      </c>
      <c r="X179" s="13">
        <f t="shared" si="35"/>
        <v>-225.65</v>
      </c>
      <c r="Y179" s="13">
        <f t="shared" si="36"/>
        <v>23.047499999999999</v>
      </c>
      <c r="Z179" s="13">
        <f t="shared" si="37"/>
        <v>-21.85</v>
      </c>
      <c r="AA179" s="13">
        <f t="shared" si="38"/>
        <v>31.082499999999996</v>
      </c>
      <c r="AB179" s="13">
        <f t="shared" si="39"/>
        <v>-233.685</v>
      </c>
      <c r="AC179" s="13">
        <f t="shared" si="40"/>
        <v>-42.282499999999999</v>
      </c>
      <c r="AD179" s="13">
        <f t="shared" si="41"/>
        <v>254.0925</v>
      </c>
      <c r="AE179" s="13">
        <f t="shared" si="42"/>
        <v>894.13795000000005</v>
      </c>
      <c r="AF179" s="13">
        <f t="shared" si="43"/>
        <v>929.41072499999996</v>
      </c>
      <c r="AG179" s="13">
        <f t="shared" si="44"/>
        <v>-213.46285</v>
      </c>
      <c r="AH179" s="13">
        <f t="shared" si="45"/>
        <v>1132.605225</v>
      </c>
      <c r="AI179" s="13">
        <f t="shared" si="46"/>
        <v>690.94350000000009</v>
      </c>
      <c r="AJ179" s="13">
        <f t="shared" si="47"/>
        <v>-47.183749999999996</v>
      </c>
      <c r="AK179" s="13">
        <f t="shared" si="48"/>
        <v>529.755</v>
      </c>
      <c r="AL179" s="13">
        <f t="shared" si="49"/>
        <v>91.389999999999986</v>
      </c>
      <c r="AM179" s="13">
        <f t="shared" si="50"/>
        <v>586.49</v>
      </c>
      <c r="AN179" s="13">
        <f t="shared" si="51"/>
        <v>5.1254999999999997</v>
      </c>
    </row>
    <row r="180" spans="1:40" x14ac:dyDescent="0.25">
      <c r="A180" s="10" t="s">
        <v>101</v>
      </c>
      <c r="B180" s="10" t="s">
        <v>101</v>
      </c>
      <c r="C180" s="10" t="s">
        <v>27</v>
      </c>
      <c r="D180" s="10" t="s">
        <v>105</v>
      </c>
      <c r="E180" s="10" t="s">
        <v>1039</v>
      </c>
      <c r="F180" s="10" t="s">
        <v>29</v>
      </c>
      <c r="G180" s="13">
        <v>-347.95</v>
      </c>
      <c r="H180" s="13">
        <v>16.170000000000002</v>
      </c>
      <c r="I180" s="13">
        <v>-78.739999999999995</v>
      </c>
      <c r="J180" s="13">
        <v>32.46</v>
      </c>
      <c r="K180" s="13">
        <v>-364.25</v>
      </c>
      <c r="L180" s="13">
        <v>-78.305000000000007</v>
      </c>
      <c r="M180" s="13">
        <v>381.52</v>
      </c>
      <c r="N180" s="13">
        <v>910.81420000000003</v>
      </c>
      <c r="O180" s="13">
        <v>1088.9204</v>
      </c>
      <c r="P180" s="13">
        <v>-229.78980000000001</v>
      </c>
      <c r="Q180" s="13">
        <v>1246.3096</v>
      </c>
      <c r="R180" s="13">
        <v>753.42510000000004</v>
      </c>
      <c r="S180" s="13">
        <v>-55.591999999999999</v>
      </c>
      <c r="T180" s="13">
        <v>588.97</v>
      </c>
      <c r="U180" s="13">
        <v>546.92999999999995</v>
      </c>
      <c r="V180" s="13">
        <v>803.75</v>
      </c>
      <c r="W180" s="13">
        <v>42.88</v>
      </c>
      <c r="X180" s="13">
        <f t="shared" si="35"/>
        <v>-225.65</v>
      </c>
      <c r="Y180" s="13">
        <f t="shared" si="36"/>
        <v>23.047499999999999</v>
      </c>
      <c r="Z180" s="13">
        <f t="shared" si="37"/>
        <v>-21.85</v>
      </c>
      <c r="AA180" s="13">
        <f t="shared" si="38"/>
        <v>31.082499999999996</v>
      </c>
      <c r="AB180" s="13">
        <f t="shared" si="39"/>
        <v>-233.685</v>
      </c>
      <c r="AC180" s="13">
        <f t="shared" si="40"/>
        <v>-42.282499999999999</v>
      </c>
      <c r="AD180" s="13">
        <f t="shared" si="41"/>
        <v>254.0925</v>
      </c>
      <c r="AE180" s="13">
        <f t="shared" si="42"/>
        <v>894.13795000000005</v>
      </c>
      <c r="AF180" s="13">
        <f t="shared" si="43"/>
        <v>929.41072499999996</v>
      </c>
      <c r="AG180" s="13">
        <f t="shared" si="44"/>
        <v>-213.46285</v>
      </c>
      <c r="AH180" s="13">
        <f t="shared" si="45"/>
        <v>1132.605225</v>
      </c>
      <c r="AI180" s="13">
        <f t="shared" si="46"/>
        <v>690.94350000000009</v>
      </c>
      <c r="AJ180" s="13">
        <f t="shared" si="47"/>
        <v>-47.183749999999996</v>
      </c>
      <c r="AK180" s="13">
        <f t="shared" si="48"/>
        <v>529.755</v>
      </c>
      <c r="AL180" s="13">
        <f t="shared" si="49"/>
        <v>91.389999999999986</v>
      </c>
      <c r="AM180" s="13">
        <f t="shared" si="50"/>
        <v>586.49</v>
      </c>
      <c r="AN180" s="13">
        <f t="shared" si="51"/>
        <v>5.1254999999999997</v>
      </c>
    </row>
    <row r="181" spans="1:40" x14ac:dyDescent="0.25">
      <c r="A181" s="10" t="s">
        <v>101</v>
      </c>
      <c r="B181" s="10" t="s">
        <v>101</v>
      </c>
      <c r="C181" s="10" t="s">
        <v>27</v>
      </c>
      <c r="D181" s="10" t="s">
        <v>104</v>
      </c>
      <c r="E181" s="10" t="s">
        <v>1039</v>
      </c>
      <c r="F181" s="10" t="s">
        <v>29</v>
      </c>
      <c r="G181" s="13">
        <v>25.96</v>
      </c>
      <c r="H181" s="13">
        <v>90.95</v>
      </c>
      <c r="I181" s="13">
        <v>-112.09</v>
      </c>
      <c r="J181" s="13">
        <v>175.15</v>
      </c>
      <c r="K181" s="13">
        <v>-58.25</v>
      </c>
      <c r="L181" s="13">
        <v>-53.084000000000003</v>
      </c>
      <c r="M181" s="13">
        <v>210.42</v>
      </c>
      <c r="N181" s="13">
        <v>615.69240000000002</v>
      </c>
      <c r="O181" s="13">
        <v>670.25340000000006</v>
      </c>
      <c r="P181" s="13">
        <v>-329.7002</v>
      </c>
      <c r="Q181" s="13">
        <v>973.7998</v>
      </c>
      <c r="R181" s="13">
        <v>312.14600000000002</v>
      </c>
      <c r="S181" s="13">
        <v>-47.365000000000002</v>
      </c>
      <c r="T181" s="13">
        <v>588.97</v>
      </c>
      <c r="U181" s="13">
        <v>546.92999999999995</v>
      </c>
      <c r="V181" s="13">
        <v>803.75</v>
      </c>
      <c r="W181" s="13">
        <v>42.88</v>
      </c>
      <c r="X181" s="13">
        <f t="shared" si="35"/>
        <v>-38.2425</v>
      </c>
      <c r="Y181" s="13">
        <f t="shared" si="36"/>
        <v>19.2225</v>
      </c>
      <c r="Z181" s="13">
        <f t="shared" si="37"/>
        <v>-87.275000000000006</v>
      </c>
      <c r="AA181" s="13">
        <f t="shared" si="38"/>
        <v>88.495000000000005</v>
      </c>
      <c r="AB181" s="13">
        <f t="shared" si="39"/>
        <v>-107.51250000000002</v>
      </c>
      <c r="AC181" s="13">
        <f t="shared" si="40"/>
        <v>-54.505000000000003</v>
      </c>
      <c r="AD181" s="13">
        <f t="shared" si="41"/>
        <v>177.83499999999998</v>
      </c>
      <c r="AE181" s="13">
        <f t="shared" si="42"/>
        <v>759.18392500000004</v>
      </c>
      <c r="AF181" s="13">
        <f t="shared" si="43"/>
        <v>839.00504999999998</v>
      </c>
      <c r="AG181" s="13">
        <f t="shared" si="44"/>
        <v>-333.55795000000001</v>
      </c>
      <c r="AH181" s="13">
        <f t="shared" si="45"/>
        <v>1135.1613749999999</v>
      </c>
      <c r="AI181" s="13">
        <f t="shared" si="46"/>
        <v>463.02764999999999</v>
      </c>
      <c r="AJ181" s="13">
        <f t="shared" si="47"/>
        <v>-48.423749999999998</v>
      </c>
      <c r="AK181" s="13">
        <f t="shared" si="48"/>
        <v>215.11750000000001</v>
      </c>
      <c r="AL181" s="13">
        <f t="shared" si="49"/>
        <v>222.76499999999999</v>
      </c>
      <c r="AM181" s="13">
        <f t="shared" si="50"/>
        <v>362.58249999999998</v>
      </c>
      <c r="AN181" s="13">
        <f t="shared" si="51"/>
        <v>63.171750000000003</v>
      </c>
    </row>
    <row r="182" spans="1:40" x14ac:dyDescent="0.25">
      <c r="A182" s="10" t="s">
        <v>101</v>
      </c>
      <c r="B182" s="10" t="s">
        <v>101</v>
      </c>
      <c r="C182" s="10" t="s">
        <v>27</v>
      </c>
      <c r="D182" s="10" t="s">
        <v>106</v>
      </c>
      <c r="E182" s="10" t="s">
        <v>1039</v>
      </c>
      <c r="F182" s="10" t="s">
        <v>29</v>
      </c>
      <c r="G182" s="13">
        <v>-9.7100000000000009</v>
      </c>
      <c r="H182" s="13">
        <v>-87.39</v>
      </c>
      <c r="I182" s="13">
        <v>-190.16</v>
      </c>
      <c r="J182" s="13">
        <v>145.54</v>
      </c>
      <c r="K182" s="13">
        <v>-242.63</v>
      </c>
      <c r="L182" s="13">
        <v>-39.228000000000002</v>
      </c>
      <c r="M182" s="13">
        <v>339.65</v>
      </c>
      <c r="N182" s="13">
        <v>1123.2882999999999</v>
      </c>
      <c r="O182" s="13">
        <v>905.53099999999995</v>
      </c>
      <c r="P182" s="13">
        <v>-130.9212</v>
      </c>
      <c r="Q182" s="13">
        <v>1184.6886</v>
      </c>
      <c r="R182" s="13">
        <v>844.13070000000005</v>
      </c>
      <c r="S182" s="13">
        <v>-25.126000000000001</v>
      </c>
      <c r="T182" s="13">
        <v>588.97</v>
      </c>
      <c r="U182" s="13">
        <v>546.92999999999995</v>
      </c>
      <c r="V182" s="13">
        <v>803.75</v>
      </c>
      <c r="W182" s="13">
        <v>42.88</v>
      </c>
      <c r="X182" s="13">
        <f t="shared" si="35"/>
        <v>-2.0450000000000008</v>
      </c>
      <c r="Y182" s="13">
        <f t="shared" si="36"/>
        <v>-70.855000000000004</v>
      </c>
      <c r="Z182" s="13">
        <f t="shared" si="37"/>
        <v>-130.17500000000001</v>
      </c>
      <c r="AA182" s="13">
        <f t="shared" si="38"/>
        <v>98.539999999999992</v>
      </c>
      <c r="AB182" s="13">
        <f t="shared" si="39"/>
        <v>-171.435</v>
      </c>
      <c r="AC182" s="13">
        <f t="shared" si="40"/>
        <v>-36.706499999999998</v>
      </c>
      <c r="AD182" s="13">
        <f t="shared" si="41"/>
        <v>236.71</v>
      </c>
      <c r="AE182" s="13">
        <f t="shared" si="42"/>
        <v>1008.370725</v>
      </c>
      <c r="AF182" s="13">
        <f t="shared" si="43"/>
        <v>897.81639999999993</v>
      </c>
      <c r="AG182" s="13">
        <f t="shared" si="44"/>
        <v>-125.144025</v>
      </c>
      <c r="AH182" s="13">
        <f t="shared" si="45"/>
        <v>1098.3049500000002</v>
      </c>
      <c r="AI182" s="13">
        <f t="shared" si="46"/>
        <v>807.88214999999991</v>
      </c>
      <c r="AJ182" s="13">
        <f t="shared" si="47"/>
        <v>-34.264500000000005</v>
      </c>
      <c r="AK182" s="13">
        <f t="shared" si="48"/>
        <v>225.57</v>
      </c>
      <c r="AL182" s="13">
        <f t="shared" si="49"/>
        <v>540.90749999999991</v>
      </c>
      <c r="AM182" s="13">
        <f t="shared" si="50"/>
        <v>616.47500000000002</v>
      </c>
      <c r="AN182" s="13">
        <f t="shared" si="51"/>
        <v>68.003</v>
      </c>
    </row>
    <row r="183" spans="1:40" x14ac:dyDescent="0.25">
      <c r="A183" s="10" t="s">
        <v>101</v>
      </c>
      <c r="B183" s="10" t="s">
        <v>101</v>
      </c>
      <c r="C183" s="10" t="s">
        <v>27</v>
      </c>
      <c r="D183" s="10" t="s">
        <v>107</v>
      </c>
      <c r="E183" s="10" t="s">
        <v>1039</v>
      </c>
      <c r="F183" s="10" t="s">
        <v>29</v>
      </c>
      <c r="G183" s="13">
        <v>-383.61</v>
      </c>
      <c r="H183" s="13">
        <v>-162.16999999999999</v>
      </c>
      <c r="I183" s="13">
        <v>-156.82</v>
      </c>
      <c r="J183" s="13">
        <v>-80.930000000000007</v>
      </c>
      <c r="K183" s="13">
        <v>-464.86</v>
      </c>
      <c r="L183" s="13">
        <v>-62.612000000000002</v>
      </c>
      <c r="M183" s="13">
        <v>430.14</v>
      </c>
      <c r="N183" s="13">
        <v>1419.8649</v>
      </c>
      <c r="O183" s="13">
        <v>1326.3690999999999</v>
      </c>
      <c r="P183" s="13">
        <v>-31.0107</v>
      </c>
      <c r="Q183" s="13">
        <v>1429.2154</v>
      </c>
      <c r="R183" s="13">
        <v>1317.0186000000001</v>
      </c>
      <c r="S183" s="13">
        <v>-16.779</v>
      </c>
      <c r="T183" s="13">
        <v>588.97</v>
      </c>
      <c r="U183" s="13">
        <v>546.92999999999995</v>
      </c>
      <c r="V183" s="13">
        <v>803.75</v>
      </c>
      <c r="W183" s="13">
        <v>42.88</v>
      </c>
      <c r="X183" s="13">
        <f t="shared" si="35"/>
        <v>-183.38</v>
      </c>
      <c r="Y183" s="13">
        <f t="shared" si="36"/>
        <v>-587.28166666666664</v>
      </c>
      <c r="Z183" s="13">
        <f t="shared" si="37"/>
        <v>47.351666666666667</v>
      </c>
      <c r="AA183" s="13">
        <f t="shared" si="38"/>
        <v>-14.145000000000001</v>
      </c>
      <c r="AB183" s="13">
        <f t="shared" si="39"/>
        <v>-756.51499999999999</v>
      </c>
      <c r="AC183" s="13">
        <f t="shared" si="40"/>
        <v>9.9076666666666657</v>
      </c>
      <c r="AD183" s="13">
        <f t="shared" si="41"/>
        <v>799.02833333333331</v>
      </c>
      <c r="AE183" s="13">
        <f t="shared" si="42"/>
        <v>945.10621666666657</v>
      </c>
      <c r="AF183" s="13">
        <f t="shared" si="43"/>
        <v>866.34955000000002</v>
      </c>
      <c r="AG183" s="13">
        <f t="shared" si="44"/>
        <v>-20.306766666666665</v>
      </c>
      <c r="AH183" s="13">
        <f t="shared" si="45"/>
        <v>966.05650000000003</v>
      </c>
      <c r="AI183" s="13">
        <f t="shared" si="46"/>
        <v>845.3992833333333</v>
      </c>
      <c r="AJ183" s="13">
        <f t="shared" si="47"/>
        <v>-8.6896666666666658</v>
      </c>
      <c r="AK183" s="13">
        <f t="shared" si="48"/>
        <v>226.47666666666666</v>
      </c>
      <c r="AL183" s="13">
        <f t="shared" si="49"/>
        <v>177.91166666666666</v>
      </c>
      <c r="AM183" s="13">
        <f t="shared" si="50"/>
        <v>468.51833333333337</v>
      </c>
      <c r="AN183" s="13">
        <f t="shared" si="51"/>
        <v>-33.106666666666676</v>
      </c>
    </row>
    <row r="184" spans="1:40" x14ac:dyDescent="0.25">
      <c r="A184" s="10" t="s">
        <v>102</v>
      </c>
      <c r="B184" s="10" t="s">
        <v>102</v>
      </c>
      <c r="C184" s="10" t="s">
        <v>27</v>
      </c>
      <c r="D184" s="10" t="s">
        <v>99</v>
      </c>
      <c r="E184" s="10" t="s">
        <v>1039</v>
      </c>
      <c r="F184" s="10" t="s">
        <v>29</v>
      </c>
      <c r="G184" s="13">
        <v>-32.6</v>
      </c>
      <c r="H184" s="13">
        <v>10.7</v>
      </c>
      <c r="I184" s="13">
        <v>-14.8</v>
      </c>
      <c r="J184" s="13">
        <v>15.27</v>
      </c>
      <c r="K184" s="13">
        <v>-37.17</v>
      </c>
      <c r="L184" s="13">
        <v>-72.819000000000003</v>
      </c>
      <c r="M184" s="13">
        <v>46.72</v>
      </c>
      <c r="N184" s="13">
        <v>1096.7650000000001</v>
      </c>
      <c r="O184" s="13">
        <v>314.88920000000002</v>
      </c>
      <c r="P184" s="13">
        <v>-66.863100000000003</v>
      </c>
      <c r="Q184" s="13">
        <v>1102.4416000000001</v>
      </c>
      <c r="R184" s="13">
        <v>309.21249999999998</v>
      </c>
      <c r="S184" s="13">
        <v>-4.8529999999999998</v>
      </c>
      <c r="T184" s="13">
        <v>-148.72</v>
      </c>
      <c r="U184" s="13">
        <v>-1038.99</v>
      </c>
      <c r="V184" s="13">
        <v>1049.58</v>
      </c>
      <c r="W184" s="13">
        <v>-98.146000000000001</v>
      </c>
      <c r="X184" s="13">
        <f t="shared" si="35"/>
        <v>-24.25</v>
      </c>
      <c r="Y184" s="13">
        <f t="shared" si="36"/>
        <v>14.9725</v>
      </c>
      <c r="Z184" s="13">
        <f t="shared" si="37"/>
        <v>-8.0725000000000016</v>
      </c>
      <c r="AA184" s="13">
        <f t="shared" si="38"/>
        <v>17.125</v>
      </c>
      <c r="AB184" s="13">
        <f t="shared" si="39"/>
        <v>-26.4025</v>
      </c>
      <c r="AC184" s="13">
        <f t="shared" si="40"/>
        <v>-79.198499999999996</v>
      </c>
      <c r="AD184" s="13">
        <f t="shared" si="41"/>
        <v>38.212499999999999</v>
      </c>
      <c r="AE184" s="13">
        <f t="shared" si="42"/>
        <v>1097.8197500000001</v>
      </c>
      <c r="AF184" s="13">
        <f t="shared" si="43"/>
        <v>455.17987500000004</v>
      </c>
      <c r="AG184" s="13">
        <f t="shared" si="44"/>
        <v>-129.00287500000002</v>
      </c>
      <c r="AH184" s="13">
        <f t="shared" si="45"/>
        <v>1126.321725</v>
      </c>
      <c r="AI184" s="13">
        <f t="shared" si="46"/>
        <v>426.67790000000002</v>
      </c>
      <c r="AJ184" s="13">
        <f t="shared" si="47"/>
        <v>-11.374499999999999</v>
      </c>
      <c r="AK184" s="13">
        <f t="shared" si="48"/>
        <v>169.9975</v>
      </c>
      <c r="AL184" s="13">
        <f t="shared" si="49"/>
        <v>-821.51499999999987</v>
      </c>
      <c r="AM184" s="13">
        <f t="shared" si="50"/>
        <v>864.86</v>
      </c>
      <c r="AN184" s="13">
        <f t="shared" si="51"/>
        <v>-77.766500000000008</v>
      </c>
    </row>
    <row r="185" spans="1:40" x14ac:dyDescent="0.25">
      <c r="A185" s="10" t="s">
        <v>102</v>
      </c>
      <c r="B185" s="10" t="s">
        <v>102</v>
      </c>
      <c r="C185" s="10" t="s">
        <v>27</v>
      </c>
      <c r="D185" s="10" t="s">
        <v>108</v>
      </c>
      <c r="E185" s="10" t="s">
        <v>1039</v>
      </c>
      <c r="F185" s="10" t="s">
        <v>29</v>
      </c>
      <c r="G185" s="13">
        <v>-16.59</v>
      </c>
      <c r="H185" s="13">
        <v>13.9</v>
      </c>
      <c r="I185" s="13">
        <v>-19.010000000000002</v>
      </c>
      <c r="J185" s="13">
        <v>23.03</v>
      </c>
      <c r="K185" s="13">
        <v>-25.72</v>
      </c>
      <c r="L185" s="13">
        <v>-64.361000000000004</v>
      </c>
      <c r="M185" s="13">
        <v>42.23</v>
      </c>
      <c r="N185" s="13">
        <v>1626.5295000000001</v>
      </c>
      <c r="O185" s="13">
        <v>1111.7095999999999</v>
      </c>
      <c r="P185" s="13">
        <v>-223.55690000000001</v>
      </c>
      <c r="Q185" s="13">
        <v>1710.0559000000001</v>
      </c>
      <c r="R185" s="13">
        <v>1028.1832999999999</v>
      </c>
      <c r="S185" s="13">
        <v>-20.486999999999998</v>
      </c>
      <c r="T185" s="13">
        <v>-148.72</v>
      </c>
      <c r="U185" s="13">
        <v>-1038.99</v>
      </c>
      <c r="V185" s="13">
        <v>1049.58</v>
      </c>
      <c r="W185" s="13">
        <v>-98.146000000000001</v>
      </c>
      <c r="X185" s="13">
        <f t="shared" si="35"/>
        <v>-15.932499999999999</v>
      </c>
      <c r="Y185" s="13">
        <f t="shared" si="36"/>
        <v>9.4474999999999998</v>
      </c>
      <c r="Z185" s="13">
        <f t="shared" si="37"/>
        <v>-16.017500000000002</v>
      </c>
      <c r="AA185" s="13">
        <f t="shared" si="38"/>
        <v>17.2425</v>
      </c>
      <c r="AB185" s="13">
        <f t="shared" si="39"/>
        <v>-23.727499999999999</v>
      </c>
      <c r="AC185" s="13">
        <f t="shared" si="40"/>
        <v>-64.204499999999996</v>
      </c>
      <c r="AD185" s="13">
        <f t="shared" si="41"/>
        <v>35.769999999999996</v>
      </c>
      <c r="AE185" s="13">
        <f t="shared" si="42"/>
        <v>2041.2460000000001</v>
      </c>
      <c r="AF185" s="13">
        <f t="shared" si="43"/>
        <v>1171.9276749999999</v>
      </c>
      <c r="AG185" s="13">
        <f t="shared" si="44"/>
        <v>-160.98692500000001</v>
      </c>
      <c r="AH185" s="13">
        <f t="shared" si="45"/>
        <v>2081.9504999999999</v>
      </c>
      <c r="AI185" s="13">
        <f t="shared" si="46"/>
        <v>1131.2231999999999</v>
      </c>
      <c r="AJ185" s="13">
        <f t="shared" si="47"/>
        <v>-11.260999999999999</v>
      </c>
      <c r="AK185" s="13">
        <f t="shared" si="48"/>
        <v>131.46</v>
      </c>
      <c r="AL185" s="13">
        <f t="shared" si="49"/>
        <v>-1673.02</v>
      </c>
      <c r="AM185" s="13">
        <f t="shared" si="50"/>
        <v>2162.6075000000001</v>
      </c>
      <c r="AN185" s="13">
        <f t="shared" si="51"/>
        <v>-85.679749999999999</v>
      </c>
    </row>
    <row r="186" spans="1:40" x14ac:dyDescent="0.25">
      <c r="A186" s="10" t="s">
        <v>102</v>
      </c>
      <c r="B186" s="10" t="s">
        <v>102</v>
      </c>
      <c r="C186" s="10" t="s">
        <v>27</v>
      </c>
      <c r="D186" s="10" t="s">
        <v>109</v>
      </c>
      <c r="E186" s="10" t="s">
        <v>1039</v>
      </c>
      <c r="F186" s="10" t="s">
        <v>29</v>
      </c>
      <c r="G186" s="13">
        <v>-16.73</v>
      </c>
      <c r="H186" s="13">
        <v>13.19</v>
      </c>
      <c r="I186" s="13">
        <v>-17.84</v>
      </c>
      <c r="J186" s="13">
        <v>21.51</v>
      </c>
      <c r="K186" s="13">
        <v>-25.06</v>
      </c>
      <c r="L186" s="13">
        <v>-64.991</v>
      </c>
      <c r="M186" s="13">
        <v>40.369999999999997</v>
      </c>
      <c r="N186" s="13">
        <v>1497.0830000000001</v>
      </c>
      <c r="O186" s="13">
        <v>1298.2370000000001</v>
      </c>
      <c r="P186" s="13">
        <v>-569.91539999999998</v>
      </c>
      <c r="Q186" s="13">
        <v>1976.1826000000001</v>
      </c>
      <c r="R186" s="13">
        <v>819.13729999999998</v>
      </c>
      <c r="S186" s="13">
        <v>-40.052</v>
      </c>
      <c r="T186" s="13">
        <v>-148.72</v>
      </c>
      <c r="U186" s="13">
        <v>-1038.99</v>
      </c>
      <c r="V186" s="13">
        <v>1049.58</v>
      </c>
      <c r="W186" s="13">
        <v>-98.146000000000001</v>
      </c>
      <c r="X186" s="13">
        <f t="shared" si="35"/>
        <v>-22.855</v>
      </c>
      <c r="Y186" s="13">
        <f t="shared" si="36"/>
        <v>7.19</v>
      </c>
      <c r="Z186" s="13">
        <f t="shared" si="37"/>
        <v>-24.5625</v>
      </c>
      <c r="AA186" s="13">
        <f t="shared" si="38"/>
        <v>21.27</v>
      </c>
      <c r="AB186" s="13">
        <f t="shared" si="39"/>
        <v>-36.942499999999995</v>
      </c>
      <c r="AC186" s="13">
        <f t="shared" si="40"/>
        <v>-61.095500000000001</v>
      </c>
      <c r="AD186" s="13">
        <f t="shared" si="41"/>
        <v>51.1175</v>
      </c>
      <c r="AE186" s="13">
        <f t="shared" si="42"/>
        <v>1098.275725</v>
      </c>
      <c r="AF186" s="13">
        <f t="shared" si="43"/>
        <v>1094.1252500000001</v>
      </c>
      <c r="AG186" s="13">
        <f t="shared" si="44"/>
        <v>-545.77669999999989</v>
      </c>
      <c r="AH186" s="13">
        <f t="shared" si="45"/>
        <v>1646.4529</v>
      </c>
      <c r="AI186" s="13">
        <f t="shared" si="46"/>
        <v>545.94802500000003</v>
      </c>
      <c r="AJ186" s="13">
        <f t="shared" si="47"/>
        <v>-44.90325</v>
      </c>
      <c r="AK186" s="13">
        <f t="shared" si="48"/>
        <v>-876.53</v>
      </c>
      <c r="AL186" s="13">
        <f t="shared" si="49"/>
        <v>-969.34249999999997</v>
      </c>
      <c r="AM186" s="13">
        <f t="shared" si="50"/>
        <v>1403.8700000000001</v>
      </c>
      <c r="AN186" s="13">
        <f t="shared" si="51"/>
        <v>-133.91</v>
      </c>
    </row>
    <row r="187" spans="1:40" x14ac:dyDescent="0.25">
      <c r="A187" s="10" t="s">
        <v>102</v>
      </c>
      <c r="B187" s="10" t="s">
        <v>102</v>
      </c>
      <c r="C187" s="10" t="s">
        <v>27</v>
      </c>
      <c r="D187" s="10" t="s">
        <v>100</v>
      </c>
      <c r="E187" s="10" t="s">
        <v>1039</v>
      </c>
      <c r="F187" s="10" t="s">
        <v>29</v>
      </c>
      <c r="G187" s="13">
        <v>-32.74</v>
      </c>
      <c r="H187" s="13">
        <v>9.99</v>
      </c>
      <c r="I187" s="13">
        <v>-13.63</v>
      </c>
      <c r="J187" s="13">
        <v>13.97</v>
      </c>
      <c r="K187" s="13">
        <v>-36.72</v>
      </c>
      <c r="L187" s="13">
        <v>-73.731999999999999</v>
      </c>
      <c r="M187" s="13">
        <v>45.34</v>
      </c>
      <c r="N187" s="13">
        <v>969.50519999999995</v>
      </c>
      <c r="O187" s="13">
        <v>500.26710000000003</v>
      </c>
      <c r="P187" s="13">
        <v>-413.22149999999999</v>
      </c>
      <c r="Q187" s="13">
        <v>1210.0684000000001</v>
      </c>
      <c r="R187" s="13">
        <v>259.70400000000001</v>
      </c>
      <c r="S187" s="13">
        <v>-30.206</v>
      </c>
      <c r="T187" s="13">
        <v>-148.72</v>
      </c>
      <c r="U187" s="13">
        <v>-1038.99</v>
      </c>
      <c r="V187" s="13">
        <v>1049.58</v>
      </c>
      <c r="W187" s="13">
        <v>-98.146000000000001</v>
      </c>
      <c r="X187" s="13">
        <f t="shared" si="35"/>
        <v>-38.840000000000003</v>
      </c>
      <c r="Y187" s="13">
        <f t="shared" si="36"/>
        <v>14.74</v>
      </c>
      <c r="Z187" s="13">
        <f t="shared" si="37"/>
        <v>-15.16</v>
      </c>
      <c r="AA187" s="13">
        <f t="shared" si="38"/>
        <v>18.752499999999998</v>
      </c>
      <c r="AB187" s="13">
        <f t="shared" si="39"/>
        <v>-42.855000000000004</v>
      </c>
      <c r="AC187" s="13">
        <f t="shared" si="40"/>
        <v>-75.147750000000002</v>
      </c>
      <c r="AD187" s="13">
        <f t="shared" si="41"/>
        <v>54.965000000000003</v>
      </c>
      <c r="AE187" s="13">
        <f t="shared" si="42"/>
        <v>1012.7107</v>
      </c>
      <c r="AF187" s="13">
        <f t="shared" si="43"/>
        <v>624.74502500000006</v>
      </c>
      <c r="AG187" s="13">
        <f t="shared" si="44"/>
        <v>-392.97059999999999</v>
      </c>
      <c r="AH187" s="13">
        <f t="shared" si="45"/>
        <v>1258.0478000000001</v>
      </c>
      <c r="AI187" s="13">
        <f t="shared" si="46"/>
        <v>379.40789999999998</v>
      </c>
      <c r="AJ187" s="13">
        <f t="shared" si="47"/>
        <v>-31.852499999999999</v>
      </c>
      <c r="AK187" s="13">
        <f t="shared" si="48"/>
        <v>-105.36499999999999</v>
      </c>
      <c r="AL187" s="13">
        <f t="shared" si="49"/>
        <v>-605.25750000000005</v>
      </c>
      <c r="AM187" s="13">
        <f t="shared" si="50"/>
        <v>646.97749999999996</v>
      </c>
      <c r="AN187" s="13">
        <f t="shared" si="51"/>
        <v>-98.0655</v>
      </c>
    </row>
    <row r="188" spans="1:40" x14ac:dyDescent="0.25">
      <c r="A188" s="10" t="s">
        <v>103</v>
      </c>
      <c r="B188" s="10" t="s">
        <v>103</v>
      </c>
      <c r="C188" s="10" t="s">
        <v>27</v>
      </c>
      <c r="D188" s="10" t="s">
        <v>100</v>
      </c>
      <c r="E188" s="10" t="s">
        <v>1039</v>
      </c>
      <c r="F188" s="10" t="s">
        <v>29</v>
      </c>
      <c r="G188" s="13">
        <v>-47.43</v>
      </c>
      <c r="H188" s="13">
        <v>7.05</v>
      </c>
      <c r="I188" s="13">
        <v>-16.41</v>
      </c>
      <c r="J188" s="13">
        <v>11.61</v>
      </c>
      <c r="K188" s="13">
        <v>-51.99</v>
      </c>
      <c r="L188" s="13">
        <v>-74.468999999999994</v>
      </c>
      <c r="M188" s="13">
        <v>58.66</v>
      </c>
      <c r="N188" s="13">
        <v>1074.5763999999999</v>
      </c>
      <c r="O188" s="13">
        <v>681.40089999999998</v>
      </c>
      <c r="P188" s="13">
        <v>-448.74400000000003</v>
      </c>
      <c r="Q188" s="13">
        <v>1367.9049</v>
      </c>
      <c r="R188" s="13">
        <v>388.07229999999998</v>
      </c>
      <c r="S188" s="13">
        <v>-33.170999999999999</v>
      </c>
      <c r="T188" s="13">
        <v>-403.09</v>
      </c>
      <c r="U188" s="13">
        <v>-480.1</v>
      </c>
      <c r="V188" s="13">
        <v>626.88</v>
      </c>
      <c r="W188" s="13">
        <v>-130.017</v>
      </c>
      <c r="X188" s="13">
        <f t="shared" si="35"/>
        <v>-38.840000000000003</v>
      </c>
      <c r="Y188" s="13">
        <f t="shared" si="36"/>
        <v>14.74</v>
      </c>
      <c r="Z188" s="13">
        <f t="shared" si="37"/>
        <v>-15.16</v>
      </c>
      <c r="AA188" s="13">
        <f t="shared" si="38"/>
        <v>18.752499999999998</v>
      </c>
      <c r="AB188" s="13">
        <f t="shared" si="39"/>
        <v>-42.855000000000004</v>
      </c>
      <c r="AC188" s="13">
        <f t="shared" si="40"/>
        <v>-75.147750000000002</v>
      </c>
      <c r="AD188" s="13">
        <f t="shared" si="41"/>
        <v>54.965000000000003</v>
      </c>
      <c r="AE188" s="13">
        <f t="shared" si="42"/>
        <v>1012.7107</v>
      </c>
      <c r="AF188" s="13">
        <f t="shared" si="43"/>
        <v>624.74502500000006</v>
      </c>
      <c r="AG188" s="13">
        <f t="shared" si="44"/>
        <v>-392.97059999999999</v>
      </c>
      <c r="AH188" s="13">
        <f t="shared" si="45"/>
        <v>1258.0478000000001</v>
      </c>
      <c r="AI188" s="13">
        <f t="shared" si="46"/>
        <v>379.40789999999998</v>
      </c>
      <c r="AJ188" s="13">
        <f t="shared" si="47"/>
        <v>-31.852499999999999</v>
      </c>
      <c r="AK188" s="13">
        <f t="shared" si="48"/>
        <v>-105.36499999999999</v>
      </c>
      <c r="AL188" s="13">
        <f t="shared" si="49"/>
        <v>-605.25750000000005</v>
      </c>
      <c r="AM188" s="13">
        <f t="shared" si="50"/>
        <v>646.97749999999996</v>
      </c>
      <c r="AN188" s="13">
        <f t="shared" si="51"/>
        <v>-98.0655</v>
      </c>
    </row>
    <row r="189" spans="1:40" x14ac:dyDescent="0.25">
      <c r="A189" s="10" t="s">
        <v>103</v>
      </c>
      <c r="B189" s="10" t="s">
        <v>103</v>
      </c>
      <c r="C189" s="10" t="s">
        <v>27</v>
      </c>
      <c r="D189" s="10" t="s">
        <v>109</v>
      </c>
      <c r="E189" s="10" t="s">
        <v>1039</v>
      </c>
      <c r="F189" s="10" t="s">
        <v>29</v>
      </c>
      <c r="G189" s="13">
        <v>-26.99</v>
      </c>
      <c r="H189" s="13">
        <v>11.14</v>
      </c>
      <c r="I189" s="13">
        <v>-21.82</v>
      </c>
      <c r="J189" s="13">
        <v>21.05</v>
      </c>
      <c r="K189" s="13">
        <v>-36.9</v>
      </c>
      <c r="L189" s="13">
        <v>-65.570999999999998</v>
      </c>
      <c r="M189" s="13">
        <v>50.8</v>
      </c>
      <c r="N189" s="13">
        <v>1062.6895999999999</v>
      </c>
      <c r="O189" s="13">
        <v>1051.2388000000001</v>
      </c>
      <c r="P189" s="13">
        <v>-533.45899999999995</v>
      </c>
      <c r="Q189" s="13">
        <v>1590.454</v>
      </c>
      <c r="R189" s="13">
        <v>523.47439999999995</v>
      </c>
      <c r="S189" s="13">
        <v>-44.692999999999998</v>
      </c>
      <c r="T189" s="13">
        <v>-403.09</v>
      </c>
      <c r="U189" s="13">
        <v>-480.1</v>
      </c>
      <c r="V189" s="13">
        <v>626.88</v>
      </c>
      <c r="W189" s="13">
        <v>-130.017</v>
      </c>
      <c r="X189" s="13">
        <f t="shared" si="35"/>
        <v>-22.855</v>
      </c>
      <c r="Y189" s="13">
        <f t="shared" si="36"/>
        <v>7.19</v>
      </c>
      <c r="Z189" s="13">
        <f t="shared" si="37"/>
        <v>-24.5625</v>
      </c>
      <c r="AA189" s="13">
        <f t="shared" si="38"/>
        <v>21.27</v>
      </c>
      <c r="AB189" s="13">
        <f t="shared" si="39"/>
        <v>-36.942499999999995</v>
      </c>
      <c r="AC189" s="13">
        <f t="shared" si="40"/>
        <v>-61.095500000000001</v>
      </c>
      <c r="AD189" s="13">
        <f t="shared" si="41"/>
        <v>51.1175</v>
      </c>
      <c r="AE189" s="13">
        <f t="shared" si="42"/>
        <v>1098.275725</v>
      </c>
      <c r="AF189" s="13">
        <f t="shared" si="43"/>
        <v>1094.1252500000001</v>
      </c>
      <c r="AG189" s="13">
        <f t="shared" si="44"/>
        <v>-545.77669999999989</v>
      </c>
      <c r="AH189" s="13">
        <f t="shared" si="45"/>
        <v>1646.4529</v>
      </c>
      <c r="AI189" s="13">
        <f t="shared" si="46"/>
        <v>545.94802500000003</v>
      </c>
      <c r="AJ189" s="13">
        <f t="shared" si="47"/>
        <v>-44.90325</v>
      </c>
      <c r="AK189" s="13">
        <f t="shared" si="48"/>
        <v>-876.53</v>
      </c>
      <c r="AL189" s="13">
        <f t="shared" si="49"/>
        <v>-969.34249999999997</v>
      </c>
      <c r="AM189" s="13">
        <f t="shared" si="50"/>
        <v>1403.8700000000001</v>
      </c>
      <c r="AN189" s="13">
        <f t="shared" si="51"/>
        <v>-133.91</v>
      </c>
    </row>
    <row r="190" spans="1:40" x14ac:dyDescent="0.25">
      <c r="A190" s="10" t="s">
        <v>103</v>
      </c>
      <c r="B190" s="10" t="s">
        <v>103</v>
      </c>
      <c r="C190" s="10" t="s">
        <v>27</v>
      </c>
      <c r="D190" s="10" t="s">
        <v>110</v>
      </c>
      <c r="E190" s="10" t="s">
        <v>1039</v>
      </c>
      <c r="F190" s="10" t="s">
        <v>29</v>
      </c>
      <c r="G190" s="13">
        <v>-25.3</v>
      </c>
      <c r="H190" s="13">
        <v>19.55</v>
      </c>
      <c r="I190" s="13">
        <v>-42.48</v>
      </c>
      <c r="J190" s="13">
        <v>45.16</v>
      </c>
      <c r="K190" s="13">
        <v>-50.92</v>
      </c>
      <c r="L190" s="13">
        <v>-58.914999999999999</v>
      </c>
      <c r="M190" s="13">
        <v>83.25</v>
      </c>
      <c r="N190" s="13">
        <v>714.50829999999996</v>
      </c>
      <c r="O190" s="13">
        <v>1094.808</v>
      </c>
      <c r="P190" s="13">
        <v>-453.11130000000003</v>
      </c>
      <c r="Q190" s="13">
        <v>1396.0509</v>
      </c>
      <c r="R190" s="13">
        <v>413.2654</v>
      </c>
      <c r="S190" s="13">
        <v>-56.383000000000003</v>
      </c>
      <c r="T190" s="13">
        <v>-403.09</v>
      </c>
      <c r="U190" s="13">
        <v>-480.1</v>
      </c>
      <c r="V190" s="13">
        <v>626.88</v>
      </c>
      <c r="W190" s="13">
        <v>-130.017</v>
      </c>
      <c r="X190" s="13">
        <f t="shared" si="35"/>
        <v>-14.709999999999999</v>
      </c>
      <c r="Y190" s="13">
        <f t="shared" si="36"/>
        <v>2.2175000000000007</v>
      </c>
      <c r="Z190" s="13">
        <f t="shared" si="37"/>
        <v>-49.035000000000004</v>
      </c>
      <c r="AA190" s="13">
        <f t="shared" si="38"/>
        <v>44.604999999999997</v>
      </c>
      <c r="AB190" s="13">
        <f t="shared" si="39"/>
        <v>-57.105000000000004</v>
      </c>
      <c r="AC190" s="13">
        <f t="shared" si="40"/>
        <v>-50.243749999999991</v>
      </c>
      <c r="AD190" s="13">
        <f t="shared" si="41"/>
        <v>89.905000000000001</v>
      </c>
      <c r="AE190" s="13">
        <f t="shared" si="42"/>
        <v>681.14187500000003</v>
      </c>
      <c r="AF190" s="13">
        <f t="shared" si="43"/>
        <v>985.6427000000001</v>
      </c>
      <c r="AG190" s="13">
        <f t="shared" si="44"/>
        <v>-400.38630000000001</v>
      </c>
      <c r="AH190" s="13">
        <f t="shared" si="45"/>
        <v>1262.0898000000002</v>
      </c>
      <c r="AI190" s="13">
        <f t="shared" si="46"/>
        <v>404.69479999999999</v>
      </c>
      <c r="AJ190" s="13">
        <f t="shared" si="47"/>
        <v>-55.311000000000007</v>
      </c>
      <c r="AK190" s="13">
        <f t="shared" si="48"/>
        <v>-391.40999999999997</v>
      </c>
      <c r="AL190" s="13">
        <f t="shared" si="49"/>
        <v>-105.2325</v>
      </c>
      <c r="AM190" s="13">
        <f t="shared" si="50"/>
        <v>455.75000000000006</v>
      </c>
      <c r="AN190" s="13">
        <f t="shared" si="51"/>
        <v>0.92024999999999579</v>
      </c>
    </row>
    <row r="191" spans="1:40" x14ac:dyDescent="0.25">
      <c r="A191" s="10" t="s">
        <v>103</v>
      </c>
      <c r="B191" s="10" t="s">
        <v>103</v>
      </c>
      <c r="C191" s="10" t="s">
        <v>27</v>
      </c>
      <c r="D191" s="10" t="s">
        <v>102</v>
      </c>
      <c r="E191" s="10" t="s">
        <v>1039</v>
      </c>
      <c r="F191" s="10" t="s">
        <v>29</v>
      </c>
      <c r="G191" s="13">
        <v>-45.75</v>
      </c>
      <c r="H191" s="13">
        <v>15.46</v>
      </c>
      <c r="I191" s="13">
        <v>-37.07</v>
      </c>
      <c r="J191" s="13">
        <v>32.93</v>
      </c>
      <c r="K191" s="13">
        <v>-63.21</v>
      </c>
      <c r="L191" s="13">
        <v>-64.77</v>
      </c>
      <c r="M191" s="13">
        <v>84.63</v>
      </c>
      <c r="N191" s="13">
        <v>726.96780000000001</v>
      </c>
      <c r="O191" s="13">
        <v>727.72029999999995</v>
      </c>
      <c r="P191" s="13">
        <v>-368.3963</v>
      </c>
      <c r="Q191" s="13">
        <v>1095.7406000000001</v>
      </c>
      <c r="R191" s="13">
        <v>358.94760000000002</v>
      </c>
      <c r="S191" s="13">
        <v>-45.029000000000003</v>
      </c>
      <c r="T191" s="13">
        <v>-403.09</v>
      </c>
      <c r="U191" s="13">
        <v>-480.1</v>
      </c>
      <c r="V191" s="13">
        <v>626.88</v>
      </c>
      <c r="W191" s="13">
        <v>-130.017</v>
      </c>
      <c r="X191" s="13">
        <f t="shared" si="35"/>
        <v>-67.107500000000002</v>
      </c>
      <c r="Y191" s="13">
        <f t="shared" si="36"/>
        <v>16.425000000000001</v>
      </c>
      <c r="Z191" s="13">
        <f t="shared" si="37"/>
        <v>-31.074999999999996</v>
      </c>
      <c r="AA191" s="13">
        <f t="shared" si="38"/>
        <v>28.097499999999997</v>
      </c>
      <c r="AB191" s="13">
        <f t="shared" si="39"/>
        <v>-78.78</v>
      </c>
      <c r="AC191" s="13">
        <f t="shared" si="40"/>
        <v>-72.509999999999991</v>
      </c>
      <c r="AD191" s="13">
        <f t="shared" si="41"/>
        <v>96.322499999999991</v>
      </c>
      <c r="AE191" s="13">
        <f t="shared" si="42"/>
        <v>771.64094999999998</v>
      </c>
      <c r="AF191" s="13">
        <f t="shared" si="43"/>
        <v>792.47900000000004</v>
      </c>
      <c r="AG191" s="13">
        <f t="shared" si="44"/>
        <v>-421.26977499999998</v>
      </c>
      <c r="AH191" s="13">
        <f t="shared" si="45"/>
        <v>1205.3080500000001</v>
      </c>
      <c r="AI191" s="13">
        <f t="shared" si="46"/>
        <v>358.81190000000004</v>
      </c>
      <c r="AJ191" s="13">
        <f t="shared" si="47"/>
        <v>-45.669749999999993</v>
      </c>
      <c r="AK191" s="13">
        <f t="shared" si="48"/>
        <v>-52.244999999999983</v>
      </c>
      <c r="AL191" s="13">
        <f t="shared" si="49"/>
        <v>-199.13499999999999</v>
      </c>
      <c r="AM191" s="13">
        <f t="shared" si="50"/>
        <v>314.9375</v>
      </c>
      <c r="AN191" s="13">
        <f t="shared" si="51"/>
        <v>-18.387249999999995</v>
      </c>
    </row>
    <row r="192" spans="1:40" x14ac:dyDescent="0.25">
      <c r="A192" s="10" t="s">
        <v>104</v>
      </c>
      <c r="B192" s="10" t="s">
        <v>104</v>
      </c>
      <c r="C192" s="10" t="s">
        <v>27</v>
      </c>
      <c r="D192" s="10" t="s">
        <v>102</v>
      </c>
      <c r="E192" s="10" t="s">
        <v>1039</v>
      </c>
      <c r="F192" s="10" t="s">
        <v>29</v>
      </c>
      <c r="G192" s="13">
        <v>-90.65</v>
      </c>
      <c r="H192" s="13">
        <v>6.48</v>
      </c>
      <c r="I192" s="13">
        <v>-50.98</v>
      </c>
      <c r="J192" s="13">
        <v>28.32</v>
      </c>
      <c r="K192" s="13">
        <v>-112.49</v>
      </c>
      <c r="L192" s="13">
        <v>-66.804000000000002</v>
      </c>
      <c r="M192" s="13">
        <v>129.01</v>
      </c>
      <c r="N192" s="13">
        <v>789.02970000000005</v>
      </c>
      <c r="O192" s="13">
        <v>928.69949999999994</v>
      </c>
      <c r="P192" s="13">
        <v>-444.87009999999998</v>
      </c>
      <c r="Q192" s="13">
        <v>1309.1826000000001</v>
      </c>
      <c r="R192" s="13">
        <v>408.54660000000001</v>
      </c>
      <c r="S192" s="13">
        <v>-49.460999999999999</v>
      </c>
      <c r="T192" s="13">
        <v>-64.849999999999994</v>
      </c>
      <c r="U192" s="13">
        <v>42.85</v>
      </c>
      <c r="V192" s="13">
        <v>77.73</v>
      </c>
      <c r="W192" s="13">
        <v>146.54599999999999</v>
      </c>
      <c r="X192" s="13">
        <f t="shared" si="35"/>
        <v>-67.107500000000002</v>
      </c>
      <c r="Y192" s="13">
        <f t="shared" si="36"/>
        <v>16.425000000000001</v>
      </c>
      <c r="Z192" s="13">
        <f t="shared" si="37"/>
        <v>-31.074999999999996</v>
      </c>
      <c r="AA192" s="13">
        <f t="shared" si="38"/>
        <v>28.097499999999997</v>
      </c>
      <c r="AB192" s="13">
        <f t="shared" si="39"/>
        <v>-78.78</v>
      </c>
      <c r="AC192" s="13">
        <f t="shared" si="40"/>
        <v>-72.509999999999991</v>
      </c>
      <c r="AD192" s="13">
        <f t="shared" si="41"/>
        <v>96.322499999999991</v>
      </c>
      <c r="AE192" s="13">
        <f t="shared" si="42"/>
        <v>771.64094999999998</v>
      </c>
      <c r="AF192" s="13">
        <f t="shared" si="43"/>
        <v>792.47900000000004</v>
      </c>
      <c r="AG192" s="13">
        <f t="shared" si="44"/>
        <v>-421.26977499999998</v>
      </c>
      <c r="AH192" s="13">
        <f t="shared" si="45"/>
        <v>1205.3080500000001</v>
      </c>
      <c r="AI192" s="13">
        <f t="shared" si="46"/>
        <v>358.81190000000004</v>
      </c>
      <c r="AJ192" s="13">
        <f t="shared" si="47"/>
        <v>-45.669749999999993</v>
      </c>
      <c r="AK192" s="13">
        <f t="shared" si="48"/>
        <v>-52.244999999999983</v>
      </c>
      <c r="AL192" s="13">
        <f t="shared" si="49"/>
        <v>-199.13499999999999</v>
      </c>
      <c r="AM192" s="13">
        <f t="shared" si="50"/>
        <v>314.9375</v>
      </c>
      <c r="AN192" s="13">
        <f t="shared" si="51"/>
        <v>-18.387249999999995</v>
      </c>
    </row>
    <row r="193" spans="1:40" x14ac:dyDescent="0.25">
      <c r="A193" s="10" t="s">
        <v>104</v>
      </c>
      <c r="B193" s="10" t="s">
        <v>104</v>
      </c>
      <c r="C193" s="10" t="s">
        <v>27</v>
      </c>
      <c r="D193" s="10" t="s">
        <v>110</v>
      </c>
      <c r="E193" s="10" t="s">
        <v>1039</v>
      </c>
      <c r="F193" s="10" t="s">
        <v>29</v>
      </c>
      <c r="G193" s="13">
        <v>3.99</v>
      </c>
      <c r="H193" s="13">
        <v>25.41</v>
      </c>
      <c r="I193" s="13">
        <v>-63.51</v>
      </c>
      <c r="J193" s="13">
        <v>79.099999999999994</v>
      </c>
      <c r="K193" s="13">
        <v>-49.71</v>
      </c>
      <c r="L193" s="13">
        <v>-49.786000000000001</v>
      </c>
      <c r="M193" s="13">
        <v>112.52</v>
      </c>
      <c r="N193" s="13">
        <v>666.79679999999996</v>
      </c>
      <c r="O193" s="13">
        <v>896.69889999999998</v>
      </c>
      <c r="P193" s="13">
        <v>-376.55930000000001</v>
      </c>
      <c r="Q193" s="13">
        <v>1175.4618</v>
      </c>
      <c r="R193" s="13">
        <v>388.03399999999999</v>
      </c>
      <c r="S193" s="13">
        <v>-53.488</v>
      </c>
      <c r="T193" s="13">
        <v>-64.849999999999994</v>
      </c>
      <c r="U193" s="13">
        <v>42.85</v>
      </c>
      <c r="V193" s="13">
        <v>77.73</v>
      </c>
      <c r="W193" s="13">
        <v>146.54599999999999</v>
      </c>
      <c r="X193" s="13">
        <f t="shared" si="35"/>
        <v>-14.709999999999999</v>
      </c>
      <c r="Y193" s="13">
        <f t="shared" si="36"/>
        <v>2.2175000000000007</v>
      </c>
      <c r="Z193" s="13">
        <f t="shared" si="37"/>
        <v>-49.035000000000004</v>
      </c>
      <c r="AA193" s="13">
        <f t="shared" si="38"/>
        <v>44.604999999999997</v>
      </c>
      <c r="AB193" s="13">
        <f t="shared" si="39"/>
        <v>-57.105000000000004</v>
      </c>
      <c r="AC193" s="13">
        <f t="shared" si="40"/>
        <v>-50.243749999999991</v>
      </c>
      <c r="AD193" s="13">
        <f t="shared" si="41"/>
        <v>89.905000000000001</v>
      </c>
      <c r="AE193" s="13">
        <f t="shared" si="42"/>
        <v>681.14187500000003</v>
      </c>
      <c r="AF193" s="13">
        <f t="shared" si="43"/>
        <v>985.6427000000001</v>
      </c>
      <c r="AG193" s="13">
        <f t="shared" si="44"/>
        <v>-400.38630000000001</v>
      </c>
      <c r="AH193" s="13">
        <f t="shared" si="45"/>
        <v>1262.0898000000002</v>
      </c>
      <c r="AI193" s="13">
        <f t="shared" si="46"/>
        <v>404.69479999999999</v>
      </c>
      <c r="AJ193" s="13">
        <f t="shared" si="47"/>
        <v>-55.311000000000007</v>
      </c>
      <c r="AK193" s="13">
        <f t="shared" si="48"/>
        <v>-391.40999999999997</v>
      </c>
      <c r="AL193" s="13">
        <f t="shared" si="49"/>
        <v>-105.2325</v>
      </c>
      <c r="AM193" s="13">
        <f t="shared" si="50"/>
        <v>455.75000000000006</v>
      </c>
      <c r="AN193" s="13">
        <f t="shared" si="51"/>
        <v>0.92024999999999579</v>
      </c>
    </row>
    <row r="194" spans="1:40" x14ac:dyDescent="0.25">
      <c r="A194" s="10" t="s">
        <v>104</v>
      </c>
      <c r="B194" s="10" t="s">
        <v>104</v>
      </c>
      <c r="C194" s="10" t="s">
        <v>27</v>
      </c>
      <c r="D194" s="10" t="s">
        <v>111</v>
      </c>
      <c r="E194" s="10" t="s">
        <v>1039</v>
      </c>
      <c r="F194" s="10" t="s">
        <v>29</v>
      </c>
      <c r="G194" s="13">
        <v>-7.81</v>
      </c>
      <c r="H194" s="13">
        <v>-33.57</v>
      </c>
      <c r="I194" s="13">
        <v>-74.989999999999995</v>
      </c>
      <c r="J194" s="13">
        <v>55.4</v>
      </c>
      <c r="K194" s="13">
        <v>-96.78</v>
      </c>
      <c r="L194" s="13">
        <v>-40.127000000000002</v>
      </c>
      <c r="M194" s="13">
        <v>133.41</v>
      </c>
      <c r="N194" s="13">
        <v>610.8528</v>
      </c>
      <c r="O194" s="13">
        <v>792.40750000000003</v>
      </c>
      <c r="P194" s="13">
        <v>-268.16219999999998</v>
      </c>
      <c r="Q194" s="13">
        <v>984.74059999999997</v>
      </c>
      <c r="R194" s="13">
        <v>418.5197</v>
      </c>
      <c r="S194" s="13">
        <v>-54.350999999999999</v>
      </c>
      <c r="T194" s="13">
        <v>-64.849999999999994</v>
      </c>
      <c r="U194" s="13">
        <v>42.85</v>
      </c>
      <c r="V194" s="13">
        <v>77.73</v>
      </c>
      <c r="W194" s="13">
        <v>146.54599999999999</v>
      </c>
      <c r="X194" s="13">
        <f t="shared" si="35"/>
        <v>3.8849999999999998</v>
      </c>
      <c r="Y194" s="13">
        <f t="shared" si="36"/>
        <v>-31.5</v>
      </c>
      <c r="Z194" s="13">
        <f t="shared" si="37"/>
        <v>-55.99</v>
      </c>
      <c r="AA194" s="13">
        <f t="shared" si="38"/>
        <v>45.442500000000003</v>
      </c>
      <c r="AB194" s="13">
        <f t="shared" si="39"/>
        <v>-73.064999999999998</v>
      </c>
      <c r="AC194" s="13">
        <f t="shared" si="40"/>
        <v>-35.550000000000004</v>
      </c>
      <c r="AD194" s="13">
        <f t="shared" si="41"/>
        <v>103.75</v>
      </c>
      <c r="AE194" s="13">
        <f t="shared" si="42"/>
        <v>614.23935000000006</v>
      </c>
      <c r="AF194" s="13">
        <f t="shared" si="43"/>
        <v>788.11507500000005</v>
      </c>
      <c r="AG194" s="13">
        <f t="shared" si="44"/>
        <v>-280.55115000000001</v>
      </c>
      <c r="AH194" s="13">
        <f t="shared" si="45"/>
        <v>996.42684999999994</v>
      </c>
      <c r="AI194" s="13">
        <f t="shared" si="46"/>
        <v>405.92755</v>
      </c>
      <c r="AJ194" s="13">
        <f t="shared" si="47"/>
        <v>-53.508749999999992</v>
      </c>
      <c r="AK194" s="13">
        <f t="shared" si="48"/>
        <v>-67.767499999999998</v>
      </c>
      <c r="AL194" s="13">
        <f t="shared" si="49"/>
        <v>179.11</v>
      </c>
      <c r="AM194" s="13">
        <f t="shared" si="50"/>
        <v>245.9325</v>
      </c>
      <c r="AN194" s="13">
        <f t="shared" si="51"/>
        <v>118.80674999999999</v>
      </c>
    </row>
    <row r="195" spans="1:40" x14ac:dyDescent="0.25">
      <c r="A195" s="10" t="s">
        <v>104</v>
      </c>
      <c r="B195" s="10" t="s">
        <v>104</v>
      </c>
      <c r="C195" s="10" t="s">
        <v>27</v>
      </c>
      <c r="D195" s="10" t="s">
        <v>104</v>
      </c>
      <c r="E195" s="10" t="s">
        <v>1039</v>
      </c>
      <c r="F195" s="10" t="s">
        <v>29</v>
      </c>
      <c r="G195" s="13">
        <v>-102.44</v>
      </c>
      <c r="H195" s="13">
        <v>-52.5</v>
      </c>
      <c r="I195" s="13">
        <v>-62.46</v>
      </c>
      <c r="J195" s="13">
        <v>-10.199999999999999</v>
      </c>
      <c r="K195" s="13">
        <v>-144.74</v>
      </c>
      <c r="L195" s="13">
        <v>-55.895000000000003</v>
      </c>
      <c r="M195" s="13">
        <v>139.91999999999999</v>
      </c>
      <c r="N195" s="13">
        <v>733.03330000000005</v>
      </c>
      <c r="O195" s="13">
        <v>826.17759999999998</v>
      </c>
      <c r="P195" s="13">
        <v>-336.47300000000001</v>
      </c>
      <c r="Q195" s="13">
        <v>1119.2863</v>
      </c>
      <c r="R195" s="13">
        <v>439.9246</v>
      </c>
      <c r="S195" s="13">
        <v>-48.94</v>
      </c>
      <c r="T195" s="13">
        <v>-64.849999999999994</v>
      </c>
      <c r="U195" s="13">
        <v>42.85</v>
      </c>
      <c r="V195" s="13">
        <v>77.73</v>
      </c>
      <c r="W195" s="13">
        <v>146.54599999999999</v>
      </c>
      <c r="X195" s="13">
        <f t="shared" si="35"/>
        <v>-38.2425</v>
      </c>
      <c r="Y195" s="13">
        <f t="shared" si="36"/>
        <v>19.2225</v>
      </c>
      <c r="Z195" s="13">
        <f t="shared" si="37"/>
        <v>-87.275000000000006</v>
      </c>
      <c r="AA195" s="13">
        <f t="shared" si="38"/>
        <v>88.495000000000005</v>
      </c>
      <c r="AB195" s="13">
        <f t="shared" si="39"/>
        <v>-107.51250000000002</v>
      </c>
      <c r="AC195" s="13">
        <f t="shared" si="40"/>
        <v>-54.505000000000003</v>
      </c>
      <c r="AD195" s="13">
        <f t="shared" si="41"/>
        <v>177.83499999999998</v>
      </c>
      <c r="AE195" s="13">
        <f t="shared" si="42"/>
        <v>759.18392500000004</v>
      </c>
      <c r="AF195" s="13">
        <f t="shared" si="43"/>
        <v>839.00504999999998</v>
      </c>
      <c r="AG195" s="13">
        <f t="shared" si="44"/>
        <v>-333.55795000000001</v>
      </c>
      <c r="AH195" s="13">
        <f t="shared" si="45"/>
        <v>1135.1613749999999</v>
      </c>
      <c r="AI195" s="13">
        <f t="shared" si="46"/>
        <v>463.02764999999999</v>
      </c>
      <c r="AJ195" s="13">
        <f t="shared" si="47"/>
        <v>-48.423749999999998</v>
      </c>
      <c r="AK195" s="13">
        <f t="shared" si="48"/>
        <v>215.11750000000001</v>
      </c>
      <c r="AL195" s="13">
        <f t="shared" si="49"/>
        <v>222.76499999999999</v>
      </c>
      <c r="AM195" s="13">
        <f t="shared" si="50"/>
        <v>362.58249999999998</v>
      </c>
      <c r="AN195" s="13">
        <f t="shared" si="51"/>
        <v>63.171750000000003</v>
      </c>
    </row>
    <row r="196" spans="1:40" x14ac:dyDescent="0.25">
      <c r="A196" s="10" t="s">
        <v>105</v>
      </c>
      <c r="B196" s="10" t="s">
        <v>105</v>
      </c>
      <c r="C196" s="10" t="s">
        <v>27</v>
      </c>
      <c r="D196" s="10" t="s">
        <v>104</v>
      </c>
      <c r="E196" s="10" t="s">
        <v>1039</v>
      </c>
      <c r="F196" s="10" t="s">
        <v>29</v>
      </c>
      <c r="G196" s="13">
        <v>1.42</v>
      </c>
      <c r="H196" s="13">
        <v>-31.73</v>
      </c>
      <c r="I196" s="13">
        <v>-105.52</v>
      </c>
      <c r="J196" s="13">
        <v>91.67</v>
      </c>
      <c r="K196" s="13">
        <v>-121.97</v>
      </c>
      <c r="L196" s="13">
        <v>-40.536999999999999</v>
      </c>
      <c r="M196" s="13">
        <v>185.63</v>
      </c>
      <c r="N196" s="13">
        <v>848.64589999999998</v>
      </c>
      <c r="O196" s="13">
        <v>947.06420000000003</v>
      </c>
      <c r="P196" s="13">
        <v>-316.43029999999999</v>
      </c>
      <c r="Q196" s="13">
        <v>1218.0889</v>
      </c>
      <c r="R196" s="13">
        <v>577.62130000000002</v>
      </c>
      <c r="S196" s="13">
        <v>-49.42</v>
      </c>
      <c r="T196" s="13">
        <v>117.74</v>
      </c>
      <c r="U196" s="13">
        <v>328.12</v>
      </c>
      <c r="V196" s="13">
        <v>348.6</v>
      </c>
      <c r="W196" s="13">
        <v>70.260000000000005</v>
      </c>
      <c r="X196" s="13">
        <f t="shared" si="35"/>
        <v>-38.2425</v>
      </c>
      <c r="Y196" s="13">
        <f t="shared" si="36"/>
        <v>19.2225</v>
      </c>
      <c r="Z196" s="13">
        <f t="shared" si="37"/>
        <v>-87.275000000000006</v>
      </c>
      <c r="AA196" s="13">
        <f t="shared" si="38"/>
        <v>88.495000000000005</v>
      </c>
      <c r="AB196" s="13">
        <f t="shared" si="39"/>
        <v>-107.51250000000002</v>
      </c>
      <c r="AC196" s="13">
        <f t="shared" si="40"/>
        <v>-54.505000000000003</v>
      </c>
      <c r="AD196" s="13">
        <f t="shared" si="41"/>
        <v>177.83499999999998</v>
      </c>
      <c r="AE196" s="13">
        <f t="shared" si="42"/>
        <v>759.18392500000004</v>
      </c>
      <c r="AF196" s="13">
        <f t="shared" si="43"/>
        <v>839.00504999999998</v>
      </c>
      <c r="AG196" s="13">
        <f t="shared" si="44"/>
        <v>-333.55795000000001</v>
      </c>
      <c r="AH196" s="13">
        <f t="shared" si="45"/>
        <v>1135.1613749999999</v>
      </c>
      <c r="AI196" s="13">
        <f t="shared" si="46"/>
        <v>463.02764999999999</v>
      </c>
      <c r="AJ196" s="13">
        <f t="shared" si="47"/>
        <v>-48.423749999999998</v>
      </c>
      <c r="AK196" s="13">
        <f t="shared" si="48"/>
        <v>215.11750000000001</v>
      </c>
      <c r="AL196" s="13">
        <f t="shared" si="49"/>
        <v>222.76499999999999</v>
      </c>
      <c r="AM196" s="13">
        <f t="shared" si="50"/>
        <v>362.58249999999998</v>
      </c>
      <c r="AN196" s="13">
        <f t="shared" si="51"/>
        <v>63.171750000000003</v>
      </c>
    </row>
    <row r="197" spans="1:40" x14ac:dyDescent="0.25">
      <c r="A197" s="10" t="s">
        <v>105</v>
      </c>
      <c r="B197" s="10" t="s">
        <v>105</v>
      </c>
      <c r="C197" s="10" t="s">
        <v>27</v>
      </c>
      <c r="D197" s="10" t="s">
        <v>111</v>
      </c>
      <c r="E197" s="10" t="s">
        <v>1039</v>
      </c>
      <c r="F197" s="10" t="s">
        <v>29</v>
      </c>
      <c r="G197" s="13">
        <v>15.69</v>
      </c>
      <c r="H197" s="13">
        <v>-28.87</v>
      </c>
      <c r="I197" s="13">
        <v>-59.67</v>
      </c>
      <c r="J197" s="13">
        <v>57.1</v>
      </c>
      <c r="K197" s="13">
        <v>-70.290000000000006</v>
      </c>
      <c r="L197" s="13">
        <v>-34.762</v>
      </c>
      <c r="M197" s="13">
        <v>110.52</v>
      </c>
      <c r="N197" s="13">
        <v>614.76229999999998</v>
      </c>
      <c r="O197" s="13">
        <v>695.42529999999999</v>
      </c>
      <c r="P197" s="13">
        <v>-288.46159999999998</v>
      </c>
      <c r="Q197" s="13">
        <v>946.36120000000005</v>
      </c>
      <c r="R197" s="13">
        <v>363.8263</v>
      </c>
      <c r="S197" s="13">
        <v>-48.98</v>
      </c>
      <c r="T197" s="13">
        <v>117.74</v>
      </c>
      <c r="U197" s="13">
        <v>328.12</v>
      </c>
      <c r="V197" s="13">
        <v>348.6</v>
      </c>
      <c r="W197" s="13">
        <v>70.260000000000005</v>
      </c>
      <c r="X197" s="13">
        <f t="shared" ref="X197:X260" si="52">AVERAGEIF($D$4:$D$3455,$D197,G$4:G$3455)</f>
        <v>3.8849999999999998</v>
      </c>
      <c r="Y197" s="13">
        <f t="shared" ref="Y197:Y260" si="53">AVERAGEIF($D$4:$D$3455,$D197,H$4:H$3455)</f>
        <v>-31.5</v>
      </c>
      <c r="Z197" s="13">
        <f t="shared" ref="Z197:Z260" si="54">AVERAGEIF($D$4:$D$3455,$D197,I$4:I$3455)</f>
        <v>-55.99</v>
      </c>
      <c r="AA197" s="13">
        <f t="shared" ref="AA197:AA260" si="55">AVERAGEIF($D$4:$D$3455,$D197,J$4:J$3455)</f>
        <v>45.442500000000003</v>
      </c>
      <c r="AB197" s="13">
        <f t="shared" ref="AB197:AB260" si="56">AVERAGEIF($D$4:$D$3455,$D197,K$4:K$3455)</f>
        <v>-73.064999999999998</v>
      </c>
      <c r="AC197" s="13">
        <f t="shared" ref="AC197:AC260" si="57">AVERAGEIF($D$4:$D$3455,$D197,L$4:L$3455)</f>
        <v>-35.550000000000004</v>
      </c>
      <c r="AD197" s="13">
        <f t="shared" ref="AD197:AD260" si="58">AVERAGEIF($D$4:$D$3455,$D197,M$4:M$3455)</f>
        <v>103.75</v>
      </c>
      <c r="AE197" s="13">
        <f t="shared" ref="AE197:AE260" si="59">AVERAGEIF($D$4:$D$3455,$D197,N$4:N$3455)</f>
        <v>614.23935000000006</v>
      </c>
      <c r="AF197" s="13">
        <f t="shared" ref="AF197:AF260" si="60">AVERAGEIF($D$4:$D$3455,$D197,O$4:O$3455)</f>
        <v>788.11507500000005</v>
      </c>
      <c r="AG197" s="13">
        <f t="shared" ref="AG197:AG260" si="61">AVERAGEIF($D$4:$D$3455,$D197,P$4:P$3455)</f>
        <v>-280.55115000000001</v>
      </c>
      <c r="AH197" s="13">
        <f t="shared" ref="AH197:AH260" si="62">AVERAGEIF($D$4:$D$3455,$D197,Q$4:Q$3455)</f>
        <v>996.42684999999994</v>
      </c>
      <c r="AI197" s="13">
        <f t="shared" ref="AI197:AI260" si="63">AVERAGEIF($D$4:$D$3455,$D197,R$4:R$3455)</f>
        <v>405.92755</v>
      </c>
      <c r="AJ197" s="13">
        <f t="shared" ref="AJ197:AJ260" si="64">AVERAGEIF($D$4:$D$3455,$D197,S$4:S$3455)</f>
        <v>-53.508749999999992</v>
      </c>
      <c r="AK197" s="13">
        <f t="shared" ref="AK197:AK260" si="65">AVERAGEIF($D$4:$D$3455,$D197,T$4:T$3455)</f>
        <v>-67.767499999999998</v>
      </c>
      <c r="AL197" s="13">
        <f t="shared" ref="AL197:AL260" si="66">AVERAGEIF($D$4:$D$3455,$D197,U$4:U$3455)</f>
        <v>179.11</v>
      </c>
      <c r="AM197" s="13">
        <f t="shared" ref="AM197:AM260" si="67">AVERAGEIF($D$4:$D$3455,$D197,V$4:V$3455)</f>
        <v>245.9325</v>
      </c>
      <c r="AN197" s="13">
        <f t="shared" ref="AN197:AN260" si="68">AVERAGEIF($D$4:$D$3455,$D197,W$4:W$3455)</f>
        <v>118.80674999999999</v>
      </c>
    </row>
    <row r="198" spans="1:40" x14ac:dyDescent="0.25">
      <c r="A198" s="10" t="s">
        <v>105</v>
      </c>
      <c r="B198" s="10" t="s">
        <v>105</v>
      </c>
      <c r="C198" s="10" t="s">
        <v>27</v>
      </c>
      <c r="D198" s="10" t="s">
        <v>112</v>
      </c>
      <c r="E198" s="10" t="s">
        <v>1039</v>
      </c>
      <c r="F198" s="10" t="s">
        <v>29</v>
      </c>
      <c r="G198" s="13">
        <v>10.81</v>
      </c>
      <c r="H198" s="13">
        <v>-53.28</v>
      </c>
      <c r="I198" s="13">
        <v>-32.72</v>
      </c>
      <c r="J198" s="13">
        <v>24.56</v>
      </c>
      <c r="K198" s="13">
        <v>-67.040000000000006</v>
      </c>
      <c r="L198" s="13">
        <v>-22.8</v>
      </c>
      <c r="M198" s="13">
        <v>82.12</v>
      </c>
      <c r="N198" s="13">
        <v>716.09939999999995</v>
      </c>
      <c r="O198" s="13">
        <v>677.76170000000002</v>
      </c>
      <c r="P198" s="13">
        <v>-116.08369999999999</v>
      </c>
      <c r="Q198" s="13">
        <v>814.58630000000005</v>
      </c>
      <c r="R198" s="13">
        <v>579.27480000000003</v>
      </c>
      <c r="S198" s="13">
        <v>-40.311999999999998</v>
      </c>
      <c r="T198" s="13">
        <v>117.74</v>
      </c>
      <c r="U198" s="13">
        <v>328.12</v>
      </c>
      <c r="V198" s="13">
        <v>348.6</v>
      </c>
      <c r="W198" s="13">
        <v>70.260000000000005</v>
      </c>
      <c r="X198" s="13">
        <f t="shared" si="52"/>
        <v>29.590000000000003</v>
      </c>
      <c r="Y198" s="13">
        <f t="shared" si="53"/>
        <v>-44.849999999999994</v>
      </c>
      <c r="Z198" s="13">
        <f t="shared" si="54"/>
        <v>-36.839999999999996</v>
      </c>
      <c r="AA198" s="13">
        <f t="shared" si="55"/>
        <v>45.330000000000005</v>
      </c>
      <c r="AB198" s="13">
        <f t="shared" si="56"/>
        <v>-60.592499999999994</v>
      </c>
      <c r="AC198" s="13">
        <f t="shared" si="57"/>
        <v>-22.475250000000003</v>
      </c>
      <c r="AD198" s="13">
        <f t="shared" si="58"/>
        <v>92.797500000000014</v>
      </c>
      <c r="AE198" s="13">
        <f t="shared" si="59"/>
        <v>694.14622499999996</v>
      </c>
      <c r="AF198" s="13">
        <f t="shared" si="60"/>
        <v>714.75370000000009</v>
      </c>
      <c r="AG198" s="13">
        <f t="shared" si="61"/>
        <v>-124.12472500000001</v>
      </c>
      <c r="AH198" s="13">
        <f t="shared" si="62"/>
        <v>833.09475000000009</v>
      </c>
      <c r="AI198" s="13">
        <f t="shared" si="63"/>
        <v>575.80515000000003</v>
      </c>
      <c r="AJ198" s="13">
        <f t="shared" si="64"/>
        <v>-47.737499999999997</v>
      </c>
      <c r="AK198" s="13">
        <f t="shared" si="65"/>
        <v>89.835000000000008</v>
      </c>
      <c r="AL198" s="13">
        <f t="shared" si="66"/>
        <v>337.4375</v>
      </c>
      <c r="AM198" s="13">
        <f t="shared" si="67"/>
        <v>354.75</v>
      </c>
      <c r="AN198" s="13">
        <f t="shared" si="68"/>
        <v>77.021750000000011</v>
      </c>
    </row>
    <row r="199" spans="1:40" x14ac:dyDescent="0.25">
      <c r="A199" s="10" t="s">
        <v>105</v>
      </c>
      <c r="B199" s="10" t="s">
        <v>105</v>
      </c>
      <c r="C199" s="10" t="s">
        <v>27</v>
      </c>
      <c r="D199" s="10" t="s">
        <v>106</v>
      </c>
      <c r="E199" s="10" t="s">
        <v>1039</v>
      </c>
      <c r="F199" s="10" t="s">
        <v>29</v>
      </c>
      <c r="G199" s="13">
        <v>-3.46</v>
      </c>
      <c r="H199" s="13">
        <v>-56.14</v>
      </c>
      <c r="I199" s="13">
        <v>-78.58</v>
      </c>
      <c r="J199" s="13">
        <v>53.08</v>
      </c>
      <c r="K199" s="13">
        <v>-112.67</v>
      </c>
      <c r="L199" s="13">
        <v>-35.734999999999999</v>
      </c>
      <c r="M199" s="13">
        <v>146.6</v>
      </c>
      <c r="N199" s="13">
        <v>950.54390000000001</v>
      </c>
      <c r="O199" s="13">
        <v>929.76549999999997</v>
      </c>
      <c r="P199" s="13">
        <v>-144.05250000000001</v>
      </c>
      <c r="Q199" s="13">
        <v>1084.5813000000001</v>
      </c>
      <c r="R199" s="13">
        <v>795.72810000000004</v>
      </c>
      <c r="S199" s="13">
        <v>-42.936999999999998</v>
      </c>
      <c r="T199" s="13">
        <v>117.74</v>
      </c>
      <c r="U199" s="13">
        <v>328.12</v>
      </c>
      <c r="V199" s="13">
        <v>348.6</v>
      </c>
      <c r="W199" s="13">
        <v>70.260000000000005</v>
      </c>
      <c r="X199" s="13">
        <f t="shared" si="52"/>
        <v>-2.0450000000000008</v>
      </c>
      <c r="Y199" s="13">
        <f t="shared" si="53"/>
        <v>-70.855000000000004</v>
      </c>
      <c r="Z199" s="13">
        <f t="shared" si="54"/>
        <v>-130.17500000000001</v>
      </c>
      <c r="AA199" s="13">
        <f t="shared" si="55"/>
        <v>98.539999999999992</v>
      </c>
      <c r="AB199" s="13">
        <f t="shared" si="56"/>
        <v>-171.435</v>
      </c>
      <c r="AC199" s="13">
        <f t="shared" si="57"/>
        <v>-36.706499999999998</v>
      </c>
      <c r="AD199" s="13">
        <f t="shared" si="58"/>
        <v>236.71</v>
      </c>
      <c r="AE199" s="13">
        <f t="shared" si="59"/>
        <v>1008.370725</v>
      </c>
      <c r="AF199" s="13">
        <f t="shared" si="60"/>
        <v>897.81639999999993</v>
      </c>
      <c r="AG199" s="13">
        <f t="shared" si="61"/>
        <v>-125.144025</v>
      </c>
      <c r="AH199" s="13">
        <f t="shared" si="62"/>
        <v>1098.3049500000002</v>
      </c>
      <c r="AI199" s="13">
        <f t="shared" si="63"/>
        <v>807.88214999999991</v>
      </c>
      <c r="AJ199" s="13">
        <f t="shared" si="64"/>
        <v>-34.264500000000005</v>
      </c>
      <c r="AK199" s="13">
        <f t="shared" si="65"/>
        <v>225.57</v>
      </c>
      <c r="AL199" s="13">
        <f t="shared" si="66"/>
        <v>540.90749999999991</v>
      </c>
      <c r="AM199" s="13">
        <f t="shared" si="67"/>
        <v>616.47500000000002</v>
      </c>
      <c r="AN199" s="13">
        <f t="shared" si="68"/>
        <v>68.003</v>
      </c>
    </row>
    <row r="200" spans="1:40" x14ac:dyDescent="0.25">
      <c r="A200" s="10" t="s">
        <v>106</v>
      </c>
      <c r="B200" s="10" t="s">
        <v>106</v>
      </c>
      <c r="C200" s="10" t="s">
        <v>27</v>
      </c>
      <c r="D200" s="10" t="s">
        <v>108</v>
      </c>
      <c r="E200" s="10" t="s">
        <v>1039</v>
      </c>
      <c r="F200" s="10" t="s">
        <v>29</v>
      </c>
      <c r="G200" s="13">
        <v>-18.5</v>
      </c>
      <c r="H200" s="13">
        <v>4.3499999999999996</v>
      </c>
      <c r="I200" s="13">
        <v>-17.59</v>
      </c>
      <c r="J200" s="13">
        <v>13.9</v>
      </c>
      <c r="K200" s="13">
        <v>-28.05</v>
      </c>
      <c r="L200" s="13">
        <v>-61.506999999999998</v>
      </c>
      <c r="M200" s="13">
        <v>37.01</v>
      </c>
      <c r="N200" s="13">
        <v>2425.4522999999999</v>
      </c>
      <c r="O200" s="13">
        <v>1224.5854999999999</v>
      </c>
      <c r="P200" s="13">
        <v>-275.2097</v>
      </c>
      <c r="Q200" s="13">
        <v>2485.5192000000002</v>
      </c>
      <c r="R200" s="13">
        <v>1164.5186000000001</v>
      </c>
      <c r="S200" s="13">
        <v>-12.311999999999999</v>
      </c>
      <c r="T200" s="13">
        <v>-2149.63</v>
      </c>
      <c r="U200" s="13">
        <v>-2275.16</v>
      </c>
      <c r="V200" s="13">
        <v>3130.06</v>
      </c>
      <c r="W200" s="13">
        <v>-133.375</v>
      </c>
      <c r="X200" s="13">
        <f t="shared" si="52"/>
        <v>-15.932499999999999</v>
      </c>
      <c r="Y200" s="13">
        <f t="shared" si="53"/>
        <v>9.4474999999999998</v>
      </c>
      <c r="Z200" s="13">
        <f t="shared" si="54"/>
        <v>-16.017500000000002</v>
      </c>
      <c r="AA200" s="13">
        <f t="shared" si="55"/>
        <v>17.2425</v>
      </c>
      <c r="AB200" s="13">
        <f t="shared" si="56"/>
        <v>-23.727499999999999</v>
      </c>
      <c r="AC200" s="13">
        <f t="shared" si="57"/>
        <v>-64.204499999999996</v>
      </c>
      <c r="AD200" s="13">
        <f t="shared" si="58"/>
        <v>35.769999999999996</v>
      </c>
      <c r="AE200" s="13">
        <f t="shared" si="59"/>
        <v>2041.2460000000001</v>
      </c>
      <c r="AF200" s="13">
        <f t="shared" si="60"/>
        <v>1171.9276749999999</v>
      </c>
      <c r="AG200" s="13">
        <f t="shared" si="61"/>
        <v>-160.98692500000001</v>
      </c>
      <c r="AH200" s="13">
        <f t="shared" si="62"/>
        <v>2081.9504999999999</v>
      </c>
      <c r="AI200" s="13">
        <f t="shared" si="63"/>
        <v>1131.2231999999999</v>
      </c>
      <c r="AJ200" s="13">
        <f t="shared" si="64"/>
        <v>-11.260999999999999</v>
      </c>
      <c r="AK200" s="13">
        <f t="shared" si="65"/>
        <v>131.46</v>
      </c>
      <c r="AL200" s="13">
        <f t="shared" si="66"/>
        <v>-1673.02</v>
      </c>
      <c r="AM200" s="13">
        <f t="shared" si="67"/>
        <v>2162.6075000000001</v>
      </c>
      <c r="AN200" s="13">
        <f t="shared" si="68"/>
        <v>-85.679749999999999</v>
      </c>
    </row>
    <row r="201" spans="1:40" x14ac:dyDescent="0.25">
      <c r="A201" s="10" t="s">
        <v>106</v>
      </c>
      <c r="B201" s="10" t="s">
        <v>106</v>
      </c>
      <c r="C201" s="10" t="s">
        <v>27</v>
      </c>
      <c r="D201" s="10" t="s">
        <v>113</v>
      </c>
      <c r="E201" s="10" t="s">
        <v>1039</v>
      </c>
      <c r="F201" s="10" t="s">
        <v>29</v>
      </c>
      <c r="G201" s="13">
        <v>-6.89</v>
      </c>
      <c r="H201" s="13">
        <v>6.68</v>
      </c>
      <c r="I201" s="13">
        <v>-17.13</v>
      </c>
      <c r="J201" s="13">
        <v>18.32</v>
      </c>
      <c r="K201" s="13">
        <v>-18.53</v>
      </c>
      <c r="L201" s="13">
        <v>-55.8</v>
      </c>
      <c r="M201" s="13">
        <v>31.91</v>
      </c>
      <c r="N201" s="13">
        <v>3037.3694</v>
      </c>
      <c r="O201" s="13">
        <v>2976.2561999999998</v>
      </c>
      <c r="P201" s="13">
        <v>-55.342100000000002</v>
      </c>
      <c r="Q201" s="13">
        <v>3070.0302999999999</v>
      </c>
      <c r="R201" s="13">
        <v>2943.5953</v>
      </c>
      <c r="S201" s="13">
        <v>-30.547999999999998</v>
      </c>
      <c r="T201" s="13">
        <v>-2149.63</v>
      </c>
      <c r="U201" s="13">
        <v>-2275.16</v>
      </c>
      <c r="V201" s="13">
        <v>3130.06</v>
      </c>
      <c r="W201" s="13">
        <v>-133.375</v>
      </c>
      <c r="X201" s="13">
        <f t="shared" si="52"/>
        <v>-6.6524999999999999</v>
      </c>
      <c r="Y201" s="13">
        <f t="shared" si="53"/>
        <v>3.5472999999999999</v>
      </c>
      <c r="Z201" s="13">
        <f t="shared" si="54"/>
        <v>-18.309999999999999</v>
      </c>
      <c r="AA201" s="13">
        <f t="shared" si="55"/>
        <v>17.537500000000001</v>
      </c>
      <c r="AB201" s="13">
        <f t="shared" si="56"/>
        <v>-20.637499999999999</v>
      </c>
      <c r="AC201" s="13">
        <f t="shared" si="57"/>
        <v>-52.965000000000003</v>
      </c>
      <c r="AD201" s="13">
        <f t="shared" si="58"/>
        <v>33.152500000000003</v>
      </c>
      <c r="AE201" s="13">
        <f t="shared" si="59"/>
        <v>3009.7155000000002</v>
      </c>
      <c r="AF201" s="13">
        <f t="shared" si="60"/>
        <v>2934.5065749999999</v>
      </c>
      <c r="AG201" s="13">
        <f t="shared" si="61"/>
        <v>-171.57550000000001</v>
      </c>
      <c r="AH201" s="13">
        <f t="shared" si="62"/>
        <v>3150.6440249999996</v>
      </c>
      <c r="AI201" s="13">
        <f t="shared" si="63"/>
        <v>2793.5780250000003</v>
      </c>
      <c r="AJ201" s="13">
        <f t="shared" si="64"/>
        <v>-34.906500000000001</v>
      </c>
      <c r="AK201" s="13">
        <f t="shared" si="65"/>
        <v>92.05499999999995</v>
      </c>
      <c r="AL201" s="13">
        <f t="shared" si="66"/>
        <v>-88.157500000000027</v>
      </c>
      <c r="AM201" s="13">
        <f t="shared" si="67"/>
        <v>3100.9525000000003</v>
      </c>
      <c r="AN201" s="13">
        <f t="shared" si="68"/>
        <v>-4.399999999999693E-2</v>
      </c>
    </row>
    <row r="202" spans="1:40" x14ac:dyDescent="0.25">
      <c r="A202" s="10" t="s">
        <v>106</v>
      </c>
      <c r="B202" s="10" t="s">
        <v>106</v>
      </c>
      <c r="C202" s="10" t="s">
        <v>27</v>
      </c>
      <c r="D202" s="10" t="s">
        <v>114</v>
      </c>
      <c r="E202" s="10" t="s">
        <v>1039</v>
      </c>
      <c r="F202" s="10" t="s">
        <v>29</v>
      </c>
      <c r="G202" s="13">
        <v>-7.11</v>
      </c>
      <c r="H202" s="13">
        <v>5.56</v>
      </c>
      <c r="I202" s="13">
        <v>-26.85</v>
      </c>
      <c r="J202" s="13">
        <v>26.81</v>
      </c>
      <c r="K202" s="13">
        <v>-28.36</v>
      </c>
      <c r="L202" s="13">
        <v>-51.637999999999998</v>
      </c>
      <c r="M202" s="13">
        <v>47.79</v>
      </c>
      <c r="N202" s="13">
        <v>1178.5920000000001</v>
      </c>
      <c r="O202" s="13">
        <v>2303.5304000000001</v>
      </c>
      <c r="P202" s="13">
        <v>-298.94630000000001</v>
      </c>
      <c r="Q202" s="13">
        <v>2378.0387999999998</v>
      </c>
      <c r="R202" s="13">
        <v>1104.0835999999999</v>
      </c>
      <c r="S202" s="13">
        <v>-76.004999999999995</v>
      </c>
      <c r="T202" s="13">
        <v>-2149.63</v>
      </c>
      <c r="U202" s="13">
        <v>-2275.16</v>
      </c>
      <c r="V202" s="13">
        <v>3130.06</v>
      </c>
      <c r="W202" s="13">
        <v>-133.375</v>
      </c>
      <c r="X202" s="13">
        <f t="shared" si="52"/>
        <v>-3.17</v>
      </c>
      <c r="Y202" s="13">
        <f t="shared" si="53"/>
        <v>-1.5850000000000004</v>
      </c>
      <c r="Z202" s="13">
        <f t="shared" si="54"/>
        <v>-28.7225</v>
      </c>
      <c r="AA202" s="13">
        <f t="shared" si="55"/>
        <v>26.6325</v>
      </c>
      <c r="AB202" s="13">
        <f t="shared" si="56"/>
        <v>-31.387499999999999</v>
      </c>
      <c r="AC202" s="13">
        <f t="shared" si="57"/>
        <v>-45.839500000000001</v>
      </c>
      <c r="AD202" s="13">
        <f t="shared" si="58"/>
        <v>50.73</v>
      </c>
      <c r="AE202" s="13">
        <f t="shared" si="59"/>
        <v>1161.6663249999999</v>
      </c>
      <c r="AF202" s="13">
        <f t="shared" si="60"/>
        <v>1904.7642250000001</v>
      </c>
      <c r="AG202" s="13">
        <f t="shared" si="61"/>
        <v>-187.42765000000003</v>
      </c>
      <c r="AH202" s="13">
        <f t="shared" si="62"/>
        <v>1964.9601</v>
      </c>
      <c r="AI202" s="13">
        <f t="shared" si="63"/>
        <v>1101.4704750000001</v>
      </c>
      <c r="AJ202" s="13">
        <f t="shared" si="64"/>
        <v>-74.900000000000006</v>
      </c>
      <c r="AK202" s="13">
        <f t="shared" si="65"/>
        <v>-1445.02</v>
      </c>
      <c r="AL202" s="13">
        <f t="shared" si="66"/>
        <v>31.002500000000055</v>
      </c>
      <c r="AM202" s="13">
        <f t="shared" si="67"/>
        <v>1938.0375000000001</v>
      </c>
      <c r="AN202" s="13">
        <f t="shared" si="68"/>
        <v>-4.4032499999999928</v>
      </c>
    </row>
    <row r="203" spans="1:40" x14ac:dyDescent="0.25">
      <c r="A203" s="10" t="s">
        <v>106</v>
      </c>
      <c r="B203" s="10" t="s">
        <v>106</v>
      </c>
      <c r="C203" s="10" t="s">
        <v>27</v>
      </c>
      <c r="D203" s="10" t="s">
        <v>109</v>
      </c>
      <c r="E203" s="10" t="s">
        <v>1039</v>
      </c>
      <c r="F203" s="10" t="s">
        <v>29</v>
      </c>
      <c r="G203" s="13">
        <v>-18.72</v>
      </c>
      <c r="H203" s="13">
        <v>3.24</v>
      </c>
      <c r="I203" s="13">
        <v>-27.31</v>
      </c>
      <c r="J203" s="13">
        <v>21.69</v>
      </c>
      <c r="K203" s="13">
        <v>-37.18</v>
      </c>
      <c r="L203" s="13">
        <v>-55.951999999999998</v>
      </c>
      <c r="M203" s="13">
        <v>51.56</v>
      </c>
      <c r="N203" s="13">
        <v>573.67629999999997</v>
      </c>
      <c r="O203" s="13">
        <v>562.94179999999994</v>
      </c>
      <c r="P203" s="13">
        <v>-518.81389999999999</v>
      </c>
      <c r="Q203" s="13">
        <v>1087.1506999999999</v>
      </c>
      <c r="R203" s="13">
        <v>49.467300000000002</v>
      </c>
      <c r="S203" s="13">
        <v>-44.704000000000001</v>
      </c>
      <c r="T203" s="13">
        <v>-2149.63</v>
      </c>
      <c r="U203" s="13">
        <v>-2275.16</v>
      </c>
      <c r="V203" s="13">
        <v>3130.06</v>
      </c>
      <c r="W203" s="13">
        <v>-133.375</v>
      </c>
      <c r="X203" s="13">
        <f t="shared" si="52"/>
        <v>-22.855</v>
      </c>
      <c r="Y203" s="13">
        <f t="shared" si="53"/>
        <v>7.19</v>
      </c>
      <c r="Z203" s="13">
        <f t="shared" si="54"/>
        <v>-24.5625</v>
      </c>
      <c r="AA203" s="13">
        <f t="shared" si="55"/>
        <v>21.27</v>
      </c>
      <c r="AB203" s="13">
        <f t="shared" si="56"/>
        <v>-36.942499999999995</v>
      </c>
      <c r="AC203" s="13">
        <f t="shared" si="57"/>
        <v>-61.095500000000001</v>
      </c>
      <c r="AD203" s="13">
        <f t="shared" si="58"/>
        <v>51.1175</v>
      </c>
      <c r="AE203" s="13">
        <f t="shared" si="59"/>
        <v>1098.275725</v>
      </c>
      <c r="AF203" s="13">
        <f t="shared" si="60"/>
        <v>1094.1252500000001</v>
      </c>
      <c r="AG203" s="13">
        <f t="shared" si="61"/>
        <v>-545.77669999999989</v>
      </c>
      <c r="AH203" s="13">
        <f t="shared" si="62"/>
        <v>1646.4529</v>
      </c>
      <c r="AI203" s="13">
        <f t="shared" si="63"/>
        <v>545.94802500000003</v>
      </c>
      <c r="AJ203" s="13">
        <f t="shared" si="64"/>
        <v>-44.90325</v>
      </c>
      <c r="AK203" s="13">
        <f t="shared" si="65"/>
        <v>-876.53</v>
      </c>
      <c r="AL203" s="13">
        <f t="shared" si="66"/>
        <v>-969.34249999999997</v>
      </c>
      <c r="AM203" s="13">
        <f t="shared" si="67"/>
        <v>1403.8700000000001</v>
      </c>
      <c r="AN203" s="13">
        <f t="shared" si="68"/>
        <v>-133.91</v>
      </c>
    </row>
    <row r="204" spans="1:40" x14ac:dyDescent="0.25">
      <c r="A204" s="10" t="s">
        <v>108</v>
      </c>
      <c r="B204" s="10" t="s">
        <v>108</v>
      </c>
      <c r="C204" s="10" t="s">
        <v>27</v>
      </c>
      <c r="D204" s="10" t="s">
        <v>109</v>
      </c>
      <c r="E204" s="10" t="s">
        <v>1039</v>
      </c>
      <c r="F204" s="10" t="s">
        <v>29</v>
      </c>
      <c r="G204" s="13">
        <v>-28.98</v>
      </c>
      <c r="H204" s="13">
        <v>1.19</v>
      </c>
      <c r="I204" s="13">
        <v>-31.28</v>
      </c>
      <c r="J204" s="13">
        <v>20.83</v>
      </c>
      <c r="K204" s="13">
        <v>-48.63</v>
      </c>
      <c r="L204" s="13">
        <v>-57.868000000000002</v>
      </c>
      <c r="M204" s="13">
        <v>61.74</v>
      </c>
      <c r="N204" s="13">
        <v>1259.654</v>
      </c>
      <c r="O204" s="13">
        <v>1464.0834</v>
      </c>
      <c r="P204" s="13">
        <v>-560.91849999999999</v>
      </c>
      <c r="Q204" s="13">
        <v>1932.0243</v>
      </c>
      <c r="R204" s="13">
        <v>791.71310000000005</v>
      </c>
      <c r="S204" s="13">
        <v>-50.164000000000001</v>
      </c>
      <c r="T204" s="13">
        <v>-804.68</v>
      </c>
      <c r="U204" s="13">
        <v>-83.12</v>
      </c>
      <c r="V204" s="13">
        <v>808.96</v>
      </c>
      <c r="W204" s="13">
        <v>-174.102</v>
      </c>
      <c r="X204" s="13">
        <f t="shared" si="52"/>
        <v>-22.855</v>
      </c>
      <c r="Y204" s="13">
        <f t="shared" si="53"/>
        <v>7.19</v>
      </c>
      <c r="Z204" s="13">
        <f t="shared" si="54"/>
        <v>-24.5625</v>
      </c>
      <c r="AA204" s="13">
        <f t="shared" si="55"/>
        <v>21.27</v>
      </c>
      <c r="AB204" s="13">
        <f t="shared" si="56"/>
        <v>-36.942499999999995</v>
      </c>
      <c r="AC204" s="13">
        <f t="shared" si="57"/>
        <v>-61.095500000000001</v>
      </c>
      <c r="AD204" s="13">
        <f t="shared" si="58"/>
        <v>51.1175</v>
      </c>
      <c r="AE204" s="13">
        <f t="shared" si="59"/>
        <v>1098.275725</v>
      </c>
      <c r="AF204" s="13">
        <f t="shared" si="60"/>
        <v>1094.1252500000001</v>
      </c>
      <c r="AG204" s="13">
        <f t="shared" si="61"/>
        <v>-545.77669999999989</v>
      </c>
      <c r="AH204" s="13">
        <f t="shared" si="62"/>
        <v>1646.4529</v>
      </c>
      <c r="AI204" s="13">
        <f t="shared" si="63"/>
        <v>545.94802500000003</v>
      </c>
      <c r="AJ204" s="13">
        <f t="shared" si="64"/>
        <v>-44.90325</v>
      </c>
      <c r="AK204" s="13">
        <f t="shared" si="65"/>
        <v>-876.53</v>
      </c>
      <c r="AL204" s="13">
        <f t="shared" si="66"/>
        <v>-969.34249999999997</v>
      </c>
      <c r="AM204" s="13">
        <f t="shared" si="67"/>
        <v>1403.8700000000001</v>
      </c>
      <c r="AN204" s="13">
        <f t="shared" si="68"/>
        <v>-133.91</v>
      </c>
    </row>
    <row r="205" spans="1:40" x14ac:dyDescent="0.25">
      <c r="A205" s="10" t="s">
        <v>108</v>
      </c>
      <c r="B205" s="10" t="s">
        <v>108</v>
      </c>
      <c r="C205" s="10" t="s">
        <v>27</v>
      </c>
      <c r="D205" s="10" t="s">
        <v>114</v>
      </c>
      <c r="E205" s="10" t="s">
        <v>1039</v>
      </c>
      <c r="F205" s="10" t="s">
        <v>29</v>
      </c>
      <c r="G205" s="13">
        <v>4.08</v>
      </c>
      <c r="H205" s="13">
        <v>7.8</v>
      </c>
      <c r="I205" s="13">
        <v>-35.58</v>
      </c>
      <c r="J205" s="13">
        <v>41.57</v>
      </c>
      <c r="K205" s="13">
        <v>-29.69</v>
      </c>
      <c r="L205" s="13">
        <v>-46.496000000000002</v>
      </c>
      <c r="M205" s="13">
        <v>62</v>
      </c>
      <c r="N205" s="13">
        <v>1127.9399000000001</v>
      </c>
      <c r="O205" s="13">
        <v>1529.4539</v>
      </c>
      <c r="P205" s="13">
        <v>-256.62400000000002</v>
      </c>
      <c r="Q205" s="13">
        <v>1654.5178000000001</v>
      </c>
      <c r="R205" s="13">
        <v>1002.8761</v>
      </c>
      <c r="S205" s="13">
        <v>-64.018000000000001</v>
      </c>
      <c r="T205" s="13">
        <v>-804.68</v>
      </c>
      <c r="U205" s="13">
        <v>-83.12</v>
      </c>
      <c r="V205" s="13">
        <v>808.96</v>
      </c>
      <c r="W205" s="13">
        <v>-174.102</v>
      </c>
      <c r="X205" s="13">
        <f t="shared" si="52"/>
        <v>-3.17</v>
      </c>
      <c r="Y205" s="13">
        <f t="shared" si="53"/>
        <v>-1.5850000000000004</v>
      </c>
      <c r="Z205" s="13">
        <f t="shared" si="54"/>
        <v>-28.7225</v>
      </c>
      <c r="AA205" s="13">
        <f t="shared" si="55"/>
        <v>26.6325</v>
      </c>
      <c r="AB205" s="13">
        <f t="shared" si="56"/>
        <v>-31.387499999999999</v>
      </c>
      <c r="AC205" s="13">
        <f t="shared" si="57"/>
        <v>-45.839500000000001</v>
      </c>
      <c r="AD205" s="13">
        <f t="shared" si="58"/>
        <v>50.73</v>
      </c>
      <c r="AE205" s="13">
        <f t="shared" si="59"/>
        <v>1161.6663249999999</v>
      </c>
      <c r="AF205" s="13">
        <f t="shared" si="60"/>
        <v>1904.7642250000001</v>
      </c>
      <c r="AG205" s="13">
        <f t="shared" si="61"/>
        <v>-187.42765000000003</v>
      </c>
      <c r="AH205" s="13">
        <f t="shared" si="62"/>
        <v>1964.9601</v>
      </c>
      <c r="AI205" s="13">
        <f t="shared" si="63"/>
        <v>1101.4704750000001</v>
      </c>
      <c r="AJ205" s="13">
        <f t="shared" si="64"/>
        <v>-74.900000000000006</v>
      </c>
      <c r="AK205" s="13">
        <f t="shared" si="65"/>
        <v>-1445.02</v>
      </c>
      <c r="AL205" s="13">
        <f t="shared" si="66"/>
        <v>31.002500000000055</v>
      </c>
      <c r="AM205" s="13">
        <f t="shared" si="67"/>
        <v>1938.0375000000001</v>
      </c>
      <c r="AN205" s="13">
        <f t="shared" si="68"/>
        <v>-4.4032499999999928</v>
      </c>
    </row>
    <row r="206" spans="1:40" x14ac:dyDescent="0.25">
      <c r="A206" s="10" t="s">
        <v>108</v>
      </c>
      <c r="B206" s="10" t="s">
        <v>108</v>
      </c>
      <c r="C206" s="10" t="s">
        <v>27</v>
      </c>
      <c r="D206" s="10" t="s">
        <v>115</v>
      </c>
      <c r="E206" s="10" t="s">
        <v>1039</v>
      </c>
      <c r="F206" s="10" t="s">
        <v>29</v>
      </c>
      <c r="G206" s="13">
        <v>-0.35</v>
      </c>
      <c r="H206" s="13">
        <v>-14.36</v>
      </c>
      <c r="I206" s="13">
        <v>-38.86</v>
      </c>
      <c r="J206" s="13">
        <v>32.119999999999997</v>
      </c>
      <c r="K206" s="13">
        <v>-46.84</v>
      </c>
      <c r="L206" s="13">
        <v>-39.890999999999998</v>
      </c>
      <c r="M206" s="13">
        <v>68.78</v>
      </c>
      <c r="N206" s="13">
        <v>434.2278</v>
      </c>
      <c r="O206" s="13">
        <v>978.38940000000002</v>
      </c>
      <c r="P206" s="13">
        <v>-121.95650000000001</v>
      </c>
      <c r="Q206" s="13">
        <v>1004.4719</v>
      </c>
      <c r="R206" s="13">
        <v>408.14530000000002</v>
      </c>
      <c r="S206" s="13">
        <v>-77.927999999999997</v>
      </c>
      <c r="T206" s="13">
        <v>-804.68</v>
      </c>
      <c r="U206" s="13">
        <v>-83.12</v>
      </c>
      <c r="V206" s="13">
        <v>808.96</v>
      </c>
      <c r="W206" s="13">
        <v>-174.102</v>
      </c>
      <c r="X206" s="13">
        <f t="shared" si="52"/>
        <v>6.3624999999999998</v>
      </c>
      <c r="Y206" s="13">
        <f t="shared" si="53"/>
        <v>-15.134999999999998</v>
      </c>
      <c r="Z206" s="13">
        <f t="shared" si="54"/>
        <v>-32.435000000000002</v>
      </c>
      <c r="AA206" s="13">
        <f t="shared" si="55"/>
        <v>30.029999999999998</v>
      </c>
      <c r="AB206" s="13">
        <f t="shared" si="56"/>
        <v>-38.805</v>
      </c>
      <c r="AC206" s="13">
        <f t="shared" si="57"/>
        <v>-35.52825</v>
      </c>
      <c r="AD206" s="13">
        <f t="shared" si="58"/>
        <v>59.94</v>
      </c>
      <c r="AE206" s="13">
        <f t="shared" si="59"/>
        <v>583.02954999999997</v>
      </c>
      <c r="AF206" s="13">
        <f t="shared" si="60"/>
        <v>984.2191499999999</v>
      </c>
      <c r="AG206" s="13">
        <f t="shared" si="61"/>
        <v>-191.01377500000001</v>
      </c>
      <c r="AH206" s="13">
        <f t="shared" si="62"/>
        <v>1068.154125</v>
      </c>
      <c r="AI206" s="13">
        <f t="shared" si="63"/>
        <v>499.09460000000001</v>
      </c>
      <c r="AJ206" s="13">
        <f t="shared" si="64"/>
        <v>-67.415750000000003</v>
      </c>
      <c r="AK206" s="13">
        <f t="shared" si="65"/>
        <v>-560.495</v>
      </c>
      <c r="AL206" s="13">
        <f t="shared" si="66"/>
        <v>155.13</v>
      </c>
      <c r="AM206" s="13">
        <f t="shared" si="67"/>
        <v>604.74750000000006</v>
      </c>
      <c r="AN206" s="13">
        <f t="shared" si="68"/>
        <v>71.848500000000001</v>
      </c>
    </row>
    <row r="207" spans="1:40" x14ac:dyDescent="0.25">
      <c r="A207" s="10" t="s">
        <v>108</v>
      </c>
      <c r="B207" s="10" t="s">
        <v>108</v>
      </c>
      <c r="C207" s="10" t="s">
        <v>27</v>
      </c>
      <c r="D207" s="10" t="s">
        <v>110</v>
      </c>
      <c r="E207" s="10" t="s">
        <v>1039</v>
      </c>
      <c r="F207" s="10" t="s">
        <v>29</v>
      </c>
      <c r="G207" s="13">
        <v>-33.409999999999997</v>
      </c>
      <c r="H207" s="13">
        <v>-20.97</v>
      </c>
      <c r="I207" s="13">
        <v>-34.56</v>
      </c>
      <c r="J207" s="13">
        <v>7.92</v>
      </c>
      <c r="K207" s="13">
        <v>-62.31</v>
      </c>
      <c r="L207" s="13">
        <v>-50.098999999999997</v>
      </c>
      <c r="M207" s="13">
        <v>66.62</v>
      </c>
      <c r="N207" s="13">
        <v>564.38620000000003</v>
      </c>
      <c r="O207" s="13">
        <v>916.1748</v>
      </c>
      <c r="P207" s="13">
        <v>-426.25099999999998</v>
      </c>
      <c r="Q207" s="13">
        <v>1201.3973000000001</v>
      </c>
      <c r="R207" s="13">
        <v>279.16370000000001</v>
      </c>
      <c r="S207" s="13">
        <v>-56.212000000000003</v>
      </c>
      <c r="T207" s="13">
        <v>-804.68</v>
      </c>
      <c r="U207" s="13">
        <v>-83.12</v>
      </c>
      <c r="V207" s="13">
        <v>808.96</v>
      </c>
      <c r="W207" s="13">
        <v>-174.102</v>
      </c>
      <c r="X207" s="13">
        <f t="shared" si="52"/>
        <v>-14.709999999999999</v>
      </c>
      <c r="Y207" s="13">
        <f t="shared" si="53"/>
        <v>2.2175000000000007</v>
      </c>
      <c r="Z207" s="13">
        <f t="shared" si="54"/>
        <v>-49.035000000000004</v>
      </c>
      <c r="AA207" s="13">
        <f t="shared" si="55"/>
        <v>44.604999999999997</v>
      </c>
      <c r="AB207" s="13">
        <f t="shared" si="56"/>
        <v>-57.105000000000004</v>
      </c>
      <c r="AC207" s="13">
        <f t="shared" si="57"/>
        <v>-50.243749999999991</v>
      </c>
      <c r="AD207" s="13">
        <f t="shared" si="58"/>
        <v>89.905000000000001</v>
      </c>
      <c r="AE207" s="13">
        <f t="shared" si="59"/>
        <v>681.14187500000003</v>
      </c>
      <c r="AF207" s="13">
        <f t="shared" si="60"/>
        <v>985.6427000000001</v>
      </c>
      <c r="AG207" s="13">
        <f t="shared" si="61"/>
        <v>-400.38630000000001</v>
      </c>
      <c r="AH207" s="13">
        <f t="shared" si="62"/>
        <v>1262.0898000000002</v>
      </c>
      <c r="AI207" s="13">
        <f t="shared" si="63"/>
        <v>404.69479999999999</v>
      </c>
      <c r="AJ207" s="13">
        <f t="shared" si="64"/>
        <v>-55.311000000000007</v>
      </c>
      <c r="AK207" s="13">
        <f t="shared" si="65"/>
        <v>-391.40999999999997</v>
      </c>
      <c r="AL207" s="13">
        <f t="shared" si="66"/>
        <v>-105.2325</v>
      </c>
      <c r="AM207" s="13">
        <f t="shared" si="67"/>
        <v>455.75000000000006</v>
      </c>
      <c r="AN207" s="13">
        <f t="shared" si="68"/>
        <v>0.92024999999999579</v>
      </c>
    </row>
    <row r="208" spans="1:40" x14ac:dyDescent="0.25">
      <c r="A208" s="10" t="s">
        <v>109</v>
      </c>
      <c r="B208" s="10" t="s">
        <v>109</v>
      </c>
      <c r="C208" s="10" t="s">
        <v>27</v>
      </c>
      <c r="D208" s="10" t="s">
        <v>110</v>
      </c>
      <c r="E208" s="10" t="s">
        <v>1039</v>
      </c>
      <c r="F208" s="10" t="s">
        <v>29</v>
      </c>
      <c r="G208" s="13">
        <v>-4.12</v>
      </c>
      <c r="H208" s="13">
        <v>-15.12</v>
      </c>
      <c r="I208" s="13">
        <v>-55.59</v>
      </c>
      <c r="J208" s="13">
        <v>46.24</v>
      </c>
      <c r="K208" s="13">
        <v>-65.48</v>
      </c>
      <c r="L208" s="13">
        <v>-42.174999999999997</v>
      </c>
      <c r="M208" s="13">
        <v>97.23</v>
      </c>
      <c r="N208" s="13">
        <v>778.87620000000004</v>
      </c>
      <c r="O208" s="13">
        <v>1034.8891000000001</v>
      </c>
      <c r="P208" s="13">
        <v>-345.62360000000001</v>
      </c>
      <c r="Q208" s="13">
        <v>1275.4492</v>
      </c>
      <c r="R208" s="13">
        <v>538.31610000000001</v>
      </c>
      <c r="S208" s="13">
        <v>-55.161000000000001</v>
      </c>
      <c r="T208" s="13">
        <v>-293.02</v>
      </c>
      <c r="U208" s="13">
        <v>99.44</v>
      </c>
      <c r="V208" s="13">
        <v>309.43</v>
      </c>
      <c r="W208" s="13">
        <v>161.25399999999999</v>
      </c>
      <c r="X208" s="13">
        <f t="shared" si="52"/>
        <v>-14.709999999999999</v>
      </c>
      <c r="Y208" s="13">
        <f t="shared" si="53"/>
        <v>2.2175000000000007</v>
      </c>
      <c r="Z208" s="13">
        <f t="shared" si="54"/>
        <v>-49.035000000000004</v>
      </c>
      <c r="AA208" s="13">
        <f t="shared" si="55"/>
        <v>44.604999999999997</v>
      </c>
      <c r="AB208" s="13">
        <f t="shared" si="56"/>
        <v>-57.105000000000004</v>
      </c>
      <c r="AC208" s="13">
        <f t="shared" si="57"/>
        <v>-50.243749999999991</v>
      </c>
      <c r="AD208" s="13">
        <f t="shared" si="58"/>
        <v>89.905000000000001</v>
      </c>
      <c r="AE208" s="13">
        <f t="shared" si="59"/>
        <v>681.14187500000003</v>
      </c>
      <c r="AF208" s="13">
        <f t="shared" si="60"/>
        <v>985.6427000000001</v>
      </c>
      <c r="AG208" s="13">
        <f t="shared" si="61"/>
        <v>-400.38630000000001</v>
      </c>
      <c r="AH208" s="13">
        <f t="shared" si="62"/>
        <v>1262.0898000000002</v>
      </c>
      <c r="AI208" s="13">
        <f t="shared" si="63"/>
        <v>404.69479999999999</v>
      </c>
      <c r="AJ208" s="13">
        <f t="shared" si="64"/>
        <v>-55.311000000000007</v>
      </c>
      <c r="AK208" s="13">
        <f t="shared" si="65"/>
        <v>-391.40999999999997</v>
      </c>
      <c r="AL208" s="13">
        <f t="shared" si="66"/>
        <v>-105.2325</v>
      </c>
      <c r="AM208" s="13">
        <f t="shared" si="67"/>
        <v>455.75000000000006</v>
      </c>
      <c r="AN208" s="13">
        <f t="shared" si="68"/>
        <v>0.92024999999999579</v>
      </c>
    </row>
    <row r="209" spans="1:40" x14ac:dyDescent="0.25">
      <c r="A209" s="10" t="s">
        <v>109</v>
      </c>
      <c r="B209" s="10" t="s">
        <v>109</v>
      </c>
      <c r="C209" s="10" t="s">
        <v>27</v>
      </c>
      <c r="D209" s="10" t="s">
        <v>115</v>
      </c>
      <c r="E209" s="10" t="s">
        <v>1039</v>
      </c>
      <c r="F209" s="10" t="s">
        <v>29</v>
      </c>
      <c r="G209" s="13">
        <v>13.96</v>
      </c>
      <c r="H209" s="13">
        <v>-11.5</v>
      </c>
      <c r="I209" s="13">
        <v>-33.29</v>
      </c>
      <c r="J209" s="13">
        <v>36.869999999999997</v>
      </c>
      <c r="K209" s="13">
        <v>-34.409999999999997</v>
      </c>
      <c r="L209" s="13">
        <v>-34.537999999999997</v>
      </c>
      <c r="M209" s="13">
        <v>61.74</v>
      </c>
      <c r="N209" s="13">
        <v>714.18179999999995</v>
      </c>
      <c r="O209" s="13">
        <v>958.56389999999999</v>
      </c>
      <c r="P209" s="13">
        <v>-203.0479</v>
      </c>
      <c r="Q209" s="13">
        <v>1073.3520000000001</v>
      </c>
      <c r="R209" s="13">
        <v>599.39369999999997</v>
      </c>
      <c r="S209" s="13">
        <v>-60.518999999999998</v>
      </c>
      <c r="T209" s="13">
        <v>-293.02</v>
      </c>
      <c r="U209" s="13">
        <v>99.44</v>
      </c>
      <c r="V209" s="13">
        <v>309.43</v>
      </c>
      <c r="W209" s="13">
        <v>161.25399999999999</v>
      </c>
      <c r="X209" s="13">
        <f t="shared" si="52"/>
        <v>6.3624999999999998</v>
      </c>
      <c r="Y209" s="13">
        <f t="shared" si="53"/>
        <v>-15.134999999999998</v>
      </c>
      <c r="Z209" s="13">
        <f t="shared" si="54"/>
        <v>-32.435000000000002</v>
      </c>
      <c r="AA209" s="13">
        <f t="shared" si="55"/>
        <v>30.029999999999998</v>
      </c>
      <c r="AB209" s="13">
        <f t="shared" si="56"/>
        <v>-38.805</v>
      </c>
      <c r="AC209" s="13">
        <f t="shared" si="57"/>
        <v>-35.52825</v>
      </c>
      <c r="AD209" s="13">
        <f t="shared" si="58"/>
        <v>59.94</v>
      </c>
      <c r="AE209" s="13">
        <f t="shared" si="59"/>
        <v>583.02954999999997</v>
      </c>
      <c r="AF209" s="13">
        <f t="shared" si="60"/>
        <v>984.2191499999999</v>
      </c>
      <c r="AG209" s="13">
        <f t="shared" si="61"/>
        <v>-191.01377500000001</v>
      </c>
      <c r="AH209" s="13">
        <f t="shared" si="62"/>
        <v>1068.154125</v>
      </c>
      <c r="AI209" s="13">
        <f t="shared" si="63"/>
        <v>499.09460000000001</v>
      </c>
      <c r="AJ209" s="13">
        <f t="shared" si="64"/>
        <v>-67.415750000000003</v>
      </c>
      <c r="AK209" s="13">
        <f t="shared" si="65"/>
        <v>-560.495</v>
      </c>
      <c r="AL209" s="13">
        <f t="shared" si="66"/>
        <v>155.13</v>
      </c>
      <c r="AM209" s="13">
        <f t="shared" si="67"/>
        <v>604.74750000000006</v>
      </c>
      <c r="AN209" s="13">
        <f t="shared" si="68"/>
        <v>71.848500000000001</v>
      </c>
    </row>
    <row r="210" spans="1:40" x14ac:dyDescent="0.25">
      <c r="A210" s="10" t="s">
        <v>109</v>
      </c>
      <c r="B210" s="10" t="s">
        <v>109</v>
      </c>
      <c r="C210" s="10" t="s">
        <v>27</v>
      </c>
      <c r="D210" s="10" t="s">
        <v>116</v>
      </c>
      <c r="E210" s="10" t="s">
        <v>1039</v>
      </c>
      <c r="F210" s="10" t="s">
        <v>29</v>
      </c>
      <c r="G210" s="13">
        <v>10.15</v>
      </c>
      <c r="H210" s="13">
        <v>-30.52</v>
      </c>
      <c r="I210" s="13">
        <v>-30.02</v>
      </c>
      <c r="J210" s="13">
        <v>26.07</v>
      </c>
      <c r="K210" s="13">
        <v>-46.44</v>
      </c>
      <c r="L210" s="13">
        <v>-27.942</v>
      </c>
      <c r="M210" s="13">
        <v>63.62</v>
      </c>
      <c r="N210" s="13">
        <v>460.96379999999999</v>
      </c>
      <c r="O210" s="13">
        <v>715.58169999999996</v>
      </c>
      <c r="P210" s="13">
        <v>-156.3809</v>
      </c>
      <c r="Q210" s="13">
        <v>789.92240000000004</v>
      </c>
      <c r="R210" s="13">
        <v>386.62310000000002</v>
      </c>
      <c r="S210" s="13">
        <v>-64.573999999999998</v>
      </c>
      <c r="T210" s="13">
        <v>-293.02</v>
      </c>
      <c r="U210" s="13">
        <v>99.44</v>
      </c>
      <c r="V210" s="13">
        <v>309.43</v>
      </c>
      <c r="W210" s="13">
        <v>161.25399999999999</v>
      </c>
      <c r="X210" s="13">
        <f t="shared" si="52"/>
        <v>19.809999999999999</v>
      </c>
      <c r="Y210" s="13">
        <f t="shared" si="53"/>
        <v>-28.434999999999999</v>
      </c>
      <c r="Z210" s="13">
        <f t="shared" si="54"/>
        <v>-30.432500000000001</v>
      </c>
      <c r="AA210" s="13">
        <f t="shared" si="55"/>
        <v>34.574999999999996</v>
      </c>
      <c r="AB210" s="13">
        <f t="shared" si="56"/>
        <v>-43.2</v>
      </c>
      <c r="AC210" s="13">
        <f t="shared" si="57"/>
        <v>-25.917999999999999</v>
      </c>
      <c r="AD210" s="13">
        <f t="shared" si="58"/>
        <v>67.78</v>
      </c>
      <c r="AE210" s="13">
        <f t="shared" si="59"/>
        <v>500.30154999999996</v>
      </c>
      <c r="AF210" s="13">
        <f t="shared" si="60"/>
        <v>724.41942499999993</v>
      </c>
      <c r="AG210" s="13">
        <f t="shared" si="61"/>
        <v>-163.5487</v>
      </c>
      <c r="AH210" s="13">
        <f t="shared" si="62"/>
        <v>812.2229000000001</v>
      </c>
      <c r="AI210" s="13">
        <f t="shared" si="63"/>
        <v>412.49810000000002</v>
      </c>
      <c r="AJ210" s="13">
        <f t="shared" si="64"/>
        <v>-62.144999999999996</v>
      </c>
      <c r="AK210" s="13">
        <f t="shared" si="65"/>
        <v>-190.3175</v>
      </c>
      <c r="AL210" s="13">
        <f t="shared" si="66"/>
        <v>211.30250000000001</v>
      </c>
      <c r="AM210" s="13">
        <f t="shared" si="67"/>
        <v>312.6925</v>
      </c>
      <c r="AN210" s="13">
        <f t="shared" si="68"/>
        <v>127.95474999999999</v>
      </c>
    </row>
    <row r="211" spans="1:40" x14ac:dyDescent="0.25">
      <c r="A211" s="10" t="s">
        <v>109</v>
      </c>
      <c r="B211" s="10" t="s">
        <v>109</v>
      </c>
      <c r="C211" s="10" t="s">
        <v>27</v>
      </c>
      <c r="D211" s="10" t="s">
        <v>111</v>
      </c>
      <c r="E211" s="10" t="s">
        <v>1039</v>
      </c>
      <c r="F211" s="10" t="s">
        <v>29</v>
      </c>
      <c r="G211" s="13">
        <v>-7.92</v>
      </c>
      <c r="H211" s="13">
        <v>-34.130000000000003</v>
      </c>
      <c r="I211" s="13">
        <v>-52.31</v>
      </c>
      <c r="J211" s="13">
        <v>32.9</v>
      </c>
      <c r="K211" s="13">
        <v>-74.959999999999994</v>
      </c>
      <c r="L211" s="13">
        <v>-37.968000000000004</v>
      </c>
      <c r="M211" s="13">
        <v>95.75</v>
      </c>
      <c r="N211" s="13">
        <v>526.30960000000005</v>
      </c>
      <c r="O211" s="13">
        <v>791.89800000000002</v>
      </c>
      <c r="P211" s="13">
        <v>-298.95659999999998</v>
      </c>
      <c r="Q211" s="13">
        <v>986.22659999999996</v>
      </c>
      <c r="R211" s="13">
        <v>331.98090000000002</v>
      </c>
      <c r="S211" s="13">
        <v>-56.975000000000001</v>
      </c>
      <c r="T211" s="13">
        <v>-293.02</v>
      </c>
      <c r="U211" s="13">
        <v>99.44</v>
      </c>
      <c r="V211" s="13">
        <v>309.43</v>
      </c>
      <c r="W211" s="13">
        <v>161.25399999999999</v>
      </c>
      <c r="X211" s="13">
        <f t="shared" si="52"/>
        <v>3.8849999999999998</v>
      </c>
      <c r="Y211" s="13">
        <f t="shared" si="53"/>
        <v>-31.5</v>
      </c>
      <c r="Z211" s="13">
        <f t="shared" si="54"/>
        <v>-55.99</v>
      </c>
      <c r="AA211" s="13">
        <f t="shared" si="55"/>
        <v>45.442500000000003</v>
      </c>
      <c r="AB211" s="13">
        <f t="shared" si="56"/>
        <v>-73.064999999999998</v>
      </c>
      <c r="AC211" s="13">
        <f t="shared" si="57"/>
        <v>-35.550000000000004</v>
      </c>
      <c r="AD211" s="13">
        <f t="shared" si="58"/>
        <v>103.75</v>
      </c>
      <c r="AE211" s="13">
        <f t="shared" si="59"/>
        <v>614.23935000000006</v>
      </c>
      <c r="AF211" s="13">
        <f t="shared" si="60"/>
        <v>788.11507500000005</v>
      </c>
      <c r="AG211" s="13">
        <f t="shared" si="61"/>
        <v>-280.55115000000001</v>
      </c>
      <c r="AH211" s="13">
        <f t="shared" si="62"/>
        <v>996.42684999999994</v>
      </c>
      <c r="AI211" s="13">
        <f t="shared" si="63"/>
        <v>405.92755</v>
      </c>
      <c r="AJ211" s="13">
        <f t="shared" si="64"/>
        <v>-53.508749999999992</v>
      </c>
      <c r="AK211" s="13">
        <f t="shared" si="65"/>
        <v>-67.767499999999998</v>
      </c>
      <c r="AL211" s="13">
        <f t="shared" si="66"/>
        <v>179.11</v>
      </c>
      <c r="AM211" s="13">
        <f t="shared" si="67"/>
        <v>245.9325</v>
      </c>
      <c r="AN211" s="13">
        <f t="shared" si="68"/>
        <v>118.80674999999999</v>
      </c>
    </row>
    <row r="212" spans="1:40" x14ac:dyDescent="0.25">
      <c r="A212" s="10" t="s">
        <v>110</v>
      </c>
      <c r="B212" s="10" t="s">
        <v>110</v>
      </c>
      <c r="C212" s="10" t="s">
        <v>27</v>
      </c>
      <c r="D212" s="10" t="s">
        <v>111</v>
      </c>
      <c r="E212" s="10" t="s">
        <v>1039</v>
      </c>
      <c r="F212" s="10" t="s">
        <v>29</v>
      </c>
      <c r="G212" s="13">
        <v>15.58</v>
      </c>
      <c r="H212" s="13">
        <v>-29.43</v>
      </c>
      <c r="I212" s="13">
        <v>-36.99</v>
      </c>
      <c r="J212" s="13">
        <v>36.369999999999997</v>
      </c>
      <c r="K212" s="13">
        <v>-50.23</v>
      </c>
      <c r="L212" s="13">
        <v>-29.343</v>
      </c>
      <c r="M212" s="13">
        <v>75.319999999999993</v>
      </c>
      <c r="N212" s="13">
        <v>705.03269999999998</v>
      </c>
      <c r="O212" s="13">
        <v>872.72950000000003</v>
      </c>
      <c r="P212" s="13">
        <v>-266.62419999999997</v>
      </c>
      <c r="Q212" s="13">
        <v>1068.3789999999999</v>
      </c>
      <c r="R212" s="13">
        <v>509.38330000000002</v>
      </c>
      <c r="S212" s="13">
        <v>-53.728999999999999</v>
      </c>
      <c r="T212" s="13">
        <v>-30.94</v>
      </c>
      <c r="U212" s="13">
        <v>246.03</v>
      </c>
      <c r="V212" s="13">
        <v>247.97</v>
      </c>
      <c r="W212" s="13">
        <v>97.167000000000002</v>
      </c>
      <c r="X212" s="13">
        <f t="shared" si="52"/>
        <v>3.8849999999999998</v>
      </c>
      <c r="Y212" s="13">
        <f t="shared" si="53"/>
        <v>-31.5</v>
      </c>
      <c r="Z212" s="13">
        <f t="shared" si="54"/>
        <v>-55.99</v>
      </c>
      <c r="AA212" s="13">
        <f t="shared" si="55"/>
        <v>45.442500000000003</v>
      </c>
      <c r="AB212" s="13">
        <f t="shared" si="56"/>
        <v>-73.064999999999998</v>
      </c>
      <c r="AC212" s="13">
        <f t="shared" si="57"/>
        <v>-35.550000000000004</v>
      </c>
      <c r="AD212" s="13">
        <f t="shared" si="58"/>
        <v>103.75</v>
      </c>
      <c r="AE212" s="13">
        <f t="shared" si="59"/>
        <v>614.23935000000006</v>
      </c>
      <c r="AF212" s="13">
        <f t="shared" si="60"/>
        <v>788.11507500000005</v>
      </c>
      <c r="AG212" s="13">
        <f t="shared" si="61"/>
        <v>-280.55115000000001</v>
      </c>
      <c r="AH212" s="13">
        <f t="shared" si="62"/>
        <v>996.42684999999994</v>
      </c>
      <c r="AI212" s="13">
        <f t="shared" si="63"/>
        <v>405.92755</v>
      </c>
      <c r="AJ212" s="13">
        <f t="shared" si="64"/>
        <v>-53.508749999999992</v>
      </c>
      <c r="AK212" s="13">
        <f t="shared" si="65"/>
        <v>-67.767499999999998</v>
      </c>
      <c r="AL212" s="13">
        <f t="shared" si="66"/>
        <v>179.11</v>
      </c>
      <c r="AM212" s="13">
        <f t="shared" si="67"/>
        <v>245.9325</v>
      </c>
      <c r="AN212" s="13">
        <f t="shared" si="68"/>
        <v>118.80674999999999</v>
      </c>
    </row>
    <row r="213" spans="1:40" x14ac:dyDescent="0.25">
      <c r="A213" s="10" t="s">
        <v>110</v>
      </c>
      <c r="B213" s="10" t="s">
        <v>110</v>
      </c>
      <c r="C213" s="10" t="s">
        <v>27</v>
      </c>
      <c r="D213" s="10" t="s">
        <v>116</v>
      </c>
      <c r="E213" s="10" t="s">
        <v>1039</v>
      </c>
      <c r="F213" s="10" t="s">
        <v>29</v>
      </c>
      <c r="G213" s="13">
        <v>29.4</v>
      </c>
      <c r="H213" s="13">
        <v>-26.67</v>
      </c>
      <c r="I213" s="13">
        <v>-33.72</v>
      </c>
      <c r="J213" s="13">
        <v>45.22</v>
      </c>
      <c r="K213" s="13">
        <v>-42.49</v>
      </c>
      <c r="L213" s="13">
        <v>-25.131</v>
      </c>
      <c r="M213" s="13">
        <v>75.97</v>
      </c>
      <c r="N213" s="13">
        <v>530.0412</v>
      </c>
      <c r="O213" s="13">
        <v>684.31029999999998</v>
      </c>
      <c r="P213" s="13">
        <v>-188.6422</v>
      </c>
      <c r="Q213" s="13">
        <v>810.97860000000003</v>
      </c>
      <c r="R213" s="13">
        <v>403.37290000000002</v>
      </c>
      <c r="S213" s="13">
        <v>-56.12</v>
      </c>
      <c r="T213" s="13">
        <v>-30.94</v>
      </c>
      <c r="U213" s="13">
        <v>246.03</v>
      </c>
      <c r="V213" s="13">
        <v>247.97</v>
      </c>
      <c r="W213" s="13">
        <v>97.167000000000002</v>
      </c>
      <c r="X213" s="13">
        <f t="shared" si="52"/>
        <v>19.809999999999999</v>
      </c>
      <c r="Y213" s="13">
        <f t="shared" si="53"/>
        <v>-28.434999999999999</v>
      </c>
      <c r="Z213" s="13">
        <f t="shared" si="54"/>
        <v>-30.432500000000001</v>
      </c>
      <c r="AA213" s="13">
        <f t="shared" si="55"/>
        <v>34.574999999999996</v>
      </c>
      <c r="AB213" s="13">
        <f t="shared" si="56"/>
        <v>-43.2</v>
      </c>
      <c r="AC213" s="13">
        <f t="shared" si="57"/>
        <v>-25.917999999999999</v>
      </c>
      <c r="AD213" s="13">
        <f t="shared" si="58"/>
        <v>67.78</v>
      </c>
      <c r="AE213" s="13">
        <f t="shared" si="59"/>
        <v>500.30154999999996</v>
      </c>
      <c r="AF213" s="13">
        <f t="shared" si="60"/>
        <v>724.41942499999993</v>
      </c>
      <c r="AG213" s="13">
        <f t="shared" si="61"/>
        <v>-163.5487</v>
      </c>
      <c r="AH213" s="13">
        <f t="shared" si="62"/>
        <v>812.2229000000001</v>
      </c>
      <c r="AI213" s="13">
        <f t="shared" si="63"/>
        <v>412.49810000000002</v>
      </c>
      <c r="AJ213" s="13">
        <f t="shared" si="64"/>
        <v>-62.144999999999996</v>
      </c>
      <c r="AK213" s="13">
        <f t="shared" si="65"/>
        <v>-190.3175</v>
      </c>
      <c r="AL213" s="13">
        <f t="shared" si="66"/>
        <v>211.30250000000001</v>
      </c>
      <c r="AM213" s="13">
        <f t="shared" si="67"/>
        <v>312.6925</v>
      </c>
      <c r="AN213" s="13">
        <f t="shared" si="68"/>
        <v>127.95474999999999</v>
      </c>
    </row>
    <row r="214" spans="1:40" x14ac:dyDescent="0.25">
      <c r="A214" s="10" t="s">
        <v>110</v>
      </c>
      <c r="B214" s="10" t="s">
        <v>110</v>
      </c>
      <c r="C214" s="10" t="s">
        <v>27</v>
      </c>
      <c r="D214" s="10" t="s">
        <v>117</v>
      </c>
      <c r="E214" s="10" t="s">
        <v>1039</v>
      </c>
      <c r="F214" s="10" t="s">
        <v>29</v>
      </c>
      <c r="G214" s="13">
        <v>26.58</v>
      </c>
      <c r="H214" s="13">
        <v>-40.78</v>
      </c>
      <c r="I214" s="13">
        <v>-40.270000000000003</v>
      </c>
      <c r="J214" s="13">
        <v>45.4</v>
      </c>
      <c r="K214" s="13">
        <v>-59.6</v>
      </c>
      <c r="L214" s="13">
        <v>-25.047000000000001</v>
      </c>
      <c r="M214" s="13">
        <v>91.21</v>
      </c>
      <c r="N214" s="13">
        <v>503.43579999999997</v>
      </c>
      <c r="O214" s="13">
        <v>573.28449999999998</v>
      </c>
      <c r="P214" s="13">
        <v>-60.0306</v>
      </c>
      <c r="Q214" s="13">
        <v>607.8107</v>
      </c>
      <c r="R214" s="13">
        <v>468.90960000000001</v>
      </c>
      <c r="S214" s="13">
        <v>-60.094999999999999</v>
      </c>
      <c r="T214" s="13">
        <v>-30.94</v>
      </c>
      <c r="U214" s="13">
        <v>246.03</v>
      </c>
      <c r="V214" s="13">
        <v>247.97</v>
      </c>
      <c r="W214" s="13">
        <v>97.167000000000002</v>
      </c>
      <c r="X214" s="13">
        <f t="shared" si="52"/>
        <v>37.792499999999997</v>
      </c>
      <c r="Y214" s="13">
        <f t="shared" si="53"/>
        <v>-32.575000000000003</v>
      </c>
      <c r="Z214" s="13">
        <f t="shared" si="54"/>
        <v>-26.740000000000002</v>
      </c>
      <c r="AA214" s="13">
        <f t="shared" si="55"/>
        <v>47.577500000000001</v>
      </c>
      <c r="AB214" s="13">
        <f t="shared" si="56"/>
        <v>-42.362499999999997</v>
      </c>
      <c r="AC214" s="13">
        <f t="shared" si="57"/>
        <v>-18.026499999999999</v>
      </c>
      <c r="AD214" s="13">
        <f t="shared" si="58"/>
        <v>78.27000000000001</v>
      </c>
      <c r="AE214" s="13">
        <f t="shared" si="59"/>
        <v>523.14647500000001</v>
      </c>
      <c r="AF214" s="13">
        <f t="shared" si="60"/>
        <v>605.58929999999998</v>
      </c>
      <c r="AG214" s="13">
        <f t="shared" si="61"/>
        <v>-86.838525000000004</v>
      </c>
      <c r="AH214" s="13">
        <f t="shared" si="62"/>
        <v>662.54075</v>
      </c>
      <c r="AI214" s="13">
        <f t="shared" si="63"/>
        <v>466.19499999999999</v>
      </c>
      <c r="AJ214" s="13">
        <f t="shared" si="64"/>
        <v>-57.774999999999999</v>
      </c>
      <c r="AK214" s="13">
        <f t="shared" si="65"/>
        <v>27.015000000000001</v>
      </c>
      <c r="AL214" s="13">
        <f t="shared" si="66"/>
        <v>266.15750000000003</v>
      </c>
      <c r="AM214" s="13">
        <f t="shared" si="67"/>
        <v>280.96499999999997</v>
      </c>
      <c r="AN214" s="13">
        <f t="shared" si="68"/>
        <v>85.933249999999987</v>
      </c>
    </row>
    <row r="215" spans="1:40" x14ac:dyDescent="0.25">
      <c r="A215" s="10" t="s">
        <v>110</v>
      </c>
      <c r="B215" s="10" t="s">
        <v>110</v>
      </c>
      <c r="C215" s="10" t="s">
        <v>27</v>
      </c>
      <c r="D215" s="10" t="s">
        <v>112</v>
      </c>
      <c r="E215" s="10" t="s">
        <v>1039</v>
      </c>
      <c r="F215" s="10" t="s">
        <v>29</v>
      </c>
      <c r="G215" s="13">
        <v>12.75</v>
      </c>
      <c r="H215" s="13">
        <v>-43.54</v>
      </c>
      <c r="I215" s="13">
        <v>-43.54</v>
      </c>
      <c r="J215" s="13">
        <v>36.450000000000003</v>
      </c>
      <c r="K215" s="13">
        <v>-67.239999999999995</v>
      </c>
      <c r="L215" s="13">
        <v>-28.559000000000001</v>
      </c>
      <c r="M215" s="13">
        <v>91.11</v>
      </c>
      <c r="N215" s="13">
        <v>678.23940000000005</v>
      </c>
      <c r="O215" s="13">
        <v>762.51020000000005</v>
      </c>
      <c r="P215" s="13">
        <v>-138.0127</v>
      </c>
      <c r="Q215" s="13">
        <v>864.67619999999999</v>
      </c>
      <c r="R215" s="13">
        <v>576.07349999999997</v>
      </c>
      <c r="S215" s="13">
        <v>-53.488999999999997</v>
      </c>
      <c r="T215" s="13">
        <v>-30.94</v>
      </c>
      <c r="U215" s="13">
        <v>246.03</v>
      </c>
      <c r="V215" s="13">
        <v>247.97</v>
      </c>
      <c r="W215" s="13">
        <v>97.167000000000002</v>
      </c>
      <c r="X215" s="13">
        <f t="shared" si="52"/>
        <v>29.590000000000003</v>
      </c>
      <c r="Y215" s="13">
        <f t="shared" si="53"/>
        <v>-44.849999999999994</v>
      </c>
      <c r="Z215" s="13">
        <f t="shared" si="54"/>
        <v>-36.839999999999996</v>
      </c>
      <c r="AA215" s="13">
        <f t="shared" si="55"/>
        <v>45.330000000000005</v>
      </c>
      <c r="AB215" s="13">
        <f t="shared" si="56"/>
        <v>-60.592499999999994</v>
      </c>
      <c r="AC215" s="13">
        <f t="shared" si="57"/>
        <v>-22.475250000000003</v>
      </c>
      <c r="AD215" s="13">
        <f t="shared" si="58"/>
        <v>92.797500000000014</v>
      </c>
      <c r="AE215" s="13">
        <f t="shared" si="59"/>
        <v>694.14622499999996</v>
      </c>
      <c r="AF215" s="13">
        <f t="shared" si="60"/>
        <v>714.75370000000009</v>
      </c>
      <c r="AG215" s="13">
        <f t="shared" si="61"/>
        <v>-124.12472500000001</v>
      </c>
      <c r="AH215" s="13">
        <f t="shared" si="62"/>
        <v>833.09475000000009</v>
      </c>
      <c r="AI215" s="13">
        <f t="shared" si="63"/>
        <v>575.80515000000003</v>
      </c>
      <c r="AJ215" s="13">
        <f t="shared" si="64"/>
        <v>-47.737499999999997</v>
      </c>
      <c r="AK215" s="13">
        <f t="shared" si="65"/>
        <v>89.835000000000008</v>
      </c>
      <c r="AL215" s="13">
        <f t="shared" si="66"/>
        <v>337.4375</v>
      </c>
      <c r="AM215" s="13">
        <f t="shared" si="67"/>
        <v>354.75</v>
      </c>
      <c r="AN215" s="13">
        <f t="shared" si="68"/>
        <v>77.021750000000011</v>
      </c>
    </row>
    <row r="216" spans="1:40" x14ac:dyDescent="0.25">
      <c r="A216" s="10" t="s">
        <v>111</v>
      </c>
      <c r="B216" s="10" t="s">
        <v>111</v>
      </c>
      <c r="C216" s="10" t="s">
        <v>27</v>
      </c>
      <c r="D216" s="10" t="s">
        <v>118</v>
      </c>
      <c r="E216" s="10" t="s">
        <v>1039</v>
      </c>
      <c r="F216" s="10" t="s">
        <v>29</v>
      </c>
      <c r="G216" s="13">
        <v>37.450000000000003</v>
      </c>
      <c r="H216" s="13">
        <v>-23.85</v>
      </c>
      <c r="I216" s="13">
        <v>10.95</v>
      </c>
      <c r="J216" s="13">
        <v>39.35</v>
      </c>
      <c r="K216" s="13">
        <v>-25.74</v>
      </c>
      <c r="L216" s="13">
        <v>9.8320000000000007</v>
      </c>
      <c r="M216" s="13">
        <v>56.78</v>
      </c>
      <c r="N216" s="13">
        <v>375.31009999999998</v>
      </c>
      <c r="O216" s="13">
        <v>265.03859999999997</v>
      </c>
      <c r="P216" s="13">
        <v>103.3515</v>
      </c>
      <c r="Q216" s="13">
        <v>437.31310000000002</v>
      </c>
      <c r="R216" s="13">
        <v>203.03559999999999</v>
      </c>
      <c r="S216" s="13">
        <v>30.960999999999999</v>
      </c>
      <c r="T216" s="13">
        <v>-171.62</v>
      </c>
      <c r="U216" s="13">
        <v>-64.02</v>
      </c>
      <c r="V216" s="13">
        <v>183.18</v>
      </c>
      <c r="W216" s="13">
        <v>-159.542</v>
      </c>
      <c r="X216" s="13">
        <f t="shared" si="52"/>
        <v>43.705000000000005</v>
      </c>
      <c r="Y216" s="13">
        <f t="shared" si="53"/>
        <v>-18.255000000000003</v>
      </c>
      <c r="Z216" s="13">
        <f t="shared" si="54"/>
        <v>8.1774999999999984</v>
      </c>
      <c r="AA216" s="13">
        <f t="shared" si="55"/>
        <v>44.837499999999999</v>
      </c>
      <c r="AB216" s="13">
        <f t="shared" si="56"/>
        <v>-19.380000000000003</v>
      </c>
      <c r="AC216" s="13">
        <f t="shared" si="57"/>
        <v>7.4332499999999992</v>
      </c>
      <c r="AD216" s="13">
        <f t="shared" si="58"/>
        <v>57.210000000000008</v>
      </c>
      <c r="AE216" s="13">
        <f t="shared" si="59"/>
        <v>405.85624999999999</v>
      </c>
      <c r="AF216" s="13">
        <f t="shared" si="60"/>
        <v>293.61812499999996</v>
      </c>
      <c r="AG216" s="13">
        <f t="shared" si="61"/>
        <v>128.027075</v>
      </c>
      <c r="AH216" s="13">
        <f t="shared" si="62"/>
        <v>491.04887499999995</v>
      </c>
      <c r="AI216" s="13">
        <f t="shared" si="63"/>
        <v>208.42554999999999</v>
      </c>
      <c r="AJ216" s="13">
        <f t="shared" si="64"/>
        <v>33.059249999999999</v>
      </c>
      <c r="AK216" s="13">
        <f t="shared" si="65"/>
        <v>-107.70750000000001</v>
      </c>
      <c r="AL216" s="13">
        <f t="shared" si="66"/>
        <v>-85.64</v>
      </c>
      <c r="AM216" s="13">
        <f t="shared" si="67"/>
        <v>150.61250000000001</v>
      </c>
      <c r="AN216" s="13">
        <f t="shared" si="68"/>
        <v>-132.7645</v>
      </c>
    </row>
    <row r="217" spans="1:40" x14ac:dyDescent="0.25">
      <c r="A217" s="10" t="s">
        <v>111</v>
      </c>
      <c r="B217" s="10" t="s">
        <v>111</v>
      </c>
      <c r="C217" s="10" t="s">
        <v>27</v>
      </c>
      <c r="D217" s="10" t="s">
        <v>119</v>
      </c>
      <c r="E217" s="10" t="s">
        <v>1039</v>
      </c>
      <c r="F217" s="10" t="s">
        <v>29</v>
      </c>
      <c r="G217" s="13">
        <v>38.18</v>
      </c>
      <c r="H217" s="13">
        <v>-20.2</v>
      </c>
      <c r="I217" s="13">
        <v>19.23</v>
      </c>
      <c r="J217" s="13">
        <v>43.95</v>
      </c>
      <c r="K217" s="13">
        <v>-25.97</v>
      </c>
      <c r="L217" s="13">
        <v>16.690000000000001</v>
      </c>
      <c r="M217" s="13">
        <v>61.21</v>
      </c>
      <c r="N217" s="13">
        <v>523.78869999999995</v>
      </c>
      <c r="O217" s="13">
        <v>396.14519999999999</v>
      </c>
      <c r="P217" s="13">
        <v>206.4973</v>
      </c>
      <c r="Q217" s="13">
        <v>676.10199999999998</v>
      </c>
      <c r="R217" s="13">
        <v>243.83189999999999</v>
      </c>
      <c r="S217" s="13">
        <v>36.412999999999997</v>
      </c>
      <c r="T217" s="13">
        <v>-171.62</v>
      </c>
      <c r="U217" s="13">
        <v>-64.02</v>
      </c>
      <c r="V217" s="13">
        <v>183.18</v>
      </c>
      <c r="W217" s="13">
        <v>-159.542</v>
      </c>
      <c r="X217" s="13">
        <f t="shared" si="52"/>
        <v>31.634999999999998</v>
      </c>
      <c r="Y217" s="13">
        <f t="shared" si="53"/>
        <v>-17.47</v>
      </c>
      <c r="Z217" s="13">
        <f t="shared" si="54"/>
        <v>18.342500000000001</v>
      </c>
      <c r="AA217" s="13">
        <f t="shared" si="55"/>
        <v>38.185000000000002</v>
      </c>
      <c r="AB217" s="13">
        <f t="shared" si="56"/>
        <v>-24.017500000000002</v>
      </c>
      <c r="AC217" s="13">
        <f t="shared" si="57"/>
        <v>18.123000000000001</v>
      </c>
      <c r="AD217" s="13">
        <f t="shared" si="58"/>
        <v>54.607500000000002</v>
      </c>
      <c r="AE217" s="13">
        <f t="shared" si="59"/>
        <v>485.66707499999995</v>
      </c>
      <c r="AF217" s="13">
        <f t="shared" si="60"/>
        <v>421.03707499999996</v>
      </c>
      <c r="AG217" s="13">
        <f t="shared" si="61"/>
        <v>185.15945000000002</v>
      </c>
      <c r="AH217" s="13">
        <f t="shared" si="62"/>
        <v>643.028775</v>
      </c>
      <c r="AI217" s="13">
        <f t="shared" si="63"/>
        <v>263.67534999999998</v>
      </c>
      <c r="AJ217" s="13">
        <f t="shared" si="64"/>
        <v>40.039749999999998</v>
      </c>
      <c r="AK217" s="13">
        <f t="shared" si="65"/>
        <v>-296.48500000000001</v>
      </c>
      <c r="AL217" s="13">
        <f t="shared" si="66"/>
        <v>-56.415000000000006</v>
      </c>
      <c r="AM217" s="13">
        <f t="shared" si="67"/>
        <v>307.57</v>
      </c>
      <c r="AN217" s="13">
        <f t="shared" si="68"/>
        <v>-76.654250000000005</v>
      </c>
    </row>
    <row r="218" spans="1:40" x14ac:dyDescent="0.25">
      <c r="A218" s="10" t="s">
        <v>111</v>
      </c>
      <c r="B218" s="10" t="s">
        <v>111</v>
      </c>
      <c r="C218" s="10" t="s">
        <v>27</v>
      </c>
      <c r="D218" s="10" t="s">
        <v>120</v>
      </c>
      <c r="E218" s="10" t="s">
        <v>1039</v>
      </c>
      <c r="F218" s="10" t="s">
        <v>29</v>
      </c>
      <c r="G218" s="13">
        <v>34.43</v>
      </c>
      <c r="H218" s="13">
        <v>-20.95</v>
      </c>
      <c r="I218" s="13">
        <v>31.56</v>
      </c>
      <c r="J218" s="13">
        <v>48.73</v>
      </c>
      <c r="K218" s="13">
        <v>-35.25</v>
      </c>
      <c r="L218" s="13">
        <v>24.367999999999999</v>
      </c>
      <c r="M218" s="13">
        <v>73.03</v>
      </c>
      <c r="N218" s="13">
        <v>644.97619999999995</v>
      </c>
      <c r="O218" s="13">
        <v>446.30270000000002</v>
      </c>
      <c r="P218" s="13">
        <v>283.0093</v>
      </c>
      <c r="Q218" s="13">
        <v>845.57619999999997</v>
      </c>
      <c r="R218" s="13">
        <v>245.70269999999999</v>
      </c>
      <c r="S218" s="13">
        <v>35.329000000000001</v>
      </c>
      <c r="T218" s="13">
        <v>-171.62</v>
      </c>
      <c r="U218" s="13">
        <v>-64.02</v>
      </c>
      <c r="V218" s="13">
        <v>183.18</v>
      </c>
      <c r="W218" s="13">
        <v>-159.542</v>
      </c>
      <c r="X218" s="13">
        <f t="shared" si="52"/>
        <v>23.43</v>
      </c>
      <c r="Y218" s="13">
        <f t="shared" si="53"/>
        <v>-23.35</v>
      </c>
      <c r="Z218" s="13">
        <f t="shared" si="54"/>
        <v>31.86</v>
      </c>
      <c r="AA218" s="13">
        <f t="shared" si="55"/>
        <v>39.662500000000001</v>
      </c>
      <c r="AB218" s="13">
        <f t="shared" si="56"/>
        <v>-39.582500000000003</v>
      </c>
      <c r="AC218" s="13">
        <f t="shared" si="57"/>
        <v>27.009250000000002</v>
      </c>
      <c r="AD218" s="13">
        <f t="shared" si="58"/>
        <v>68.944999999999993</v>
      </c>
      <c r="AE218" s="13">
        <f t="shared" si="59"/>
        <v>562.2154250000001</v>
      </c>
      <c r="AF218" s="13">
        <f t="shared" si="60"/>
        <v>371.99127499999997</v>
      </c>
      <c r="AG218" s="13">
        <f t="shared" si="61"/>
        <v>291.668025</v>
      </c>
      <c r="AH218" s="13">
        <f t="shared" si="62"/>
        <v>775.58920000000001</v>
      </c>
      <c r="AI218" s="13">
        <f t="shared" si="63"/>
        <v>158.61750000000001</v>
      </c>
      <c r="AJ218" s="13">
        <f t="shared" si="64"/>
        <v>36.013249999999999</v>
      </c>
      <c r="AK218" s="13">
        <f t="shared" si="65"/>
        <v>-220.89750000000001</v>
      </c>
      <c r="AL218" s="13">
        <f t="shared" si="66"/>
        <v>-14.964999999999996</v>
      </c>
      <c r="AM218" s="13">
        <f t="shared" si="67"/>
        <v>238.89000000000001</v>
      </c>
      <c r="AN218" s="13">
        <f t="shared" si="68"/>
        <v>11.930749999999996</v>
      </c>
    </row>
    <row r="219" spans="1:40" x14ac:dyDescent="0.25">
      <c r="A219" s="10" t="s">
        <v>111</v>
      </c>
      <c r="B219" s="10" t="s">
        <v>111</v>
      </c>
      <c r="C219" s="10" t="s">
        <v>27</v>
      </c>
      <c r="D219" s="10" t="s">
        <v>121</v>
      </c>
      <c r="E219" s="10" t="s">
        <v>1039</v>
      </c>
      <c r="F219" s="10" t="s">
        <v>29</v>
      </c>
      <c r="G219" s="13">
        <v>33.700000000000003</v>
      </c>
      <c r="H219" s="13">
        <v>-24.6</v>
      </c>
      <c r="I219" s="13">
        <v>23.28</v>
      </c>
      <c r="J219" s="13">
        <v>41.86</v>
      </c>
      <c r="K219" s="13">
        <v>-32.75</v>
      </c>
      <c r="L219" s="13">
        <v>19.306000000000001</v>
      </c>
      <c r="M219" s="13">
        <v>64.77</v>
      </c>
      <c r="N219" s="13">
        <v>497.20549999999997</v>
      </c>
      <c r="O219" s="13">
        <v>314.54000000000002</v>
      </c>
      <c r="P219" s="13">
        <v>179.86340000000001</v>
      </c>
      <c r="Q219" s="13">
        <v>607.59659999999997</v>
      </c>
      <c r="R219" s="13">
        <v>204.14879999999999</v>
      </c>
      <c r="S219" s="13">
        <v>31.54</v>
      </c>
      <c r="T219" s="13">
        <v>-171.62</v>
      </c>
      <c r="U219" s="13">
        <v>-64.02</v>
      </c>
      <c r="V219" s="13">
        <v>183.18</v>
      </c>
      <c r="W219" s="13">
        <v>-159.542</v>
      </c>
      <c r="X219" s="13">
        <f t="shared" si="52"/>
        <v>43.877499999999998</v>
      </c>
      <c r="Y219" s="13">
        <f t="shared" si="53"/>
        <v>-27.254999999999999</v>
      </c>
      <c r="Z219" s="13">
        <f t="shared" si="54"/>
        <v>28.224999999999998</v>
      </c>
      <c r="AA219" s="13">
        <f t="shared" si="55"/>
        <v>54.3825</v>
      </c>
      <c r="AB219" s="13">
        <f t="shared" si="56"/>
        <v>-37.762500000000003</v>
      </c>
      <c r="AC219" s="13">
        <f t="shared" si="57"/>
        <v>18.818249999999999</v>
      </c>
      <c r="AD219" s="13">
        <f t="shared" si="58"/>
        <v>80.59</v>
      </c>
      <c r="AE219" s="13">
        <f t="shared" si="59"/>
        <v>512.52947500000005</v>
      </c>
      <c r="AF219" s="13">
        <f t="shared" si="60"/>
        <v>280.05510000000004</v>
      </c>
      <c r="AG219" s="13">
        <f t="shared" si="61"/>
        <v>166.80885000000001</v>
      </c>
      <c r="AH219" s="13">
        <f t="shared" si="62"/>
        <v>600.35037499999999</v>
      </c>
      <c r="AI219" s="13">
        <f t="shared" si="63"/>
        <v>192.23415</v>
      </c>
      <c r="AJ219" s="13">
        <f t="shared" si="64"/>
        <v>27.660249999999998</v>
      </c>
      <c r="AK219" s="13">
        <f t="shared" si="65"/>
        <v>-72.862500000000011</v>
      </c>
      <c r="AL219" s="13">
        <f t="shared" si="66"/>
        <v>-111.395</v>
      </c>
      <c r="AM219" s="13">
        <f t="shared" si="67"/>
        <v>149.96250000000001</v>
      </c>
      <c r="AN219" s="13">
        <f t="shared" si="68"/>
        <v>-121.49875</v>
      </c>
    </row>
    <row r="220" spans="1:40" x14ac:dyDescent="0.25">
      <c r="A220" s="10" t="s">
        <v>112</v>
      </c>
      <c r="B220" s="10" t="s">
        <v>112</v>
      </c>
      <c r="C220" s="10" t="s">
        <v>27</v>
      </c>
      <c r="D220" s="10" t="s">
        <v>121</v>
      </c>
      <c r="E220" s="10" t="s">
        <v>1039</v>
      </c>
      <c r="F220" s="10" t="s">
        <v>29</v>
      </c>
      <c r="G220" s="13">
        <v>31.75</v>
      </c>
      <c r="H220" s="13">
        <v>-34.369999999999997</v>
      </c>
      <c r="I220" s="13">
        <v>40.299999999999997</v>
      </c>
      <c r="J220" s="13">
        <v>50.81</v>
      </c>
      <c r="K220" s="13">
        <v>-53.44</v>
      </c>
      <c r="L220" s="13">
        <v>25.318000000000001</v>
      </c>
      <c r="M220" s="13">
        <v>90.29</v>
      </c>
      <c r="N220" s="13">
        <v>512.05430000000001</v>
      </c>
      <c r="O220" s="13">
        <v>246.88640000000001</v>
      </c>
      <c r="P220" s="13">
        <v>161.5967</v>
      </c>
      <c r="Q220" s="13">
        <v>588.49659999999994</v>
      </c>
      <c r="R220" s="13">
        <v>170.44399999999999</v>
      </c>
      <c r="S220" s="13">
        <v>25.315999999999999</v>
      </c>
      <c r="T220" s="13">
        <v>-87.11</v>
      </c>
      <c r="U220" s="13">
        <v>-102.67</v>
      </c>
      <c r="V220" s="13">
        <v>134.65</v>
      </c>
      <c r="W220" s="13">
        <v>-130.31100000000001</v>
      </c>
      <c r="X220" s="13">
        <f t="shared" si="52"/>
        <v>43.877499999999998</v>
      </c>
      <c r="Y220" s="13">
        <f t="shared" si="53"/>
        <v>-27.254999999999999</v>
      </c>
      <c r="Z220" s="13">
        <f t="shared" si="54"/>
        <v>28.224999999999998</v>
      </c>
      <c r="AA220" s="13">
        <f t="shared" si="55"/>
        <v>54.3825</v>
      </c>
      <c r="AB220" s="13">
        <f t="shared" si="56"/>
        <v>-37.762500000000003</v>
      </c>
      <c r="AC220" s="13">
        <f t="shared" si="57"/>
        <v>18.818249999999999</v>
      </c>
      <c r="AD220" s="13">
        <f t="shared" si="58"/>
        <v>80.59</v>
      </c>
      <c r="AE220" s="13">
        <f t="shared" si="59"/>
        <v>512.52947500000005</v>
      </c>
      <c r="AF220" s="13">
        <f t="shared" si="60"/>
        <v>280.05510000000004</v>
      </c>
      <c r="AG220" s="13">
        <f t="shared" si="61"/>
        <v>166.80885000000001</v>
      </c>
      <c r="AH220" s="13">
        <f t="shared" si="62"/>
        <v>600.35037499999999</v>
      </c>
      <c r="AI220" s="13">
        <f t="shared" si="63"/>
        <v>192.23415</v>
      </c>
      <c r="AJ220" s="13">
        <f t="shared" si="64"/>
        <v>27.660249999999998</v>
      </c>
      <c r="AK220" s="13">
        <f t="shared" si="65"/>
        <v>-72.862500000000011</v>
      </c>
      <c r="AL220" s="13">
        <f t="shared" si="66"/>
        <v>-111.395</v>
      </c>
      <c r="AM220" s="13">
        <f t="shared" si="67"/>
        <v>149.96250000000001</v>
      </c>
      <c r="AN220" s="13">
        <f t="shared" si="68"/>
        <v>-121.49875</v>
      </c>
    </row>
    <row r="221" spans="1:40" x14ac:dyDescent="0.25">
      <c r="A221" s="10" t="s">
        <v>112</v>
      </c>
      <c r="B221" s="10" t="s">
        <v>112</v>
      </c>
      <c r="C221" s="10" t="s">
        <v>27</v>
      </c>
      <c r="D221" s="10" t="s">
        <v>120</v>
      </c>
      <c r="E221" s="10" t="s">
        <v>1039</v>
      </c>
      <c r="F221" s="10" t="s">
        <v>29</v>
      </c>
      <c r="G221" s="13">
        <v>34.35</v>
      </c>
      <c r="H221" s="13">
        <v>-21.37</v>
      </c>
      <c r="I221" s="13">
        <v>35.51</v>
      </c>
      <c r="J221" s="13">
        <v>51.62</v>
      </c>
      <c r="K221" s="13">
        <v>-38.64</v>
      </c>
      <c r="L221" s="13">
        <v>25.942</v>
      </c>
      <c r="M221" s="13">
        <v>78.44</v>
      </c>
      <c r="N221" s="13">
        <v>587.76980000000003</v>
      </c>
      <c r="O221" s="13">
        <v>302.16820000000001</v>
      </c>
      <c r="P221" s="13">
        <v>301.16629999999998</v>
      </c>
      <c r="Q221" s="13">
        <v>778.27549999999997</v>
      </c>
      <c r="R221" s="13">
        <v>111.66249999999999</v>
      </c>
      <c r="S221" s="13">
        <v>32.316000000000003</v>
      </c>
      <c r="T221" s="13">
        <v>-87.11</v>
      </c>
      <c r="U221" s="13">
        <v>-102.67</v>
      </c>
      <c r="V221" s="13">
        <v>134.65</v>
      </c>
      <c r="W221" s="13">
        <v>-130.31100000000001</v>
      </c>
      <c r="X221" s="13">
        <f t="shared" si="52"/>
        <v>23.43</v>
      </c>
      <c r="Y221" s="13">
        <f t="shared" si="53"/>
        <v>-23.35</v>
      </c>
      <c r="Z221" s="13">
        <f t="shared" si="54"/>
        <v>31.86</v>
      </c>
      <c r="AA221" s="13">
        <f t="shared" si="55"/>
        <v>39.662500000000001</v>
      </c>
      <c r="AB221" s="13">
        <f t="shared" si="56"/>
        <v>-39.582500000000003</v>
      </c>
      <c r="AC221" s="13">
        <f t="shared" si="57"/>
        <v>27.009250000000002</v>
      </c>
      <c r="AD221" s="13">
        <f t="shared" si="58"/>
        <v>68.944999999999993</v>
      </c>
      <c r="AE221" s="13">
        <f t="shared" si="59"/>
        <v>562.2154250000001</v>
      </c>
      <c r="AF221" s="13">
        <f t="shared" si="60"/>
        <v>371.99127499999997</v>
      </c>
      <c r="AG221" s="13">
        <f t="shared" si="61"/>
        <v>291.668025</v>
      </c>
      <c r="AH221" s="13">
        <f t="shared" si="62"/>
        <v>775.58920000000001</v>
      </c>
      <c r="AI221" s="13">
        <f t="shared" si="63"/>
        <v>158.61750000000001</v>
      </c>
      <c r="AJ221" s="13">
        <f t="shared" si="64"/>
        <v>36.013249999999999</v>
      </c>
      <c r="AK221" s="13">
        <f t="shared" si="65"/>
        <v>-220.89750000000001</v>
      </c>
      <c r="AL221" s="13">
        <f t="shared" si="66"/>
        <v>-14.964999999999996</v>
      </c>
      <c r="AM221" s="13">
        <f t="shared" si="67"/>
        <v>238.89000000000001</v>
      </c>
      <c r="AN221" s="13">
        <f t="shared" si="68"/>
        <v>11.930749999999996</v>
      </c>
    </row>
    <row r="222" spans="1:40" x14ac:dyDescent="0.25">
      <c r="A222" s="10" t="s">
        <v>112</v>
      </c>
      <c r="B222" s="10" t="s">
        <v>112</v>
      </c>
      <c r="C222" s="10" t="s">
        <v>27</v>
      </c>
      <c r="D222" s="10" t="s">
        <v>122</v>
      </c>
      <c r="E222" s="10" t="s">
        <v>1039</v>
      </c>
      <c r="F222" s="10" t="s">
        <v>29</v>
      </c>
      <c r="G222" s="13">
        <v>16.52</v>
      </c>
      <c r="H222" s="13">
        <v>-24.93</v>
      </c>
      <c r="I222" s="13">
        <v>39.81</v>
      </c>
      <c r="J222" s="13">
        <v>40.67</v>
      </c>
      <c r="K222" s="13">
        <v>-49.08</v>
      </c>
      <c r="L222" s="13">
        <v>31.245999999999999</v>
      </c>
      <c r="M222" s="13">
        <v>77.849999999999994</v>
      </c>
      <c r="N222" s="13">
        <v>754.18910000000005</v>
      </c>
      <c r="O222" s="13">
        <v>382.495</v>
      </c>
      <c r="P222" s="13">
        <v>331.72899999999998</v>
      </c>
      <c r="Q222" s="13">
        <v>948.58309999999994</v>
      </c>
      <c r="R222" s="13">
        <v>188.101</v>
      </c>
      <c r="S222" s="13">
        <v>30.37</v>
      </c>
      <c r="T222" s="13">
        <v>-87.11</v>
      </c>
      <c r="U222" s="13">
        <v>-102.67</v>
      </c>
      <c r="V222" s="13">
        <v>134.65</v>
      </c>
      <c r="W222" s="13">
        <v>-130.31100000000001</v>
      </c>
      <c r="X222" s="13">
        <f t="shared" si="52"/>
        <v>4.415</v>
      </c>
      <c r="Y222" s="13">
        <f t="shared" si="53"/>
        <v>-25.845000000000002</v>
      </c>
      <c r="Z222" s="13">
        <f t="shared" si="54"/>
        <v>58.524999999999991</v>
      </c>
      <c r="AA222" s="13">
        <f t="shared" si="55"/>
        <v>50.227500000000006</v>
      </c>
      <c r="AB222" s="13">
        <f t="shared" si="56"/>
        <v>-71.657499999999999</v>
      </c>
      <c r="AC222" s="13">
        <f t="shared" si="57"/>
        <v>37.123750000000001</v>
      </c>
      <c r="AD222" s="13">
        <f t="shared" si="58"/>
        <v>106.33750000000001</v>
      </c>
      <c r="AE222" s="13">
        <f t="shared" si="59"/>
        <v>704.76745000000005</v>
      </c>
      <c r="AF222" s="13">
        <f t="shared" si="60"/>
        <v>306.49992500000002</v>
      </c>
      <c r="AG222" s="13">
        <f t="shared" si="61"/>
        <v>356.71829999999994</v>
      </c>
      <c r="AH222" s="13">
        <f t="shared" si="62"/>
        <v>914.43677500000001</v>
      </c>
      <c r="AI222" s="13">
        <f t="shared" si="63"/>
        <v>96.83057500000001</v>
      </c>
      <c r="AJ222" s="13">
        <f t="shared" si="64"/>
        <v>30.422750000000001</v>
      </c>
      <c r="AK222" s="13">
        <f t="shared" si="65"/>
        <v>-62.477499999999999</v>
      </c>
      <c r="AL222" s="13">
        <f t="shared" si="66"/>
        <v>-55.5</v>
      </c>
      <c r="AM222" s="13">
        <f t="shared" si="67"/>
        <v>162.22250000000003</v>
      </c>
      <c r="AN222" s="13">
        <f t="shared" si="68"/>
        <v>7.5259999999999998</v>
      </c>
    </row>
    <row r="223" spans="1:40" x14ac:dyDescent="0.25">
      <c r="A223" s="10" t="s">
        <v>112</v>
      </c>
      <c r="B223" s="10" t="s">
        <v>112</v>
      </c>
      <c r="C223" s="10" t="s">
        <v>27</v>
      </c>
      <c r="D223" s="10" t="s">
        <v>123</v>
      </c>
      <c r="E223" s="10" t="s">
        <v>1039</v>
      </c>
      <c r="F223" s="10" t="s">
        <v>29</v>
      </c>
      <c r="G223" s="13">
        <v>13.92</v>
      </c>
      <c r="H223" s="13">
        <v>-37.94</v>
      </c>
      <c r="I223" s="13">
        <v>44.6</v>
      </c>
      <c r="J223" s="13">
        <v>39.58</v>
      </c>
      <c r="K223" s="13">
        <v>-63.6</v>
      </c>
      <c r="L223" s="13">
        <v>29.911999999999999</v>
      </c>
      <c r="M223" s="13">
        <v>90.16</v>
      </c>
      <c r="N223" s="13">
        <v>679.54160000000002</v>
      </c>
      <c r="O223" s="13">
        <v>326.38130000000001</v>
      </c>
      <c r="P223" s="13">
        <v>192.15940000000001</v>
      </c>
      <c r="Q223" s="13">
        <v>763.93230000000005</v>
      </c>
      <c r="R223" s="13">
        <v>241.9907</v>
      </c>
      <c r="S223" s="13">
        <v>23.71</v>
      </c>
      <c r="T223" s="13">
        <v>-87.11</v>
      </c>
      <c r="U223" s="13">
        <v>-102.67</v>
      </c>
      <c r="V223" s="13">
        <v>134.65</v>
      </c>
      <c r="W223" s="13">
        <v>-130.31100000000001</v>
      </c>
      <c r="X223" s="13">
        <f t="shared" si="52"/>
        <v>32.72</v>
      </c>
      <c r="Y223" s="13">
        <f t="shared" si="53"/>
        <v>-38.29</v>
      </c>
      <c r="Z223" s="13">
        <f t="shared" si="54"/>
        <v>39.1875</v>
      </c>
      <c r="AA223" s="13">
        <f t="shared" si="55"/>
        <v>50.692500000000003</v>
      </c>
      <c r="AB223" s="13">
        <f t="shared" si="56"/>
        <v>-56.265000000000001</v>
      </c>
      <c r="AC223" s="13">
        <f t="shared" si="57"/>
        <v>24.134250000000002</v>
      </c>
      <c r="AD223" s="13">
        <f t="shared" si="58"/>
        <v>93.487500000000011</v>
      </c>
      <c r="AE223" s="13">
        <f t="shared" si="59"/>
        <v>691.77785000000006</v>
      </c>
      <c r="AF223" s="13">
        <f t="shared" si="60"/>
        <v>269.51779999999997</v>
      </c>
      <c r="AG223" s="13">
        <f t="shared" si="61"/>
        <v>182.98949999999999</v>
      </c>
      <c r="AH223" s="13">
        <f t="shared" si="62"/>
        <v>761.10202500000003</v>
      </c>
      <c r="AI223" s="13">
        <f t="shared" si="63"/>
        <v>200.19365000000002</v>
      </c>
      <c r="AJ223" s="13">
        <f t="shared" si="64"/>
        <v>20.667000000000002</v>
      </c>
      <c r="AK223" s="13">
        <f t="shared" si="65"/>
        <v>-6.745000000000001</v>
      </c>
      <c r="AL223" s="13">
        <f t="shared" si="66"/>
        <v>-210.66750000000002</v>
      </c>
      <c r="AM223" s="13">
        <f t="shared" si="67"/>
        <v>220.6825</v>
      </c>
      <c r="AN223" s="13">
        <f t="shared" si="68"/>
        <v>-96.679999999999993</v>
      </c>
    </row>
    <row r="224" spans="1:40" x14ac:dyDescent="0.25">
      <c r="A224" s="10" t="s">
        <v>114</v>
      </c>
      <c r="B224" s="10" t="s">
        <v>114</v>
      </c>
      <c r="C224" s="10" t="s">
        <v>27</v>
      </c>
      <c r="D224" s="10" t="s">
        <v>123</v>
      </c>
      <c r="E224" s="10" t="s">
        <v>1039</v>
      </c>
      <c r="F224" s="10" t="s">
        <v>29</v>
      </c>
      <c r="G224" s="13">
        <v>12.21</v>
      </c>
      <c r="H224" s="13">
        <v>-46.5</v>
      </c>
      <c r="I224" s="13">
        <v>37.659999999999997</v>
      </c>
      <c r="J224" s="13">
        <v>30.6</v>
      </c>
      <c r="K224" s="13">
        <v>-64.900000000000006</v>
      </c>
      <c r="L224" s="13">
        <v>26.032</v>
      </c>
      <c r="M224" s="13">
        <v>84.47</v>
      </c>
      <c r="N224" s="13">
        <v>715.76080000000002</v>
      </c>
      <c r="O224" s="13">
        <v>221.36259999999999</v>
      </c>
      <c r="P224" s="13">
        <v>170.90389999999999</v>
      </c>
      <c r="Q224" s="13">
        <v>769.08709999999996</v>
      </c>
      <c r="R224" s="13">
        <v>168.03630000000001</v>
      </c>
      <c r="S224" s="13">
        <v>17.329000000000001</v>
      </c>
      <c r="T224" s="13">
        <v>59.97</v>
      </c>
      <c r="U224" s="13">
        <v>-227.01</v>
      </c>
      <c r="V224" s="13">
        <v>234.8</v>
      </c>
      <c r="W224" s="13">
        <v>-75.200999999999993</v>
      </c>
      <c r="X224" s="13">
        <f t="shared" si="52"/>
        <v>32.72</v>
      </c>
      <c r="Y224" s="13">
        <f t="shared" si="53"/>
        <v>-38.29</v>
      </c>
      <c r="Z224" s="13">
        <f t="shared" si="54"/>
        <v>39.1875</v>
      </c>
      <c r="AA224" s="13">
        <f t="shared" si="55"/>
        <v>50.692500000000003</v>
      </c>
      <c r="AB224" s="13">
        <f t="shared" si="56"/>
        <v>-56.265000000000001</v>
      </c>
      <c r="AC224" s="13">
        <f t="shared" si="57"/>
        <v>24.134250000000002</v>
      </c>
      <c r="AD224" s="13">
        <f t="shared" si="58"/>
        <v>93.487500000000011</v>
      </c>
      <c r="AE224" s="13">
        <f t="shared" si="59"/>
        <v>691.77785000000006</v>
      </c>
      <c r="AF224" s="13">
        <f t="shared" si="60"/>
        <v>269.51779999999997</v>
      </c>
      <c r="AG224" s="13">
        <f t="shared" si="61"/>
        <v>182.98949999999999</v>
      </c>
      <c r="AH224" s="13">
        <f t="shared" si="62"/>
        <v>761.10202500000003</v>
      </c>
      <c r="AI224" s="13">
        <f t="shared" si="63"/>
        <v>200.19365000000002</v>
      </c>
      <c r="AJ224" s="13">
        <f t="shared" si="64"/>
        <v>20.667000000000002</v>
      </c>
      <c r="AK224" s="13">
        <f t="shared" si="65"/>
        <v>-6.745000000000001</v>
      </c>
      <c r="AL224" s="13">
        <f t="shared" si="66"/>
        <v>-210.66750000000002</v>
      </c>
      <c r="AM224" s="13">
        <f t="shared" si="67"/>
        <v>220.6825</v>
      </c>
      <c r="AN224" s="13">
        <f t="shared" si="68"/>
        <v>-96.679999999999993</v>
      </c>
    </row>
    <row r="225" spans="1:40" x14ac:dyDescent="0.25">
      <c r="A225" s="10" t="s">
        <v>114</v>
      </c>
      <c r="B225" s="10" t="s">
        <v>114</v>
      </c>
      <c r="C225" s="10" t="s">
        <v>27</v>
      </c>
      <c r="D225" s="10" t="s">
        <v>122</v>
      </c>
      <c r="E225" s="10" t="s">
        <v>1039</v>
      </c>
      <c r="F225" s="10" t="s">
        <v>29</v>
      </c>
      <c r="G225" s="13">
        <v>17.149999999999999</v>
      </c>
      <c r="H225" s="13">
        <v>-21.79</v>
      </c>
      <c r="I225" s="13">
        <v>62.98</v>
      </c>
      <c r="J225" s="13">
        <v>63.6</v>
      </c>
      <c r="K225" s="13">
        <v>-68.239999999999995</v>
      </c>
      <c r="L225" s="13">
        <v>36.409999999999997</v>
      </c>
      <c r="M225" s="13">
        <v>114.2</v>
      </c>
      <c r="N225" s="13">
        <v>664.67309999999998</v>
      </c>
      <c r="O225" s="13">
        <v>221.02940000000001</v>
      </c>
      <c r="P225" s="13">
        <v>352.94439999999997</v>
      </c>
      <c r="Q225" s="13">
        <v>859.71410000000003</v>
      </c>
      <c r="R225" s="13">
        <v>25.988299999999999</v>
      </c>
      <c r="S225" s="13">
        <v>28.925999999999998</v>
      </c>
      <c r="T225" s="13">
        <v>59.97</v>
      </c>
      <c r="U225" s="13">
        <v>-227.01</v>
      </c>
      <c r="V225" s="13">
        <v>234.8</v>
      </c>
      <c r="W225" s="13">
        <v>-75.200999999999993</v>
      </c>
      <c r="X225" s="13">
        <f t="shared" si="52"/>
        <v>4.415</v>
      </c>
      <c r="Y225" s="13">
        <f t="shared" si="53"/>
        <v>-25.845000000000002</v>
      </c>
      <c r="Z225" s="13">
        <f t="shared" si="54"/>
        <v>58.524999999999991</v>
      </c>
      <c r="AA225" s="13">
        <f t="shared" si="55"/>
        <v>50.227500000000006</v>
      </c>
      <c r="AB225" s="13">
        <f t="shared" si="56"/>
        <v>-71.657499999999999</v>
      </c>
      <c r="AC225" s="13">
        <f t="shared" si="57"/>
        <v>37.123750000000001</v>
      </c>
      <c r="AD225" s="13">
        <f t="shared" si="58"/>
        <v>106.33750000000001</v>
      </c>
      <c r="AE225" s="13">
        <f t="shared" si="59"/>
        <v>704.76745000000005</v>
      </c>
      <c r="AF225" s="13">
        <f t="shared" si="60"/>
        <v>306.49992500000002</v>
      </c>
      <c r="AG225" s="13">
        <f t="shared" si="61"/>
        <v>356.71829999999994</v>
      </c>
      <c r="AH225" s="13">
        <f t="shared" si="62"/>
        <v>914.43677500000001</v>
      </c>
      <c r="AI225" s="13">
        <f t="shared" si="63"/>
        <v>96.83057500000001</v>
      </c>
      <c r="AJ225" s="13">
        <f t="shared" si="64"/>
        <v>30.422750000000001</v>
      </c>
      <c r="AK225" s="13">
        <f t="shared" si="65"/>
        <v>-62.477499999999999</v>
      </c>
      <c r="AL225" s="13">
        <f t="shared" si="66"/>
        <v>-55.5</v>
      </c>
      <c r="AM225" s="13">
        <f t="shared" si="67"/>
        <v>162.22250000000003</v>
      </c>
      <c r="AN225" s="13">
        <f t="shared" si="68"/>
        <v>7.5259999999999998</v>
      </c>
    </row>
    <row r="226" spans="1:40" x14ac:dyDescent="0.25">
      <c r="A226" s="10" t="s">
        <v>114</v>
      </c>
      <c r="B226" s="10" t="s">
        <v>114</v>
      </c>
      <c r="C226" s="10" t="s">
        <v>27</v>
      </c>
      <c r="D226" s="10" t="s">
        <v>124</v>
      </c>
      <c r="E226" s="10" t="s">
        <v>1039</v>
      </c>
      <c r="F226" s="10" t="s">
        <v>29</v>
      </c>
      <c r="G226" s="13">
        <v>-6.4</v>
      </c>
      <c r="H226" s="13">
        <v>-26.5</v>
      </c>
      <c r="I226" s="13">
        <v>108.87</v>
      </c>
      <c r="J226" s="13">
        <v>92.88</v>
      </c>
      <c r="K226" s="13">
        <v>-125.79</v>
      </c>
      <c r="L226" s="13">
        <v>42.363999999999997</v>
      </c>
      <c r="M226" s="13">
        <v>190.09</v>
      </c>
      <c r="N226" s="13">
        <v>896.21690000000001</v>
      </c>
      <c r="O226" s="13">
        <v>398.12310000000002</v>
      </c>
      <c r="P226" s="13">
        <v>360.76209999999998</v>
      </c>
      <c r="Q226" s="13">
        <v>1085.5462</v>
      </c>
      <c r="R226" s="13">
        <v>208.7938</v>
      </c>
      <c r="S226" s="13">
        <v>27.690999999999999</v>
      </c>
      <c r="T226" s="13">
        <v>59.97</v>
      </c>
      <c r="U226" s="13">
        <v>-227.01</v>
      </c>
      <c r="V226" s="13">
        <v>234.8</v>
      </c>
      <c r="W226" s="13">
        <v>-75.200999999999993</v>
      </c>
      <c r="X226" s="13">
        <f t="shared" si="52"/>
        <v>-45.915000000000006</v>
      </c>
      <c r="Y226" s="13">
        <f t="shared" si="53"/>
        <v>25.78</v>
      </c>
      <c r="Z226" s="13">
        <f t="shared" si="54"/>
        <v>89.735000000000014</v>
      </c>
      <c r="AA226" s="13">
        <f t="shared" si="55"/>
        <v>92.667500000000004</v>
      </c>
      <c r="AB226" s="13">
        <f t="shared" si="56"/>
        <v>-112.80499999999999</v>
      </c>
      <c r="AC226" s="13">
        <f t="shared" si="57"/>
        <v>56.156000000000006</v>
      </c>
      <c r="AD226" s="13">
        <f t="shared" si="58"/>
        <v>185.8725</v>
      </c>
      <c r="AE226" s="13">
        <f t="shared" si="59"/>
        <v>833.940425</v>
      </c>
      <c r="AF226" s="13">
        <f t="shared" si="60"/>
        <v>296.19605000000001</v>
      </c>
      <c r="AG226" s="13">
        <f t="shared" si="61"/>
        <v>356.71787500000005</v>
      </c>
      <c r="AH226" s="13">
        <f t="shared" si="62"/>
        <v>1011.920175</v>
      </c>
      <c r="AI226" s="13">
        <f t="shared" si="63"/>
        <v>118.21629999999999</v>
      </c>
      <c r="AJ226" s="13">
        <f t="shared" si="64"/>
        <v>26.498249999999999</v>
      </c>
      <c r="AK226" s="13">
        <f t="shared" si="65"/>
        <v>202.625</v>
      </c>
      <c r="AL226" s="13">
        <f t="shared" si="66"/>
        <v>-170.04999999999998</v>
      </c>
      <c r="AM226" s="13">
        <f t="shared" si="67"/>
        <v>303.11</v>
      </c>
      <c r="AN226" s="13">
        <f t="shared" si="68"/>
        <v>-11.412750000000001</v>
      </c>
    </row>
    <row r="227" spans="1:40" x14ac:dyDescent="0.25">
      <c r="A227" s="10" t="s">
        <v>114</v>
      </c>
      <c r="B227" s="10" t="s">
        <v>114</v>
      </c>
      <c r="C227" s="10" t="s">
        <v>27</v>
      </c>
      <c r="D227" s="10" t="s">
        <v>125</v>
      </c>
      <c r="E227" s="10" t="s">
        <v>1039</v>
      </c>
      <c r="F227" s="10" t="s">
        <v>29</v>
      </c>
      <c r="G227" s="13">
        <v>-11.35</v>
      </c>
      <c r="H227" s="13">
        <v>-51.22</v>
      </c>
      <c r="I227" s="13">
        <v>83.56</v>
      </c>
      <c r="J227" s="13">
        <v>54.62</v>
      </c>
      <c r="K227" s="13">
        <v>-117.18</v>
      </c>
      <c r="L227" s="13">
        <v>38.290999999999997</v>
      </c>
      <c r="M227" s="13">
        <v>152.04</v>
      </c>
      <c r="N227" s="13">
        <v>948.65570000000002</v>
      </c>
      <c r="O227" s="13">
        <v>397.63659999999999</v>
      </c>
      <c r="P227" s="13">
        <v>178.7216</v>
      </c>
      <c r="Q227" s="13">
        <v>1001.5467</v>
      </c>
      <c r="R227" s="13">
        <v>344.74560000000002</v>
      </c>
      <c r="S227" s="13">
        <v>16.486000000000001</v>
      </c>
      <c r="T227" s="13">
        <v>59.97</v>
      </c>
      <c r="U227" s="13">
        <v>-227.01</v>
      </c>
      <c r="V227" s="13">
        <v>234.8</v>
      </c>
      <c r="W227" s="13">
        <v>-75.200999999999993</v>
      </c>
      <c r="X227" s="13">
        <f t="shared" si="52"/>
        <v>-5.4524999999999997</v>
      </c>
      <c r="Y227" s="13">
        <f t="shared" si="53"/>
        <v>-56.697500000000005</v>
      </c>
      <c r="Z227" s="13">
        <f t="shared" si="54"/>
        <v>140.13</v>
      </c>
      <c r="AA227" s="13">
        <f t="shared" si="55"/>
        <v>111.6675</v>
      </c>
      <c r="AB227" s="13">
        <f t="shared" si="56"/>
        <v>-173.8125</v>
      </c>
      <c r="AC227" s="13">
        <f t="shared" si="57"/>
        <v>39.073250000000002</v>
      </c>
      <c r="AD227" s="13">
        <f t="shared" si="58"/>
        <v>249.38749999999999</v>
      </c>
      <c r="AE227" s="13">
        <f t="shared" si="59"/>
        <v>992.37357499999996</v>
      </c>
      <c r="AF227" s="13">
        <f t="shared" si="60"/>
        <v>370.57697499999995</v>
      </c>
      <c r="AG227" s="13">
        <f t="shared" si="61"/>
        <v>163.60155</v>
      </c>
      <c r="AH227" s="13">
        <f t="shared" si="62"/>
        <v>1033.665575</v>
      </c>
      <c r="AI227" s="13">
        <f t="shared" si="63"/>
        <v>329.28497500000003</v>
      </c>
      <c r="AJ227" s="13">
        <f t="shared" si="64"/>
        <v>14.0665</v>
      </c>
      <c r="AK227" s="13">
        <f t="shared" si="65"/>
        <v>110.68999999999998</v>
      </c>
      <c r="AL227" s="13">
        <f t="shared" si="66"/>
        <v>-443.39250000000004</v>
      </c>
      <c r="AM227" s="13">
        <f t="shared" si="67"/>
        <v>499.5675</v>
      </c>
      <c r="AN227" s="13">
        <f t="shared" si="68"/>
        <v>-77.027500000000003</v>
      </c>
    </row>
    <row r="228" spans="1:40" x14ac:dyDescent="0.25">
      <c r="A228" s="10" t="s">
        <v>115</v>
      </c>
      <c r="B228" s="10" t="s">
        <v>115</v>
      </c>
      <c r="C228" s="10" t="s">
        <v>27</v>
      </c>
      <c r="D228" s="10" t="s">
        <v>125</v>
      </c>
      <c r="E228" s="10" t="s">
        <v>1039</v>
      </c>
      <c r="F228" s="10" t="s">
        <v>29</v>
      </c>
      <c r="G228" s="13">
        <v>-14.12</v>
      </c>
      <c r="H228" s="13">
        <v>-65.09</v>
      </c>
      <c r="I228" s="13">
        <v>199.38</v>
      </c>
      <c r="J228" s="13">
        <v>161.4</v>
      </c>
      <c r="K228" s="13">
        <v>-240.61</v>
      </c>
      <c r="L228" s="13">
        <v>41.357999999999997</v>
      </c>
      <c r="M228" s="13">
        <v>350.4</v>
      </c>
      <c r="N228" s="13">
        <v>1108.0172</v>
      </c>
      <c r="O228" s="13">
        <v>380.72179999999997</v>
      </c>
      <c r="P228" s="13">
        <v>176.72579999999999</v>
      </c>
      <c r="Q228" s="13">
        <v>1148.6858</v>
      </c>
      <c r="R228" s="13">
        <v>340.0532</v>
      </c>
      <c r="S228" s="13">
        <v>12.959</v>
      </c>
      <c r="T228" s="13">
        <v>495.71</v>
      </c>
      <c r="U228" s="13">
        <v>-491.13</v>
      </c>
      <c r="V228" s="13">
        <v>697.81</v>
      </c>
      <c r="W228" s="13">
        <v>-44.734000000000002</v>
      </c>
      <c r="X228" s="13">
        <f t="shared" si="52"/>
        <v>-5.4524999999999997</v>
      </c>
      <c r="Y228" s="13">
        <f t="shared" si="53"/>
        <v>-56.697500000000005</v>
      </c>
      <c r="Z228" s="13">
        <f t="shared" si="54"/>
        <v>140.13</v>
      </c>
      <c r="AA228" s="13">
        <f t="shared" si="55"/>
        <v>111.6675</v>
      </c>
      <c r="AB228" s="13">
        <f t="shared" si="56"/>
        <v>-173.8125</v>
      </c>
      <c r="AC228" s="13">
        <f t="shared" si="57"/>
        <v>39.073250000000002</v>
      </c>
      <c r="AD228" s="13">
        <f t="shared" si="58"/>
        <v>249.38749999999999</v>
      </c>
      <c r="AE228" s="13">
        <f t="shared" si="59"/>
        <v>992.37357499999996</v>
      </c>
      <c r="AF228" s="13">
        <f t="shared" si="60"/>
        <v>370.57697499999995</v>
      </c>
      <c r="AG228" s="13">
        <f t="shared" si="61"/>
        <v>163.60155</v>
      </c>
      <c r="AH228" s="13">
        <f t="shared" si="62"/>
        <v>1033.665575</v>
      </c>
      <c r="AI228" s="13">
        <f t="shared" si="63"/>
        <v>329.28497500000003</v>
      </c>
      <c r="AJ228" s="13">
        <f t="shared" si="64"/>
        <v>14.0665</v>
      </c>
      <c r="AK228" s="13">
        <f t="shared" si="65"/>
        <v>110.68999999999998</v>
      </c>
      <c r="AL228" s="13">
        <f t="shared" si="66"/>
        <v>-443.39250000000004</v>
      </c>
      <c r="AM228" s="13">
        <f t="shared" si="67"/>
        <v>499.5675</v>
      </c>
      <c r="AN228" s="13">
        <f t="shared" si="68"/>
        <v>-77.027500000000003</v>
      </c>
    </row>
    <row r="229" spans="1:40" x14ac:dyDescent="0.25">
      <c r="A229" s="10" t="s">
        <v>115</v>
      </c>
      <c r="B229" s="10" t="s">
        <v>115</v>
      </c>
      <c r="C229" s="10" t="s">
        <v>27</v>
      </c>
      <c r="D229" s="10" t="s">
        <v>124</v>
      </c>
      <c r="E229" s="10" t="s">
        <v>1039</v>
      </c>
      <c r="F229" s="10" t="s">
        <v>29</v>
      </c>
      <c r="G229" s="13">
        <v>18.670000000000002</v>
      </c>
      <c r="H229" s="13">
        <v>98.88</v>
      </c>
      <c r="I229" s="13">
        <v>115.04</v>
      </c>
      <c r="J229" s="13">
        <v>180.61</v>
      </c>
      <c r="K229" s="13">
        <v>-63.06</v>
      </c>
      <c r="L229" s="13">
        <v>54.609000000000002</v>
      </c>
      <c r="M229" s="13">
        <v>219.05</v>
      </c>
      <c r="N229" s="13">
        <v>681.19029999999998</v>
      </c>
      <c r="O229" s="13">
        <v>136.71209999999999</v>
      </c>
      <c r="P229" s="13">
        <v>362.89170000000001</v>
      </c>
      <c r="Q229" s="13">
        <v>862.60799999999995</v>
      </c>
      <c r="R229" s="13">
        <v>-44.705599999999997</v>
      </c>
      <c r="S229" s="13">
        <v>26.562000000000001</v>
      </c>
      <c r="T229" s="13">
        <v>495.71</v>
      </c>
      <c r="U229" s="13">
        <v>-491.13</v>
      </c>
      <c r="V229" s="13">
        <v>697.81</v>
      </c>
      <c r="W229" s="13">
        <v>-44.734000000000002</v>
      </c>
      <c r="X229" s="13">
        <f t="shared" si="52"/>
        <v>-45.915000000000006</v>
      </c>
      <c r="Y229" s="13">
        <f t="shared" si="53"/>
        <v>25.78</v>
      </c>
      <c r="Z229" s="13">
        <f t="shared" si="54"/>
        <v>89.735000000000014</v>
      </c>
      <c r="AA229" s="13">
        <f t="shared" si="55"/>
        <v>92.667500000000004</v>
      </c>
      <c r="AB229" s="13">
        <f t="shared" si="56"/>
        <v>-112.80499999999999</v>
      </c>
      <c r="AC229" s="13">
        <f t="shared" si="57"/>
        <v>56.156000000000006</v>
      </c>
      <c r="AD229" s="13">
        <f t="shared" si="58"/>
        <v>185.8725</v>
      </c>
      <c r="AE229" s="13">
        <f t="shared" si="59"/>
        <v>833.940425</v>
      </c>
      <c r="AF229" s="13">
        <f t="shared" si="60"/>
        <v>296.19605000000001</v>
      </c>
      <c r="AG229" s="13">
        <f t="shared" si="61"/>
        <v>356.71787500000005</v>
      </c>
      <c r="AH229" s="13">
        <f t="shared" si="62"/>
        <v>1011.920175</v>
      </c>
      <c r="AI229" s="13">
        <f t="shared" si="63"/>
        <v>118.21629999999999</v>
      </c>
      <c r="AJ229" s="13">
        <f t="shared" si="64"/>
        <v>26.498249999999999</v>
      </c>
      <c r="AK229" s="13">
        <f t="shared" si="65"/>
        <v>202.625</v>
      </c>
      <c r="AL229" s="13">
        <f t="shared" si="66"/>
        <v>-170.04999999999998</v>
      </c>
      <c r="AM229" s="13">
        <f t="shared" si="67"/>
        <v>303.11</v>
      </c>
      <c r="AN229" s="13">
        <f t="shared" si="68"/>
        <v>-11.412750000000001</v>
      </c>
    </row>
    <row r="230" spans="1:40" x14ac:dyDescent="0.25">
      <c r="A230" s="10" t="s">
        <v>115</v>
      </c>
      <c r="B230" s="10" t="s">
        <v>115</v>
      </c>
      <c r="C230" s="10" t="s">
        <v>27</v>
      </c>
      <c r="D230" s="10" t="s">
        <v>126</v>
      </c>
      <c r="E230" s="10" t="s">
        <v>1039</v>
      </c>
      <c r="F230" s="10" t="s">
        <v>29</v>
      </c>
      <c r="G230" s="13">
        <v>-381.07</v>
      </c>
      <c r="H230" s="13">
        <v>18.93</v>
      </c>
      <c r="I230" s="13">
        <v>74.349999999999994</v>
      </c>
      <c r="J230" s="13">
        <v>32.299999999999997</v>
      </c>
      <c r="K230" s="13">
        <v>-394.44</v>
      </c>
      <c r="L230" s="13">
        <v>79.804000000000002</v>
      </c>
      <c r="M230" s="13">
        <v>411.54</v>
      </c>
      <c r="N230" s="13">
        <v>957.8922</v>
      </c>
      <c r="O230" s="13">
        <v>518.41719999999998</v>
      </c>
      <c r="P230" s="13">
        <v>243.35230000000001</v>
      </c>
      <c r="Q230" s="13">
        <v>1066.0341000000001</v>
      </c>
      <c r="R230" s="13">
        <v>410.27530000000002</v>
      </c>
      <c r="S230" s="13">
        <v>23.96</v>
      </c>
      <c r="T230" s="13">
        <v>495.71</v>
      </c>
      <c r="U230" s="13">
        <v>-491.13</v>
      </c>
      <c r="V230" s="13">
        <v>697.81</v>
      </c>
      <c r="W230" s="13">
        <v>-44.734000000000002</v>
      </c>
      <c r="X230" s="13">
        <f t="shared" si="52"/>
        <v>-248.47499999999999</v>
      </c>
      <c r="Y230" s="13">
        <f t="shared" si="53"/>
        <v>28.864999999999995</v>
      </c>
      <c r="Z230" s="13">
        <f t="shared" si="54"/>
        <v>16.439999999999998</v>
      </c>
      <c r="AA230" s="13">
        <f t="shared" si="55"/>
        <v>36.415000000000006</v>
      </c>
      <c r="AB230" s="13">
        <f t="shared" si="56"/>
        <v>-256.02750000000003</v>
      </c>
      <c r="AC230" s="13">
        <f t="shared" si="57"/>
        <v>-1.5619999999999976</v>
      </c>
      <c r="AD230" s="13">
        <f t="shared" si="58"/>
        <v>279.67750000000001</v>
      </c>
      <c r="AE230" s="13">
        <f t="shared" si="59"/>
        <v>925.53162500000008</v>
      </c>
      <c r="AF230" s="13">
        <f t="shared" si="60"/>
        <v>397.91402500000004</v>
      </c>
      <c r="AG230" s="13">
        <f t="shared" si="61"/>
        <v>226.2413</v>
      </c>
      <c r="AH230" s="13">
        <f t="shared" si="62"/>
        <v>1010.3516</v>
      </c>
      <c r="AI230" s="13">
        <f t="shared" si="63"/>
        <v>313.09407500000003</v>
      </c>
      <c r="AJ230" s="13">
        <f t="shared" si="64"/>
        <v>20.45825</v>
      </c>
      <c r="AK230" s="13">
        <f t="shared" si="65"/>
        <v>478.71500000000003</v>
      </c>
      <c r="AL230" s="13">
        <f t="shared" si="66"/>
        <v>-102.47749999999999</v>
      </c>
      <c r="AM230" s="13">
        <f t="shared" si="67"/>
        <v>529.95749999999998</v>
      </c>
      <c r="AN230" s="13">
        <f t="shared" si="68"/>
        <v>-8.8180000000000014</v>
      </c>
    </row>
    <row r="231" spans="1:40" x14ac:dyDescent="0.25">
      <c r="A231" s="10" t="s">
        <v>115</v>
      </c>
      <c r="B231" s="10" t="s">
        <v>115</v>
      </c>
      <c r="C231" s="10" t="s">
        <v>27</v>
      </c>
      <c r="D231" s="10" t="s">
        <v>127</v>
      </c>
      <c r="E231" s="10" t="s">
        <v>1039</v>
      </c>
      <c r="F231" s="10" t="s">
        <v>29</v>
      </c>
      <c r="G231" s="13">
        <v>-413.86</v>
      </c>
      <c r="H231" s="13">
        <v>-145.04</v>
      </c>
      <c r="I231" s="13">
        <v>158.69</v>
      </c>
      <c r="J231" s="13">
        <v>-71.48</v>
      </c>
      <c r="K231" s="13">
        <v>-487.41</v>
      </c>
      <c r="L231" s="13">
        <v>65.132000000000005</v>
      </c>
      <c r="M231" s="13">
        <v>455.89</v>
      </c>
      <c r="N231" s="13">
        <v>1386.7422999999999</v>
      </c>
      <c r="O231" s="13">
        <v>763.51350000000002</v>
      </c>
      <c r="P231" s="13">
        <v>57.186399999999999</v>
      </c>
      <c r="Q231" s="13">
        <v>1391.9460999999999</v>
      </c>
      <c r="R231" s="13">
        <v>758.30960000000005</v>
      </c>
      <c r="S231" s="13">
        <v>5.2</v>
      </c>
      <c r="T231" s="13">
        <v>495.71</v>
      </c>
      <c r="U231" s="13">
        <v>-491.13</v>
      </c>
      <c r="V231" s="13">
        <v>697.81</v>
      </c>
      <c r="W231" s="13">
        <v>-44.734000000000002</v>
      </c>
      <c r="X231" s="13">
        <f t="shared" si="52"/>
        <v>-202.26166666666666</v>
      </c>
      <c r="Y231" s="13">
        <f t="shared" si="53"/>
        <v>-559.68833333333339</v>
      </c>
      <c r="Z231" s="13">
        <f t="shared" si="54"/>
        <v>54.601666666666667</v>
      </c>
      <c r="AA231" s="13">
        <f t="shared" si="55"/>
        <v>-13.573333333333323</v>
      </c>
      <c r="AB231" s="13">
        <f t="shared" si="56"/>
        <v>-748.37833333333344</v>
      </c>
      <c r="AC231" s="13">
        <f t="shared" si="57"/>
        <v>-4.6480000000000006</v>
      </c>
      <c r="AD231" s="13">
        <f t="shared" si="58"/>
        <v>786.11166666666668</v>
      </c>
      <c r="AE231" s="13">
        <f t="shared" si="59"/>
        <v>925.63513333333333</v>
      </c>
      <c r="AF231" s="13">
        <f t="shared" si="60"/>
        <v>505.6403833333332</v>
      </c>
      <c r="AG231" s="13">
        <f t="shared" si="61"/>
        <v>44.62285</v>
      </c>
      <c r="AH231" s="13">
        <f t="shared" si="62"/>
        <v>937.3997999999998</v>
      </c>
      <c r="AI231" s="13">
        <f t="shared" si="63"/>
        <v>493.87569999999999</v>
      </c>
      <c r="AJ231" s="13">
        <f t="shared" si="64"/>
        <v>8.626333333333335</v>
      </c>
      <c r="AK231" s="13">
        <f t="shared" si="65"/>
        <v>124.36333333333333</v>
      </c>
      <c r="AL231" s="13">
        <f t="shared" si="66"/>
        <v>-156.06333333333336</v>
      </c>
      <c r="AM231" s="13">
        <f t="shared" si="67"/>
        <v>450.05833333333339</v>
      </c>
      <c r="AN231" s="13">
        <f t="shared" si="68"/>
        <v>26.049833333333329</v>
      </c>
    </row>
    <row r="232" spans="1:40" x14ac:dyDescent="0.25">
      <c r="A232" s="10" t="s">
        <v>116</v>
      </c>
      <c r="B232" s="10" t="s">
        <v>116</v>
      </c>
      <c r="C232" s="10" t="s">
        <v>27</v>
      </c>
      <c r="D232" s="10" t="s">
        <v>119</v>
      </c>
      <c r="E232" s="10" t="s">
        <v>1039</v>
      </c>
      <c r="F232" s="10" t="s">
        <v>29</v>
      </c>
      <c r="G232" s="13">
        <v>23.4</v>
      </c>
      <c r="H232" s="13">
        <v>-23.16</v>
      </c>
      <c r="I232" s="13">
        <v>26.33</v>
      </c>
      <c r="J232" s="13">
        <v>35.270000000000003</v>
      </c>
      <c r="K232" s="13">
        <v>-35.020000000000003</v>
      </c>
      <c r="L232" s="13">
        <v>24.257000000000001</v>
      </c>
      <c r="M232" s="13">
        <v>60.87</v>
      </c>
      <c r="N232" s="13">
        <v>440.46660000000003</v>
      </c>
      <c r="O232" s="13">
        <v>409.57639999999998</v>
      </c>
      <c r="P232" s="13">
        <v>178.1371</v>
      </c>
      <c r="Q232" s="13">
        <v>603.82690000000002</v>
      </c>
      <c r="R232" s="13">
        <v>246.21610000000001</v>
      </c>
      <c r="S232" s="13">
        <v>42.521999999999998</v>
      </c>
      <c r="T232" s="13">
        <v>-391.99</v>
      </c>
      <c r="U232" s="13">
        <v>32.74</v>
      </c>
      <c r="V232" s="13">
        <v>393.36</v>
      </c>
      <c r="W232" s="13">
        <v>175.22499999999999</v>
      </c>
      <c r="X232" s="13">
        <f t="shared" si="52"/>
        <v>31.634999999999998</v>
      </c>
      <c r="Y232" s="13">
        <f t="shared" si="53"/>
        <v>-17.47</v>
      </c>
      <c r="Z232" s="13">
        <f t="shared" si="54"/>
        <v>18.342500000000001</v>
      </c>
      <c r="AA232" s="13">
        <f t="shared" si="55"/>
        <v>38.185000000000002</v>
      </c>
      <c r="AB232" s="13">
        <f t="shared" si="56"/>
        <v>-24.017500000000002</v>
      </c>
      <c r="AC232" s="13">
        <f t="shared" si="57"/>
        <v>18.123000000000001</v>
      </c>
      <c r="AD232" s="13">
        <f t="shared" si="58"/>
        <v>54.607500000000002</v>
      </c>
      <c r="AE232" s="13">
        <f t="shared" si="59"/>
        <v>485.66707499999995</v>
      </c>
      <c r="AF232" s="13">
        <f t="shared" si="60"/>
        <v>421.03707499999996</v>
      </c>
      <c r="AG232" s="13">
        <f t="shared" si="61"/>
        <v>185.15945000000002</v>
      </c>
      <c r="AH232" s="13">
        <f t="shared" si="62"/>
        <v>643.028775</v>
      </c>
      <c r="AI232" s="13">
        <f t="shared" si="63"/>
        <v>263.67534999999998</v>
      </c>
      <c r="AJ232" s="13">
        <f t="shared" si="64"/>
        <v>40.039749999999998</v>
      </c>
      <c r="AK232" s="13">
        <f t="shared" si="65"/>
        <v>-296.48500000000001</v>
      </c>
      <c r="AL232" s="13">
        <f t="shared" si="66"/>
        <v>-56.415000000000006</v>
      </c>
      <c r="AM232" s="13">
        <f t="shared" si="67"/>
        <v>307.57</v>
      </c>
      <c r="AN232" s="13">
        <f t="shared" si="68"/>
        <v>-76.654250000000005</v>
      </c>
    </row>
    <row r="233" spans="1:40" x14ac:dyDescent="0.25">
      <c r="A233" s="10" t="s">
        <v>116</v>
      </c>
      <c r="B233" s="10" t="s">
        <v>116</v>
      </c>
      <c r="C233" s="10" t="s">
        <v>27</v>
      </c>
      <c r="D233" s="10" t="s">
        <v>128</v>
      </c>
      <c r="E233" s="10" t="s">
        <v>1039</v>
      </c>
      <c r="F233" s="10" t="s">
        <v>29</v>
      </c>
      <c r="G233" s="13">
        <v>26.41</v>
      </c>
      <c r="H233" s="13">
        <v>-8.14</v>
      </c>
      <c r="I233" s="13">
        <v>26.76</v>
      </c>
      <c r="J233" s="13">
        <v>40.98</v>
      </c>
      <c r="K233" s="13">
        <v>-22.72</v>
      </c>
      <c r="L233" s="13">
        <v>28.576000000000001</v>
      </c>
      <c r="M233" s="13">
        <v>55.91</v>
      </c>
      <c r="N233" s="13">
        <v>779.52949999999998</v>
      </c>
      <c r="O233" s="13">
        <v>653.99310000000003</v>
      </c>
      <c r="P233" s="13">
        <v>219.5789</v>
      </c>
      <c r="Q233" s="13">
        <v>945.1354</v>
      </c>
      <c r="R233" s="13">
        <v>488.38720000000001</v>
      </c>
      <c r="S233" s="13">
        <v>37.024000000000001</v>
      </c>
      <c r="T233" s="13">
        <v>-391.99</v>
      </c>
      <c r="U233" s="13">
        <v>32.74</v>
      </c>
      <c r="V233" s="13">
        <v>393.36</v>
      </c>
      <c r="W233" s="13">
        <v>175.22499999999999</v>
      </c>
      <c r="X233" s="13">
        <f t="shared" si="52"/>
        <v>19.395</v>
      </c>
      <c r="Y233" s="13">
        <f t="shared" si="53"/>
        <v>-10.220000000000001</v>
      </c>
      <c r="Z233" s="13">
        <f t="shared" si="54"/>
        <v>22.734999999999999</v>
      </c>
      <c r="AA233" s="13">
        <f t="shared" si="55"/>
        <v>31.82</v>
      </c>
      <c r="AB233" s="13">
        <f t="shared" si="56"/>
        <v>-22.647500000000001</v>
      </c>
      <c r="AC233" s="13">
        <f t="shared" si="57"/>
        <v>28.472750000000005</v>
      </c>
      <c r="AD233" s="13">
        <f t="shared" si="58"/>
        <v>47.537500000000001</v>
      </c>
      <c r="AE233" s="13">
        <f t="shared" si="59"/>
        <v>647.80982499999993</v>
      </c>
      <c r="AF233" s="13">
        <f t="shared" si="60"/>
        <v>671.00727499999994</v>
      </c>
      <c r="AG233" s="13">
        <f t="shared" si="61"/>
        <v>206.865275</v>
      </c>
      <c r="AH233" s="13">
        <f t="shared" si="62"/>
        <v>879.13557500000002</v>
      </c>
      <c r="AI233" s="13">
        <f t="shared" si="63"/>
        <v>439.68152500000002</v>
      </c>
      <c r="AJ233" s="13">
        <f t="shared" si="64"/>
        <v>46.930499999999995</v>
      </c>
      <c r="AK233" s="13">
        <f t="shared" si="65"/>
        <v>-604.78750000000002</v>
      </c>
      <c r="AL233" s="13">
        <f t="shared" si="66"/>
        <v>-26.32</v>
      </c>
      <c r="AM233" s="13">
        <f t="shared" si="67"/>
        <v>619.69500000000005</v>
      </c>
      <c r="AN233" s="13">
        <f t="shared" si="68"/>
        <v>2.9824999999999946</v>
      </c>
    </row>
    <row r="234" spans="1:40" x14ac:dyDescent="0.25">
      <c r="A234" s="10" t="s">
        <v>116</v>
      </c>
      <c r="B234" s="10" t="s">
        <v>116</v>
      </c>
      <c r="C234" s="10" t="s">
        <v>27</v>
      </c>
      <c r="D234" s="10" t="s">
        <v>129</v>
      </c>
      <c r="E234" s="10" t="s">
        <v>1039</v>
      </c>
      <c r="F234" s="10" t="s">
        <v>29</v>
      </c>
      <c r="G234" s="13">
        <v>15.52</v>
      </c>
      <c r="H234" s="13">
        <v>-10.32</v>
      </c>
      <c r="I234" s="13">
        <v>28.64</v>
      </c>
      <c r="J234" s="13">
        <v>34.020000000000003</v>
      </c>
      <c r="K234" s="13">
        <v>-28.82</v>
      </c>
      <c r="L234" s="13">
        <v>32.862000000000002</v>
      </c>
      <c r="M234" s="13">
        <v>54.48</v>
      </c>
      <c r="N234" s="13">
        <v>818.53859999999997</v>
      </c>
      <c r="O234" s="13">
        <v>629.2002</v>
      </c>
      <c r="P234" s="13">
        <v>352.95429999999999</v>
      </c>
      <c r="Q234" s="13">
        <v>1089.2991999999999</v>
      </c>
      <c r="R234" s="13">
        <v>358.43950000000001</v>
      </c>
      <c r="S234" s="13">
        <v>37.493000000000002</v>
      </c>
      <c r="T234" s="13">
        <v>-391.99</v>
      </c>
      <c r="U234" s="13">
        <v>32.74</v>
      </c>
      <c r="V234" s="13">
        <v>393.36</v>
      </c>
      <c r="W234" s="13">
        <v>175.22499999999999</v>
      </c>
      <c r="X234" s="13">
        <f t="shared" si="52"/>
        <v>8.6425000000000001</v>
      </c>
      <c r="Y234" s="13">
        <f t="shared" si="53"/>
        <v>-9.5024999999999995</v>
      </c>
      <c r="Z234" s="13">
        <f t="shared" si="54"/>
        <v>34.589999999999996</v>
      </c>
      <c r="AA234" s="13">
        <f t="shared" si="55"/>
        <v>35.549999999999997</v>
      </c>
      <c r="AB234" s="13">
        <f t="shared" si="56"/>
        <v>-36.409999999999997</v>
      </c>
      <c r="AC234" s="13">
        <f t="shared" si="57"/>
        <v>37.381750000000004</v>
      </c>
      <c r="AD234" s="13">
        <f t="shared" si="58"/>
        <v>62.4925</v>
      </c>
      <c r="AE234" s="13">
        <f t="shared" si="59"/>
        <v>726.33632499999999</v>
      </c>
      <c r="AF234" s="13">
        <f t="shared" si="60"/>
        <v>585.41605000000004</v>
      </c>
      <c r="AG234" s="13">
        <f t="shared" si="61"/>
        <v>408.58597499999996</v>
      </c>
      <c r="AH234" s="13">
        <f t="shared" si="62"/>
        <v>1072.1824999999999</v>
      </c>
      <c r="AI234" s="13">
        <f t="shared" si="63"/>
        <v>239.56984999999997</v>
      </c>
      <c r="AJ234" s="13">
        <f t="shared" si="64"/>
        <v>39.9255</v>
      </c>
      <c r="AK234" s="13">
        <f t="shared" si="65"/>
        <v>-474.34000000000003</v>
      </c>
      <c r="AL234" s="13">
        <f t="shared" si="66"/>
        <v>194.3</v>
      </c>
      <c r="AM234" s="13">
        <f t="shared" si="67"/>
        <v>536.21500000000003</v>
      </c>
      <c r="AN234" s="13">
        <f t="shared" si="68"/>
        <v>159.57875000000001</v>
      </c>
    </row>
    <row r="235" spans="1:40" x14ac:dyDescent="0.25">
      <c r="A235" s="10" t="s">
        <v>116</v>
      </c>
      <c r="B235" s="10" t="s">
        <v>116</v>
      </c>
      <c r="C235" s="10" t="s">
        <v>27</v>
      </c>
      <c r="D235" s="10" t="s">
        <v>120</v>
      </c>
      <c r="E235" s="10" t="s">
        <v>1039</v>
      </c>
      <c r="F235" s="10" t="s">
        <v>29</v>
      </c>
      <c r="G235" s="13">
        <v>12.51</v>
      </c>
      <c r="H235" s="13">
        <v>-25.33</v>
      </c>
      <c r="I235" s="13">
        <v>28.21</v>
      </c>
      <c r="J235" s="13">
        <v>27.56</v>
      </c>
      <c r="K235" s="13">
        <v>-40.380000000000003</v>
      </c>
      <c r="L235" s="13">
        <v>28.074000000000002</v>
      </c>
      <c r="M235" s="13">
        <v>59.19</v>
      </c>
      <c r="N235" s="13">
        <v>480.95800000000003</v>
      </c>
      <c r="O235" s="13">
        <v>383.40339999999998</v>
      </c>
      <c r="P235" s="13">
        <v>311.51249999999999</v>
      </c>
      <c r="Q235" s="13">
        <v>747.48889999999994</v>
      </c>
      <c r="R235" s="13">
        <v>116.8725</v>
      </c>
      <c r="S235" s="13">
        <v>40.549999999999997</v>
      </c>
      <c r="T235" s="13">
        <v>-391.99</v>
      </c>
      <c r="U235" s="13">
        <v>32.74</v>
      </c>
      <c r="V235" s="13">
        <v>393.36</v>
      </c>
      <c r="W235" s="13">
        <v>175.22499999999999</v>
      </c>
      <c r="X235" s="13">
        <f t="shared" si="52"/>
        <v>23.43</v>
      </c>
      <c r="Y235" s="13">
        <f t="shared" si="53"/>
        <v>-23.35</v>
      </c>
      <c r="Z235" s="13">
        <f t="shared" si="54"/>
        <v>31.86</v>
      </c>
      <c r="AA235" s="13">
        <f t="shared" si="55"/>
        <v>39.662500000000001</v>
      </c>
      <c r="AB235" s="13">
        <f t="shared" si="56"/>
        <v>-39.582500000000003</v>
      </c>
      <c r="AC235" s="13">
        <f t="shared" si="57"/>
        <v>27.009250000000002</v>
      </c>
      <c r="AD235" s="13">
        <f t="shared" si="58"/>
        <v>68.944999999999993</v>
      </c>
      <c r="AE235" s="13">
        <f t="shared" si="59"/>
        <v>562.2154250000001</v>
      </c>
      <c r="AF235" s="13">
        <f t="shared" si="60"/>
        <v>371.99127499999997</v>
      </c>
      <c r="AG235" s="13">
        <f t="shared" si="61"/>
        <v>291.668025</v>
      </c>
      <c r="AH235" s="13">
        <f t="shared" si="62"/>
        <v>775.58920000000001</v>
      </c>
      <c r="AI235" s="13">
        <f t="shared" si="63"/>
        <v>158.61750000000001</v>
      </c>
      <c r="AJ235" s="13">
        <f t="shared" si="64"/>
        <v>36.013249999999999</v>
      </c>
      <c r="AK235" s="13">
        <f t="shared" si="65"/>
        <v>-220.89750000000001</v>
      </c>
      <c r="AL235" s="13">
        <f t="shared" si="66"/>
        <v>-14.964999999999996</v>
      </c>
      <c r="AM235" s="13">
        <f t="shared" si="67"/>
        <v>238.89000000000001</v>
      </c>
      <c r="AN235" s="13">
        <f t="shared" si="68"/>
        <v>11.930749999999996</v>
      </c>
    </row>
    <row r="236" spans="1:40" x14ac:dyDescent="0.25">
      <c r="A236" s="10" t="s">
        <v>119</v>
      </c>
      <c r="B236" s="10" t="s">
        <v>119</v>
      </c>
      <c r="C236" s="10" t="s">
        <v>27</v>
      </c>
      <c r="D236" s="10" t="s">
        <v>120</v>
      </c>
      <c r="E236" s="10" t="s">
        <v>1039</v>
      </c>
      <c r="F236" s="10" t="s">
        <v>29</v>
      </c>
      <c r="G236" s="13">
        <v>12.43</v>
      </c>
      <c r="H236" s="13">
        <v>-25.75</v>
      </c>
      <c r="I236" s="13">
        <v>32.159999999999997</v>
      </c>
      <c r="J236" s="13">
        <v>30.74</v>
      </c>
      <c r="K236" s="13">
        <v>-44.06</v>
      </c>
      <c r="L236" s="13">
        <v>29.652999999999999</v>
      </c>
      <c r="M236" s="13">
        <v>65.12</v>
      </c>
      <c r="N236" s="13">
        <v>535.15769999999998</v>
      </c>
      <c r="O236" s="13">
        <v>356.0908</v>
      </c>
      <c r="P236" s="13">
        <v>270.98399999999998</v>
      </c>
      <c r="Q236" s="13">
        <v>731.01620000000003</v>
      </c>
      <c r="R236" s="13">
        <v>160.23230000000001</v>
      </c>
      <c r="S236" s="13">
        <v>35.857999999999997</v>
      </c>
      <c r="T236" s="13">
        <v>-232.87</v>
      </c>
      <c r="U236" s="13">
        <v>74.09</v>
      </c>
      <c r="V236" s="13">
        <v>244.37</v>
      </c>
      <c r="W236" s="13">
        <v>162.351</v>
      </c>
      <c r="X236" s="13">
        <f t="shared" si="52"/>
        <v>23.43</v>
      </c>
      <c r="Y236" s="13">
        <f t="shared" si="53"/>
        <v>-23.35</v>
      </c>
      <c r="Z236" s="13">
        <f t="shared" si="54"/>
        <v>31.86</v>
      </c>
      <c r="AA236" s="13">
        <f t="shared" si="55"/>
        <v>39.662500000000001</v>
      </c>
      <c r="AB236" s="13">
        <f t="shared" si="56"/>
        <v>-39.582500000000003</v>
      </c>
      <c r="AC236" s="13">
        <f t="shared" si="57"/>
        <v>27.009250000000002</v>
      </c>
      <c r="AD236" s="13">
        <f t="shared" si="58"/>
        <v>68.944999999999993</v>
      </c>
      <c r="AE236" s="13">
        <f t="shared" si="59"/>
        <v>562.2154250000001</v>
      </c>
      <c r="AF236" s="13">
        <f t="shared" si="60"/>
        <v>371.99127499999997</v>
      </c>
      <c r="AG236" s="13">
        <f t="shared" si="61"/>
        <v>291.668025</v>
      </c>
      <c r="AH236" s="13">
        <f t="shared" si="62"/>
        <v>775.58920000000001</v>
      </c>
      <c r="AI236" s="13">
        <f t="shared" si="63"/>
        <v>158.61750000000001</v>
      </c>
      <c r="AJ236" s="13">
        <f t="shared" si="64"/>
        <v>36.013249999999999</v>
      </c>
      <c r="AK236" s="13">
        <f t="shared" si="65"/>
        <v>-220.89750000000001</v>
      </c>
      <c r="AL236" s="13">
        <f t="shared" si="66"/>
        <v>-14.964999999999996</v>
      </c>
      <c r="AM236" s="13">
        <f t="shared" si="67"/>
        <v>238.89000000000001</v>
      </c>
      <c r="AN236" s="13">
        <f t="shared" si="68"/>
        <v>11.930749999999996</v>
      </c>
    </row>
    <row r="237" spans="1:40" x14ac:dyDescent="0.25">
      <c r="A237" s="10" t="s">
        <v>119</v>
      </c>
      <c r="B237" s="10" t="s">
        <v>119</v>
      </c>
      <c r="C237" s="10" t="s">
        <v>27</v>
      </c>
      <c r="D237" s="10" t="s">
        <v>129</v>
      </c>
      <c r="E237" s="10" t="s">
        <v>1039</v>
      </c>
      <c r="F237" s="10" t="s">
        <v>29</v>
      </c>
      <c r="G237" s="13">
        <v>16.43</v>
      </c>
      <c r="H237" s="13">
        <v>-5.75</v>
      </c>
      <c r="I237" s="13">
        <v>34.49</v>
      </c>
      <c r="J237" s="13">
        <v>41.57</v>
      </c>
      <c r="K237" s="13">
        <v>-30.89</v>
      </c>
      <c r="L237" s="13">
        <v>36.085999999999999</v>
      </c>
      <c r="M237" s="13">
        <v>62.98</v>
      </c>
      <c r="N237" s="13">
        <v>736.48239999999998</v>
      </c>
      <c r="O237" s="13">
        <v>517.23019999999997</v>
      </c>
      <c r="P237" s="13">
        <v>393.55860000000001</v>
      </c>
      <c r="Q237" s="13">
        <v>1035.3978999999999</v>
      </c>
      <c r="R237" s="13">
        <v>218.31469999999999</v>
      </c>
      <c r="S237" s="13">
        <v>37.216999999999999</v>
      </c>
      <c r="T237" s="13">
        <v>-232.87</v>
      </c>
      <c r="U237" s="13">
        <v>74.09</v>
      </c>
      <c r="V237" s="13">
        <v>244.37</v>
      </c>
      <c r="W237" s="13">
        <v>162.351</v>
      </c>
      <c r="X237" s="13">
        <f t="shared" si="52"/>
        <v>8.6425000000000001</v>
      </c>
      <c r="Y237" s="13">
        <f t="shared" si="53"/>
        <v>-9.5024999999999995</v>
      </c>
      <c r="Z237" s="13">
        <f t="shared" si="54"/>
        <v>34.589999999999996</v>
      </c>
      <c r="AA237" s="13">
        <f t="shared" si="55"/>
        <v>35.549999999999997</v>
      </c>
      <c r="AB237" s="13">
        <f t="shared" si="56"/>
        <v>-36.409999999999997</v>
      </c>
      <c r="AC237" s="13">
        <f t="shared" si="57"/>
        <v>37.381750000000004</v>
      </c>
      <c r="AD237" s="13">
        <f t="shared" si="58"/>
        <v>62.4925</v>
      </c>
      <c r="AE237" s="13">
        <f t="shared" si="59"/>
        <v>726.33632499999999</v>
      </c>
      <c r="AF237" s="13">
        <f t="shared" si="60"/>
        <v>585.41605000000004</v>
      </c>
      <c r="AG237" s="13">
        <f t="shared" si="61"/>
        <v>408.58597499999996</v>
      </c>
      <c r="AH237" s="13">
        <f t="shared" si="62"/>
        <v>1072.1824999999999</v>
      </c>
      <c r="AI237" s="13">
        <f t="shared" si="63"/>
        <v>239.56984999999997</v>
      </c>
      <c r="AJ237" s="13">
        <f t="shared" si="64"/>
        <v>39.9255</v>
      </c>
      <c r="AK237" s="13">
        <f t="shared" si="65"/>
        <v>-474.34000000000003</v>
      </c>
      <c r="AL237" s="13">
        <f t="shared" si="66"/>
        <v>194.3</v>
      </c>
      <c r="AM237" s="13">
        <f t="shared" si="67"/>
        <v>536.21500000000003</v>
      </c>
      <c r="AN237" s="13">
        <f t="shared" si="68"/>
        <v>159.57875000000001</v>
      </c>
    </row>
    <row r="238" spans="1:40" x14ac:dyDescent="0.25">
      <c r="A238" s="10" t="s">
        <v>119</v>
      </c>
      <c r="B238" s="10" t="s">
        <v>119</v>
      </c>
      <c r="C238" s="10" t="s">
        <v>27</v>
      </c>
      <c r="D238" s="10" t="s">
        <v>130</v>
      </c>
      <c r="E238" s="10" t="s">
        <v>1039</v>
      </c>
      <c r="F238" s="10" t="s">
        <v>29</v>
      </c>
      <c r="G238" s="13">
        <v>-4.32</v>
      </c>
      <c r="H238" s="13">
        <v>-9.9</v>
      </c>
      <c r="I238" s="13">
        <v>56.4</v>
      </c>
      <c r="J238" s="13">
        <v>49.36</v>
      </c>
      <c r="K238" s="13">
        <v>-63.58</v>
      </c>
      <c r="L238" s="13">
        <v>43.582999999999998</v>
      </c>
      <c r="M238" s="13">
        <v>98.07</v>
      </c>
      <c r="N238" s="13">
        <v>857.24940000000004</v>
      </c>
      <c r="O238" s="13">
        <v>459.4615</v>
      </c>
      <c r="P238" s="13">
        <v>484.3775</v>
      </c>
      <c r="Q238" s="13">
        <v>1181.9777999999999</v>
      </c>
      <c r="R238" s="13">
        <v>134.73310000000001</v>
      </c>
      <c r="S238" s="13">
        <v>33.838000000000001</v>
      </c>
      <c r="T238" s="13">
        <v>-232.87</v>
      </c>
      <c r="U238" s="13">
        <v>74.09</v>
      </c>
      <c r="V238" s="13">
        <v>244.37</v>
      </c>
      <c r="W238" s="13">
        <v>162.351</v>
      </c>
      <c r="X238" s="13">
        <f t="shared" si="52"/>
        <v>-15.71</v>
      </c>
      <c r="Y238" s="13">
        <f t="shared" si="53"/>
        <v>7.6475</v>
      </c>
      <c r="Z238" s="13">
        <f t="shared" si="54"/>
        <v>50.875</v>
      </c>
      <c r="AA238" s="13">
        <f t="shared" si="55"/>
        <v>49.285000000000004</v>
      </c>
      <c r="AB238" s="13">
        <f t="shared" si="56"/>
        <v>-57.35</v>
      </c>
      <c r="AC238" s="13">
        <f t="shared" si="57"/>
        <v>51.749499999999998</v>
      </c>
      <c r="AD238" s="13">
        <f t="shared" si="58"/>
        <v>93.992499999999993</v>
      </c>
      <c r="AE238" s="13">
        <f t="shared" si="59"/>
        <v>812.93227500000012</v>
      </c>
      <c r="AF238" s="13">
        <f t="shared" si="60"/>
        <v>348.30142499999999</v>
      </c>
      <c r="AG238" s="13">
        <f t="shared" si="61"/>
        <v>466.34232499999996</v>
      </c>
      <c r="AH238" s="13">
        <f t="shared" si="62"/>
        <v>1102.1021249999999</v>
      </c>
      <c r="AI238" s="13">
        <f t="shared" si="63"/>
        <v>59.131524999999996</v>
      </c>
      <c r="AJ238" s="13">
        <f t="shared" si="64"/>
        <v>31.752749999999999</v>
      </c>
      <c r="AK238" s="13">
        <f t="shared" si="65"/>
        <v>-187.1575</v>
      </c>
      <c r="AL238" s="13">
        <f t="shared" si="66"/>
        <v>233.35000000000002</v>
      </c>
      <c r="AM238" s="13">
        <f t="shared" si="67"/>
        <v>323.10000000000002</v>
      </c>
      <c r="AN238" s="13">
        <f t="shared" si="68"/>
        <v>117.435</v>
      </c>
    </row>
    <row r="239" spans="1:40" x14ac:dyDescent="0.25">
      <c r="A239" s="10" t="s">
        <v>119</v>
      </c>
      <c r="B239" s="10" t="s">
        <v>119</v>
      </c>
      <c r="C239" s="10" t="s">
        <v>27</v>
      </c>
      <c r="D239" s="10" t="s">
        <v>122</v>
      </c>
      <c r="E239" s="10" t="s">
        <v>1039</v>
      </c>
      <c r="F239" s="10" t="s">
        <v>29</v>
      </c>
      <c r="G239" s="13">
        <v>-8.32</v>
      </c>
      <c r="H239" s="13">
        <v>-29.9</v>
      </c>
      <c r="I239" s="13">
        <v>54.07</v>
      </c>
      <c r="J239" s="13">
        <v>36.03</v>
      </c>
      <c r="K239" s="13">
        <v>-74.25</v>
      </c>
      <c r="L239" s="13">
        <v>39.356999999999999</v>
      </c>
      <c r="M239" s="13">
        <v>97.4</v>
      </c>
      <c r="N239" s="13">
        <v>656.60299999999995</v>
      </c>
      <c r="O239" s="13">
        <v>298.53269999999998</v>
      </c>
      <c r="P239" s="13">
        <v>361.80290000000002</v>
      </c>
      <c r="Q239" s="13">
        <v>881.24459999999999</v>
      </c>
      <c r="R239" s="13">
        <v>73.891099999999994</v>
      </c>
      <c r="S239" s="13">
        <v>31.835999999999999</v>
      </c>
      <c r="T239" s="13">
        <v>-232.87</v>
      </c>
      <c r="U239" s="13">
        <v>74.09</v>
      </c>
      <c r="V239" s="13">
        <v>244.37</v>
      </c>
      <c r="W239" s="13">
        <v>162.351</v>
      </c>
      <c r="X239" s="13">
        <f t="shared" si="52"/>
        <v>4.415</v>
      </c>
      <c r="Y239" s="13">
        <f t="shared" si="53"/>
        <v>-25.845000000000002</v>
      </c>
      <c r="Z239" s="13">
        <f t="shared" si="54"/>
        <v>58.524999999999991</v>
      </c>
      <c r="AA239" s="13">
        <f t="shared" si="55"/>
        <v>50.227500000000006</v>
      </c>
      <c r="AB239" s="13">
        <f t="shared" si="56"/>
        <v>-71.657499999999999</v>
      </c>
      <c r="AC239" s="13">
        <f t="shared" si="57"/>
        <v>37.123750000000001</v>
      </c>
      <c r="AD239" s="13">
        <f t="shared" si="58"/>
        <v>106.33750000000001</v>
      </c>
      <c r="AE239" s="13">
        <f t="shared" si="59"/>
        <v>704.76745000000005</v>
      </c>
      <c r="AF239" s="13">
        <f t="shared" si="60"/>
        <v>306.49992500000002</v>
      </c>
      <c r="AG239" s="13">
        <f t="shared" si="61"/>
        <v>356.71829999999994</v>
      </c>
      <c r="AH239" s="13">
        <f t="shared" si="62"/>
        <v>914.43677500000001</v>
      </c>
      <c r="AI239" s="13">
        <f t="shared" si="63"/>
        <v>96.83057500000001</v>
      </c>
      <c r="AJ239" s="13">
        <f t="shared" si="64"/>
        <v>30.422750000000001</v>
      </c>
      <c r="AK239" s="13">
        <f t="shared" si="65"/>
        <v>-62.477499999999999</v>
      </c>
      <c r="AL239" s="13">
        <f t="shared" si="66"/>
        <v>-55.5</v>
      </c>
      <c r="AM239" s="13">
        <f t="shared" si="67"/>
        <v>162.22250000000003</v>
      </c>
      <c r="AN239" s="13">
        <f t="shared" si="68"/>
        <v>7.5259999999999998</v>
      </c>
    </row>
    <row r="240" spans="1:40" x14ac:dyDescent="0.25">
      <c r="A240" s="10" t="s">
        <v>120</v>
      </c>
      <c r="B240" s="10" t="s">
        <v>120</v>
      </c>
      <c r="C240" s="10" t="s">
        <v>27</v>
      </c>
      <c r="D240" s="10" t="s">
        <v>122</v>
      </c>
      <c r="E240" s="10" t="s">
        <v>1039</v>
      </c>
      <c r="F240" s="10" t="s">
        <v>29</v>
      </c>
      <c r="G240" s="13">
        <v>-7.69</v>
      </c>
      <c r="H240" s="13">
        <v>-26.76</v>
      </c>
      <c r="I240" s="13">
        <v>77.239999999999995</v>
      </c>
      <c r="J240" s="13">
        <v>60.61</v>
      </c>
      <c r="K240" s="13">
        <v>-95.06</v>
      </c>
      <c r="L240" s="13">
        <v>41.481999999999999</v>
      </c>
      <c r="M240" s="13">
        <v>135.9</v>
      </c>
      <c r="N240" s="13">
        <v>743.6046</v>
      </c>
      <c r="O240" s="13">
        <v>323.94260000000003</v>
      </c>
      <c r="P240" s="13">
        <v>380.39690000000002</v>
      </c>
      <c r="Q240" s="13">
        <v>968.20529999999997</v>
      </c>
      <c r="R240" s="13">
        <v>99.341899999999995</v>
      </c>
      <c r="S240" s="13">
        <v>30.559000000000001</v>
      </c>
      <c r="T240" s="13">
        <v>10.1</v>
      </c>
      <c r="U240" s="13">
        <v>33.590000000000003</v>
      </c>
      <c r="V240" s="13">
        <v>35.07</v>
      </c>
      <c r="W240" s="13">
        <v>73.265000000000001</v>
      </c>
      <c r="X240" s="13">
        <f t="shared" si="52"/>
        <v>4.415</v>
      </c>
      <c r="Y240" s="13">
        <f t="shared" si="53"/>
        <v>-25.845000000000002</v>
      </c>
      <c r="Z240" s="13">
        <f t="shared" si="54"/>
        <v>58.524999999999991</v>
      </c>
      <c r="AA240" s="13">
        <f t="shared" si="55"/>
        <v>50.227500000000006</v>
      </c>
      <c r="AB240" s="13">
        <f t="shared" si="56"/>
        <v>-71.657499999999999</v>
      </c>
      <c r="AC240" s="13">
        <f t="shared" si="57"/>
        <v>37.123750000000001</v>
      </c>
      <c r="AD240" s="13">
        <f t="shared" si="58"/>
        <v>106.33750000000001</v>
      </c>
      <c r="AE240" s="13">
        <f t="shared" si="59"/>
        <v>704.76745000000005</v>
      </c>
      <c r="AF240" s="13">
        <f t="shared" si="60"/>
        <v>306.49992500000002</v>
      </c>
      <c r="AG240" s="13">
        <f t="shared" si="61"/>
        <v>356.71829999999994</v>
      </c>
      <c r="AH240" s="13">
        <f t="shared" si="62"/>
        <v>914.43677500000001</v>
      </c>
      <c r="AI240" s="13">
        <f t="shared" si="63"/>
        <v>96.83057500000001</v>
      </c>
      <c r="AJ240" s="13">
        <f t="shared" si="64"/>
        <v>30.422750000000001</v>
      </c>
      <c r="AK240" s="13">
        <f t="shared" si="65"/>
        <v>-62.477499999999999</v>
      </c>
      <c r="AL240" s="13">
        <f t="shared" si="66"/>
        <v>-55.5</v>
      </c>
      <c r="AM240" s="13">
        <f t="shared" si="67"/>
        <v>162.22250000000003</v>
      </c>
      <c r="AN240" s="13">
        <f t="shared" si="68"/>
        <v>7.5259999999999998</v>
      </c>
    </row>
    <row r="241" spans="1:40" x14ac:dyDescent="0.25">
      <c r="A241" s="10" t="s">
        <v>120</v>
      </c>
      <c r="B241" s="10" t="s">
        <v>120</v>
      </c>
      <c r="C241" s="10" t="s">
        <v>27</v>
      </c>
      <c r="D241" s="10" t="s">
        <v>130</v>
      </c>
      <c r="E241" s="10" t="s">
        <v>1039</v>
      </c>
      <c r="F241" s="10" t="s">
        <v>29</v>
      </c>
      <c r="G241" s="13">
        <v>3.94</v>
      </c>
      <c r="H241" s="13">
        <v>31.4</v>
      </c>
      <c r="I241" s="13">
        <v>66.180000000000007</v>
      </c>
      <c r="J241" s="13">
        <v>85.27</v>
      </c>
      <c r="K241" s="13">
        <v>-49.92</v>
      </c>
      <c r="L241" s="13">
        <v>50.860999999999997</v>
      </c>
      <c r="M241" s="13">
        <v>118.4</v>
      </c>
      <c r="N241" s="13">
        <v>735.32839999999999</v>
      </c>
      <c r="O241" s="13">
        <v>259.45479999999998</v>
      </c>
      <c r="P241" s="13">
        <v>465.7122</v>
      </c>
      <c r="Q241" s="13">
        <v>1020.3656</v>
      </c>
      <c r="R241" s="13">
        <v>-25.5824</v>
      </c>
      <c r="S241" s="13">
        <v>31.469000000000001</v>
      </c>
      <c r="T241" s="13">
        <v>10.1</v>
      </c>
      <c r="U241" s="13">
        <v>33.590000000000003</v>
      </c>
      <c r="V241" s="13">
        <v>35.07</v>
      </c>
      <c r="W241" s="13">
        <v>73.265000000000001</v>
      </c>
      <c r="X241" s="13">
        <f t="shared" si="52"/>
        <v>-15.71</v>
      </c>
      <c r="Y241" s="13">
        <f t="shared" si="53"/>
        <v>7.6475</v>
      </c>
      <c r="Z241" s="13">
        <f t="shared" si="54"/>
        <v>50.875</v>
      </c>
      <c r="AA241" s="13">
        <f t="shared" si="55"/>
        <v>49.285000000000004</v>
      </c>
      <c r="AB241" s="13">
        <f t="shared" si="56"/>
        <v>-57.35</v>
      </c>
      <c r="AC241" s="13">
        <f t="shared" si="57"/>
        <v>51.749499999999998</v>
      </c>
      <c r="AD241" s="13">
        <f t="shared" si="58"/>
        <v>93.992499999999993</v>
      </c>
      <c r="AE241" s="13">
        <f t="shared" si="59"/>
        <v>812.93227500000012</v>
      </c>
      <c r="AF241" s="13">
        <f t="shared" si="60"/>
        <v>348.30142499999999</v>
      </c>
      <c r="AG241" s="13">
        <f t="shared" si="61"/>
        <v>466.34232499999996</v>
      </c>
      <c r="AH241" s="13">
        <f t="shared" si="62"/>
        <v>1102.1021249999999</v>
      </c>
      <c r="AI241" s="13">
        <f t="shared" si="63"/>
        <v>59.131524999999996</v>
      </c>
      <c r="AJ241" s="13">
        <f t="shared" si="64"/>
        <v>31.752749999999999</v>
      </c>
      <c r="AK241" s="13">
        <f t="shared" si="65"/>
        <v>-187.1575</v>
      </c>
      <c r="AL241" s="13">
        <f t="shared" si="66"/>
        <v>233.35000000000002</v>
      </c>
      <c r="AM241" s="13">
        <f t="shared" si="67"/>
        <v>323.10000000000002</v>
      </c>
      <c r="AN241" s="13">
        <f t="shared" si="68"/>
        <v>117.435</v>
      </c>
    </row>
    <row r="242" spans="1:40" x14ac:dyDescent="0.25">
      <c r="A242" s="10" t="s">
        <v>120</v>
      </c>
      <c r="B242" s="10" t="s">
        <v>120</v>
      </c>
      <c r="C242" s="10" t="s">
        <v>27</v>
      </c>
      <c r="D242" s="10" t="s">
        <v>131</v>
      </c>
      <c r="E242" s="10" t="s">
        <v>1039</v>
      </c>
      <c r="F242" s="10" t="s">
        <v>29</v>
      </c>
      <c r="G242" s="13">
        <v>-98.87</v>
      </c>
      <c r="H242" s="13">
        <v>10.84</v>
      </c>
      <c r="I242" s="13">
        <v>53.37</v>
      </c>
      <c r="J242" s="13">
        <v>32.520000000000003</v>
      </c>
      <c r="K242" s="13">
        <v>-120.55</v>
      </c>
      <c r="L242" s="13">
        <v>67.893000000000001</v>
      </c>
      <c r="M242" s="13">
        <v>139.68</v>
      </c>
      <c r="N242" s="13">
        <v>821.97479999999996</v>
      </c>
      <c r="O242" s="13">
        <v>233.13640000000001</v>
      </c>
      <c r="P242" s="13">
        <v>418.45</v>
      </c>
      <c r="Q242" s="13">
        <v>1039.203</v>
      </c>
      <c r="R242" s="13">
        <v>15.908200000000001</v>
      </c>
      <c r="S242" s="13">
        <v>27.434999999999999</v>
      </c>
      <c r="T242" s="13">
        <v>10.1</v>
      </c>
      <c r="U242" s="13">
        <v>33.590000000000003</v>
      </c>
      <c r="V242" s="13">
        <v>35.07</v>
      </c>
      <c r="W242" s="13">
        <v>73.265000000000001</v>
      </c>
      <c r="X242" s="13">
        <f t="shared" si="52"/>
        <v>-73.375000000000014</v>
      </c>
      <c r="Y242" s="13">
        <f t="shared" si="53"/>
        <v>22.14</v>
      </c>
      <c r="Z242" s="13">
        <f t="shared" si="54"/>
        <v>32.104999999999997</v>
      </c>
      <c r="AA242" s="13">
        <f t="shared" si="55"/>
        <v>33.547499999999999</v>
      </c>
      <c r="AB242" s="13">
        <f t="shared" si="56"/>
        <v>-84.782499999999999</v>
      </c>
      <c r="AC242" s="13">
        <f t="shared" si="57"/>
        <v>73.802499999999995</v>
      </c>
      <c r="AD242" s="13">
        <f t="shared" si="58"/>
        <v>106.07250000000001</v>
      </c>
      <c r="AE242" s="13">
        <f t="shared" si="59"/>
        <v>801.82467500000007</v>
      </c>
      <c r="AF242" s="13">
        <f t="shared" si="60"/>
        <v>181.18615</v>
      </c>
      <c r="AG242" s="13">
        <f t="shared" si="61"/>
        <v>391.14869999999996</v>
      </c>
      <c r="AH242" s="13">
        <f t="shared" si="62"/>
        <v>991.21730000000002</v>
      </c>
      <c r="AI242" s="13">
        <f t="shared" si="63"/>
        <v>-8.2065000000000001</v>
      </c>
      <c r="AJ242" s="13">
        <f t="shared" si="64"/>
        <v>25.783249999999999</v>
      </c>
      <c r="AK242" s="13">
        <f t="shared" si="65"/>
        <v>78.444999999999993</v>
      </c>
      <c r="AL242" s="13">
        <f t="shared" si="66"/>
        <v>139.285</v>
      </c>
      <c r="AM242" s="13">
        <f t="shared" si="67"/>
        <v>210.70750000000001</v>
      </c>
      <c r="AN242" s="13">
        <f t="shared" si="68"/>
        <v>58.033250000000002</v>
      </c>
    </row>
    <row r="243" spans="1:40" x14ac:dyDescent="0.25">
      <c r="A243" s="10" t="s">
        <v>120</v>
      </c>
      <c r="B243" s="10" t="s">
        <v>120</v>
      </c>
      <c r="C243" s="10" t="s">
        <v>27</v>
      </c>
      <c r="D243" s="10" t="s">
        <v>124</v>
      </c>
      <c r="E243" s="10" t="s">
        <v>1039</v>
      </c>
      <c r="F243" s="10" t="s">
        <v>29</v>
      </c>
      <c r="G243" s="13">
        <v>-110.5</v>
      </c>
      <c r="H243" s="13">
        <v>-47.32</v>
      </c>
      <c r="I243" s="13">
        <v>64.430000000000007</v>
      </c>
      <c r="J243" s="13">
        <v>-7.15</v>
      </c>
      <c r="K243" s="13">
        <v>-150.66999999999999</v>
      </c>
      <c r="L243" s="13">
        <v>58.06</v>
      </c>
      <c r="M243" s="13">
        <v>147.22999999999999</v>
      </c>
      <c r="N243" s="13">
        <v>831.13139999999999</v>
      </c>
      <c r="O243" s="13">
        <v>297.97910000000002</v>
      </c>
      <c r="P243" s="13">
        <v>333.13470000000001</v>
      </c>
      <c r="Q243" s="13">
        <v>991.21849999999995</v>
      </c>
      <c r="R243" s="13">
        <v>137.892</v>
      </c>
      <c r="S243" s="13">
        <v>25.667000000000002</v>
      </c>
      <c r="T243" s="13">
        <v>10.1</v>
      </c>
      <c r="U243" s="13">
        <v>33.590000000000003</v>
      </c>
      <c r="V243" s="13">
        <v>35.07</v>
      </c>
      <c r="W243" s="13">
        <v>73.265000000000001</v>
      </c>
      <c r="X243" s="13">
        <f t="shared" si="52"/>
        <v>-45.915000000000006</v>
      </c>
      <c r="Y243" s="13">
        <f t="shared" si="53"/>
        <v>25.78</v>
      </c>
      <c r="Z243" s="13">
        <f t="shared" si="54"/>
        <v>89.735000000000014</v>
      </c>
      <c r="AA243" s="13">
        <f t="shared" si="55"/>
        <v>92.667500000000004</v>
      </c>
      <c r="AB243" s="13">
        <f t="shared" si="56"/>
        <v>-112.80499999999999</v>
      </c>
      <c r="AC243" s="13">
        <f t="shared" si="57"/>
        <v>56.156000000000006</v>
      </c>
      <c r="AD243" s="13">
        <f t="shared" si="58"/>
        <v>185.8725</v>
      </c>
      <c r="AE243" s="13">
        <f t="shared" si="59"/>
        <v>833.940425</v>
      </c>
      <c r="AF243" s="13">
        <f t="shared" si="60"/>
        <v>296.19605000000001</v>
      </c>
      <c r="AG243" s="13">
        <f t="shared" si="61"/>
        <v>356.71787500000005</v>
      </c>
      <c r="AH243" s="13">
        <f t="shared" si="62"/>
        <v>1011.920175</v>
      </c>
      <c r="AI243" s="13">
        <f t="shared" si="63"/>
        <v>118.21629999999999</v>
      </c>
      <c r="AJ243" s="13">
        <f t="shared" si="64"/>
        <v>26.498249999999999</v>
      </c>
      <c r="AK243" s="13">
        <f t="shared" si="65"/>
        <v>202.625</v>
      </c>
      <c r="AL243" s="13">
        <f t="shared" si="66"/>
        <v>-170.04999999999998</v>
      </c>
      <c r="AM243" s="13">
        <f t="shared" si="67"/>
        <v>303.11</v>
      </c>
      <c r="AN243" s="13">
        <f t="shared" si="68"/>
        <v>-11.412750000000001</v>
      </c>
    </row>
    <row r="244" spans="1:40" x14ac:dyDescent="0.25">
      <c r="A244" s="10" t="s">
        <v>121</v>
      </c>
      <c r="B244" s="10" t="s">
        <v>121</v>
      </c>
      <c r="C244" s="10" t="s">
        <v>27</v>
      </c>
      <c r="D244" s="10" t="s">
        <v>124</v>
      </c>
      <c r="E244" s="10" t="s">
        <v>1039</v>
      </c>
      <c r="F244" s="10" t="s">
        <v>29</v>
      </c>
      <c r="G244" s="13">
        <v>-85.43</v>
      </c>
      <c r="H244" s="13">
        <v>78.06</v>
      </c>
      <c r="I244" s="13">
        <v>70.599999999999994</v>
      </c>
      <c r="J244" s="13">
        <v>104.33</v>
      </c>
      <c r="K244" s="13">
        <v>-111.7</v>
      </c>
      <c r="L244" s="13">
        <v>69.590999999999994</v>
      </c>
      <c r="M244" s="13">
        <v>187.12</v>
      </c>
      <c r="N244" s="13">
        <v>927.22310000000004</v>
      </c>
      <c r="O244" s="13">
        <v>351.9699</v>
      </c>
      <c r="P244" s="13">
        <v>370.08300000000003</v>
      </c>
      <c r="Q244" s="13">
        <v>1108.308</v>
      </c>
      <c r="R244" s="13">
        <v>170.88499999999999</v>
      </c>
      <c r="S244" s="13">
        <v>26.073</v>
      </c>
      <c r="T244" s="13">
        <v>244.72</v>
      </c>
      <c r="U244" s="13">
        <v>4.3499999999999996</v>
      </c>
      <c r="V244" s="13">
        <v>244.76</v>
      </c>
      <c r="W244" s="13">
        <v>1.0189999999999999</v>
      </c>
      <c r="X244" s="13">
        <f t="shared" si="52"/>
        <v>-45.915000000000006</v>
      </c>
      <c r="Y244" s="13">
        <f t="shared" si="53"/>
        <v>25.78</v>
      </c>
      <c r="Z244" s="13">
        <f t="shared" si="54"/>
        <v>89.735000000000014</v>
      </c>
      <c r="AA244" s="13">
        <f t="shared" si="55"/>
        <v>92.667500000000004</v>
      </c>
      <c r="AB244" s="13">
        <f t="shared" si="56"/>
        <v>-112.80499999999999</v>
      </c>
      <c r="AC244" s="13">
        <f t="shared" si="57"/>
        <v>56.156000000000006</v>
      </c>
      <c r="AD244" s="13">
        <f t="shared" si="58"/>
        <v>185.8725</v>
      </c>
      <c r="AE244" s="13">
        <f t="shared" si="59"/>
        <v>833.940425</v>
      </c>
      <c r="AF244" s="13">
        <f t="shared" si="60"/>
        <v>296.19605000000001</v>
      </c>
      <c r="AG244" s="13">
        <f t="shared" si="61"/>
        <v>356.71787500000005</v>
      </c>
      <c r="AH244" s="13">
        <f t="shared" si="62"/>
        <v>1011.920175</v>
      </c>
      <c r="AI244" s="13">
        <f t="shared" si="63"/>
        <v>118.21629999999999</v>
      </c>
      <c r="AJ244" s="13">
        <f t="shared" si="64"/>
        <v>26.498249999999999</v>
      </c>
      <c r="AK244" s="13">
        <f t="shared" si="65"/>
        <v>202.625</v>
      </c>
      <c r="AL244" s="13">
        <f t="shared" si="66"/>
        <v>-170.04999999999998</v>
      </c>
      <c r="AM244" s="13">
        <f t="shared" si="67"/>
        <v>303.11</v>
      </c>
      <c r="AN244" s="13">
        <f t="shared" si="68"/>
        <v>-11.412750000000001</v>
      </c>
    </row>
    <row r="245" spans="1:40" x14ac:dyDescent="0.25">
      <c r="A245" s="10" t="s">
        <v>121</v>
      </c>
      <c r="B245" s="10" t="s">
        <v>121</v>
      </c>
      <c r="C245" s="10" t="s">
        <v>27</v>
      </c>
      <c r="D245" s="10" t="s">
        <v>131</v>
      </c>
      <c r="E245" s="10" t="s">
        <v>1039</v>
      </c>
      <c r="F245" s="10" t="s">
        <v>29</v>
      </c>
      <c r="G245" s="13">
        <v>-96.29</v>
      </c>
      <c r="H245" s="13">
        <v>23.76</v>
      </c>
      <c r="I245" s="13">
        <v>24.63</v>
      </c>
      <c r="J245" s="13">
        <v>28.61</v>
      </c>
      <c r="K245" s="13">
        <v>-101.15</v>
      </c>
      <c r="L245" s="13">
        <v>78.843999999999994</v>
      </c>
      <c r="M245" s="13">
        <v>118.08</v>
      </c>
      <c r="N245" s="13">
        <v>716.34990000000005</v>
      </c>
      <c r="O245" s="13">
        <v>131.4796</v>
      </c>
      <c r="P245" s="13">
        <v>381.55360000000002</v>
      </c>
      <c r="Q245" s="13">
        <v>904.64490000000001</v>
      </c>
      <c r="R245" s="13">
        <v>-56.815399999999997</v>
      </c>
      <c r="S245" s="13">
        <v>26.265999999999998</v>
      </c>
      <c r="T245" s="13">
        <v>244.72</v>
      </c>
      <c r="U245" s="13">
        <v>4.3499999999999996</v>
      </c>
      <c r="V245" s="13">
        <v>244.76</v>
      </c>
      <c r="W245" s="13">
        <v>1.0189999999999999</v>
      </c>
      <c r="X245" s="13">
        <f t="shared" si="52"/>
        <v>-73.375000000000014</v>
      </c>
      <c r="Y245" s="13">
        <f t="shared" si="53"/>
        <v>22.14</v>
      </c>
      <c r="Z245" s="13">
        <f t="shared" si="54"/>
        <v>32.104999999999997</v>
      </c>
      <c r="AA245" s="13">
        <f t="shared" si="55"/>
        <v>33.547499999999999</v>
      </c>
      <c r="AB245" s="13">
        <f t="shared" si="56"/>
        <v>-84.782499999999999</v>
      </c>
      <c r="AC245" s="13">
        <f t="shared" si="57"/>
        <v>73.802499999999995</v>
      </c>
      <c r="AD245" s="13">
        <f t="shared" si="58"/>
        <v>106.07250000000001</v>
      </c>
      <c r="AE245" s="13">
        <f t="shared" si="59"/>
        <v>801.82467500000007</v>
      </c>
      <c r="AF245" s="13">
        <f t="shared" si="60"/>
        <v>181.18615</v>
      </c>
      <c r="AG245" s="13">
        <f t="shared" si="61"/>
        <v>391.14869999999996</v>
      </c>
      <c r="AH245" s="13">
        <f t="shared" si="62"/>
        <v>991.21730000000002</v>
      </c>
      <c r="AI245" s="13">
        <f t="shared" si="63"/>
        <v>-8.2065000000000001</v>
      </c>
      <c r="AJ245" s="13">
        <f t="shared" si="64"/>
        <v>25.783249999999999</v>
      </c>
      <c r="AK245" s="13">
        <f t="shared" si="65"/>
        <v>78.444999999999993</v>
      </c>
      <c r="AL245" s="13">
        <f t="shared" si="66"/>
        <v>139.285</v>
      </c>
      <c r="AM245" s="13">
        <f t="shared" si="67"/>
        <v>210.70750000000001</v>
      </c>
      <c r="AN245" s="13">
        <f t="shared" si="68"/>
        <v>58.033250000000002</v>
      </c>
    </row>
    <row r="246" spans="1:40" x14ac:dyDescent="0.25">
      <c r="A246" s="10" t="s">
        <v>121</v>
      </c>
      <c r="B246" s="10" t="s">
        <v>121</v>
      </c>
      <c r="C246" s="10" t="s">
        <v>27</v>
      </c>
      <c r="D246" s="10" t="s">
        <v>132</v>
      </c>
      <c r="E246" s="10" t="s">
        <v>1039</v>
      </c>
      <c r="F246" s="10" t="s">
        <v>29</v>
      </c>
      <c r="G246" s="13">
        <v>-119.83</v>
      </c>
      <c r="H246" s="13">
        <v>19.05</v>
      </c>
      <c r="I246" s="13">
        <v>-11.18</v>
      </c>
      <c r="J246" s="13">
        <v>19.940000000000001</v>
      </c>
      <c r="K246" s="13">
        <v>-120.73</v>
      </c>
      <c r="L246" s="13">
        <v>-85.427999999999997</v>
      </c>
      <c r="M246" s="13">
        <v>131.83000000000001</v>
      </c>
      <c r="N246" s="13">
        <v>727.74350000000004</v>
      </c>
      <c r="O246" s="13">
        <v>128.0248</v>
      </c>
      <c r="P246" s="13">
        <v>247.56209999999999</v>
      </c>
      <c r="Q246" s="13">
        <v>816.7319</v>
      </c>
      <c r="R246" s="13">
        <v>39.0364</v>
      </c>
      <c r="S246" s="13">
        <v>19.771000000000001</v>
      </c>
      <c r="T246" s="13">
        <v>244.72</v>
      </c>
      <c r="U246" s="13">
        <v>4.3499999999999996</v>
      </c>
      <c r="V246" s="13">
        <v>244.76</v>
      </c>
      <c r="W246" s="13">
        <v>1.0189999999999999</v>
      </c>
      <c r="X246" s="13">
        <f t="shared" si="52"/>
        <v>-92.652500000000003</v>
      </c>
      <c r="Y246" s="13">
        <f t="shared" si="53"/>
        <v>26.684999999999999</v>
      </c>
      <c r="Z246" s="13">
        <f t="shared" si="54"/>
        <v>-8.8224999999999998</v>
      </c>
      <c r="AA246" s="13">
        <f t="shared" si="55"/>
        <v>27.727499999999999</v>
      </c>
      <c r="AB246" s="13">
        <f t="shared" si="56"/>
        <v>-93.699999999999989</v>
      </c>
      <c r="AC246" s="13">
        <f t="shared" si="57"/>
        <v>-41.335750000000004</v>
      </c>
      <c r="AD246" s="13">
        <f t="shared" si="58"/>
        <v>110.64500000000001</v>
      </c>
      <c r="AE246" s="13">
        <f t="shared" si="59"/>
        <v>764.64477499999998</v>
      </c>
      <c r="AF246" s="13">
        <f t="shared" si="60"/>
        <v>106.294775</v>
      </c>
      <c r="AG246" s="13">
        <f t="shared" si="61"/>
        <v>250.81252499999999</v>
      </c>
      <c r="AH246" s="13">
        <f t="shared" si="62"/>
        <v>849.97107499999993</v>
      </c>
      <c r="AI246" s="13">
        <f t="shared" si="63"/>
        <v>20.968474999999998</v>
      </c>
      <c r="AJ246" s="13">
        <f t="shared" si="64"/>
        <v>18.736750000000001</v>
      </c>
      <c r="AK246" s="13">
        <f t="shared" si="65"/>
        <v>244.28499999999997</v>
      </c>
      <c r="AL246" s="13">
        <f t="shared" si="66"/>
        <v>85.112499999999997</v>
      </c>
      <c r="AM246" s="13">
        <f t="shared" si="67"/>
        <v>276.57</v>
      </c>
      <c r="AN246" s="13">
        <f t="shared" si="68"/>
        <v>22.386999999999997</v>
      </c>
    </row>
    <row r="247" spans="1:40" x14ac:dyDescent="0.25">
      <c r="A247" s="10" t="s">
        <v>121</v>
      </c>
      <c r="B247" s="10" t="s">
        <v>121</v>
      </c>
      <c r="C247" s="10" t="s">
        <v>27</v>
      </c>
      <c r="D247" s="10" t="s">
        <v>126</v>
      </c>
      <c r="E247" s="10" t="s">
        <v>1039</v>
      </c>
      <c r="F247" s="10" t="s">
        <v>29</v>
      </c>
      <c r="G247" s="13">
        <v>-108.97</v>
      </c>
      <c r="H247" s="13">
        <v>73.349999999999994</v>
      </c>
      <c r="I247" s="13">
        <v>34.79</v>
      </c>
      <c r="J247" s="13">
        <v>79.760000000000005</v>
      </c>
      <c r="K247" s="13">
        <v>-115.38</v>
      </c>
      <c r="L247" s="13">
        <v>79.555000000000007</v>
      </c>
      <c r="M247" s="13">
        <v>169.94</v>
      </c>
      <c r="N247" s="13">
        <v>939.2971</v>
      </c>
      <c r="O247" s="13">
        <v>348.64690000000002</v>
      </c>
      <c r="P247" s="13">
        <v>236.0915</v>
      </c>
      <c r="Q247" s="13">
        <v>1022.0674</v>
      </c>
      <c r="R247" s="13">
        <v>265.87670000000003</v>
      </c>
      <c r="S247" s="13">
        <v>19.32</v>
      </c>
      <c r="T247" s="13">
        <v>244.72</v>
      </c>
      <c r="U247" s="13">
        <v>4.3499999999999996</v>
      </c>
      <c r="V247" s="13">
        <v>244.76</v>
      </c>
      <c r="W247" s="13">
        <v>1.0189999999999999</v>
      </c>
      <c r="X247" s="13">
        <f t="shared" si="52"/>
        <v>-248.47499999999999</v>
      </c>
      <c r="Y247" s="13">
        <f t="shared" si="53"/>
        <v>28.864999999999995</v>
      </c>
      <c r="Z247" s="13">
        <f t="shared" si="54"/>
        <v>16.439999999999998</v>
      </c>
      <c r="AA247" s="13">
        <f t="shared" si="55"/>
        <v>36.415000000000006</v>
      </c>
      <c r="AB247" s="13">
        <f t="shared" si="56"/>
        <v>-256.02750000000003</v>
      </c>
      <c r="AC247" s="13">
        <f t="shared" si="57"/>
        <v>-1.5619999999999976</v>
      </c>
      <c r="AD247" s="13">
        <f t="shared" si="58"/>
        <v>279.67750000000001</v>
      </c>
      <c r="AE247" s="13">
        <f t="shared" si="59"/>
        <v>925.53162500000008</v>
      </c>
      <c r="AF247" s="13">
        <f t="shared" si="60"/>
        <v>397.91402500000004</v>
      </c>
      <c r="AG247" s="13">
        <f t="shared" si="61"/>
        <v>226.2413</v>
      </c>
      <c r="AH247" s="13">
        <f t="shared" si="62"/>
        <v>1010.3516</v>
      </c>
      <c r="AI247" s="13">
        <f t="shared" si="63"/>
        <v>313.09407500000003</v>
      </c>
      <c r="AJ247" s="13">
        <f t="shared" si="64"/>
        <v>20.45825</v>
      </c>
      <c r="AK247" s="13">
        <f t="shared" si="65"/>
        <v>478.71500000000003</v>
      </c>
      <c r="AL247" s="13">
        <f t="shared" si="66"/>
        <v>-102.47749999999999</v>
      </c>
      <c r="AM247" s="13">
        <f t="shared" si="67"/>
        <v>529.95749999999998</v>
      </c>
      <c r="AN247" s="13">
        <f t="shared" si="68"/>
        <v>-8.8180000000000014</v>
      </c>
    </row>
    <row r="248" spans="1:40" x14ac:dyDescent="0.25">
      <c r="A248" s="10" t="s">
        <v>122</v>
      </c>
      <c r="B248" s="10" t="s">
        <v>122</v>
      </c>
      <c r="C248" s="10" t="s">
        <v>27</v>
      </c>
      <c r="D248" s="10" t="s">
        <v>128</v>
      </c>
      <c r="E248" s="10" t="s">
        <v>1039</v>
      </c>
      <c r="F248" s="10" t="s">
        <v>29</v>
      </c>
      <c r="G248" s="13">
        <v>12.66</v>
      </c>
      <c r="H248" s="13">
        <v>-10.89</v>
      </c>
      <c r="I248" s="13">
        <v>24.25</v>
      </c>
      <c r="J248" s="13">
        <v>27.84</v>
      </c>
      <c r="K248" s="13">
        <v>-26.07</v>
      </c>
      <c r="L248" s="13">
        <v>32.048000000000002</v>
      </c>
      <c r="M248" s="13">
        <v>46.7</v>
      </c>
      <c r="N248" s="13">
        <v>503.39569999999998</v>
      </c>
      <c r="O248" s="13">
        <v>660.7278</v>
      </c>
      <c r="P248" s="13">
        <v>141.01349999999999</v>
      </c>
      <c r="Q248" s="13">
        <v>743.53369999999995</v>
      </c>
      <c r="R248" s="13">
        <v>420.5899</v>
      </c>
      <c r="S248" s="13">
        <v>59.578000000000003</v>
      </c>
      <c r="T248" s="13">
        <v>-812.23</v>
      </c>
      <c r="U248" s="13">
        <v>174.87</v>
      </c>
      <c r="V248" s="13">
        <v>830.84</v>
      </c>
      <c r="W248" s="13">
        <v>167.85</v>
      </c>
      <c r="X248" s="13">
        <f t="shared" si="52"/>
        <v>19.395</v>
      </c>
      <c r="Y248" s="13">
        <f t="shared" si="53"/>
        <v>-10.220000000000001</v>
      </c>
      <c r="Z248" s="13">
        <f t="shared" si="54"/>
        <v>22.734999999999999</v>
      </c>
      <c r="AA248" s="13">
        <f t="shared" si="55"/>
        <v>31.82</v>
      </c>
      <c r="AB248" s="13">
        <f t="shared" si="56"/>
        <v>-22.647500000000001</v>
      </c>
      <c r="AC248" s="13">
        <f t="shared" si="57"/>
        <v>28.472750000000005</v>
      </c>
      <c r="AD248" s="13">
        <f t="shared" si="58"/>
        <v>47.537500000000001</v>
      </c>
      <c r="AE248" s="13">
        <f t="shared" si="59"/>
        <v>647.80982499999993</v>
      </c>
      <c r="AF248" s="13">
        <f t="shared" si="60"/>
        <v>671.00727499999994</v>
      </c>
      <c r="AG248" s="13">
        <f t="shared" si="61"/>
        <v>206.865275</v>
      </c>
      <c r="AH248" s="13">
        <f t="shared" si="62"/>
        <v>879.13557500000002</v>
      </c>
      <c r="AI248" s="13">
        <f t="shared" si="63"/>
        <v>439.68152500000002</v>
      </c>
      <c r="AJ248" s="13">
        <f t="shared" si="64"/>
        <v>46.930499999999995</v>
      </c>
      <c r="AK248" s="13">
        <f t="shared" si="65"/>
        <v>-604.78750000000002</v>
      </c>
      <c r="AL248" s="13">
        <f t="shared" si="66"/>
        <v>-26.32</v>
      </c>
      <c r="AM248" s="13">
        <f t="shared" si="67"/>
        <v>619.69500000000005</v>
      </c>
      <c r="AN248" s="13">
        <f t="shared" si="68"/>
        <v>2.9824999999999946</v>
      </c>
    </row>
    <row r="249" spans="1:40" x14ac:dyDescent="0.25">
      <c r="A249" s="10" t="s">
        <v>122</v>
      </c>
      <c r="B249" s="10" t="s">
        <v>122</v>
      </c>
      <c r="C249" s="10" t="s">
        <v>27</v>
      </c>
      <c r="D249" s="10" t="s">
        <v>133</v>
      </c>
      <c r="E249" s="10" t="s">
        <v>1039</v>
      </c>
      <c r="F249" s="10" t="s">
        <v>29</v>
      </c>
      <c r="G249" s="13">
        <v>14.82</v>
      </c>
      <c r="H249" s="13">
        <v>-9.1300000000000006E-2</v>
      </c>
      <c r="I249" s="13">
        <v>22.49</v>
      </c>
      <c r="J249" s="13">
        <v>31.06</v>
      </c>
      <c r="K249" s="13">
        <v>-16.329999999999998</v>
      </c>
      <c r="L249" s="13">
        <v>35.828000000000003</v>
      </c>
      <c r="M249" s="13">
        <v>41.69</v>
      </c>
      <c r="N249" s="13">
        <v>1204.1225999999999</v>
      </c>
      <c r="O249" s="13">
        <v>1187.7345</v>
      </c>
      <c r="P249" s="13">
        <v>264.47469999999998</v>
      </c>
      <c r="Q249" s="13">
        <v>1460.5301999999999</v>
      </c>
      <c r="R249" s="13">
        <v>931.32690000000002</v>
      </c>
      <c r="S249" s="13">
        <v>44.113</v>
      </c>
      <c r="T249" s="13">
        <v>-812.23</v>
      </c>
      <c r="U249" s="13">
        <v>174.87</v>
      </c>
      <c r="V249" s="13">
        <v>830.84</v>
      </c>
      <c r="W249" s="13">
        <v>167.85</v>
      </c>
      <c r="X249" s="13">
        <f t="shared" si="52"/>
        <v>10.535</v>
      </c>
      <c r="Y249" s="13">
        <f t="shared" si="53"/>
        <v>-2.1153249999999999</v>
      </c>
      <c r="Z249" s="13">
        <f t="shared" si="54"/>
        <v>22.71</v>
      </c>
      <c r="AA249" s="13">
        <f t="shared" si="55"/>
        <v>27.872499999999999</v>
      </c>
      <c r="AB249" s="13">
        <f t="shared" si="56"/>
        <v>-19.4575</v>
      </c>
      <c r="AC249" s="13">
        <f t="shared" si="57"/>
        <v>37.091250000000002</v>
      </c>
      <c r="AD249" s="13">
        <f t="shared" si="58"/>
        <v>41.290000000000006</v>
      </c>
      <c r="AE249" s="13">
        <f t="shared" si="59"/>
        <v>1216.67365</v>
      </c>
      <c r="AF249" s="13">
        <f t="shared" si="60"/>
        <v>1509.3297500000001</v>
      </c>
      <c r="AG249" s="13">
        <f t="shared" si="61"/>
        <v>201.33052499999997</v>
      </c>
      <c r="AH249" s="13">
        <f t="shared" si="62"/>
        <v>1652.75855</v>
      </c>
      <c r="AI249" s="13">
        <f t="shared" si="63"/>
        <v>1073.24485</v>
      </c>
      <c r="AJ249" s="13">
        <f t="shared" si="64"/>
        <v>58.245249999999999</v>
      </c>
      <c r="AK249" s="13">
        <f t="shared" si="65"/>
        <v>-1352.9375</v>
      </c>
      <c r="AL249" s="13">
        <f t="shared" si="66"/>
        <v>67.727499999999907</v>
      </c>
      <c r="AM249" s="13">
        <f t="shared" si="67"/>
        <v>1768.4375</v>
      </c>
      <c r="AN249" s="13">
        <f t="shared" si="68"/>
        <v>-0.1495000000000033</v>
      </c>
    </row>
    <row r="250" spans="1:40" x14ac:dyDescent="0.25">
      <c r="A250" s="10" t="s">
        <v>122</v>
      </c>
      <c r="B250" s="10" t="s">
        <v>122</v>
      </c>
      <c r="C250" s="10" t="s">
        <v>27</v>
      </c>
      <c r="D250" s="10" t="s">
        <v>134</v>
      </c>
      <c r="E250" s="10" t="s">
        <v>1039</v>
      </c>
      <c r="F250" s="10" t="s">
        <v>29</v>
      </c>
      <c r="G250" s="13">
        <v>3.01</v>
      </c>
      <c r="H250" s="13">
        <v>-2.4500000000000002</v>
      </c>
      <c r="I250" s="13">
        <v>32.93</v>
      </c>
      <c r="J250" s="13">
        <v>33.32</v>
      </c>
      <c r="K250" s="13">
        <v>-32.76</v>
      </c>
      <c r="L250" s="13">
        <v>42.627000000000002</v>
      </c>
      <c r="M250" s="13">
        <v>57.23</v>
      </c>
      <c r="N250" s="13">
        <v>1310.8287</v>
      </c>
      <c r="O250" s="13">
        <v>1050.8345999999999</v>
      </c>
      <c r="P250" s="13">
        <v>554.60270000000003</v>
      </c>
      <c r="Q250" s="13">
        <v>1750.4661000000001</v>
      </c>
      <c r="R250" s="13">
        <v>611.19719999999995</v>
      </c>
      <c r="S250" s="13">
        <v>38.404000000000003</v>
      </c>
      <c r="T250" s="13">
        <v>-812.23</v>
      </c>
      <c r="U250" s="13">
        <v>174.87</v>
      </c>
      <c r="V250" s="13">
        <v>830.84</v>
      </c>
      <c r="W250" s="13">
        <v>167.85</v>
      </c>
      <c r="X250" s="13">
        <f t="shared" si="52"/>
        <v>-1.88</v>
      </c>
      <c r="Y250" s="13">
        <f t="shared" si="53"/>
        <v>4.0975000000000001</v>
      </c>
      <c r="Z250" s="13">
        <f t="shared" si="54"/>
        <v>31.324999999999999</v>
      </c>
      <c r="AA250" s="13">
        <f t="shared" si="55"/>
        <v>32.847499999999997</v>
      </c>
      <c r="AB250" s="13">
        <f t="shared" si="56"/>
        <v>-30.627499999999998</v>
      </c>
      <c r="AC250" s="13">
        <f t="shared" si="57"/>
        <v>47.828749999999999</v>
      </c>
      <c r="AD250" s="13">
        <f t="shared" si="58"/>
        <v>55.32</v>
      </c>
      <c r="AE250" s="13">
        <f t="shared" si="59"/>
        <v>1145.0828499999998</v>
      </c>
      <c r="AF250" s="13">
        <f t="shared" si="60"/>
        <v>726.94952499999999</v>
      </c>
      <c r="AG250" s="13">
        <f t="shared" si="61"/>
        <v>541.67087500000002</v>
      </c>
      <c r="AH250" s="13">
        <f t="shared" si="62"/>
        <v>1518.777225</v>
      </c>
      <c r="AI250" s="13">
        <f t="shared" si="63"/>
        <v>353.25514999999996</v>
      </c>
      <c r="AJ250" s="13">
        <f t="shared" si="64"/>
        <v>34.524500000000003</v>
      </c>
      <c r="AK250" s="13">
        <f t="shared" si="65"/>
        <v>-854.9375</v>
      </c>
      <c r="AL250" s="13">
        <f t="shared" si="66"/>
        <v>931.18</v>
      </c>
      <c r="AM250" s="13">
        <f t="shared" si="67"/>
        <v>1338.6224999999999</v>
      </c>
      <c r="AN250" s="13">
        <f t="shared" si="68"/>
        <v>133.78125</v>
      </c>
    </row>
    <row r="251" spans="1:40" x14ac:dyDescent="0.25">
      <c r="A251" s="10" t="s">
        <v>122</v>
      </c>
      <c r="B251" s="10" t="s">
        <v>122</v>
      </c>
      <c r="C251" s="10" t="s">
        <v>27</v>
      </c>
      <c r="D251" s="10" t="s">
        <v>129</v>
      </c>
      <c r="E251" s="10" t="s">
        <v>1039</v>
      </c>
      <c r="F251" s="10" t="s">
        <v>29</v>
      </c>
      <c r="G251" s="13">
        <v>0.85</v>
      </c>
      <c r="H251" s="13">
        <v>-13.25</v>
      </c>
      <c r="I251" s="13">
        <v>34.69</v>
      </c>
      <c r="J251" s="13">
        <v>29.2</v>
      </c>
      <c r="K251" s="13">
        <v>-41.6</v>
      </c>
      <c r="L251" s="13">
        <v>39.253</v>
      </c>
      <c r="M251" s="13">
        <v>61.63</v>
      </c>
      <c r="N251" s="13">
        <v>609.5095</v>
      </c>
      <c r="O251" s="13">
        <v>525.43290000000002</v>
      </c>
      <c r="P251" s="13">
        <v>431.14150000000001</v>
      </c>
      <c r="Q251" s="13">
        <v>1000.6573</v>
      </c>
      <c r="R251" s="13">
        <v>134.2851</v>
      </c>
      <c r="S251" s="13">
        <v>42.215000000000003</v>
      </c>
      <c r="T251" s="13">
        <v>-812.23</v>
      </c>
      <c r="U251" s="13">
        <v>174.87</v>
      </c>
      <c r="V251" s="13">
        <v>830.84</v>
      </c>
      <c r="W251" s="13">
        <v>167.85</v>
      </c>
      <c r="X251" s="13">
        <f t="shared" si="52"/>
        <v>8.6425000000000001</v>
      </c>
      <c r="Y251" s="13">
        <f t="shared" si="53"/>
        <v>-9.5024999999999995</v>
      </c>
      <c r="Z251" s="13">
        <f t="shared" si="54"/>
        <v>34.589999999999996</v>
      </c>
      <c r="AA251" s="13">
        <f t="shared" si="55"/>
        <v>35.549999999999997</v>
      </c>
      <c r="AB251" s="13">
        <f t="shared" si="56"/>
        <v>-36.409999999999997</v>
      </c>
      <c r="AC251" s="13">
        <f t="shared" si="57"/>
        <v>37.381750000000004</v>
      </c>
      <c r="AD251" s="13">
        <f t="shared" si="58"/>
        <v>62.4925</v>
      </c>
      <c r="AE251" s="13">
        <f t="shared" si="59"/>
        <v>726.33632499999999</v>
      </c>
      <c r="AF251" s="13">
        <f t="shared" si="60"/>
        <v>585.41605000000004</v>
      </c>
      <c r="AG251" s="13">
        <f t="shared" si="61"/>
        <v>408.58597499999996</v>
      </c>
      <c r="AH251" s="13">
        <f t="shared" si="62"/>
        <v>1072.1824999999999</v>
      </c>
      <c r="AI251" s="13">
        <f t="shared" si="63"/>
        <v>239.56984999999997</v>
      </c>
      <c r="AJ251" s="13">
        <f t="shared" si="64"/>
        <v>39.9255</v>
      </c>
      <c r="AK251" s="13">
        <f t="shared" si="65"/>
        <v>-474.34000000000003</v>
      </c>
      <c r="AL251" s="13">
        <f t="shared" si="66"/>
        <v>194.3</v>
      </c>
      <c r="AM251" s="13">
        <f t="shared" si="67"/>
        <v>536.21500000000003</v>
      </c>
      <c r="AN251" s="13">
        <f t="shared" si="68"/>
        <v>159.57875000000001</v>
      </c>
    </row>
    <row r="252" spans="1:40" x14ac:dyDescent="0.25">
      <c r="A252" s="10" t="s">
        <v>123</v>
      </c>
      <c r="B252" s="10" t="s">
        <v>123</v>
      </c>
      <c r="C252" s="10" t="s">
        <v>27</v>
      </c>
      <c r="D252" s="10" t="s">
        <v>129</v>
      </c>
      <c r="E252" s="10" t="s">
        <v>1039</v>
      </c>
      <c r="F252" s="10" t="s">
        <v>29</v>
      </c>
      <c r="G252" s="13">
        <v>1.77</v>
      </c>
      <c r="H252" s="13">
        <v>-8.69</v>
      </c>
      <c r="I252" s="13">
        <v>40.54</v>
      </c>
      <c r="J252" s="13">
        <v>37.409999999999997</v>
      </c>
      <c r="K252" s="13">
        <v>-44.33</v>
      </c>
      <c r="L252" s="13">
        <v>41.326000000000001</v>
      </c>
      <c r="M252" s="13">
        <v>70.88</v>
      </c>
      <c r="N252" s="13">
        <v>740.81479999999999</v>
      </c>
      <c r="O252" s="13">
        <v>669.80089999999996</v>
      </c>
      <c r="P252" s="13">
        <v>456.68950000000001</v>
      </c>
      <c r="Q252" s="13">
        <v>1163.3756000000001</v>
      </c>
      <c r="R252" s="13">
        <v>247.24010000000001</v>
      </c>
      <c r="S252" s="13">
        <v>42.777000000000001</v>
      </c>
      <c r="T252" s="13">
        <v>-460.27</v>
      </c>
      <c r="U252" s="13">
        <v>495.5</v>
      </c>
      <c r="V252" s="13">
        <v>676.29</v>
      </c>
      <c r="W252" s="13">
        <v>132.88900000000001</v>
      </c>
      <c r="X252" s="13">
        <f t="shared" si="52"/>
        <v>8.6425000000000001</v>
      </c>
      <c r="Y252" s="13">
        <f t="shared" si="53"/>
        <v>-9.5024999999999995</v>
      </c>
      <c r="Z252" s="13">
        <f t="shared" si="54"/>
        <v>34.589999999999996</v>
      </c>
      <c r="AA252" s="13">
        <f t="shared" si="55"/>
        <v>35.549999999999997</v>
      </c>
      <c r="AB252" s="13">
        <f t="shared" si="56"/>
        <v>-36.409999999999997</v>
      </c>
      <c r="AC252" s="13">
        <f t="shared" si="57"/>
        <v>37.381750000000004</v>
      </c>
      <c r="AD252" s="13">
        <f t="shared" si="58"/>
        <v>62.4925</v>
      </c>
      <c r="AE252" s="13">
        <f t="shared" si="59"/>
        <v>726.33632499999999</v>
      </c>
      <c r="AF252" s="13">
        <f t="shared" si="60"/>
        <v>585.41605000000004</v>
      </c>
      <c r="AG252" s="13">
        <f t="shared" si="61"/>
        <v>408.58597499999996</v>
      </c>
      <c r="AH252" s="13">
        <f t="shared" si="62"/>
        <v>1072.1824999999999</v>
      </c>
      <c r="AI252" s="13">
        <f t="shared" si="63"/>
        <v>239.56984999999997</v>
      </c>
      <c r="AJ252" s="13">
        <f t="shared" si="64"/>
        <v>39.9255</v>
      </c>
      <c r="AK252" s="13">
        <f t="shared" si="65"/>
        <v>-474.34000000000003</v>
      </c>
      <c r="AL252" s="13">
        <f t="shared" si="66"/>
        <v>194.3</v>
      </c>
      <c r="AM252" s="13">
        <f t="shared" si="67"/>
        <v>536.21500000000003</v>
      </c>
      <c r="AN252" s="13">
        <f t="shared" si="68"/>
        <v>159.57875000000001</v>
      </c>
    </row>
    <row r="253" spans="1:40" x14ac:dyDescent="0.25">
      <c r="A253" s="10" t="s">
        <v>123</v>
      </c>
      <c r="B253" s="10" t="s">
        <v>123</v>
      </c>
      <c r="C253" s="10" t="s">
        <v>27</v>
      </c>
      <c r="D253" s="10" t="s">
        <v>134</v>
      </c>
      <c r="E253" s="10" t="s">
        <v>1039</v>
      </c>
      <c r="F253" s="10" t="s">
        <v>29</v>
      </c>
      <c r="G253" s="13">
        <v>6.15</v>
      </c>
      <c r="H253" s="13">
        <v>13.23</v>
      </c>
      <c r="I253" s="13">
        <v>38.76</v>
      </c>
      <c r="J253" s="13">
        <v>48.62</v>
      </c>
      <c r="K253" s="13">
        <v>-29.23</v>
      </c>
      <c r="L253" s="13">
        <v>47.61</v>
      </c>
      <c r="M253" s="13">
        <v>68.11</v>
      </c>
      <c r="N253" s="13">
        <v>1138.7607</v>
      </c>
      <c r="O253" s="13">
        <v>702.65319999999997</v>
      </c>
      <c r="P253" s="13">
        <v>528.46429999999998</v>
      </c>
      <c r="Q253" s="13">
        <v>1492.3904</v>
      </c>
      <c r="R253" s="13">
        <v>349.02350000000001</v>
      </c>
      <c r="S253" s="13">
        <v>33.789000000000001</v>
      </c>
      <c r="T253" s="13">
        <v>-460.27</v>
      </c>
      <c r="U253" s="13">
        <v>495.5</v>
      </c>
      <c r="V253" s="13">
        <v>676.29</v>
      </c>
      <c r="W253" s="13">
        <v>132.88900000000001</v>
      </c>
      <c r="X253" s="13">
        <f t="shared" si="52"/>
        <v>-1.88</v>
      </c>
      <c r="Y253" s="13">
        <f t="shared" si="53"/>
        <v>4.0975000000000001</v>
      </c>
      <c r="Z253" s="13">
        <f t="shared" si="54"/>
        <v>31.324999999999999</v>
      </c>
      <c r="AA253" s="13">
        <f t="shared" si="55"/>
        <v>32.847499999999997</v>
      </c>
      <c r="AB253" s="13">
        <f t="shared" si="56"/>
        <v>-30.627499999999998</v>
      </c>
      <c r="AC253" s="13">
        <f t="shared" si="57"/>
        <v>47.828749999999999</v>
      </c>
      <c r="AD253" s="13">
        <f t="shared" si="58"/>
        <v>55.32</v>
      </c>
      <c r="AE253" s="13">
        <f t="shared" si="59"/>
        <v>1145.0828499999998</v>
      </c>
      <c r="AF253" s="13">
        <f t="shared" si="60"/>
        <v>726.94952499999999</v>
      </c>
      <c r="AG253" s="13">
        <f t="shared" si="61"/>
        <v>541.67087500000002</v>
      </c>
      <c r="AH253" s="13">
        <f t="shared" si="62"/>
        <v>1518.777225</v>
      </c>
      <c r="AI253" s="13">
        <f t="shared" si="63"/>
        <v>353.25514999999996</v>
      </c>
      <c r="AJ253" s="13">
        <f t="shared" si="64"/>
        <v>34.524500000000003</v>
      </c>
      <c r="AK253" s="13">
        <f t="shared" si="65"/>
        <v>-854.9375</v>
      </c>
      <c r="AL253" s="13">
        <f t="shared" si="66"/>
        <v>931.18</v>
      </c>
      <c r="AM253" s="13">
        <f t="shared" si="67"/>
        <v>1338.6224999999999</v>
      </c>
      <c r="AN253" s="13">
        <f t="shared" si="68"/>
        <v>133.78125</v>
      </c>
    </row>
    <row r="254" spans="1:40" x14ac:dyDescent="0.25">
      <c r="A254" s="10" t="s">
        <v>123</v>
      </c>
      <c r="B254" s="10" t="s">
        <v>123</v>
      </c>
      <c r="C254" s="10" t="s">
        <v>27</v>
      </c>
      <c r="D254" s="10" t="s">
        <v>135</v>
      </c>
      <c r="E254" s="10" t="s">
        <v>1039</v>
      </c>
      <c r="F254" s="10" t="s">
        <v>29</v>
      </c>
      <c r="G254" s="13">
        <v>-30.98</v>
      </c>
      <c r="H254" s="13">
        <v>5.81</v>
      </c>
      <c r="I254" s="13">
        <v>33.799999999999997</v>
      </c>
      <c r="J254" s="13">
        <v>25.89</v>
      </c>
      <c r="K254" s="13">
        <v>-51.06</v>
      </c>
      <c r="L254" s="13">
        <v>59.279000000000003</v>
      </c>
      <c r="M254" s="13">
        <v>67.819999999999993</v>
      </c>
      <c r="N254" s="13">
        <v>1138.749</v>
      </c>
      <c r="O254" s="13">
        <v>316.42399999999998</v>
      </c>
      <c r="P254" s="13">
        <v>493.14370000000002</v>
      </c>
      <c r="Q254" s="13">
        <v>1369.6497999999999</v>
      </c>
      <c r="R254" s="13">
        <v>85.523200000000003</v>
      </c>
      <c r="S254" s="13">
        <v>25.09</v>
      </c>
      <c r="T254" s="13">
        <v>-460.27</v>
      </c>
      <c r="U254" s="13">
        <v>495.5</v>
      </c>
      <c r="V254" s="13">
        <v>676.29</v>
      </c>
      <c r="W254" s="13">
        <v>132.88900000000001</v>
      </c>
      <c r="X254" s="13">
        <f t="shared" si="52"/>
        <v>-24.2</v>
      </c>
      <c r="Y254" s="13">
        <f t="shared" si="53"/>
        <v>12.295</v>
      </c>
      <c r="Z254" s="13">
        <f t="shared" si="54"/>
        <v>26.48</v>
      </c>
      <c r="AA254" s="13">
        <f t="shared" si="55"/>
        <v>26.572499999999998</v>
      </c>
      <c r="AB254" s="13">
        <f t="shared" si="56"/>
        <v>-38.480000000000004</v>
      </c>
      <c r="AC254" s="13">
        <f t="shared" si="57"/>
        <v>62.656499999999994</v>
      </c>
      <c r="AD254" s="13">
        <f t="shared" si="58"/>
        <v>56.787499999999994</v>
      </c>
      <c r="AE254" s="13">
        <f t="shared" si="59"/>
        <v>1054.8302250000002</v>
      </c>
      <c r="AF254" s="13">
        <f t="shared" si="60"/>
        <v>272.22620000000001</v>
      </c>
      <c r="AG254" s="13">
        <f t="shared" si="61"/>
        <v>440.38017500000001</v>
      </c>
      <c r="AH254" s="13">
        <f t="shared" si="62"/>
        <v>1252.919875</v>
      </c>
      <c r="AI254" s="13">
        <f t="shared" si="63"/>
        <v>74.136499999999998</v>
      </c>
      <c r="AJ254" s="13">
        <f t="shared" si="64"/>
        <v>24.159500000000001</v>
      </c>
      <c r="AK254" s="13">
        <f t="shared" si="65"/>
        <v>-175.7825</v>
      </c>
      <c r="AL254" s="13">
        <f t="shared" si="66"/>
        <v>585.73500000000001</v>
      </c>
      <c r="AM254" s="13">
        <f t="shared" si="67"/>
        <v>637.29999999999995</v>
      </c>
      <c r="AN254" s="13">
        <f t="shared" si="68"/>
        <v>105.92975000000001</v>
      </c>
    </row>
    <row r="255" spans="1:40" x14ac:dyDescent="0.25">
      <c r="A255" s="10" t="s">
        <v>123</v>
      </c>
      <c r="B255" s="10" t="s">
        <v>123</v>
      </c>
      <c r="C255" s="10" t="s">
        <v>27</v>
      </c>
      <c r="D255" s="10" t="s">
        <v>130</v>
      </c>
      <c r="E255" s="10" t="s">
        <v>1039</v>
      </c>
      <c r="F255" s="10" t="s">
        <v>29</v>
      </c>
      <c r="G255" s="13">
        <v>-35.36</v>
      </c>
      <c r="H255" s="13">
        <v>-16.11</v>
      </c>
      <c r="I255" s="13">
        <v>35.57</v>
      </c>
      <c r="J255" s="13">
        <v>11.11</v>
      </c>
      <c r="K255" s="13">
        <v>-62.59</v>
      </c>
      <c r="L255" s="13">
        <v>52.570999999999998</v>
      </c>
      <c r="M255" s="13">
        <v>68.819999999999993</v>
      </c>
      <c r="N255" s="13">
        <v>742.18669999999997</v>
      </c>
      <c r="O255" s="13">
        <v>284.7448</v>
      </c>
      <c r="P255" s="13">
        <v>421.3689</v>
      </c>
      <c r="Q255" s="13">
        <v>992.90809999999999</v>
      </c>
      <c r="R255" s="13">
        <v>34.023299999999999</v>
      </c>
      <c r="S255" s="13">
        <v>30.753</v>
      </c>
      <c r="T255" s="13">
        <v>-460.27</v>
      </c>
      <c r="U255" s="13">
        <v>495.5</v>
      </c>
      <c r="V255" s="13">
        <v>676.29</v>
      </c>
      <c r="W255" s="13">
        <v>132.88900000000001</v>
      </c>
      <c r="X255" s="13">
        <f t="shared" si="52"/>
        <v>-15.71</v>
      </c>
      <c r="Y255" s="13">
        <f t="shared" si="53"/>
        <v>7.6475</v>
      </c>
      <c r="Z255" s="13">
        <f t="shared" si="54"/>
        <v>50.875</v>
      </c>
      <c r="AA255" s="13">
        <f t="shared" si="55"/>
        <v>49.285000000000004</v>
      </c>
      <c r="AB255" s="13">
        <f t="shared" si="56"/>
        <v>-57.35</v>
      </c>
      <c r="AC255" s="13">
        <f t="shared" si="57"/>
        <v>51.749499999999998</v>
      </c>
      <c r="AD255" s="13">
        <f t="shared" si="58"/>
        <v>93.992499999999993</v>
      </c>
      <c r="AE255" s="13">
        <f t="shared" si="59"/>
        <v>812.93227500000012</v>
      </c>
      <c r="AF255" s="13">
        <f t="shared" si="60"/>
        <v>348.30142499999999</v>
      </c>
      <c r="AG255" s="13">
        <f t="shared" si="61"/>
        <v>466.34232499999996</v>
      </c>
      <c r="AH255" s="13">
        <f t="shared" si="62"/>
        <v>1102.1021249999999</v>
      </c>
      <c r="AI255" s="13">
        <f t="shared" si="63"/>
        <v>59.131524999999996</v>
      </c>
      <c r="AJ255" s="13">
        <f t="shared" si="64"/>
        <v>31.752749999999999</v>
      </c>
      <c r="AK255" s="13">
        <f t="shared" si="65"/>
        <v>-187.1575</v>
      </c>
      <c r="AL255" s="13">
        <f t="shared" si="66"/>
        <v>233.35000000000002</v>
      </c>
      <c r="AM255" s="13">
        <f t="shared" si="67"/>
        <v>323.10000000000002</v>
      </c>
      <c r="AN255" s="13">
        <f t="shared" si="68"/>
        <v>117.435</v>
      </c>
    </row>
    <row r="256" spans="1:40" x14ac:dyDescent="0.25">
      <c r="A256" s="10" t="s">
        <v>124</v>
      </c>
      <c r="B256" s="10" t="s">
        <v>124</v>
      </c>
      <c r="C256" s="10" t="s">
        <v>27</v>
      </c>
      <c r="D256" s="10" t="s">
        <v>130</v>
      </c>
      <c r="E256" s="10" t="s">
        <v>1039</v>
      </c>
      <c r="F256" s="10" t="s">
        <v>29</v>
      </c>
      <c r="G256" s="13">
        <v>-27.1</v>
      </c>
      <c r="H256" s="13">
        <v>25.2</v>
      </c>
      <c r="I256" s="13">
        <v>45.35</v>
      </c>
      <c r="J256" s="13">
        <v>51.4</v>
      </c>
      <c r="K256" s="13">
        <v>-53.31</v>
      </c>
      <c r="L256" s="13">
        <v>59.982999999999997</v>
      </c>
      <c r="M256" s="13">
        <v>90.68</v>
      </c>
      <c r="N256" s="13">
        <v>916.96460000000002</v>
      </c>
      <c r="O256" s="13">
        <v>389.5446</v>
      </c>
      <c r="P256" s="13">
        <v>493.91070000000002</v>
      </c>
      <c r="Q256" s="13">
        <v>1213.1569999999999</v>
      </c>
      <c r="R256" s="13">
        <v>93.352099999999993</v>
      </c>
      <c r="S256" s="13">
        <v>30.951000000000001</v>
      </c>
      <c r="T256" s="13">
        <v>-65.59</v>
      </c>
      <c r="U256" s="13">
        <v>330.22</v>
      </c>
      <c r="V256" s="13">
        <v>336.67</v>
      </c>
      <c r="W256" s="13">
        <v>101.235</v>
      </c>
      <c r="X256" s="13">
        <f t="shared" si="52"/>
        <v>-15.71</v>
      </c>
      <c r="Y256" s="13">
        <f t="shared" si="53"/>
        <v>7.6475</v>
      </c>
      <c r="Z256" s="13">
        <f t="shared" si="54"/>
        <v>50.875</v>
      </c>
      <c r="AA256" s="13">
        <f t="shared" si="55"/>
        <v>49.285000000000004</v>
      </c>
      <c r="AB256" s="13">
        <f t="shared" si="56"/>
        <v>-57.35</v>
      </c>
      <c r="AC256" s="13">
        <f t="shared" si="57"/>
        <v>51.749499999999998</v>
      </c>
      <c r="AD256" s="13">
        <f t="shared" si="58"/>
        <v>93.992499999999993</v>
      </c>
      <c r="AE256" s="13">
        <f t="shared" si="59"/>
        <v>812.93227500000012</v>
      </c>
      <c r="AF256" s="13">
        <f t="shared" si="60"/>
        <v>348.30142499999999</v>
      </c>
      <c r="AG256" s="13">
        <f t="shared" si="61"/>
        <v>466.34232499999996</v>
      </c>
      <c r="AH256" s="13">
        <f t="shared" si="62"/>
        <v>1102.1021249999999</v>
      </c>
      <c r="AI256" s="13">
        <f t="shared" si="63"/>
        <v>59.131524999999996</v>
      </c>
      <c r="AJ256" s="13">
        <f t="shared" si="64"/>
        <v>31.752749999999999</v>
      </c>
      <c r="AK256" s="13">
        <f t="shared" si="65"/>
        <v>-187.1575</v>
      </c>
      <c r="AL256" s="13">
        <f t="shared" si="66"/>
        <v>233.35000000000002</v>
      </c>
      <c r="AM256" s="13">
        <f t="shared" si="67"/>
        <v>323.10000000000002</v>
      </c>
      <c r="AN256" s="13">
        <f t="shared" si="68"/>
        <v>117.435</v>
      </c>
    </row>
    <row r="257" spans="1:40" x14ac:dyDescent="0.25">
      <c r="A257" s="10" t="s">
        <v>124</v>
      </c>
      <c r="B257" s="10" t="s">
        <v>124</v>
      </c>
      <c r="C257" s="10" t="s">
        <v>27</v>
      </c>
      <c r="D257" s="10" t="s">
        <v>135</v>
      </c>
      <c r="E257" s="10" t="s">
        <v>1039</v>
      </c>
      <c r="F257" s="10" t="s">
        <v>29</v>
      </c>
      <c r="G257" s="13">
        <v>-28.84</v>
      </c>
      <c r="H257" s="13">
        <v>16.5</v>
      </c>
      <c r="I257" s="13">
        <v>23.09</v>
      </c>
      <c r="J257" s="13">
        <v>26.18</v>
      </c>
      <c r="K257" s="13">
        <v>-38.53</v>
      </c>
      <c r="L257" s="13">
        <v>67.239000000000004</v>
      </c>
      <c r="M257" s="13">
        <v>56.38</v>
      </c>
      <c r="N257" s="13">
        <v>974.22969999999998</v>
      </c>
      <c r="O257" s="13">
        <v>262.9171</v>
      </c>
      <c r="P257" s="13">
        <v>420.36689999999999</v>
      </c>
      <c r="Q257" s="13">
        <v>1169.2091</v>
      </c>
      <c r="R257" s="13">
        <v>67.937600000000003</v>
      </c>
      <c r="S257" s="13">
        <v>24.882999999999999</v>
      </c>
      <c r="T257" s="13">
        <v>-65.59</v>
      </c>
      <c r="U257" s="13">
        <v>330.22</v>
      </c>
      <c r="V257" s="13">
        <v>336.67</v>
      </c>
      <c r="W257" s="13">
        <v>101.235</v>
      </c>
      <c r="X257" s="13">
        <f t="shared" si="52"/>
        <v>-24.2</v>
      </c>
      <c r="Y257" s="13">
        <f t="shared" si="53"/>
        <v>12.295</v>
      </c>
      <c r="Z257" s="13">
        <f t="shared" si="54"/>
        <v>26.48</v>
      </c>
      <c r="AA257" s="13">
        <f t="shared" si="55"/>
        <v>26.572499999999998</v>
      </c>
      <c r="AB257" s="13">
        <f t="shared" si="56"/>
        <v>-38.480000000000004</v>
      </c>
      <c r="AC257" s="13">
        <f t="shared" si="57"/>
        <v>62.656499999999994</v>
      </c>
      <c r="AD257" s="13">
        <f t="shared" si="58"/>
        <v>56.787499999999994</v>
      </c>
      <c r="AE257" s="13">
        <f t="shared" si="59"/>
        <v>1054.8302250000002</v>
      </c>
      <c r="AF257" s="13">
        <f t="shared" si="60"/>
        <v>272.22620000000001</v>
      </c>
      <c r="AG257" s="13">
        <f t="shared" si="61"/>
        <v>440.38017500000001</v>
      </c>
      <c r="AH257" s="13">
        <f t="shared" si="62"/>
        <v>1252.919875</v>
      </c>
      <c r="AI257" s="13">
        <f t="shared" si="63"/>
        <v>74.136499999999998</v>
      </c>
      <c r="AJ257" s="13">
        <f t="shared" si="64"/>
        <v>24.159500000000001</v>
      </c>
      <c r="AK257" s="13">
        <f t="shared" si="65"/>
        <v>-175.7825</v>
      </c>
      <c r="AL257" s="13">
        <f t="shared" si="66"/>
        <v>585.73500000000001</v>
      </c>
      <c r="AM257" s="13">
        <f t="shared" si="67"/>
        <v>637.29999999999995</v>
      </c>
      <c r="AN257" s="13">
        <f t="shared" si="68"/>
        <v>105.92975000000001</v>
      </c>
    </row>
    <row r="258" spans="1:40" x14ac:dyDescent="0.25">
      <c r="A258" s="10" t="s">
        <v>124</v>
      </c>
      <c r="B258" s="10" t="s">
        <v>124</v>
      </c>
      <c r="C258" s="10" t="s">
        <v>27</v>
      </c>
      <c r="D258" s="10" t="s">
        <v>136</v>
      </c>
      <c r="E258" s="10" t="s">
        <v>1039</v>
      </c>
      <c r="F258" s="10" t="s">
        <v>29</v>
      </c>
      <c r="G258" s="13">
        <v>-52.2</v>
      </c>
      <c r="H258" s="13">
        <v>11.83</v>
      </c>
      <c r="I258" s="13">
        <v>17.32</v>
      </c>
      <c r="J258" s="13">
        <v>16.21</v>
      </c>
      <c r="K258" s="13">
        <v>-56.58</v>
      </c>
      <c r="L258" s="13">
        <v>75.795000000000002</v>
      </c>
      <c r="M258" s="13">
        <v>66.19</v>
      </c>
      <c r="N258" s="13">
        <v>842.70849999999996</v>
      </c>
      <c r="O258" s="13">
        <v>6.1169000000000002</v>
      </c>
      <c r="P258" s="13">
        <v>316.9282</v>
      </c>
      <c r="Q258" s="13">
        <v>949.21249999999998</v>
      </c>
      <c r="R258" s="13">
        <v>-100.3871</v>
      </c>
      <c r="S258" s="13">
        <v>18.574999999999999</v>
      </c>
      <c r="T258" s="13">
        <v>-65.59</v>
      </c>
      <c r="U258" s="13">
        <v>330.22</v>
      </c>
      <c r="V258" s="13">
        <v>336.67</v>
      </c>
      <c r="W258" s="13">
        <v>101.235</v>
      </c>
      <c r="X258" s="13">
        <f t="shared" si="52"/>
        <v>-43.21</v>
      </c>
      <c r="Y258" s="13">
        <f t="shared" si="53"/>
        <v>19.602499999999999</v>
      </c>
      <c r="Z258" s="13">
        <f t="shared" si="54"/>
        <v>16.537500000000001</v>
      </c>
      <c r="AA258" s="13">
        <f t="shared" si="55"/>
        <v>23.697499999999998</v>
      </c>
      <c r="AB258" s="13">
        <f t="shared" si="56"/>
        <v>-47.305</v>
      </c>
      <c r="AC258" s="13">
        <f t="shared" si="57"/>
        <v>76.055499999999995</v>
      </c>
      <c r="AD258" s="13">
        <f t="shared" si="58"/>
        <v>62.8675</v>
      </c>
      <c r="AE258" s="13">
        <f t="shared" si="59"/>
        <v>845.48534999999993</v>
      </c>
      <c r="AF258" s="13">
        <f t="shared" si="60"/>
        <v>26.247149999999998</v>
      </c>
      <c r="AG258" s="13">
        <f t="shared" si="61"/>
        <v>327.75382500000001</v>
      </c>
      <c r="AH258" s="13">
        <f t="shared" si="62"/>
        <v>960.84664999999995</v>
      </c>
      <c r="AI258" s="13">
        <f t="shared" si="63"/>
        <v>-89.114125000000001</v>
      </c>
      <c r="AJ258" s="13">
        <f t="shared" si="64"/>
        <v>19.372999999999998</v>
      </c>
      <c r="AK258" s="13">
        <f t="shared" si="65"/>
        <v>47.167499999999997</v>
      </c>
      <c r="AL258" s="13">
        <f t="shared" si="66"/>
        <v>342.03750000000002</v>
      </c>
      <c r="AM258" s="13">
        <f t="shared" si="67"/>
        <v>358.255</v>
      </c>
      <c r="AN258" s="13">
        <f t="shared" si="68"/>
        <v>78.913749999999993</v>
      </c>
    </row>
    <row r="259" spans="1:40" x14ac:dyDescent="0.25">
      <c r="A259" s="10" t="s">
        <v>124</v>
      </c>
      <c r="B259" s="10" t="s">
        <v>124</v>
      </c>
      <c r="C259" s="10" t="s">
        <v>27</v>
      </c>
      <c r="D259" s="10" t="s">
        <v>131</v>
      </c>
      <c r="E259" s="10" t="s">
        <v>1039</v>
      </c>
      <c r="F259" s="10" t="s">
        <v>29</v>
      </c>
      <c r="G259" s="13">
        <v>-50.46</v>
      </c>
      <c r="H259" s="13">
        <v>20.52</v>
      </c>
      <c r="I259" s="13">
        <v>39.58</v>
      </c>
      <c r="J259" s="13">
        <v>38.200000000000003</v>
      </c>
      <c r="K259" s="13">
        <v>-68.13</v>
      </c>
      <c r="L259" s="13">
        <v>65.94</v>
      </c>
      <c r="M259" s="13">
        <v>93.29</v>
      </c>
      <c r="N259" s="13">
        <v>786.75099999999998</v>
      </c>
      <c r="O259" s="13">
        <v>132.32910000000001</v>
      </c>
      <c r="P259" s="13">
        <v>390.47199999999998</v>
      </c>
      <c r="Q259" s="13">
        <v>968.98620000000005</v>
      </c>
      <c r="R259" s="13">
        <v>-49.906199999999998</v>
      </c>
      <c r="S259" s="13">
        <v>25.018999999999998</v>
      </c>
      <c r="T259" s="13">
        <v>-65.59</v>
      </c>
      <c r="U259" s="13">
        <v>330.22</v>
      </c>
      <c r="V259" s="13">
        <v>336.67</v>
      </c>
      <c r="W259" s="13">
        <v>101.235</v>
      </c>
      <c r="X259" s="13">
        <f t="shared" si="52"/>
        <v>-73.375000000000014</v>
      </c>
      <c r="Y259" s="13">
        <f t="shared" si="53"/>
        <v>22.14</v>
      </c>
      <c r="Z259" s="13">
        <f t="shared" si="54"/>
        <v>32.104999999999997</v>
      </c>
      <c r="AA259" s="13">
        <f t="shared" si="55"/>
        <v>33.547499999999999</v>
      </c>
      <c r="AB259" s="13">
        <f t="shared" si="56"/>
        <v>-84.782499999999999</v>
      </c>
      <c r="AC259" s="13">
        <f t="shared" si="57"/>
        <v>73.802499999999995</v>
      </c>
      <c r="AD259" s="13">
        <f t="shared" si="58"/>
        <v>106.07250000000001</v>
      </c>
      <c r="AE259" s="13">
        <f t="shared" si="59"/>
        <v>801.82467500000007</v>
      </c>
      <c r="AF259" s="13">
        <f t="shared" si="60"/>
        <v>181.18615</v>
      </c>
      <c r="AG259" s="13">
        <f t="shared" si="61"/>
        <v>391.14869999999996</v>
      </c>
      <c r="AH259" s="13">
        <f t="shared" si="62"/>
        <v>991.21730000000002</v>
      </c>
      <c r="AI259" s="13">
        <f t="shared" si="63"/>
        <v>-8.2065000000000001</v>
      </c>
      <c r="AJ259" s="13">
        <f t="shared" si="64"/>
        <v>25.783249999999999</v>
      </c>
      <c r="AK259" s="13">
        <f t="shared" si="65"/>
        <v>78.444999999999993</v>
      </c>
      <c r="AL259" s="13">
        <f t="shared" si="66"/>
        <v>139.285</v>
      </c>
      <c r="AM259" s="13">
        <f t="shared" si="67"/>
        <v>210.70750000000001</v>
      </c>
      <c r="AN259" s="13">
        <f t="shared" si="68"/>
        <v>58.033250000000002</v>
      </c>
    </row>
    <row r="260" spans="1:40" x14ac:dyDescent="0.25">
      <c r="A260" s="10" t="s">
        <v>125</v>
      </c>
      <c r="B260" s="10" t="s">
        <v>125</v>
      </c>
      <c r="C260" s="10" t="s">
        <v>27</v>
      </c>
      <c r="D260" s="10" t="s">
        <v>131</v>
      </c>
      <c r="E260" s="10" t="s">
        <v>1039</v>
      </c>
      <c r="F260" s="10" t="s">
        <v>29</v>
      </c>
      <c r="G260" s="13">
        <v>-47.88</v>
      </c>
      <c r="H260" s="13">
        <v>33.44</v>
      </c>
      <c r="I260" s="13">
        <v>10.84</v>
      </c>
      <c r="J260" s="13">
        <v>34.86</v>
      </c>
      <c r="K260" s="13">
        <v>-49.3</v>
      </c>
      <c r="L260" s="13">
        <v>82.533000000000001</v>
      </c>
      <c r="M260" s="13">
        <v>73.239999999999995</v>
      </c>
      <c r="N260" s="13">
        <v>882.22299999999996</v>
      </c>
      <c r="O260" s="13">
        <v>227.79949999999999</v>
      </c>
      <c r="P260" s="13">
        <v>374.11919999999998</v>
      </c>
      <c r="Q260" s="13">
        <v>1052.0351000000001</v>
      </c>
      <c r="R260" s="13">
        <v>57.987400000000001</v>
      </c>
      <c r="S260" s="13">
        <v>24.413</v>
      </c>
      <c r="T260" s="13">
        <v>124.55</v>
      </c>
      <c r="U260" s="13">
        <v>188.98</v>
      </c>
      <c r="V260" s="13">
        <v>226.33</v>
      </c>
      <c r="W260" s="13">
        <v>56.613999999999997</v>
      </c>
      <c r="X260" s="13">
        <f t="shared" si="52"/>
        <v>-73.375000000000014</v>
      </c>
      <c r="Y260" s="13">
        <f t="shared" si="53"/>
        <v>22.14</v>
      </c>
      <c r="Z260" s="13">
        <f t="shared" si="54"/>
        <v>32.104999999999997</v>
      </c>
      <c r="AA260" s="13">
        <f t="shared" si="55"/>
        <v>33.547499999999999</v>
      </c>
      <c r="AB260" s="13">
        <f t="shared" si="56"/>
        <v>-84.782499999999999</v>
      </c>
      <c r="AC260" s="13">
        <f t="shared" si="57"/>
        <v>73.802499999999995</v>
      </c>
      <c r="AD260" s="13">
        <f t="shared" si="58"/>
        <v>106.07250000000001</v>
      </c>
      <c r="AE260" s="13">
        <f t="shared" si="59"/>
        <v>801.82467500000007</v>
      </c>
      <c r="AF260" s="13">
        <f t="shared" si="60"/>
        <v>181.18615</v>
      </c>
      <c r="AG260" s="13">
        <f t="shared" si="61"/>
        <v>391.14869999999996</v>
      </c>
      <c r="AH260" s="13">
        <f t="shared" si="62"/>
        <v>991.21730000000002</v>
      </c>
      <c r="AI260" s="13">
        <f t="shared" si="63"/>
        <v>-8.2065000000000001</v>
      </c>
      <c r="AJ260" s="13">
        <f t="shared" si="64"/>
        <v>25.783249999999999</v>
      </c>
      <c r="AK260" s="13">
        <f t="shared" si="65"/>
        <v>78.444999999999993</v>
      </c>
      <c r="AL260" s="13">
        <f t="shared" si="66"/>
        <v>139.285</v>
      </c>
      <c r="AM260" s="13">
        <f t="shared" si="67"/>
        <v>210.70750000000001</v>
      </c>
      <c r="AN260" s="13">
        <f t="shared" si="68"/>
        <v>58.033250000000002</v>
      </c>
    </row>
    <row r="261" spans="1:40" x14ac:dyDescent="0.25">
      <c r="A261" s="10" t="s">
        <v>125</v>
      </c>
      <c r="B261" s="10" t="s">
        <v>125</v>
      </c>
      <c r="C261" s="10" t="s">
        <v>27</v>
      </c>
      <c r="D261" s="10" t="s">
        <v>136</v>
      </c>
      <c r="E261" s="10" t="s">
        <v>1039</v>
      </c>
      <c r="F261" s="10" t="s">
        <v>29</v>
      </c>
      <c r="G261" s="13">
        <v>-49.71</v>
      </c>
      <c r="H261" s="13">
        <v>24.28</v>
      </c>
      <c r="I261" s="13">
        <v>18.420000000000002</v>
      </c>
      <c r="J261" s="13">
        <v>28.61</v>
      </c>
      <c r="K261" s="13">
        <v>-54.04</v>
      </c>
      <c r="L261" s="13">
        <v>76.763000000000005</v>
      </c>
      <c r="M261" s="13">
        <v>72.7</v>
      </c>
      <c r="N261" s="13">
        <v>774.71810000000005</v>
      </c>
      <c r="O261" s="13">
        <v>48.0548</v>
      </c>
      <c r="P261" s="13">
        <v>333.51389999999998</v>
      </c>
      <c r="Q261" s="13">
        <v>904.58159999999998</v>
      </c>
      <c r="R261" s="13">
        <v>-81.808700000000002</v>
      </c>
      <c r="S261" s="13">
        <v>21.274999999999999</v>
      </c>
      <c r="T261" s="13">
        <v>124.55</v>
      </c>
      <c r="U261" s="13">
        <v>188.98</v>
      </c>
      <c r="V261" s="13">
        <v>226.33</v>
      </c>
      <c r="W261" s="13">
        <v>56.613999999999997</v>
      </c>
      <c r="X261" s="13">
        <f t="shared" ref="X261:X324" si="69">AVERAGEIF($D$4:$D$3455,$D261,G$4:G$3455)</f>
        <v>-43.21</v>
      </c>
      <c r="Y261" s="13">
        <f t="shared" ref="Y261:Y324" si="70">AVERAGEIF($D$4:$D$3455,$D261,H$4:H$3455)</f>
        <v>19.602499999999999</v>
      </c>
      <c r="Z261" s="13">
        <f t="shared" ref="Z261:Z324" si="71">AVERAGEIF($D$4:$D$3455,$D261,I$4:I$3455)</f>
        <v>16.537500000000001</v>
      </c>
      <c r="AA261" s="13">
        <f t="shared" ref="AA261:AA324" si="72">AVERAGEIF($D$4:$D$3455,$D261,J$4:J$3455)</f>
        <v>23.697499999999998</v>
      </c>
      <c r="AB261" s="13">
        <f t="shared" ref="AB261:AB324" si="73">AVERAGEIF($D$4:$D$3455,$D261,K$4:K$3455)</f>
        <v>-47.305</v>
      </c>
      <c r="AC261" s="13">
        <f t="shared" ref="AC261:AC324" si="74">AVERAGEIF($D$4:$D$3455,$D261,L$4:L$3455)</f>
        <v>76.055499999999995</v>
      </c>
      <c r="AD261" s="13">
        <f t="shared" ref="AD261:AD324" si="75">AVERAGEIF($D$4:$D$3455,$D261,M$4:M$3455)</f>
        <v>62.8675</v>
      </c>
      <c r="AE261" s="13">
        <f t="shared" ref="AE261:AE324" si="76">AVERAGEIF($D$4:$D$3455,$D261,N$4:N$3455)</f>
        <v>845.48534999999993</v>
      </c>
      <c r="AF261" s="13">
        <f t="shared" ref="AF261:AF324" si="77">AVERAGEIF($D$4:$D$3455,$D261,O$4:O$3455)</f>
        <v>26.247149999999998</v>
      </c>
      <c r="AG261" s="13">
        <f t="shared" ref="AG261:AG324" si="78">AVERAGEIF($D$4:$D$3455,$D261,P$4:P$3455)</f>
        <v>327.75382500000001</v>
      </c>
      <c r="AH261" s="13">
        <f t="shared" ref="AH261:AH324" si="79">AVERAGEIF($D$4:$D$3455,$D261,Q$4:Q$3455)</f>
        <v>960.84664999999995</v>
      </c>
      <c r="AI261" s="13">
        <f t="shared" ref="AI261:AI324" si="80">AVERAGEIF($D$4:$D$3455,$D261,R$4:R$3455)</f>
        <v>-89.114125000000001</v>
      </c>
      <c r="AJ261" s="13">
        <f t="shared" ref="AJ261:AJ324" si="81">AVERAGEIF($D$4:$D$3455,$D261,S$4:S$3455)</f>
        <v>19.372999999999998</v>
      </c>
      <c r="AK261" s="13">
        <f t="shared" ref="AK261:AK324" si="82">AVERAGEIF($D$4:$D$3455,$D261,T$4:T$3455)</f>
        <v>47.167499999999997</v>
      </c>
      <c r="AL261" s="13">
        <f t="shared" ref="AL261:AL324" si="83">AVERAGEIF($D$4:$D$3455,$D261,U$4:U$3455)</f>
        <v>342.03750000000002</v>
      </c>
      <c r="AM261" s="13">
        <f t="shared" ref="AM261:AM324" si="84">AVERAGEIF($D$4:$D$3455,$D261,V$4:V$3455)</f>
        <v>358.255</v>
      </c>
      <c r="AN261" s="13">
        <f t="shared" ref="AN261:AN324" si="85">AVERAGEIF($D$4:$D$3455,$D261,W$4:W$3455)</f>
        <v>78.913749999999993</v>
      </c>
    </row>
    <row r="262" spans="1:40" x14ac:dyDescent="0.25">
      <c r="A262" s="10" t="s">
        <v>125</v>
      </c>
      <c r="B262" s="10" t="s">
        <v>125</v>
      </c>
      <c r="C262" s="10" t="s">
        <v>27</v>
      </c>
      <c r="D262" s="10" t="s">
        <v>137</v>
      </c>
      <c r="E262" s="10" t="s">
        <v>1039</v>
      </c>
      <c r="F262" s="10" t="s">
        <v>29</v>
      </c>
      <c r="G262" s="13">
        <v>-68.22</v>
      </c>
      <c r="H262" s="13">
        <v>20.58</v>
      </c>
      <c r="I262" s="13">
        <v>10.119999999999999</v>
      </c>
      <c r="J262" s="13">
        <v>21.72</v>
      </c>
      <c r="K262" s="13">
        <v>-69.36</v>
      </c>
      <c r="L262" s="13">
        <v>83.578000000000003</v>
      </c>
      <c r="M262" s="13">
        <v>82.39</v>
      </c>
      <c r="N262" s="13">
        <v>701.43979999999999</v>
      </c>
      <c r="O262" s="13">
        <v>-99.433099999999996</v>
      </c>
      <c r="P262" s="13">
        <v>214.32409999999999</v>
      </c>
      <c r="Q262" s="13">
        <v>755.18849999999998</v>
      </c>
      <c r="R262" s="13">
        <v>-153.18180000000001</v>
      </c>
      <c r="S262" s="13">
        <v>14.077999999999999</v>
      </c>
      <c r="T262" s="13">
        <v>124.55</v>
      </c>
      <c r="U262" s="13">
        <v>188.98</v>
      </c>
      <c r="V262" s="13">
        <v>226.33</v>
      </c>
      <c r="W262" s="13">
        <v>56.613999999999997</v>
      </c>
      <c r="X262" s="13">
        <f t="shared" si="69"/>
        <v>-51.064999999999998</v>
      </c>
      <c r="Y262" s="13">
        <f t="shared" si="70"/>
        <v>23.477499999999999</v>
      </c>
      <c r="Z262" s="13">
        <f t="shared" si="71"/>
        <v>-3.2075</v>
      </c>
      <c r="AA262" s="13">
        <f t="shared" si="72"/>
        <v>25.1675</v>
      </c>
      <c r="AB262" s="13">
        <f t="shared" si="73"/>
        <v>-52.752499999999998</v>
      </c>
      <c r="AC262" s="13">
        <f t="shared" si="74"/>
        <v>2.744250000000001</v>
      </c>
      <c r="AD262" s="13">
        <f t="shared" si="75"/>
        <v>69.349999999999994</v>
      </c>
      <c r="AE262" s="13">
        <f t="shared" si="76"/>
        <v>728.60739999999987</v>
      </c>
      <c r="AF262" s="13">
        <f t="shared" si="77"/>
        <v>-87.422274999999985</v>
      </c>
      <c r="AG262" s="13">
        <f t="shared" si="78"/>
        <v>218.32952500000002</v>
      </c>
      <c r="AH262" s="13">
        <f t="shared" si="79"/>
        <v>783.71630000000005</v>
      </c>
      <c r="AI262" s="13">
        <f t="shared" si="80"/>
        <v>-142.53115</v>
      </c>
      <c r="AJ262" s="13">
        <f t="shared" si="81"/>
        <v>14.094249999999999</v>
      </c>
      <c r="AK262" s="13">
        <f t="shared" si="82"/>
        <v>155.35500000000002</v>
      </c>
      <c r="AL262" s="13">
        <f t="shared" si="83"/>
        <v>187.69499999999999</v>
      </c>
      <c r="AM262" s="13">
        <f t="shared" si="84"/>
        <v>254.30250000000001</v>
      </c>
      <c r="AN262" s="13">
        <f t="shared" si="85"/>
        <v>48.689</v>
      </c>
    </row>
    <row r="263" spans="1:40" x14ac:dyDescent="0.25">
      <c r="A263" s="10" t="s">
        <v>125</v>
      </c>
      <c r="B263" s="10" t="s">
        <v>125</v>
      </c>
      <c r="C263" s="10" t="s">
        <v>27</v>
      </c>
      <c r="D263" s="10" t="s">
        <v>132</v>
      </c>
      <c r="E263" s="10" t="s">
        <v>1039</v>
      </c>
      <c r="F263" s="10" t="s">
        <v>29</v>
      </c>
      <c r="G263" s="13">
        <v>-66.39</v>
      </c>
      <c r="H263" s="13">
        <v>29.74</v>
      </c>
      <c r="I263" s="13">
        <v>2.5499999999999998</v>
      </c>
      <c r="J263" s="13">
        <v>29.8</v>
      </c>
      <c r="K263" s="13">
        <v>-66.459999999999994</v>
      </c>
      <c r="L263" s="13">
        <v>88.483999999999995</v>
      </c>
      <c r="M263" s="13">
        <v>85.35</v>
      </c>
      <c r="N263" s="13">
        <v>808.92110000000002</v>
      </c>
      <c r="O263" s="13">
        <v>81.115200000000002</v>
      </c>
      <c r="P263" s="13">
        <v>254.92930000000001</v>
      </c>
      <c r="Q263" s="13">
        <v>889.33150000000001</v>
      </c>
      <c r="R263" s="13">
        <v>0.70479999999999998</v>
      </c>
      <c r="S263" s="13">
        <v>17.506</v>
      </c>
      <c r="T263" s="13">
        <v>124.55</v>
      </c>
      <c r="U263" s="13">
        <v>188.98</v>
      </c>
      <c r="V263" s="13">
        <v>226.33</v>
      </c>
      <c r="W263" s="13">
        <v>56.613999999999997</v>
      </c>
      <c r="X263" s="13">
        <f t="shared" si="69"/>
        <v>-92.652500000000003</v>
      </c>
      <c r="Y263" s="13">
        <f t="shared" si="70"/>
        <v>26.684999999999999</v>
      </c>
      <c r="Z263" s="13">
        <f t="shared" si="71"/>
        <v>-8.8224999999999998</v>
      </c>
      <c r="AA263" s="13">
        <f t="shared" si="72"/>
        <v>27.727499999999999</v>
      </c>
      <c r="AB263" s="13">
        <f t="shared" si="73"/>
        <v>-93.699999999999989</v>
      </c>
      <c r="AC263" s="13">
        <f t="shared" si="74"/>
        <v>-41.335750000000004</v>
      </c>
      <c r="AD263" s="13">
        <f t="shared" si="75"/>
        <v>110.64500000000001</v>
      </c>
      <c r="AE263" s="13">
        <f t="shared" si="76"/>
        <v>764.64477499999998</v>
      </c>
      <c r="AF263" s="13">
        <f t="shared" si="77"/>
        <v>106.294775</v>
      </c>
      <c r="AG263" s="13">
        <f t="shared" si="78"/>
        <v>250.81252499999999</v>
      </c>
      <c r="AH263" s="13">
        <f t="shared" si="79"/>
        <v>849.97107499999993</v>
      </c>
      <c r="AI263" s="13">
        <f t="shared" si="80"/>
        <v>20.968474999999998</v>
      </c>
      <c r="AJ263" s="13">
        <f t="shared" si="81"/>
        <v>18.736750000000001</v>
      </c>
      <c r="AK263" s="13">
        <f t="shared" si="82"/>
        <v>244.28499999999997</v>
      </c>
      <c r="AL263" s="13">
        <f t="shared" si="83"/>
        <v>85.112499999999997</v>
      </c>
      <c r="AM263" s="13">
        <f t="shared" si="84"/>
        <v>276.57</v>
      </c>
      <c r="AN263" s="13">
        <f t="shared" si="85"/>
        <v>22.386999999999997</v>
      </c>
    </row>
    <row r="264" spans="1:40" x14ac:dyDescent="0.25">
      <c r="A264" s="10" t="s">
        <v>126</v>
      </c>
      <c r="B264" s="10" t="s">
        <v>126</v>
      </c>
      <c r="C264" s="10" t="s">
        <v>27</v>
      </c>
      <c r="D264" s="10" t="s">
        <v>133</v>
      </c>
      <c r="E264" s="10" t="s">
        <v>1039</v>
      </c>
      <c r="F264" s="10" t="s">
        <v>29</v>
      </c>
      <c r="G264" s="13">
        <v>6.73</v>
      </c>
      <c r="H264" s="13">
        <v>-1.71</v>
      </c>
      <c r="I264" s="13">
        <v>25.24</v>
      </c>
      <c r="J264" s="13">
        <v>28.1</v>
      </c>
      <c r="K264" s="13">
        <v>-23.08</v>
      </c>
      <c r="L264" s="13">
        <v>40.253</v>
      </c>
      <c r="M264" s="13">
        <v>44.4</v>
      </c>
      <c r="N264" s="13">
        <v>1218.3689999999999</v>
      </c>
      <c r="O264" s="13">
        <v>1863.1159</v>
      </c>
      <c r="P264" s="13">
        <v>299.8723</v>
      </c>
      <c r="Q264" s="13">
        <v>1981.0242000000001</v>
      </c>
      <c r="R264" s="13">
        <v>1100.4607000000001</v>
      </c>
      <c r="S264" s="13">
        <v>68.534999999999997</v>
      </c>
      <c r="T264" s="13">
        <v>-1954.96</v>
      </c>
      <c r="U264" s="13">
        <v>2081.16</v>
      </c>
      <c r="V264" s="13">
        <v>2855.36</v>
      </c>
      <c r="W264" s="13">
        <v>133.209</v>
      </c>
      <c r="X264" s="13">
        <f t="shared" si="69"/>
        <v>10.535</v>
      </c>
      <c r="Y264" s="13">
        <f t="shared" si="70"/>
        <v>-2.1153249999999999</v>
      </c>
      <c r="Z264" s="13">
        <f t="shared" si="71"/>
        <v>22.71</v>
      </c>
      <c r="AA264" s="13">
        <f t="shared" si="72"/>
        <v>27.872499999999999</v>
      </c>
      <c r="AB264" s="13">
        <f t="shared" si="73"/>
        <v>-19.4575</v>
      </c>
      <c r="AC264" s="13">
        <f t="shared" si="74"/>
        <v>37.091250000000002</v>
      </c>
      <c r="AD264" s="13">
        <f t="shared" si="75"/>
        <v>41.290000000000006</v>
      </c>
      <c r="AE264" s="13">
        <f t="shared" si="76"/>
        <v>1216.67365</v>
      </c>
      <c r="AF264" s="13">
        <f t="shared" si="77"/>
        <v>1509.3297500000001</v>
      </c>
      <c r="AG264" s="13">
        <f t="shared" si="78"/>
        <v>201.33052499999997</v>
      </c>
      <c r="AH264" s="13">
        <f t="shared" si="79"/>
        <v>1652.75855</v>
      </c>
      <c r="AI264" s="13">
        <f t="shared" si="80"/>
        <v>1073.24485</v>
      </c>
      <c r="AJ264" s="13">
        <f t="shared" si="81"/>
        <v>58.245249999999999</v>
      </c>
      <c r="AK264" s="13">
        <f t="shared" si="82"/>
        <v>-1352.9375</v>
      </c>
      <c r="AL264" s="13">
        <f t="shared" si="83"/>
        <v>67.727499999999907</v>
      </c>
      <c r="AM264" s="13">
        <f t="shared" si="84"/>
        <v>1768.4375</v>
      </c>
      <c r="AN264" s="13">
        <f t="shared" si="85"/>
        <v>-0.1495000000000033</v>
      </c>
    </row>
    <row r="265" spans="1:40" x14ac:dyDescent="0.25">
      <c r="A265" s="10" t="s">
        <v>126</v>
      </c>
      <c r="B265" s="10" t="s">
        <v>126</v>
      </c>
      <c r="C265" s="10" t="s">
        <v>27</v>
      </c>
      <c r="D265" s="10" t="s">
        <v>43</v>
      </c>
      <c r="E265" s="10" t="s">
        <v>1039</v>
      </c>
      <c r="F265" s="10" t="s">
        <v>29</v>
      </c>
      <c r="G265" s="13">
        <v>8.85</v>
      </c>
      <c r="H265" s="13">
        <v>8.8699999999999992</v>
      </c>
      <c r="I265" s="13">
        <v>25.34</v>
      </c>
      <c r="J265" s="13">
        <v>34.19</v>
      </c>
      <c r="K265" s="13">
        <v>-16.48</v>
      </c>
      <c r="L265" s="13">
        <v>45.011000000000003</v>
      </c>
      <c r="M265" s="13">
        <v>44.77</v>
      </c>
      <c r="N265" s="13">
        <v>2909.2543999999998</v>
      </c>
      <c r="O265" s="13">
        <v>2496.4623000000001</v>
      </c>
      <c r="P265" s="13">
        <v>76.503100000000003</v>
      </c>
      <c r="Q265" s="13">
        <v>2922.9766</v>
      </c>
      <c r="R265" s="13">
        <v>2482.7401</v>
      </c>
      <c r="S265" s="13">
        <v>10.169</v>
      </c>
      <c r="T265" s="13">
        <v>-1954.96</v>
      </c>
      <c r="U265" s="13">
        <v>2081.16</v>
      </c>
      <c r="V265" s="13">
        <v>2855.36</v>
      </c>
      <c r="W265" s="13">
        <v>133.209</v>
      </c>
      <c r="X265" s="13">
        <f t="shared" si="69"/>
        <v>4.5249999999999995</v>
      </c>
      <c r="Y265" s="13">
        <f t="shared" si="70"/>
        <v>4.25</v>
      </c>
      <c r="Z265" s="13">
        <f t="shared" si="71"/>
        <v>21.1675</v>
      </c>
      <c r="AA265" s="13">
        <f t="shared" si="72"/>
        <v>25.657499999999999</v>
      </c>
      <c r="AB265" s="13">
        <f t="shared" si="73"/>
        <v>-16.8825</v>
      </c>
      <c r="AC265" s="13">
        <f t="shared" si="74"/>
        <v>44.795749999999998</v>
      </c>
      <c r="AD265" s="13">
        <f t="shared" si="75"/>
        <v>37.192500000000003</v>
      </c>
      <c r="AE265" s="13">
        <f t="shared" si="76"/>
        <v>2858.9063250000004</v>
      </c>
      <c r="AF265" s="13">
        <f t="shared" si="77"/>
        <v>2446.7498500000002</v>
      </c>
      <c r="AG265" s="13">
        <f t="shared" si="78"/>
        <v>177.64305000000002</v>
      </c>
      <c r="AH265" s="13">
        <f t="shared" si="79"/>
        <v>2935.825225</v>
      </c>
      <c r="AI265" s="13">
        <f t="shared" si="80"/>
        <v>2369.8309749999999</v>
      </c>
      <c r="AJ265" s="13">
        <f t="shared" si="81"/>
        <v>18.556249999999999</v>
      </c>
      <c r="AK265" s="13">
        <f t="shared" si="82"/>
        <v>27.435000000000002</v>
      </c>
      <c r="AL265" s="13">
        <f t="shared" si="83"/>
        <v>162.53249999999991</v>
      </c>
      <c r="AM265" s="13">
        <f t="shared" si="84"/>
        <v>2730.38</v>
      </c>
      <c r="AN265" s="13">
        <f t="shared" si="85"/>
        <v>1.9250000000004874E-2</v>
      </c>
    </row>
    <row r="266" spans="1:40" x14ac:dyDescent="0.25">
      <c r="A266" s="10" t="s">
        <v>126</v>
      </c>
      <c r="B266" s="10" t="s">
        <v>126</v>
      </c>
      <c r="C266" s="10" t="s">
        <v>27</v>
      </c>
      <c r="D266" s="10" t="s">
        <v>138</v>
      </c>
      <c r="E266" s="10" t="s">
        <v>1039</v>
      </c>
      <c r="F266" s="10" t="s">
        <v>29</v>
      </c>
      <c r="G266" s="13">
        <v>-7.79</v>
      </c>
      <c r="H266" s="13">
        <v>5.54</v>
      </c>
      <c r="I266" s="13">
        <v>23.98</v>
      </c>
      <c r="J266" s="13">
        <v>23.77</v>
      </c>
      <c r="K266" s="13">
        <v>-26.02</v>
      </c>
      <c r="L266" s="13">
        <v>52.767000000000003</v>
      </c>
      <c r="M266" s="13">
        <v>43.13</v>
      </c>
      <c r="N266" s="13">
        <v>2340.6894000000002</v>
      </c>
      <c r="O266" s="13">
        <v>872.524</v>
      </c>
      <c r="P266" s="13">
        <v>296.10730000000001</v>
      </c>
      <c r="Q266" s="13">
        <v>2398.1601999999998</v>
      </c>
      <c r="R266" s="13">
        <v>815.05319999999995</v>
      </c>
      <c r="S266" s="13">
        <v>10.984</v>
      </c>
      <c r="T266" s="13">
        <v>-1954.96</v>
      </c>
      <c r="U266" s="13">
        <v>2081.16</v>
      </c>
      <c r="V266" s="13">
        <v>2855.36</v>
      </c>
      <c r="W266" s="13">
        <v>133.209</v>
      </c>
      <c r="X266" s="13">
        <f t="shared" si="69"/>
        <v>-5.8024999999999993</v>
      </c>
      <c r="Y266" s="13">
        <f t="shared" si="70"/>
        <v>8.9350000000000005</v>
      </c>
      <c r="Z266" s="13">
        <f t="shared" si="71"/>
        <v>21.029999999999998</v>
      </c>
      <c r="AA266" s="13">
        <f t="shared" si="72"/>
        <v>23.9375</v>
      </c>
      <c r="AB266" s="13">
        <f t="shared" si="73"/>
        <v>-20.802500000000002</v>
      </c>
      <c r="AC266" s="13">
        <f t="shared" si="74"/>
        <v>54.835999999999999</v>
      </c>
      <c r="AD266" s="13">
        <f t="shared" si="75"/>
        <v>38.840000000000003</v>
      </c>
      <c r="AE266" s="13">
        <f t="shared" si="76"/>
        <v>1976.4284500000001</v>
      </c>
      <c r="AF266" s="13">
        <f t="shared" si="77"/>
        <v>833.56239999999991</v>
      </c>
      <c r="AG266" s="13">
        <f t="shared" si="78"/>
        <v>196.069075</v>
      </c>
      <c r="AH266" s="13">
        <f t="shared" si="79"/>
        <v>2015.5327500000001</v>
      </c>
      <c r="AI266" s="13">
        <f t="shared" si="80"/>
        <v>794.45810000000006</v>
      </c>
      <c r="AJ266" s="13">
        <f t="shared" si="81"/>
        <v>9.9167500000000004</v>
      </c>
      <c r="AK266" s="13">
        <f t="shared" si="82"/>
        <v>58.467499999999987</v>
      </c>
      <c r="AL266" s="13">
        <f t="shared" si="83"/>
        <v>1540.0874999999999</v>
      </c>
      <c r="AM266" s="13">
        <f t="shared" si="84"/>
        <v>1958.7075</v>
      </c>
      <c r="AN266" s="13">
        <f t="shared" si="85"/>
        <v>87.815250000000006</v>
      </c>
    </row>
    <row r="267" spans="1:40" x14ac:dyDescent="0.25">
      <c r="A267" s="10" t="s">
        <v>126</v>
      </c>
      <c r="B267" s="10" t="s">
        <v>126</v>
      </c>
      <c r="C267" s="10" t="s">
        <v>27</v>
      </c>
      <c r="D267" s="10" t="s">
        <v>134</v>
      </c>
      <c r="E267" s="10" t="s">
        <v>1039</v>
      </c>
      <c r="F267" s="10" t="s">
        <v>29</v>
      </c>
      <c r="G267" s="13">
        <v>-9.91</v>
      </c>
      <c r="H267" s="13">
        <v>-5.04</v>
      </c>
      <c r="I267" s="13">
        <v>23.89</v>
      </c>
      <c r="J267" s="13">
        <v>16.54</v>
      </c>
      <c r="K267" s="13">
        <v>-31.49</v>
      </c>
      <c r="L267" s="13">
        <v>47.911000000000001</v>
      </c>
      <c r="M267" s="13">
        <v>42.26</v>
      </c>
      <c r="N267" s="13">
        <v>656.98889999999994</v>
      </c>
      <c r="O267" s="13">
        <v>247.53460000000001</v>
      </c>
      <c r="P267" s="13">
        <v>519.47649999999999</v>
      </c>
      <c r="Q267" s="13">
        <v>1010.6246</v>
      </c>
      <c r="R267" s="13">
        <v>-106.1011</v>
      </c>
      <c r="S267" s="13">
        <v>34.244999999999997</v>
      </c>
      <c r="T267" s="13">
        <v>-1954.96</v>
      </c>
      <c r="U267" s="13">
        <v>2081.16</v>
      </c>
      <c r="V267" s="13">
        <v>2855.36</v>
      </c>
      <c r="W267" s="13">
        <v>133.209</v>
      </c>
      <c r="X267" s="13">
        <f t="shared" si="69"/>
        <v>-1.88</v>
      </c>
      <c r="Y267" s="13">
        <f t="shared" si="70"/>
        <v>4.0975000000000001</v>
      </c>
      <c r="Z267" s="13">
        <f t="shared" si="71"/>
        <v>31.324999999999999</v>
      </c>
      <c r="AA267" s="13">
        <f t="shared" si="72"/>
        <v>32.847499999999997</v>
      </c>
      <c r="AB267" s="13">
        <f t="shared" si="73"/>
        <v>-30.627499999999998</v>
      </c>
      <c r="AC267" s="13">
        <f t="shared" si="74"/>
        <v>47.828749999999999</v>
      </c>
      <c r="AD267" s="13">
        <f t="shared" si="75"/>
        <v>55.32</v>
      </c>
      <c r="AE267" s="13">
        <f t="shared" si="76"/>
        <v>1145.0828499999998</v>
      </c>
      <c r="AF267" s="13">
        <f t="shared" si="77"/>
        <v>726.94952499999999</v>
      </c>
      <c r="AG267" s="13">
        <f t="shared" si="78"/>
        <v>541.67087500000002</v>
      </c>
      <c r="AH267" s="13">
        <f t="shared" si="79"/>
        <v>1518.777225</v>
      </c>
      <c r="AI267" s="13">
        <f t="shared" si="80"/>
        <v>353.25514999999996</v>
      </c>
      <c r="AJ267" s="13">
        <f t="shared" si="81"/>
        <v>34.524500000000003</v>
      </c>
      <c r="AK267" s="13">
        <f t="shared" si="82"/>
        <v>-854.9375</v>
      </c>
      <c r="AL267" s="13">
        <f t="shared" si="83"/>
        <v>931.18</v>
      </c>
      <c r="AM267" s="13">
        <f t="shared" si="84"/>
        <v>1338.6224999999999</v>
      </c>
      <c r="AN267" s="13">
        <f t="shared" si="85"/>
        <v>133.78125</v>
      </c>
    </row>
    <row r="268" spans="1:40" x14ac:dyDescent="0.25">
      <c r="A268" s="10" t="s">
        <v>128</v>
      </c>
      <c r="B268" s="10" t="s">
        <v>128</v>
      </c>
      <c r="C268" s="10" t="s">
        <v>27</v>
      </c>
      <c r="D268" s="10" t="s">
        <v>134</v>
      </c>
      <c r="E268" s="10" t="s">
        <v>1039</v>
      </c>
      <c r="F268" s="10" t="s">
        <v>29</v>
      </c>
      <c r="G268" s="13">
        <v>-6.77</v>
      </c>
      <c r="H268" s="13">
        <v>10.65</v>
      </c>
      <c r="I268" s="13">
        <v>29.72</v>
      </c>
      <c r="J268" s="13">
        <v>32.909999999999997</v>
      </c>
      <c r="K268" s="13">
        <v>-29.03</v>
      </c>
      <c r="L268" s="13">
        <v>53.167000000000002</v>
      </c>
      <c r="M268" s="13">
        <v>53.68</v>
      </c>
      <c r="N268" s="13">
        <v>1473.7530999999999</v>
      </c>
      <c r="O268" s="13">
        <v>906.77570000000003</v>
      </c>
      <c r="P268" s="13">
        <v>564.14</v>
      </c>
      <c r="Q268" s="13">
        <v>1821.6278</v>
      </c>
      <c r="R268" s="13">
        <v>558.90099999999995</v>
      </c>
      <c r="S268" s="13">
        <v>31.66</v>
      </c>
      <c r="T268" s="13">
        <v>-192.29</v>
      </c>
      <c r="U268" s="13">
        <v>973.19</v>
      </c>
      <c r="V268" s="13">
        <v>992</v>
      </c>
      <c r="W268" s="13">
        <v>101.17700000000001</v>
      </c>
      <c r="X268" s="13">
        <f t="shared" si="69"/>
        <v>-1.88</v>
      </c>
      <c r="Y268" s="13">
        <f t="shared" si="70"/>
        <v>4.0975000000000001</v>
      </c>
      <c r="Z268" s="13">
        <f t="shared" si="71"/>
        <v>31.324999999999999</v>
      </c>
      <c r="AA268" s="13">
        <f t="shared" si="72"/>
        <v>32.847499999999997</v>
      </c>
      <c r="AB268" s="13">
        <f t="shared" si="73"/>
        <v>-30.627499999999998</v>
      </c>
      <c r="AC268" s="13">
        <f t="shared" si="74"/>
        <v>47.828749999999999</v>
      </c>
      <c r="AD268" s="13">
        <f t="shared" si="75"/>
        <v>55.32</v>
      </c>
      <c r="AE268" s="13">
        <f t="shared" si="76"/>
        <v>1145.0828499999998</v>
      </c>
      <c r="AF268" s="13">
        <f t="shared" si="77"/>
        <v>726.94952499999999</v>
      </c>
      <c r="AG268" s="13">
        <f t="shared" si="78"/>
        <v>541.67087500000002</v>
      </c>
      <c r="AH268" s="13">
        <f t="shared" si="79"/>
        <v>1518.777225</v>
      </c>
      <c r="AI268" s="13">
        <f t="shared" si="80"/>
        <v>353.25514999999996</v>
      </c>
      <c r="AJ268" s="13">
        <f t="shared" si="81"/>
        <v>34.524500000000003</v>
      </c>
      <c r="AK268" s="13">
        <f t="shared" si="82"/>
        <v>-854.9375</v>
      </c>
      <c r="AL268" s="13">
        <f t="shared" si="83"/>
        <v>931.18</v>
      </c>
      <c r="AM268" s="13">
        <f t="shared" si="84"/>
        <v>1338.6224999999999</v>
      </c>
      <c r="AN268" s="13">
        <f t="shared" si="85"/>
        <v>133.78125</v>
      </c>
    </row>
    <row r="269" spans="1:40" x14ac:dyDescent="0.25">
      <c r="A269" s="10" t="s">
        <v>128</v>
      </c>
      <c r="B269" s="10" t="s">
        <v>128</v>
      </c>
      <c r="C269" s="10" t="s">
        <v>27</v>
      </c>
      <c r="D269" s="10" t="s">
        <v>138</v>
      </c>
      <c r="E269" s="10" t="s">
        <v>1039</v>
      </c>
      <c r="F269" s="10" t="s">
        <v>29</v>
      </c>
      <c r="G269" s="13">
        <v>-6.55</v>
      </c>
      <c r="H269" s="13">
        <v>11.78</v>
      </c>
      <c r="I269" s="13">
        <v>19.41</v>
      </c>
      <c r="J269" s="13">
        <v>24.08</v>
      </c>
      <c r="K269" s="13">
        <v>-18.84</v>
      </c>
      <c r="L269" s="13">
        <v>57.637999999999998</v>
      </c>
      <c r="M269" s="13">
        <v>37.270000000000003</v>
      </c>
      <c r="N269" s="13">
        <v>1640.8874000000001</v>
      </c>
      <c r="O269" s="13">
        <v>798.0942</v>
      </c>
      <c r="P269" s="13">
        <v>251.05019999999999</v>
      </c>
      <c r="Q269" s="13">
        <v>1710.0020999999999</v>
      </c>
      <c r="R269" s="13">
        <v>728.97950000000003</v>
      </c>
      <c r="S269" s="13">
        <v>15.391999999999999</v>
      </c>
      <c r="T269" s="13">
        <v>-192.29</v>
      </c>
      <c r="U269" s="13">
        <v>973.19</v>
      </c>
      <c r="V269" s="13">
        <v>992</v>
      </c>
      <c r="W269" s="13">
        <v>101.17700000000001</v>
      </c>
      <c r="X269" s="13">
        <f t="shared" si="69"/>
        <v>-5.8024999999999993</v>
      </c>
      <c r="Y269" s="13">
        <f t="shared" si="70"/>
        <v>8.9350000000000005</v>
      </c>
      <c r="Z269" s="13">
        <f t="shared" si="71"/>
        <v>21.029999999999998</v>
      </c>
      <c r="AA269" s="13">
        <f t="shared" si="72"/>
        <v>23.9375</v>
      </c>
      <c r="AB269" s="13">
        <f t="shared" si="73"/>
        <v>-20.802500000000002</v>
      </c>
      <c r="AC269" s="13">
        <f t="shared" si="74"/>
        <v>54.835999999999999</v>
      </c>
      <c r="AD269" s="13">
        <f t="shared" si="75"/>
        <v>38.840000000000003</v>
      </c>
      <c r="AE269" s="13">
        <f t="shared" si="76"/>
        <v>1976.4284500000001</v>
      </c>
      <c r="AF269" s="13">
        <f t="shared" si="77"/>
        <v>833.56239999999991</v>
      </c>
      <c r="AG269" s="13">
        <f t="shared" si="78"/>
        <v>196.069075</v>
      </c>
      <c r="AH269" s="13">
        <f t="shared" si="79"/>
        <v>2015.5327500000001</v>
      </c>
      <c r="AI269" s="13">
        <f t="shared" si="80"/>
        <v>794.45810000000006</v>
      </c>
      <c r="AJ269" s="13">
        <f t="shared" si="81"/>
        <v>9.9167500000000004</v>
      </c>
      <c r="AK269" s="13">
        <f t="shared" si="82"/>
        <v>58.467499999999987</v>
      </c>
      <c r="AL269" s="13">
        <f t="shared" si="83"/>
        <v>1540.0874999999999</v>
      </c>
      <c r="AM269" s="13">
        <f t="shared" si="84"/>
        <v>1958.7075</v>
      </c>
      <c r="AN269" s="13">
        <f t="shared" si="85"/>
        <v>87.815250000000006</v>
      </c>
    </row>
    <row r="270" spans="1:40" x14ac:dyDescent="0.25">
      <c r="A270" s="10" t="s">
        <v>128</v>
      </c>
      <c r="B270" s="10" t="s">
        <v>128</v>
      </c>
      <c r="C270" s="10" t="s">
        <v>27</v>
      </c>
      <c r="D270" s="10" t="s">
        <v>139</v>
      </c>
      <c r="E270" s="10" t="s">
        <v>1039</v>
      </c>
      <c r="F270" s="10" t="s">
        <v>29</v>
      </c>
      <c r="G270" s="13">
        <v>-19.329999999999998</v>
      </c>
      <c r="H270" s="13">
        <v>9.23</v>
      </c>
      <c r="I270" s="13">
        <v>19.559999999999999</v>
      </c>
      <c r="J270" s="13">
        <v>19.16</v>
      </c>
      <c r="K270" s="13">
        <v>-29.27</v>
      </c>
      <c r="L270" s="13">
        <v>63.069000000000003</v>
      </c>
      <c r="M270" s="13">
        <v>42.24</v>
      </c>
      <c r="N270" s="13">
        <v>1149.7910999999999</v>
      </c>
      <c r="O270" s="13">
        <v>41.457099999999997</v>
      </c>
      <c r="P270" s="13">
        <v>145.13740000000001</v>
      </c>
      <c r="Q270" s="13">
        <v>1168.4818</v>
      </c>
      <c r="R270" s="13">
        <v>22.766400000000001</v>
      </c>
      <c r="S270" s="13">
        <v>7.3380000000000001</v>
      </c>
      <c r="T270" s="13">
        <v>-192.29</v>
      </c>
      <c r="U270" s="13">
        <v>973.19</v>
      </c>
      <c r="V270" s="13">
        <v>992</v>
      </c>
      <c r="W270" s="13">
        <v>101.17700000000001</v>
      </c>
      <c r="X270" s="13">
        <f t="shared" si="69"/>
        <v>-16.967499999999998</v>
      </c>
      <c r="Y270" s="13">
        <f t="shared" si="70"/>
        <v>14.200000000000001</v>
      </c>
      <c r="Z270" s="13">
        <f t="shared" si="71"/>
        <v>18.634999999999998</v>
      </c>
      <c r="AA270" s="13">
        <f t="shared" si="72"/>
        <v>22.932500000000001</v>
      </c>
      <c r="AB270" s="13">
        <f t="shared" si="73"/>
        <v>-25.704999999999998</v>
      </c>
      <c r="AC270" s="13">
        <f t="shared" si="74"/>
        <v>64.960250000000002</v>
      </c>
      <c r="AD270" s="13">
        <f t="shared" si="75"/>
        <v>42.25</v>
      </c>
      <c r="AE270" s="13">
        <f t="shared" si="76"/>
        <v>1126.2270250000001</v>
      </c>
      <c r="AF270" s="13">
        <f t="shared" si="77"/>
        <v>171.87599999999998</v>
      </c>
      <c r="AG270" s="13">
        <f t="shared" si="78"/>
        <v>200.51685000000001</v>
      </c>
      <c r="AH270" s="13">
        <f t="shared" si="79"/>
        <v>1168.7357000000002</v>
      </c>
      <c r="AI270" s="13">
        <f t="shared" si="80"/>
        <v>129.36734999999999</v>
      </c>
      <c r="AJ270" s="13">
        <f t="shared" si="81"/>
        <v>11.576500000000001</v>
      </c>
      <c r="AK270" s="13">
        <f t="shared" si="82"/>
        <v>93.300000000000011</v>
      </c>
      <c r="AL270" s="13">
        <f t="shared" si="83"/>
        <v>775.51499999999999</v>
      </c>
      <c r="AM270" s="13">
        <f t="shared" si="84"/>
        <v>803.49249999999995</v>
      </c>
      <c r="AN270" s="13">
        <f t="shared" si="85"/>
        <v>82.80425000000001</v>
      </c>
    </row>
    <row r="271" spans="1:40" x14ac:dyDescent="0.25">
      <c r="A271" s="10" t="s">
        <v>128</v>
      </c>
      <c r="B271" s="10" t="s">
        <v>128</v>
      </c>
      <c r="C271" s="10" t="s">
        <v>27</v>
      </c>
      <c r="D271" s="10" t="s">
        <v>135</v>
      </c>
      <c r="E271" s="10" t="s">
        <v>1039</v>
      </c>
      <c r="F271" s="10" t="s">
        <v>29</v>
      </c>
      <c r="G271" s="13">
        <v>-19.559999999999999</v>
      </c>
      <c r="H271" s="13">
        <v>8.09</v>
      </c>
      <c r="I271" s="13">
        <v>29.87</v>
      </c>
      <c r="J271" s="13">
        <v>27.18</v>
      </c>
      <c r="K271" s="13">
        <v>-38.65</v>
      </c>
      <c r="L271" s="13">
        <v>57.42</v>
      </c>
      <c r="M271" s="13">
        <v>57.29</v>
      </c>
      <c r="N271" s="13">
        <v>985.00649999999996</v>
      </c>
      <c r="O271" s="13">
        <v>148.55160000000001</v>
      </c>
      <c r="P271" s="13">
        <v>458.22719999999998</v>
      </c>
      <c r="Q271" s="13">
        <v>1187.1711</v>
      </c>
      <c r="R271" s="13">
        <v>-53.613100000000003</v>
      </c>
      <c r="S271" s="13">
        <v>23.806999999999999</v>
      </c>
      <c r="T271" s="13">
        <v>-192.29</v>
      </c>
      <c r="U271" s="13">
        <v>973.19</v>
      </c>
      <c r="V271" s="13">
        <v>992</v>
      </c>
      <c r="W271" s="13">
        <v>101.17700000000001</v>
      </c>
      <c r="X271" s="13">
        <f t="shared" si="69"/>
        <v>-24.2</v>
      </c>
      <c r="Y271" s="13">
        <f t="shared" si="70"/>
        <v>12.295</v>
      </c>
      <c r="Z271" s="13">
        <f t="shared" si="71"/>
        <v>26.48</v>
      </c>
      <c r="AA271" s="13">
        <f t="shared" si="72"/>
        <v>26.572499999999998</v>
      </c>
      <c r="AB271" s="13">
        <f t="shared" si="73"/>
        <v>-38.480000000000004</v>
      </c>
      <c r="AC271" s="13">
        <f t="shared" si="74"/>
        <v>62.656499999999994</v>
      </c>
      <c r="AD271" s="13">
        <f t="shared" si="75"/>
        <v>56.787499999999994</v>
      </c>
      <c r="AE271" s="13">
        <f t="shared" si="76"/>
        <v>1054.8302250000002</v>
      </c>
      <c r="AF271" s="13">
        <f t="shared" si="77"/>
        <v>272.22620000000001</v>
      </c>
      <c r="AG271" s="13">
        <f t="shared" si="78"/>
        <v>440.38017500000001</v>
      </c>
      <c r="AH271" s="13">
        <f t="shared" si="79"/>
        <v>1252.919875</v>
      </c>
      <c r="AI271" s="13">
        <f t="shared" si="80"/>
        <v>74.136499999999998</v>
      </c>
      <c r="AJ271" s="13">
        <f t="shared" si="81"/>
        <v>24.159500000000001</v>
      </c>
      <c r="AK271" s="13">
        <f t="shared" si="82"/>
        <v>-175.7825</v>
      </c>
      <c r="AL271" s="13">
        <f t="shared" si="83"/>
        <v>585.73500000000001</v>
      </c>
      <c r="AM271" s="13">
        <f t="shared" si="84"/>
        <v>637.29999999999995</v>
      </c>
      <c r="AN271" s="13">
        <f t="shared" si="85"/>
        <v>105.92975000000001</v>
      </c>
    </row>
    <row r="272" spans="1:40" x14ac:dyDescent="0.25">
      <c r="A272" s="10" t="s">
        <v>129</v>
      </c>
      <c r="B272" s="10" t="s">
        <v>129</v>
      </c>
      <c r="C272" s="10" t="s">
        <v>27</v>
      </c>
      <c r="D272" s="10" t="s">
        <v>135</v>
      </c>
      <c r="E272" s="10" t="s">
        <v>1039</v>
      </c>
      <c r="F272" s="10" t="s">
        <v>29</v>
      </c>
      <c r="G272" s="13">
        <v>-17.420000000000002</v>
      </c>
      <c r="H272" s="13">
        <v>18.78</v>
      </c>
      <c r="I272" s="13">
        <v>19.16</v>
      </c>
      <c r="J272" s="13">
        <v>27.04</v>
      </c>
      <c r="K272" s="13">
        <v>-25.68</v>
      </c>
      <c r="L272" s="13">
        <v>66.688000000000002</v>
      </c>
      <c r="M272" s="13">
        <v>45.66</v>
      </c>
      <c r="N272" s="13">
        <v>1121.3357000000001</v>
      </c>
      <c r="O272" s="13">
        <v>361.01209999999998</v>
      </c>
      <c r="P272" s="13">
        <v>389.78289999999998</v>
      </c>
      <c r="Q272" s="13">
        <v>1285.6495</v>
      </c>
      <c r="R272" s="13">
        <v>196.69829999999999</v>
      </c>
      <c r="S272" s="13">
        <v>22.858000000000001</v>
      </c>
      <c r="T272" s="13">
        <v>15.02</v>
      </c>
      <c r="U272" s="13">
        <v>544.03</v>
      </c>
      <c r="V272" s="13">
        <v>544.24</v>
      </c>
      <c r="W272" s="13">
        <v>88.418000000000006</v>
      </c>
      <c r="X272" s="13">
        <f t="shared" si="69"/>
        <v>-24.2</v>
      </c>
      <c r="Y272" s="13">
        <f t="shared" si="70"/>
        <v>12.295</v>
      </c>
      <c r="Z272" s="13">
        <f t="shared" si="71"/>
        <v>26.48</v>
      </c>
      <c r="AA272" s="13">
        <f t="shared" si="72"/>
        <v>26.572499999999998</v>
      </c>
      <c r="AB272" s="13">
        <f t="shared" si="73"/>
        <v>-38.480000000000004</v>
      </c>
      <c r="AC272" s="13">
        <f t="shared" si="74"/>
        <v>62.656499999999994</v>
      </c>
      <c r="AD272" s="13">
        <f t="shared" si="75"/>
        <v>56.787499999999994</v>
      </c>
      <c r="AE272" s="13">
        <f t="shared" si="76"/>
        <v>1054.8302250000002</v>
      </c>
      <c r="AF272" s="13">
        <f t="shared" si="77"/>
        <v>272.22620000000001</v>
      </c>
      <c r="AG272" s="13">
        <f t="shared" si="78"/>
        <v>440.38017500000001</v>
      </c>
      <c r="AH272" s="13">
        <f t="shared" si="79"/>
        <v>1252.919875</v>
      </c>
      <c r="AI272" s="13">
        <f t="shared" si="80"/>
        <v>74.136499999999998</v>
      </c>
      <c r="AJ272" s="13">
        <f t="shared" si="81"/>
        <v>24.159500000000001</v>
      </c>
      <c r="AK272" s="13">
        <f t="shared" si="82"/>
        <v>-175.7825</v>
      </c>
      <c r="AL272" s="13">
        <f t="shared" si="83"/>
        <v>585.73500000000001</v>
      </c>
      <c r="AM272" s="13">
        <f t="shared" si="84"/>
        <v>637.29999999999995</v>
      </c>
      <c r="AN272" s="13">
        <f t="shared" si="85"/>
        <v>105.92975000000001</v>
      </c>
    </row>
    <row r="273" spans="1:40" x14ac:dyDescent="0.25">
      <c r="A273" s="10" t="s">
        <v>129</v>
      </c>
      <c r="B273" s="10" t="s">
        <v>129</v>
      </c>
      <c r="C273" s="10" t="s">
        <v>27</v>
      </c>
      <c r="D273" s="10" t="s">
        <v>139</v>
      </c>
      <c r="E273" s="10" t="s">
        <v>1039</v>
      </c>
      <c r="F273" s="10" t="s">
        <v>29</v>
      </c>
      <c r="G273" s="13">
        <v>-17.46</v>
      </c>
      <c r="H273" s="13">
        <v>18.600000000000001</v>
      </c>
      <c r="I273" s="13">
        <v>21.77</v>
      </c>
      <c r="J273" s="13">
        <v>28.83</v>
      </c>
      <c r="K273" s="13">
        <v>-27.7</v>
      </c>
      <c r="L273" s="13">
        <v>64.816999999999993</v>
      </c>
      <c r="M273" s="13">
        <v>48.96</v>
      </c>
      <c r="N273" s="13">
        <v>1108.1937</v>
      </c>
      <c r="O273" s="13">
        <v>302.65589999999997</v>
      </c>
      <c r="P273" s="13">
        <v>214.04599999999999</v>
      </c>
      <c r="Q273" s="13">
        <v>1161.5372</v>
      </c>
      <c r="R273" s="13">
        <v>249.3125</v>
      </c>
      <c r="S273" s="13">
        <v>13.994</v>
      </c>
      <c r="T273" s="13">
        <v>15.02</v>
      </c>
      <c r="U273" s="13">
        <v>544.03</v>
      </c>
      <c r="V273" s="13">
        <v>544.24</v>
      </c>
      <c r="W273" s="13">
        <v>88.418000000000006</v>
      </c>
      <c r="X273" s="13">
        <f t="shared" si="69"/>
        <v>-16.967499999999998</v>
      </c>
      <c r="Y273" s="13">
        <f t="shared" si="70"/>
        <v>14.200000000000001</v>
      </c>
      <c r="Z273" s="13">
        <f t="shared" si="71"/>
        <v>18.634999999999998</v>
      </c>
      <c r="AA273" s="13">
        <f t="shared" si="72"/>
        <v>22.932500000000001</v>
      </c>
      <c r="AB273" s="13">
        <f t="shared" si="73"/>
        <v>-25.704999999999998</v>
      </c>
      <c r="AC273" s="13">
        <f t="shared" si="74"/>
        <v>64.960250000000002</v>
      </c>
      <c r="AD273" s="13">
        <f t="shared" si="75"/>
        <v>42.25</v>
      </c>
      <c r="AE273" s="13">
        <f t="shared" si="76"/>
        <v>1126.2270250000001</v>
      </c>
      <c r="AF273" s="13">
        <f t="shared" si="77"/>
        <v>171.87599999999998</v>
      </c>
      <c r="AG273" s="13">
        <f t="shared" si="78"/>
        <v>200.51685000000001</v>
      </c>
      <c r="AH273" s="13">
        <f t="shared" si="79"/>
        <v>1168.7357000000002</v>
      </c>
      <c r="AI273" s="13">
        <f t="shared" si="80"/>
        <v>129.36734999999999</v>
      </c>
      <c r="AJ273" s="13">
        <f t="shared" si="81"/>
        <v>11.576500000000001</v>
      </c>
      <c r="AK273" s="13">
        <f t="shared" si="82"/>
        <v>93.300000000000011</v>
      </c>
      <c r="AL273" s="13">
        <f t="shared" si="83"/>
        <v>775.51499999999999</v>
      </c>
      <c r="AM273" s="13">
        <f t="shared" si="84"/>
        <v>803.49249999999995</v>
      </c>
      <c r="AN273" s="13">
        <f t="shared" si="85"/>
        <v>82.80425000000001</v>
      </c>
    </row>
    <row r="274" spans="1:40" x14ac:dyDescent="0.25">
      <c r="A274" s="10" t="s">
        <v>129</v>
      </c>
      <c r="B274" s="10" t="s">
        <v>129</v>
      </c>
      <c r="C274" s="10" t="s">
        <v>27</v>
      </c>
      <c r="D274" s="10" t="s">
        <v>140</v>
      </c>
      <c r="E274" s="10" t="s">
        <v>1039</v>
      </c>
      <c r="F274" s="10" t="s">
        <v>29</v>
      </c>
      <c r="G274" s="13">
        <v>-36.75</v>
      </c>
      <c r="H274" s="13">
        <v>14.74</v>
      </c>
      <c r="I274" s="13">
        <v>17.260000000000002</v>
      </c>
      <c r="J274" s="13">
        <v>19.989999999999998</v>
      </c>
      <c r="K274" s="13">
        <v>-42</v>
      </c>
      <c r="L274" s="13">
        <v>73.08</v>
      </c>
      <c r="M274" s="13">
        <v>54.8</v>
      </c>
      <c r="N274" s="13">
        <v>833.72130000000004</v>
      </c>
      <c r="O274" s="13">
        <v>-121.3734</v>
      </c>
      <c r="P274" s="13">
        <v>171.70099999999999</v>
      </c>
      <c r="Q274" s="13">
        <v>863.65070000000003</v>
      </c>
      <c r="R274" s="13">
        <v>-151.30279999999999</v>
      </c>
      <c r="S274" s="13">
        <v>9.8879999999999999</v>
      </c>
      <c r="T274" s="13">
        <v>15.02</v>
      </c>
      <c r="U274" s="13">
        <v>544.03</v>
      </c>
      <c r="V274" s="13">
        <v>544.24</v>
      </c>
      <c r="W274" s="13">
        <v>88.418000000000006</v>
      </c>
      <c r="X274" s="13">
        <f t="shared" si="69"/>
        <v>-27.005000000000003</v>
      </c>
      <c r="Y274" s="13">
        <f t="shared" si="70"/>
        <v>19.09</v>
      </c>
      <c r="Z274" s="13">
        <f t="shared" si="71"/>
        <v>9.2725000000000009</v>
      </c>
      <c r="AA274" s="13">
        <f t="shared" si="72"/>
        <v>21.5825</v>
      </c>
      <c r="AB274" s="13">
        <f t="shared" si="73"/>
        <v>-29.494999999999997</v>
      </c>
      <c r="AC274" s="13">
        <f t="shared" si="74"/>
        <v>79.49199999999999</v>
      </c>
      <c r="AD274" s="13">
        <f t="shared" si="75"/>
        <v>44.709999999999994</v>
      </c>
      <c r="AE274" s="13">
        <f t="shared" si="76"/>
        <v>834.63962500000002</v>
      </c>
      <c r="AF274" s="13">
        <f t="shared" si="77"/>
        <v>-65.250499999999988</v>
      </c>
      <c r="AG274" s="13">
        <f t="shared" si="78"/>
        <v>185.0881</v>
      </c>
      <c r="AH274" s="13">
        <f t="shared" si="79"/>
        <v>871.65702500000009</v>
      </c>
      <c r="AI274" s="13">
        <f t="shared" si="80"/>
        <v>-102.26795</v>
      </c>
      <c r="AJ274" s="13">
        <f t="shared" si="81"/>
        <v>11.208499999999999</v>
      </c>
      <c r="AK274" s="13">
        <f t="shared" si="82"/>
        <v>124.28999999999999</v>
      </c>
      <c r="AL274" s="13">
        <f t="shared" si="83"/>
        <v>440.97250000000003</v>
      </c>
      <c r="AM274" s="13">
        <f t="shared" si="84"/>
        <v>464.40500000000003</v>
      </c>
      <c r="AN274" s="13">
        <f t="shared" si="85"/>
        <v>73.094250000000002</v>
      </c>
    </row>
    <row r="275" spans="1:40" x14ac:dyDescent="0.25">
      <c r="A275" s="10" t="s">
        <v>129</v>
      </c>
      <c r="B275" s="10" t="s">
        <v>129</v>
      </c>
      <c r="C275" s="10" t="s">
        <v>27</v>
      </c>
      <c r="D275" s="10" t="s">
        <v>136</v>
      </c>
      <c r="E275" s="10" t="s">
        <v>1039</v>
      </c>
      <c r="F275" s="10" t="s">
        <v>29</v>
      </c>
      <c r="G275" s="13">
        <v>-36.71</v>
      </c>
      <c r="H275" s="13">
        <v>14.92</v>
      </c>
      <c r="I275" s="13">
        <v>14.65</v>
      </c>
      <c r="J275" s="13">
        <v>18.79</v>
      </c>
      <c r="K275" s="13">
        <v>-40.58</v>
      </c>
      <c r="L275" s="13">
        <v>75.212000000000003</v>
      </c>
      <c r="M275" s="13">
        <v>52.56</v>
      </c>
      <c r="N275" s="13">
        <v>846.51239999999996</v>
      </c>
      <c r="O275" s="13">
        <v>-61.796100000000003</v>
      </c>
      <c r="P275" s="13">
        <v>347.43790000000001</v>
      </c>
      <c r="Q275" s="13">
        <v>964.17039999999997</v>
      </c>
      <c r="R275" s="13">
        <v>-179.45400000000001</v>
      </c>
      <c r="S275" s="13">
        <v>18.707999999999998</v>
      </c>
      <c r="T275" s="13">
        <v>15.02</v>
      </c>
      <c r="U275" s="13">
        <v>544.03</v>
      </c>
      <c r="V275" s="13">
        <v>544.24</v>
      </c>
      <c r="W275" s="13">
        <v>88.418000000000006</v>
      </c>
      <c r="X275" s="13">
        <f t="shared" si="69"/>
        <v>-43.21</v>
      </c>
      <c r="Y275" s="13">
        <f t="shared" si="70"/>
        <v>19.602499999999999</v>
      </c>
      <c r="Z275" s="13">
        <f t="shared" si="71"/>
        <v>16.537500000000001</v>
      </c>
      <c r="AA275" s="13">
        <f t="shared" si="72"/>
        <v>23.697499999999998</v>
      </c>
      <c r="AB275" s="13">
        <f t="shared" si="73"/>
        <v>-47.305</v>
      </c>
      <c r="AC275" s="13">
        <f t="shared" si="74"/>
        <v>76.055499999999995</v>
      </c>
      <c r="AD275" s="13">
        <f t="shared" si="75"/>
        <v>62.8675</v>
      </c>
      <c r="AE275" s="13">
        <f t="shared" si="76"/>
        <v>845.48534999999993</v>
      </c>
      <c r="AF275" s="13">
        <f t="shared" si="77"/>
        <v>26.247149999999998</v>
      </c>
      <c r="AG275" s="13">
        <f t="shared" si="78"/>
        <v>327.75382500000001</v>
      </c>
      <c r="AH275" s="13">
        <f t="shared" si="79"/>
        <v>960.84664999999995</v>
      </c>
      <c r="AI275" s="13">
        <f t="shared" si="80"/>
        <v>-89.114125000000001</v>
      </c>
      <c r="AJ275" s="13">
        <f t="shared" si="81"/>
        <v>19.372999999999998</v>
      </c>
      <c r="AK275" s="13">
        <f t="shared" si="82"/>
        <v>47.167499999999997</v>
      </c>
      <c r="AL275" s="13">
        <f t="shared" si="83"/>
        <v>342.03750000000002</v>
      </c>
      <c r="AM275" s="13">
        <f t="shared" si="84"/>
        <v>358.255</v>
      </c>
      <c r="AN275" s="13">
        <f t="shared" si="85"/>
        <v>78.913749999999993</v>
      </c>
    </row>
    <row r="276" spans="1:40" x14ac:dyDescent="0.25">
      <c r="A276" s="10" t="s">
        <v>130</v>
      </c>
      <c r="B276" s="10" t="s">
        <v>130</v>
      </c>
      <c r="C276" s="10" t="s">
        <v>27</v>
      </c>
      <c r="D276" s="10" t="s">
        <v>136</v>
      </c>
      <c r="E276" s="10" t="s">
        <v>1039</v>
      </c>
      <c r="F276" s="10" t="s">
        <v>29</v>
      </c>
      <c r="G276" s="13">
        <v>-34.22</v>
      </c>
      <c r="H276" s="13">
        <v>27.38</v>
      </c>
      <c r="I276" s="13">
        <v>15.76</v>
      </c>
      <c r="J276" s="13">
        <v>31.18</v>
      </c>
      <c r="K276" s="13">
        <v>-38.020000000000003</v>
      </c>
      <c r="L276" s="13">
        <v>76.451999999999998</v>
      </c>
      <c r="M276" s="13">
        <v>60.02</v>
      </c>
      <c r="N276" s="13">
        <v>918.00239999999997</v>
      </c>
      <c r="O276" s="13">
        <v>112.613</v>
      </c>
      <c r="P276" s="13">
        <v>313.13529999999997</v>
      </c>
      <c r="Q276" s="13">
        <v>1025.4221</v>
      </c>
      <c r="R276" s="13">
        <v>5.1932999999999998</v>
      </c>
      <c r="S276" s="13">
        <v>18.934000000000001</v>
      </c>
      <c r="T276" s="13">
        <v>114.69</v>
      </c>
      <c r="U276" s="13">
        <v>304.92</v>
      </c>
      <c r="V276" s="13">
        <v>325.77999999999997</v>
      </c>
      <c r="W276" s="13">
        <v>69.388000000000005</v>
      </c>
      <c r="X276" s="13">
        <f t="shared" si="69"/>
        <v>-43.21</v>
      </c>
      <c r="Y276" s="13">
        <f t="shared" si="70"/>
        <v>19.602499999999999</v>
      </c>
      <c r="Z276" s="13">
        <f t="shared" si="71"/>
        <v>16.537500000000001</v>
      </c>
      <c r="AA276" s="13">
        <f t="shared" si="72"/>
        <v>23.697499999999998</v>
      </c>
      <c r="AB276" s="13">
        <f t="shared" si="73"/>
        <v>-47.305</v>
      </c>
      <c r="AC276" s="13">
        <f t="shared" si="74"/>
        <v>76.055499999999995</v>
      </c>
      <c r="AD276" s="13">
        <f t="shared" si="75"/>
        <v>62.8675</v>
      </c>
      <c r="AE276" s="13">
        <f t="shared" si="76"/>
        <v>845.48534999999993</v>
      </c>
      <c r="AF276" s="13">
        <f t="shared" si="77"/>
        <v>26.247149999999998</v>
      </c>
      <c r="AG276" s="13">
        <f t="shared" si="78"/>
        <v>327.75382500000001</v>
      </c>
      <c r="AH276" s="13">
        <f t="shared" si="79"/>
        <v>960.84664999999995</v>
      </c>
      <c r="AI276" s="13">
        <f t="shared" si="80"/>
        <v>-89.114125000000001</v>
      </c>
      <c r="AJ276" s="13">
        <f t="shared" si="81"/>
        <v>19.372999999999998</v>
      </c>
      <c r="AK276" s="13">
        <f t="shared" si="82"/>
        <v>47.167499999999997</v>
      </c>
      <c r="AL276" s="13">
        <f t="shared" si="83"/>
        <v>342.03750000000002</v>
      </c>
      <c r="AM276" s="13">
        <f t="shared" si="84"/>
        <v>358.255</v>
      </c>
      <c r="AN276" s="13">
        <f t="shared" si="85"/>
        <v>78.913749999999993</v>
      </c>
    </row>
    <row r="277" spans="1:40" x14ac:dyDescent="0.25">
      <c r="A277" s="10" t="s">
        <v>130</v>
      </c>
      <c r="B277" s="10" t="s">
        <v>130</v>
      </c>
      <c r="C277" s="10" t="s">
        <v>27</v>
      </c>
      <c r="D277" s="10" t="s">
        <v>140</v>
      </c>
      <c r="E277" s="10" t="s">
        <v>1039</v>
      </c>
      <c r="F277" s="10" t="s">
        <v>29</v>
      </c>
      <c r="G277" s="13">
        <v>-35.75</v>
      </c>
      <c r="H277" s="13">
        <v>19.739999999999998</v>
      </c>
      <c r="I277" s="13">
        <v>5.57</v>
      </c>
      <c r="J277" s="13">
        <v>20.29</v>
      </c>
      <c r="K277" s="13">
        <v>-36.299999999999997</v>
      </c>
      <c r="L277" s="13">
        <v>84.328999999999994</v>
      </c>
      <c r="M277" s="13">
        <v>49.66</v>
      </c>
      <c r="N277" s="13">
        <v>819.13729999999998</v>
      </c>
      <c r="O277" s="13">
        <v>-11.2525</v>
      </c>
      <c r="P277" s="13">
        <v>205.87029999999999</v>
      </c>
      <c r="Q277" s="13">
        <v>867.37450000000001</v>
      </c>
      <c r="R277" s="13">
        <v>-59.489800000000002</v>
      </c>
      <c r="S277" s="13">
        <v>13.186999999999999</v>
      </c>
      <c r="T277" s="13">
        <v>114.69</v>
      </c>
      <c r="U277" s="13">
        <v>304.92</v>
      </c>
      <c r="V277" s="13">
        <v>325.77999999999997</v>
      </c>
      <c r="W277" s="13">
        <v>69.388000000000005</v>
      </c>
      <c r="X277" s="13">
        <f t="shared" si="69"/>
        <v>-27.005000000000003</v>
      </c>
      <c r="Y277" s="13">
        <f t="shared" si="70"/>
        <v>19.09</v>
      </c>
      <c r="Z277" s="13">
        <f t="shared" si="71"/>
        <v>9.2725000000000009</v>
      </c>
      <c r="AA277" s="13">
        <f t="shared" si="72"/>
        <v>21.5825</v>
      </c>
      <c r="AB277" s="13">
        <f t="shared" si="73"/>
        <v>-29.494999999999997</v>
      </c>
      <c r="AC277" s="13">
        <f t="shared" si="74"/>
        <v>79.49199999999999</v>
      </c>
      <c r="AD277" s="13">
        <f t="shared" si="75"/>
        <v>44.709999999999994</v>
      </c>
      <c r="AE277" s="13">
        <f t="shared" si="76"/>
        <v>834.63962500000002</v>
      </c>
      <c r="AF277" s="13">
        <f t="shared" si="77"/>
        <v>-65.250499999999988</v>
      </c>
      <c r="AG277" s="13">
        <f t="shared" si="78"/>
        <v>185.0881</v>
      </c>
      <c r="AH277" s="13">
        <f t="shared" si="79"/>
        <v>871.65702500000009</v>
      </c>
      <c r="AI277" s="13">
        <f t="shared" si="80"/>
        <v>-102.26795</v>
      </c>
      <c r="AJ277" s="13">
        <f t="shared" si="81"/>
        <v>11.208499999999999</v>
      </c>
      <c r="AK277" s="13">
        <f t="shared" si="82"/>
        <v>124.28999999999999</v>
      </c>
      <c r="AL277" s="13">
        <f t="shared" si="83"/>
        <v>440.97250000000003</v>
      </c>
      <c r="AM277" s="13">
        <f t="shared" si="84"/>
        <v>464.40500000000003</v>
      </c>
      <c r="AN277" s="13">
        <f t="shared" si="85"/>
        <v>73.094250000000002</v>
      </c>
    </row>
    <row r="278" spans="1:40" x14ac:dyDescent="0.25">
      <c r="A278" s="10" t="s">
        <v>130</v>
      </c>
      <c r="B278" s="10" t="s">
        <v>130</v>
      </c>
      <c r="C278" s="10" t="s">
        <v>27</v>
      </c>
      <c r="D278" s="10" t="s">
        <v>141</v>
      </c>
      <c r="E278" s="10" t="s">
        <v>1039</v>
      </c>
      <c r="F278" s="10" t="s">
        <v>29</v>
      </c>
      <c r="G278" s="13">
        <v>-35.21</v>
      </c>
      <c r="H278" s="13">
        <v>19.84</v>
      </c>
      <c r="I278" s="13">
        <v>-6.48</v>
      </c>
      <c r="J278" s="13">
        <v>20.6</v>
      </c>
      <c r="K278" s="13">
        <v>-35.97</v>
      </c>
      <c r="L278" s="13">
        <v>-83.381</v>
      </c>
      <c r="M278" s="13">
        <v>49.58</v>
      </c>
      <c r="N278" s="13">
        <v>655.59799999999996</v>
      </c>
      <c r="O278" s="13">
        <v>-248.59649999999999</v>
      </c>
      <c r="P278" s="13">
        <v>127.6581</v>
      </c>
      <c r="Q278" s="13">
        <v>673.27570000000003</v>
      </c>
      <c r="R278" s="13">
        <v>-266.27420000000001</v>
      </c>
      <c r="S278" s="13">
        <v>7.8840000000000003</v>
      </c>
      <c r="T278" s="13">
        <v>114.69</v>
      </c>
      <c r="U278" s="13">
        <v>304.92</v>
      </c>
      <c r="V278" s="13">
        <v>325.77999999999997</v>
      </c>
      <c r="W278" s="13">
        <v>69.388000000000005</v>
      </c>
      <c r="X278" s="13">
        <f t="shared" si="69"/>
        <v>-28.807499999999997</v>
      </c>
      <c r="Y278" s="13">
        <f t="shared" si="70"/>
        <v>19.28</v>
      </c>
      <c r="Z278" s="13">
        <f t="shared" si="71"/>
        <v>-4.5925000000000002</v>
      </c>
      <c r="AA278" s="13">
        <f t="shared" si="72"/>
        <v>19.817500000000003</v>
      </c>
      <c r="AB278" s="13">
        <f t="shared" si="73"/>
        <v>-29.342500000000001</v>
      </c>
      <c r="AC278" s="13">
        <f t="shared" si="74"/>
        <v>-84.874500000000012</v>
      </c>
      <c r="AD278" s="13">
        <f t="shared" si="75"/>
        <v>42.997500000000002</v>
      </c>
      <c r="AE278" s="13">
        <f t="shared" si="76"/>
        <v>672.06537500000002</v>
      </c>
      <c r="AF278" s="13">
        <f t="shared" si="77"/>
        <v>-209.13560000000001</v>
      </c>
      <c r="AG278" s="13">
        <f t="shared" si="78"/>
        <v>149.68770000000001</v>
      </c>
      <c r="AH278" s="13">
        <f t="shared" si="79"/>
        <v>697.23305000000005</v>
      </c>
      <c r="AI278" s="13">
        <f t="shared" si="80"/>
        <v>-234.30332500000003</v>
      </c>
      <c r="AJ278" s="13">
        <f t="shared" si="81"/>
        <v>9.3867499999999993</v>
      </c>
      <c r="AK278" s="13">
        <f t="shared" si="82"/>
        <v>149.56</v>
      </c>
      <c r="AL278" s="13">
        <f t="shared" si="83"/>
        <v>237.15</v>
      </c>
      <c r="AM278" s="13">
        <f t="shared" si="84"/>
        <v>285.78749999999997</v>
      </c>
      <c r="AN278" s="13">
        <f t="shared" si="85"/>
        <v>55.329000000000001</v>
      </c>
    </row>
    <row r="279" spans="1:40" x14ac:dyDescent="0.25">
      <c r="A279" s="10" t="s">
        <v>130</v>
      </c>
      <c r="B279" s="10" t="s">
        <v>130</v>
      </c>
      <c r="C279" s="10" t="s">
        <v>27</v>
      </c>
      <c r="D279" s="10" t="s">
        <v>137</v>
      </c>
      <c r="E279" s="10" t="s">
        <v>1039</v>
      </c>
      <c r="F279" s="10" t="s">
        <v>29</v>
      </c>
      <c r="G279" s="13">
        <v>-33.69</v>
      </c>
      <c r="H279" s="13">
        <v>27.48</v>
      </c>
      <c r="I279" s="13">
        <v>3.72</v>
      </c>
      <c r="J279" s="13">
        <v>27.71</v>
      </c>
      <c r="K279" s="13">
        <v>-33.909999999999997</v>
      </c>
      <c r="L279" s="13">
        <v>86.534999999999997</v>
      </c>
      <c r="M279" s="13">
        <v>53.46</v>
      </c>
      <c r="N279" s="13">
        <v>754.69929999999999</v>
      </c>
      <c r="O279" s="13">
        <v>-124.6825</v>
      </c>
      <c r="P279" s="13">
        <v>234.923</v>
      </c>
      <c r="Q279" s="13">
        <v>813.5231</v>
      </c>
      <c r="R279" s="13">
        <v>-183.50630000000001</v>
      </c>
      <c r="S279" s="13">
        <v>14.058</v>
      </c>
      <c r="T279" s="13">
        <v>114.69</v>
      </c>
      <c r="U279" s="13">
        <v>304.92</v>
      </c>
      <c r="V279" s="13">
        <v>325.77999999999997</v>
      </c>
      <c r="W279" s="13">
        <v>69.388000000000005</v>
      </c>
      <c r="X279" s="13">
        <f t="shared" si="69"/>
        <v>-51.064999999999998</v>
      </c>
      <c r="Y279" s="13">
        <f t="shared" si="70"/>
        <v>23.477499999999999</v>
      </c>
      <c r="Z279" s="13">
        <f t="shared" si="71"/>
        <v>-3.2075</v>
      </c>
      <c r="AA279" s="13">
        <f t="shared" si="72"/>
        <v>25.1675</v>
      </c>
      <c r="AB279" s="13">
        <f t="shared" si="73"/>
        <v>-52.752499999999998</v>
      </c>
      <c r="AC279" s="13">
        <f t="shared" si="74"/>
        <v>2.744250000000001</v>
      </c>
      <c r="AD279" s="13">
        <f t="shared" si="75"/>
        <v>69.349999999999994</v>
      </c>
      <c r="AE279" s="13">
        <f t="shared" si="76"/>
        <v>728.60739999999987</v>
      </c>
      <c r="AF279" s="13">
        <f t="shared" si="77"/>
        <v>-87.422274999999985</v>
      </c>
      <c r="AG279" s="13">
        <f t="shared" si="78"/>
        <v>218.32952500000002</v>
      </c>
      <c r="AH279" s="13">
        <f t="shared" si="79"/>
        <v>783.71630000000005</v>
      </c>
      <c r="AI279" s="13">
        <f t="shared" si="80"/>
        <v>-142.53115</v>
      </c>
      <c r="AJ279" s="13">
        <f t="shared" si="81"/>
        <v>14.094249999999999</v>
      </c>
      <c r="AK279" s="13">
        <f t="shared" si="82"/>
        <v>155.35500000000002</v>
      </c>
      <c r="AL279" s="13">
        <f t="shared" si="83"/>
        <v>187.69499999999999</v>
      </c>
      <c r="AM279" s="13">
        <f t="shared" si="84"/>
        <v>254.30250000000001</v>
      </c>
      <c r="AN279" s="13">
        <f t="shared" si="85"/>
        <v>48.689</v>
      </c>
    </row>
    <row r="280" spans="1:40" x14ac:dyDescent="0.25">
      <c r="A280" s="10" t="s">
        <v>131</v>
      </c>
      <c r="B280" s="10" t="s">
        <v>131</v>
      </c>
      <c r="C280" s="10" t="s">
        <v>27</v>
      </c>
      <c r="D280" s="10" t="s">
        <v>141</v>
      </c>
      <c r="E280" s="10" t="s">
        <v>1039</v>
      </c>
      <c r="F280" s="10" t="s">
        <v>29</v>
      </c>
      <c r="G280" s="13">
        <v>-35.979999999999997</v>
      </c>
      <c r="H280" s="13">
        <v>16</v>
      </c>
      <c r="I280" s="13">
        <v>-7.87</v>
      </c>
      <c r="J280" s="13">
        <v>17.170000000000002</v>
      </c>
      <c r="K280" s="13">
        <v>-37.15</v>
      </c>
      <c r="L280" s="13">
        <v>-81.575000000000003</v>
      </c>
      <c r="M280" s="13">
        <v>48.09</v>
      </c>
      <c r="N280" s="13">
        <v>650.76700000000005</v>
      </c>
      <c r="O280" s="13">
        <v>-174.08340000000001</v>
      </c>
      <c r="P280" s="13">
        <v>168.6986</v>
      </c>
      <c r="Q280" s="13">
        <v>683.93550000000005</v>
      </c>
      <c r="R280" s="13">
        <v>-207.25190000000001</v>
      </c>
      <c r="S280" s="13">
        <v>11.122999999999999</v>
      </c>
      <c r="T280" s="13">
        <v>161.62</v>
      </c>
      <c r="U280" s="13">
        <v>147.93</v>
      </c>
      <c r="V280" s="13">
        <v>219.1</v>
      </c>
      <c r="W280" s="13">
        <v>42.466999999999999</v>
      </c>
      <c r="X280" s="13">
        <f t="shared" si="69"/>
        <v>-28.807499999999997</v>
      </c>
      <c r="Y280" s="13">
        <f t="shared" si="70"/>
        <v>19.28</v>
      </c>
      <c r="Z280" s="13">
        <f t="shared" si="71"/>
        <v>-4.5925000000000002</v>
      </c>
      <c r="AA280" s="13">
        <f t="shared" si="72"/>
        <v>19.817500000000003</v>
      </c>
      <c r="AB280" s="13">
        <f t="shared" si="73"/>
        <v>-29.342500000000001</v>
      </c>
      <c r="AC280" s="13">
        <f t="shared" si="74"/>
        <v>-84.874500000000012</v>
      </c>
      <c r="AD280" s="13">
        <f t="shared" si="75"/>
        <v>42.997500000000002</v>
      </c>
      <c r="AE280" s="13">
        <f t="shared" si="76"/>
        <v>672.06537500000002</v>
      </c>
      <c r="AF280" s="13">
        <f t="shared" si="77"/>
        <v>-209.13560000000001</v>
      </c>
      <c r="AG280" s="13">
        <f t="shared" si="78"/>
        <v>149.68770000000001</v>
      </c>
      <c r="AH280" s="13">
        <f t="shared" si="79"/>
        <v>697.23305000000005</v>
      </c>
      <c r="AI280" s="13">
        <f t="shared" si="80"/>
        <v>-234.30332500000003</v>
      </c>
      <c r="AJ280" s="13">
        <f t="shared" si="81"/>
        <v>9.3867499999999993</v>
      </c>
      <c r="AK280" s="13">
        <f t="shared" si="82"/>
        <v>149.56</v>
      </c>
      <c r="AL280" s="13">
        <f t="shared" si="83"/>
        <v>237.15</v>
      </c>
      <c r="AM280" s="13">
        <f t="shared" si="84"/>
        <v>285.78749999999997</v>
      </c>
      <c r="AN280" s="13">
        <f t="shared" si="85"/>
        <v>55.329000000000001</v>
      </c>
    </row>
    <row r="281" spans="1:40" x14ac:dyDescent="0.25">
      <c r="A281" s="10" t="s">
        <v>131</v>
      </c>
      <c r="B281" s="10" t="s">
        <v>131</v>
      </c>
      <c r="C281" s="10" t="s">
        <v>27</v>
      </c>
      <c r="D281" s="10" t="s">
        <v>142</v>
      </c>
      <c r="E281" s="10" t="s">
        <v>1039</v>
      </c>
      <c r="F281" s="10" t="s">
        <v>29</v>
      </c>
      <c r="G281" s="13">
        <v>-27.01</v>
      </c>
      <c r="H281" s="13">
        <v>17.8</v>
      </c>
      <c r="I281" s="13">
        <v>-8.33</v>
      </c>
      <c r="J281" s="13">
        <v>19.3</v>
      </c>
      <c r="K281" s="13">
        <v>-28.51</v>
      </c>
      <c r="L281" s="13">
        <v>-79.805999999999997</v>
      </c>
      <c r="M281" s="13">
        <v>41.66</v>
      </c>
      <c r="N281" s="13">
        <v>591.70690000000002</v>
      </c>
      <c r="O281" s="13">
        <v>-310.23020000000002</v>
      </c>
      <c r="P281" s="13">
        <v>76.950800000000001</v>
      </c>
      <c r="Q281" s="13">
        <v>598.22500000000002</v>
      </c>
      <c r="R281" s="13">
        <v>-316.7484</v>
      </c>
      <c r="S281" s="13">
        <v>4.8419999999999996</v>
      </c>
      <c r="T281" s="13">
        <v>161.62</v>
      </c>
      <c r="U281" s="13">
        <v>147.93</v>
      </c>
      <c r="V281" s="13">
        <v>219.1</v>
      </c>
      <c r="W281" s="13">
        <v>42.466999999999999</v>
      </c>
      <c r="X281" s="13">
        <f t="shared" si="69"/>
        <v>-21.052500000000002</v>
      </c>
      <c r="Y281" s="13">
        <f t="shared" si="70"/>
        <v>16.87</v>
      </c>
      <c r="Z281" s="13">
        <f t="shared" si="71"/>
        <v>-14.432499999999999</v>
      </c>
      <c r="AA281" s="13">
        <f t="shared" si="72"/>
        <v>22.252499999999998</v>
      </c>
      <c r="AB281" s="13">
        <f t="shared" si="73"/>
        <v>-26.432500000000001</v>
      </c>
      <c r="AC281" s="13">
        <f t="shared" si="74"/>
        <v>-71.625</v>
      </c>
      <c r="AD281" s="13">
        <f t="shared" si="75"/>
        <v>42.402499999999996</v>
      </c>
      <c r="AE281" s="13">
        <f t="shared" si="76"/>
        <v>611.42677500000002</v>
      </c>
      <c r="AF281" s="13">
        <f t="shared" si="77"/>
        <v>-305.766975</v>
      </c>
      <c r="AG281" s="13">
        <f t="shared" si="78"/>
        <v>95.696100000000001</v>
      </c>
      <c r="AH281" s="13">
        <f t="shared" si="79"/>
        <v>621.62372500000004</v>
      </c>
      <c r="AI281" s="13">
        <f t="shared" si="80"/>
        <v>-315.963975</v>
      </c>
      <c r="AJ281" s="13">
        <f t="shared" si="81"/>
        <v>5.8882500000000002</v>
      </c>
      <c r="AK281" s="13">
        <f t="shared" si="82"/>
        <v>160.59499999999997</v>
      </c>
      <c r="AL281" s="13">
        <f t="shared" si="83"/>
        <v>86.107500000000002</v>
      </c>
      <c r="AM281" s="13">
        <f t="shared" si="84"/>
        <v>192.39</v>
      </c>
      <c r="AN281" s="13">
        <f t="shared" si="85"/>
        <v>25.128</v>
      </c>
    </row>
    <row r="282" spans="1:40" x14ac:dyDescent="0.25">
      <c r="A282" s="10" t="s">
        <v>131</v>
      </c>
      <c r="B282" s="10" t="s">
        <v>131</v>
      </c>
      <c r="C282" s="10" t="s">
        <v>27</v>
      </c>
      <c r="D282" s="10" t="s">
        <v>143</v>
      </c>
      <c r="E282" s="10" t="s">
        <v>1039</v>
      </c>
      <c r="F282" s="10" t="s">
        <v>29</v>
      </c>
      <c r="G282" s="13">
        <v>-24.94</v>
      </c>
      <c r="H282" s="13">
        <v>28.17</v>
      </c>
      <c r="I282" s="13">
        <v>-16.989999999999998</v>
      </c>
      <c r="J282" s="13">
        <v>33.14</v>
      </c>
      <c r="K282" s="13">
        <v>-29.91</v>
      </c>
      <c r="L282" s="13">
        <v>-73.694000000000003</v>
      </c>
      <c r="M282" s="13">
        <v>54.63</v>
      </c>
      <c r="N282" s="13">
        <v>730.77660000000003</v>
      </c>
      <c r="O282" s="13">
        <v>-178.32640000000001</v>
      </c>
      <c r="P282" s="13">
        <v>102.3772</v>
      </c>
      <c r="Q282" s="13">
        <v>742.16300000000001</v>
      </c>
      <c r="R282" s="13">
        <v>-189.71279999999999</v>
      </c>
      <c r="S282" s="13">
        <v>6.3460000000000001</v>
      </c>
      <c r="T282" s="13">
        <v>161.62</v>
      </c>
      <c r="U282" s="13">
        <v>147.93</v>
      </c>
      <c r="V282" s="13">
        <v>219.1</v>
      </c>
      <c r="W282" s="13">
        <v>42.466999999999999</v>
      </c>
      <c r="X282" s="13">
        <f t="shared" si="69"/>
        <v>-33.674999999999997</v>
      </c>
      <c r="Y282" s="13">
        <f t="shared" si="70"/>
        <v>17.725000000000001</v>
      </c>
      <c r="Z282" s="13">
        <f t="shared" si="71"/>
        <v>-25.552499999999998</v>
      </c>
      <c r="AA282" s="13">
        <f t="shared" si="72"/>
        <v>28.574999999999996</v>
      </c>
      <c r="AB282" s="13">
        <f t="shared" si="73"/>
        <v>-44.522500000000001</v>
      </c>
      <c r="AC282" s="13">
        <f t="shared" si="74"/>
        <v>-67.957000000000008</v>
      </c>
      <c r="AD282" s="13">
        <f t="shared" si="75"/>
        <v>64.13000000000001</v>
      </c>
      <c r="AE282" s="13">
        <f t="shared" si="76"/>
        <v>682.49297500000011</v>
      </c>
      <c r="AF282" s="13">
        <f t="shared" si="77"/>
        <v>-184.47237500000003</v>
      </c>
      <c r="AG282" s="13">
        <f t="shared" si="78"/>
        <v>83.325999999999993</v>
      </c>
      <c r="AH282" s="13">
        <f t="shared" si="79"/>
        <v>690.75777500000004</v>
      </c>
      <c r="AI282" s="13">
        <f t="shared" si="80"/>
        <v>-192.737225</v>
      </c>
      <c r="AJ282" s="13">
        <f t="shared" si="81"/>
        <v>5.4459999999999997</v>
      </c>
      <c r="AK282" s="13">
        <f t="shared" si="82"/>
        <v>191.38249999999999</v>
      </c>
      <c r="AL282" s="13">
        <f t="shared" si="83"/>
        <v>84.22</v>
      </c>
      <c r="AM282" s="13">
        <f t="shared" si="84"/>
        <v>214.36</v>
      </c>
      <c r="AN282" s="13">
        <f t="shared" si="85"/>
        <v>22.8005</v>
      </c>
    </row>
    <row r="283" spans="1:40" x14ac:dyDescent="0.25">
      <c r="A283" s="10" t="s">
        <v>131</v>
      </c>
      <c r="B283" s="10" t="s">
        <v>131</v>
      </c>
      <c r="C283" s="10" t="s">
        <v>27</v>
      </c>
      <c r="D283" s="10" t="s">
        <v>137</v>
      </c>
      <c r="E283" s="10" t="s">
        <v>1039</v>
      </c>
      <c r="F283" s="10" t="s">
        <v>29</v>
      </c>
      <c r="G283" s="13">
        <v>-33.909999999999997</v>
      </c>
      <c r="H283" s="13">
        <v>26.38</v>
      </c>
      <c r="I283" s="13">
        <v>-16.54</v>
      </c>
      <c r="J283" s="13">
        <v>30.62</v>
      </c>
      <c r="K283" s="13">
        <v>-38.15</v>
      </c>
      <c r="L283" s="13">
        <v>-75.625</v>
      </c>
      <c r="M283" s="13">
        <v>59.67</v>
      </c>
      <c r="N283" s="13">
        <v>790.75549999999998</v>
      </c>
      <c r="O283" s="13">
        <v>-43.069299999999998</v>
      </c>
      <c r="P283" s="13">
        <v>194.125</v>
      </c>
      <c r="Q283" s="13">
        <v>833.73500000000001</v>
      </c>
      <c r="R283" s="13">
        <v>-86.048699999999997</v>
      </c>
      <c r="S283" s="13">
        <v>12.484</v>
      </c>
      <c r="T283" s="13">
        <v>161.62</v>
      </c>
      <c r="U283" s="13">
        <v>147.93</v>
      </c>
      <c r="V283" s="13">
        <v>219.1</v>
      </c>
      <c r="W283" s="13">
        <v>42.466999999999999</v>
      </c>
      <c r="X283" s="13">
        <f t="shared" si="69"/>
        <v>-51.064999999999998</v>
      </c>
      <c r="Y283" s="13">
        <f t="shared" si="70"/>
        <v>23.477499999999999</v>
      </c>
      <c r="Z283" s="13">
        <f t="shared" si="71"/>
        <v>-3.2075</v>
      </c>
      <c r="AA283" s="13">
        <f t="shared" si="72"/>
        <v>25.1675</v>
      </c>
      <c r="AB283" s="13">
        <f t="shared" si="73"/>
        <v>-52.752499999999998</v>
      </c>
      <c r="AC283" s="13">
        <f t="shared" si="74"/>
        <v>2.744250000000001</v>
      </c>
      <c r="AD283" s="13">
        <f t="shared" si="75"/>
        <v>69.349999999999994</v>
      </c>
      <c r="AE283" s="13">
        <f t="shared" si="76"/>
        <v>728.60739999999987</v>
      </c>
      <c r="AF283" s="13">
        <f t="shared" si="77"/>
        <v>-87.422274999999985</v>
      </c>
      <c r="AG283" s="13">
        <f t="shared" si="78"/>
        <v>218.32952500000002</v>
      </c>
      <c r="AH283" s="13">
        <f t="shared" si="79"/>
        <v>783.71630000000005</v>
      </c>
      <c r="AI283" s="13">
        <f t="shared" si="80"/>
        <v>-142.53115</v>
      </c>
      <c r="AJ283" s="13">
        <f t="shared" si="81"/>
        <v>14.094249999999999</v>
      </c>
      <c r="AK283" s="13">
        <f t="shared" si="82"/>
        <v>155.35500000000002</v>
      </c>
      <c r="AL283" s="13">
        <f t="shared" si="83"/>
        <v>187.69499999999999</v>
      </c>
      <c r="AM283" s="13">
        <f t="shared" si="84"/>
        <v>254.30250000000001</v>
      </c>
      <c r="AN283" s="13">
        <f t="shared" si="85"/>
        <v>48.689</v>
      </c>
    </row>
    <row r="284" spans="1:40" x14ac:dyDescent="0.25">
      <c r="A284" s="10" t="s">
        <v>132</v>
      </c>
      <c r="B284" s="10" t="s">
        <v>132</v>
      </c>
      <c r="C284" s="10" t="s">
        <v>27</v>
      </c>
      <c r="D284" s="10" t="s">
        <v>137</v>
      </c>
      <c r="E284" s="10" t="s">
        <v>1039</v>
      </c>
      <c r="F284" s="10" t="s">
        <v>29</v>
      </c>
      <c r="G284" s="13">
        <v>-68.44</v>
      </c>
      <c r="H284" s="13">
        <v>19.47</v>
      </c>
      <c r="I284" s="13">
        <v>-10.130000000000001</v>
      </c>
      <c r="J284" s="13">
        <v>20.62</v>
      </c>
      <c r="K284" s="13">
        <v>-69.59</v>
      </c>
      <c r="L284" s="13">
        <v>-83.510999999999996</v>
      </c>
      <c r="M284" s="13">
        <v>81.88</v>
      </c>
      <c r="N284" s="13">
        <v>667.53499999999997</v>
      </c>
      <c r="O284" s="13">
        <v>-82.504199999999997</v>
      </c>
      <c r="P284" s="13">
        <v>229.946</v>
      </c>
      <c r="Q284" s="13">
        <v>732.41859999999997</v>
      </c>
      <c r="R284" s="13">
        <v>-147.3878</v>
      </c>
      <c r="S284" s="13">
        <v>15.757</v>
      </c>
      <c r="T284" s="13">
        <v>220.56</v>
      </c>
      <c r="U284" s="13">
        <v>108.95</v>
      </c>
      <c r="V284" s="13">
        <v>246</v>
      </c>
      <c r="W284" s="13">
        <v>26.286999999999999</v>
      </c>
      <c r="X284" s="13">
        <f t="shared" si="69"/>
        <v>-51.064999999999998</v>
      </c>
      <c r="Y284" s="13">
        <f t="shared" si="70"/>
        <v>23.477499999999999</v>
      </c>
      <c r="Z284" s="13">
        <f t="shared" si="71"/>
        <v>-3.2075</v>
      </c>
      <c r="AA284" s="13">
        <f t="shared" si="72"/>
        <v>25.1675</v>
      </c>
      <c r="AB284" s="13">
        <f t="shared" si="73"/>
        <v>-52.752499999999998</v>
      </c>
      <c r="AC284" s="13">
        <f t="shared" si="74"/>
        <v>2.744250000000001</v>
      </c>
      <c r="AD284" s="13">
        <f t="shared" si="75"/>
        <v>69.349999999999994</v>
      </c>
      <c r="AE284" s="13">
        <f t="shared" si="76"/>
        <v>728.60739999999987</v>
      </c>
      <c r="AF284" s="13">
        <f t="shared" si="77"/>
        <v>-87.422274999999985</v>
      </c>
      <c r="AG284" s="13">
        <f t="shared" si="78"/>
        <v>218.32952500000002</v>
      </c>
      <c r="AH284" s="13">
        <f t="shared" si="79"/>
        <v>783.71630000000005</v>
      </c>
      <c r="AI284" s="13">
        <f t="shared" si="80"/>
        <v>-142.53115</v>
      </c>
      <c r="AJ284" s="13">
        <f t="shared" si="81"/>
        <v>14.094249999999999</v>
      </c>
      <c r="AK284" s="13">
        <f t="shared" si="82"/>
        <v>155.35500000000002</v>
      </c>
      <c r="AL284" s="13">
        <f t="shared" si="83"/>
        <v>187.69499999999999</v>
      </c>
      <c r="AM284" s="13">
        <f t="shared" si="84"/>
        <v>254.30250000000001</v>
      </c>
      <c r="AN284" s="13">
        <f t="shared" si="85"/>
        <v>48.689</v>
      </c>
    </row>
    <row r="285" spans="1:40" x14ac:dyDescent="0.25">
      <c r="A285" s="10" t="s">
        <v>132</v>
      </c>
      <c r="B285" s="10" t="s">
        <v>132</v>
      </c>
      <c r="C285" s="10" t="s">
        <v>27</v>
      </c>
      <c r="D285" s="10" t="s">
        <v>143</v>
      </c>
      <c r="E285" s="10" t="s">
        <v>1039</v>
      </c>
      <c r="F285" s="10" t="s">
        <v>29</v>
      </c>
      <c r="G285" s="13">
        <v>-38.79</v>
      </c>
      <c r="H285" s="13">
        <v>25.4</v>
      </c>
      <c r="I285" s="13">
        <v>-31.68</v>
      </c>
      <c r="J285" s="13">
        <v>38.4</v>
      </c>
      <c r="K285" s="13">
        <v>-51.78</v>
      </c>
      <c r="L285" s="13">
        <v>-67.688000000000002</v>
      </c>
      <c r="M285" s="13">
        <v>78.39</v>
      </c>
      <c r="N285" s="13">
        <v>635.62390000000005</v>
      </c>
      <c r="O285" s="13">
        <v>-182.56610000000001</v>
      </c>
      <c r="P285" s="13">
        <v>66.625900000000001</v>
      </c>
      <c r="Q285" s="13">
        <v>641.01379999999995</v>
      </c>
      <c r="R285" s="13">
        <v>-187.95599999999999</v>
      </c>
      <c r="S285" s="13">
        <v>4.625</v>
      </c>
      <c r="T285" s="13">
        <v>220.56</v>
      </c>
      <c r="U285" s="13">
        <v>108.95</v>
      </c>
      <c r="V285" s="13">
        <v>246</v>
      </c>
      <c r="W285" s="13">
        <v>26.286999999999999</v>
      </c>
      <c r="X285" s="13">
        <f t="shared" si="69"/>
        <v>-33.674999999999997</v>
      </c>
      <c r="Y285" s="13">
        <f t="shared" si="70"/>
        <v>17.725000000000001</v>
      </c>
      <c r="Z285" s="13">
        <f t="shared" si="71"/>
        <v>-25.552499999999998</v>
      </c>
      <c r="AA285" s="13">
        <f t="shared" si="72"/>
        <v>28.574999999999996</v>
      </c>
      <c r="AB285" s="13">
        <f t="shared" si="73"/>
        <v>-44.522500000000001</v>
      </c>
      <c r="AC285" s="13">
        <f t="shared" si="74"/>
        <v>-67.957000000000008</v>
      </c>
      <c r="AD285" s="13">
        <f t="shared" si="75"/>
        <v>64.13000000000001</v>
      </c>
      <c r="AE285" s="13">
        <f t="shared" si="76"/>
        <v>682.49297500000011</v>
      </c>
      <c r="AF285" s="13">
        <f t="shared" si="77"/>
        <v>-184.47237500000003</v>
      </c>
      <c r="AG285" s="13">
        <f t="shared" si="78"/>
        <v>83.325999999999993</v>
      </c>
      <c r="AH285" s="13">
        <f t="shared" si="79"/>
        <v>690.75777500000004</v>
      </c>
      <c r="AI285" s="13">
        <f t="shared" si="80"/>
        <v>-192.737225</v>
      </c>
      <c r="AJ285" s="13">
        <f t="shared" si="81"/>
        <v>5.4459999999999997</v>
      </c>
      <c r="AK285" s="13">
        <f t="shared" si="82"/>
        <v>191.38249999999999</v>
      </c>
      <c r="AL285" s="13">
        <f t="shared" si="83"/>
        <v>84.22</v>
      </c>
      <c r="AM285" s="13">
        <f t="shared" si="84"/>
        <v>214.36</v>
      </c>
      <c r="AN285" s="13">
        <f t="shared" si="85"/>
        <v>22.8005</v>
      </c>
    </row>
    <row r="286" spans="1:40" x14ac:dyDescent="0.25">
      <c r="A286" s="10" t="s">
        <v>132</v>
      </c>
      <c r="B286" s="10" t="s">
        <v>132</v>
      </c>
      <c r="C286" s="10" t="s">
        <v>27</v>
      </c>
      <c r="D286" s="10" t="s">
        <v>144</v>
      </c>
      <c r="E286" s="10" t="s">
        <v>1039</v>
      </c>
      <c r="F286" s="10" t="s">
        <v>29</v>
      </c>
      <c r="G286" s="13">
        <v>-35.82</v>
      </c>
      <c r="H286" s="13">
        <v>40.25</v>
      </c>
      <c r="I286" s="13">
        <v>-28.01</v>
      </c>
      <c r="J286" s="13">
        <v>49.45</v>
      </c>
      <c r="K286" s="13">
        <v>-45.02</v>
      </c>
      <c r="L286" s="13">
        <v>-71.813999999999993</v>
      </c>
      <c r="M286" s="13">
        <v>81.84</v>
      </c>
      <c r="N286" s="13">
        <v>826.03380000000004</v>
      </c>
      <c r="O286" s="13">
        <v>39.996099999999998</v>
      </c>
      <c r="P286" s="13">
        <v>76.007000000000005</v>
      </c>
      <c r="Q286" s="13">
        <v>833.31590000000006</v>
      </c>
      <c r="R286" s="13">
        <v>32.713999999999999</v>
      </c>
      <c r="S286" s="13">
        <v>5.4729999999999999</v>
      </c>
      <c r="T286" s="13">
        <v>220.56</v>
      </c>
      <c r="U286" s="13">
        <v>108.95</v>
      </c>
      <c r="V286" s="13">
        <v>246</v>
      </c>
      <c r="W286" s="13">
        <v>26.286999999999999</v>
      </c>
      <c r="X286" s="13">
        <f t="shared" si="69"/>
        <v>-54.447500000000005</v>
      </c>
      <c r="Y286" s="13">
        <f t="shared" si="70"/>
        <v>22.494999999999997</v>
      </c>
      <c r="Z286" s="13">
        <f t="shared" si="71"/>
        <v>-36.515000000000001</v>
      </c>
      <c r="AA286" s="13">
        <f t="shared" si="72"/>
        <v>38.632499999999993</v>
      </c>
      <c r="AB286" s="13">
        <f t="shared" si="73"/>
        <v>-70.585000000000008</v>
      </c>
      <c r="AC286" s="13">
        <f t="shared" si="74"/>
        <v>-68.421500000000009</v>
      </c>
      <c r="AD286" s="13">
        <f t="shared" si="75"/>
        <v>96.63</v>
      </c>
      <c r="AE286" s="13">
        <f t="shared" si="76"/>
        <v>764.1249499999999</v>
      </c>
      <c r="AF286" s="13">
        <f t="shared" si="77"/>
        <v>26.886225</v>
      </c>
      <c r="AG286" s="13">
        <f t="shared" si="78"/>
        <v>57.340074999999999</v>
      </c>
      <c r="AH286" s="13">
        <f t="shared" si="79"/>
        <v>768.72859999999991</v>
      </c>
      <c r="AI286" s="13">
        <f t="shared" si="80"/>
        <v>22.282550000000001</v>
      </c>
      <c r="AJ286" s="13">
        <f t="shared" si="81"/>
        <v>4.4387499999999998</v>
      </c>
      <c r="AK286" s="13">
        <f t="shared" si="82"/>
        <v>300.73749999999995</v>
      </c>
      <c r="AL286" s="13">
        <f t="shared" si="83"/>
        <v>85.665000000000006</v>
      </c>
      <c r="AM286" s="13">
        <f t="shared" si="84"/>
        <v>315.55</v>
      </c>
      <c r="AN286" s="13">
        <f t="shared" si="85"/>
        <v>16.706499999999998</v>
      </c>
    </row>
    <row r="287" spans="1:40" x14ac:dyDescent="0.25">
      <c r="A287" s="10" t="s">
        <v>132</v>
      </c>
      <c r="B287" s="10" t="s">
        <v>132</v>
      </c>
      <c r="C287" s="10" t="s">
        <v>27</v>
      </c>
      <c r="D287" s="10" t="s">
        <v>132</v>
      </c>
      <c r="E287" s="10" t="s">
        <v>1039</v>
      </c>
      <c r="F287" s="10" t="s">
        <v>29</v>
      </c>
      <c r="G287" s="13">
        <v>-65.47</v>
      </c>
      <c r="H287" s="13">
        <v>34.32</v>
      </c>
      <c r="I287" s="13">
        <v>-6.47</v>
      </c>
      <c r="J287" s="13">
        <v>34.74</v>
      </c>
      <c r="K287" s="13">
        <v>-65.89</v>
      </c>
      <c r="L287" s="13">
        <v>-86.307000000000002</v>
      </c>
      <c r="M287" s="13">
        <v>88.53</v>
      </c>
      <c r="N287" s="13">
        <v>857.95169999999996</v>
      </c>
      <c r="O287" s="13">
        <v>139.81469999999999</v>
      </c>
      <c r="P287" s="13">
        <v>239.3271</v>
      </c>
      <c r="Q287" s="13">
        <v>930.40099999999995</v>
      </c>
      <c r="R287" s="13">
        <v>67.365399999999994</v>
      </c>
      <c r="S287" s="13">
        <v>16.841999999999999</v>
      </c>
      <c r="T287" s="13">
        <v>220.56</v>
      </c>
      <c r="U287" s="13">
        <v>108.95</v>
      </c>
      <c r="V287" s="13">
        <v>246</v>
      </c>
      <c r="W287" s="13">
        <v>26.286999999999999</v>
      </c>
      <c r="X287" s="13">
        <f t="shared" si="69"/>
        <v>-92.652500000000003</v>
      </c>
      <c r="Y287" s="13">
        <f t="shared" si="70"/>
        <v>26.684999999999999</v>
      </c>
      <c r="Z287" s="13">
        <f t="shared" si="71"/>
        <v>-8.8224999999999998</v>
      </c>
      <c r="AA287" s="13">
        <f t="shared" si="72"/>
        <v>27.727499999999999</v>
      </c>
      <c r="AB287" s="13">
        <f t="shared" si="73"/>
        <v>-93.699999999999989</v>
      </c>
      <c r="AC287" s="13">
        <f t="shared" si="74"/>
        <v>-41.335750000000004</v>
      </c>
      <c r="AD287" s="13">
        <f t="shared" si="75"/>
        <v>110.64500000000001</v>
      </c>
      <c r="AE287" s="13">
        <f t="shared" si="76"/>
        <v>764.64477499999998</v>
      </c>
      <c r="AF287" s="13">
        <f t="shared" si="77"/>
        <v>106.294775</v>
      </c>
      <c r="AG287" s="13">
        <f t="shared" si="78"/>
        <v>250.81252499999999</v>
      </c>
      <c r="AH287" s="13">
        <f t="shared" si="79"/>
        <v>849.97107499999993</v>
      </c>
      <c r="AI287" s="13">
        <f t="shared" si="80"/>
        <v>20.968474999999998</v>
      </c>
      <c r="AJ287" s="13">
        <f t="shared" si="81"/>
        <v>18.736750000000001</v>
      </c>
      <c r="AK287" s="13">
        <f t="shared" si="82"/>
        <v>244.28499999999997</v>
      </c>
      <c r="AL287" s="13">
        <f t="shared" si="83"/>
        <v>85.112499999999997</v>
      </c>
      <c r="AM287" s="13">
        <f t="shared" si="84"/>
        <v>276.57</v>
      </c>
      <c r="AN287" s="13">
        <f t="shared" si="85"/>
        <v>22.386999999999997</v>
      </c>
    </row>
    <row r="288" spans="1:40" x14ac:dyDescent="0.25">
      <c r="A288" s="10" t="s">
        <v>133</v>
      </c>
      <c r="B288" s="10" t="s">
        <v>133</v>
      </c>
      <c r="C288" s="10" t="s">
        <v>27</v>
      </c>
      <c r="D288" s="10" t="s">
        <v>132</v>
      </c>
      <c r="E288" s="10" t="s">
        <v>1039</v>
      </c>
      <c r="F288" s="10" t="s">
        <v>29</v>
      </c>
      <c r="G288" s="13">
        <v>-118.92</v>
      </c>
      <c r="H288" s="13">
        <v>23.63</v>
      </c>
      <c r="I288" s="13">
        <v>-20.190000000000001</v>
      </c>
      <c r="J288" s="13">
        <v>26.43</v>
      </c>
      <c r="K288" s="13">
        <v>-121.72</v>
      </c>
      <c r="L288" s="13">
        <v>-82.091999999999999</v>
      </c>
      <c r="M288" s="13">
        <v>136.87</v>
      </c>
      <c r="N288" s="13">
        <v>663.96280000000002</v>
      </c>
      <c r="O288" s="13">
        <v>76.224400000000003</v>
      </c>
      <c r="P288" s="13">
        <v>261.4316</v>
      </c>
      <c r="Q288" s="13">
        <v>763.41989999999998</v>
      </c>
      <c r="R288" s="13">
        <v>-23.232700000000001</v>
      </c>
      <c r="S288" s="13">
        <v>20.827999999999999</v>
      </c>
      <c r="T288" s="13">
        <v>387.31</v>
      </c>
      <c r="U288" s="13">
        <v>38.17</v>
      </c>
      <c r="V288" s="13">
        <v>389.19</v>
      </c>
      <c r="W288" s="13">
        <v>5.6280000000000001</v>
      </c>
      <c r="X288" s="13">
        <f t="shared" si="69"/>
        <v>-92.652500000000003</v>
      </c>
      <c r="Y288" s="13">
        <f t="shared" si="70"/>
        <v>26.684999999999999</v>
      </c>
      <c r="Z288" s="13">
        <f t="shared" si="71"/>
        <v>-8.8224999999999998</v>
      </c>
      <c r="AA288" s="13">
        <f t="shared" si="72"/>
        <v>27.727499999999999</v>
      </c>
      <c r="AB288" s="13">
        <f t="shared" si="73"/>
        <v>-93.699999999999989</v>
      </c>
      <c r="AC288" s="13">
        <f t="shared" si="74"/>
        <v>-41.335750000000004</v>
      </c>
      <c r="AD288" s="13">
        <f t="shared" si="75"/>
        <v>110.64500000000001</v>
      </c>
      <c r="AE288" s="13">
        <f t="shared" si="76"/>
        <v>764.64477499999998</v>
      </c>
      <c r="AF288" s="13">
        <f t="shared" si="77"/>
        <v>106.294775</v>
      </c>
      <c r="AG288" s="13">
        <f t="shared" si="78"/>
        <v>250.81252499999999</v>
      </c>
      <c r="AH288" s="13">
        <f t="shared" si="79"/>
        <v>849.97107499999993</v>
      </c>
      <c r="AI288" s="13">
        <f t="shared" si="80"/>
        <v>20.968474999999998</v>
      </c>
      <c r="AJ288" s="13">
        <f t="shared" si="81"/>
        <v>18.736750000000001</v>
      </c>
      <c r="AK288" s="13">
        <f t="shared" si="82"/>
        <v>244.28499999999997</v>
      </c>
      <c r="AL288" s="13">
        <f t="shared" si="83"/>
        <v>85.112499999999997</v>
      </c>
      <c r="AM288" s="13">
        <f t="shared" si="84"/>
        <v>276.57</v>
      </c>
      <c r="AN288" s="13">
        <f t="shared" si="85"/>
        <v>22.386999999999997</v>
      </c>
    </row>
    <row r="289" spans="1:40" x14ac:dyDescent="0.25">
      <c r="A289" s="10" t="s">
        <v>133</v>
      </c>
      <c r="B289" s="10" t="s">
        <v>133</v>
      </c>
      <c r="C289" s="10" t="s">
        <v>27</v>
      </c>
      <c r="D289" s="10" t="s">
        <v>144</v>
      </c>
      <c r="E289" s="10" t="s">
        <v>1039</v>
      </c>
      <c r="F289" s="10" t="s">
        <v>29</v>
      </c>
      <c r="G289" s="13">
        <v>-67.23</v>
      </c>
      <c r="H289" s="13">
        <v>33.97</v>
      </c>
      <c r="I289" s="13">
        <v>-23.91</v>
      </c>
      <c r="J289" s="13">
        <v>39.33</v>
      </c>
      <c r="K289" s="13">
        <v>-72.59</v>
      </c>
      <c r="L289" s="13">
        <v>-77.353999999999999</v>
      </c>
      <c r="M289" s="13">
        <v>98.35</v>
      </c>
      <c r="N289" s="13">
        <v>706.73710000000005</v>
      </c>
      <c r="O289" s="13">
        <v>40.929299999999998</v>
      </c>
      <c r="P289" s="13">
        <v>53.802900000000001</v>
      </c>
      <c r="Q289" s="13">
        <v>711.05679999999995</v>
      </c>
      <c r="R289" s="13">
        <v>36.6096</v>
      </c>
      <c r="S289" s="13">
        <v>4.59</v>
      </c>
      <c r="T289" s="13">
        <v>387.31</v>
      </c>
      <c r="U289" s="13">
        <v>38.17</v>
      </c>
      <c r="V289" s="13">
        <v>389.19</v>
      </c>
      <c r="W289" s="13">
        <v>5.6280000000000001</v>
      </c>
      <c r="X289" s="13">
        <f t="shared" si="69"/>
        <v>-54.447500000000005</v>
      </c>
      <c r="Y289" s="13">
        <f t="shared" si="70"/>
        <v>22.494999999999997</v>
      </c>
      <c r="Z289" s="13">
        <f t="shared" si="71"/>
        <v>-36.515000000000001</v>
      </c>
      <c r="AA289" s="13">
        <f t="shared" si="72"/>
        <v>38.632499999999993</v>
      </c>
      <c r="AB289" s="13">
        <f t="shared" si="73"/>
        <v>-70.585000000000008</v>
      </c>
      <c r="AC289" s="13">
        <f t="shared" si="74"/>
        <v>-68.421500000000009</v>
      </c>
      <c r="AD289" s="13">
        <f t="shared" si="75"/>
        <v>96.63</v>
      </c>
      <c r="AE289" s="13">
        <f t="shared" si="76"/>
        <v>764.1249499999999</v>
      </c>
      <c r="AF289" s="13">
        <f t="shared" si="77"/>
        <v>26.886225</v>
      </c>
      <c r="AG289" s="13">
        <f t="shared" si="78"/>
        <v>57.340074999999999</v>
      </c>
      <c r="AH289" s="13">
        <f t="shared" si="79"/>
        <v>768.72859999999991</v>
      </c>
      <c r="AI289" s="13">
        <f t="shared" si="80"/>
        <v>22.282550000000001</v>
      </c>
      <c r="AJ289" s="13">
        <f t="shared" si="81"/>
        <v>4.4387499999999998</v>
      </c>
      <c r="AK289" s="13">
        <f t="shared" si="82"/>
        <v>300.73749999999995</v>
      </c>
      <c r="AL289" s="13">
        <f t="shared" si="83"/>
        <v>85.665000000000006</v>
      </c>
      <c r="AM289" s="13">
        <f t="shared" si="84"/>
        <v>315.55</v>
      </c>
      <c r="AN289" s="13">
        <f t="shared" si="85"/>
        <v>16.706499999999998</v>
      </c>
    </row>
    <row r="290" spans="1:40" x14ac:dyDescent="0.25">
      <c r="A290" s="10" t="s">
        <v>133</v>
      </c>
      <c r="B290" s="10" t="s">
        <v>133</v>
      </c>
      <c r="C290" s="10" t="s">
        <v>27</v>
      </c>
      <c r="D290" s="10" t="s">
        <v>145</v>
      </c>
      <c r="E290" s="10" t="s">
        <v>1039</v>
      </c>
      <c r="F290" s="10" t="s">
        <v>29</v>
      </c>
      <c r="G290" s="13">
        <v>-64.2</v>
      </c>
      <c r="H290" s="13">
        <v>49.13</v>
      </c>
      <c r="I290" s="13">
        <v>-45.19</v>
      </c>
      <c r="J290" s="13">
        <v>64.95</v>
      </c>
      <c r="K290" s="13">
        <v>-80.010000000000005</v>
      </c>
      <c r="L290" s="13">
        <v>-70.715000000000003</v>
      </c>
      <c r="M290" s="13">
        <v>125.76</v>
      </c>
      <c r="N290" s="13">
        <v>1041.0174</v>
      </c>
      <c r="O290" s="13">
        <v>342.42059999999998</v>
      </c>
      <c r="P290" s="13">
        <v>14.8596</v>
      </c>
      <c r="Q290" s="13">
        <v>1041.3334</v>
      </c>
      <c r="R290" s="13">
        <v>342.10469999999998</v>
      </c>
      <c r="S290" s="13">
        <v>1.218</v>
      </c>
      <c r="T290" s="13">
        <v>387.31</v>
      </c>
      <c r="U290" s="13">
        <v>38.17</v>
      </c>
      <c r="V290" s="13">
        <v>389.19</v>
      </c>
      <c r="W290" s="13">
        <v>5.6280000000000001</v>
      </c>
      <c r="X290" s="13">
        <f t="shared" si="69"/>
        <v>-39.68</v>
      </c>
      <c r="Y290" s="13">
        <f t="shared" si="70"/>
        <v>38.6175</v>
      </c>
      <c r="Z290" s="13">
        <f t="shared" si="71"/>
        <v>-73.587500000000006</v>
      </c>
      <c r="AA290" s="13">
        <f t="shared" si="72"/>
        <v>85.73</v>
      </c>
      <c r="AB290" s="13">
        <f t="shared" si="73"/>
        <v>-86.79</v>
      </c>
      <c r="AC290" s="13">
        <f t="shared" si="74"/>
        <v>-60.201749999999997</v>
      </c>
      <c r="AD290" s="13">
        <f t="shared" si="75"/>
        <v>150.69499999999999</v>
      </c>
      <c r="AE290" s="13">
        <f t="shared" si="76"/>
        <v>994.16654999999992</v>
      </c>
      <c r="AF290" s="13">
        <f t="shared" si="77"/>
        <v>306.50864999999999</v>
      </c>
      <c r="AG290" s="13">
        <f t="shared" si="78"/>
        <v>9.8758999999999997</v>
      </c>
      <c r="AH290" s="13">
        <f t="shared" si="79"/>
        <v>995.00289999999995</v>
      </c>
      <c r="AI290" s="13">
        <f t="shared" si="80"/>
        <v>305.67237499999999</v>
      </c>
      <c r="AJ290" s="13">
        <f t="shared" si="81"/>
        <v>0.85099999999999987</v>
      </c>
      <c r="AK290" s="13">
        <f t="shared" si="82"/>
        <v>551.66250000000002</v>
      </c>
      <c r="AL290" s="13">
        <f t="shared" si="83"/>
        <v>119.89750000000001</v>
      </c>
      <c r="AM290" s="13">
        <f t="shared" si="84"/>
        <v>571.34749999999997</v>
      </c>
      <c r="AN290" s="13">
        <f t="shared" si="85"/>
        <v>12.63775</v>
      </c>
    </row>
    <row r="291" spans="1:40" x14ac:dyDescent="0.25">
      <c r="A291" s="10" t="s">
        <v>133</v>
      </c>
      <c r="B291" s="10" t="s">
        <v>133</v>
      </c>
      <c r="C291" s="10" t="s">
        <v>27</v>
      </c>
      <c r="D291" s="10" t="s">
        <v>126</v>
      </c>
      <c r="E291" s="10" t="s">
        <v>1039</v>
      </c>
      <c r="F291" s="10" t="s">
        <v>29</v>
      </c>
      <c r="G291" s="13">
        <v>-115.88</v>
      </c>
      <c r="H291" s="13">
        <v>38.799999999999997</v>
      </c>
      <c r="I291" s="13">
        <v>-41.47</v>
      </c>
      <c r="J291" s="13">
        <v>49.21</v>
      </c>
      <c r="K291" s="13">
        <v>-126.3</v>
      </c>
      <c r="L291" s="13">
        <v>-75.900999999999996</v>
      </c>
      <c r="M291" s="13">
        <v>156.81</v>
      </c>
      <c r="N291" s="13">
        <v>998.41920000000005</v>
      </c>
      <c r="O291" s="13">
        <v>377.15469999999999</v>
      </c>
      <c r="P291" s="13">
        <v>222.48820000000001</v>
      </c>
      <c r="Q291" s="13">
        <v>1069.8778</v>
      </c>
      <c r="R291" s="13">
        <v>305.6961</v>
      </c>
      <c r="S291" s="13">
        <v>17.806000000000001</v>
      </c>
      <c r="T291" s="13">
        <v>387.31</v>
      </c>
      <c r="U291" s="13">
        <v>38.17</v>
      </c>
      <c r="V291" s="13">
        <v>389.19</v>
      </c>
      <c r="W291" s="13">
        <v>5.6280000000000001</v>
      </c>
      <c r="X291" s="13">
        <f t="shared" si="69"/>
        <v>-248.47499999999999</v>
      </c>
      <c r="Y291" s="13">
        <f t="shared" si="70"/>
        <v>28.864999999999995</v>
      </c>
      <c r="Z291" s="13">
        <f t="shared" si="71"/>
        <v>16.439999999999998</v>
      </c>
      <c r="AA291" s="13">
        <f t="shared" si="72"/>
        <v>36.415000000000006</v>
      </c>
      <c r="AB291" s="13">
        <f t="shared" si="73"/>
        <v>-256.02750000000003</v>
      </c>
      <c r="AC291" s="13">
        <f t="shared" si="74"/>
        <v>-1.5619999999999976</v>
      </c>
      <c r="AD291" s="13">
        <f t="shared" si="75"/>
        <v>279.67750000000001</v>
      </c>
      <c r="AE291" s="13">
        <f t="shared" si="76"/>
        <v>925.53162500000008</v>
      </c>
      <c r="AF291" s="13">
        <f t="shared" si="77"/>
        <v>397.91402500000004</v>
      </c>
      <c r="AG291" s="13">
        <f t="shared" si="78"/>
        <v>226.2413</v>
      </c>
      <c r="AH291" s="13">
        <f t="shared" si="79"/>
        <v>1010.3516</v>
      </c>
      <c r="AI291" s="13">
        <f t="shared" si="80"/>
        <v>313.09407500000003</v>
      </c>
      <c r="AJ291" s="13">
        <f t="shared" si="81"/>
        <v>20.45825</v>
      </c>
      <c r="AK291" s="13">
        <f t="shared" si="82"/>
        <v>478.71500000000003</v>
      </c>
      <c r="AL291" s="13">
        <f t="shared" si="83"/>
        <v>-102.47749999999999</v>
      </c>
      <c r="AM291" s="13">
        <f t="shared" si="84"/>
        <v>529.95749999999998</v>
      </c>
      <c r="AN291" s="13">
        <f t="shared" si="85"/>
        <v>-8.8180000000000014</v>
      </c>
    </row>
    <row r="292" spans="1:40" x14ac:dyDescent="0.25">
      <c r="A292" s="10" t="s">
        <v>134</v>
      </c>
      <c r="B292" s="10" t="s">
        <v>134</v>
      </c>
      <c r="C292" s="10" t="s">
        <v>27</v>
      </c>
      <c r="D292" s="10" t="s">
        <v>126</v>
      </c>
      <c r="E292" s="10" t="s">
        <v>1039</v>
      </c>
      <c r="F292" s="10" t="s">
        <v>29</v>
      </c>
      <c r="G292" s="13">
        <v>-387.98</v>
      </c>
      <c r="H292" s="13">
        <v>-15.62</v>
      </c>
      <c r="I292" s="13">
        <v>-1.91</v>
      </c>
      <c r="J292" s="13">
        <v>-15.61</v>
      </c>
      <c r="K292" s="13">
        <v>-387.99</v>
      </c>
      <c r="L292" s="13">
        <v>-89.706000000000003</v>
      </c>
      <c r="M292" s="13">
        <v>380.42</v>
      </c>
      <c r="N292" s="13">
        <v>806.51800000000003</v>
      </c>
      <c r="O292" s="13">
        <v>347.43729999999999</v>
      </c>
      <c r="P292" s="13">
        <v>203.03319999999999</v>
      </c>
      <c r="Q292" s="13">
        <v>883.4271</v>
      </c>
      <c r="R292" s="13">
        <v>270.52820000000003</v>
      </c>
      <c r="S292" s="13">
        <v>20.747</v>
      </c>
      <c r="T292" s="13">
        <v>787.12</v>
      </c>
      <c r="U292" s="13">
        <v>38.700000000000003</v>
      </c>
      <c r="V292" s="13">
        <v>788.07</v>
      </c>
      <c r="W292" s="13">
        <v>2.8149999999999999</v>
      </c>
      <c r="X292" s="13">
        <f t="shared" si="69"/>
        <v>-248.47499999999999</v>
      </c>
      <c r="Y292" s="13">
        <f t="shared" si="70"/>
        <v>28.864999999999995</v>
      </c>
      <c r="Z292" s="13">
        <f t="shared" si="71"/>
        <v>16.439999999999998</v>
      </c>
      <c r="AA292" s="13">
        <f t="shared" si="72"/>
        <v>36.415000000000006</v>
      </c>
      <c r="AB292" s="13">
        <f t="shared" si="73"/>
        <v>-256.02750000000003</v>
      </c>
      <c r="AC292" s="13">
        <f t="shared" si="74"/>
        <v>-1.5619999999999976</v>
      </c>
      <c r="AD292" s="13">
        <f t="shared" si="75"/>
        <v>279.67750000000001</v>
      </c>
      <c r="AE292" s="13">
        <f t="shared" si="76"/>
        <v>925.53162500000008</v>
      </c>
      <c r="AF292" s="13">
        <f t="shared" si="77"/>
        <v>397.91402500000004</v>
      </c>
      <c r="AG292" s="13">
        <f t="shared" si="78"/>
        <v>226.2413</v>
      </c>
      <c r="AH292" s="13">
        <f t="shared" si="79"/>
        <v>1010.3516</v>
      </c>
      <c r="AI292" s="13">
        <f t="shared" si="80"/>
        <v>313.09407500000003</v>
      </c>
      <c r="AJ292" s="13">
        <f t="shared" si="81"/>
        <v>20.45825</v>
      </c>
      <c r="AK292" s="13">
        <f t="shared" si="82"/>
        <v>478.71500000000003</v>
      </c>
      <c r="AL292" s="13">
        <f t="shared" si="83"/>
        <v>-102.47749999999999</v>
      </c>
      <c r="AM292" s="13">
        <f t="shared" si="84"/>
        <v>529.95749999999998</v>
      </c>
      <c r="AN292" s="13">
        <f t="shared" si="85"/>
        <v>-8.8180000000000014</v>
      </c>
    </row>
    <row r="293" spans="1:40" x14ac:dyDescent="0.25">
      <c r="A293" s="10" t="s">
        <v>134</v>
      </c>
      <c r="B293" s="10" t="s">
        <v>134</v>
      </c>
      <c r="C293" s="10" t="s">
        <v>27</v>
      </c>
      <c r="D293" s="10" t="s">
        <v>145</v>
      </c>
      <c r="E293" s="10" t="s">
        <v>1039</v>
      </c>
      <c r="F293" s="10" t="s">
        <v>29</v>
      </c>
      <c r="G293" s="13">
        <v>-8.74</v>
      </c>
      <c r="H293" s="13">
        <v>60.23</v>
      </c>
      <c r="I293" s="13">
        <v>-89.17</v>
      </c>
      <c r="J293" s="13">
        <v>121.35</v>
      </c>
      <c r="K293" s="13">
        <v>-69.86</v>
      </c>
      <c r="L293" s="13">
        <v>-55.57</v>
      </c>
      <c r="M293" s="13">
        <v>167.59</v>
      </c>
      <c r="N293" s="13">
        <v>933.32830000000001</v>
      </c>
      <c r="O293" s="13">
        <v>312.22000000000003</v>
      </c>
      <c r="P293" s="13">
        <v>34.44</v>
      </c>
      <c r="Q293" s="13">
        <v>935.23220000000003</v>
      </c>
      <c r="R293" s="13">
        <v>310.31619999999998</v>
      </c>
      <c r="S293" s="13">
        <v>3.1640000000000001</v>
      </c>
      <c r="T293" s="13">
        <v>787.12</v>
      </c>
      <c r="U293" s="13">
        <v>38.700000000000003</v>
      </c>
      <c r="V293" s="13">
        <v>788.07</v>
      </c>
      <c r="W293" s="13">
        <v>2.8149999999999999</v>
      </c>
      <c r="X293" s="13">
        <f t="shared" si="69"/>
        <v>-39.68</v>
      </c>
      <c r="Y293" s="13">
        <f t="shared" si="70"/>
        <v>38.6175</v>
      </c>
      <c r="Z293" s="13">
        <f t="shared" si="71"/>
        <v>-73.587500000000006</v>
      </c>
      <c r="AA293" s="13">
        <f t="shared" si="72"/>
        <v>85.73</v>
      </c>
      <c r="AB293" s="13">
        <f t="shared" si="73"/>
        <v>-86.79</v>
      </c>
      <c r="AC293" s="13">
        <f t="shared" si="74"/>
        <v>-60.201749999999997</v>
      </c>
      <c r="AD293" s="13">
        <f t="shared" si="75"/>
        <v>150.69499999999999</v>
      </c>
      <c r="AE293" s="13">
        <f t="shared" si="76"/>
        <v>994.16654999999992</v>
      </c>
      <c r="AF293" s="13">
        <f t="shared" si="77"/>
        <v>306.50864999999999</v>
      </c>
      <c r="AG293" s="13">
        <f t="shared" si="78"/>
        <v>9.8758999999999997</v>
      </c>
      <c r="AH293" s="13">
        <f t="shared" si="79"/>
        <v>995.00289999999995</v>
      </c>
      <c r="AI293" s="13">
        <f t="shared" si="80"/>
        <v>305.67237499999999</v>
      </c>
      <c r="AJ293" s="13">
        <f t="shared" si="81"/>
        <v>0.85099999999999987</v>
      </c>
      <c r="AK293" s="13">
        <f t="shared" si="82"/>
        <v>551.66250000000002</v>
      </c>
      <c r="AL293" s="13">
        <f t="shared" si="83"/>
        <v>119.89750000000001</v>
      </c>
      <c r="AM293" s="13">
        <f t="shared" si="84"/>
        <v>571.34749999999997</v>
      </c>
      <c r="AN293" s="13">
        <f t="shared" si="85"/>
        <v>12.63775</v>
      </c>
    </row>
    <row r="294" spans="1:40" x14ac:dyDescent="0.25">
      <c r="A294" s="10" t="s">
        <v>134</v>
      </c>
      <c r="B294" s="10" t="s">
        <v>134</v>
      </c>
      <c r="C294" s="10" t="s">
        <v>27</v>
      </c>
      <c r="D294" s="10" t="s">
        <v>146</v>
      </c>
      <c r="E294" s="10" t="s">
        <v>1039</v>
      </c>
      <c r="F294" s="10" t="s">
        <v>29</v>
      </c>
      <c r="G294" s="13">
        <v>18.98</v>
      </c>
      <c r="H294" s="13">
        <v>198.82</v>
      </c>
      <c r="I294" s="13">
        <v>-172.93</v>
      </c>
      <c r="J294" s="13">
        <v>303.81</v>
      </c>
      <c r="K294" s="13">
        <v>-86.02</v>
      </c>
      <c r="L294" s="13">
        <v>-58.735999999999997</v>
      </c>
      <c r="M294" s="13">
        <v>354.73</v>
      </c>
      <c r="N294" s="13">
        <v>1612.9305999999999</v>
      </c>
      <c r="O294" s="13">
        <v>637.95870000000002</v>
      </c>
      <c r="P294" s="13">
        <v>-70.589699999999993</v>
      </c>
      <c r="Q294" s="13">
        <v>1618.0148999999999</v>
      </c>
      <c r="R294" s="13">
        <v>632.87440000000004</v>
      </c>
      <c r="S294" s="13">
        <v>-4.12</v>
      </c>
      <c r="T294" s="13">
        <v>787.12</v>
      </c>
      <c r="U294" s="13">
        <v>38.700000000000003</v>
      </c>
      <c r="V294" s="13">
        <v>788.07</v>
      </c>
      <c r="W294" s="13">
        <v>2.8149999999999999</v>
      </c>
      <c r="X294" s="13">
        <f t="shared" si="69"/>
        <v>-76.596666666666678</v>
      </c>
      <c r="Y294" s="13">
        <f t="shared" si="70"/>
        <v>-386.16333333333336</v>
      </c>
      <c r="Z294" s="13">
        <f t="shared" si="71"/>
        <v>-35.681666666666665</v>
      </c>
      <c r="AA294" s="13">
        <f t="shared" si="72"/>
        <v>46.850000000000023</v>
      </c>
      <c r="AB294" s="13">
        <f t="shared" si="73"/>
        <v>-509.61166666666668</v>
      </c>
      <c r="AC294" s="13">
        <f t="shared" si="74"/>
        <v>-30.679166666666664</v>
      </c>
      <c r="AD294" s="13">
        <f t="shared" si="75"/>
        <v>581.89833333333343</v>
      </c>
      <c r="AE294" s="13">
        <f t="shared" si="76"/>
        <v>1022.9337333333334</v>
      </c>
      <c r="AF294" s="13">
        <f t="shared" si="77"/>
        <v>379.95630000000006</v>
      </c>
      <c r="AG294" s="13">
        <f t="shared" si="78"/>
        <v>-25.126883333333335</v>
      </c>
      <c r="AH294" s="13">
        <f t="shared" si="79"/>
        <v>1032.1074166666669</v>
      </c>
      <c r="AI294" s="13">
        <f t="shared" si="80"/>
        <v>370.7826</v>
      </c>
      <c r="AJ294" s="13">
        <f t="shared" si="81"/>
        <v>-30.949666666666662</v>
      </c>
      <c r="AK294" s="13">
        <f t="shared" si="82"/>
        <v>76.846666666666678</v>
      </c>
      <c r="AL294" s="13">
        <f t="shared" si="83"/>
        <v>148.51666666666665</v>
      </c>
      <c r="AM294" s="13">
        <f t="shared" si="84"/>
        <v>440.93666666666667</v>
      </c>
      <c r="AN294" s="13">
        <f t="shared" si="85"/>
        <v>93.060333333333332</v>
      </c>
    </row>
    <row r="295" spans="1:40" x14ac:dyDescent="0.25">
      <c r="A295" s="10" t="s">
        <v>134</v>
      </c>
      <c r="B295" s="10" t="s">
        <v>134</v>
      </c>
      <c r="C295" s="10" t="s">
        <v>27</v>
      </c>
      <c r="D295" s="10" t="s">
        <v>127</v>
      </c>
      <c r="E295" s="10" t="s">
        <v>1039</v>
      </c>
      <c r="F295" s="10" t="s">
        <v>29</v>
      </c>
      <c r="G295" s="13">
        <v>-360.26</v>
      </c>
      <c r="H295" s="13">
        <v>122.97</v>
      </c>
      <c r="I295" s="13">
        <v>-85.67</v>
      </c>
      <c r="J295" s="13">
        <v>137.71</v>
      </c>
      <c r="K295" s="13">
        <v>-375</v>
      </c>
      <c r="L295" s="13">
        <v>-80.239000000000004</v>
      </c>
      <c r="M295" s="13">
        <v>459.59</v>
      </c>
      <c r="N295" s="13">
        <v>1485.9665</v>
      </c>
      <c r="O295" s="13">
        <v>673.74339999999995</v>
      </c>
      <c r="P295" s="13">
        <v>98.003500000000003</v>
      </c>
      <c r="Q295" s="13">
        <v>1497.6242999999999</v>
      </c>
      <c r="R295" s="13">
        <v>662.08550000000002</v>
      </c>
      <c r="S295" s="13">
        <v>6.7839999999999998</v>
      </c>
      <c r="T295" s="13">
        <v>787.12</v>
      </c>
      <c r="U295" s="13">
        <v>38.700000000000003</v>
      </c>
      <c r="V295" s="13">
        <v>788.07</v>
      </c>
      <c r="W295" s="13">
        <v>2.8149999999999999</v>
      </c>
      <c r="X295" s="13">
        <f t="shared" si="69"/>
        <v>-202.26166666666666</v>
      </c>
      <c r="Y295" s="13">
        <f t="shared" si="70"/>
        <v>-559.68833333333339</v>
      </c>
      <c r="Z295" s="13">
        <f t="shared" si="71"/>
        <v>54.601666666666667</v>
      </c>
      <c r="AA295" s="13">
        <f t="shared" si="72"/>
        <v>-13.573333333333323</v>
      </c>
      <c r="AB295" s="13">
        <f t="shared" si="73"/>
        <v>-748.37833333333344</v>
      </c>
      <c r="AC295" s="13">
        <f t="shared" si="74"/>
        <v>-4.6480000000000006</v>
      </c>
      <c r="AD295" s="13">
        <f t="shared" si="75"/>
        <v>786.11166666666668</v>
      </c>
      <c r="AE295" s="13">
        <f t="shared" si="76"/>
        <v>925.63513333333333</v>
      </c>
      <c r="AF295" s="13">
        <f t="shared" si="77"/>
        <v>505.6403833333332</v>
      </c>
      <c r="AG295" s="13">
        <f t="shared" si="78"/>
        <v>44.62285</v>
      </c>
      <c r="AH295" s="13">
        <f t="shared" si="79"/>
        <v>937.3997999999998</v>
      </c>
      <c r="AI295" s="13">
        <f t="shared" si="80"/>
        <v>493.87569999999999</v>
      </c>
      <c r="AJ295" s="13">
        <f t="shared" si="81"/>
        <v>8.626333333333335</v>
      </c>
      <c r="AK295" s="13">
        <f t="shared" si="82"/>
        <v>124.36333333333333</v>
      </c>
      <c r="AL295" s="13">
        <f t="shared" si="83"/>
        <v>-156.06333333333336</v>
      </c>
      <c r="AM295" s="13">
        <f t="shared" si="84"/>
        <v>450.05833333333339</v>
      </c>
      <c r="AN295" s="13">
        <f t="shared" si="85"/>
        <v>26.049833333333329</v>
      </c>
    </row>
    <row r="296" spans="1:40" x14ac:dyDescent="0.25">
      <c r="A296" s="10" t="s">
        <v>135</v>
      </c>
      <c r="B296" s="10" t="s">
        <v>135</v>
      </c>
      <c r="C296" s="10" t="s">
        <v>27</v>
      </c>
      <c r="D296" s="10" t="s">
        <v>142</v>
      </c>
      <c r="E296" s="10" t="s">
        <v>1039</v>
      </c>
      <c r="F296" s="10" t="s">
        <v>29</v>
      </c>
      <c r="G296" s="13">
        <v>-27.9</v>
      </c>
      <c r="H296" s="13">
        <v>13.38</v>
      </c>
      <c r="I296" s="13">
        <v>-17.399999999999999</v>
      </c>
      <c r="J296" s="13">
        <v>19.739999999999998</v>
      </c>
      <c r="K296" s="13">
        <v>-34.25</v>
      </c>
      <c r="L296" s="13">
        <v>-69.930999999999997</v>
      </c>
      <c r="M296" s="13">
        <v>47.32</v>
      </c>
      <c r="N296" s="13">
        <v>590.18830000000003</v>
      </c>
      <c r="O296" s="13">
        <v>-304.3458</v>
      </c>
      <c r="P296" s="13">
        <v>113.00109999999999</v>
      </c>
      <c r="Q296" s="13">
        <v>604.24220000000003</v>
      </c>
      <c r="R296" s="13">
        <v>-318.39980000000003</v>
      </c>
      <c r="S296" s="13">
        <v>7.0890000000000004</v>
      </c>
      <c r="T296" s="13">
        <v>163.66</v>
      </c>
      <c r="U296" s="13">
        <v>22.01</v>
      </c>
      <c r="V296" s="13">
        <v>165.13</v>
      </c>
      <c r="W296" s="13">
        <v>7.6609999999999996</v>
      </c>
      <c r="X296" s="13">
        <f t="shared" si="69"/>
        <v>-21.052500000000002</v>
      </c>
      <c r="Y296" s="13">
        <f t="shared" si="70"/>
        <v>16.87</v>
      </c>
      <c r="Z296" s="13">
        <f t="shared" si="71"/>
        <v>-14.432499999999999</v>
      </c>
      <c r="AA296" s="13">
        <f t="shared" si="72"/>
        <v>22.252499999999998</v>
      </c>
      <c r="AB296" s="13">
        <f t="shared" si="73"/>
        <v>-26.432500000000001</v>
      </c>
      <c r="AC296" s="13">
        <f t="shared" si="74"/>
        <v>-71.625</v>
      </c>
      <c r="AD296" s="13">
        <f t="shared" si="75"/>
        <v>42.402499999999996</v>
      </c>
      <c r="AE296" s="13">
        <f t="shared" si="76"/>
        <v>611.42677500000002</v>
      </c>
      <c r="AF296" s="13">
        <f t="shared" si="77"/>
        <v>-305.766975</v>
      </c>
      <c r="AG296" s="13">
        <f t="shared" si="78"/>
        <v>95.696100000000001</v>
      </c>
      <c r="AH296" s="13">
        <f t="shared" si="79"/>
        <v>621.62372500000004</v>
      </c>
      <c r="AI296" s="13">
        <f t="shared" si="80"/>
        <v>-315.963975</v>
      </c>
      <c r="AJ296" s="13">
        <f t="shared" si="81"/>
        <v>5.8882500000000002</v>
      </c>
      <c r="AK296" s="13">
        <f t="shared" si="82"/>
        <v>160.59499999999997</v>
      </c>
      <c r="AL296" s="13">
        <f t="shared" si="83"/>
        <v>86.107500000000002</v>
      </c>
      <c r="AM296" s="13">
        <f t="shared" si="84"/>
        <v>192.39</v>
      </c>
      <c r="AN296" s="13">
        <f t="shared" si="85"/>
        <v>25.128</v>
      </c>
    </row>
    <row r="297" spans="1:40" x14ac:dyDescent="0.25">
      <c r="A297" s="10" t="s">
        <v>135</v>
      </c>
      <c r="B297" s="10" t="s">
        <v>135</v>
      </c>
      <c r="C297" s="10" t="s">
        <v>27</v>
      </c>
      <c r="D297" s="10" t="s">
        <v>147</v>
      </c>
      <c r="E297" s="10" t="s">
        <v>1039</v>
      </c>
      <c r="F297" s="10" t="s">
        <v>29</v>
      </c>
      <c r="G297" s="13">
        <v>-5.5</v>
      </c>
      <c r="H297" s="13">
        <v>17.86</v>
      </c>
      <c r="I297" s="13">
        <v>-28.89</v>
      </c>
      <c r="J297" s="13">
        <v>37.340000000000003</v>
      </c>
      <c r="K297" s="13">
        <v>-24.98</v>
      </c>
      <c r="L297" s="13">
        <v>-56.006999999999998</v>
      </c>
      <c r="M297" s="13">
        <v>54.32</v>
      </c>
      <c r="N297" s="13">
        <v>645.96400000000006</v>
      </c>
      <c r="O297" s="13">
        <v>-324.70569999999998</v>
      </c>
      <c r="P297" s="13">
        <v>33.918199999999999</v>
      </c>
      <c r="Q297" s="13">
        <v>647.14779999999996</v>
      </c>
      <c r="R297" s="13">
        <v>-325.8895</v>
      </c>
      <c r="S297" s="13">
        <v>1.9990000000000001</v>
      </c>
      <c r="T297" s="13">
        <v>163.66</v>
      </c>
      <c r="U297" s="13">
        <v>22.01</v>
      </c>
      <c r="V297" s="13">
        <v>165.13</v>
      </c>
      <c r="W297" s="13">
        <v>7.6609999999999996</v>
      </c>
      <c r="X297" s="13">
        <f t="shared" si="69"/>
        <v>-6.66</v>
      </c>
      <c r="Y297" s="13">
        <f t="shared" si="70"/>
        <v>10.739999999999998</v>
      </c>
      <c r="Z297" s="13">
        <f t="shared" si="71"/>
        <v>-23.36</v>
      </c>
      <c r="AA297" s="13">
        <f t="shared" si="72"/>
        <v>27.169999999999998</v>
      </c>
      <c r="AB297" s="13">
        <f t="shared" si="73"/>
        <v>-23.09</v>
      </c>
      <c r="AC297" s="13">
        <f t="shared" si="74"/>
        <v>-55.461500000000001</v>
      </c>
      <c r="AD297" s="13">
        <f t="shared" si="75"/>
        <v>43.784999999999997</v>
      </c>
      <c r="AE297" s="13">
        <f t="shared" si="76"/>
        <v>661.608475</v>
      </c>
      <c r="AF297" s="13">
        <f t="shared" si="77"/>
        <v>-354.62647500000003</v>
      </c>
      <c r="AG297" s="13">
        <f t="shared" si="78"/>
        <v>51.0535</v>
      </c>
      <c r="AH297" s="13">
        <f t="shared" si="79"/>
        <v>664.48497499999996</v>
      </c>
      <c r="AI297" s="13">
        <f t="shared" si="80"/>
        <v>-357.50295</v>
      </c>
      <c r="AJ297" s="13">
        <f t="shared" si="81"/>
        <v>2.8704999999999998</v>
      </c>
      <c r="AK297" s="13">
        <f t="shared" si="82"/>
        <v>152.18</v>
      </c>
      <c r="AL297" s="13">
        <f t="shared" si="83"/>
        <v>-66.012500000000003</v>
      </c>
      <c r="AM297" s="13">
        <f t="shared" si="84"/>
        <v>184.94749999999999</v>
      </c>
      <c r="AN297" s="13">
        <f t="shared" si="85"/>
        <v>-20.30575</v>
      </c>
    </row>
    <row r="298" spans="1:40" x14ac:dyDescent="0.25">
      <c r="A298" s="10" t="s">
        <v>135</v>
      </c>
      <c r="B298" s="10" t="s">
        <v>135</v>
      </c>
      <c r="C298" s="10" t="s">
        <v>27</v>
      </c>
      <c r="D298" s="10" t="s">
        <v>148</v>
      </c>
      <c r="E298" s="10" t="s">
        <v>1039</v>
      </c>
      <c r="F298" s="10" t="s">
        <v>29</v>
      </c>
      <c r="G298" s="13">
        <v>-6.16</v>
      </c>
      <c r="H298" s="13">
        <v>14.53</v>
      </c>
      <c r="I298" s="13">
        <v>-30.91</v>
      </c>
      <c r="J298" s="13">
        <v>36.78</v>
      </c>
      <c r="K298" s="13">
        <v>-28.41</v>
      </c>
      <c r="L298" s="13">
        <v>-54.253999999999998</v>
      </c>
      <c r="M298" s="13">
        <v>56.61</v>
      </c>
      <c r="N298" s="13">
        <v>786.99429999999995</v>
      </c>
      <c r="O298" s="13">
        <v>-207.03280000000001</v>
      </c>
      <c r="P298" s="13">
        <v>-12.764699999999999</v>
      </c>
      <c r="Q298" s="13">
        <v>787.15819999999997</v>
      </c>
      <c r="R298" s="13">
        <v>-207.19669999999999</v>
      </c>
      <c r="S298" s="13">
        <v>-0.73599999999999999</v>
      </c>
      <c r="T298" s="13">
        <v>163.66</v>
      </c>
      <c r="U298" s="13">
        <v>22.01</v>
      </c>
      <c r="V298" s="13">
        <v>165.13</v>
      </c>
      <c r="W298" s="13">
        <v>7.6609999999999996</v>
      </c>
      <c r="X298" s="13">
        <f t="shared" si="69"/>
        <v>-6.1199999999999992</v>
      </c>
      <c r="Y298" s="13">
        <f t="shared" si="70"/>
        <v>9.0475000000000012</v>
      </c>
      <c r="Z298" s="13">
        <f t="shared" si="71"/>
        <v>-29.204999999999998</v>
      </c>
      <c r="AA298" s="13">
        <f t="shared" si="72"/>
        <v>31.737499999999997</v>
      </c>
      <c r="AB298" s="13">
        <f t="shared" si="73"/>
        <v>-28.810000000000002</v>
      </c>
      <c r="AC298" s="13">
        <f t="shared" si="74"/>
        <v>-52.314</v>
      </c>
      <c r="AD298" s="13">
        <f t="shared" si="75"/>
        <v>52.575000000000003</v>
      </c>
      <c r="AE298" s="13">
        <f t="shared" si="76"/>
        <v>737.07497499999999</v>
      </c>
      <c r="AF298" s="13">
        <f t="shared" si="77"/>
        <v>-257.02634999999998</v>
      </c>
      <c r="AG298" s="13">
        <f t="shared" si="78"/>
        <v>-35.33455</v>
      </c>
      <c r="AH298" s="13">
        <f t="shared" si="79"/>
        <v>738.52362500000004</v>
      </c>
      <c r="AI298" s="13">
        <f t="shared" si="80"/>
        <v>-258.47502500000002</v>
      </c>
      <c r="AJ298" s="13">
        <f t="shared" si="81"/>
        <v>-2.0322499999999999</v>
      </c>
      <c r="AK298" s="13">
        <f t="shared" si="82"/>
        <v>151.79750000000001</v>
      </c>
      <c r="AL298" s="13">
        <f t="shared" si="83"/>
        <v>-21.494999999999997</v>
      </c>
      <c r="AM298" s="13">
        <f t="shared" si="84"/>
        <v>171.26250000000002</v>
      </c>
      <c r="AN298" s="13">
        <f t="shared" si="85"/>
        <v>-10.55325</v>
      </c>
    </row>
    <row r="299" spans="1:40" x14ac:dyDescent="0.25">
      <c r="A299" s="10" t="s">
        <v>135</v>
      </c>
      <c r="B299" s="10" t="s">
        <v>135</v>
      </c>
      <c r="C299" s="10" t="s">
        <v>27</v>
      </c>
      <c r="D299" s="10" t="s">
        <v>143</v>
      </c>
      <c r="E299" s="10" t="s">
        <v>1039</v>
      </c>
      <c r="F299" s="10" t="s">
        <v>29</v>
      </c>
      <c r="G299" s="13">
        <v>-28.56</v>
      </c>
      <c r="H299" s="13">
        <v>10.050000000000001</v>
      </c>
      <c r="I299" s="13">
        <v>-19.43</v>
      </c>
      <c r="J299" s="13">
        <v>18.13</v>
      </c>
      <c r="K299" s="13">
        <v>-36.64</v>
      </c>
      <c r="L299" s="13">
        <v>-67.412000000000006</v>
      </c>
      <c r="M299" s="13">
        <v>48.33</v>
      </c>
      <c r="N299" s="13">
        <v>731.73680000000002</v>
      </c>
      <c r="O299" s="13">
        <v>-187.0026</v>
      </c>
      <c r="P299" s="13">
        <v>66.318200000000004</v>
      </c>
      <c r="Q299" s="13">
        <v>736.49919999999997</v>
      </c>
      <c r="R299" s="13">
        <v>-191.76509999999999</v>
      </c>
      <c r="S299" s="13">
        <v>4.1070000000000002</v>
      </c>
      <c r="T299" s="13">
        <v>163.66</v>
      </c>
      <c r="U299" s="13">
        <v>22.01</v>
      </c>
      <c r="V299" s="13">
        <v>165.13</v>
      </c>
      <c r="W299" s="13">
        <v>7.6609999999999996</v>
      </c>
      <c r="X299" s="13">
        <f t="shared" si="69"/>
        <v>-33.674999999999997</v>
      </c>
      <c r="Y299" s="13">
        <f t="shared" si="70"/>
        <v>17.725000000000001</v>
      </c>
      <c r="Z299" s="13">
        <f t="shared" si="71"/>
        <v>-25.552499999999998</v>
      </c>
      <c r="AA299" s="13">
        <f t="shared" si="72"/>
        <v>28.574999999999996</v>
      </c>
      <c r="AB299" s="13">
        <f t="shared" si="73"/>
        <v>-44.522500000000001</v>
      </c>
      <c r="AC299" s="13">
        <f t="shared" si="74"/>
        <v>-67.957000000000008</v>
      </c>
      <c r="AD299" s="13">
        <f t="shared" si="75"/>
        <v>64.13000000000001</v>
      </c>
      <c r="AE299" s="13">
        <f t="shared" si="76"/>
        <v>682.49297500000011</v>
      </c>
      <c r="AF299" s="13">
        <f t="shared" si="77"/>
        <v>-184.47237500000003</v>
      </c>
      <c r="AG299" s="13">
        <f t="shared" si="78"/>
        <v>83.325999999999993</v>
      </c>
      <c r="AH299" s="13">
        <f t="shared" si="79"/>
        <v>690.75777500000004</v>
      </c>
      <c r="AI299" s="13">
        <f t="shared" si="80"/>
        <v>-192.737225</v>
      </c>
      <c r="AJ299" s="13">
        <f t="shared" si="81"/>
        <v>5.4459999999999997</v>
      </c>
      <c r="AK299" s="13">
        <f t="shared" si="82"/>
        <v>191.38249999999999</v>
      </c>
      <c r="AL299" s="13">
        <f t="shared" si="83"/>
        <v>84.22</v>
      </c>
      <c r="AM299" s="13">
        <f t="shared" si="84"/>
        <v>214.36</v>
      </c>
      <c r="AN299" s="13">
        <f t="shared" si="85"/>
        <v>22.8005</v>
      </c>
    </row>
    <row r="300" spans="1:40" x14ac:dyDescent="0.25">
      <c r="A300" s="10" t="s">
        <v>136</v>
      </c>
      <c r="B300" s="10" t="s">
        <v>136</v>
      </c>
      <c r="C300" s="10" t="s">
        <v>27</v>
      </c>
      <c r="D300" s="10" t="s">
        <v>143</v>
      </c>
      <c r="E300" s="10" t="s">
        <v>1039</v>
      </c>
      <c r="F300" s="10" t="s">
        <v>29</v>
      </c>
      <c r="G300" s="13">
        <v>-42.41</v>
      </c>
      <c r="H300" s="13">
        <v>7.28</v>
      </c>
      <c r="I300" s="13">
        <v>-34.11</v>
      </c>
      <c r="J300" s="13">
        <v>24.63</v>
      </c>
      <c r="K300" s="13">
        <v>-59.76</v>
      </c>
      <c r="L300" s="13">
        <v>-63.033999999999999</v>
      </c>
      <c r="M300" s="13">
        <v>75.17</v>
      </c>
      <c r="N300" s="13">
        <v>631.83460000000002</v>
      </c>
      <c r="O300" s="13">
        <v>-189.99440000000001</v>
      </c>
      <c r="P300" s="13">
        <v>97.982699999999994</v>
      </c>
      <c r="Q300" s="13">
        <v>643.35509999999999</v>
      </c>
      <c r="R300" s="13">
        <v>-201.51499999999999</v>
      </c>
      <c r="S300" s="13">
        <v>6.7060000000000004</v>
      </c>
      <c r="T300" s="13">
        <v>219.69</v>
      </c>
      <c r="U300" s="13">
        <v>57.99</v>
      </c>
      <c r="V300" s="13">
        <v>227.21</v>
      </c>
      <c r="W300" s="13">
        <v>14.787000000000001</v>
      </c>
      <c r="X300" s="13">
        <f t="shared" si="69"/>
        <v>-33.674999999999997</v>
      </c>
      <c r="Y300" s="13">
        <f t="shared" si="70"/>
        <v>17.725000000000001</v>
      </c>
      <c r="Z300" s="13">
        <f t="shared" si="71"/>
        <v>-25.552499999999998</v>
      </c>
      <c r="AA300" s="13">
        <f t="shared" si="72"/>
        <v>28.574999999999996</v>
      </c>
      <c r="AB300" s="13">
        <f t="shared" si="73"/>
        <v>-44.522500000000001</v>
      </c>
      <c r="AC300" s="13">
        <f t="shared" si="74"/>
        <v>-67.957000000000008</v>
      </c>
      <c r="AD300" s="13">
        <f t="shared" si="75"/>
        <v>64.13000000000001</v>
      </c>
      <c r="AE300" s="13">
        <f t="shared" si="76"/>
        <v>682.49297500000011</v>
      </c>
      <c r="AF300" s="13">
        <f t="shared" si="77"/>
        <v>-184.47237500000003</v>
      </c>
      <c r="AG300" s="13">
        <f t="shared" si="78"/>
        <v>83.325999999999993</v>
      </c>
      <c r="AH300" s="13">
        <f t="shared" si="79"/>
        <v>690.75777500000004</v>
      </c>
      <c r="AI300" s="13">
        <f t="shared" si="80"/>
        <v>-192.737225</v>
      </c>
      <c r="AJ300" s="13">
        <f t="shared" si="81"/>
        <v>5.4459999999999997</v>
      </c>
      <c r="AK300" s="13">
        <f t="shared" si="82"/>
        <v>191.38249999999999</v>
      </c>
      <c r="AL300" s="13">
        <f t="shared" si="83"/>
        <v>84.22</v>
      </c>
      <c r="AM300" s="13">
        <f t="shared" si="84"/>
        <v>214.36</v>
      </c>
      <c r="AN300" s="13">
        <f t="shared" si="85"/>
        <v>22.8005</v>
      </c>
    </row>
    <row r="301" spans="1:40" x14ac:dyDescent="0.25">
      <c r="A301" s="10" t="s">
        <v>136</v>
      </c>
      <c r="B301" s="10" t="s">
        <v>136</v>
      </c>
      <c r="C301" s="10" t="s">
        <v>27</v>
      </c>
      <c r="D301" s="10" t="s">
        <v>148</v>
      </c>
      <c r="E301" s="10" t="s">
        <v>1039</v>
      </c>
      <c r="F301" s="10" t="s">
        <v>29</v>
      </c>
      <c r="G301" s="13">
        <v>-3.79</v>
      </c>
      <c r="H301" s="13">
        <v>15</v>
      </c>
      <c r="I301" s="13">
        <v>-25.8</v>
      </c>
      <c r="J301" s="13">
        <v>33.07</v>
      </c>
      <c r="K301" s="13">
        <v>-21.86</v>
      </c>
      <c r="L301" s="13">
        <v>-55.006999999999998</v>
      </c>
      <c r="M301" s="13">
        <v>47.89</v>
      </c>
      <c r="N301" s="13">
        <v>689.48410000000001</v>
      </c>
      <c r="O301" s="13">
        <v>-243.52350000000001</v>
      </c>
      <c r="P301" s="13">
        <v>-44.544800000000002</v>
      </c>
      <c r="Q301" s="13">
        <v>691.60599999999999</v>
      </c>
      <c r="R301" s="13">
        <v>-245.6454</v>
      </c>
      <c r="S301" s="13">
        <v>-2.7269999999999999</v>
      </c>
      <c r="T301" s="13">
        <v>219.69</v>
      </c>
      <c r="U301" s="13">
        <v>57.99</v>
      </c>
      <c r="V301" s="13">
        <v>227.21</v>
      </c>
      <c r="W301" s="13">
        <v>14.787000000000001</v>
      </c>
      <c r="X301" s="13">
        <f t="shared" si="69"/>
        <v>-6.1199999999999992</v>
      </c>
      <c r="Y301" s="13">
        <f t="shared" si="70"/>
        <v>9.0475000000000012</v>
      </c>
      <c r="Z301" s="13">
        <f t="shared" si="71"/>
        <v>-29.204999999999998</v>
      </c>
      <c r="AA301" s="13">
        <f t="shared" si="72"/>
        <v>31.737499999999997</v>
      </c>
      <c r="AB301" s="13">
        <f t="shared" si="73"/>
        <v>-28.810000000000002</v>
      </c>
      <c r="AC301" s="13">
        <f t="shared" si="74"/>
        <v>-52.314</v>
      </c>
      <c r="AD301" s="13">
        <f t="shared" si="75"/>
        <v>52.575000000000003</v>
      </c>
      <c r="AE301" s="13">
        <f t="shared" si="76"/>
        <v>737.07497499999999</v>
      </c>
      <c r="AF301" s="13">
        <f t="shared" si="77"/>
        <v>-257.02634999999998</v>
      </c>
      <c r="AG301" s="13">
        <f t="shared" si="78"/>
        <v>-35.33455</v>
      </c>
      <c r="AH301" s="13">
        <f t="shared" si="79"/>
        <v>738.52362500000004</v>
      </c>
      <c r="AI301" s="13">
        <f t="shared" si="80"/>
        <v>-258.47502500000002</v>
      </c>
      <c r="AJ301" s="13">
        <f t="shared" si="81"/>
        <v>-2.0322499999999999</v>
      </c>
      <c r="AK301" s="13">
        <f t="shared" si="82"/>
        <v>151.79750000000001</v>
      </c>
      <c r="AL301" s="13">
        <f t="shared" si="83"/>
        <v>-21.494999999999997</v>
      </c>
      <c r="AM301" s="13">
        <f t="shared" si="84"/>
        <v>171.26250000000002</v>
      </c>
      <c r="AN301" s="13">
        <f t="shared" si="85"/>
        <v>-10.55325</v>
      </c>
    </row>
    <row r="302" spans="1:40" x14ac:dyDescent="0.25">
      <c r="A302" s="10" t="s">
        <v>136</v>
      </c>
      <c r="B302" s="10" t="s">
        <v>136</v>
      </c>
      <c r="C302" s="10" t="s">
        <v>27</v>
      </c>
      <c r="D302" s="10" t="s">
        <v>149</v>
      </c>
      <c r="E302" s="10" t="s">
        <v>1039</v>
      </c>
      <c r="F302" s="10" t="s">
        <v>29</v>
      </c>
      <c r="G302" s="13">
        <v>-3.05</v>
      </c>
      <c r="H302" s="13">
        <v>18.739999999999998</v>
      </c>
      <c r="I302" s="13">
        <v>-40.81</v>
      </c>
      <c r="J302" s="13">
        <v>50.09</v>
      </c>
      <c r="K302" s="13">
        <v>-34.39</v>
      </c>
      <c r="L302" s="13">
        <v>-52.472999999999999</v>
      </c>
      <c r="M302" s="13">
        <v>73.59</v>
      </c>
      <c r="N302" s="13">
        <v>878.6019</v>
      </c>
      <c r="O302" s="13">
        <v>-44.382800000000003</v>
      </c>
      <c r="P302" s="13">
        <v>-97.639700000000005</v>
      </c>
      <c r="Q302" s="13">
        <v>888.81780000000003</v>
      </c>
      <c r="R302" s="13">
        <v>-54.598700000000001</v>
      </c>
      <c r="S302" s="13">
        <v>-5.9729999999999999</v>
      </c>
      <c r="T302" s="13">
        <v>219.69</v>
      </c>
      <c r="U302" s="13">
        <v>57.99</v>
      </c>
      <c r="V302" s="13">
        <v>227.21</v>
      </c>
      <c r="W302" s="13">
        <v>14.787000000000001</v>
      </c>
      <c r="X302" s="13">
        <f t="shared" si="69"/>
        <v>4.32</v>
      </c>
      <c r="Y302" s="13">
        <f t="shared" si="70"/>
        <v>7.1849999999999996</v>
      </c>
      <c r="Z302" s="13">
        <f t="shared" si="71"/>
        <v>-48.534999999999997</v>
      </c>
      <c r="AA302" s="13">
        <f t="shared" si="72"/>
        <v>54.802499999999995</v>
      </c>
      <c r="AB302" s="13">
        <f t="shared" si="73"/>
        <v>-43.297499999999999</v>
      </c>
      <c r="AC302" s="13">
        <f t="shared" si="74"/>
        <v>-46.16825</v>
      </c>
      <c r="AD302" s="13">
        <f t="shared" si="75"/>
        <v>85.677500000000009</v>
      </c>
      <c r="AE302" s="13">
        <f t="shared" si="76"/>
        <v>804.44580000000008</v>
      </c>
      <c r="AF302" s="13">
        <f t="shared" si="77"/>
        <v>-100.074675</v>
      </c>
      <c r="AG302" s="13">
        <f t="shared" si="78"/>
        <v>-106.9864</v>
      </c>
      <c r="AH302" s="13">
        <f t="shared" si="79"/>
        <v>817.02772500000003</v>
      </c>
      <c r="AI302" s="13">
        <f t="shared" si="80"/>
        <v>-112.65660000000001</v>
      </c>
      <c r="AJ302" s="13">
        <f t="shared" si="81"/>
        <v>-6.6782499999999994</v>
      </c>
      <c r="AK302" s="13">
        <f t="shared" si="82"/>
        <v>226.68249999999998</v>
      </c>
      <c r="AL302" s="13">
        <f t="shared" si="83"/>
        <v>80.435000000000002</v>
      </c>
      <c r="AM302" s="13">
        <f t="shared" si="84"/>
        <v>248.51</v>
      </c>
      <c r="AN302" s="13">
        <f t="shared" si="85"/>
        <v>14.560500000000001</v>
      </c>
    </row>
    <row r="303" spans="1:40" x14ac:dyDescent="0.25">
      <c r="A303" s="10" t="s">
        <v>136</v>
      </c>
      <c r="B303" s="10" t="s">
        <v>136</v>
      </c>
      <c r="C303" s="10" t="s">
        <v>27</v>
      </c>
      <c r="D303" s="10" t="s">
        <v>144</v>
      </c>
      <c r="E303" s="10" t="s">
        <v>1039</v>
      </c>
      <c r="F303" s="10" t="s">
        <v>29</v>
      </c>
      <c r="G303" s="13">
        <v>-41.66</v>
      </c>
      <c r="H303" s="13">
        <v>11.02</v>
      </c>
      <c r="I303" s="13">
        <v>-49.12</v>
      </c>
      <c r="J303" s="13">
        <v>40.42</v>
      </c>
      <c r="K303" s="13">
        <v>-71.06</v>
      </c>
      <c r="L303" s="13">
        <v>-59.100999999999999</v>
      </c>
      <c r="M303" s="13">
        <v>97.75</v>
      </c>
      <c r="N303" s="13">
        <v>822.03499999999997</v>
      </c>
      <c r="O303" s="13">
        <v>8.4837000000000007</v>
      </c>
      <c r="P303" s="13">
        <v>44.887799999999999</v>
      </c>
      <c r="Q303" s="13">
        <v>824.50419999999997</v>
      </c>
      <c r="R303" s="13">
        <v>6.0145</v>
      </c>
      <c r="S303" s="13">
        <v>3.149</v>
      </c>
      <c r="T303" s="13">
        <v>219.69</v>
      </c>
      <c r="U303" s="13">
        <v>57.99</v>
      </c>
      <c r="V303" s="13">
        <v>227.21</v>
      </c>
      <c r="W303" s="13">
        <v>14.787000000000001</v>
      </c>
      <c r="X303" s="13">
        <f t="shared" si="69"/>
        <v>-54.447500000000005</v>
      </c>
      <c r="Y303" s="13">
        <f t="shared" si="70"/>
        <v>22.494999999999997</v>
      </c>
      <c r="Z303" s="13">
        <f t="shared" si="71"/>
        <v>-36.515000000000001</v>
      </c>
      <c r="AA303" s="13">
        <f t="shared" si="72"/>
        <v>38.632499999999993</v>
      </c>
      <c r="AB303" s="13">
        <f t="shared" si="73"/>
        <v>-70.585000000000008</v>
      </c>
      <c r="AC303" s="13">
        <f t="shared" si="74"/>
        <v>-68.421500000000009</v>
      </c>
      <c r="AD303" s="13">
        <f t="shared" si="75"/>
        <v>96.63</v>
      </c>
      <c r="AE303" s="13">
        <f t="shared" si="76"/>
        <v>764.1249499999999</v>
      </c>
      <c r="AF303" s="13">
        <f t="shared" si="77"/>
        <v>26.886225</v>
      </c>
      <c r="AG303" s="13">
        <f t="shared" si="78"/>
        <v>57.340074999999999</v>
      </c>
      <c r="AH303" s="13">
        <f t="shared" si="79"/>
        <v>768.72859999999991</v>
      </c>
      <c r="AI303" s="13">
        <f t="shared" si="80"/>
        <v>22.282550000000001</v>
      </c>
      <c r="AJ303" s="13">
        <f t="shared" si="81"/>
        <v>4.4387499999999998</v>
      </c>
      <c r="AK303" s="13">
        <f t="shared" si="82"/>
        <v>300.73749999999995</v>
      </c>
      <c r="AL303" s="13">
        <f t="shared" si="83"/>
        <v>85.665000000000006</v>
      </c>
      <c r="AM303" s="13">
        <f t="shared" si="84"/>
        <v>315.55</v>
      </c>
      <c r="AN303" s="13">
        <f t="shared" si="85"/>
        <v>16.706499999999998</v>
      </c>
    </row>
    <row r="304" spans="1:40" x14ac:dyDescent="0.25">
      <c r="A304" s="10" t="s">
        <v>137</v>
      </c>
      <c r="B304" s="10" t="s">
        <v>137</v>
      </c>
      <c r="C304" s="10" t="s">
        <v>27</v>
      </c>
      <c r="D304" s="10" t="s">
        <v>144</v>
      </c>
      <c r="E304" s="10" t="s">
        <v>1039</v>
      </c>
      <c r="F304" s="10" t="s">
        <v>29</v>
      </c>
      <c r="G304" s="13">
        <v>-73.08</v>
      </c>
      <c r="H304" s="13">
        <v>4.74</v>
      </c>
      <c r="I304" s="13">
        <v>-45.02</v>
      </c>
      <c r="J304" s="13">
        <v>25.33</v>
      </c>
      <c r="K304" s="13">
        <v>-93.67</v>
      </c>
      <c r="L304" s="13">
        <v>-65.417000000000002</v>
      </c>
      <c r="M304" s="13">
        <v>108.58</v>
      </c>
      <c r="N304" s="13">
        <v>701.69389999999999</v>
      </c>
      <c r="O304" s="13">
        <v>18.1358</v>
      </c>
      <c r="P304" s="13">
        <v>54.662599999999998</v>
      </c>
      <c r="Q304" s="13">
        <v>706.03750000000002</v>
      </c>
      <c r="R304" s="13">
        <v>13.7921</v>
      </c>
      <c r="S304" s="13">
        <v>4.5430000000000001</v>
      </c>
      <c r="T304" s="13">
        <v>375.39</v>
      </c>
      <c r="U304" s="13">
        <v>137.55000000000001</v>
      </c>
      <c r="V304" s="13">
        <v>399.8</v>
      </c>
      <c r="W304" s="13">
        <v>20.123999999999999</v>
      </c>
      <c r="X304" s="13">
        <f t="shared" si="69"/>
        <v>-54.447500000000005</v>
      </c>
      <c r="Y304" s="13">
        <f t="shared" si="70"/>
        <v>22.494999999999997</v>
      </c>
      <c r="Z304" s="13">
        <f t="shared" si="71"/>
        <v>-36.515000000000001</v>
      </c>
      <c r="AA304" s="13">
        <f t="shared" si="72"/>
        <v>38.632499999999993</v>
      </c>
      <c r="AB304" s="13">
        <f t="shared" si="73"/>
        <v>-70.585000000000008</v>
      </c>
      <c r="AC304" s="13">
        <f t="shared" si="74"/>
        <v>-68.421500000000009</v>
      </c>
      <c r="AD304" s="13">
        <f t="shared" si="75"/>
        <v>96.63</v>
      </c>
      <c r="AE304" s="13">
        <f t="shared" si="76"/>
        <v>764.1249499999999</v>
      </c>
      <c r="AF304" s="13">
        <f t="shared" si="77"/>
        <v>26.886225</v>
      </c>
      <c r="AG304" s="13">
        <f t="shared" si="78"/>
        <v>57.340074999999999</v>
      </c>
      <c r="AH304" s="13">
        <f t="shared" si="79"/>
        <v>768.72859999999991</v>
      </c>
      <c r="AI304" s="13">
        <f t="shared" si="80"/>
        <v>22.282550000000001</v>
      </c>
      <c r="AJ304" s="13">
        <f t="shared" si="81"/>
        <v>4.4387499999999998</v>
      </c>
      <c r="AK304" s="13">
        <f t="shared" si="82"/>
        <v>300.73749999999995</v>
      </c>
      <c r="AL304" s="13">
        <f t="shared" si="83"/>
        <v>85.665000000000006</v>
      </c>
      <c r="AM304" s="13">
        <f t="shared" si="84"/>
        <v>315.55</v>
      </c>
      <c r="AN304" s="13">
        <f t="shared" si="85"/>
        <v>16.706499999999998</v>
      </c>
    </row>
    <row r="305" spans="1:40" x14ac:dyDescent="0.25">
      <c r="A305" s="10" t="s">
        <v>137</v>
      </c>
      <c r="B305" s="10" t="s">
        <v>137</v>
      </c>
      <c r="C305" s="10" t="s">
        <v>27</v>
      </c>
      <c r="D305" s="10" t="s">
        <v>149</v>
      </c>
      <c r="E305" s="10" t="s">
        <v>1039</v>
      </c>
      <c r="F305" s="10" t="s">
        <v>29</v>
      </c>
      <c r="G305" s="13">
        <v>17.12</v>
      </c>
      <c r="H305" s="13">
        <v>22.78</v>
      </c>
      <c r="I305" s="13">
        <v>-65.78</v>
      </c>
      <c r="J305" s="13">
        <v>85.79</v>
      </c>
      <c r="K305" s="13">
        <v>-45.9</v>
      </c>
      <c r="L305" s="13">
        <v>-46.231000000000002</v>
      </c>
      <c r="M305" s="13">
        <v>115.78</v>
      </c>
      <c r="N305" s="13">
        <v>728.48829999999998</v>
      </c>
      <c r="O305" s="13">
        <v>-108.1258</v>
      </c>
      <c r="P305" s="13">
        <v>-107.4021</v>
      </c>
      <c r="Q305" s="13">
        <v>742.05619999999999</v>
      </c>
      <c r="R305" s="13">
        <v>-121.69370000000001</v>
      </c>
      <c r="S305" s="13">
        <v>-7.2</v>
      </c>
      <c r="T305" s="13">
        <v>375.39</v>
      </c>
      <c r="U305" s="13">
        <v>137.55000000000001</v>
      </c>
      <c r="V305" s="13">
        <v>399.8</v>
      </c>
      <c r="W305" s="13">
        <v>20.123999999999999</v>
      </c>
      <c r="X305" s="13">
        <f t="shared" si="69"/>
        <v>4.32</v>
      </c>
      <c r="Y305" s="13">
        <f t="shared" si="70"/>
        <v>7.1849999999999996</v>
      </c>
      <c r="Z305" s="13">
        <f t="shared" si="71"/>
        <v>-48.534999999999997</v>
      </c>
      <c r="AA305" s="13">
        <f t="shared" si="72"/>
        <v>54.802499999999995</v>
      </c>
      <c r="AB305" s="13">
        <f t="shared" si="73"/>
        <v>-43.297499999999999</v>
      </c>
      <c r="AC305" s="13">
        <f t="shared" si="74"/>
        <v>-46.16825</v>
      </c>
      <c r="AD305" s="13">
        <f t="shared" si="75"/>
        <v>85.677500000000009</v>
      </c>
      <c r="AE305" s="13">
        <f t="shared" si="76"/>
        <v>804.44580000000008</v>
      </c>
      <c r="AF305" s="13">
        <f t="shared" si="77"/>
        <v>-100.074675</v>
      </c>
      <c r="AG305" s="13">
        <f t="shared" si="78"/>
        <v>-106.9864</v>
      </c>
      <c r="AH305" s="13">
        <f t="shared" si="79"/>
        <v>817.02772500000003</v>
      </c>
      <c r="AI305" s="13">
        <f t="shared" si="80"/>
        <v>-112.65660000000001</v>
      </c>
      <c r="AJ305" s="13">
        <f t="shared" si="81"/>
        <v>-6.6782499999999994</v>
      </c>
      <c r="AK305" s="13">
        <f t="shared" si="82"/>
        <v>226.68249999999998</v>
      </c>
      <c r="AL305" s="13">
        <f t="shared" si="83"/>
        <v>80.435000000000002</v>
      </c>
      <c r="AM305" s="13">
        <f t="shared" si="84"/>
        <v>248.51</v>
      </c>
      <c r="AN305" s="13">
        <f t="shared" si="85"/>
        <v>14.560500000000001</v>
      </c>
    </row>
    <row r="306" spans="1:40" x14ac:dyDescent="0.25">
      <c r="A306" s="10" t="s">
        <v>137</v>
      </c>
      <c r="B306" s="10" t="s">
        <v>137</v>
      </c>
      <c r="C306" s="10" t="s">
        <v>27</v>
      </c>
      <c r="D306" s="10" t="s">
        <v>150</v>
      </c>
      <c r="E306" s="10" t="s">
        <v>1039</v>
      </c>
      <c r="F306" s="10" t="s">
        <v>29</v>
      </c>
      <c r="G306" s="13">
        <v>19.57</v>
      </c>
      <c r="H306" s="13">
        <v>35.049999999999997</v>
      </c>
      <c r="I306" s="13">
        <v>-78.77</v>
      </c>
      <c r="J306" s="13">
        <v>106.46</v>
      </c>
      <c r="K306" s="13">
        <v>-51.84</v>
      </c>
      <c r="L306" s="13">
        <v>-47.805</v>
      </c>
      <c r="M306" s="13">
        <v>139.78</v>
      </c>
      <c r="N306" s="13">
        <v>1052.1659</v>
      </c>
      <c r="O306" s="13">
        <v>139.65539999999999</v>
      </c>
      <c r="P306" s="13">
        <v>-147.8399</v>
      </c>
      <c r="Q306" s="13">
        <v>1075.5204000000001</v>
      </c>
      <c r="R306" s="13">
        <v>116.3009</v>
      </c>
      <c r="S306" s="13">
        <v>-8.9770000000000003</v>
      </c>
      <c r="T306" s="13">
        <v>375.39</v>
      </c>
      <c r="U306" s="13">
        <v>137.55000000000001</v>
      </c>
      <c r="V306" s="13">
        <v>399.8</v>
      </c>
      <c r="W306" s="13">
        <v>20.123999999999999</v>
      </c>
      <c r="X306" s="13">
        <f t="shared" si="69"/>
        <v>11.952500000000001</v>
      </c>
      <c r="Y306" s="13">
        <f t="shared" si="70"/>
        <v>3.8699999999999983</v>
      </c>
      <c r="Z306" s="13">
        <f t="shared" si="71"/>
        <v>-68.642499999999998</v>
      </c>
      <c r="AA306" s="13">
        <f t="shared" si="72"/>
        <v>77.857500000000002</v>
      </c>
      <c r="AB306" s="13">
        <f t="shared" si="73"/>
        <v>-62.034999999999997</v>
      </c>
      <c r="AC306" s="13">
        <f t="shared" si="74"/>
        <v>-42.857250000000001</v>
      </c>
      <c r="AD306" s="13">
        <f t="shared" si="75"/>
        <v>122.7225</v>
      </c>
      <c r="AE306" s="13">
        <f t="shared" si="76"/>
        <v>991.51537499999995</v>
      </c>
      <c r="AF306" s="13">
        <f t="shared" si="77"/>
        <v>91.180499999999995</v>
      </c>
      <c r="AG306" s="13">
        <f t="shared" si="78"/>
        <v>-140.06784999999999</v>
      </c>
      <c r="AH306" s="13">
        <f t="shared" si="79"/>
        <v>1013.0997500000001</v>
      </c>
      <c r="AI306" s="13">
        <f t="shared" si="80"/>
        <v>69.596149999999994</v>
      </c>
      <c r="AJ306" s="13">
        <f t="shared" si="81"/>
        <v>-8.620000000000001</v>
      </c>
      <c r="AK306" s="13">
        <f t="shared" si="82"/>
        <v>403.94499999999999</v>
      </c>
      <c r="AL306" s="13">
        <f t="shared" si="83"/>
        <v>250.2175</v>
      </c>
      <c r="AM306" s="13">
        <f t="shared" si="84"/>
        <v>486.90750000000003</v>
      </c>
      <c r="AN306" s="13">
        <f t="shared" si="85"/>
        <v>32.1935</v>
      </c>
    </row>
    <row r="307" spans="1:40" x14ac:dyDescent="0.25">
      <c r="A307" s="10" t="s">
        <v>137</v>
      </c>
      <c r="B307" s="10" t="s">
        <v>137</v>
      </c>
      <c r="C307" s="10" t="s">
        <v>27</v>
      </c>
      <c r="D307" s="10" t="s">
        <v>145</v>
      </c>
      <c r="E307" s="10" t="s">
        <v>1039</v>
      </c>
      <c r="F307" s="10" t="s">
        <v>29</v>
      </c>
      <c r="G307" s="13">
        <v>-70.62</v>
      </c>
      <c r="H307" s="13">
        <v>17.010000000000002</v>
      </c>
      <c r="I307" s="13">
        <v>-58</v>
      </c>
      <c r="J307" s="13">
        <v>45.89</v>
      </c>
      <c r="K307" s="13">
        <v>-99.5</v>
      </c>
      <c r="L307" s="13">
        <v>-63.533999999999999</v>
      </c>
      <c r="M307" s="13">
        <v>128.72999999999999</v>
      </c>
      <c r="N307" s="13">
        <v>1026.1696999999999</v>
      </c>
      <c r="O307" s="13">
        <v>265.75909999999999</v>
      </c>
      <c r="P307" s="13">
        <v>14.2248</v>
      </c>
      <c r="Q307" s="13">
        <v>1026.4357</v>
      </c>
      <c r="R307" s="13">
        <v>265.49310000000003</v>
      </c>
      <c r="S307" s="13">
        <v>1.071</v>
      </c>
      <c r="T307" s="13">
        <v>375.39</v>
      </c>
      <c r="U307" s="13">
        <v>137.55000000000001</v>
      </c>
      <c r="V307" s="13">
        <v>399.8</v>
      </c>
      <c r="W307" s="13">
        <v>20.123999999999999</v>
      </c>
      <c r="X307" s="13">
        <f t="shared" si="69"/>
        <v>-39.68</v>
      </c>
      <c r="Y307" s="13">
        <f t="shared" si="70"/>
        <v>38.6175</v>
      </c>
      <c r="Z307" s="13">
        <f t="shared" si="71"/>
        <v>-73.587500000000006</v>
      </c>
      <c r="AA307" s="13">
        <f t="shared" si="72"/>
        <v>85.73</v>
      </c>
      <c r="AB307" s="13">
        <f t="shared" si="73"/>
        <v>-86.79</v>
      </c>
      <c r="AC307" s="13">
        <f t="shared" si="74"/>
        <v>-60.201749999999997</v>
      </c>
      <c r="AD307" s="13">
        <f t="shared" si="75"/>
        <v>150.69499999999999</v>
      </c>
      <c r="AE307" s="13">
        <f t="shared" si="76"/>
        <v>994.16654999999992</v>
      </c>
      <c r="AF307" s="13">
        <f t="shared" si="77"/>
        <v>306.50864999999999</v>
      </c>
      <c r="AG307" s="13">
        <f t="shared" si="78"/>
        <v>9.8758999999999997</v>
      </c>
      <c r="AH307" s="13">
        <f t="shared" si="79"/>
        <v>995.00289999999995</v>
      </c>
      <c r="AI307" s="13">
        <f t="shared" si="80"/>
        <v>305.67237499999999</v>
      </c>
      <c r="AJ307" s="13">
        <f t="shared" si="81"/>
        <v>0.85099999999999987</v>
      </c>
      <c r="AK307" s="13">
        <f t="shared" si="82"/>
        <v>551.66250000000002</v>
      </c>
      <c r="AL307" s="13">
        <f t="shared" si="83"/>
        <v>119.89750000000001</v>
      </c>
      <c r="AM307" s="13">
        <f t="shared" si="84"/>
        <v>571.34749999999997</v>
      </c>
      <c r="AN307" s="13">
        <f t="shared" si="85"/>
        <v>12.63775</v>
      </c>
    </row>
    <row r="308" spans="1:40" x14ac:dyDescent="0.25">
      <c r="A308" s="10" t="s">
        <v>138</v>
      </c>
      <c r="B308" s="10" t="s">
        <v>138</v>
      </c>
      <c r="C308" s="10" t="s">
        <v>27</v>
      </c>
      <c r="D308" s="10" t="s">
        <v>145</v>
      </c>
      <c r="E308" s="10" t="s">
        <v>1039</v>
      </c>
      <c r="F308" s="10" t="s">
        <v>29</v>
      </c>
      <c r="G308" s="13">
        <v>-15.16</v>
      </c>
      <c r="H308" s="13">
        <v>28.1</v>
      </c>
      <c r="I308" s="13">
        <v>-101.99</v>
      </c>
      <c r="J308" s="13">
        <v>110.73</v>
      </c>
      <c r="K308" s="13">
        <v>-97.79</v>
      </c>
      <c r="L308" s="13">
        <v>-50.988</v>
      </c>
      <c r="M308" s="13">
        <v>180.7</v>
      </c>
      <c r="N308" s="13">
        <v>976.1508</v>
      </c>
      <c r="O308" s="13">
        <v>305.63490000000002</v>
      </c>
      <c r="P308" s="13">
        <v>-24.020800000000001</v>
      </c>
      <c r="Q308" s="13">
        <v>977.01030000000003</v>
      </c>
      <c r="R308" s="13">
        <v>304.77550000000002</v>
      </c>
      <c r="S308" s="13">
        <v>-2.0489999999999999</v>
      </c>
      <c r="T308" s="13">
        <v>656.83</v>
      </c>
      <c r="U308" s="13">
        <v>265.17</v>
      </c>
      <c r="V308" s="13">
        <v>708.33</v>
      </c>
      <c r="W308" s="13">
        <v>21.984000000000002</v>
      </c>
      <c r="X308" s="13">
        <f t="shared" si="69"/>
        <v>-39.68</v>
      </c>
      <c r="Y308" s="13">
        <f t="shared" si="70"/>
        <v>38.6175</v>
      </c>
      <c r="Z308" s="13">
        <f t="shared" si="71"/>
        <v>-73.587500000000006</v>
      </c>
      <c r="AA308" s="13">
        <f t="shared" si="72"/>
        <v>85.73</v>
      </c>
      <c r="AB308" s="13">
        <f t="shared" si="73"/>
        <v>-86.79</v>
      </c>
      <c r="AC308" s="13">
        <f t="shared" si="74"/>
        <v>-60.201749999999997</v>
      </c>
      <c r="AD308" s="13">
        <f t="shared" si="75"/>
        <v>150.69499999999999</v>
      </c>
      <c r="AE308" s="13">
        <f t="shared" si="76"/>
        <v>994.16654999999992</v>
      </c>
      <c r="AF308" s="13">
        <f t="shared" si="77"/>
        <v>306.50864999999999</v>
      </c>
      <c r="AG308" s="13">
        <f t="shared" si="78"/>
        <v>9.8758999999999997</v>
      </c>
      <c r="AH308" s="13">
        <f t="shared" si="79"/>
        <v>995.00289999999995</v>
      </c>
      <c r="AI308" s="13">
        <f t="shared" si="80"/>
        <v>305.67237499999999</v>
      </c>
      <c r="AJ308" s="13">
        <f t="shared" si="81"/>
        <v>0.85099999999999987</v>
      </c>
      <c r="AK308" s="13">
        <f t="shared" si="82"/>
        <v>551.66250000000002</v>
      </c>
      <c r="AL308" s="13">
        <f t="shared" si="83"/>
        <v>119.89750000000001</v>
      </c>
      <c r="AM308" s="13">
        <f t="shared" si="84"/>
        <v>571.34749999999997</v>
      </c>
      <c r="AN308" s="13">
        <f t="shared" si="85"/>
        <v>12.63775</v>
      </c>
    </row>
    <row r="309" spans="1:40" x14ac:dyDescent="0.25">
      <c r="A309" s="10" t="s">
        <v>138</v>
      </c>
      <c r="B309" s="10" t="s">
        <v>138</v>
      </c>
      <c r="C309" s="10" t="s">
        <v>27</v>
      </c>
      <c r="D309" s="10" t="s">
        <v>150</v>
      </c>
      <c r="E309" s="10" t="s">
        <v>1039</v>
      </c>
      <c r="F309" s="10" t="s">
        <v>29</v>
      </c>
      <c r="G309" s="13">
        <v>16.690000000000001</v>
      </c>
      <c r="H309" s="13">
        <v>34.47</v>
      </c>
      <c r="I309" s="13">
        <v>-72.290000000000006</v>
      </c>
      <c r="J309" s="13">
        <v>98.42</v>
      </c>
      <c r="K309" s="13">
        <v>-47.26</v>
      </c>
      <c r="L309" s="13">
        <v>-48.506</v>
      </c>
      <c r="M309" s="13">
        <v>128.72999999999999</v>
      </c>
      <c r="N309" s="13">
        <v>912.50930000000005</v>
      </c>
      <c r="O309" s="13">
        <v>61.844499999999996</v>
      </c>
      <c r="P309" s="13">
        <v>-109.9119</v>
      </c>
      <c r="Q309" s="13">
        <v>926.48130000000003</v>
      </c>
      <c r="R309" s="13">
        <v>47.872599999999998</v>
      </c>
      <c r="S309" s="13">
        <v>-7.2450000000000001</v>
      </c>
      <c r="T309" s="13">
        <v>656.83</v>
      </c>
      <c r="U309" s="13">
        <v>265.17</v>
      </c>
      <c r="V309" s="13">
        <v>708.33</v>
      </c>
      <c r="W309" s="13">
        <v>21.984000000000002</v>
      </c>
      <c r="X309" s="13">
        <f t="shared" si="69"/>
        <v>11.952500000000001</v>
      </c>
      <c r="Y309" s="13">
        <f t="shared" si="70"/>
        <v>3.8699999999999983</v>
      </c>
      <c r="Z309" s="13">
        <f t="shared" si="71"/>
        <v>-68.642499999999998</v>
      </c>
      <c r="AA309" s="13">
        <f t="shared" si="72"/>
        <v>77.857500000000002</v>
      </c>
      <c r="AB309" s="13">
        <f t="shared" si="73"/>
        <v>-62.034999999999997</v>
      </c>
      <c r="AC309" s="13">
        <f t="shared" si="74"/>
        <v>-42.857250000000001</v>
      </c>
      <c r="AD309" s="13">
        <f t="shared" si="75"/>
        <v>122.7225</v>
      </c>
      <c r="AE309" s="13">
        <f t="shared" si="76"/>
        <v>991.51537499999995</v>
      </c>
      <c r="AF309" s="13">
        <f t="shared" si="77"/>
        <v>91.180499999999995</v>
      </c>
      <c r="AG309" s="13">
        <f t="shared" si="78"/>
        <v>-140.06784999999999</v>
      </c>
      <c r="AH309" s="13">
        <f t="shared" si="79"/>
        <v>1013.0997500000001</v>
      </c>
      <c r="AI309" s="13">
        <f t="shared" si="80"/>
        <v>69.596149999999994</v>
      </c>
      <c r="AJ309" s="13">
        <f t="shared" si="81"/>
        <v>-8.620000000000001</v>
      </c>
      <c r="AK309" s="13">
        <f t="shared" si="82"/>
        <v>403.94499999999999</v>
      </c>
      <c r="AL309" s="13">
        <f t="shared" si="83"/>
        <v>250.2175</v>
      </c>
      <c r="AM309" s="13">
        <f t="shared" si="84"/>
        <v>486.90750000000003</v>
      </c>
      <c r="AN309" s="13">
        <f t="shared" si="85"/>
        <v>32.1935</v>
      </c>
    </row>
    <row r="310" spans="1:40" x14ac:dyDescent="0.25">
      <c r="A310" s="10" t="s">
        <v>138</v>
      </c>
      <c r="B310" s="10" t="s">
        <v>138</v>
      </c>
      <c r="C310" s="10" t="s">
        <v>27</v>
      </c>
      <c r="D310" s="10" t="s">
        <v>151</v>
      </c>
      <c r="E310" s="10" t="s">
        <v>1039</v>
      </c>
      <c r="F310" s="10" t="s">
        <v>29</v>
      </c>
      <c r="G310" s="13">
        <v>4.21</v>
      </c>
      <c r="H310" s="13">
        <v>-27.91</v>
      </c>
      <c r="I310" s="13">
        <v>-35.74</v>
      </c>
      <c r="J310" s="13">
        <v>27.33</v>
      </c>
      <c r="K310" s="13">
        <v>-51.04</v>
      </c>
      <c r="L310" s="13">
        <v>-32.901000000000003</v>
      </c>
      <c r="M310" s="13">
        <v>68.900000000000006</v>
      </c>
      <c r="N310" s="13">
        <v>1478.4983</v>
      </c>
      <c r="O310" s="13">
        <v>272.56279999999998</v>
      </c>
      <c r="P310" s="13">
        <v>-97.254300000000001</v>
      </c>
      <c r="Q310" s="13">
        <v>1486.2910999999999</v>
      </c>
      <c r="R310" s="13">
        <v>264.77</v>
      </c>
      <c r="S310" s="13">
        <v>-4.5810000000000004</v>
      </c>
      <c r="T310" s="13">
        <v>656.83</v>
      </c>
      <c r="U310" s="13">
        <v>265.17</v>
      </c>
      <c r="V310" s="13">
        <v>708.33</v>
      </c>
      <c r="W310" s="13">
        <v>21.984000000000002</v>
      </c>
      <c r="X310" s="13">
        <f t="shared" si="69"/>
        <v>-51.511666666666663</v>
      </c>
      <c r="Y310" s="13">
        <f t="shared" si="70"/>
        <v>-387.09</v>
      </c>
      <c r="Z310" s="13">
        <f t="shared" si="71"/>
        <v>-23.67</v>
      </c>
      <c r="AA310" s="13">
        <f t="shared" si="72"/>
        <v>-19.918333333333347</v>
      </c>
      <c r="AB310" s="13">
        <f t="shared" si="73"/>
        <v>-418.68499999999995</v>
      </c>
      <c r="AC310" s="13">
        <f t="shared" si="74"/>
        <v>-31.849166666666672</v>
      </c>
      <c r="AD310" s="13">
        <f t="shared" si="75"/>
        <v>453.29166666666669</v>
      </c>
      <c r="AE310" s="13">
        <f t="shared" si="76"/>
        <v>930.17206666666652</v>
      </c>
      <c r="AF310" s="13">
        <f t="shared" si="77"/>
        <v>173.28658333333331</v>
      </c>
      <c r="AG310" s="13">
        <f t="shared" si="78"/>
        <v>-42.418383333333331</v>
      </c>
      <c r="AH310" s="13">
        <f t="shared" si="79"/>
        <v>940.2796166666667</v>
      </c>
      <c r="AI310" s="13">
        <f t="shared" si="80"/>
        <v>163.179</v>
      </c>
      <c r="AJ310" s="13">
        <f t="shared" si="81"/>
        <v>-30.720500000000001</v>
      </c>
      <c r="AK310" s="13">
        <f t="shared" si="82"/>
        <v>5.6850000000000023</v>
      </c>
      <c r="AL310" s="13">
        <f t="shared" si="83"/>
        <v>261.755</v>
      </c>
      <c r="AM310" s="13">
        <f t="shared" si="84"/>
        <v>439.82500000000005</v>
      </c>
      <c r="AN310" s="13">
        <f t="shared" si="85"/>
        <v>86.325000000000003</v>
      </c>
    </row>
    <row r="311" spans="1:40" x14ac:dyDescent="0.25">
      <c r="A311" s="10" t="s">
        <v>138</v>
      </c>
      <c r="B311" s="10" t="s">
        <v>138</v>
      </c>
      <c r="C311" s="10" t="s">
        <v>27</v>
      </c>
      <c r="D311" s="10" t="s">
        <v>146</v>
      </c>
      <c r="E311" s="10" t="s">
        <v>1039</v>
      </c>
      <c r="F311" s="10" t="s">
        <v>29</v>
      </c>
      <c r="G311" s="13">
        <v>-27.64</v>
      </c>
      <c r="H311" s="13">
        <v>-34.28</v>
      </c>
      <c r="I311" s="13">
        <v>-65.44</v>
      </c>
      <c r="J311" s="13">
        <v>34.56</v>
      </c>
      <c r="K311" s="13">
        <v>-96.48</v>
      </c>
      <c r="L311" s="13">
        <v>-43.546999999999997</v>
      </c>
      <c r="M311" s="13">
        <v>117.64</v>
      </c>
      <c r="N311" s="13">
        <v>1544.2538</v>
      </c>
      <c r="O311" s="13">
        <v>515.2722</v>
      </c>
      <c r="P311" s="13">
        <v>-11.363200000000001</v>
      </c>
      <c r="Q311" s="13">
        <v>1544.3792000000001</v>
      </c>
      <c r="R311" s="13">
        <v>515.14670000000001</v>
      </c>
      <c r="S311" s="13">
        <v>-0.63300000000000001</v>
      </c>
      <c r="T311" s="13">
        <v>656.83</v>
      </c>
      <c r="U311" s="13">
        <v>265.17</v>
      </c>
      <c r="V311" s="13">
        <v>708.33</v>
      </c>
      <c r="W311" s="13">
        <v>21.984000000000002</v>
      </c>
      <c r="X311" s="13">
        <f t="shared" si="69"/>
        <v>-76.596666666666678</v>
      </c>
      <c r="Y311" s="13">
        <f t="shared" si="70"/>
        <v>-386.16333333333336</v>
      </c>
      <c r="Z311" s="13">
        <f t="shared" si="71"/>
        <v>-35.681666666666665</v>
      </c>
      <c r="AA311" s="13">
        <f t="shared" si="72"/>
        <v>46.850000000000023</v>
      </c>
      <c r="AB311" s="13">
        <f t="shared" si="73"/>
        <v>-509.61166666666668</v>
      </c>
      <c r="AC311" s="13">
        <f t="shared" si="74"/>
        <v>-30.679166666666664</v>
      </c>
      <c r="AD311" s="13">
        <f t="shared" si="75"/>
        <v>581.89833333333343</v>
      </c>
      <c r="AE311" s="13">
        <f t="shared" si="76"/>
        <v>1022.9337333333334</v>
      </c>
      <c r="AF311" s="13">
        <f t="shared" si="77"/>
        <v>379.95630000000006</v>
      </c>
      <c r="AG311" s="13">
        <f t="shared" si="78"/>
        <v>-25.126883333333335</v>
      </c>
      <c r="AH311" s="13">
        <f t="shared" si="79"/>
        <v>1032.1074166666669</v>
      </c>
      <c r="AI311" s="13">
        <f t="shared" si="80"/>
        <v>370.7826</v>
      </c>
      <c r="AJ311" s="13">
        <f t="shared" si="81"/>
        <v>-30.949666666666662</v>
      </c>
      <c r="AK311" s="13">
        <f t="shared" si="82"/>
        <v>76.846666666666678</v>
      </c>
      <c r="AL311" s="13">
        <f t="shared" si="83"/>
        <v>148.51666666666665</v>
      </c>
      <c r="AM311" s="13">
        <f t="shared" si="84"/>
        <v>440.93666666666667</v>
      </c>
      <c r="AN311" s="13">
        <f t="shared" si="85"/>
        <v>93.060333333333332</v>
      </c>
    </row>
    <row r="312" spans="1:40" x14ac:dyDescent="0.25">
      <c r="A312" s="10" t="s">
        <v>139</v>
      </c>
      <c r="B312" s="10" t="s">
        <v>139</v>
      </c>
      <c r="C312" s="10" t="s">
        <v>27</v>
      </c>
      <c r="D312" s="10" t="s">
        <v>147</v>
      </c>
      <c r="E312" s="10" t="s">
        <v>1039</v>
      </c>
      <c r="F312" s="10" t="s">
        <v>29</v>
      </c>
      <c r="G312" s="13">
        <v>-8.3699999999999992</v>
      </c>
      <c r="H312" s="13">
        <v>3.51</v>
      </c>
      <c r="I312" s="13">
        <v>-28.48</v>
      </c>
      <c r="J312" s="13">
        <v>26.66</v>
      </c>
      <c r="K312" s="13">
        <v>-31.52</v>
      </c>
      <c r="L312" s="13">
        <v>-50.889000000000003</v>
      </c>
      <c r="M312" s="13">
        <v>50.44</v>
      </c>
      <c r="N312" s="13">
        <v>650.84079999999994</v>
      </c>
      <c r="O312" s="13">
        <v>-386.45170000000002</v>
      </c>
      <c r="P312" s="13">
        <v>70.708600000000004</v>
      </c>
      <c r="Q312" s="13">
        <v>655.6386</v>
      </c>
      <c r="R312" s="13">
        <v>-391.24950000000001</v>
      </c>
      <c r="S312" s="13">
        <v>3.8820000000000001</v>
      </c>
      <c r="T312" s="13">
        <v>113.57</v>
      </c>
      <c r="U312" s="13">
        <v>-138.41999999999999</v>
      </c>
      <c r="V312" s="13">
        <v>179.05</v>
      </c>
      <c r="W312" s="13">
        <v>-50.63</v>
      </c>
      <c r="X312" s="13">
        <f t="shared" si="69"/>
        <v>-6.66</v>
      </c>
      <c r="Y312" s="13">
        <f t="shared" si="70"/>
        <v>10.739999999999998</v>
      </c>
      <c r="Z312" s="13">
        <f t="shared" si="71"/>
        <v>-23.36</v>
      </c>
      <c r="AA312" s="13">
        <f t="shared" si="72"/>
        <v>27.169999999999998</v>
      </c>
      <c r="AB312" s="13">
        <f t="shared" si="73"/>
        <v>-23.09</v>
      </c>
      <c r="AC312" s="13">
        <f t="shared" si="74"/>
        <v>-55.461500000000001</v>
      </c>
      <c r="AD312" s="13">
        <f t="shared" si="75"/>
        <v>43.784999999999997</v>
      </c>
      <c r="AE312" s="13">
        <f t="shared" si="76"/>
        <v>661.608475</v>
      </c>
      <c r="AF312" s="13">
        <f t="shared" si="77"/>
        <v>-354.62647500000003</v>
      </c>
      <c r="AG312" s="13">
        <f t="shared" si="78"/>
        <v>51.0535</v>
      </c>
      <c r="AH312" s="13">
        <f t="shared" si="79"/>
        <v>664.48497499999996</v>
      </c>
      <c r="AI312" s="13">
        <f t="shared" si="80"/>
        <v>-357.50295</v>
      </c>
      <c r="AJ312" s="13">
        <f t="shared" si="81"/>
        <v>2.8704999999999998</v>
      </c>
      <c r="AK312" s="13">
        <f t="shared" si="82"/>
        <v>152.18</v>
      </c>
      <c r="AL312" s="13">
        <f t="shared" si="83"/>
        <v>-66.012500000000003</v>
      </c>
      <c r="AM312" s="13">
        <f t="shared" si="84"/>
        <v>184.94749999999999</v>
      </c>
      <c r="AN312" s="13">
        <f t="shared" si="85"/>
        <v>-20.30575</v>
      </c>
    </row>
    <row r="313" spans="1:40" x14ac:dyDescent="0.25">
      <c r="A313" s="10" t="s">
        <v>139</v>
      </c>
      <c r="B313" s="10" t="s">
        <v>139</v>
      </c>
      <c r="C313" s="10" t="s">
        <v>27</v>
      </c>
      <c r="D313" s="10" t="s">
        <v>152</v>
      </c>
      <c r="E313" s="10" t="s">
        <v>1039</v>
      </c>
      <c r="F313" s="10" t="s">
        <v>29</v>
      </c>
      <c r="G313" s="13">
        <v>9.4499999999999993</v>
      </c>
      <c r="H313" s="13">
        <v>7.07</v>
      </c>
      <c r="I313" s="13">
        <v>-19.170000000000002</v>
      </c>
      <c r="J313" s="13">
        <v>27.47</v>
      </c>
      <c r="K313" s="13">
        <v>-10.94</v>
      </c>
      <c r="L313" s="13">
        <v>-43.220999999999997</v>
      </c>
      <c r="M313" s="13">
        <v>34.270000000000003</v>
      </c>
      <c r="N313" s="13">
        <v>830.07249999999999</v>
      </c>
      <c r="O313" s="13">
        <v>-259.9477</v>
      </c>
      <c r="P313" s="13">
        <v>17.808299999999999</v>
      </c>
      <c r="Q313" s="13">
        <v>830.36339999999996</v>
      </c>
      <c r="R313" s="13">
        <v>-260.23849999999999</v>
      </c>
      <c r="S313" s="13">
        <v>0.93600000000000005</v>
      </c>
      <c r="T313" s="13">
        <v>113.57</v>
      </c>
      <c r="U313" s="13">
        <v>-138.41999999999999</v>
      </c>
      <c r="V313" s="13">
        <v>179.05</v>
      </c>
      <c r="W313" s="13">
        <v>-50.63</v>
      </c>
      <c r="X313" s="13">
        <f t="shared" si="69"/>
        <v>6.0324999999999989</v>
      </c>
      <c r="Y313" s="13">
        <f t="shared" si="70"/>
        <v>4.6624999999999996</v>
      </c>
      <c r="Z313" s="13">
        <f t="shared" si="71"/>
        <v>-20.02</v>
      </c>
      <c r="AA313" s="13">
        <f t="shared" si="72"/>
        <v>25.434999999999999</v>
      </c>
      <c r="AB313" s="13">
        <f t="shared" si="73"/>
        <v>-14.737500000000001</v>
      </c>
      <c r="AC313" s="13">
        <f t="shared" si="74"/>
        <v>-43.737749999999998</v>
      </c>
      <c r="AD313" s="13">
        <f t="shared" si="75"/>
        <v>35.284999999999997</v>
      </c>
      <c r="AE313" s="13">
        <f t="shared" si="76"/>
        <v>836.84360000000004</v>
      </c>
      <c r="AF313" s="13">
        <f t="shared" si="77"/>
        <v>-309.39384999999999</v>
      </c>
      <c r="AG313" s="13">
        <f t="shared" si="78"/>
        <v>36.464374999999997</v>
      </c>
      <c r="AH313" s="13">
        <f t="shared" si="79"/>
        <v>838.22017499999993</v>
      </c>
      <c r="AI313" s="13">
        <f t="shared" si="80"/>
        <v>-310.77042500000005</v>
      </c>
      <c r="AJ313" s="13">
        <f t="shared" si="81"/>
        <v>1.82725</v>
      </c>
      <c r="AK313" s="13">
        <f t="shared" si="82"/>
        <v>131.3775</v>
      </c>
      <c r="AL313" s="13">
        <f t="shared" si="83"/>
        <v>-277.58749999999998</v>
      </c>
      <c r="AM313" s="13">
        <f t="shared" si="84"/>
        <v>320.65249999999997</v>
      </c>
      <c r="AN313" s="13">
        <f t="shared" si="85"/>
        <v>-60.793499999999995</v>
      </c>
    </row>
    <row r="314" spans="1:40" x14ac:dyDescent="0.25">
      <c r="A314" s="10" t="s">
        <v>139</v>
      </c>
      <c r="B314" s="10" t="s">
        <v>139</v>
      </c>
      <c r="C314" s="10" t="s">
        <v>27</v>
      </c>
      <c r="D314" s="10" t="s">
        <v>153</v>
      </c>
      <c r="E314" s="10" t="s">
        <v>1039</v>
      </c>
      <c r="F314" s="10" t="s">
        <v>29</v>
      </c>
      <c r="G314" s="13">
        <v>9.3699999999999992</v>
      </c>
      <c r="H314" s="13">
        <v>6.66</v>
      </c>
      <c r="I314" s="13">
        <v>-23.3</v>
      </c>
      <c r="J314" s="13">
        <v>31.35</v>
      </c>
      <c r="K314" s="13">
        <v>-15.32</v>
      </c>
      <c r="L314" s="13">
        <v>-43.334000000000003</v>
      </c>
      <c r="M314" s="13">
        <v>41.21</v>
      </c>
      <c r="N314" s="13">
        <v>927.36189999999999</v>
      </c>
      <c r="O314" s="13">
        <v>-180.16739999999999</v>
      </c>
      <c r="P314" s="13">
        <v>-102.2368</v>
      </c>
      <c r="Q314" s="13">
        <v>936.72040000000004</v>
      </c>
      <c r="R314" s="13">
        <v>-189.52590000000001</v>
      </c>
      <c r="S314" s="13">
        <v>-5.23</v>
      </c>
      <c r="T314" s="13">
        <v>113.57</v>
      </c>
      <c r="U314" s="13">
        <v>-138.41999999999999</v>
      </c>
      <c r="V314" s="13">
        <v>179.05</v>
      </c>
      <c r="W314" s="13">
        <v>-50.63</v>
      </c>
      <c r="X314" s="13">
        <f t="shared" si="69"/>
        <v>12.66</v>
      </c>
      <c r="Y314" s="13">
        <f t="shared" si="70"/>
        <v>0.81499999999999972</v>
      </c>
      <c r="Z314" s="13">
        <f t="shared" si="71"/>
        <v>-29.78</v>
      </c>
      <c r="AA314" s="13">
        <f t="shared" si="72"/>
        <v>37.245000000000005</v>
      </c>
      <c r="AB314" s="13">
        <f t="shared" si="73"/>
        <v>-23.770000000000003</v>
      </c>
      <c r="AC314" s="13">
        <f t="shared" si="74"/>
        <v>-39.417000000000002</v>
      </c>
      <c r="AD314" s="13">
        <f t="shared" si="75"/>
        <v>53.435000000000002</v>
      </c>
      <c r="AE314" s="13">
        <f t="shared" si="76"/>
        <v>873.455375</v>
      </c>
      <c r="AF314" s="13">
        <f t="shared" si="77"/>
        <v>-264.05332499999997</v>
      </c>
      <c r="AG314" s="13">
        <f t="shared" si="78"/>
        <v>-116.152075</v>
      </c>
      <c r="AH314" s="13">
        <f t="shared" si="79"/>
        <v>885.24675000000002</v>
      </c>
      <c r="AI314" s="13">
        <f t="shared" si="80"/>
        <v>-275.84469999999999</v>
      </c>
      <c r="AJ314" s="13">
        <f t="shared" si="81"/>
        <v>-5.7692500000000004</v>
      </c>
      <c r="AK314" s="13">
        <f t="shared" si="82"/>
        <v>39.679999999999993</v>
      </c>
      <c r="AL314" s="13">
        <f t="shared" si="83"/>
        <v>-185.51250000000002</v>
      </c>
      <c r="AM314" s="13">
        <f t="shared" si="84"/>
        <v>221.52500000000001</v>
      </c>
      <c r="AN314" s="13">
        <f t="shared" si="85"/>
        <v>-66.575500000000005</v>
      </c>
    </row>
    <row r="315" spans="1:40" x14ac:dyDescent="0.25">
      <c r="A315" s="10" t="s">
        <v>139</v>
      </c>
      <c r="B315" s="10" t="s">
        <v>139</v>
      </c>
      <c r="C315" s="10" t="s">
        <v>27</v>
      </c>
      <c r="D315" s="10" t="s">
        <v>148</v>
      </c>
      <c r="E315" s="10" t="s">
        <v>1039</v>
      </c>
      <c r="F315" s="10" t="s">
        <v>29</v>
      </c>
      <c r="G315" s="13">
        <v>-8.4499999999999993</v>
      </c>
      <c r="H315" s="13">
        <v>3.09</v>
      </c>
      <c r="I315" s="13">
        <v>-32.61</v>
      </c>
      <c r="J315" s="13">
        <v>30.44</v>
      </c>
      <c r="K315" s="13">
        <v>-35.79</v>
      </c>
      <c r="L315" s="13">
        <v>-50.02</v>
      </c>
      <c r="M315" s="13">
        <v>57.42</v>
      </c>
      <c r="N315" s="13">
        <v>749.65260000000001</v>
      </c>
      <c r="O315" s="13">
        <v>-307.61149999999998</v>
      </c>
      <c r="P315" s="13">
        <v>-49.336399999999998</v>
      </c>
      <c r="Q315" s="13">
        <v>751.94979999999998</v>
      </c>
      <c r="R315" s="13">
        <v>-309.90879999999999</v>
      </c>
      <c r="S315" s="13">
        <v>-2.6659999999999999</v>
      </c>
      <c r="T315" s="13">
        <v>113.57</v>
      </c>
      <c r="U315" s="13">
        <v>-138.41999999999999</v>
      </c>
      <c r="V315" s="13">
        <v>179.05</v>
      </c>
      <c r="W315" s="13">
        <v>-50.63</v>
      </c>
      <c r="X315" s="13">
        <f t="shared" si="69"/>
        <v>-6.1199999999999992</v>
      </c>
      <c r="Y315" s="13">
        <f t="shared" si="70"/>
        <v>9.0475000000000012</v>
      </c>
      <c r="Z315" s="13">
        <f t="shared" si="71"/>
        <v>-29.204999999999998</v>
      </c>
      <c r="AA315" s="13">
        <f t="shared" si="72"/>
        <v>31.737499999999997</v>
      </c>
      <c r="AB315" s="13">
        <f t="shared" si="73"/>
        <v>-28.810000000000002</v>
      </c>
      <c r="AC315" s="13">
        <f t="shared" si="74"/>
        <v>-52.314</v>
      </c>
      <c r="AD315" s="13">
        <f t="shared" si="75"/>
        <v>52.575000000000003</v>
      </c>
      <c r="AE315" s="13">
        <f t="shared" si="76"/>
        <v>737.07497499999999</v>
      </c>
      <c r="AF315" s="13">
        <f t="shared" si="77"/>
        <v>-257.02634999999998</v>
      </c>
      <c r="AG315" s="13">
        <f t="shared" si="78"/>
        <v>-35.33455</v>
      </c>
      <c r="AH315" s="13">
        <f t="shared" si="79"/>
        <v>738.52362500000004</v>
      </c>
      <c r="AI315" s="13">
        <f t="shared" si="80"/>
        <v>-258.47502500000002</v>
      </c>
      <c r="AJ315" s="13">
        <f t="shared" si="81"/>
        <v>-2.0322499999999999</v>
      </c>
      <c r="AK315" s="13">
        <f t="shared" si="82"/>
        <v>151.79750000000001</v>
      </c>
      <c r="AL315" s="13">
        <f t="shared" si="83"/>
        <v>-21.494999999999997</v>
      </c>
      <c r="AM315" s="13">
        <f t="shared" si="84"/>
        <v>171.26250000000002</v>
      </c>
      <c r="AN315" s="13">
        <f t="shared" si="85"/>
        <v>-10.55325</v>
      </c>
    </row>
    <row r="316" spans="1:40" x14ac:dyDescent="0.25">
      <c r="A316" s="10" t="s">
        <v>140</v>
      </c>
      <c r="B316" s="10" t="s">
        <v>140</v>
      </c>
      <c r="C316" s="10" t="s">
        <v>27</v>
      </c>
      <c r="D316" s="10" t="s">
        <v>148</v>
      </c>
      <c r="E316" s="10" t="s">
        <v>1039</v>
      </c>
      <c r="F316" s="10" t="s">
        <v>29</v>
      </c>
      <c r="G316" s="13">
        <v>-6.08</v>
      </c>
      <c r="H316" s="13">
        <v>3.57</v>
      </c>
      <c r="I316" s="13">
        <v>-27.5</v>
      </c>
      <c r="J316" s="13">
        <v>26.66</v>
      </c>
      <c r="K316" s="13">
        <v>-29.18</v>
      </c>
      <c r="L316" s="13">
        <v>-49.975000000000001</v>
      </c>
      <c r="M316" s="13">
        <v>48.38</v>
      </c>
      <c r="N316" s="13">
        <v>722.16890000000001</v>
      </c>
      <c r="O316" s="13">
        <v>-269.93759999999997</v>
      </c>
      <c r="P316" s="13">
        <v>-34.692300000000003</v>
      </c>
      <c r="Q316" s="13">
        <v>723.38049999999998</v>
      </c>
      <c r="R316" s="13">
        <v>-271.14920000000001</v>
      </c>
      <c r="S316" s="13">
        <v>-2</v>
      </c>
      <c r="T316" s="13">
        <v>110.27</v>
      </c>
      <c r="U316" s="13">
        <v>-27.56</v>
      </c>
      <c r="V316" s="13">
        <v>113.66</v>
      </c>
      <c r="W316" s="13">
        <v>-14.031000000000001</v>
      </c>
      <c r="X316" s="13">
        <f t="shared" si="69"/>
        <v>-6.1199999999999992</v>
      </c>
      <c r="Y316" s="13">
        <f t="shared" si="70"/>
        <v>9.0475000000000012</v>
      </c>
      <c r="Z316" s="13">
        <f t="shared" si="71"/>
        <v>-29.204999999999998</v>
      </c>
      <c r="AA316" s="13">
        <f t="shared" si="72"/>
        <v>31.737499999999997</v>
      </c>
      <c r="AB316" s="13">
        <f t="shared" si="73"/>
        <v>-28.810000000000002</v>
      </c>
      <c r="AC316" s="13">
        <f t="shared" si="74"/>
        <v>-52.314</v>
      </c>
      <c r="AD316" s="13">
        <f t="shared" si="75"/>
        <v>52.575000000000003</v>
      </c>
      <c r="AE316" s="13">
        <f t="shared" si="76"/>
        <v>737.07497499999999</v>
      </c>
      <c r="AF316" s="13">
        <f t="shared" si="77"/>
        <v>-257.02634999999998</v>
      </c>
      <c r="AG316" s="13">
        <f t="shared" si="78"/>
        <v>-35.33455</v>
      </c>
      <c r="AH316" s="13">
        <f t="shared" si="79"/>
        <v>738.52362500000004</v>
      </c>
      <c r="AI316" s="13">
        <f t="shared" si="80"/>
        <v>-258.47502500000002</v>
      </c>
      <c r="AJ316" s="13">
        <f t="shared" si="81"/>
        <v>-2.0322499999999999</v>
      </c>
      <c r="AK316" s="13">
        <f t="shared" si="82"/>
        <v>151.79750000000001</v>
      </c>
      <c r="AL316" s="13">
        <f t="shared" si="83"/>
        <v>-21.494999999999997</v>
      </c>
      <c r="AM316" s="13">
        <f t="shared" si="84"/>
        <v>171.26250000000002</v>
      </c>
      <c r="AN316" s="13">
        <f t="shared" si="85"/>
        <v>-10.55325</v>
      </c>
    </row>
    <row r="317" spans="1:40" x14ac:dyDescent="0.25">
      <c r="A317" s="10" t="s">
        <v>140</v>
      </c>
      <c r="B317" s="10" t="s">
        <v>140</v>
      </c>
      <c r="C317" s="10" t="s">
        <v>27</v>
      </c>
      <c r="D317" s="10" t="s">
        <v>153</v>
      </c>
      <c r="E317" s="10" t="s">
        <v>1039</v>
      </c>
      <c r="F317" s="10" t="s">
        <v>29</v>
      </c>
      <c r="G317" s="13">
        <v>18.66</v>
      </c>
      <c r="H317" s="13">
        <v>8.52</v>
      </c>
      <c r="I317" s="13">
        <v>-38.25</v>
      </c>
      <c r="J317" s="13">
        <v>52.17</v>
      </c>
      <c r="K317" s="13">
        <v>-24.99</v>
      </c>
      <c r="L317" s="13">
        <v>-41.222999999999999</v>
      </c>
      <c r="M317" s="13">
        <v>68.19</v>
      </c>
      <c r="N317" s="13">
        <v>820.5317</v>
      </c>
      <c r="O317" s="13">
        <v>-244.70419999999999</v>
      </c>
      <c r="P317" s="13">
        <v>-116.7186</v>
      </c>
      <c r="Q317" s="13">
        <v>833.17070000000001</v>
      </c>
      <c r="R317" s="13">
        <v>-257.34320000000002</v>
      </c>
      <c r="S317" s="13">
        <v>-6.18</v>
      </c>
      <c r="T317" s="13">
        <v>110.27</v>
      </c>
      <c r="U317" s="13">
        <v>-27.56</v>
      </c>
      <c r="V317" s="13">
        <v>113.66</v>
      </c>
      <c r="W317" s="13">
        <v>-14.031000000000001</v>
      </c>
      <c r="X317" s="13">
        <f t="shared" si="69"/>
        <v>12.66</v>
      </c>
      <c r="Y317" s="13">
        <f t="shared" si="70"/>
        <v>0.81499999999999972</v>
      </c>
      <c r="Z317" s="13">
        <f t="shared" si="71"/>
        <v>-29.78</v>
      </c>
      <c r="AA317" s="13">
        <f t="shared" si="72"/>
        <v>37.245000000000005</v>
      </c>
      <c r="AB317" s="13">
        <f t="shared" si="73"/>
        <v>-23.770000000000003</v>
      </c>
      <c r="AC317" s="13">
        <f t="shared" si="74"/>
        <v>-39.417000000000002</v>
      </c>
      <c r="AD317" s="13">
        <f t="shared" si="75"/>
        <v>53.435000000000002</v>
      </c>
      <c r="AE317" s="13">
        <f t="shared" si="76"/>
        <v>873.455375</v>
      </c>
      <c r="AF317" s="13">
        <f t="shared" si="77"/>
        <v>-264.05332499999997</v>
      </c>
      <c r="AG317" s="13">
        <f t="shared" si="78"/>
        <v>-116.152075</v>
      </c>
      <c r="AH317" s="13">
        <f t="shared" si="79"/>
        <v>885.24675000000002</v>
      </c>
      <c r="AI317" s="13">
        <f t="shared" si="80"/>
        <v>-275.84469999999999</v>
      </c>
      <c r="AJ317" s="13">
        <f t="shared" si="81"/>
        <v>-5.7692500000000004</v>
      </c>
      <c r="AK317" s="13">
        <f t="shared" si="82"/>
        <v>39.679999999999993</v>
      </c>
      <c r="AL317" s="13">
        <f t="shared" si="83"/>
        <v>-185.51250000000002</v>
      </c>
      <c r="AM317" s="13">
        <f t="shared" si="84"/>
        <v>221.52500000000001</v>
      </c>
      <c r="AN317" s="13">
        <f t="shared" si="85"/>
        <v>-66.575500000000005</v>
      </c>
    </row>
    <row r="318" spans="1:40" x14ac:dyDescent="0.25">
      <c r="A318" s="10" t="s">
        <v>140</v>
      </c>
      <c r="B318" s="10" t="s">
        <v>140</v>
      </c>
      <c r="C318" s="10" t="s">
        <v>27</v>
      </c>
      <c r="D318" s="10" t="s">
        <v>154</v>
      </c>
      <c r="E318" s="10" t="s">
        <v>1039</v>
      </c>
      <c r="F318" s="10" t="s">
        <v>29</v>
      </c>
      <c r="G318" s="13">
        <v>16.27</v>
      </c>
      <c r="H318" s="13">
        <v>-3.46</v>
      </c>
      <c r="I318" s="13">
        <v>-42.03</v>
      </c>
      <c r="J318" s="13">
        <v>49.58</v>
      </c>
      <c r="K318" s="13">
        <v>-36.770000000000003</v>
      </c>
      <c r="L318" s="13">
        <v>-38.398000000000003</v>
      </c>
      <c r="M318" s="13">
        <v>75.05</v>
      </c>
      <c r="N318" s="13">
        <v>915.25260000000003</v>
      </c>
      <c r="O318" s="13">
        <v>-133.0275</v>
      </c>
      <c r="P318" s="13">
        <v>-189.50280000000001</v>
      </c>
      <c r="Q318" s="13">
        <v>948.45809999999994</v>
      </c>
      <c r="R318" s="13">
        <v>-166.23310000000001</v>
      </c>
      <c r="S318" s="13">
        <v>-9.9390000000000001</v>
      </c>
      <c r="T318" s="13">
        <v>110.27</v>
      </c>
      <c r="U318" s="13">
        <v>-27.56</v>
      </c>
      <c r="V318" s="13">
        <v>113.66</v>
      </c>
      <c r="W318" s="13">
        <v>-14.031000000000001</v>
      </c>
      <c r="X318" s="13">
        <f t="shared" si="69"/>
        <v>25.87</v>
      </c>
      <c r="Y318" s="13">
        <f t="shared" si="70"/>
        <v>-6.0250000000000004</v>
      </c>
      <c r="Z318" s="13">
        <f t="shared" si="71"/>
        <v>-26.959999999999997</v>
      </c>
      <c r="AA318" s="13">
        <f t="shared" si="72"/>
        <v>42.76</v>
      </c>
      <c r="AB318" s="13">
        <f t="shared" si="73"/>
        <v>-22.92</v>
      </c>
      <c r="AC318" s="13">
        <f t="shared" si="74"/>
        <v>-27.870249999999999</v>
      </c>
      <c r="AD318" s="13">
        <f t="shared" si="75"/>
        <v>58.314999999999998</v>
      </c>
      <c r="AE318" s="13">
        <f t="shared" si="76"/>
        <v>855.14305000000002</v>
      </c>
      <c r="AF318" s="13">
        <f t="shared" si="77"/>
        <v>-189.78620000000001</v>
      </c>
      <c r="AG318" s="13">
        <f t="shared" si="78"/>
        <v>-196.18885</v>
      </c>
      <c r="AH318" s="13">
        <f t="shared" si="79"/>
        <v>890.95654999999999</v>
      </c>
      <c r="AI318" s="13">
        <f t="shared" si="80"/>
        <v>-225.59970000000001</v>
      </c>
      <c r="AJ318" s="13">
        <f t="shared" si="81"/>
        <v>-10.284000000000001</v>
      </c>
      <c r="AK318" s="13">
        <f t="shared" si="82"/>
        <v>53.704999999999991</v>
      </c>
      <c r="AL318" s="13">
        <f t="shared" si="83"/>
        <v>7.0574999999999974</v>
      </c>
      <c r="AM318" s="13">
        <f t="shared" si="84"/>
        <v>162.83500000000001</v>
      </c>
      <c r="AN318" s="13">
        <f t="shared" si="85"/>
        <v>2.6232500000000023</v>
      </c>
    </row>
    <row r="319" spans="1:40" x14ac:dyDescent="0.25">
      <c r="A319" s="10" t="s">
        <v>140</v>
      </c>
      <c r="B319" s="10" t="s">
        <v>140</v>
      </c>
      <c r="C319" s="10" t="s">
        <v>27</v>
      </c>
      <c r="D319" s="10" t="s">
        <v>149</v>
      </c>
      <c r="E319" s="10" t="s">
        <v>1039</v>
      </c>
      <c r="F319" s="10" t="s">
        <v>29</v>
      </c>
      <c r="G319" s="13">
        <v>-8.48</v>
      </c>
      <c r="H319" s="13">
        <v>-8.41</v>
      </c>
      <c r="I319" s="13">
        <v>-31.29</v>
      </c>
      <c r="J319" s="13">
        <v>22.85</v>
      </c>
      <c r="K319" s="13">
        <v>-39.729999999999997</v>
      </c>
      <c r="L319" s="13">
        <v>-45.030999999999999</v>
      </c>
      <c r="M319" s="13">
        <v>54.84</v>
      </c>
      <c r="N319" s="13">
        <v>817.84069999999997</v>
      </c>
      <c r="O319" s="13">
        <v>-158.35059999999999</v>
      </c>
      <c r="P319" s="13">
        <v>-107.4766</v>
      </c>
      <c r="Q319" s="13">
        <v>829.53359999999998</v>
      </c>
      <c r="R319" s="13">
        <v>-170.04349999999999</v>
      </c>
      <c r="S319" s="13">
        <v>-6.2089999999999996</v>
      </c>
      <c r="T319" s="13">
        <v>110.27</v>
      </c>
      <c r="U319" s="13">
        <v>-27.56</v>
      </c>
      <c r="V319" s="13">
        <v>113.66</v>
      </c>
      <c r="W319" s="13">
        <v>-14.031000000000001</v>
      </c>
      <c r="X319" s="13">
        <f t="shared" si="69"/>
        <v>4.32</v>
      </c>
      <c r="Y319" s="13">
        <f t="shared" si="70"/>
        <v>7.1849999999999996</v>
      </c>
      <c r="Z319" s="13">
        <f t="shared" si="71"/>
        <v>-48.534999999999997</v>
      </c>
      <c r="AA319" s="13">
        <f t="shared" si="72"/>
        <v>54.802499999999995</v>
      </c>
      <c r="AB319" s="13">
        <f t="shared" si="73"/>
        <v>-43.297499999999999</v>
      </c>
      <c r="AC319" s="13">
        <f t="shared" si="74"/>
        <v>-46.16825</v>
      </c>
      <c r="AD319" s="13">
        <f t="shared" si="75"/>
        <v>85.677500000000009</v>
      </c>
      <c r="AE319" s="13">
        <f t="shared" si="76"/>
        <v>804.44580000000008</v>
      </c>
      <c r="AF319" s="13">
        <f t="shared" si="77"/>
        <v>-100.074675</v>
      </c>
      <c r="AG319" s="13">
        <f t="shared" si="78"/>
        <v>-106.9864</v>
      </c>
      <c r="AH319" s="13">
        <f t="shared" si="79"/>
        <v>817.02772500000003</v>
      </c>
      <c r="AI319" s="13">
        <f t="shared" si="80"/>
        <v>-112.65660000000001</v>
      </c>
      <c r="AJ319" s="13">
        <f t="shared" si="81"/>
        <v>-6.6782499999999994</v>
      </c>
      <c r="AK319" s="13">
        <f t="shared" si="82"/>
        <v>226.68249999999998</v>
      </c>
      <c r="AL319" s="13">
        <f t="shared" si="83"/>
        <v>80.435000000000002</v>
      </c>
      <c r="AM319" s="13">
        <f t="shared" si="84"/>
        <v>248.51</v>
      </c>
      <c r="AN319" s="13">
        <f t="shared" si="85"/>
        <v>14.560500000000001</v>
      </c>
    </row>
    <row r="320" spans="1:40" x14ac:dyDescent="0.25">
      <c r="A320" s="10" t="s">
        <v>142</v>
      </c>
      <c r="B320" s="10" t="s">
        <v>142</v>
      </c>
      <c r="C320" s="10" t="s">
        <v>27</v>
      </c>
      <c r="D320" s="10" t="s">
        <v>149</v>
      </c>
      <c r="E320" s="10" t="s">
        <v>1039</v>
      </c>
      <c r="F320" s="10" t="s">
        <v>29</v>
      </c>
      <c r="G320" s="13">
        <v>11.69</v>
      </c>
      <c r="H320" s="13">
        <v>-4.37</v>
      </c>
      <c r="I320" s="13">
        <v>-56.26</v>
      </c>
      <c r="J320" s="13">
        <v>60.48</v>
      </c>
      <c r="K320" s="13">
        <v>-53.17</v>
      </c>
      <c r="L320" s="13">
        <v>-40.938000000000002</v>
      </c>
      <c r="M320" s="13">
        <v>98.5</v>
      </c>
      <c r="N320" s="13">
        <v>792.85230000000001</v>
      </c>
      <c r="O320" s="13">
        <v>-89.439499999999995</v>
      </c>
      <c r="P320" s="13">
        <v>-115.4272</v>
      </c>
      <c r="Q320" s="13">
        <v>807.70330000000001</v>
      </c>
      <c r="R320" s="13">
        <v>-104.29049999999999</v>
      </c>
      <c r="S320" s="13">
        <v>-7.3310000000000004</v>
      </c>
      <c r="T320" s="13">
        <v>201.38</v>
      </c>
      <c r="U320" s="13">
        <v>153.76</v>
      </c>
      <c r="V320" s="13">
        <v>253.37</v>
      </c>
      <c r="W320" s="13">
        <v>37.362000000000002</v>
      </c>
      <c r="X320" s="13">
        <f t="shared" si="69"/>
        <v>4.32</v>
      </c>
      <c r="Y320" s="13">
        <f t="shared" si="70"/>
        <v>7.1849999999999996</v>
      </c>
      <c r="Z320" s="13">
        <f t="shared" si="71"/>
        <v>-48.534999999999997</v>
      </c>
      <c r="AA320" s="13">
        <f t="shared" si="72"/>
        <v>54.802499999999995</v>
      </c>
      <c r="AB320" s="13">
        <f t="shared" si="73"/>
        <v>-43.297499999999999</v>
      </c>
      <c r="AC320" s="13">
        <f t="shared" si="74"/>
        <v>-46.16825</v>
      </c>
      <c r="AD320" s="13">
        <f t="shared" si="75"/>
        <v>85.677500000000009</v>
      </c>
      <c r="AE320" s="13">
        <f t="shared" si="76"/>
        <v>804.44580000000008</v>
      </c>
      <c r="AF320" s="13">
        <f t="shared" si="77"/>
        <v>-100.074675</v>
      </c>
      <c r="AG320" s="13">
        <f t="shared" si="78"/>
        <v>-106.9864</v>
      </c>
      <c r="AH320" s="13">
        <f t="shared" si="79"/>
        <v>817.02772500000003</v>
      </c>
      <c r="AI320" s="13">
        <f t="shared" si="80"/>
        <v>-112.65660000000001</v>
      </c>
      <c r="AJ320" s="13">
        <f t="shared" si="81"/>
        <v>-6.6782499999999994</v>
      </c>
      <c r="AK320" s="13">
        <f t="shared" si="82"/>
        <v>226.68249999999998</v>
      </c>
      <c r="AL320" s="13">
        <f t="shared" si="83"/>
        <v>80.435000000000002</v>
      </c>
      <c r="AM320" s="13">
        <f t="shared" si="84"/>
        <v>248.51</v>
      </c>
      <c r="AN320" s="13">
        <f t="shared" si="85"/>
        <v>14.560500000000001</v>
      </c>
    </row>
    <row r="321" spans="1:40" x14ac:dyDescent="0.25">
      <c r="A321" s="10" t="s">
        <v>142</v>
      </c>
      <c r="B321" s="10" t="s">
        <v>142</v>
      </c>
      <c r="C321" s="10" t="s">
        <v>27</v>
      </c>
      <c r="D321" s="10" t="s">
        <v>154</v>
      </c>
      <c r="E321" s="10" t="s">
        <v>1039</v>
      </c>
      <c r="F321" s="10" t="s">
        <v>29</v>
      </c>
      <c r="G321" s="13">
        <v>37.340000000000003</v>
      </c>
      <c r="H321" s="13">
        <v>0.76</v>
      </c>
      <c r="I321" s="13">
        <v>-23.1</v>
      </c>
      <c r="J321" s="13">
        <v>48.51</v>
      </c>
      <c r="K321" s="13">
        <v>-10.42</v>
      </c>
      <c r="L321" s="13">
        <v>-25.815999999999999</v>
      </c>
      <c r="M321" s="13">
        <v>54.47</v>
      </c>
      <c r="N321" s="13">
        <v>796.33510000000001</v>
      </c>
      <c r="O321" s="13">
        <v>-230.71979999999999</v>
      </c>
      <c r="P321" s="13">
        <v>-181.6985</v>
      </c>
      <c r="Q321" s="13">
        <v>827.53219999999999</v>
      </c>
      <c r="R321" s="13">
        <v>-261.91680000000002</v>
      </c>
      <c r="S321" s="13">
        <v>-9.7430000000000003</v>
      </c>
      <c r="T321" s="13">
        <v>201.38</v>
      </c>
      <c r="U321" s="13">
        <v>153.76</v>
      </c>
      <c r="V321" s="13">
        <v>253.37</v>
      </c>
      <c r="W321" s="13">
        <v>37.362000000000002</v>
      </c>
      <c r="X321" s="13">
        <f t="shared" si="69"/>
        <v>25.87</v>
      </c>
      <c r="Y321" s="13">
        <f t="shared" si="70"/>
        <v>-6.0250000000000004</v>
      </c>
      <c r="Z321" s="13">
        <f t="shared" si="71"/>
        <v>-26.959999999999997</v>
      </c>
      <c r="AA321" s="13">
        <f t="shared" si="72"/>
        <v>42.76</v>
      </c>
      <c r="AB321" s="13">
        <f t="shared" si="73"/>
        <v>-22.92</v>
      </c>
      <c r="AC321" s="13">
        <f t="shared" si="74"/>
        <v>-27.870249999999999</v>
      </c>
      <c r="AD321" s="13">
        <f t="shared" si="75"/>
        <v>58.314999999999998</v>
      </c>
      <c r="AE321" s="13">
        <f t="shared" si="76"/>
        <v>855.14305000000002</v>
      </c>
      <c r="AF321" s="13">
        <f t="shared" si="77"/>
        <v>-189.78620000000001</v>
      </c>
      <c r="AG321" s="13">
        <f t="shared" si="78"/>
        <v>-196.18885</v>
      </c>
      <c r="AH321" s="13">
        <f t="shared" si="79"/>
        <v>890.95654999999999</v>
      </c>
      <c r="AI321" s="13">
        <f t="shared" si="80"/>
        <v>-225.59970000000001</v>
      </c>
      <c r="AJ321" s="13">
        <f t="shared" si="81"/>
        <v>-10.284000000000001</v>
      </c>
      <c r="AK321" s="13">
        <f t="shared" si="82"/>
        <v>53.704999999999991</v>
      </c>
      <c r="AL321" s="13">
        <f t="shared" si="83"/>
        <v>7.0574999999999974</v>
      </c>
      <c r="AM321" s="13">
        <f t="shared" si="84"/>
        <v>162.83500000000001</v>
      </c>
      <c r="AN321" s="13">
        <f t="shared" si="85"/>
        <v>2.6232500000000023</v>
      </c>
    </row>
    <row r="322" spans="1:40" x14ac:dyDescent="0.25">
      <c r="A322" s="10" t="s">
        <v>142</v>
      </c>
      <c r="B322" s="10" t="s">
        <v>142</v>
      </c>
      <c r="C322" s="10" t="s">
        <v>27</v>
      </c>
      <c r="D322" s="10" t="s">
        <v>155</v>
      </c>
      <c r="E322" s="10" t="s">
        <v>1039</v>
      </c>
      <c r="F322" s="10" t="s">
        <v>29</v>
      </c>
      <c r="G322" s="13">
        <v>32.86</v>
      </c>
      <c r="H322" s="13">
        <v>-21.6</v>
      </c>
      <c r="I322" s="13">
        <v>-31.84</v>
      </c>
      <c r="J322" s="13">
        <v>47.53</v>
      </c>
      <c r="K322" s="13">
        <v>-36.270000000000003</v>
      </c>
      <c r="L322" s="13">
        <v>-24.728999999999999</v>
      </c>
      <c r="M322" s="13">
        <v>72.790000000000006</v>
      </c>
      <c r="N322" s="13">
        <v>969.31949999999995</v>
      </c>
      <c r="O322" s="13">
        <v>-120.9477</v>
      </c>
      <c r="P322" s="13">
        <v>-205.8159</v>
      </c>
      <c r="Q322" s="13">
        <v>1006.8786</v>
      </c>
      <c r="R322" s="13">
        <v>-158.5069</v>
      </c>
      <c r="S322" s="13">
        <v>-10.342000000000001</v>
      </c>
      <c r="T322" s="13">
        <v>201.38</v>
      </c>
      <c r="U322" s="13">
        <v>153.76</v>
      </c>
      <c r="V322" s="13">
        <v>253.37</v>
      </c>
      <c r="W322" s="13">
        <v>37.362000000000002</v>
      </c>
      <c r="X322" s="13">
        <f t="shared" si="69"/>
        <v>41.152499999999996</v>
      </c>
      <c r="Y322" s="13">
        <f t="shared" si="70"/>
        <v>-8.4450000000000003</v>
      </c>
      <c r="Z322" s="13">
        <f t="shared" si="71"/>
        <v>-58.209999999999994</v>
      </c>
      <c r="AA322" s="13">
        <f t="shared" si="72"/>
        <v>80.482500000000002</v>
      </c>
      <c r="AB322" s="13">
        <f t="shared" si="73"/>
        <v>-47.774999999999999</v>
      </c>
      <c r="AC322" s="13">
        <f t="shared" si="74"/>
        <v>-31.55275</v>
      </c>
      <c r="AD322" s="13">
        <f t="shared" si="75"/>
        <v>112.705</v>
      </c>
      <c r="AE322" s="13">
        <f t="shared" si="76"/>
        <v>902.26967500000001</v>
      </c>
      <c r="AF322" s="13">
        <f t="shared" si="77"/>
        <v>-166.3466</v>
      </c>
      <c r="AG322" s="13">
        <f t="shared" si="78"/>
        <v>-184.378625</v>
      </c>
      <c r="AH322" s="13">
        <f t="shared" si="79"/>
        <v>933.33122500000002</v>
      </c>
      <c r="AI322" s="13">
        <f t="shared" si="80"/>
        <v>-197.408175</v>
      </c>
      <c r="AJ322" s="13">
        <f t="shared" si="81"/>
        <v>-9.511750000000001</v>
      </c>
      <c r="AK322" s="13">
        <f t="shared" si="82"/>
        <v>155.04</v>
      </c>
      <c r="AL322" s="13">
        <f t="shared" si="83"/>
        <v>264.44</v>
      </c>
      <c r="AM322" s="13">
        <f t="shared" si="84"/>
        <v>326.10000000000002</v>
      </c>
      <c r="AN322" s="13">
        <f t="shared" si="85"/>
        <v>67.419749999999993</v>
      </c>
    </row>
    <row r="323" spans="1:40" x14ac:dyDescent="0.25">
      <c r="A323" s="10" t="s">
        <v>142</v>
      </c>
      <c r="B323" s="10" t="s">
        <v>142</v>
      </c>
      <c r="C323" s="10" t="s">
        <v>27</v>
      </c>
      <c r="D323" s="10" t="s">
        <v>150</v>
      </c>
      <c r="E323" s="10" t="s">
        <v>1039</v>
      </c>
      <c r="F323" s="10" t="s">
        <v>29</v>
      </c>
      <c r="G323" s="13">
        <v>7.22</v>
      </c>
      <c r="H323" s="13">
        <v>-26.73</v>
      </c>
      <c r="I323" s="13">
        <v>-64.989999999999995</v>
      </c>
      <c r="J323" s="13">
        <v>57.42</v>
      </c>
      <c r="K323" s="13">
        <v>-76.930000000000007</v>
      </c>
      <c r="L323" s="13">
        <v>-37.682000000000002</v>
      </c>
      <c r="M323" s="13">
        <v>116.76</v>
      </c>
      <c r="N323" s="13">
        <v>967.58199999999999</v>
      </c>
      <c r="O323" s="13">
        <v>19.870100000000001</v>
      </c>
      <c r="P323" s="13">
        <v>-139.5446</v>
      </c>
      <c r="Q323" s="13">
        <v>987.70190000000002</v>
      </c>
      <c r="R323" s="13">
        <v>-0.24979999999999999</v>
      </c>
      <c r="S323" s="13">
        <v>-8.2050000000000001</v>
      </c>
      <c r="T323" s="13">
        <v>201.38</v>
      </c>
      <c r="U323" s="13">
        <v>153.76</v>
      </c>
      <c r="V323" s="13">
        <v>253.37</v>
      </c>
      <c r="W323" s="13">
        <v>37.362000000000002</v>
      </c>
      <c r="X323" s="13">
        <f t="shared" si="69"/>
        <v>11.952500000000001</v>
      </c>
      <c r="Y323" s="13">
        <f t="shared" si="70"/>
        <v>3.8699999999999983</v>
      </c>
      <c r="Z323" s="13">
        <f t="shared" si="71"/>
        <v>-68.642499999999998</v>
      </c>
      <c r="AA323" s="13">
        <f t="shared" si="72"/>
        <v>77.857500000000002</v>
      </c>
      <c r="AB323" s="13">
        <f t="shared" si="73"/>
        <v>-62.034999999999997</v>
      </c>
      <c r="AC323" s="13">
        <f t="shared" si="74"/>
        <v>-42.857250000000001</v>
      </c>
      <c r="AD323" s="13">
        <f t="shared" si="75"/>
        <v>122.7225</v>
      </c>
      <c r="AE323" s="13">
        <f t="shared" si="76"/>
        <v>991.51537499999995</v>
      </c>
      <c r="AF323" s="13">
        <f t="shared" si="77"/>
        <v>91.180499999999995</v>
      </c>
      <c r="AG323" s="13">
        <f t="shared" si="78"/>
        <v>-140.06784999999999</v>
      </c>
      <c r="AH323" s="13">
        <f t="shared" si="79"/>
        <v>1013.0997500000001</v>
      </c>
      <c r="AI323" s="13">
        <f t="shared" si="80"/>
        <v>69.596149999999994</v>
      </c>
      <c r="AJ323" s="13">
        <f t="shared" si="81"/>
        <v>-8.620000000000001</v>
      </c>
      <c r="AK323" s="13">
        <f t="shared" si="82"/>
        <v>403.94499999999999</v>
      </c>
      <c r="AL323" s="13">
        <f t="shared" si="83"/>
        <v>250.2175</v>
      </c>
      <c r="AM323" s="13">
        <f t="shared" si="84"/>
        <v>486.90750000000003</v>
      </c>
      <c r="AN323" s="13">
        <f t="shared" si="85"/>
        <v>32.1935</v>
      </c>
    </row>
    <row r="324" spans="1:40" x14ac:dyDescent="0.25">
      <c r="A324" s="10" t="s">
        <v>143</v>
      </c>
      <c r="B324" s="10" t="s">
        <v>143</v>
      </c>
      <c r="C324" s="10" t="s">
        <v>27</v>
      </c>
      <c r="D324" s="10" t="s">
        <v>150</v>
      </c>
      <c r="E324" s="10" t="s">
        <v>1039</v>
      </c>
      <c r="F324" s="10" t="s">
        <v>29</v>
      </c>
      <c r="G324" s="13">
        <v>4.33</v>
      </c>
      <c r="H324" s="13">
        <v>-27.31</v>
      </c>
      <c r="I324" s="13">
        <v>-58.52</v>
      </c>
      <c r="J324" s="13">
        <v>49.13</v>
      </c>
      <c r="K324" s="13">
        <v>-72.11</v>
      </c>
      <c r="L324" s="13">
        <v>-37.436</v>
      </c>
      <c r="M324" s="13">
        <v>105.62</v>
      </c>
      <c r="N324" s="13">
        <v>1033.8043</v>
      </c>
      <c r="O324" s="13">
        <v>143.352</v>
      </c>
      <c r="P324" s="13">
        <v>-162.97499999999999</v>
      </c>
      <c r="Q324" s="13">
        <v>1062.6954000000001</v>
      </c>
      <c r="R324" s="13">
        <v>114.4609</v>
      </c>
      <c r="S324" s="13">
        <v>-10.053000000000001</v>
      </c>
      <c r="T324" s="13">
        <v>382.18</v>
      </c>
      <c r="U324" s="13">
        <v>444.39</v>
      </c>
      <c r="V324" s="13">
        <v>586.13</v>
      </c>
      <c r="W324" s="13">
        <v>49.304000000000002</v>
      </c>
      <c r="X324" s="13">
        <f t="shared" si="69"/>
        <v>11.952500000000001</v>
      </c>
      <c r="Y324" s="13">
        <f t="shared" si="70"/>
        <v>3.8699999999999983</v>
      </c>
      <c r="Z324" s="13">
        <f t="shared" si="71"/>
        <v>-68.642499999999998</v>
      </c>
      <c r="AA324" s="13">
        <f t="shared" si="72"/>
        <v>77.857500000000002</v>
      </c>
      <c r="AB324" s="13">
        <f t="shared" si="73"/>
        <v>-62.034999999999997</v>
      </c>
      <c r="AC324" s="13">
        <f t="shared" si="74"/>
        <v>-42.857250000000001</v>
      </c>
      <c r="AD324" s="13">
        <f t="shared" si="75"/>
        <v>122.7225</v>
      </c>
      <c r="AE324" s="13">
        <f t="shared" si="76"/>
        <v>991.51537499999995</v>
      </c>
      <c r="AF324" s="13">
        <f t="shared" si="77"/>
        <v>91.180499999999995</v>
      </c>
      <c r="AG324" s="13">
        <f t="shared" si="78"/>
        <v>-140.06784999999999</v>
      </c>
      <c r="AH324" s="13">
        <f t="shared" si="79"/>
        <v>1013.0997500000001</v>
      </c>
      <c r="AI324" s="13">
        <f t="shared" si="80"/>
        <v>69.596149999999994</v>
      </c>
      <c r="AJ324" s="13">
        <f t="shared" si="81"/>
        <v>-8.620000000000001</v>
      </c>
      <c r="AK324" s="13">
        <f t="shared" si="82"/>
        <v>403.94499999999999</v>
      </c>
      <c r="AL324" s="13">
        <f t="shared" si="83"/>
        <v>250.2175</v>
      </c>
      <c r="AM324" s="13">
        <f t="shared" si="84"/>
        <v>486.90750000000003</v>
      </c>
      <c r="AN324" s="13">
        <f t="shared" si="85"/>
        <v>32.1935</v>
      </c>
    </row>
    <row r="325" spans="1:40" x14ac:dyDescent="0.25">
      <c r="A325" s="10" t="s">
        <v>143</v>
      </c>
      <c r="B325" s="10" t="s">
        <v>143</v>
      </c>
      <c r="C325" s="10" t="s">
        <v>27</v>
      </c>
      <c r="D325" s="10" t="s">
        <v>155</v>
      </c>
      <c r="E325" s="10" t="s">
        <v>1039</v>
      </c>
      <c r="F325" s="10" t="s">
        <v>29</v>
      </c>
      <c r="G325" s="13">
        <v>44.65</v>
      </c>
      <c r="H325" s="13">
        <v>-19.25</v>
      </c>
      <c r="I325" s="13">
        <v>-88.61</v>
      </c>
      <c r="J325" s="13">
        <v>106.89</v>
      </c>
      <c r="K325" s="13">
        <v>-81.489999999999995</v>
      </c>
      <c r="L325" s="13">
        <v>-35.087000000000003</v>
      </c>
      <c r="M325" s="13">
        <v>163.63999999999999</v>
      </c>
      <c r="N325" s="13">
        <v>801.89499999999998</v>
      </c>
      <c r="O325" s="13">
        <v>-264.67009999999999</v>
      </c>
      <c r="P325" s="13">
        <v>-182.64160000000001</v>
      </c>
      <c r="Q325" s="13">
        <v>832.30399999999997</v>
      </c>
      <c r="R325" s="13">
        <v>-295.07920000000001</v>
      </c>
      <c r="S325" s="13">
        <v>-9.4529999999999994</v>
      </c>
      <c r="T325" s="13">
        <v>382.18</v>
      </c>
      <c r="U325" s="13">
        <v>444.39</v>
      </c>
      <c r="V325" s="13">
        <v>586.13</v>
      </c>
      <c r="W325" s="13">
        <v>49.304000000000002</v>
      </c>
      <c r="X325" s="13">
        <f t="shared" ref="X325:X388" si="86">AVERAGEIF($D$4:$D$3455,$D325,G$4:G$3455)</f>
        <v>41.152499999999996</v>
      </c>
      <c r="Y325" s="13">
        <f t="shared" ref="Y325:Y388" si="87">AVERAGEIF($D$4:$D$3455,$D325,H$4:H$3455)</f>
        <v>-8.4450000000000003</v>
      </c>
      <c r="Z325" s="13">
        <f t="shared" ref="Z325:Z388" si="88">AVERAGEIF($D$4:$D$3455,$D325,I$4:I$3455)</f>
        <v>-58.209999999999994</v>
      </c>
      <c r="AA325" s="13">
        <f t="shared" ref="AA325:AA388" si="89">AVERAGEIF($D$4:$D$3455,$D325,J$4:J$3455)</f>
        <v>80.482500000000002</v>
      </c>
      <c r="AB325" s="13">
        <f t="shared" ref="AB325:AB388" si="90">AVERAGEIF($D$4:$D$3455,$D325,K$4:K$3455)</f>
        <v>-47.774999999999999</v>
      </c>
      <c r="AC325" s="13">
        <f t="shared" ref="AC325:AC388" si="91">AVERAGEIF($D$4:$D$3455,$D325,L$4:L$3455)</f>
        <v>-31.55275</v>
      </c>
      <c r="AD325" s="13">
        <f t="shared" ref="AD325:AD388" si="92">AVERAGEIF($D$4:$D$3455,$D325,M$4:M$3455)</f>
        <v>112.705</v>
      </c>
      <c r="AE325" s="13">
        <f t="shared" ref="AE325:AE388" si="93">AVERAGEIF($D$4:$D$3455,$D325,N$4:N$3455)</f>
        <v>902.26967500000001</v>
      </c>
      <c r="AF325" s="13">
        <f t="shared" ref="AF325:AF388" si="94">AVERAGEIF($D$4:$D$3455,$D325,O$4:O$3455)</f>
        <v>-166.3466</v>
      </c>
      <c r="AG325" s="13">
        <f t="shared" ref="AG325:AG388" si="95">AVERAGEIF($D$4:$D$3455,$D325,P$4:P$3455)</f>
        <v>-184.378625</v>
      </c>
      <c r="AH325" s="13">
        <f t="shared" ref="AH325:AH388" si="96">AVERAGEIF($D$4:$D$3455,$D325,Q$4:Q$3455)</f>
        <v>933.33122500000002</v>
      </c>
      <c r="AI325" s="13">
        <f t="shared" ref="AI325:AI388" si="97">AVERAGEIF($D$4:$D$3455,$D325,R$4:R$3455)</f>
        <v>-197.408175</v>
      </c>
      <c r="AJ325" s="13">
        <f t="shared" ref="AJ325:AJ388" si="98">AVERAGEIF($D$4:$D$3455,$D325,S$4:S$3455)</f>
        <v>-9.511750000000001</v>
      </c>
      <c r="AK325" s="13">
        <f t="shared" ref="AK325:AK388" si="99">AVERAGEIF($D$4:$D$3455,$D325,T$4:T$3455)</f>
        <v>155.04</v>
      </c>
      <c r="AL325" s="13">
        <f t="shared" ref="AL325:AL388" si="100">AVERAGEIF($D$4:$D$3455,$D325,U$4:U$3455)</f>
        <v>264.44</v>
      </c>
      <c r="AM325" s="13">
        <f t="shared" ref="AM325:AM388" si="101">AVERAGEIF($D$4:$D$3455,$D325,V$4:V$3455)</f>
        <v>326.10000000000002</v>
      </c>
      <c r="AN325" s="13">
        <f t="shared" ref="AN325:AN388" si="102">AVERAGEIF($D$4:$D$3455,$D325,W$4:W$3455)</f>
        <v>67.419749999999993</v>
      </c>
    </row>
    <row r="326" spans="1:40" x14ac:dyDescent="0.25">
      <c r="A326" s="10" t="s">
        <v>143</v>
      </c>
      <c r="B326" s="10" t="s">
        <v>143</v>
      </c>
      <c r="C326" s="10" t="s">
        <v>27</v>
      </c>
      <c r="D326" s="10" t="s">
        <v>156</v>
      </c>
      <c r="E326" s="10" t="s">
        <v>1039</v>
      </c>
      <c r="F326" s="10" t="s">
        <v>29</v>
      </c>
      <c r="G326" s="13">
        <v>74.13</v>
      </c>
      <c r="H326" s="13">
        <v>128.16999999999999</v>
      </c>
      <c r="I326" s="13">
        <v>-62.85</v>
      </c>
      <c r="J326" s="13">
        <v>169.56</v>
      </c>
      <c r="K326" s="13">
        <v>32.74</v>
      </c>
      <c r="L326" s="13">
        <v>-56.631999999999998</v>
      </c>
      <c r="M326" s="13">
        <v>155.79</v>
      </c>
      <c r="N326" s="13">
        <v>1130.3744999999999</v>
      </c>
      <c r="O326" s="13">
        <v>-176.24119999999999</v>
      </c>
      <c r="P326" s="13">
        <v>-63.479599999999998</v>
      </c>
      <c r="Q326" s="13">
        <v>1133.4512999999999</v>
      </c>
      <c r="R326" s="13">
        <v>-179.31800000000001</v>
      </c>
      <c r="S326" s="13">
        <v>-2.7749999999999999</v>
      </c>
      <c r="T326" s="13">
        <v>382.18</v>
      </c>
      <c r="U326" s="13">
        <v>444.39</v>
      </c>
      <c r="V326" s="13">
        <v>586.13</v>
      </c>
      <c r="W326" s="13">
        <v>49.304000000000002</v>
      </c>
      <c r="X326" s="13">
        <f t="shared" si="86"/>
        <v>-8.0019999999999918</v>
      </c>
      <c r="Y326" s="13">
        <f t="shared" si="87"/>
        <v>-276.69799999999998</v>
      </c>
      <c r="Z326" s="13">
        <f t="shared" si="88"/>
        <v>-10.265999999999998</v>
      </c>
      <c r="AA326" s="13">
        <f t="shared" si="89"/>
        <v>24.873999999999995</v>
      </c>
      <c r="AB326" s="13">
        <f t="shared" si="90"/>
        <v>-309.57599999999996</v>
      </c>
      <c r="AC326" s="13">
        <f t="shared" si="91"/>
        <v>3.2952000000000012</v>
      </c>
      <c r="AD326" s="13">
        <f t="shared" si="92"/>
        <v>373.91999999999996</v>
      </c>
      <c r="AE326" s="13">
        <f t="shared" si="93"/>
        <v>859.03823999999986</v>
      </c>
      <c r="AF326" s="13">
        <f t="shared" si="94"/>
        <v>-135.96242000000001</v>
      </c>
      <c r="AG326" s="13">
        <f t="shared" si="95"/>
        <v>-40.884480000000003</v>
      </c>
      <c r="AH326" s="13">
        <f t="shared" si="96"/>
        <v>864.90581999999995</v>
      </c>
      <c r="AI326" s="13">
        <f t="shared" si="97"/>
        <v>-141.83002000000002</v>
      </c>
      <c r="AJ326" s="13">
        <f t="shared" si="98"/>
        <v>-18.792399999999997</v>
      </c>
      <c r="AK326" s="13">
        <f t="shared" si="99"/>
        <v>-47.067999999999998</v>
      </c>
      <c r="AL326" s="13">
        <f t="shared" si="100"/>
        <v>351.072</v>
      </c>
      <c r="AM326" s="13">
        <f t="shared" si="101"/>
        <v>425.02799999999996</v>
      </c>
      <c r="AN326" s="13">
        <f t="shared" si="102"/>
        <v>91.962800000000001</v>
      </c>
    </row>
    <row r="327" spans="1:40" x14ac:dyDescent="0.25">
      <c r="A327" s="10" t="s">
        <v>143</v>
      </c>
      <c r="B327" s="10" t="s">
        <v>143</v>
      </c>
      <c r="C327" s="10" t="s">
        <v>27</v>
      </c>
      <c r="D327" s="10" t="s">
        <v>151</v>
      </c>
      <c r="E327" s="10" t="s">
        <v>1039</v>
      </c>
      <c r="F327" s="10" t="s">
        <v>29</v>
      </c>
      <c r="G327" s="13">
        <v>33.81</v>
      </c>
      <c r="H327" s="13">
        <v>120.1</v>
      </c>
      <c r="I327" s="13">
        <v>-32.76</v>
      </c>
      <c r="J327" s="13">
        <v>131.13</v>
      </c>
      <c r="K327" s="13">
        <v>22.79</v>
      </c>
      <c r="L327" s="13">
        <v>-71.396000000000001</v>
      </c>
      <c r="M327" s="13">
        <v>121.35</v>
      </c>
      <c r="N327" s="13">
        <v>1365.203</v>
      </c>
      <c r="O327" s="13">
        <v>231.05340000000001</v>
      </c>
      <c r="P327" s="13">
        <v>-43.812899999999999</v>
      </c>
      <c r="Q327" s="13">
        <v>1366.893</v>
      </c>
      <c r="R327" s="13">
        <v>229.36340000000001</v>
      </c>
      <c r="S327" s="13">
        <v>-2.2090000000000001</v>
      </c>
      <c r="T327" s="13">
        <v>382.18</v>
      </c>
      <c r="U327" s="13">
        <v>444.39</v>
      </c>
      <c r="V327" s="13">
        <v>586.13</v>
      </c>
      <c r="W327" s="13">
        <v>49.304000000000002</v>
      </c>
      <c r="X327" s="13">
        <f t="shared" si="86"/>
        <v>-51.511666666666663</v>
      </c>
      <c r="Y327" s="13">
        <f t="shared" si="87"/>
        <v>-387.09</v>
      </c>
      <c r="Z327" s="13">
        <f t="shared" si="88"/>
        <v>-23.67</v>
      </c>
      <c r="AA327" s="13">
        <f t="shared" si="89"/>
        <v>-19.918333333333347</v>
      </c>
      <c r="AB327" s="13">
        <f t="shared" si="90"/>
        <v>-418.68499999999995</v>
      </c>
      <c r="AC327" s="13">
        <f t="shared" si="91"/>
        <v>-31.849166666666672</v>
      </c>
      <c r="AD327" s="13">
        <f t="shared" si="92"/>
        <v>453.29166666666669</v>
      </c>
      <c r="AE327" s="13">
        <f t="shared" si="93"/>
        <v>930.17206666666652</v>
      </c>
      <c r="AF327" s="13">
        <f t="shared" si="94"/>
        <v>173.28658333333331</v>
      </c>
      <c r="AG327" s="13">
        <f t="shared" si="95"/>
        <v>-42.418383333333331</v>
      </c>
      <c r="AH327" s="13">
        <f t="shared" si="96"/>
        <v>940.2796166666667</v>
      </c>
      <c r="AI327" s="13">
        <f t="shared" si="97"/>
        <v>163.179</v>
      </c>
      <c r="AJ327" s="13">
        <f t="shared" si="98"/>
        <v>-30.720500000000001</v>
      </c>
      <c r="AK327" s="13">
        <f t="shared" si="99"/>
        <v>5.6850000000000023</v>
      </c>
      <c r="AL327" s="13">
        <f t="shared" si="100"/>
        <v>261.755</v>
      </c>
      <c r="AM327" s="13">
        <f t="shared" si="101"/>
        <v>439.82500000000005</v>
      </c>
      <c r="AN327" s="13">
        <f t="shared" si="102"/>
        <v>86.325000000000003</v>
      </c>
    </row>
    <row r="328" spans="1:40" x14ac:dyDescent="0.25">
      <c r="A328" s="10" t="s">
        <v>144</v>
      </c>
      <c r="B328" s="10" t="s">
        <v>144</v>
      </c>
      <c r="C328" s="10" t="s">
        <v>27</v>
      </c>
      <c r="D328" s="10" t="s">
        <v>152</v>
      </c>
      <c r="E328" s="10" t="s">
        <v>1039</v>
      </c>
      <c r="F328" s="10" t="s">
        <v>29</v>
      </c>
      <c r="G328" s="13">
        <v>8.74</v>
      </c>
      <c r="H328" s="13">
        <v>3.48</v>
      </c>
      <c r="I328" s="13">
        <v>-16.43</v>
      </c>
      <c r="J328" s="13">
        <v>22.74</v>
      </c>
      <c r="K328" s="13">
        <v>-10.53</v>
      </c>
      <c r="L328" s="13">
        <v>-40.454000000000001</v>
      </c>
      <c r="M328" s="13">
        <v>29.45</v>
      </c>
      <c r="N328" s="13">
        <v>844.97190000000001</v>
      </c>
      <c r="O328" s="13">
        <v>-360.02179999999998</v>
      </c>
      <c r="P328" s="13">
        <v>45.899099999999997</v>
      </c>
      <c r="Q328" s="13">
        <v>846.71770000000004</v>
      </c>
      <c r="R328" s="13">
        <v>-361.76760000000002</v>
      </c>
      <c r="S328" s="13">
        <v>2.1779999999999999</v>
      </c>
      <c r="T328" s="13">
        <v>15.36</v>
      </c>
      <c r="U328" s="13">
        <v>-394.23</v>
      </c>
      <c r="V328" s="13">
        <v>394.53</v>
      </c>
      <c r="W328" s="13">
        <v>-87.769000000000005</v>
      </c>
      <c r="X328" s="13">
        <f t="shared" si="86"/>
        <v>6.0324999999999989</v>
      </c>
      <c r="Y328" s="13">
        <f t="shared" si="87"/>
        <v>4.6624999999999996</v>
      </c>
      <c r="Z328" s="13">
        <f t="shared" si="88"/>
        <v>-20.02</v>
      </c>
      <c r="AA328" s="13">
        <f t="shared" si="89"/>
        <v>25.434999999999999</v>
      </c>
      <c r="AB328" s="13">
        <f t="shared" si="90"/>
        <v>-14.737500000000001</v>
      </c>
      <c r="AC328" s="13">
        <f t="shared" si="91"/>
        <v>-43.737749999999998</v>
      </c>
      <c r="AD328" s="13">
        <f t="shared" si="92"/>
        <v>35.284999999999997</v>
      </c>
      <c r="AE328" s="13">
        <f t="shared" si="93"/>
        <v>836.84360000000004</v>
      </c>
      <c r="AF328" s="13">
        <f t="shared" si="94"/>
        <v>-309.39384999999999</v>
      </c>
      <c r="AG328" s="13">
        <f t="shared" si="95"/>
        <v>36.464374999999997</v>
      </c>
      <c r="AH328" s="13">
        <f t="shared" si="96"/>
        <v>838.22017499999993</v>
      </c>
      <c r="AI328" s="13">
        <f t="shared" si="97"/>
        <v>-310.77042500000005</v>
      </c>
      <c r="AJ328" s="13">
        <f t="shared" si="98"/>
        <v>1.82725</v>
      </c>
      <c r="AK328" s="13">
        <f t="shared" si="99"/>
        <v>131.3775</v>
      </c>
      <c r="AL328" s="13">
        <f t="shared" si="100"/>
        <v>-277.58749999999998</v>
      </c>
      <c r="AM328" s="13">
        <f t="shared" si="101"/>
        <v>320.65249999999997</v>
      </c>
      <c r="AN328" s="13">
        <f t="shared" si="102"/>
        <v>-60.793499999999995</v>
      </c>
    </row>
    <row r="329" spans="1:40" x14ac:dyDescent="0.25">
      <c r="A329" s="10" t="s">
        <v>144</v>
      </c>
      <c r="B329" s="10" t="s">
        <v>144</v>
      </c>
      <c r="C329" s="10" t="s">
        <v>27</v>
      </c>
      <c r="D329" s="10" t="s">
        <v>157</v>
      </c>
      <c r="E329" s="10" t="s">
        <v>1039</v>
      </c>
      <c r="F329" s="10" t="s">
        <v>29</v>
      </c>
      <c r="G329" s="13">
        <v>15.19</v>
      </c>
      <c r="H329" s="13">
        <v>4.7699999999999996</v>
      </c>
      <c r="I329" s="13">
        <v>-21.59</v>
      </c>
      <c r="J329" s="13">
        <v>32.19</v>
      </c>
      <c r="K329" s="13">
        <v>-12.23</v>
      </c>
      <c r="L329" s="13">
        <v>-38.216999999999999</v>
      </c>
      <c r="M329" s="13">
        <v>39.75</v>
      </c>
      <c r="N329" s="13">
        <v>1076.4575</v>
      </c>
      <c r="O329" s="13">
        <v>-78.456900000000005</v>
      </c>
      <c r="P329" s="13">
        <v>40.957500000000003</v>
      </c>
      <c r="Q329" s="13">
        <v>1077.9082000000001</v>
      </c>
      <c r="R329" s="13">
        <v>-79.907600000000002</v>
      </c>
      <c r="S329" s="13">
        <v>2.0289999999999999</v>
      </c>
      <c r="T329" s="13">
        <v>15.36</v>
      </c>
      <c r="U329" s="13">
        <v>-394.23</v>
      </c>
      <c r="V329" s="13">
        <v>394.53</v>
      </c>
      <c r="W329" s="13">
        <v>-87.769000000000005</v>
      </c>
      <c r="X329" s="13">
        <f t="shared" si="86"/>
        <v>11.87</v>
      </c>
      <c r="Y329" s="13">
        <f t="shared" si="87"/>
        <v>1.1374999999999997</v>
      </c>
      <c r="Z329" s="13">
        <f t="shared" si="88"/>
        <v>-17.817499999999999</v>
      </c>
      <c r="AA329" s="13">
        <f t="shared" si="89"/>
        <v>25.147500000000001</v>
      </c>
      <c r="AB329" s="13">
        <f t="shared" si="90"/>
        <v>-12.14</v>
      </c>
      <c r="AC329" s="13">
        <f t="shared" si="91"/>
        <v>-36.640500000000003</v>
      </c>
      <c r="AD329" s="13">
        <f t="shared" si="92"/>
        <v>33.0075</v>
      </c>
      <c r="AE329" s="13">
        <f t="shared" si="93"/>
        <v>1092.95525</v>
      </c>
      <c r="AF329" s="13">
        <f t="shared" si="94"/>
        <v>-179.21380000000002</v>
      </c>
      <c r="AG329" s="13">
        <f t="shared" si="95"/>
        <v>50.559225000000005</v>
      </c>
      <c r="AH329" s="13">
        <f t="shared" si="96"/>
        <v>1095.616025</v>
      </c>
      <c r="AI329" s="13">
        <f t="shared" si="97"/>
        <v>-181.87457499999999</v>
      </c>
      <c r="AJ329" s="13">
        <f t="shared" si="98"/>
        <v>2.2904999999999998</v>
      </c>
      <c r="AK329" s="13">
        <f t="shared" si="99"/>
        <v>111.9725</v>
      </c>
      <c r="AL329" s="13">
        <f t="shared" si="100"/>
        <v>-616.76750000000004</v>
      </c>
      <c r="AM329" s="13">
        <f t="shared" si="101"/>
        <v>660.25249999999994</v>
      </c>
      <c r="AN329" s="13">
        <f t="shared" si="102"/>
        <v>-79.25200000000001</v>
      </c>
    </row>
    <row r="330" spans="1:40" x14ac:dyDescent="0.25">
      <c r="A330" s="10" t="s">
        <v>144</v>
      </c>
      <c r="B330" s="10" t="s">
        <v>144</v>
      </c>
      <c r="C330" s="10" t="s">
        <v>27</v>
      </c>
      <c r="D330" s="10" t="s">
        <v>158</v>
      </c>
      <c r="E330" s="10" t="s">
        <v>1039</v>
      </c>
      <c r="F330" s="10" t="s">
        <v>29</v>
      </c>
      <c r="G330" s="13">
        <v>13.12</v>
      </c>
      <c r="H330" s="13">
        <v>-5.6</v>
      </c>
      <c r="I330" s="13">
        <v>-26.48</v>
      </c>
      <c r="J330" s="13">
        <v>31.84</v>
      </c>
      <c r="K330" s="13">
        <v>-24.32</v>
      </c>
      <c r="L330" s="13">
        <v>-35.267000000000003</v>
      </c>
      <c r="M330" s="13">
        <v>48.79</v>
      </c>
      <c r="N330" s="13">
        <v>1089.4934000000001</v>
      </c>
      <c r="O330" s="13">
        <v>-68.647999999999996</v>
      </c>
      <c r="P330" s="13">
        <v>-135.41210000000001</v>
      </c>
      <c r="Q330" s="13">
        <v>1105.1152999999999</v>
      </c>
      <c r="R330" s="13">
        <v>-84.27</v>
      </c>
      <c r="S330" s="13">
        <v>-6.5810000000000004</v>
      </c>
      <c r="T330" s="13">
        <v>15.36</v>
      </c>
      <c r="U330" s="13">
        <v>-394.23</v>
      </c>
      <c r="V330" s="13">
        <v>394.53</v>
      </c>
      <c r="W330" s="13">
        <v>-87.769000000000005</v>
      </c>
      <c r="X330" s="13">
        <f t="shared" si="86"/>
        <v>20.302499999999998</v>
      </c>
      <c r="Y330" s="13">
        <f t="shared" si="87"/>
        <v>-4.67</v>
      </c>
      <c r="Z330" s="13">
        <f t="shared" si="88"/>
        <v>-18.3825</v>
      </c>
      <c r="AA330" s="13">
        <f t="shared" si="89"/>
        <v>30.672499999999999</v>
      </c>
      <c r="AB330" s="13">
        <f t="shared" si="90"/>
        <v>-15.0425</v>
      </c>
      <c r="AC330" s="13">
        <f t="shared" si="91"/>
        <v>-27.044999999999998</v>
      </c>
      <c r="AD330" s="13">
        <f t="shared" si="92"/>
        <v>40.647500000000001</v>
      </c>
      <c r="AE330" s="13">
        <f t="shared" si="93"/>
        <v>1042.972925</v>
      </c>
      <c r="AF330" s="13">
        <f t="shared" si="94"/>
        <v>-134.647325</v>
      </c>
      <c r="AG330" s="13">
        <f t="shared" si="95"/>
        <v>-174.64724999999999</v>
      </c>
      <c r="AH330" s="13">
        <f t="shared" si="96"/>
        <v>1069.06375</v>
      </c>
      <c r="AI330" s="13">
        <f t="shared" si="97"/>
        <v>-160.73814999999999</v>
      </c>
      <c r="AJ330" s="13">
        <f t="shared" si="98"/>
        <v>-8.2110000000000003</v>
      </c>
      <c r="AK330" s="13">
        <f t="shared" si="99"/>
        <v>-169.45</v>
      </c>
      <c r="AL330" s="13">
        <f t="shared" si="100"/>
        <v>-435.9</v>
      </c>
      <c r="AM330" s="13">
        <f t="shared" si="101"/>
        <v>494.77749999999997</v>
      </c>
      <c r="AN330" s="13">
        <f t="shared" si="102"/>
        <v>-111.36225000000002</v>
      </c>
    </row>
    <row r="331" spans="1:40" x14ac:dyDescent="0.25">
      <c r="A331" s="10" t="s">
        <v>144</v>
      </c>
      <c r="B331" s="10" t="s">
        <v>144</v>
      </c>
      <c r="C331" s="10" t="s">
        <v>27</v>
      </c>
      <c r="D331" s="10" t="s">
        <v>153</v>
      </c>
      <c r="E331" s="10" t="s">
        <v>1039</v>
      </c>
      <c r="F331" s="10" t="s">
        <v>29</v>
      </c>
      <c r="G331" s="13">
        <v>6.66</v>
      </c>
      <c r="H331" s="13">
        <v>-6.89</v>
      </c>
      <c r="I331" s="13">
        <v>-21.31</v>
      </c>
      <c r="J331" s="13">
        <v>22.25</v>
      </c>
      <c r="K331" s="13">
        <v>-22.48</v>
      </c>
      <c r="L331" s="13">
        <v>-36.18</v>
      </c>
      <c r="M331" s="13">
        <v>38.729999999999997</v>
      </c>
      <c r="N331" s="13">
        <v>858.44159999999999</v>
      </c>
      <c r="O331" s="13">
        <v>-350.19799999999998</v>
      </c>
      <c r="P331" s="13">
        <v>-130.47049999999999</v>
      </c>
      <c r="Q331" s="13">
        <v>872.36519999999996</v>
      </c>
      <c r="R331" s="13">
        <v>-364.1216</v>
      </c>
      <c r="S331" s="13">
        <v>-6.0910000000000002</v>
      </c>
      <c r="T331" s="13">
        <v>15.36</v>
      </c>
      <c r="U331" s="13">
        <v>-394.23</v>
      </c>
      <c r="V331" s="13">
        <v>394.53</v>
      </c>
      <c r="W331" s="13">
        <v>-87.769000000000005</v>
      </c>
      <c r="X331" s="13">
        <f t="shared" si="86"/>
        <v>12.66</v>
      </c>
      <c r="Y331" s="13">
        <f t="shared" si="87"/>
        <v>0.81499999999999972</v>
      </c>
      <c r="Z331" s="13">
        <f t="shared" si="88"/>
        <v>-29.78</v>
      </c>
      <c r="AA331" s="13">
        <f t="shared" si="89"/>
        <v>37.245000000000005</v>
      </c>
      <c r="AB331" s="13">
        <f t="shared" si="90"/>
        <v>-23.770000000000003</v>
      </c>
      <c r="AC331" s="13">
        <f t="shared" si="91"/>
        <v>-39.417000000000002</v>
      </c>
      <c r="AD331" s="13">
        <f t="shared" si="92"/>
        <v>53.435000000000002</v>
      </c>
      <c r="AE331" s="13">
        <f t="shared" si="93"/>
        <v>873.455375</v>
      </c>
      <c r="AF331" s="13">
        <f t="shared" si="94"/>
        <v>-264.05332499999997</v>
      </c>
      <c r="AG331" s="13">
        <f t="shared" si="95"/>
        <v>-116.152075</v>
      </c>
      <c r="AH331" s="13">
        <f t="shared" si="96"/>
        <v>885.24675000000002</v>
      </c>
      <c r="AI331" s="13">
        <f t="shared" si="97"/>
        <v>-275.84469999999999</v>
      </c>
      <c r="AJ331" s="13">
        <f t="shared" si="98"/>
        <v>-5.7692500000000004</v>
      </c>
      <c r="AK331" s="13">
        <f t="shared" si="99"/>
        <v>39.679999999999993</v>
      </c>
      <c r="AL331" s="13">
        <f t="shared" si="100"/>
        <v>-185.51250000000002</v>
      </c>
      <c r="AM331" s="13">
        <f t="shared" si="101"/>
        <v>221.52500000000001</v>
      </c>
      <c r="AN331" s="13">
        <f t="shared" si="102"/>
        <v>-66.575500000000005</v>
      </c>
    </row>
    <row r="332" spans="1:40" x14ac:dyDescent="0.25">
      <c r="A332" s="10" t="s">
        <v>145</v>
      </c>
      <c r="B332" s="10" t="s">
        <v>145</v>
      </c>
      <c r="C332" s="10" t="s">
        <v>27</v>
      </c>
      <c r="D332" s="10" t="s">
        <v>153</v>
      </c>
      <c r="E332" s="10" t="s">
        <v>1039</v>
      </c>
      <c r="F332" s="10" t="s">
        <v>29</v>
      </c>
      <c r="G332" s="13">
        <v>15.95</v>
      </c>
      <c r="H332" s="13">
        <v>-5.03</v>
      </c>
      <c r="I332" s="13">
        <v>-36.26</v>
      </c>
      <c r="J332" s="13">
        <v>43.21</v>
      </c>
      <c r="K332" s="13">
        <v>-32.29</v>
      </c>
      <c r="L332" s="13">
        <v>-36.930999999999997</v>
      </c>
      <c r="M332" s="13">
        <v>65.61</v>
      </c>
      <c r="N332" s="13">
        <v>887.48630000000003</v>
      </c>
      <c r="O332" s="13">
        <v>-281.14370000000002</v>
      </c>
      <c r="P332" s="13">
        <v>-115.1824</v>
      </c>
      <c r="Q332" s="13">
        <v>898.73069999999996</v>
      </c>
      <c r="R332" s="13">
        <v>-292.38810000000001</v>
      </c>
      <c r="S332" s="13">
        <v>-5.5759999999999996</v>
      </c>
      <c r="T332" s="13">
        <v>-80.48</v>
      </c>
      <c r="U332" s="13">
        <v>-181.84</v>
      </c>
      <c r="V332" s="13">
        <v>198.86</v>
      </c>
      <c r="W332" s="13">
        <v>-113.872</v>
      </c>
      <c r="X332" s="13">
        <f t="shared" si="86"/>
        <v>12.66</v>
      </c>
      <c r="Y332" s="13">
        <f t="shared" si="87"/>
        <v>0.81499999999999972</v>
      </c>
      <c r="Z332" s="13">
        <f t="shared" si="88"/>
        <v>-29.78</v>
      </c>
      <c r="AA332" s="13">
        <f t="shared" si="89"/>
        <v>37.245000000000005</v>
      </c>
      <c r="AB332" s="13">
        <f t="shared" si="90"/>
        <v>-23.770000000000003</v>
      </c>
      <c r="AC332" s="13">
        <f t="shared" si="91"/>
        <v>-39.417000000000002</v>
      </c>
      <c r="AD332" s="13">
        <f t="shared" si="92"/>
        <v>53.435000000000002</v>
      </c>
      <c r="AE332" s="13">
        <f t="shared" si="93"/>
        <v>873.455375</v>
      </c>
      <c r="AF332" s="13">
        <f t="shared" si="94"/>
        <v>-264.05332499999997</v>
      </c>
      <c r="AG332" s="13">
        <f t="shared" si="95"/>
        <v>-116.152075</v>
      </c>
      <c r="AH332" s="13">
        <f t="shared" si="96"/>
        <v>885.24675000000002</v>
      </c>
      <c r="AI332" s="13">
        <f t="shared" si="97"/>
        <v>-275.84469999999999</v>
      </c>
      <c r="AJ332" s="13">
        <f t="shared" si="98"/>
        <v>-5.7692500000000004</v>
      </c>
      <c r="AK332" s="13">
        <f t="shared" si="99"/>
        <v>39.679999999999993</v>
      </c>
      <c r="AL332" s="13">
        <f t="shared" si="100"/>
        <v>-185.51250000000002</v>
      </c>
      <c r="AM332" s="13">
        <f t="shared" si="101"/>
        <v>221.52500000000001</v>
      </c>
      <c r="AN332" s="13">
        <f t="shared" si="102"/>
        <v>-66.575500000000005</v>
      </c>
    </row>
    <row r="333" spans="1:40" x14ac:dyDescent="0.25">
      <c r="A333" s="10" t="s">
        <v>145</v>
      </c>
      <c r="B333" s="10" t="s">
        <v>145</v>
      </c>
      <c r="C333" s="10" t="s">
        <v>27</v>
      </c>
      <c r="D333" s="10" t="s">
        <v>158</v>
      </c>
      <c r="E333" s="10" t="s">
        <v>1039</v>
      </c>
      <c r="F333" s="10" t="s">
        <v>29</v>
      </c>
      <c r="G333" s="13">
        <v>27.7</v>
      </c>
      <c r="H333" s="13">
        <v>-2.68</v>
      </c>
      <c r="I333" s="13">
        <v>-18.57</v>
      </c>
      <c r="J333" s="13">
        <v>36.5</v>
      </c>
      <c r="K333" s="13">
        <v>-11.49</v>
      </c>
      <c r="L333" s="13">
        <v>-25.36</v>
      </c>
      <c r="M333" s="13">
        <v>43.4</v>
      </c>
      <c r="N333" s="13">
        <v>989.30250000000001</v>
      </c>
      <c r="O333" s="13">
        <v>-151.9316</v>
      </c>
      <c r="P333" s="13">
        <v>-150.78620000000001</v>
      </c>
      <c r="Q333" s="13">
        <v>1008.889</v>
      </c>
      <c r="R333" s="13">
        <v>-171.5181</v>
      </c>
      <c r="S333" s="13">
        <v>-7.4009999999999998</v>
      </c>
      <c r="T333" s="13">
        <v>-80.48</v>
      </c>
      <c r="U333" s="13">
        <v>-181.84</v>
      </c>
      <c r="V333" s="13">
        <v>198.86</v>
      </c>
      <c r="W333" s="13">
        <v>-113.872</v>
      </c>
      <c r="X333" s="13">
        <f t="shared" si="86"/>
        <v>20.302499999999998</v>
      </c>
      <c r="Y333" s="13">
        <f t="shared" si="87"/>
        <v>-4.67</v>
      </c>
      <c r="Z333" s="13">
        <f t="shared" si="88"/>
        <v>-18.3825</v>
      </c>
      <c r="AA333" s="13">
        <f t="shared" si="89"/>
        <v>30.672499999999999</v>
      </c>
      <c r="AB333" s="13">
        <f t="shared" si="90"/>
        <v>-15.0425</v>
      </c>
      <c r="AC333" s="13">
        <f t="shared" si="91"/>
        <v>-27.044999999999998</v>
      </c>
      <c r="AD333" s="13">
        <f t="shared" si="92"/>
        <v>40.647500000000001</v>
      </c>
      <c r="AE333" s="13">
        <f t="shared" si="93"/>
        <v>1042.972925</v>
      </c>
      <c r="AF333" s="13">
        <f t="shared" si="94"/>
        <v>-134.647325</v>
      </c>
      <c r="AG333" s="13">
        <f t="shared" si="95"/>
        <v>-174.64724999999999</v>
      </c>
      <c r="AH333" s="13">
        <f t="shared" si="96"/>
        <v>1069.06375</v>
      </c>
      <c r="AI333" s="13">
        <f t="shared" si="97"/>
        <v>-160.73814999999999</v>
      </c>
      <c r="AJ333" s="13">
        <f t="shared" si="98"/>
        <v>-8.2110000000000003</v>
      </c>
      <c r="AK333" s="13">
        <f t="shared" si="99"/>
        <v>-169.45</v>
      </c>
      <c r="AL333" s="13">
        <f t="shared" si="100"/>
        <v>-435.9</v>
      </c>
      <c r="AM333" s="13">
        <f t="shared" si="101"/>
        <v>494.77749999999997</v>
      </c>
      <c r="AN333" s="13">
        <f t="shared" si="102"/>
        <v>-111.36225000000002</v>
      </c>
    </row>
    <row r="334" spans="1:40" x14ac:dyDescent="0.25">
      <c r="A334" s="10" t="s">
        <v>145</v>
      </c>
      <c r="B334" s="10" t="s">
        <v>145</v>
      </c>
      <c r="C334" s="10" t="s">
        <v>27</v>
      </c>
      <c r="D334" s="10" t="s">
        <v>159</v>
      </c>
      <c r="E334" s="10" t="s">
        <v>1039</v>
      </c>
      <c r="F334" s="10" t="s">
        <v>29</v>
      </c>
      <c r="G334" s="13">
        <v>26.14</v>
      </c>
      <c r="H334" s="13">
        <v>-10.46</v>
      </c>
      <c r="I334" s="13">
        <v>-13.13</v>
      </c>
      <c r="J334" s="13">
        <v>30.37</v>
      </c>
      <c r="K334" s="13">
        <v>-14.68</v>
      </c>
      <c r="L334" s="13">
        <v>-17.827999999999999</v>
      </c>
      <c r="M334" s="13">
        <v>39.79</v>
      </c>
      <c r="N334" s="13">
        <v>919.072</v>
      </c>
      <c r="O334" s="13">
        <v>-113.46469999999999</v>
      </c>
      <c r="P334" s="13">
        <v>-226.4573</v>
      </c>
      <c r="Q334" s="13">
        <v>966.55529999999999</v>
      </c>
      <c r="R334" s="13">
        <v>-160.94800000000001</v>
      </c>
      <c r="S334" s="13">
        <v>-11.842000000000001</v>
      </c>
      <c r="T334" s="13">
        <v>-80.48</v>
      </c>
      <c r="U334" s="13">
        <v>-181.84</v>
      </c>
      <c r="V334" s="13">
        <v>198.86</v>
      </c>
      <c r="W334" s="13">
        <v>-113.872</v>
      </c>
      <c r="X334" s="13">
        <f t="shared" si="86"/>
        <v>26.407500000000002</v>
      </c>
      <c r="Y334" s="13">
        <f t="shared" si="87"/>
        <v>-9.7850000000000001</v>
      </c>
      <c r="Z334" s="13">
        <f t="shared" si="88"/>
        <v>-20.94</v>
      </c>
      <c r="AA334" s="13">
        <f t="shared" si="89"/>
        <v>36.282499999999999</v>
      </c>
      <c r="AB334" s="13">
        <f t="shared" si="90"/>
        <v>-19.66</v>
      </c>
      <c r="AC334" s="13">
        <f t="shared" si="91"/>
        <v>-23.912749999999996</v>
      </c>
      <c r="AD334" s="13">
        <f t="shared" si="92"/>
        <v>49.164999999999999</v>
      </c>
      <c r="AE334" s="13">
        <f t="shared" si="93"/>
        <v>856.13347500000009</v>
      </c>
      <c r="AF334" s="13">
        <f t="shared" si="94"/>
        <v>-142.07515000000001</v>
      </c>
      <c r="AG334" s="13">
        <f t="shared" si="95"/>
        <v>-194.373875</v>
      </c>
      <c r="AH334" s="13">
        <f t="shared" si="96"/>
        <v>893.18282500000009</v>
      </c>
      <c r="AI334" s="13">
        <f t="shared" si="97"/>
        <v>-179.12447499999999</v>
      </c>
      <c r="AJ334" s="13">
        <f t="shared" si="98"/>
        <v>-10.607250000000001</v>
      </c>
      <c r="AK334" s="13">
        <f t="shared" si="99"/>
        <v>-175.86</v>
      </c>
      <c r="AL334" s="13">
        <f t="shared" si="100"/>
        <v>-105.52250000000001</v>
      </c>
      <c r="AM334" s="13">
        <f t="shared" si="101"/>
        <v>254.09999999999997</v>
      </c>
      <c r="AN334" s="13">
        <f t="shared" si="102"/>
        <v>5.1987499999999969</v>
      </c>
    </row>
    <row r="335" spans="1:40" x14ac:dyDescent="0.25">
      <c r="A335" s="10" t="s">
        <v>145</v>
      </c>
      <c r="B335" s="10" t="s">
        <v>145</v>
      </c>
      <c r="C335" s="10" t="s">
        <v>27</v>
      </c>
      <c r="D335" s="10" t="s">
        <v>154</v>
      </c>
      <c r="E335" s="10" t="s">
        <v>1039</v>
      </c>
      <c r="F335" s="10" t="s">
        <v>29</v>
      </c>
      <c r="G335" s="13">
        <v>14.4</v>
      </c>
      <c r="H335" s="13">
        <v>-12.81</v>
      </c>
      <c r="I335" s="13">
        <v>-30.82</v>
      </c>
      <c r="J335" s="13">
        <v>34.479999999999997</v>
      </c>
      <c r="K335" s="13">
        <v>-32.89</v>
      </c>
      <c r="L335" s="13">
        <v>-33.091999999999999</v>
      </c>
      <c r="M335" s="13">
        <v>58.35</v>
      </c>
      <c r="N335" s="13">
        <v>818.81550000000004</v>
      </c>
      <c r="O335" s="13">
        <v>-244.00049999999999</v>
      </c>
      <c r="P335" s="13">
        <v>-190.8535</v>
      </c>
      <c r="Q335" s="13">
        <v>852.04849999999999</v>
      </c>
      <c r="R335" s="13">
        <v>-277.23360000000002</v>
      </c>
      <c r="S335" s="13">
        <v>-9.8780000000000001</v>
      </c>
      <c r="T335" s="13">
        <v>-80.48</v>
      </c>
      <c r="U335" s="13">
        <v>-181.84</v>
      </c>
      <c r="V335" s="13">
        <v>198.86</v>
      </c>
      <c r="W335" s="13">
        <v>-113.872</v>
      </c>
      <c r="X335" s="13">
        <f t="shared" si="86"/>
        <v>25.87</v>
      </c>
      <c r="Y335" s="13">
        <f t="shared" si="87"/>
        <v>-6.0250000000000004</v>
      </c>
      <c r="Z335" s="13">
        <f t="shared" si="88"/>
        <v>-26.959999999999997</v>
      </c>
      <c r="AA335" s="13">
        <f t="shared" si="89"/>
        <v>42.76</v>
      </c>
      <c r="AB335" s="13">
        <f t="shared" si="90"/>
        <v>-22.92</v>
      </c>
      <c r="AC335" s="13">
        <f t="shared" si="91"/>
        <v>-27.870249999999999</v>
      </c>
      <c r="AD335" s="13">
        <f t="shared" si="92"/>
        <v>58.314999999999998</v>
      </c>
      <c r="AE335" s="13">
        <f t="shared" si="93"/>
        <v>855.14305000000002</v>
      </c>
      <c r="AF335" s="13">
        <f t="shared" si="94"/>
        <v>-189.78620000000001</v>
      </c>
      <c r="AG335" s="13">
        <f t="shared" si="95"/>
        <v>-196.18885</v>
      </c>
      <c r="AH335" s="13">
        <f t="shared" si="96"/>
        <v>890.95654999999999</v>
      </c>
      <c r="AI335" s="13">
        <f t="shared" si="97"/>
        <v>-225.59970000000001</v>
      </c>
      <c r="AJ335" s="13">
        <f t="shared" si="98"/>
        <v>-10.284000000000001</v>
      </c>
      <c r="AK335" s="13">
        <f t="shared" si="99"/>
        <v>53.704999999999991</v>
      </c>
      <c r="AL335" s="13">
        <f t="shared" si="100"/>
        <v>7.0574999999999974</v>
      </c>
      <c r="AM335" s="13">
        <f t="shared" si="101"/>
        <v>162.83500000000001</v>
      </c>
      <c r="AN335" s="13">
        <f t="shared" si="102"/>
        <v>2.6232500000000023</v>
      </c>
    </row>
    <row r="336" spans="1:40" x14ac:dyDescent="0.25">
      <c r="A336" s="10" t="s">
        <v>146</v>
      </c>
      <c r="B336" s="10" t="s">
        <v>146</v>
      </c>
      <c r="C336" s="10" t="s">
        <v>27</v>
      </c>
      <c r="D336" s="10" t="s">
        <v>154</v>
      </c>
      <c r="E336" s="10" t="s">
        <v>1039</v>
      </c>
      <c r="F336" s="10" t="s">
        <v>29</v>
      </c>
      <c r="G336" s="13">
        <v>35.47</v>
      </c>
      <c r="H336" s="13">
        <v>-8.59</v>
      </c>
      <c r="I336" s="13">
        <v>-11.89</v>
      </c>
      <c r="J336" s="13">
        <v>38.47</v>
      </c>
      <c r="K336" s="13">
        <v>-11.6</v>
      </c>
      <c r="L336" s="13">
        <v>-14.175000000000001</v>
      </c>
      <c r="M336" s="13">
        <v>45.39</v>
      </c>
      <c r="N336" s="13">
        <v>890.16899999999998</v>
      </c>
      <c r="O336" s="13">
        <v>-151.39699999999999</v>
      </c>
      <c r="P336" s="13">
        <v>-222.70060000000001</v>
      </c>
      <c r="Q336" s="13">
        <v>935.78740000000005</v>
      </c>
      <c r="R336" s="13">
        <v>-197.0153</v>
      </c>
      <c r="S336" s="13">
        <v>-11.576000000000001</v>
      </c>
      <c r="T336" s="13">
        <v>-16.350000000000001</v>
      </c>
      <c r="U336" s="13">
        <v>83.87</v>
      </c>
      <c r="V336" s="13">
        <v>85.45</v>
      </c>
      <c r="W336" s="13">
        <v>101.03400000000001</v>
      </c>
      <c r="X336" s="13">
        <f t="shared" si="86"/>
        <v>25.87</v>
      </c>
      <c r="Y336" s="13">
        <f t="shared" si="87"/>
        <v>-6.0250000000000004</v>
      </c>
      <c r="Z336" s="13">
        <f t="shared" si="88"/>
        <v>-26.959999999999997</v>
      </c>
      <c r="AA336" s="13">
        <f t="shared" si="89"/>
        <v>42.76</v>
      </c>
      <c r="AB336" s="13">
        <f t="shared" si="90"/>
        <v>-22.92</v>
      </c>
      <c r="AC336" s="13">
        <f t="shared" si="91"/>
        <v>-27.870249999999999</v>
      </c>
      <c r="AD336" s="13">
        <f t="shared" si="92"/>
        <v>58.314999999999998</v>
      </c>
      <c r="AE336" s="13">
        <f t="shared" si="93"/>
        <v>855.14305000000002</v>
      </c>
      <c r="AF336" s="13">
        <f t="shared" si="94"/>
        <v>-189.78620000000001</v>
      </c>
      <c r="AG336" s="13">
        <f t="shared" si="95"/>
        <v>-196.18885</v>
      </c>
      <c r="AH336" s="13">
        <f t="shared" si="96"/>
        <v>890.95654999999999</v>
      </c>
      <c r="AI336" s="13">
        <f t="shared" si="97"/>
        <v>-225.59970000000001</v>
      </c>
      <c r="AJ336" s="13">
        <f t="shared" si="98"/>
        <v>-10.284000000000001</v>
      </c>
      <c r="AK336" s="13">
        <f t="shared" si="99"/>
        <v>53.704999999999991</v>
      </c>
      <c r="AL336" s="13">
        <f t="shared" si="100"/>
        <v>7.0574999999999974</v>
      </c>
      <c r="AM336" s="13">
        <f t="shared" si="101"/>
        <v>162.83500000000001</v>
      </c>
      <c r="AN336" s="13">
        <f t="shared" si="102"/>
        <v>2.6232500000000023</v>
      </c>
    </row>
    <row r="337" spans="1:40" x14ac:dyDescent="0.25">
      <c r="A337" s="10" t="s">
        <v>146</v>
      </c>
      <c r="B337" s="10" t="s">
        <v>146</v>
      </c>
      <c r="C337" s="10" t="s">
        <v>27</v>
      </c>
      <c r="D337" s="10" t="s">
        <v>159</v>
      </c>
      <c r="E337" s="10" t="s">
        <v>1039</v>
      </c>
      <c r="F337" s="10" t="s">
        <v>29</v>
      </c>
      <c r="G337" s="13">
        <v>26.42</v>
      </c>
      <c r="H337" s="13">
        <v>-10.4</v>
      </c>
      <c r="I337" s="13">
        <v>-24.26</v>
      </c>
      <c r="J337" s="13">
        <v>38.46</v>
      </c>
      <c r="K337" s="13">
        <v>-22.45</v>
      </c>
      <c r="L337" s="13">
        <v>-26.402999999999999</v>
      </c>
      <c r="M337" s="13">
        <v>53.35</v>
      </c>
      <c r="N337" s="13">
        <v>821.22119999999995</v>
      </c>
      <c r="O337" s="13">
        <v>-211.36770000000001</v>
      </c>
      <c r="P337" s="13">
        <v>-194.4152</v>
      </c>
      <c r="Q337" s="13">
        <v>856.61260000000004</v>
      </c>
      <c r="R337" s="13">
        <v>-246.75909999999999</v>
      </c>
      <c r="S337" s="13">
        <v>-10.317</v>
      </c>
      <c r="T337" s="13">
        <v>-16.350000000000001</v>
      </c>
      <c r="U337" s="13">
        <v>83.87</v>
      </c>
      <c r="V337" s="13">
        <v>85.45</v>
      </c>
      <c r="W337" s="13">
        <v>101.03400000000001</v>
      </c>
      <c r="X337" s="13">
        <f t="shared" si="86"/>
        <v>26.407500000000002</v>
      </c>
      <c r="Y337" s="13">
        <f t="shared" si="87"/>
        <v>-9.7850000000000001</v>
      </c>
      <c r="Z337" s="13">
        <f t="shared" si="88"/>
        <v>-20.94</v>
      </c>
      <c r="AA337" s="13">
        <f t="shared" si="89"/>
        <v>36.282499999999999</v>
      </c>
      <c r="AB337" s="13">
        <f t="shared" si="90"/>
        <v>-19.66</v>
      </c>
      <c r="AC337" s="13">
        <f t="shared" si="91"/>
        <v>-23.912749999999996</v>
      </c>
      <c r="AD337" s="13">
        <f t="shared" si="92"/>
        <v>49.164999999999999</v>
      </c>
      <c r="AE337" s="13">
        <f t="shared" si="93"/>
        <v>856.13347500000009</v>
      </c>
      <c r="AF337" s="13">
        <f t="shared" si="94"/>
        <v>-142.07515000000001</v>
      </c>
      <c r="AG337" s="13">
        <f t="shared" si="95"/>
        <v>-194.373875</v>
      </c>
      <c r="AH337" s="13">
        <f t="shared" si="96"/>
        <v>893.18282500000009</v>
      </c>
      <c r="AI337" s="13">
        <f t="shared" si="97"/>
        <v>-179.12447499999999</v>
      </c>
      <c r="AJ337" s="13">
        <f t="shared" si="98"/>
        <v>-10.607250000000001</v>
      </c>
      <c r="AK337" s="13">
        <f t="shared" si="99"/>
        <v>-175.86</v>
      </c>
      <c r="AL337" s="13">
        <f t="shared" si="100"/>
        <v>-105.52250000000001</v>
      </c>
      <c r="AM337" s="13">
        <f t="shared" si="101"/>
        <v>254.09999999999997</v>
      </c>
      <c r="AN337" s="13">
        <f t="shared" si="102"/>
        <v>5.1987499999999969</v>
      </c>
    </row>
    <row r="338" spans="1:40" x14ac:dyDescent="0.25">
      <c r="A338" s="10" t="s">
        <v>146</v>
      </c>
      <c r="B338" s="10" t="s">
        <v>146</v>
      </c>
      <c r="C338" s="10" t="s">
        <v>27</v>
      </c>
      <c r="D338" s="10" t="s">
        <v>160</v>
      </c>
      <c r="E338" s="10" t="s">
        <v>1039</v>
      </c>
      <c r="F338" s="10" t="s">
        <v>29</v>
      </c>
      <c r="G338" s="13">
        <v>28.61</v>
      </c>
      <c r="H338" s="13">
        <v>0.55000000000000004</v>
      </c>
      <c r="I338" s="13">
        <v>-40.19</v>
      </c>
      <c r="J338" s="13">
        <v>57.14</v>
      </c>
      <c r="K338" s="13">
        <v>-27.99</v>
      </c>
      <c r="L338" s="13">
        <v>-35.377000000000002</v>
      </c>
      <c r="M338" s="13">
        <v>75.150000000000006</v>
      </c>
      <c r="N338" s="13">
        <v>806.69</v>
      </c>
      <c r="O338" s="13">
        <v>-255.16200000000001</v>
      </c>
      <c r="P338" s="13">
        <v>-136.5796</v>
      </c>
      <c r="Q338" s="13">
        <v>823.976</v>
      </c>
      <c r="R338" s="13">
        <v>-272.44799999999998</v>
      </c>
      <c r="S338" s="13">
        <v>-7.2130000000000001</v>
      </c>
      <c r="T338" s="13">
        <v>-16.350000000000001</v>
      </c>
      <c r="U338" s="13">
        <v>83.87</v>
      </c>
      <c r="V338" s="13">
        <v>85.45</v>
      </c>
      <c r="W338" s="13">
        <v>101.03400000000001</v>
      </c>
      <c r="X338" s="13">
        <f t="shared" si="86"/>
        <v>47.274999999999999</v>
      </c>
      <c r="Y338" s="13">
        <f t="shared" si="87"/>
        <v>-10.404999999999999</v>
      </c>
      <c r="Z338" s="13">
        <f t="shared" si="88"/>
        <v>-30.697499999999998</v>
      </c>
      <c r="AA338" s="13">
        <f t="shared" si="89"/>
        <v>62.35</v>
      </c>
      <c r="AB338" s="13">
        <f t="shared" si="90"/>
        <v>-25.49</v>
      </c>
      <c r="AC338" s="13">
        <f t="shared" si="91"/>
        <v>-23.535999999999998</v>
      </c>
      <c r="AD338" s="13">
        <f t="shared" si="92"/>
        <v>79.45</v>
      </c>
      <c r="AE338" s="13">
        <f t="shared" si="93"/>
        <v>804.56119999999999</v>
      </c>
      <c r="AF338" s="13">
        <f t="shared" si="94"/>
        <v>-278.69364999999999</v>
      </c>
      <c r="AG338" s="13">
        <f t="shared" si="95"/>
        <v>-119.24895000000001</v>
      </c>
      <c r="AH338" s="13">
        <f t="shared" si="96"/>
        <v>817.77087500000016</v>
      </c>
      <c r="AI338" s="13">
        <f t="shared" si="97"/>
        <v>-291.90329999999994</v>
      </c>
      <c r="AJ338" s="13">
        <f t="shared" si="98"/>
        <v>-6.2235000000000005</v>
      </c>
      <c r="AK338" s="13">
        <f t="shared" si="99"/>
        <v>-67.569999999999993</v>
      </c>
      <c r="AL338" s="13">
        <f t="shared" si="100"/>
        <v>158.05500000000001</v>
      </c>
      <c r="AM338" s="13">
        <f t="shared" si="101"/>
        <v>212.14250000000001</v>
      </c>
      <c r="AN338" s="13">
        <f t="shared" si="102"/>
        <v>121.0125</v>
      </c>
    </row>
    <row r="339" spans="1:40" x14ac:dyDescent="0.25">
      <c r="A339" s="10" t="s">
        <v>146</v>
      </c>
      <c r="B339" s="10" t="s">
        <v>146</v>
      </c>
      <c r="C339" s="10" t="s">
        <v>27</v>
      </c>
      <c r="D339" s="10" t="s">
        <v>155</v>
      </c>
      <c r="E339" s="10" t="s">
        <v>1039</v>
      </c>
      <c r="F339" s="10" t="s">
        <v>29</v>
      </c>
      <c r="G339" s="13">
        <v>37.659999999999997</v>
      </c>
      <c r="H339" s="13">
        <v>2.36</v>
      </c>
      <c r="I339" s="13">
        <v>-27.81</v>
      </c>
      <c r="J339" s="13">
        <v>52.95</v>
      </c>
      <c r="K339" s="13">
        <v>-12.93</v>
      </c>
      <c r="L339" s="13">
        <v>-28.8</v>
      </c>
      <c r="M339" s="13">
        <v>60.46</v>
      </c>
      <c r="N339" s="13">
        <v>876.47339999999997</v>
      </c>
      <c r="O339" s="13">
        <v>-195.33099999999999</v>
      </c>
      <c r="P339" s="13">
        <v>-164.86500000000001</v>
      </c>
      <c r="Q339" s="13">
        <v>901.25980000000004</v>
      </c>
      <c r="R339" s="13">
        <v>-220.1173</v>
      </c>
      <c r="S339" s="13">
        <v>-8.5500000000000007</v>
      </c>
      <c r="T339" s="13">
        <v>-16.350000000000001</v>
      </c>
      <c r="U339" s="13">
        <v>83.87</v>
      </c>
      <c r="V339" s="13">
        <v>85.45</v>
      </c>
      <c r="W339" s="13">
        <v>101.03400000000001</v>
      </c>
      <c r="X339" s="13">
        <f t="shared" si="86"/>
        <v>41.152499999999996</v>
      </c>
      <c r="Y339" s="13">
        <f t="shared" si="87"/>
        <v>-8.4450000000000003</v>
      </c>
      <c r="Z339" s="13">
        <f t="shared" si="88"/>
        <v>-58.209999999999994</v>
      </c>
      <c r="AA339" s="13">
        <f t="shared" si="89"/>
        <v>80.482500000000002</v>
      </c>
      <c r="AB339" s="13">
        <f t="shared" si="90"/>
        <v>-47.774999999999999</v>
      </c>
      <c r="AC339" s="13">
        <f t="shared" si="91"/>
        <v>-31.55275</v>
      </c>
      <c r="AD339" s="13">
        <f t="shared" si="92"/>
        <v>112.705</v>
      </c>
      <c r="AE339" s="13">
        <f t="shared" si="93"/>
        <v>902.26967500000001</v>
      </c>
      <c r="AF339" s="13">
        <f t="shared" si="94"/>
        <v>-166.3466</v>
      </c>
      <c r="AG339" s="13">
        <f t="shared" si="95"/>
        <v>-184.378625</v>
      </c>
      <c r="AH339" s="13">
        <f t="shared" si="96"/>
        <v>933.33122500000002</v>
      </c>
      <c r="AI339" s="13">
        <f t="shared" si="97"/>
        <v>-197.408175</v>
      </c>
      <c r="AJ339" s="13">
        <f t="shared" si="98"/>
        <v>-9.511750000000001</v>
      </c>
      <c r="AK339" s="13">
        <f t="shared" si="99"/>
        <v>155.04</v>
      </c>
      <c r="AL339" s="13">
        <f t="shared" si="100"/>
        <v>264.44</v>
      </c>
      <c r="AM339" s="13">
        <f t="shared" si="101"/>
        <v>326.10000000000002</v>
      </c>
      <c r="AN339" s="13">
        <f t="shared" si="102"/>
        <v>67.419749999999993</v>
      </c>
    </row>
    <row r="340" spans="1:40" x14ac:dyDescent="0.25">
      <c r="A340" s="10" t="s">
        <v>147</v>
      </c>
      <c r="B340" s="10" t="s">
        <v>147</v>
      </c>
      <c r="C340" s="10" t="s">
        <v>27</v>
      </c>
      <c r="D340" s="10" t="s">
        <v>155</v>
      </c>
      <c r="E340" s="10" t="s">
        <v>1039</v>
      </c>
      <c r="F340" s="10" t="s">
        <v>29</v>
      </c>
      <c r="G340" s="13">
        <v>49.44</v>
      </c>
      <c r="H340" s="13">
        <v>4.71</v>
      </c>
      <c r="I340" s="13">
        <v>-84.58</v>
      </c>
      <c r="J340" s="13">
        <v>114.56</v>
      </c>
      <c r="K340" s="13">
        <v>-60.41</v>
      </c>
      <c r="L340" s="13">
        <v>-37.594999999999999</v>
      </c>
      <c r="M340" s="13">
        <v>153.93</v>
      </c>
      <c r="N340" s="13">
        <v>961.39080000000001</v>
      </c>
      <c r="O340" s="13">
        <v>-84.437600000000003</v>
      </c>
      <c r="P340" s="13">
        <v>-184.19200000000001</v>
      </c>
      <c r="Q340" s="13">
        <v>992.88250000000005</v>
      </c>
      <c r="R340" s="13">
        <v>-115.9293</v>
      </c>
      <c r="S340" s="13">
        <v>-9.702</v>
      </c>
      <c r="T340" s="13">
        <v>52.95</v>
      </c>
      <c r="U340" s="13">
        <v>375.74</v>
      </c>
      <c r="V340" s="13">
        <v>379.45</v>
      </c>
      <c r="W340" s="13">
        <v>81.978999999999999</v>
      </c>
      <c r="X340" s="13">
        <f t="shared" si="86"/>
        <v>41.152499999999996</v>
      </c>
      <c r="Y340" s="13">
        <f t="shared" si="87"/>
        <v>-8.4450000000000003</v>
      </c>
      <c r="Z340" s="13">
        <f t="shared" si="88"/>
        <v>-58.209999999999994</v>
      </c>
      <c r="AA340" s="13">
        <f t="shared" si="89"/>
        <v>80.482500000000002</v>
      </c>
      <c r="AB340" s="13">
        <f t="shared" si="90"/>
        <v>-47.774999999999999</v>
      </c>
      <c r="AC340" s="13">
        <f t="shared" si="91"/>
        <v>-31.55275</v>
      </c>
      <c r="AD340" s="13">
        <f t="shared" si="92"/>
        <v>112.705</v>
      </c>
      <c r="AE340" s="13">
        <f t="shared" si="93"/>
        <v>902.26967500000001</v>
      </c>
      <c r="AF340" s="13">
        <f t="shared" si="94"/>
        <v>-166.3466</v>
      </c>
      <c r="AG340" s="13">
        <f t="shared" si="95"/>
        <v>-184.378625</v>
      </c>
      <c r="AH340" s="13">
        <f t="shared" si="96"/>
        <v>933.33122500000002</v>
      </c>
      <c r="AI340" s="13">
        <f t="shared" si="97"/>
        <v>-197.408175</v>
      </c>
      <c r="AJ340" s="13">
        <f t="shared" si="98"/>
        <v>-9.511750000000001</v>
      </c>
      <c r="AK340" s="13">
        <f t="shared" si="99"/>
        <v>155.04</v>
      </c>
      <c r="AL340" s="13">
        <f t="shared" si="100"/>
        <v>264.44</v>
      </c>
      <c r="AM340" s="13">
        <f t="shared" si="101"/>
        <v>326.10000000000002</v>
      </c>
      <c r="AN340" s="13">
        <f t="shared" si="102"/>
        <v>67.419749999999993</v>
      </c>
    </row>
    <row r="341" spans="1:40" x14ac:dyDescent="0.25">
      <c r="A341" s="10" t="s">
        <v>147</v>
      </c>
      <c r="B341" s="10" t="s">
        <v>147</v>
      </c>
      <c r="C341" s="10" t="s">
        <v>27</v>
      </c>
      <c r="D341" s="10" t="s">
        <v>160</v>
      </c>
      <c r="E341" s="10" t="s">
        <v>1039</v>
      </c>
      <c r="F341" s="10" t="s">
        <v>29</v>
      </c>
      <c r="G341" s="13">
        <v>72.06</v>
      </c>
      <c r="H341" s="13">
        <v>9.24</v>
      </c>
      <c r="I341" s="13">
        <v>-38.950000000000003</v>
      </c>
      <c r="J341" s="13">
        <v>90.68</v>
      </c>
      <c r="K341" s="13">
        <v>-9.39</v>
      </c>
      <c r="L341" s="13">
        <v>-25.556999999999999</v>
      </c>
      <c r="M341" s="13">
        <v>95.72</v>
      </c>
      <c r="N341" s="13">
        <v>787.11839999999995</v>
      </c>
      <c r="O341" s="13">
        <v>-352.9862</v>
      </c>
      <c r="P341" s="13">
        <v>-117.40260000000001</v>
      </c>
      <c r="Q341" s="13">
        <v>799.08249999999998</v>
      </c>
      <c r="R341" s="13">
        <v>-364.9502</v>
      </c>
      <c r="S341" s="13">
        <v>-5.819</v>
      </c>
      <c r="T341" s="13">
        <v>52.95</v>
      </c>
      <c r="U341" s="13">
        <v>375.74</v>
      </c>
      <c r="V341" s="13">
        <v>379.45</v>
      </c>
      <c r="W341" s="13">
        <v>81.978999999999999</v>
      </c>
      <c r="X341" s="13">
        <f t="shared" si="86"/>
        <v>47.274999999999999</v>
      </c>
      <c r="Y341" s="13">
        <f t="shared" si="87"/>
        <v>-10.404999999999999</v>
      </c>
      <c r="Z341" s="13">
        <f t="shared" si="88"/>
        <v>-30.697499999999998</v>
      </c>
      <c r="AA341" s="13">
        <f t="shared" si="89"/>
        <v>62.35</v>
      </c>
      <c r="AB341" s="13">
        <f t="shared" si="90"/>
        <v>-25.49</v>
      </c>
      <c r="AC341" s="13">
        <f t="shared" si="91"/>
        <v>-23.535999999999998</v>
      </c>
      <c r="AD341" s="13">
        <f t="shared" si="92"/>
        <v>79.45</v>
      </c>
      <c r="AE341" s="13">
        <f t="shared" si="93"/>
        <v>804.56119999999999</v>
      </c>
      <c r="AF341" s="13">
        <f t="shared" si="94"/>
        <v>-278.69364999999999</v>
      </c>
      <c r="AG341" s="13">
        <f t="shared" si="95"/>
        <v>-119.24895000000001</v>
      </c>
      <c r="AH341" s="13">
        <f t="shared" si="96"/>
        <v>817.77087500000016</v>
      </c>
      <c r="AI341" s="13">
        <f t="shared" si="97"/>
        <v>-291.90329999999994</v>
      </c>
      <c r="AJ341" s="13">
        <f t="shared" si="98"/>
        <v>-6.2235000000000005</v>
      </c>
      <c r="AK341" s="13">
        <f t="shared" si="99"/>
        <v>-67.569999999999993</v>
      </c>
      <c r="AL341" s="13">
        <f t="shared" si="100"/>
        <v>158.05500000000001</v>
      </c>
      <c r="AM341" s="13">
        <f t="shared" si="101"/>
        <v>212.14250000000001</v>
      </c>
      <c r="AN341" s="13">
        <f t="shared" si="102"/>
        <v>121.0125</v>
      </c>
    </row>
    <row r="342" spans="1:40" x14ac:dyDescent="0.25">
      <c r="A342" s="10" t="s">
        <v>147</v>
      </c>
      <c r="B342" s="10" t="s">
        <v>147</v>
      </c>
      <c r="C342" s="10" t="s">
        <v>27</v>
      </c>
      <c r="D342" s="10" t="s">
        <v>161</v>
      </c>
      <c r="E342" s="10" t="s">
        <v>1039</v>
      </c>
      <c r="F342" s="10" t="s">
        <v>29</v>
      </c>
      <c r="G342" s="13">
        <v>46.34</v>
      </c>
      <c r="H342" s="13">
        <v>-119.34</v>
      </c>
      <c r="I342" s="13">
        <v>-8.51</v>
      </c>
      <c r="J342" s="13">
        <v>46.78</v>
      </c>
      <c r="K342" s="13">
        <v>-119.77</v>
      </c>
      <c r="L342" s="13">
        <v>-2.9340000000000002</v>
      </c>
      <c r="M342" s="13">
        <v>148.78</v>
      </c>
      <c r="N342" s="13">
        <v>832.21410000000003</v>
      </c>
      <c r="O342" s="13">
        <v>-440.59289999999999</v>
      </c>
      <c r="P342" s="13">
        <v>4.8071000000000002</v>
      </c>
      <c r="Q342" s="13">
        <v>832.23220000000003</v>
      </c>
      <c r="R342" s="13">
        <v>-440.61110000000002</v>
      </c>
      <c r="S342" s="13">
        <v>0.216</v>
      </c>
      <c r="T342" s="13">
        <v>52.95</v>
      </c>
      <c r="U342" s="13">
        <v>375.74</v>
      </c>
      <c r="V342" s="13">
        <v>379.45</v>
      </c>
      <c r="W342" s="13">
        <v>81.978999999999999</v>
      </c>
      <c r="X342" s="13">
        <f t="shared" si="86"/>
        <v>56.872500000000002</v>
      </c>
      <c r="Y342" s="13">
        <f t="shared" si="87"/>
        <v>-82.23</v>
      </c>
      <c r="Z342" s="13">
        <f t="shared" si="88"/>
        <v>-2.5000000000008349E-3</v>
      </c>
      <c r="AA342" s="13">
        <f t="shared" si="89"/>
        <v>58.8</v>
      </c>
      <c r="AB342" s="13">
        <f t="shared" si="90"/>
        <v>-84.157499999999999</v>
      </c>
      <c r="AC342" s="13">
        <f t="shared" si="91"/>
        <v>-0.61250000000000004</v>
      </c>
      <c r="AD342" s="13">
        <f t="shared" si="92"/>
        <v>126.02499999999999</v>
      </c>
      <c r="AE342" s="13">
        <f t="shared" si="93"/>
        <v>834.06090000000006</v>
      </c>
      <c r="AF342" s="13">
        <f t="shared" si="94"/>
        <v>-400.92559999999997</v>
      </c>
      <c r="AG342" s="13">
        <f t="shared" si="95"/>
        <v>-6.3917499999999992</v>
      </c>
      <c r="AH342" s="13">
        <f t="shared" si="96"/>
        <v>834.180025</v>
      </c>
      <c r="AI342" s="13">
        <f t="shared" si="97"/>
        <v>-401.04477500000007</v>
      </c>
      <c r="AJ342" s="13">
        <f t="shared" si="98"/>
        <v>-0.29475000000000001</v>
      </c>
      <c r="AK342" s="13">
        <f t="shared" si="99"/>
        <v>-105.11</v>
      </c>
      <c r="AL342" s="13">
        <f t="shared" si="100"/>
        <v>283.77</v>
      </c>
      <c r="AM342" s="13">
        <f t="shared" si="101"/>
        <v>319.11749999999995</v>
      </c>
      <c r="AN342" s="13">
        <f t="shared" si="102"/>
        <v>113.20925</v>
      </c>
    </row>
    <row r="343" spans="1:40" x14ac:dyDescent="0.25">
      <c r="A343" s="10" t="s">
        <v>147</v>
      </c>
      <c r="B343" s="10" t="s">
        <v>147</v>
      </c>
      <c r="C343" s="10" t="s">
        <v>27</v>
      </c>
      <c r="D343" s="10" t="s">
        <v>156</v>
      </c>
      <c r="E343" s="10" t="s">
        <v>1039</v>
      </c>
      <c r="F343" s="10" t="s">
        <v>29</v>
      </c>
      <c r="G343" s="13">
        <v>23.72</v>
      </c>
      <c r="H343" s="13">
        <v>-123.86</v>
      </c>
      <c r="I343" s="13">
        <v>-54.15</v>
      </c>
      <c r="J343" s="13">
        <v>41.46</v>
      </c>
      <c r="K343" s="13">
        <v>-141.6</v>
      </c>
      <c r="L343" s="13">
        <v>-18.135999999999999</v>
      </c>
      <c r="M343" s="13">
        <v>166.25</v>
      </c>
      <c r="N343" s="13">
        <v>1007.6863</v>
      </c>
      <c r="O343" s="13">
        <v>-172.4357</v>
      </c>
      <c r="P343" s="13">
        <v>-61.982399999999998</v>
      </c>
      <c r="Q343" s="13">
        <v>1010.9328</v>
      </c>
      <c r="R343" s="13">
        <v>-175.68219999999999</v>
      </c>
      <c r="S343" s="13">
        <v>-2.9980000000000002</v>
      </c>
      <c r="T343" s="13">
        <v>52.95</v>
      </c>
      <c r="U343" s="13">
        <v>375.74</v>
      </c>
      <c r="V343" s="13">
        <v>379.45</v>
      </c>
      <c r="W343" s="13">
        <v>81.978999999999999</v>
      </c>
      <c r="X343" s="13">
        <f t="shared" si="86"/>
        <v>-8.0019999999999918</v>
      </c>
      <c r="Y343" s="13">
        <f t="shared" si="87"/>
        <v>-276.69799999999998</v>
      </c>
      <c r="Z343" s="13">
        <f t="shared" si="88"/>
        <v>-10.265999999999998</v>
      </c>
      <c r="AA343" s="13">
        <f t="shared" si="89"/>
        <v>24.873999999999995</v>
      </c>
      <c r="AB343" s="13">
        <f t="shared" si="90"/>
        <v>-309.57599999999996</v>
      </c>
      <c r="AC343" s="13">
        <f t="shared" si="91"/>
        <v>3.2952000000000012</v>
      </c>
      <c r="AD343" s="13">
        <f t="shared" si="92"/>
        <v>373.91999999999996</v>
      </c>
      <c r="AE343" s="13">
        <f t="shared" si="93"/>
        <v>859.03823999999986</v>
      </c>
      <c r="AF343" s="13">
        <f t="shared" si="94"/>
        <v>-135.96242000000001</v>
      </c>
      <c r="AG343" s="13">
        <f t="shared" si="95"/>
        <v>-40.884480000000003</v>
      </c>
      <c r="AH343" s="13">
        <f t="shared" si="96"/>
        <v>864.90581999999995</v>
      </c>
      <c r="AI343" s="13">
        <f t="shared" si="97"/>
        <v>-141.83002000000002</v>
      </c>
      <c r="AJ343" s="13">
        <f t="shared" si="98"/>
        <v>-18.792399999999997</v>
      </c>
      <c r="AK343" s="13">
        <f t="shared" si="99"/>
        <v>-47.067999999999998</v>
      </c>
      <c r="AL343" s="13">
        <f t="shared" si="100"/>
        <v>351.072</v>
      </c>
      <c r="AM343" s="13">
        <f t="shared" si="101"/>
        <v>425.02799999999996</v>
      </c>
      <c r="AN343" s="13">
        <f t="shared" si="102"/>
        <v>91.962800000000001</v>
      </c>
    </row>
    <row r="344" spans="1:40" x14ac:dyDescent="0.25">
      <c r="A344" s="10" t="s">
        <v>148</v>
      </c>
      <c r="B344" s="10" t="s">
        <v>148</v>
      </c>
      <c r="C344" s="10" t="s">
        <v>27</v>
      </c>
      <c r="D344" s="10" t="s">
        <v>157</v>
      </c>
      <c r="E344" s="10" t="s">
        <v>1039</v>
      </c>
      <c r="F344" s="10" t="s">
        <v>29</v>
      </c>
      <c r="G344" s="13">
        <v>13.95</v>
      </c>
      <c r="H344" s="13">
        <v>-1.41</v>
      </c>
      <c r="I344" s="13">
        <v>-21.84</v>
      </c>
      <c r="J344" s="13">
        <v>29.42</v>
      </c>
      <c r="K344" s="13">
        <v>-16.88</v>
      </c>
      <c r="L344" s="13">
        <v>-35.308999999999997</v>
      </c>
      <c r="M344" s="13">
        <v>40.590000000000003</v>
      </c>
      <c r="N344" s="13">
        <v>1130.5150000000001</v>
      </c>
      <c r="O344" s="13">
        <v>-277.88650000000001</v>
      </c>
      <c r="P344" s="13">
        <v>91.382499999999993</v>
      </c>
      <c r="Q344" s="13">
        <v>1136.4195</v>
      </c>
      <c r="R344" s="13">
        <v>-283.791</v>
      </c>
      <c r="S344" s="13">
        <v>3.6970000000000001</v>
      </c>
      <c r="T344" s="13">
        <v>-197.8</v>
      </c>
      <c r="U344" s="13">
        <v>-823.01</v>
      </c>
      <c r="V344" s="13">
        <v>846.44</v>
      </c>
      <c r="W344" s="13">
        <v>-103.514</v>
      </c>
      <c r="X344" s="13">
        <f t="shared" si="86"/>
        <v>11.87</v>
      </c>
      <c r="Y344" s="13">
        <f t="shared" si="87"/>
        <v>1.1374999999999997</v>
      </c>
      <c r="Z344" s="13">
        <f t="shared" si="88"/>
        <v>-17.817499999999999</v>
      </c>
      <c r="AA344" s="13">
        <f t="shared" si="89"/>
        <v>25.147500000000001</v>
      </c>
      <c r="AB344" s="13">
        <f t="shared" si="90"/>
        <v>-12.14</v>
      </c>
      <c r="AC344" s="13">
        <f t="shared" si="91"/>
        <v>-36.640500000000003</v>
      </c>
      <c r="AD344" s="13">
        <f t="shared" si="92"/>
        <v>33.0075</v>
      </c>
      <c r="AE344" s="13">
        <f t="shared" si="93"/>
        <v>1092.95525</v>
      </c>
      <c r="AF344" s="13">
        <f t="shared" si="94"/>
        <v>-179.21380000000002</v>
      </c>
      <c r="AG344" s="13">
        <f t="shared" si="95"/>
        <v>50.559225000000005</v>
      </c>
      <c r="AH344" s="13">
        <f t="shared" si="96"/>
        <v>1095.616025</v>
      </c>
      <c r="AI344" s="13">
        <f t="shared" si="97"/>
        <v>-181.87457499999999</v>
      </c>
      <c r="AJ344" s="13">
        <f t="shared" si="98"/>
        <v>2.2904999999999998</v>
      </c>
      <c r="AK344" s="13">
        <f t="shared" si="99"/>
        <v>111.9725</v>
      </c>
      <c r="AL344" s="13">
        <f t="shared" si="100"/>
        <v>-616.76750000000004</v>
      </c>
      <c r="AM344" s="13">
        <f t="shared" si="101"/>
        <v>660.25249999999994</v>
      </c>
      <c r="AN344" s="13">
        <f t="shared" si="102"/>
        <v>-79.25200000000001</v>
      </c>
    </row>
    <row r="345" spans="1:40" x14ac:dyDescent="0.25">
      <c r="A345" s="10" t="s">
        <v>148</v>
      </c>
      <c r="B345" s="10" t="s">
        <v>148</v>
      </c>
      <c r="C345" s="10" t="s">
        <v>27</v>
      </c>
      <c r="D345" s="10" t="s">
        <v>162</v>
      </c>
      <c r="E345" s="10" t="s">
        <v>1039</v>
      </c>
      <c r="F345" s="10" t="s">
        <v>29</v>
      </c>
      <c r="G345" s="13">
        <v>21.45</v>
      </c>
      <c r="H345" s="13">
        <v>8.5169999999999996E-2</v>
      </c>
      <c r="I345" s="13">
        <v>-12.51</v>
      </c>
      <c r="J345" s="13">
        <v>27.22</v>
      </c>
      <c r="K345" s="13">
        <v>-5.68</v>
      </c>
      <c r="L345" s="13">
        <v>-24.748000000000001</v>
      </c>
      <c r="M345" s="13">
        <v>30.46</v>
      </c>
      <c r="N345" s="13">
        <v>1523.8901000000001</v>
      </c>
      <c r="O345" s="13">
        <v>308.65210000000002</v>
      </c>
      <c r="P345" s="13">
        <v>41.543100000000003</v>
      </c>
      <c r="Q345" s="13">
        <v>1525.3086000000001</v>
      </c>
      <c r="R345" s="13">
        <v>307.23360000000002</v>
      </c>
      <c r="S345" s="13">
        <v>1.956</v>
      </c>
      <c r="T345" s="13">
        <v>-197.8</v>
      </c>
      <c r="U345" s="13">
        <v>-823.01</v>
      </c>
      <c r="V345" s="13">
        <v>846.44</v>
      </c>
      <c r="W345" s="13">
        <v>-103.514</v>
      </c>
      <c r="X345" s="13">
        <f t="shared" si="86"/>
        <v>15.9</v>
      </c>
      <c r="Y345" s="13">
        <f t="shared" si="87"/>
        <v>-1.2287075000000001</v>
      </c>
      <c r="Z345" s="13">
        <f t="shared" si="88"/>
        <v>-11.355</v>
      </c>
      <c r="AA345" s="13">
        <f t="shared" si="89"/>
        <v>21.997499999999999</v>
      </c>
      <c r="AB345" s="13">
        <f t="shared" si="90"/>
        <v>-7.32</v>
      </c>
      <c r="AC345" s="13">
        <f t="shared" si="91"/>
        <v>-25.796250000000001</v>
      </c>
      <c r="AD345" s="13">
        <f t="shared" si="92"/>
        <v>26.645000000000003</v>
      </c>
      <c r="AE345" s="13">
        <f t="shared" si="93"/>
        <v>1831.5478249999999</v>
      </c>
      <c r="AF345" s="13">
        <f t="shared" si="94"/>
        <v>366.54712500000005</v>
      </c>
      <c r="AG345" s="13">
        <f t="shared" si="95"/>
        <v>81.906199999999998</v>
      </c>
      <c r="AH345" s="13">
        <f t="shared" si="96"/>
        <v>1839.4033750000001</v>
      </c>
      <c r="AI345" s="13">
        <f t="shared" si="97"/>
        <v>358.69159999999999</v>
      </c>
      <c r="AJ345" s="13">
        <f t="shared" si="98"/>
        <v>3.3042500000000001</v>
      </c>
      <c r="AK345" s="13">
        <f t="shared" si="99"/>
        <v>96.252500000000012</v>
      </c>
      <c r="AL345" s="13">
        <f t="shared" si="100"/>
        <v>-1329.3775000000001</v>
      </c>
      <c r="AM345" s="13">
        <f t="shared" si="101"/>
        <v>1763.1474999999998</v>
      </c>
      <c r="AN345" s="13">
        <f t="shared" si="102"/>
        <v>-86.192499999999995</v>
      </c>
    </row>
    <row r="346" spans="1:40" x14ac:dyDescent="0.25">
      <c r="A346" s="10" t="s">
        <v>148</v>
      </c>
      <c r="B346" s="10" t="s">
        <v>148</v>
      </c>
      <c r="C346" s="10" t="s">
        <v>27</v>
      </c>
      <c r="D346" s="10" t="s">
        <v>163</v>
      </c>
      <c r="E346" s="10" t="s">
        <v>1039</v>
      </c>
      <c r="F346" s="10" t="s">
        <v>29</v>
      </c>
      <c r="G346" s="13">
        <v>20.399999999999999</v>
      </c>
      <c r="H346" s="13">
        <v>-5.16</v>
      </c>
      <c r="I346" s="13">
        <v>-8.86</v>
      </c>
      <c r="J346" s="13">
        <v>23.17</v>
      </c>
      <c r="K346" s="13">
        <v>-7.93</v>
      </c>
      <c r="L346" s="13">
        <v>-17.359000000000002</v>
      </c>
      <c r="M346" s="13">
        <v>27.99</v>
      </c>
      <c r="N346" s="13">
        <v>1351.9086</v>
      </c>
      <c r="O346" s="13">
        <v>348.16149999999999</v>
      </c>
      <c r="P346" s="13">
        <v>-235.26390000000001</v>
      </c>
      <c r="Q346" s="13">
        <v>1404.3149000000001</v>
      </c>
      <c r="R346" s="13">
        <v>295.7552</v>
      </c>
      <c r="S346" s="13">
        <v>-12.558</v>
      </c>
      <c r="T346" s="13">
        <v>-197.8</v>
      </c>
      <c r="U346" s="13">
        <v>-823.01</v>
      </c>
      <c r="V346" s="13">
        <v>846.44</v>
      </c>
      <c r="W346" s="13">
        <v>-103.514</v>
      </c>
      <c r="X346" s="13">
        <f t="shared" si="86"/>
        <v>22.364999999999998</v>
      </c>
      <c r="Y346" s="13">
        <f t="shared" si="87"/>
        <v>-5.25</v>
      </c>
      <c r="Z346" s="13">
        <f t="shared" si="88"/>
        <v>-12.047500000000001</v>
      </c>
      <c r="AA346" s="13">
        <f t="shared" si="89"/>
        <v>26.932500000000001</v>
      </c>
      <c r="AB346" s="13">
        <f t="shared" si="90"/>
        <v>-9.8224999999999998</v>
      </c>
      <c r="AC346" s="13">
        <f t="shared" si="91"/>
        <v>-20.277000000000001</v>
      </c>
      <c r="AD346" s="13">
        <f t="shared" si="92"/>
        <v>32.967500000000001</v>
      </c>
      <c r="AE346" s="13">
        <f t="shared" si="93"/>
        <v>1073.4382499999999</v>
      </c>
      <c r="AF346" s="13">
        <f t="shared" si="94"/>
        <v>202.7867</v>
      </c>
      <c r="AG346" s="13">
        <f t="shared" si="95"/>
        <v>-207.86410000000001</v>
      </c>
      <c r="AH346" s="13">
        <f t="shared" si="96"/>
        <v>1121.261125</v>
      </c>
      <c r="AI346" s="13">
        <f t="shared" si="97"/>
        <v>154.96379999999999</v>
      </c>
      <c r="AJ346" s="13">
        <f t="shared" si="98"/>
        <v>-12.8665</v>
      </c>
      <c r="AK346" s="13">
        <f t="shared" si="99"/>
        <v>-762.9325</v>
      </c>
      <c r="AL346" s="13">
        <f t="shared" si="100"/>
        <v>-761.04250000000002</v>
      </c>
      <c r="AM346" s="13">
        <f t="shared" si="101"/>
        <v>1148.0450000000001</v>
      </c>
      <c r="AN346" s="13">
        <f t="shared" si="102"/>
        <v>-138.63999999999999</v>
      </c>
    </row>
    <row r="347" spans="1:40" x14ac:dyDescent="0.25">
      <c r="A347" s="10" t="s">
        <v>148</v>
      </c>
      <c r="B347" s="10" t="s">
        <v>148</v>
      </c>
      <c r="C347" s="10" t="s">
        <v>27</v>
      </c>
      <c r="D347" s="10" t="s">
        <v>158</v>
      </c>
      <c r="E347" s="10" t="s">
        <v>1039</v>
      </c>
      <c r="F347" s="10" t="s">
        <v>29</v>
      </c>
      <c r="G347" s="13">
        <v>12.9</v>
      </c>
      <c r="H347" s="13">
        <v>-6.66</v>
      </c>
      <c r="I347" s="13">
        <v>-18.190000000000001</v>
      </c>
      <c r="J347" s="13">
        <v>23.78</v>
      </c>
      <c r="K347" s="13">
        <v>-17.53</v>
      </c>
      <c r="L347" s="13">
        <v>-30.866</v>
      </c>
      <c r="M347" s="13">
        <v>35.909999999999997</v>
      </c>
      <c r="N347" s="13">
        <v>961.10220000000004</v>
      </c>
      <c r="O347" s="13">
        <v>-240.88679999999999</v>
      </c>
      <c r="P347" s="13">
        <v>-185.42449999999999</v>
      </c>
      <c r="Q347" s="13">
        <v>989.0566</v>
      </c>
      <c r="R347" s="13">
        <v>-268.84109999999998</v>
      </c>
      <c r="S347" s="13">
        <v>-8.5730000000000004</v>
      </c>
      <c r="T347" s="13">
        <v>-197.8</v>
      </c>
      <c r="U347" s="13">
        <v>-823.01</v>
      </c>
      <c r="V347" s="13">
        <v>846.44</v>
      </c>
      <c r="W347" s="13">
        <v>-103.514</v>
      </c>
      <c r="X347" s="13">
        <f t="shared" si="86"/>
        <v>20.302499999999998</v>
      </c>
      <c r="Y347" s="13">
        <f t="shared" si="87"/>
        <v>-4.67</v>
      </c>
      <c r="Z347" s="13">
        <f t="shared" si="88"/>
        <v>-18.3825</v>
      </c>
      <c r="AA347" s="13">
        <f t="shared" si="89"/>
        <v>30.672499999999999</v>
      </c>
      <c r="AB347" s="13">
        <f t="shared" si="90"/>
        <v>-15.0425</v>
      </c>
      <c r="AC347" s="13">
        <f t="shared" si="91"/>
        <v>-27.044999999999998</v>
      </c>
      <c r="AD347" s="13">
        <f t="shared" si="92"/>
        <v>40.647500000000001</v>
      </c>
      <c r="AE347" s="13">
        <f t="shared" si="93"/>
        <v>1042.972925</v>
      </c>
      <c r="AF347" s="13">
        <f t="shared" si="94"/>
        <v>-134.647325</v>
      </c>
      <c r="AG347" s="13">
        <f t="shared" si="95"/>
        <v>-174.64724999999999</v>
      </c>
      <c r="AH347" s="13">
        <f t="shared" si="96"/>
        <v>1069.06375</v>
      </c>
      <c r="AI347" s="13">
        <f t="shared" si="97"/>
        <v>-160.73814999999999</v>
      </c>
      <c r="AJ347" s="13">
        <f t="shared" si="98"/>
        <v>-8.2110000000000003</v>
      </c>
      <c r="AK347" s="13">
        <f t="shared" si="99"/>
        <v>-169.45</v>
      </c>
      <c r="AL347" s="13">
        <f t="shared" si="100"/>
        <v>-435.9</v>
      </c>
      <c r="AM347" s="13">
        <f t="shared" si="101"/>
        <v>494.77749999999997</v>
      </c>
      <c r="AN347" s="13">
        <f t="shared" si="102"/>
        <v>-111.36225000000002</v>
      </c>
    </row>
    <row r="348" spans="1:40" x14ac:dyDescent="0.25">
      <c r="A348" s="10" t="s">
        <v>149</v>
      </c>
      <c r="B348" s="10" t="s">
        <v>149</v>
      </c>
      <c r="C348" s="10" t="s">
        <v>27</v>
      </c>
      <c r="D348" s="10" t="s">
        <v>158</v>
      </c>
      <c r="E348" s="10" t="s">
        <v>1039</v>
      </c>
      <c r="F348" s="10" t="s">
        <v>29</v>
      </c>
      <c r="G348" s="13">
        <v>27.49</v>
      </c>
      <c r="H348" s="13">
        <v>-3.74</v>
      </c>
      <c r="I348" s="13">
        <v>-10.29</v>
      </c>
      <c r="J348" s="13">
        <v>30.57</v>
      </c>
      <c r="K348" s="13">
        <v>-6.83</v>
      </c>
      <c r="L348" s="13">
        <v>-16.687000000000001</v>
      </c>
      <c r="M348" s="13">
        <v>34.49</v>
      </c>
      <c r="N348" s="13">
        <v>1131.9936</v>
      </c>
      <c r="O348" s="13">
        <v>-77.122900000000001</v>
      </c>
      <c r="P348" s="13">
        <v>-226.96619999999999</v>
      </c>
      <c r="Q348" s="13">
        <v>1173.1940999999999</v>
      </c>
      <c r="R348" s="13">
        <v>-118.32340000000001</v>
      </c>
      <c r="S348" s="13">
        <v>-10.289</v>
      </c>
      <c r="T348" s="13">
        <v>-414.88</v>
      </c>
      <c r="U348" s="13">
        <v>-344.52</v>
      </c>
      <c r="V348" s="13">
        <v>539.28</v>
      </c>
      <c r="W348" s="13">
        <v>-140.29400000000001</v>
      </c>
      <c r="X348" s="13">
        <f t="shared" si="86"/>
        <v>20.302499999999998</v>
      </c>
      <c r="Y348" s="13">
        <f t="shared" si="87"/>
        <v>-4.67</v>
      </c>
      <c r="Z348" s="13">
        <f t="shared" si="88"/>
        <v>-18.3825</v>
      </c>
      <c r="AA348" s="13">
        <f t="shared" si="89"/>
        <v>30.672499999999999</v>
      </c>
      <c r="AB348" s="13">
        <f t="shared" si="90"/>
        <v>-15.0425</v>
      </c>
      <c r="AC348" s="13">
        <f t="shared" si="91"/>
        <v>-27.044999999999998</v>
      </c>
      <c r="AD348" s="13">
        <f t="shared" si="92"/>
        <v>40.647500000000001</v>
      </c>
      <c r="AE348" s="13">
        <f t="shared" si="93"/>
        <v>1042.972925</v>
      </c>
      <c r="AF348" s="13">
        <f t="shared" si="94"/>
        <v>-134.647325</v>
      </c>
      <c r="AG348" s="13">
        <f t="shared" si="95"/>
        <v>-174.64724999999999</v>
      </c>
      <c r="AH348" s="13">
        <f t="shared" si="96"/>
        <v>1069.06375</v>
      </c>
      <c r="AI348" s="13">
        <f t="shared" si="97"/>
        <v>-160.73814999999999</v>
      </c>
      <c r="AJ348" s="13">
        <f t="shared" si="98"/>
        <v>-8.2110000000000003</v>
      </c>
      <c r="AK348" s="13">
        <f t="shared" si="99"/>
        <v>-169.45</v>
      </c>
      <c r="AL348" s="13">
        <f t="shared" si="100"/>
        <v>-435.9</v>
      </c>
      <c r="AM348" s="13">
        <f t="shared" si="101"/>
        <v>494.77749999999997</v>
      </c>
      <c r="AN348" s="13">
        <f t="shared" si="102"/>
        <v>-111.36225000000002</v>
      </c>
    </row>
    <row r="349" spans="1:40" x14ac:dyDescent="0.25">
      <c r="A349" s="10" t="s">
        <v>149</v>
      </c>
      <c r="B349" s="10" t="s">
        <v>149</v>
      </c>
      <c r="C349" s="10" t="s">
        <v>27</v>
      </c>
      <c r="D349" s="10" t="s">
        <v>163</v>
      </c>
      <c r="E349" s="10" t="s">
        <v>1039</v>
      </c>
      <c r="F349" s="10" t="s">
        <v>29</v>
      </c>
      <c r="G349" s="13">
        <v>24.53</v>
      </c>
      <c r="H349" s="13">
        <v>-4.33</v>
      </c>
      <c r="I349" s="13">
        <v>-13.75</v>
      </c>
      <c r="J349" s="13">
        <v>30.03</v>
      </c>
      <c r="K349" s="13">
        <v>-9.84</v>
      </c>
      <c r="L349" s="13">
        <v>-21.812999999999999</v>
      </c>
      <c r="M349" s="13">
        <v>35.979999999999997</v>
      </c>
      <c r="N349" s="13">
        <v>1105.8633</v>
      </c>
      <c r="O349" s="13">
        <v>169.36689999999999</v>
      </c>
      <c r="P349" s="13">
        <v>-192.97329999999999</v>
      </c>
      <c r="Q349" s="13">
        <v>1144.0685000000001</v>
      </c>
      <c r="R349" s="13">
        <v>131.16159999999999</v>
      </c>
      <c r="S349" s="13">
        <v>-11.199</v>
      </c>
      <c r="T349" s="13">
        <v>-414.88</v>
      </c>
      <c r="U349" s="13">
        <v>-344.52</v>
      </c>
      <c r="V349" s="13">
        <v>539.28</v>
      </c>
      <c r="W349" s="13">
        <v>-140.29400000000001</v>
      </c>
      <c r="X349" s="13">
        <f t="shared" si="86"/>
        <v>22.364999999999998</v>
      </c>
      <c r="Y349" s="13">
        <f t="shared" si="87"/>
        <v>-5.25</v>
      </c>
      <c r="Z349" s="13">
        <f t="shared" si="88"/>
        <v>-12.047500000000001</v>
      </c>
      <c r="AA349" s="13">
        <f t="shared" si="89"/>
        <v>26.932500000000001</v>
      </c>
      <c r="AB349" s="13">
        <f t="shared" si="90"/>
        <v>-9.8224999999999998</v>
      </c>
      <c r="AC349" s="13">
        <f t="shared" si="91"/>
        <v>-20.277000000000001</v>
      </c>
      <c r="AD349" s="13">
        <f t="shared" si="92"/>
        <v>32.967500000000001</v>
      </c>
      <c r="AE349" s="13">
        <f t="shared" si="93"/>
        <v>1073.4382499999999</v>
      </c>
      <c r="AF349" s="13">
        <f t="shared" si="94"/>
        <v>202.7867</v>
      </c>
      <c r="AG349" s="13">
        <f t="shared" si="95"/>
        <v>-207.86410000000001</v>
      </c>
      <c r="AH349" s="13">
        <f t="shared" si="96"/>
        <v>1121.261125</v>
      </c>
      <c r="AI349" s="13">
        <f t="shared" si="97"/>
        <v>154.96379999999999</v>
      </c>
      <c r="AJ349" s="13">
        <f t="shared" si="98"/>
        <v>-12.8665</v>
      </c>
      <c r="AK349" s="13">
        <f t="shared" si="99"/>
        <v>-762.9325</v>
      </c>
      <c r="AL349" s="13">
        <f t="shared" si="100"/>
        <v>-761.04250000000002</v>
      </c>
      <c r="AM349" s="13">
        <f t="shared" si="101"/>
        <v>1148.0450000000001</v>
      </c>
      <c r="AN349" s="13">
        <f t="shared" si="102"/>
        <v>-138.63999999999999</v>
      </c>
    </row>
    <row r="350" spans="1:40" x14ac:dyDescent="0.25">
      <c r="A350" s="10" t="s">
        <v>149</v>
      </c>
      <c r="B350" s="10" t="s">
        <v>149</v>
      </c>
      <c r="C350" s="10" t="s">
        <v>27</v>
      </c>
      <c r="D350" s="10" t="s">
        <v>164</v>
      </c>
      <c r="E350" s="10" t="s">
        <v>1039</v>
      </c>
      <c r="F350" s="10" t="s">
        <v>29</v>
      </c>
      <c r="G350" s="13">
        <v>23.44</v>
      </c>
      <c r="H350" s="13">
        <v>-9.76</v>
      </c>
      <c r="I350" s="13">
        <v>-21.09</v>
      </c>
      <c r="J350" s="13">
        <v>33.68</v>
      </c>
      <c r="K350" s="13">
        <v>-20</v>
      </c>
      <c r="L350" s="13">
        <v>-25.896000000000001</v>
      </c>
      <c r="M350" s="13">
        <v>46.99</v>
      </c>
      <c r="N350" s="13">
        <v>747.23770000000002</v>
      </c>
      <c r="O350" s="13">
        <v>48.1374</v>
      </c>
      <c r="P350" s="13">
        <v>-116.5817</v>
      </c>
      <c r="Q350" s="13">
        <v>766.16629999999998</v>
      </c>
      <c r="R350" s="13">
        <v>29.2088</v>
      </c>
      <c r="S350" s="13">
        <v>-9.2219999999999995</v>
      </c>
      <c r="T350" s="13">
        <v>-414.88</v>
      </c>
      <c r="U350" s="13">
        <v>-344.52</v>
      </c>
      <c r="V350" s="13">
        <v>539.28</v>
      </c>
      <c r="W350" s="13">
        <v>-140.29400000000001</v>
      </c>
      <c r="X350" s="13">
        <f t="shared" si="86"/>
        <v>33.909999999999997</v>
      </c>
      <c r="Y350" s="13">
        <f t="shared" si="87"/>
        <v>-9.3550000000000004</v>
      </c>
      <c r="Z350" s="13">
        <f t="shared" si="88"/>
        <v>-14.74</v>
      </c>
      <c r="AA350" s="13">
        <f t="shared" si="89"/>
        <v>39.082500000000003</v>
      </c>
      <c r="AB350" s="13">
        <f t="shared" si="90"/>
        <v>-14.53</v>
      </c>
      <c r="AC350" s="13">
        <f t="shared" si="91"/>
        <v>-17.068000000000001</v>
      </c>
      <c r="AD350" s="13">
        <f t="shared" si="92"/>
        <v>48.287500000000001</v>
      </c>
      <c r="AE350" s="13">
        <f t="shared" si="93"/>
        <v>784.02234999999996</v>
      </c>
      <c r="AF350" s="13">
        <f t="shared" si="94"/>
        <v>-6.8331249999999999</v>
      </c>
      <c r="AG350" s="13">
        <f t="shared" si="95"/>
        <v>-74.780599999999993</v>
      </c>
      <c r="AH350" s="13">
        <f t="shared" si="96"/>
        <v>792.91427499999998</v>
      </c>
      <c r="AI350" s="13">
        <f t="shared" si="97"/>
        <v>-15.725025</v>
      </c>
      <c r="AJ350" s="13">
        <f t="shared" si="98"/>
        <v>-5.5739999999999998</v>
      </c>
      <c r="AK350" s="13">
        <f t="shared" si="99"/>
        <v>-382.45000000000005</v>
      </c>
      <c r="AL350" s="13">
        <f t="shared" si="100"/>
        <v>-98.54249999999999</v>
      </c>
      <c r="AM350" s="13">
        <f t="shared" si="101"/>
        <v>414.49749999999995</v>
      </c>
      <c r="AN350" s="13">
        <f t="shared" si="102"/>
        <v>-79.302500000000009</v>
      </c>
    </row>
    <row r="351" spans="1:40" x14ac:dyDescent="0.25">
      <c r="A351" s="10" t="s">
        <v>149</v>
      </c>
      <c r="B351" s="10" t="s">
        <v>149</v>
      </c>
      <c r="C351" s="10" t="s">
        <v>27</v>
      </c>
      <c r="D351" s="10" t="s">
        <v>159</v>
      </c>
      <c r="E351" s="10" t="s">
        <v>1039</v>
      </c>
      <c r="F351" s="10" t="s">
        <v>29</v>
      </c>
      <c r="G351" s="13">
        <v>26.4</v>
      </c>
      <c r="H351" s="13">
        <v>-9.17</v>
      </c>
      <c r="I351" s="13">
        <v>-17.62</v>
      </c>
      <c r="J351" s="13">
        <v>33.65</v>
      </c>
      <c r="K351" s="13">
        <v>-16.420000000000002</v>
      </c>
      <c r="L351" s="13">
        <v>-22.367999999999999</v>
      </c>
      <c r="M351" s="13">
        <v>44.21</v>
      </c>
      <c r="N351" s="13">
        <v>774.53890000000001</v>
      </c>
      <c r="O351" s="13">
        <v>-197.4828</v>
      </c>
      <c r="P351" s="13">
        <v>-150.5746</v>
      </c>
      <c r="Q351" s="13">
        <v>797.32989999999995</v>
      </c>
      <c r="R351" s="13">
        <v>-220.27369999999999</v>
      </c>
      <c r="S351" s="13">
        <v>-8.6069999999999993</v>
      </c>
      <c r="T351" s="13">
        <v>-414.88</v>
      </c>
      <c r="U351" s="13">
        <v>-344.52</v>
      </c>
      <c r="V351" s="13">
        <v>539.28</v>
      </c>
      <c r="W351" s="13">
        <v>-140.29400000000001</v>
      </c>
      <c r="X351" s="13">
        <f t="shared" si="86"/>
        <v>26.407500000000002</v>
      </c>
      <c r="Y351" s="13">
        <f t="shared" si="87"/>
        <v>-9.7850000000000001</v>
      </c>
      <c r="Z351" s="13">
        <f t="shared" si="88"/>
        <v>-20.94</v>
      </c>
      <c r="AA351" s="13">
        <f t="shared" si="89"/>
        <v>36.282499999999999</v>
      </c>
      <c r="AB351" s="13">
        <f t="shared" si="90"/>
        <v>-19.66</v>
      </c>
      <c r="AC351" s="13">
        <f t="shared" si="91"/>
        <v>-23.912749999999996</v>
      </c>
      <c r="AD351" s="13">
        <f t="shared" si="92"/>
        <v>49.164999999999999</v>
      </c>
      <c r="AE351" s="13">
        <f t="shared" si="93"/>
        <v>856.13347500000009</v>
      </c>
      <c r="AF351" s="13">
        <f t="shared" si="94"/>
        <v>-142.07515000000001</v>
      </c>
      <c r="AG351" s="13">
        <f t="shared" si="95"/>
        <v>-194.373875</v>
      </c>
      <c r="AH351" s="13">
        <f t="shared" si="96"/>
        <v>893.18282500000009</v>
      </c>
      <c r="AI351" s="13">
        <f t="shared" si="97"/>
        <v>-179.12447499999999</v>
      </c>
      <c r="AJ351" s="13">
        <f t="shared" si="98"/>
        <v>-10.607250000000001</v>
      </c>
      <c r="AK351" s="13">
        <f t="shared" si="99"/>
        <v>-175.86</v>
      </c>
      <c r="AL351" s="13">
        <f t="shared" si="100"/>
        <v>-105.52250000000001</v>
      </c>
      <c r="AM351" s="13">
        <f t="shared" si="101"/>
        <v>254.09999999999997</v>
      </c>
      <c r="AN351" s="13">
        <f t="shared" si="102"/>
        <v>5.1987499999999969</v>
      </c>
    </row>
    <row r="352" spans="1:40" x14ac:dyDescent="0.25">
      <c r="A352" s="10" t="s">
        <v>150</v>
      </c>
      <c r="B352" s="10" t="s">
        <v>150</v>
      </c>
      <c r="C352" s="10" t="s">
        <v>27</v>
      </c>
      <c r="D352" s="10" t="s">
        <v>159</v>
      </c>
      <c r="E352" s="10" t="s">
        <v>1039</v>
      </c>
      <c r="F352" s="10" t="s">
        <v>29</v>
      </c>
      <c r="G352" s="13">
        <v>26.67</v>
      </c>
      <c r="H352" s="13">
        <v>-9.11</v>
      </c>
      <c r="I352" s="13">
        <v>-28.75</v>
      </c>
      <c r="J352" s="13">
        <v>42.65</v>
      </c>
      <c r="K352" s="13">
        <v>-25.09</v>
      </c>
      <c r="L352" s="13">
        <v>-29.052</v>
      </c>
      <c r="M352" s="13">
        <v>59.31</v>
      </c>
      <c r="N352" s="13">
        <v>909.70180000000005</v>
      </c>
      <c r="O352" s="13">
        <v>-45.985399999999998</v>
      </c>
      <c r="P352" s="13">
        <v>-206.04839999999999</v>
      </c>
      <c r="Q352" s="13">
        <v>952.23350000000005</v>
      </c>
      <c r="R352" s="13">
        <v>-88.517099999999999</v>
      </c>
      <c r="S352" s="13">
        <v>-11.663</v>
      </c>
      <c r="T352" s="13">
        <v>-191.73</v>
      </c>
      <c r="U352" s="13">
        <v>20.399999999999999</v>
      </c>
      <c r="V352" s="13">
        <v>192.81</v>
      </c>
      <c r="W352" s="13">
        <v>173.92699999999999</v>
      </c>
      <c r="X352" s="13">
        <f t="shared" si="86"/>
        <v>26.407500000000002</v>
      </c>
      <c r="Y352" s="13">
        <f t="shared" si="87"/>
        <v>-9.7850000000000001</v>
      </c>
      <c r="Z352" s="13">
        <f t="shared" si="88"/>
        <v>-20.94</v>
      </c>
      <c r="AA352" s="13">
        <f t="shared" si="89"/>
        <v>36.282499999999999</v>
      </c>
      <c r="AB352" s="13">
        <f t="shared" si="90"/>
        <v>-19.66</v>
      </c>
      <c r="AC352" s="13">
        <f t="shared" si="91"/>
        <v>-23.912749999999996</v>
      </c>
      <c r="AD352" s="13">
        <f t="shared" si="92"/>
        <v>49.164999999999999</v>
      </c>
      <c r="AE352" s="13">
        <f t="shared" si="93"/>
        <v>856.13347500000009</v>
      </c>
      <c r="AF352" s="13">
        <f t="shared" si="94"/>
        <v>-142.07515000000001</v>
      </c>
      <c r="AG352" s="13">
        <f t="shared" si="95"/>
        <v>-194.373875</v>
      </c>
      <c r="AH352" s="13">
        <f t="shared" si="96"/>
        <v>893.18282500000009</v>
      </c>
      <c r="AI352" s="13">
        <f t="shared" si="97"/>
        <v>-179.12447499999999</v>
      </c>
      <c r="AJ352" s="13">
        <f t="shared" si="98"/>
        <v>-10.607250000000001</v>
      </c>
      <c r="AK352" s="13">
        <f t="shared" si="99"/>
        <v>-175.86</v>
      </c>
      <c r="AL352" s="13">
        <f t="shared" si="100"/>
        <v>-105.52250000000001</v>
      </c>
      <c r="AM352" s="13">
        <f t="shared" si="101"/>
        <v>254.09999999999997</v>
      </c>
      <c r="AN352" s="13">
        <f t="shared" si="102"/>
        <v>5.1987499999999969</v>
      </c>
    </row>
    <row r="353" spans="1:40" x14ac:dyDescent="0.25">
      <c r="A353" s="10" t="s">
        <v>150</v>
      </c>
      <c r="B353" s="10" t="s">
        <v>150</v>
      </c>
      <c r="C353" s="10" t="s">
        <v>27</v>
      </c>
      <c r="D353" s="10" t="s">
        <v>164</v>
      </c>
      <c r="E353" s="10" t="s">
        <v>1039</v>
      </c>
      <c r="F353" s="10" t="s">
        <v>29</v>
      </c>
      <c r="G353" s="13">
        <v>45.08</v>
      </c>
      <c r="H353" s="13">
        <v>-5.43</v>
      </c>
      <c r="I353" s="13">
        <v>-18.850000000000001</v>
      </c>
      <c r="J353" s="13">
        <v>51.34</v>
      </c>
      <c r="K353" s="13">
        <v>-11.69</v>
      </c>
      <c r="L353" s="13">
        <v>-18.364000000000001</v>
      </c>
      <c r="M353" s="13">
        <v>58.07</v>
      </c>
      <c r="N353" s="13">
        <v>826.59739999999999</v>
      </c>
      <c r="O353" s="13">
        <v>-60.455500000000001</v>
      </c>
      <c r="P353" s="13">
        <v>-61.018099999999997</v>
      </c>
      <c r="Q353" s="13">
        <v>830.77499999999998</v>
      </c>
      <c r="R353" s="13">
        <v>-64.633099999999999</v>
      </c>
      <c r="S353" s="13">
        <v>-3.9169999999999998</v>
      </c>
      <c r="T353" s="13">
        <v>-191.73</v>
      </c>
      <c r="U353" s="13">
        <v>20.399999999999999</v>
      </c>
      <c r="V353" s="13">
        <v>192.81</v>
      </c>
      <c r="W353" s="13">
        <v>173.92699999999999</v>
      </c>
      <c r="X353" s="13">
        <f t="shared" si="86"/>
        <v>33.909999999999997</v>
      </c>
      <c r="Y353" s="13">
        <f t="shared" si="87"/>
        <v>-9.3550000000000004</v>
      </c>
      <c r="Z353" s="13">
        <f t="shared" si="88"/>
        <v>-14.74</v>
      </c>
      <c r="AA353" s="13">
        <f t="shared" si="89"/>
        <v>39.082500000000003</v>
      </c>
      <c r="AB353" s="13">
        <f t="shared" si="90"/>
        <v>-14.53</v>
      </c>
      <c r="AC353" s="13">
        <f t="shared" si="91"/>
        <v>-17.068000000000001</v>
      </c>
      <c r="AD353" s="13">
        <f t="shared" si="92"/>
        <v>48.287500000000001</v>
      </c>
      <c r="AE353" s="13">
        <f t="shared" si="93"/>
        <v>784.02234999999996</v>
      </c>
      <c r="AF353" s="13">
        <f t="shared" si="94"/>
        <v>-6.8331249999999999</v>
      </c>
      <c r="AG353" s="13">
        <f t="shared" si="95"/>
        <v>-74.780599999999993</v>
      </c>
      <c r="AH353" s="13">
        <f t="shared" si="96"/>
        <v>792.91427499999998</v>
      </c>
      <c r="AI353" s="13">
        <f t="shared" si="97"/>
        <v>-15.725025</v>
      </c>
      <c r="AJ353" s="13">
        <f t="shared" si="98"/>
        <v>-5.5739999999999998</v>
      </c>
      <c r="AK353" s="13">
        <f t="shared" si="99"/>
        <v>-382.45000000000005</v>
      </c>
      <c r="AL353" s="13">
        <f t="shared" si="100"/>
        <v>-98.54249999999999</v>
      </c>
      <c r="AM353" s="13">
        <f t="shared" si="101"/>
        <v>414.49749999999995</v>
      </c>
      <c r="AN353" s="13">
        <f t="shared" si="102"/>
        <v>-79.302500000000009</v>
      </c>
    </row>
    <row r="354" spans="1:40" x14ac:dyDescent="0.25">
      <c r="A354" s="10" t="s">
        <v>150</v>
      </c>
      <c r="B354" s="10" t="s">
        <v>150</v>
      </c>
      <c r="C354" s="10" t="s">
        <v>27</v>
      </c>
      <c r="D354" s="10" t="s">
        <v>165</v>
      </c>
      <c r="E354" s="10" t="s">
        <v>1039</v>
      </c>
      <c r="F354" s="10" t="s">
        <v>29</v>
      </c>
      <c r="G354" s="13">
        <v>40.9</v>
      </c>
      <c r="H354" s="13">
        <v>-26.37</v>
      </c>
      <c r="I354" s="13">
        <v>-12.54</v>
      </c>
      <c r="J354" s="13">
        <v>43.16</v>
      </c>
      <c r="K354" s="13">
        <v>-28.63</v>
      </c>
      <c r="L354" s="13">
        <v>-10.223000000000001</v>
      </c>
      <c r="M354" s="13">
        <v>62.6</v>
      </c>
      <c r="N354" s="13">
        <v>660.93020000000001</v>
      </c>
      <c r="O354" s="13">
        <v>-304.0462</v>
      </c>
      <c r="P354" s="13">
        <v>19.979299999999999</v>
      </c>
      <c r="Q354" s="13">
        <v>661.34360000000004</v>
      </c>
      <c r="R354" s="13">
        <v>-304.4597</v>
      </c>
      <c r="S354" s="13">
        <v>1.1859999999999999</v>
      </c>
      <c r="T354" s="13">
        <v>-191.73</v>
      </c>
      <c r="U354" s="13">
        <v>20.399999999999999</v>
      </c>
      <c r="V354" s="13">
        <v>192.81</v>
      </c>
      <c r="W354" s="13">
        <v>173.92699999999999</v>
      </c>
      <c r="X354" s="13">
        <f t="shared" si="86"/>
        <v>47.697500000000005</v>
      </c>
      <c r="Y354" s="13">
        <f t="shared" si="87"/>
        <v>-23.695</v>
      </c>
      <c r="Z354" s="13">
        <f t="shared" si="88"/>
        <v>-10.309999999999999</v>
      </c>
      <c r="AA354" s="13">
        <f t="shared" si="89"/>
        <v>49.212499999999999</v>
      </c>
      <c r="AB354" s="13">
        <f t="shared" si="90"/>
        <v>-25.21</v>
      </c>
      <c r="AC354" s="13">
        <f t="shared" si="91"/>
        <v>-8.1275000000000013</v>
      </c>
      <c r="AD354" s="13">
        <f t="shared" si="92"/>
        <v>65.647499999999994</v>
      </c>
      <c r="AE354" s="13">
        <f t="shared" si="93"/>
        <v>717.25807500000008</v>
      </c>
      <c r="AF354" s="13">
        <f t="shared" si="94"/>
        <v>-286.09162500000002</v>
      </c>
      <c r="AG354" s="13">
        <f t="shared" si="95"/>
        <v>3.7452999999999999</v>
      </c>
      <c r="AH354" s="13">
        <f t="shared" si="96"/>
        <v>717.44197500000007</v>
      </c>
      <c r="AI354" s="13">
        <f t="shared" si="97"/>
        <v>-286.275575</v>
      </c>
      <c r="AJ354" s="13">
        <f t="shared" si="98"/>
        <v>0.21274999999999997</v>
      </c>
      <c r="AK354" s="13">
        <f t="shared" si="99"/>
        <v>-189.55250000000001</v>
      </c>
      <c r="AL354" s="13">
        <f t="shared" si="100"/>
        <v>41.067500000000003</v>
      </c>
      <c r="AM354" s="13">
        <f t="shared" si="101"/>
        <v>209.3475</v>
      </c>
      <c r="AN354" s="13">
        <f t="shared" si="102"/>
        <v>74.834749999999985</v>
      </c>
    </row>
    <row r="355" spans="1:40" x14ac:dyDescent="0.25">
      <c r="A355" s="10" t="s">
        <v>150</v>
      </c>
      <c r="B355" s="10" t="s">
        <v>150</v>
      </c>
      <c r="C355" s="10" t="s">
        <v>27</v>
      </c>
      <c r="D355" s="10" t="s">
        <v>160</v>
      </c>
      <c r="E355" s="10" t="s">
        <v>1039</v>
      </c>
      <c r="F355" s="10" t="s">
        <v>29</v>
      </c>
      <c r="G355" s="13">
        <v>22.49</v>
      </c>
      <c r="H355" s="13">
        <v>-30.05</v>
      </c>
      <c r="I355" s="13">
        <v>-22.44</v>
      </c>
      <c r="J355" s="13">
        <v>30.77</v>
      </c>
      <c r="K355" s="13">
        <v>-38.340000000000003</v>
      </c>
      <c r="L355" s="13">
        <v>-20.254999999999999</v>
      </c>
      <c r="M355" s="13">
        <v>59.97</v>
      </c>
      <c r="N355" s="13">
        <v>744.44290000000001</v>
      </c>
      <c r="O355" s="13">
        <v>-289.3768</v>
      </c>
      <c r="P355" s="13">
        <v>-125.051</v>
      </c>
      <c r="Q355" s="13">
        <v>759.35400000000004</v>
      </c>
      <c r="R355" s="13">
        <v>-304.28789999999998</v>
      </c>
      <c r="S355" s="13">
        <v>-6.8</v>
      </c>
      <c r="T355" s="13">
        <v>-191.73</v>
      </c>
      <c r="U355" s="13">
        <v>20.399999999999999</v>
      </c>
      <c r="V355" s="13">
        <v>192.81</v>
      </c>
      <c r="W355" s="13">
        <v>173.92699999999999</v>
      </c>
      <c r="X355" s="13">
        <f t="shared" si="86"/>
        <v>47.274999999999999</v>
      </c>
      <c r="Y355" s="13">
        <f t="shared" si="87"/>
        <v>-10.404999999999999</v>
      </c>
      <c r="Z355" s="13">
        <f t="shared" si="88"/>
        <v>-30.697499999999998</v>
      </c>
      <c r="AA355" s="13">
        <f t="shared" si="89"/>
        <v>62.35</v>
      </c>
      <c r="AB355" s="13">
        <f t="shared" si="90"/>
        <v>-25.49</v>
      </c>
      <c r="AC355" s="13">
        <f t="shared" si="91"/>
        <v>-23.535999999999998</v>
      </c>
      <c r="AD355" s="13">
        <f t="shared" si="92"/>
        <v>79.45</v>
      </c>
      <c r="AE355" s="13">
        <f t="shared" si="93"/>
        <v>804.56119999999999</v>
      </c>
      <c r="AF355" s="13">
        <f t="shared" si="94"/>
        <v>-278.69364999999999</v>
      </c>
      <c r="AG355" s="13">
        <f t="shared" si="95"/>
        <v>-119.24895000000001</v>
      </c>
      <c r="AH355" s="13">
        <f t="shared" si="96"/>
        <v>817.77087500000016</v>
      </c>
      <c r="AI355" s="13">
        <f t="shared" si="97"/>
        <v>-291.90329999999994</v>
      </c>
      <c r="AJ355" s="13">
        <f t="shared" si="98"/>
        <v>-6.2235000000000005</v>
      </c>
      <c r="AK355" s="13">
        <f t="shared" si="99"/>
        <v>-67.569999999999993</v>
      </c>
      <c r="AL355" s="13">
        <f t="shared" si="100"/>
        <v>158.05500000000001</v>
      </c>
      <c r="AM355" s="13">
        <f t="shared" si="101"/>
        <v>212.14250000000001</v>
      </c>
      <c r="AN355" s="13">
        <f t="shared" si="102"/>
        <v>121.0125</v>
      </c>
    </row>
    <row r="356" spans="1:40" x14ac:dyDescent="0.25">
      <c r="A356" s="10" t="s">
        <v>151</v>
      </c>
      <c r="B356" s="10" t="s">
        <v>151</v>
      </c>
      <c r="C356" s="10" t="s">
        <v>27</v>
      </c>
      <c r="D356" s="10" t="s">
        <v>160</v>
      </c>
      <c r="E356" s="10" t="s">
        <v>1039</v>
      </c>
      <c r="F356" s="10" t="s">
        <v>29</v>
      </c>
      <c r="G356" s="13">
        <v>65.94</v>
      </c>
      <c r="H356" s="13">
        <v>-21.36</v>
      </c>
      <c r="I356" s="13">
        <v>-21.21</v>
      </c>
      <c r="J356" s="13">
        <v>70.81</v>
      </c>
      <c r="K356" s="13">
        <v>-26.24</v>
      </c>
      <c r="L356" s="13">
        <v>-12.955</v>
      </c>
      <c r="M356" s="13">
        <v>86.96</v>
      </c>
      <c r="N356" s="13">
        <v>879.99350000000004</v>
      </c>
      <c r="O356" s="13">
        <v>-217.24959999999999</v>
      </c>
      <c r="P356" s="13">
        <v>-97.962599999999995</v>
      </c>
      <c r="Q356" s="13">
        <v>888.67100000000005</v>
      </c>
      <c r="R356" s="13">
        <v>-225.9271</v>
      </c>
      <c r="S356" s="13">
        <v>-5.0620000000000003</v>
      </c>
      <c r="T356" s="13">
        <v>-115.15</v>
      </c>
      <c r="U356" s="13">
        <v>152.21</v>
      </c>
      <c r="V356" s="13">
        <v>190.86</v>
      </c>
      <c r="W356" s="13">
        <v>127.11</v>
      </c>
      <c r="X356" s="13">
        <f t="shared" si="86"/>
        <v>47.274999999999999</v>
      </c>
      <c r="Y356" s="13">
        <f t="shared" si="87"/>
        <v>-10.404999999999999</v>
      </c>
      <c r="Z356" s="13">
        <f t="shared" si="88"/>
        <v>-30.697499999999998</v>
      </c>
      <c r="AA356" s="13">
        <f t="shared" si="89"/>
        <v>62.35</v>
      </c>
      <c r="AB356" s="13">
        <f t="shared" si="90"/>
        <v>-25.49</v>
      </c>
      <c r="AC356" s="13">
        <f t="shared" si="91"/>
        <v>-23.535999999999998</v>
      </c>
      <c r="AD356" s="13">
        <f t="shared" si="92"/>
        <v>79.45</v>
      </c>
      <c r="AE356" s="13">
        <f t="shared" si="93"/>
        <v>804.56119999999999</v>
      </c>
      <c r="AF356" s="13">
        <f t="shared" si="94"/>
        <v>-278.69364999999999</v>
      </c>
      <c r="AG356" s="13">
        <f t="shared" si="95"/>
        <v>-119.24895000000001</v>
      </c>
      <c r="AH356" s="13">
        <f t="shared" si="96"/>
        <v>817.77087500000016</v>
      </c>
      <c r="AI356" s="13">
        <f t="shared" si="97"/>
        <v>-291.90329999999994</v>
      </c>
      <c r="AJ356" s="13">
        <f t="shared" si="98"/>
        <v>-6.2235000000000005</v>
      </c>
      <c r="AK356" s="13">
        <f t="shared" si="99"/>
        <v>-67.569999999999993</v>
      </c>
      <c r="AL356" s="13">
        <f t="shared" si="100"/>
        <v>158.05500000000001</v>
      </c>
      <c r="AM356" s="13">
        <f t="shared" si="101"/>
        <v>212.14250000000001</v>
      </c>
      <c r="AN356" s="13">
        <f t="shared" si="102"/>
        <v>121.0125</v>
      </c>
    </row>
    <row r="357" spans="1:40" x14ac:dyDescent="0.25">
      <c r="A357" s="10" t="s">
        <v>151</v>
      </c>
      <c r="B357" s="10" t="s">
        <v>151</v>
      </c>
      <c r="C357" s="10" t="s">
        <v>27</v>
      </c>
      <c r="D357" s="10" t="s">
        <v>165</v>
      </c>
      <c r="E357" s="10" t="s">
        <v>1039</v>
      </c>
      <c r="F357" s="10" t="s">
        <v>29</v>
      </c>
      <c r="G357" s="13">
        <v>53.95</v>
      </c>
      <c r="H357" s="13">
        <v>-23.76</v>
      </c>
      <c r="I357" s="13">
        <v>-10.11</v>
      </c>
      <c r="J357" s="13">
        <v>55.24</v>
      </c>
      <c r="K357" s="13">
        <v>-25.06</v>
      </c>
      <c r="L357" s="13">
        <v>-7.2930000000000001</v>
      </c>
      <c r="M357" s="13">
        <v>71.16</v>
      </c>
      <c r="N357" s="13">
        <v>775.8981</v>
      </c>
      <c r="O357" s="13">
        <v>-326.06970000000001</v>
      </c>
      <c r="P357" s="13">
        <v>-7.1772</v>
      </c>
      <c r="Q357" s="13">
        <v>775.94489999999996</v>
      </c>
      <c r="R357" s="13">
        <v>-326.11649999999997</v>
      </c>
      <c r="S357" s="13">
        <v>-0.373</v>
      </c>
      <c r="T357" s="13">
        <v>-115.15</v>
      </c>
      <c r="U357" s="13">
        <v>152.21</v>
      </c>
      <c r="V357" s="13">
        <v>190.86</v>
      </c>
      <c r="W357" s="13">
        <v>127.11</v>
      </c>
      <c r="X357" s="13">
        <f t="shared" si="86"/>
        <v>47.697500000000005</v>
      </c>
      <c r="Y357" s="13">
        <f t="shared" si="87"/>
        <v>-23.695</v>
      </c>
      <c r="Z357" s="13">
        <f t="shared" si="88"/>
        <v>-10.309999999999999</v>
      </c>
      <c r="AA357" s="13">
        <f t="shared" si="89"/>
        <v>49.212499999999999</v>
      </c>
      <c r="AB357" s="13">
        <f t="shared" si="90"/>
        <v>-25.21</v>
      </c>
      <c r="AC357" s="13">
        <f t="shared" si="91"/>
        <v>-8.1275000000000013</v>
      </c>
      <c r="AD357" s="13">
        <f t="shared" si="92"/>
        <v>65.647499999999994</v>
      </c>
      <c r="AE357" s="13">
        <f t="shared" si="93"/>
        <v>717.25807500000008</v>
      </c>
      <c r="AF357" s="13">
        <f t="shared" si="94"/>
        <v>-286.09162500000002</v>
      </c>
      <c r="AG357" s="13">
        <f t="shared" si="95"/>
        <v>3.7452999999999999</v>
      </c>
      <c r="AH357" s="13">
        <f t="shared" si="96"/>
        <v>717.44197500000007</v>
      </c>
      <c r="AI357" s="13">
        <f t="shared" si="97"/>
        <v>-286.275575</v>
      </c>
      <c r="AJ357" s="13">
        <f t="shared" si="98"/>
        <v>0.21274999999999997</v>
      </c>
      <c r="AK357" s="13">
        <f t="shared" si="99"/>
        <v>-189.55250000000001</v>
      </c>
      <c r="AL357" s="13">
        <f t="shared" si="100"/>
        <v>41.067500000000003</v>
      </c>
      <c r="AM357" s="13">
        <f t="shared" si="101"/>
        <v>209.3475</v>
      </c>
      <c r="AN357" s="13">
        <f t="shared" si="102"/>
        <v>74.834749999999985</v>
      </c>
    </row>
    <row r="358" spans="1:40" x14ac:dyDescent="0.25">
      <c r="A358" s="10" t="s">
        <v>151</v>
      </c>
      <c r="B358" s="10" t="s">
        <v>151</v>
      </c>
      <c r="C358" s="10" t="s">
        <v>27</v>
      </c>
      <c r="D358" s="10" t="s">
        <v>166</v>
      </c>
      <c r="E358" s="10" t="s">
        <v>1039</v>
      </c>
      <c r="F358" s="10" t="s">
        <v>29</v>
      </c>
      <c r="G358" s="13">
        <v>48.93</v>
      </c>
      <c r="H358" s="13">
        <v>-48.81</v>
      </c>
      <c r="I358" s="13">
        <v>-10.130000000000001</v>
      </c>
      <c r="J358" s="13">
        <v>49.97</v>
      </c>
      <c r="K358" s="13">
        <v>-49.85</v>
      </c>
      <c r="L358" s="13">
        <v>-5.8559999999999999</v>
      </c>
      <c r="M358" s="13">
        <v>86.45</v>
      </c>
      <c r="N358" s="13">
        <v>676.32410000000004</v>
      </c>
      <c r="O358" s="13">
        <v>-477.53579999999999</v>
      </c>
      <c r="P358" s="13">
        <v>76.031999999999996</v>
      </c>
      <c r="Q358" s="13">
        <v>681.3125</v>
      </c>
      <c r="R358" s="13">
        <v>-482.52429999999998</v>
      </c>
      <c r="S358" s="13">
        <v>3.754</v>
      </c>
      <c r="T358" s="13">
        <v>-115.15</v>
      </c>
      <c r="U358" s="13">
        <v>152.21</v>
      </c>
      <c r="V358" s="13">
        <v>190.86</v>
      </c>
      <c r="W358" s="13">
        <v>127.11</v>
      </c>
      <c r="X358" s="13">
        <f t="shared" si="86"/>
        <v>57.58</v>
      </c>
      <c r="Y358" s="13">
        <f t="shared" si="87"/>
        <v>-36.93</v>
      </c>
      <c r="Z358" s="13">
        <f t="shared" si="88"/>
        <v>-2.0649999999999999</v>
      </c>
      <c r="AA358" s="13">
        <f t="shared" si="89"/>
        <v>57.987499999999997</v>
      </c>
      <c r="AB358" s="13">
        <f t="shared" si="90"/>
        <v>-37.337500000000006</v>
      </c>
      <c r="AC358" s="13">
        <f t="shared" si="91"/>
        <v>-1.05725</v>
      </c>
      <c r="AD358" s="13">
        <f t="shared" si="92"/>
        <v>83.577500000000015</v>
      </c>
      <c r="AE358" s="13">
        <f t="shared" si="93"/>
        <v>717.81555000000003</v>
      </c>
      <c r="AF358" s="13">
        <f t="shared" si="94"/>
        <v>-454.76409999999998</v>
      </c>
      <c r="AG358" s="13">
        <f t="shared" si="95"/>
        <v>68.825125</v>
      </c>
      <c r="AH358" s="13">
        <f t="shared" si="96"/>
        <v>721.96382500000004</v>
      </c>
      <c r="AI358" s="13">
        <f t="shared" si="97"/>
        <v>-458.91239999999999</v>
      </c>
      <c r="AJ358" s="13">
        <f t="shared" si="98"/>
        <v>3.3485</v>
      </c>
      <c r="AK358" s="13">
        <f t="shared" si="99"/>
        <v>-126.95</v>
      </c>
      <c r="AL358" s="13">
        <f t="shared" si="100"/>
        <v>90.185000000000002</v>
      </c>
      <c r="AM358" s="13">
        <f t="shared" si="101"/>
        <v>169.65</v>
      </c>
      <c r="AN358" s="13">
        <f t="shared" si="102"/>
        <v>150.38149999999999</v>
      </c>
    </row>
    <row r="359" spans="1:40" x14ac:dyDescent="0.25">
      <c r="A359" s="10" t="s">
        <v>151</v>
      </c>
      <c r="B359" s="10" t="s">
        <v>151</v>
      </c>
      <c r="C359" s="10" t="s">
        <v>27</v>
      </c>
      <c r="D359" s="10" t="s">
        <v>161</v>
      </c>
      <c r="E359" s="10" t="s">
        <v>1039</v>
      </c>
      <c r="F359" s="10" t="s">
        <v>29</v>
      </c>
      <c r="G359" s="13">
        <v>60.93</v>
      </c>
      <c r="H359" s="13">
        <v>-46.42</v>
      </c>
      <c r="I359" s="13">
        <v>-21.23</v>
      </c>
      <c r="J359" s="13">
        <v>64.97</v>
      </c>
      <c r="K359" s="13">
        <v>-50.46</v>
      </c>
      <c r="L359" s="13">
        <v>-10.79</v>
      </c>
      <c r="M359" s="13">
        <v>100.23</v>
      </c>
      <c r="N359" s="13">
        <v>780.81590000000006</v>
      </c>
      <c r="O359" s="13">
        <v>-368.94560000000001</v>
      </c>
      <c r="P359" s="13">
        <v>-14.753399999999999</v>
      </c>
      <c r="Q359" s="13">
        <v>781.00509999999997</v>
      </c>
      <c r="R359" s="13">
        <v>-369.13490000000002</v>
      </c>
      <c r="S359" s="13">
        <v>-0.73499999999999999</v>
      </c>
      <c r="T359" s="13">
        <v>-115.15</v>
      </c>
      <c r="U359" s="13">
        <v>152.21</v>
      </c>
      <c r="V359" s="13">
        <v>190.86</v>
      </c>
      <c r="W359" s="13">
        <v>127.11</v>
      </c>
      <c r="X359" s="13">
        <f t="shared" si="86"/>
        <v>56.872500000000002</v>
      </c>
      <c r="Y359" s="13">
        <f t="shared" si="87"/>
        <v>-82.23</v>
      </c>
      <c r="Z359" s="13">
        <f t="shared" si="88"/>
        <v>-2.5000000000008349E-3</v>
      </c>
      <c r="AA359" s="13">
        <f t="shared" si="89"/>
        <v>58.8</v>
      </c>
      <c r="AB359" s="13">
        <f t="shared" si="90"/>
        <v>-84.157499999999999</v>
      </c>
      <c r="AC359" s="13">
        <f t="shared" si="91"/>
        <v>-0.61250000000000004</v>
      </c>
      <c r="AD359" s="13">
        <f t="shared" si="92"/>
        <v>126.02499999999999</v>
      </c>
      <c r="AE359" s="13">
        <f t="shared" si="93"/>
        <v>834.06090000000006</v>
      </c>
      <c r="AF359" s="13">
        <f t="shared" si="94"/>
        <v>-400.92559999999997</v>
      </c>
      <c r="AG359" s="13">
        <f t="shared" si="95"/>
        <v>-6.3917499999999992</v>
      </c>
      <c r="AH359" s="13">
        <f t="shared" si="96"/>
        <v>834.180025</v>
      </c>
      <c r="AI359" s="13">
        <f t="shared" si="97"/>
        <v>-401.04477500000007</v>
      </c>
      <c r="AJ359" s="13">
        <f t="shared" si="98"/>
        <v>-0.29475000000000001</v>
      </c>
      <c r="AK359" s="13">
        <f t="shared" si="99"/>
        <v>-105.11</v>
      </c>
      <c r="AL359" s="13">
        <f t="shared" si="100"/>
        <v>283.77</v>
      </c>
      <c r="AM359" s="13">
        <f t="shared" si="101"/>
        <v>319.11749999999995</v>
      </c>
      <c r="AN359" s="13">
        <f t="shared" si="102"/>
        <v>113.20925</v>
      </c>
    </row>
    <row r="360" spans="1:40" x14ac:dyDescent="0.25">
      <c r="A360" s="10" t="s">
        <v>153</v>
      </c>
      <c r="B360" s="10" t="s">
        <v>153</v>
      </c>
      <c r="C360" s="10" t="s">
        <v>27</v>
      </c>
      <c r="D360" s="10" t="s">
        <v>162</v>
      </c>
      <c r="E360" s="10" t="s">
        <v>1039</v>
      </c>
      <c r="F360" s="10" t="s">
        <v>29</v>
      </c>
      <c r="G360" s="13">
        <v>21.37</v>
      </c>
      <c r="H360" s="13">
        <v>-0.34</v>
      </c>
      <c r="I360" s="13">
        <v>-6.29</v>
      </c>
      <c r="J360" s="13">
        <v>23.06</v>
      </c>
      <c r="K360" s="13">
        <v>-2.02</v>
      </c>
      <c r="L360" s="13">
        <v>-15.041</v>
      </c>
      <c r="M360" s="13">
        <v>24.13</v>
      </c>
      <c r="N360" s="13">
        <v>2174.9034999999999</v>
      </c>
      <c r="O360" s="13">
        <v>428.39859999999999</v>
      </c>
      <c r="P360" s="13">
        <v>-9.9850999999999992</v>
      </c>
      <c r="Q360" s="13">
        <v>2174.9605999999999</v>
      </c>
      <c r="R360" s="13">
        <v>428.3415</v>
      </c>
      <c r="S360" s="13">
        <v>-0.32800000000000001</v>
      </c>
      <c r="T360" s="13">
        <v>-1812.24</v>
      </c>
      <c r="U360" s="13">
        <v>-1833.81</v>
      </c>
      <c r="V360" s="13">
        <v>2578.19</v>
      </c>
      <c r="W360" s="13">
        <v>-134.661</v>
      </c>
      <c r="X360" s="13">
        <f t="shared" si="86"/>
        <v>15.9</v>
      </c>
      <c r="Y360" s="13">
        <f t="shared" si="87"/>
        <v>-1.2287075000000001</v>
      </c>
      <c r="Z360" s="13">
        <f t="shared" si="88"/>
        <v>-11.355</v>
      </c>
      <c r="AA360" s="13">
        <f t="shared" si="89"/>
        <v>21.997499999999999</v>
      </c>
      <c r="AB360" s="13">
        <f t="shared" si="90"/>
        <v>-7.32</v>
      </c>
      <c r="AC360" s="13">
        <f t="shared" si="91"/>
        <v>-25.796250000000001</v>
      </c>
      <c r="AD360" s="13">
        <f t="shared" si="92"/>
        <v>26.645000000000003</v>
      </c>
      <c r="AE360" s="13">
        <f t="shared" si="93"/>
        <v>1831.5478249999999</v>
      </c>
      <c r="AF360" s="13">
        <f t="shared" si="94"/>
        <v>366.54712500000005</v>
      </c>
      <c r="AG360" s="13">
        <f t="shared" si="95"/>
        <v>81.906199999999998</v>
      </c>
      <c r="AH360" s="13">
        <f t="shared" si="96"/>
        <v>1839.4033750000001</v>
      </c>
      <c r="AI360" s="13">
        <f t="shared" si="97"/>
        <v>358.69159999999999</v>
      </c>
      <c r="AJ360" s="13">
        <f t="shared" si="98"/>
        <v>3.3042500000000001</v>
      </c>
      <c r="AK360" s="13">
        <f t="shared" si="99"/>
        <v>96.252500000000012</v>
      </c>
      <c r="AL360" s="13">
        <f t="shared" si="100"/>
        <v>-1329.3775000000001</v>
      </c>
      <c r="AM360" s="13">
        <f t="shared" si="101"/>
        <v>1763.1474999999998</v>
      </c>
      <c r="AN360" s="13">
        <f t="shared" si="102"/>
        <v>-86.192499999999995</v>
      </c>
    </row>
    <row r="361" spans="1:40" x14ac:dyDescent="0.25">
      <c r="A361" s="10" t="s">
        <v>153</v>
      </c>
      <c r="B361" s="10" t="s">
        <v>153</v>
      </c>
      <c r="C361" s="10" t="s">
        <v>27</v>
      </c>
      <c r="D361" s="10" t="s">
        <v>94</v>
      </c>
      <c r="E361" s="10" t="s">
        <v>1039</v>
      </c>
      <c r="F361" s="10" t="s">
        <v>29</v>
      </c>
      <c r="G361" s="13">
        <v>19.29</v>
      </c>
      <c r="H361" s="13">
        <v>-0.75</v>
      </c>
      <c r="I361" s="13">
        <v>-7.54</v>
      </c>
      <c r="J361" s="13">
        <v>21.81</v>
      </c>
      <c r="K361" s="13">
        <v>-3.27</v>
      </c>
      <c r="L361" s="13">
        <v>-18.481999999999999</v>
      </c>
      <c r="M361" s="13">
        <v>23.62</v>
      </c>
      <c r="N361" s="13">
        <v>2612.4441999999999</v>
      </c>
      <c r="O361" s="13">
        <v>1741.9340999999999</v>
      </c>
      <c r="P361" s="13">
        <v>214.01050000000001</v>
      </c>
      <c r="Q361" s="13">
        <v>2662.2123000000001</v>
      </c>
      <c r="R361" s="13">
        <v>1692.1659999999999</v>
      </c>
      <c r="S361" s="13">
        <v>13.090999999999999</v>
      </c>
      <c r="T361" s="13">
        <v>-1812.24</v>
      </c>
      <c r="U361" s="13">
        <v>-1833.81</v>
      </c>
      <c r="V361" s="13">
        <v>2578.19</v>
      </c>
      <c r="W361" s="13">
        <v>-134.661</v>
      </c>
      <c r="X361" s="13">
        <f t="shared" si="86"/>
        <v>17.215</v>
      </c>
      <c r="Y361" s="13">
        <f t="shared" si="87"/>
        <v>-2.0299999999999998</v>
      </c>
      <c r="Z361" s="13">
        <f t="shared" si="88"/>
        <v>-6.4450000000000003</v>
      </c>
      <c r="AA361" s="13">
        <f t="shared" si="89"/>
        <v>19.212499999999999</v>
      </c>
      <c r="AB361" s="13">
        <f t="shared" si="90"/>
        <v>-4.0274999999999999</v>
      </c>
      <c r="AC361" s="13">
        <f t="shared" si="91"/>
        <v>-16.589500000000001</v>
      </c>
      <c r="AD361" s="13">
        <f t="shared" si="92"/>
        <v>21.524999999999999</v>
      </c>
      <c r="AE361" s="13">
        <f t="shared" si="93"/>
        <v>2600.13105</v>
      </c>
      <c r="AF361" s="13">
        <f t="shared" si="94"/>
        <v>1751.2383500000001</v>
      </c>
      <c r="AG361" s="13">
        <f t="shared" si="95"/>
        <v>121.298225</v>
      </c>
      <c r="AH361" s="13">
        <f t="shared" si="96"/>
        <v>2625.9617250000001</v>
      </c>
      <c r="AI361" s="13">
        <f t="shared" si="97"/>
        <v>1725.4076749999999</v>
      </c>
      <c r="AJ361" s="13">
        <f t="shared" si="98"/>
        <v>7.6592500000000001</v>
      </c>
      <c r="AK361" s="13">
        <f t="shared" si="99"/>
        <v>90.372500000000002</v>
      </c>
      <c r="AL361" s="13">
        <f t="shared" si="100"/>
        <v>26.384999999999991</v>
      </c>
      <c r="AM361" s="13">
        <f t="shared" si="101"/>
        <v>2668.2575000000002</v>
      </c>
      <c r="AN361" s="13">
        <f t="shared" si="102"/>
        <v>2.2250000000003212E-2</v>
      </c>
    </row>
    <row r="362" spans="1:40" x14ac:dyDescent="0.25">
      <c r="A362" s="10" t="s">
        <v>153</v>
      </c>
      <c r="B362" s="10" t="s">
        <v>153</v>
      </c>
      <c r="C362" s="10" t="s">
        <v>27</v>
      </c>
      <c r="D362" s="10" t="s">
        <v>90</v>
      </c>
      <c r="E362" s="10" t="s">
        <v>1039</v>
      </c>
      <c r="F362" s="10" t="s">
        <v>29</v>
      </c>
      <c r="G362" s="13">
        <v>18.12</v>
      </c>
      <c r="H362" s="13">
        <v>-6.58</v>
      </c>
      <c r="I362" s="13">
        <v>-11.6</v>
      </c>
      <c r="J362" s="13">
        <v>22.71</v>
      </c>
      <c r="K362" s="13">
        <v>-11.17</v>
      </c>
      <c r="L362" s="13">
        <v>-21.591999999999999</v>
      </c>
      <c r="M362" s="13">
        <v>29.91</v>
      </c>
      <c r="N362" s="13">
        <v>1045.2414000000001</v>
      </c>
      <c r="O362" s="13">
        <v>1100.8885</v>
      </c>
      <c r="P362" s="13">
        <v>39.861400000000003</v>
      </c>
      <c r="Q362" s="13">
        <v>1121.6765</v>
      </c>
      <c r="R362" s="13">
        <v>1024.4534000000001</v>
      </c>
      <c r="S362" s="13">
        <v>62.457999999999998</v>
      </c>
      <c r="T362" s="13">
        <v>-1812.24</v>
      </c>
      <c r="U362" s="13">
        <v>-1833.81</v>
      </c>
      <c r="V362" s="13">
        <v>2578.19</v>
      </c>
      <c r="W362" s="13">
        <v>-134.661</v>
      </c>
      <c r="X362" s="13">
        <f t="shared" si="86"/>
        <v>25.3475</v>
      </c>
      <c r="Y362" s="13">
        <f t="shared" si="87"/>
        <v>-4.5600000000000005</v>
      </c>
      <c r="Z362" s="13">
        <f t="shared" si="88"/>
        <v>-6.04</v>
      </c>
      <c r="AA362" s="13">
        <f t="shared" si="89"/>
        <v>27.087499999999999</v>
      </c>
      <c r="AB362" s="13">
        <f t="shared" si="90"/>
        <v>-6.2975000000000003</v>
      </c>
      <c r="AC362" s="13">
        <f t="shared" si="91"/>
        <v>-10.984999999999999</v>
      </c>
      <c r="AD362" s="13">
        <f t="shared" si="92"/>
        <v>30.887499999999999</v>
      </c>
      <c r="AE362" s="13">
        <f t="shared" si="93"/>
        <v>1072.1654999999998</v>
      </c>
      <c r="AF362" s="13">
        <f t="shared" si="94"/>
        <v>823.622975</v>
      </c>
      <c r="AG362" s="13">
        <f t="shared" si="95"/>
        <v>132.34642500000001</v>
      </c>
      <c r="AH362" s="13">
        <f t="shared" si="96"/>
        <v>1174.52205</v>
      </c>
      <c r="AI362" s="13">
        <f t="shared" si="97"/>
        <v>721.26639999999998</v>
      </c>
      <c r="AJ362" s="13">
        <f t="shared" si="98"/>
        <v>34.220000000000006</v>
      </c>
      <c r="AK362" s="13">
        <f t="shared" si="99"/>
        <v>-1225.9474999999998</v>
      </c>
      <c r="AL362" s="13">
        <f t="shared" si="100"/>
        <v>7.1999999999999709</v>
      </c>
      <c r="AM362" s="13">
        <f t="shared" si="101"/>
        <v>1615.9974999999999</v>
      </c>
      <c r="AN362" s="13">
        <f t="shared" si="102"/>
        <v>0.33650000000000091</v>
      </c>
    </row>
    <row r="363" spans="1:40" x14ac:dyDescent="0.25">
      <c r="A363" s="10" t="s">
        <v>153</v>
      </c>
      <c r="B363" s="10" t="s">
        <v>153</v>
      </c>
      <c r="C363" s="10" t="s">
        <v>27</v>
      </c>
      <c r="D363" s="10" t="s">
        <v>163</v>
      </c>
      <c r="E363" s="10" t="s">
        <v>1039</v>
      </c>
      <c r="F363" s="10" t="s">
        <v>29</v>
      </c>
      <c r="G363" s="13">
        <v>20.2</v>
      </c>
      <c r="H363" s="13">
        <v>-6.17</v>
      </c>
      <c r="I363" s="13">
        <v>-10.34</v>
      </c>
      <c r="J363" s="13">
        <v>23.77</v>
      </c>
      <c r="K363" s="13">
        <v>-9.74</v>
      </c>
      <c r="L363" s="13">
        <v>-19.052</v>
      </c>
      <c r="M363" s="13">
        <v>29.86</v>
      </c>
      <c r="N363" s="13">
        <v>614.2124</v>
      </c>
      <c r="O363" s="13">
        <v>-204.99889999999999</v>
      </c>
      <c r="P363" s="13">
        <v>-184.13419999999999</v>
      </c>
      <c r="Q363" s="13">
        <v>653.69719999999995</v>
      </c>
      <c r="R363" s="13">
        <v>-244.4837</v>
      </c>
      <c r="S363" s="13">
        <v>-12.103</v>
      </c>
      <c r="T363" s="13">
        <v>-1812.24</v>
      </c>
      <c r="U363" s="13">
        <v>-1833.81</v>
      </c>
      <c r="V363" s="13">
        <v>2578.19</v>
      </c>
      <c r="W363" s="13">
        <v>-134.661</v>
      </c>
      <c r="X363" s="13">
        <f t="shared" si="86"/>
        <v>22.364999999999998</v>
      </c>
      <c r="Y363" s="13">
        <f t="shared" si="87"/>
        <v>-5.25</v>
      </c>
      <c r="Z363" s="13">
        <f t="shared" si="88"/>
        <v>-12.047500000000001</v>
      </c>
      <c r="AA363" s="13">
        <f t="shared" si="89"/>
        <v>26.932500000000001</v>
      </c>
      <c r="AB363" s="13">
        <f t="shared" si="90"/>
        <v>-9.8224999999999998</v>
      </c>
      <c r="AC363" s="13">
        <f t="shared" si="91"/>
        <v>-20.277000000000001</v>
      </c>
      <c r="AD363" s="13">
        <f t="shared" si="92"/>
        <v>32.967500000000001</v>
      </c>
      <c r="AE363" s="13">
        <f t="shared" si="93"/>
        <v>1073.4382499999999</v>
      </c>
      <c r="AF363" s="13">
        <f t="shared" si="94"/>
        <v>202.7867</v>
      </c>
      <c r="AG363" s="13">
        <f t="shared" si="95"/>
        <v>-207.86410000000001</v>
      </c>
      <c r="AH363" s="13">
        <f t="shared" si="96"/>
        <v>1121.261125</v>
      </c>
      <c r="AI363" s="13">
        <f t="shared" si="97"/>
        <v>154.96379999999999</v>
      </c>
      <c r="AJ363" s="13">
        <f t="shared" si="98"/>
        <v>-12.8665</v>
      </c>
      <c r="AK363" s="13">
        <f t="shared" si="99"/>
        <v>-762.9325</v>
      </c>
      <c r="AL363" s="13">
        <f t="shared" si="100"/>
        <v>-761.04250000000002</v>
      </c>
      <c r="AM363" s="13">
        <f t="shared" si="101"/>
        <v>1148.0450000000001</v>
      </c>
      <c r="AN363" s="13">
        <f t="shared" si="102"/>
        <v>-138.63999999999999</v>
      </c>
    </row>
    <row r="364" spans="1:40" x14ac:dyDescent="0.25">
      <c r="A364" s="10" t="s">
        <v>154</v>
      </c>
      <c r="B364" s="10" t="s">
        <v>154</v>
      </c>
      <c r="C364" s="10" t="s">
        <v>27</v>
      </c>
      <c r="D364" s="10" t="s">
        <v>163</v>
      </c>
      <c r="E364" s="10" t="s">
        <v>1039</v>
      </c>
      <c r="F364" s="10" t="s">
        <v>29</v>
      </c>
      <c r="G364" s="13">
        <v>24.33</v>
      </c>
      <c r="H364" s="13">
        <v>-5.34</v>
      </c>
      <c r="I364" s="13">
        <v>-15.24</v>
      </c>
      <c r="J364" s="13">
        <v>30.76</v>
      </c>
      <c r="K364" s="13">
        <v>-11.78</v>
      </c>
      <c r="L364" s="13">
        <v>-22.884</v>
      </c>
      <c r="M364" s="13">
        <v>38.04</v>
      </c>
      <c r="N364" s="13">
        <v>1221.7687000000001</v>
      </c>
      <c r="O364" s="13">
        <v>498.6173</v>
      </c>
      <c r="P364" s="13">
        <v>-219.08500000000001</v>
      </c>
      <c r="Q364" s="13">
        <v>1282.9639</v>
      </c>
      <c r="R364" s="13">
        <v>437.4221</v>
      </c>
      <c r="S364" s="13">
        <v>-15.606</v>
      </c>
      <c r="T364" s="13">
        <v>-626.80999999999995</v>
      </c>
      <c r="U364" s="13">
        <v>-42.83</v>
      </c>
      <c r="V364" s="13">
        <v>628.27</v>
      </c>
      <c r="W364" s="13">
        <v>-176.09100000000001</v>
      </c>
      <c r="X364" s="13">
        <f t="shared" si="86"/>
        <v>22.364999999999998</v>
      </c>
      <c r="Y364" s="13">
        <f t="shared" si="87"/>
        <v>-5.25</v>
      </c>
      <c r="Z364" s="13">
        <f t="shared" si="88"/>
        <v>-12.047500000000001</v>
      </c>
      <c r="AA364" s="13">
        <f t="shared" si="89"/>
        <v>26.932500000000001</v>
      </c>
      <c r="AB364" s="13">
        <f t="shared" si="90"/>
        <v>-9.8224999999999998</v>
      </c>
      <c r="AC364" s="13">
        <f t="shared" si="91"/>
        <v>-20.277000000000001</v>
      </c>
      <c r="AD364" s="13">
        <f t="shared" si="92"/>
        <v>32.967500000000001</v>
      </c>
      <c r="AE364" s="13">
        <f t="shared" si="93"/>
        <v>1073.4382499999999</v>
      </c>
      <c r="AF364" s="13">
        <f t="shared" si="94"/>
        <v>202.7867</v>
      </c>
      <c r="AG364" s="13">
        <f t="shared" si="95"/>
        <v>-207.86410000000001</v>
      </c>
      <c r="AH364" s="13">
        <f t="shared" si="96"/>
        <v>1121.261125</v>
      </c>
      <c r="AI364" s="13">
        <f t="shared" si="97"/>
        <v>154.96379999999999</v>
      </c>
      <c r="AJ364" s="13">
        <f t="shared" si="98"/>
        <v>-12.8665</v>
      </c>
      <c r="AK364" s="13">
        <f t="shared" si="99"/>
        <v>-762.9325</v>
      </c>
      <c r="AL364" s="13">
        <f t="shared" si="100"/>
        <v>-761.04250000000002</v>
      </c>
      <c r="AM364" s="13">
        <f t="shared" si="101"/>
        <v>1148.0450000000001</v>
      </c>
      <c r="AN364" s="13">
        <f t="shared" si="102"/>
        <v>-138.63999999999999</v>
      </c>
    </row>
    <row r="365" spans="1:40" x14ac:dyDescent="0.25">
      <c r="A365" s="10" t="s">
        <v>154</v>
      </c>
      <c r="B365" s="10" t="s">
        <v>154</v>
      </c>
      <c r="C365" s="10" t="s">
        <v>27</v>
      </c>
      <c r="D365" s="10" t="s">
        <v>90</v>
      </c>
      <c r="E365" s="10" t="s">
        <v>1039</v>
      </c>
      <c r="F365" s="10" t="s">
        <v>29</v>
      </c>
      <c r="G365" s="13">
        <v>32.33</v>
      </c>
      <c r="H365" s="13">
        <v>-3.74</v>
      </c>
      <c r="I365" s="13">
        <v>-7.84</v>
      </c>
      <c r="J365" s="13">
        <v>33.96</v>
      </c>
      <c r="K365" s="13">
        <v>-5.37</v>
      </c>
      <c r="L365" s="13">
        <v>-11.742000000000001</v>
      </c>
      <c r="M365" s="13">
        <v>36.94</v>
      </c>
      <c r="N365" s="13">
        <v>1100.3124</v>
      </c>
      <c r="O365" s="13">
        <v>529.79780000000005</v>
      </c>
      <c r="P365" s="13">
        <v>75.055400000000006</v>
      </c>
      <c r="Q365" s="13">
        <v>1110.0211999999999</v>
      </c>
      <c r="R365" s="13">
        <v>520.08889999999997</v>
      </c>
      <c r="S365" s="13">
        <v>7.3710000000000004</v>
      </c>
      <c r="T365" s="13">
        <v>-626.80999999999995</v>
      </c>
      <c r="U365" s="13">
        <v>-42.83</v>
      </c>
      <c r="V365" s="13">
        <v>628.27</v>
      </c>
      <c r="W365" s="13">
        <v>-176.09100000000001</v>
      </c>
      <c r="X365" s="13">
        <f t="shared" si="86"/>
        <v>25.3475</v>
      </c>
      <c r="Y365" s="13">
        <f t="shared" si="87"/>
        <v>-4.5600000000000005</v>
      </c>
      <c r="Z365" s="13">
        <f t="shared" si="88"/>
        <v>-6.04</v>
      </c>
      <c r="AA365" s="13">
        <f t="shared" si="89"/>
        <v>27.087499999999999</v>
      </c>
      <c r="AB365" s="13">
        <f t="shared" si="90"/>
        <v>-6.2975000000000003</v>
      </c>
      <c r="AC365" s="13">
        <f t="shared" si="91"/>
        <v>-10.984999999999999</v>
      </c>
      <c r="AD365" s="13">
        <f t="shared" si="92"/>
        <v>30.887499999999999</v>
      </c>
      <c r="AE365" s="13">
        <f t="shared" si="93"/>
        <v>1072.1654999999998</v>
      </c>
      <c r="AF365" s="13">
        <f t="shared" si="94"/>
        <v>823.622975</v>
      </c>
      <c r="AG365" s="13">
        <f t="shared" si="95"/>
        <v>132.34642500000001</v>
      </c>
      <c r="AH365" s="13">
        <f t="shared" si="96"/>
        <v>1174.52205</v>
      </c>
      <c r="AI365" s="13">
        <f t="shared" si="97"/>
        <v>721.26639999999998</v>
      </c>
      <c r="AJ365" s="13">
        <f t="shared" si="98"/>
        <v>34.220000000000006</v>
      </c>
      <c r="AK365" s="13">
        <f t="shared" si="99"/>
        <v>-1225.9474999999998</v>
      </c>
      <c r="AL365" s="13">
        <f t="shared" si="100"/>
        <v>7.1999999999999709</v>
      </c>
      <c r="AM365" s="13">
        <f t="shared" si="101"/>
        <v>1615.9974999999999</v>
      </c>
      <c r="AN365" s="13">
        <f t="shared" si="102"/>
        <v>0.33650000000000091</v>
      </c>
    </row>
    <row r="366" spans="1:40" x14ac:dyDescent="0.25">
      <c r="A366" s="10" t="s">
        <v>154</v>
      </c>
      <c r="B366" s="10" t="s">
        <v>154</v>
      </c>
      <c r="C366" s="10" t="s">
        <v>27</v>
      </c>
      <c r="D366" s="10" t="s">
        <v>86</v>
      </c>
      <c r="E366" s="10" t="s">
        <v>1039</v>
      </c>
      <c r="F366" s="10" t="s">
        <v>29</v>
      </c>
      <c r="G366" s="13">
        <v>30.74</v>
      </c>
      <c r="H366" s="13">
        <v>-11.68</v>
      </c>
      <c r="I366" s="13">
        <v>-3.23</v>
      </c>
      <c r="J366" s="13">
        <v>30.98</v>
      </c>
      <c r="K366" s="13">
        <v>-11.93</v>
      </c>
      <c r="L366" s="13">
        <v>-4.3319999999999999</v>
      </c>
      <c r="M366" s="13">
        <v>38.36</v>
      </c>
      <c r="N366" s="13">
        <v>559.78610000000003</v>
      </c>
      <c r="O366" s="13">
        <v>-5.6121999999999996</v>
      </c>
      <c r="P366" s="13">
        <v>203.1567</v>
      </c>
      <c r="Q366" s="13">
        <v>625.21259999999995</v>
      </c>
      <c r="R366" s="13">
        <v>-71.038700000000006</v>
      </c>
      <c r="S366" s="13">
        <v>17.850999999999999</v>
      </c>
      <c r="T366" s="13">
        <v>-626.80999999999995</v>
      </c>
      <c r="U366" s="13">
        <v>-42.83</v>
      </c>
      <c r="V366" s="13">
        <v>628.27</v>
      </c>
      <c r="W366" s="13">
        <v>-176.09100000000001</v>
      </c>
      <c r="X366" s="13">
        <f t="shared" si="86"/>
        <v>35.5</v>
      </c>
      <c r="Y366" s="13">
        <f t="shared" si="87"/>
        <v>-9.8350000000000009</v>
      </c>
      <c r="Z366" s="13">
        <f t="shared" si="88"/>
        <v>-3.6100000000000003</v>
      </c>
      <c r="AA366" s="13">
        <f t="shared" si="89"/>
        <v>35.792500000000004</v>
      </c>
      <c r="AB366" s="13">
        <f t="shared" si="90"/>
        <v>-10.129999999999999</v>
      </c>
      <c r="AC366" s="13">
        <f t="shared" si="91"/>
        <v>-4.4670000000000005</v>
      </c>
      <c r="AD366" s="13">
        <f t="shared" si="92"/>
        <v>41.825000000000003</v>
      </c>
      <c r="AE366" s="13">
        <f t="shared" si="93"/>
        <v>713.27395000000001</v>
      </c>
      <c r="AF366" s="13">
        <f t="shared" si="94"/>
        <v>23.620450000000002</v>
      </c>
      <c r="AG366" s="13">
        <f t="shared" si="95"/>
        <v>145.62645000000001</v>
      </c>
      <c r="AH366" s="13">
        <f t="shared" si="96"/>
        <v>745.61739999999998</v>
      </c>
      <c r="AI366" s="13">
        <f t="shared" si="97"/>
        <v>-8.7230250000000034</v>
      </c>
      <c r="AJ366" s="13">
        <f t="shared" si="98"/>
        <v>11.55425</v>
      </c>
      <c r="AK366" s="13">
        <f t="shared" si="99"/>
        <v>-458.90999999999997</v>
      </c>
      <c r="AL366" s="13">
        <f t="shared" si="100"/>
        <v>-13.052499999999998</v>
      </c>
      <c r="AM366" s="13">
        <f t="shared" si="101"/>
        <v>459.72249999999997</v>
      </c>
      <c r="AN366" s="13">
        <f t="shared" si="102"/>
        <v>-87.938000000000002</v>
      </c>
    </row>
    <row r="367" spans="1:40" x14ac:dyDescent="0.25">
      <c r="A367" s="10" t="s">
        <v>154</v>
      </c>
      <c r="B367" s="10" t="s">
        <v>154</v>
      </c>
      <c r="C367" s="10" t="s">
        <v>27</v>
      </c>
      <c r="D367" s="10" t="s">
        <v>164</v>
      </c>
      <c r="E367" s="10" t="s">
        <v>1039</v>
      </c>
      <c r="F367" s="10" t="s">
        <v>29</v>
      </c>
      <c r="G367" s="13">
        <v>22.74</v>
      </c>
      <c r="H367" s="13">
        <v>-13.28</v>
      </c>
      <c r="I367" s="13">
        <v>-10.63</v>
      </c>
      <c r="J367" s="13">
        <v>25.64</v>
      </c>
      <c r="K367" s="13">
        <v>-16.190000000000001</v>
      </c>
      <c r="L367" s="13">
        <v>-15.28</v>
      </c>
      <c r="M367" s="13">
        <v>36.53</v>
      </c>
      <c r="N367" s="13">
        <v>680.43240000000003</v>
      </c>
      <c r="O367" s="13">
        <v>-35.611899999999999</v>
      </c>
      <c r="P367" s="13">
        <v>-90.983599999999996</v>
      </c>
      <c r="Q367" s="13">
        <v>691.81230000000005</v>
      </c>
      <c r="R367" s="13">
        <v>-46.991799999999998</v>
      </c>
      <c r="S367" s="13">
        <v>-7.1289999999999996</v>
      </c>
      <c r="T367" s="13">
        <v>-626.80999999999995</v>
      </c>
      <c r="U367" s="13">
        <v>-42.83</v>
      </c>
      <c r="V367" s="13">
        <v>628.27</v>
      </c>
      <c r="W367" s="13">
        <v>-176.09100000000001</v>
      </c>
      <c r="X367" s="13">
        <f t="shared" si="86"/>
        <v>33.909999999999997</v>
      </c>
      <c r="Y367" s="13">
        <f t="shared" si="87"/>
        <v>-9.3550000000000004</v>
      </c>
      <c r="Z367" s="13">
        <f t="shared" si="88"/>
        <v>-14.74</v>
      </c>
      <c r="AA367" s="13">
        <f t="shared" si="89"/>
        <v>39.082500000000003</v>
      </c>
      <c r="AB367" s="13">
        <f t="shared" si="90"/>
        <v>-14.53</v>
      </c>
      <c r="AC367" s="13">
        <f t="shared" si="91"/>
        <v>-17.068000000000001</v>
      </c>
      <c r="AD367" s="13">
        <f t="shared" si="92"/>
        <v>48.287500000000001</v>
      </c>
      <c r="AE367" s="13">
        <f t="shared" si="93"/>
        <v>784.02234999999996</v>
      </c>
      <c r="AF367" s="13">
        <f t="shared" si="94"/>
        <v>-6.8331249999999999</v>
      </c>
      <c r="AG367" s="13">
        <f t="shared" si="95"/>
        <v>-74.780599999999993</v>
      </c>
      <c r="AH367" s="13">
        <f t="shared" si="96"/>
        <v>792.91427499999998</v>
      </c>
      <c r="AI367" s="13">
        <f t="shared" si="97"/>
        <v>-15.725025</v>
      </c>
      <c r="AJ367" s="13">
        <f t="shared" si="98"/>
        <v>-5.5739999999999998</v>
      </c>
      <c r="AK367" s="13">
        <f t="shared" si="99"/>
        <v>-382.45000000000005</v>
      </c>
      <c r="AL367" s="13">
        <f t="shared" si="100"/>
        <v>-98.54249999999999</v>
      </c>
      <c r="AM367" s="13">
        <f t="shared" si="101"/>
        <v>414.49749999999995</v>
      </c>
      <c r="AN367" s="13">
        <f t="shared" si="102"/>
        <v>-79.302500000000009</v>
      </c>
    </row>
    <row r="368" spans="1:40" x14ac:dyDescent="0.25">
      <c r="A368" s="10" t="s">
        <v>155</v>
      </c>
      <c r="B368" s="10" t="s">
        <v>155</v>
      </c>
      <c r="C368" s="10" t="s">
        <v>27</v>
      </c>
      <c r="D368" s="10" t="s">
        <v>164</v>
      </c>
      <c r="E368" s="10" t="s">
        <v>1039</v>
      </c>
      <c r="F368" s="10" t="s">
        <v>29</v>
      </c>
      <c r="G368" s="13">
        <v>44.38</v>
      </c>
      <c r="H368" s="13">
        <v>-8.9499999999999993</v>
      </c>
      <c r="I368" s="13">
        <v>-8.39</v>
      </c>
      <c r="J368" s="13">
        <v>45.67</v>
      </c>
      <c r="K368" s="13">
        <v>-10.24</v>
      </c>
      <c r="L368" s="13">
        <v>-8.7319999999999993</v>
      </c>
      <c r="M368" s="13">
        <v>51.56</v>
      </c>
      <c r="N368" s="13">
        <v>881.82190000000003</v>
      </c>
      <c r="O368" s="13">
        <v>20.5975</v>
      </c>
      <c r="P368" s="13">
        <v>-30.539000000000001</v>
      </c>
      <c r="Q368" s="13">
        <v>882.90350000000001</v>
      </c>
      <c r="R368" s="13">
        <v>19.515999999999998</v>
      </c>
      <c r="S368" s="13">
        <v>-2.028</v>
      </c>
      <c r="T368" s="13">
        <v>-296.38</v>
      </c>
      <c r="U368" s="13">
        <v>-27.22</v>
      </c>
      <c r="V368" s="13">
        <v>297.63</v>
      </c>
      <c r="W368" s="13">
        <v>-174.75200000000001</v>
      </c>
      <c r="X368" s="13">
        <f t="shared" si="86"/>
        <v>33.909999999999997</v>
      </c>
      <c r="Y368" s="13">
        <f t="shared" si="87"/>
        <v>-9.3550000000000004</v>
      </c>
      <c r="Z368" s="13">
        <f t="shared" si="88"/>
        <v>-14.74</v>
      </c>
      <c r="AA368" s="13">
        <f t="shared" si="89"/>
        <v>39.082500000000003</v>
      </c>
      <c r="AB368" s="13">
        <f t="shared" si="90"/>
        <v>-14.53</v>
      </c>
      <c r="AC368" s="13">
        <f t="shared" si="91"/>
        <v>-17.068000000000001</v>
      </c>
      <c r="AD368" s="13">
        <f t="shared" si="92"/>
        <v>48.287500000000001</v>
      </c>
      <c r="AE368" s="13">
        <f t="shared" si="93"/>
        <v>784.02234999999996</v>
      </c>
      <c r="AF368" s="13">
        <f t="shared" si="94"/>
        <v>-6.8331249999999999</v>
      </c>
      <c r="AG368" s="13">
        <f t="shared" si="95"/>
        <v>-74.780599999999993</v>
      </c>
      <c r="AH368" s="13">
        <f t="shared" si="96"/>
        <v>792.91427499999998</v>
      </c>
      <c r="AI368" s="13">
        <f t="shared" si="97"/>
        <v>-15.725025</v>
      </c>
      <c r="AJ368" s="13">
        <f t="shared" si="98"/>
        <v>-5.5739999999999998</v>
      </c>
      <c r="AK368" s="13">
        <f t="shared" si="99"/>
        <v>-382.45000000000005</v>
      </c>
      <c r="AL368" s="13">
        <f t="shared" si="100"/>
        <v>-98.54249999999999</v>
      </c>
      <c r="AM368" s="13">
        <f t="shared" si="101"/>
        <v>414.49749999999995</v>
      </c>
      <c r="AN368" s="13">
        <f t="shared" si="102"/>
        <v>-79.302500000000009</v>
      </c>
    </row>
    <row r="369" spans="1:40" x14ac:dyDescent="0.25">
      <c r="A369" s="10" t="s">
        <v>155</v>
      </c>
      <c r="B369" s="10" t="s">
        <v>155</v>
      </c>
      <c r="C369" s="10" t="s">
        <v>27</v>
      </c>
      <c r="D369" s="10" t="s">
        <v>86</v>
      </c>
      <c r="E369" s="10" t="s">
        <v>1039</v>
      </c>
      <c r="F369" s="10" t="s">
        <v>29</v>
      </c>
      <c r="G369" s="13">
        <v>39.89</v>
      </c>
      <c r="H369" s="13">
        <v>-9.85</v>
      </c>
      <c r="I369" s="13">
        <v>-4.74</v>
      </c>
      <c r="J369" s="13">
        <v>40.340000000000003</v>
      </c>
      <c r="K369" s="13">
        <v>-10.3</v>
      </c>
      <c r="L369" s="13">
        <v>-5.391</v>
      </c>
      <c r="M369" s="13">
        <v>46.35</v>
      </c>
      <c r="N369" s="13">
        <v>866.10329999999999</v>
      </c>
      <c r="O369" s="13">
        <v>39.719700000000003</v>
      </c>
      <c r="P369" s="13">
        <v>142.47829999999999</v>
      </c>
      <c r="Q369" s="13">
        <v>889.97839999999997</v>
      </c>
      <c r="R369" s="13">
        <v>15.8445</v>
      </c>
      <c r="S369" s="13">
        <v>9.5129999999999999</v>
      </c>
      <c r="T369" s="13">
        <v>-296.38</v>
      </c>
      <c r="U369" s="13">
        <v>-27.22</v>
      </c>
      <c r="V369" s="13">
        <v>297.63</v>
      </c>
      <c r="W369" s="13">
        <v>-174.75200000000001</v>
      </c>
      <c r="X369" s="13">
        <f t="shared" si="86"/>
        <v>35.5</v>
      </c>
      <c r="Y369" s="13">
        <f t="shared" si="87"/>
        <v>-9.8350000000000009</v>
      </c>
      <c r="Z369" s="13">
        <f t="shared" si="88"/>
        <v>-3.6100000000000003</v>
      </c>
      <c r="AA369" s="13">
        <f t="shared" si="89"/>
        <v>35.792500000000004</v>
      </c>
      <c r="AB369" s="13">
        <f t="shared" si="90"/>
        <v>-10.129999999999999</v>
      </c>
      <c r="AC369" s="13">
        <f t="shared" si="91"/>
        <v>-4.4670000000000005</v>
      </c>
      <c r="AD369" s="13">
        <f t="shared" si="92"/>
        <v>41.825000000000003</v>
      </c>
      <c r="AE369" s="13">
        <f t="shared" si="93"/>
        <v>713.27395000000001</v>
      </c>
      <c r="AF369" s="13">
        <f t="shared" si="94"/>
        <v>23.620450000000002</v>
      </c>
      <c r="AG369" s="13">
        <f t="shared" si="95"/>
        <v>145.62645000000001</v>
      </c>
      <c r="AH369" s="13">
        <f t="shared" si="96"/>
        <v>745.61739999999998</v>
      </c>
      <c r="AI369" s="13">
        <f t="shared" si="97"/>
        <v>-8.7230250000000034</v>
      </c>
      <c r="AJ369" s="13">
        <f t="shared" si="98"/>
        <v>11.55425</v>
      </c>
      <c r="AK369" s="13">
        <f t="shared" si="99"/>
        <v>-458.90999999999997</v>
      </c>
      <c r="AL369" s="13">
        <f t="shared" si="100"/>
        <v>-13.052499999999998</v>
      </c>
      <c r="AM369" s="13">
        <f t="shared" si="101"/>
        <v>459.72249999999997</v>
      </c>
      <c r="AN369" s="13">
        <f t="shared" si="102"/>
        <v>-87.938000000000002</v>
      </c>
    </row>
    <row r="370" spans="1:40" x14ac:dyDescent="0.25">
      <c r="A370" s="10" t="s">
        <v>155</v>
      </c>
      <c r="B370" s="10" t="s">
        <v>155</v>
      </c>
      <c r="C370" s="10" t="s">
        <v>27</v>
      </c>
      <c r="D370" s="10" t="s">
        <v>77</v>
      </c>
      <c r="E370" s="10" t="s">
        <v>1039</v>
      </c>
      <c r="F370" s="10" t="s">
        <v>29</v>
      </c>
      <c r="G370" s="13">
        <v>36.96</v>
      </c>
      <c r="H370" s="13">
        <v>-24.53</v>
      </c>
      <c r="I370" s="13">
        <v>-6.86</v>
      </c>
      <c r="J370" s="13">
        <v>37.71</v>
      </c>
      <c r="K370" s="13">
        <v>-25.28</v>
      </c>
      <c r="L370" s="13">
        <v>-6.2880000000000003</v>
      </c>
      <c r="M370" s="13">
        <v>54.91</v>
      </c>
      <c r="N370" s="13">
        <v>610.02369999999996</v>
      </c>
      <c r="O370" s="13">
        <v>-262.09120000000001</v>
      </c>
      <c r="P370" s="13">
        <v>162.5316</v>
      </c>
      <c r="Q370" s="13">
        <v>639.32910000000004</v>
      </c>
      <c r="R370" s="13">
        <v>-291.39670000000001</v>
      </c>
      <c r="S370" s="13">
        <v>10.221</v>
      </c>
      <c r="T370" s="13">
        <v>-296.38</v>
      </c>
      <c r="U370" s="13">
        <v>-27.22</v>
      </c>
      <c r="V370" s="13">
        <v>297.63</v>
      </c>
      <c r="W370" s="13">
        <v>-174.75200000000001</v>
      </c>
      <c r="X370" s="13">
        <f t="shared" si="86"/>
        <v>46.022500000000001</v>
      </c>
      <c r="Y370" s="13">
        <f t="shared" si="87"/>
        <v>-20.024999999999999</v>
      </c>
      <c r="Z370" s="13">
        <f t="shared" si="88"/>
        <v>0.19</v>
      </c>
      <c r="AA370" s="13">
        <f t="shared" si="89"/>
        <v>46.415000000000006</v>
      </c>
      <c r="AB370" s="13">
        <f t="shared" si="90"/>
        <v>-20.414999999999999</v>
      </c>
      <c r="AC370" s="13">
        <f t="shared" si="91"/>
        <v>5.8749999999999913E-2</v>
      </c>
      <c r="AD370" s="13">
        <f t="shared" si="92"/>
        <v>59.472500000000004</v>
      </c>
      <c r="AE370" s="13">
        <f t="shared" si="93"/>
        <v>685.60112499999991</v>
      </c>
      <c r="AF370" s="13">
        <f t="shared" si="94"/>
        <v>-246.92457500000003</v>
      </c>
      <c r="AG370" s="13">
        <f t="shared" si="95"/>
        <v>158.40215000000001</v>
      </c>
      <c r="AH370" s="13">
        <f t="shared" si="96"/>
        <v>712.06657499999994</v>
      </c>
      <c r="AI370" s="13">
        <f t="shared" si="97"/>
        <v>-273.39007500000002</v>
      </c>
      <c r="AJ370" s="13">
        <f t="shared" si="98"/>
        <v>9.42075</v>
      </c>
      <c r="AK370" s="13">
        <f t="shared" si="99"/>
        <v>-217.88249999999999</v>
      </c>
      <c r="AL370" s="13">
        <f t="shared" si="100"/>
        <v>-27.674999999999997</v>
      </c>
      <c r="AM370" s="13">
        <f t="shared" si="101"/>
        <v>226.10750000000002</v>
      </c>
      <c r="AN370" s="13">
        <f t="shared" si="102"/>
        <v>-81.285499999999985</v>
      </c>
    </row>
    <row r="371" spans="1:40" x14ac:dyDescent="0.25">
      <c r="A371" s="10" t="s">
        <v>155</v>
      </c>
      <c r="B371" s="10" t="s">
        <v>155</v>
      </c>
      <c r="C371" s="10" t="s">
        <v>27</v>
      </c>
      <c r="D371" s="10" t="s">
        <v>165</v>
      </c>
      <c r="E371" s="10" t="s">
        <v>1039</v>
      </c>
      <c r="F371" s="10" t="s">
        <v>29</v>
      </c>
      <c r="G371" s="13">
        <v>41.45</v>
      </c>
      <c r="H371" s="13">
        <v>-23.63</v>
      </c>
      <c r="I371" s="13">
        <v>-10.51</v>
      </c>
      <c r="J371" s="13">
        <v>43.1</v>
      </c>
      <c r="K371" s="13">
        <v>-25.28</v>
      </c>
      <c r="L371" s="13">
        <v>-8.952</v>
      </c>
      <c r="M371" s="13">
        <v>59.89</v>
      </c>
      <c r="N371" s="13">
        <v>626.35479999999995</v>
      </c>
      <c r="O371" s="13">
        <v>-281.8537</v>
      </c>
      <c r="P371" s="13">
        <v>-10.4857</v>
      </c>
      <c r="Q371" s="13">
        <v>626.47580000000005</v>
      </c>
      <c r="R371" s="13">
        <v>-281.97469999999998</v>
      </c>
      <c r="S371" s="13">
        <v>-0.66100000000000003</v>
      </c>
      <c r="T371" s="13">
        <v>-296.38</v>
      </c>
      <c r="U371" s="13">
        <v>-27.22</v>
      </c>
      <c r="V371" s="13">
        <v>297.63</v>
      </c>
      <c r="W371" s="13">
        <v>-174.75200000000001</v>
      </c>
      <c r="X371" s="13">
        <f t="shared" si="86"/>
        <v>47.697500000000005</v>
      </c>
      <c r="Y371" s="13">
        <f t="shared" si="87"/>
        <v>-23.695</v>
      </c>
      <c r="Z371" s="13">
        <f t="shared" si="88"/>
        <v>-10.309999999999999</v>
      </c>
      <c r="AA371" s="13">
        <f t="shared" si="89"/>
        <v>49.212499999999999</v>
      </c>
      <c r="AB371" s="13">
        <f t="shared" si="90"/>
        <v>-25.21</v>
      </c>
      <c r="AC371" s="13">
        <f t="shared" si="91"/>
        <v>-8.1275000000000013</v>
      </c>
      <c r="AD371" s="13">
        <f t="shared" si="92"/>
        <v>65.647499999999994</v>
      </c>
      <c r="AE371" s="13">
        <f t="shared" si="93"/>
        <v>717.25807500000008</v>
      </c>
      <c r="AF371" s="13">
        <f t="shared" si="94"/>
        <v>-286.09162500000002</v>
      </c>
      <c r="AG371" s="13">
        <f t="shared" si="95"/>
        <v>3.7452999999999999</v>
      </c>
      <c r="AH371" s="13">
        <f t="shared" si="96"/>
        <v>717.44197500000007</v>
      </c>
      <c r="AI371" s="13">
        <f t="shared" si="97"/>
        <v>-286.275575</v>
      </c>
      <c r="AJ371" s="13">
        <f t="shared" si="98"/>
        <v>0.21274999999999997</v>
      </c>
      <c r="AK371" s="13">
        <f t="shared" si="99"/>
        <v>-189.55250000000001</v>
      </c>
      <c r="AL371" s="13">
        <f t="shared" si="100"/>
        <v>41.067500000000003</v>
      </c>
      <c r="AM371" s="13">
        <f t="shared" si="101"/>
        <v>209.3475</v>
      </c>
      <c r="AN371" s="13">
        <f t="shared" si="102"/>
        <v>74.834749999999985</v>
      </c>
    </row>
    <row r="372" spans="1:40" x14ac:dyDescent="0.25">
      <c r="A372" s="10" t="s">
        <v>157</v>
      </c>
      <c r="B372" s="10" t="s">
        <v>157</v>
      </c>
      <c r="C372" s="10" t="s">
        <v>27</v>
      </c>
      <c r="D372" s="10" t="s">
        <v>165</v>
      </c>
      <c r="E372" s="10" t="s">
        <v>1039</v>
      </c>
      <c r="F372" s="10" t="s">
        <v>29</v>
      </c>
      <c r="G372" s="13">
        <v>54.49</v>
      </c>
      <c r="H372" s="13">
        <v>-21.02</v>
      </c>
      <c r="I372" s="13">
        <v>-8.08</v>
      </c>
      <c r="J372" s="13">
        <v>55.35</v>
      </c>
      <c r="K372" s="13">
        <v>-21.87</v>
      </c>
      <c r="L372" s="13">
        <v>-6.0419999999999998</v>
      </c>
      <c r="M372" s="13">
        <v>68.94</v>
      </c>
      <c r="N372" s="13">
        <v>805.8492</v>
      </c>
      <c r="O372" s="13">
        <v>-232.39689999999999</v>
      </c>
      <c r="P372" s="13">
        <v>12.6648</v>
      </c>
      <c r="Q372" s="13">
        <v>806.00360000000001</v>
      </c>
      <c r="R372" s="13">
        <v>-232.5514</v>
      </c>
      <c r="S372" s="13">
        <v>0.69899999999999995</v>
      </c>
      <c r="T372" s="13">
        <v>-154.94999999999999</v>
      </c>
      <c r="U372" s="13">
        <v>18.88</v>
      </c>
      <c r="V372" s="13">
        <v>156.09</v>
      </c>
      <c r="W372" s="13">
        <v>173.054</v>
      </c>
      <c r="X372" s="13">
        <f t="shared" si="86"/>
        <v>47.697500000000005</v>
      </c>
      <c r="Y372" s="13">
        <f t="shared" si="87"/>
        <v>-23.695</v>
      </c>
      <c r="Z372" s="13">
        <f t="shared" si="88"/>
        <v>-10.309999999999999</v>
      </c>
      <c r="AA372" s="13">
        <f t="shared" si="89"/>
        <v>49.212499999999999</v>
      </c>
      <c r="AB372" s="13">
        <f t="shared" si="90"/>
        <v>-25.21</v>
      </c>
      <c r="AC372" s="13">
        <f t="shared" si="91"/>
        <v>-8.1275000000000013</v>
      </c>
      <c r="AD372" s="13">
        <f t="shared" si="92"/>
        <v>65.647499999999994</v>
      </c>
      <c r="AE372" s="13">
        <f t="shared" si="93"/>
        <v>717.25807500000008</v>
      </c>
      <c r="AF372" s="13">
        <f t="shared" si="94"/>
        <v>-286.09162500000002</v>
      </c>
      <c r="AG372" s="13">
        <f t="shared" si="95"/>
        <v>3.7452999999999999</v>
      </c>
      <c r="AH372" s="13">
        <f t="shared" si="96"/>
        <v>717.44197500000007</v>
      </c>
      <c r="AI372" s="13">
        <f t="shared" si="97"/>
        <v>-286.275575</v>
      </c>
      <c r="AJ372" s="13">
        <f t="shared" si="98"/>
        <v>0.21274999999999997</v>
      </c>
      <c r="AK372" s="13">
        <f t="shared" si="99"/>
        <v>-189.55250000000001</v>
      </c>
      <c r="AL372" s="13">
        <f t="shared" si="100"/>
        <v>41.067500000000003</v>
      </c>
      <c r="AM372" s="13">
        <f t="shared" si="101"/>
        <v>209.3475</v>
      </c>
      <c r="AN372" s="13">
        <f t="shared" si="102"/>
        <v>74.834749999999985</v>
      </c>
    </row>
    <row r="373" spans="1:40" x14ac:dyDescent="0.25">
      <c r="A373" s="10" t="s">
        <v>157</v>
      </c>
      <c r="B373" s="10" t="s">
        <v>157</v>
      </c>
      <c r="C373" s="10" t="s">
        <v>27</v>
      </c>
      <c r="D373" s="10" t="s">
        <v>77</v>
      </c>
      <c r="E373" s="10" t="s">
        <v>1039</v>
      </c>
      <c r="F373" s="10" t="s">
        <v>29</v>
      </c>
      <c r="G373" s="13">
        <v>53.96</v>
      </c>
      <c r="H373" s="13">
        <v>-21.13</v>
      </c>
      <c r="I373" s="13">
        <v>-1.45</v>
      </c>
      <c r="J373" s="13">
        <v>53.99</v>
      </c>
      <c r="K373" s="13">
        <v>-21.15</v>
      </c>
      <c r="L373" s="13">
        <v>-1.1020000000000001</v>
      </c>
      <c r="M373" s="13">
        <v>67.12</v>
      </c>
      <c r="N373" s="13">
        <v>759.99749999999995</v>
      </c>
      <c r="O373" s="13">
        <v>-245.65430000000001</v>
      </c>
      <c r="P373" s="13">
        <v>139.5607</v>
      </c>
      <c r="Q373" s="13">
        <v>779.00599999999997</v>
      </c>
      <c r="R373" s="13">
        <v>-264.6628</v>
      </c>
      <c r="S373" s="13">
        <v>7.7560000000000002</v>
      </c>
      <c r="T373" s="13">
        <v>-154.94999999999999</v>
      </c>
      <c r="U373" s="13">
        <v>18.88</v>
      </c>
      <c r="V373" s="13">
        <v>156.09</v>
      </c>
      <c r="W373" s="13">
        <v>173.054</v>
      </c>
      <c r="X373" s="13">
        <f t="shared" si="86"/>
        <v>46.022500000000001</v>
      </c>
      <c r="Y373" s="13">
        <f t="shared" si="87"/>
        <v>-20.024999999999999</v>
      </c>
      <c r="Z373" s="13">
        <f t="shared" si="88"/>
        <v>0.19</v>
      </c>
      <c r="AA373" s="13">
        <f t="shared" si="89"/>
        <v>46.415000000000006</v>
      </c>
      <c r="AB373" s="13">
        <f t="shared" si="90"/>
        <v>-20.414999999999999</v>
      </c>
      <c r="AC373" s="13">
        <f t="shared" si="91"/>
        <v>5.8749999999999913E-2</v>
      </c>
      <c r="AD373" s="13">
        <f t="shared" si="92"/>
        <v>59.472500000000004</v>
      </c>
      <c r="AE373" s="13">
        <f t="shared" si="93"/>
        <v>685.60112499999991</v>
      </c>
      <c r="AF373" s="13">
        <f t="shared" si="94"/>
        <v>-246.92457500000003</v>
      </c>
      <c r="AG373" s="13">
        <f t="shared" si="95"/>
        <v>158.40215000000001</v>
      </c>
      <c r="AH373" s="13">
        <f t="shared" si="96"/>
        <v>712.06657499999994</v>
      </c>
      <c r="AI373" s="13">
        <f t="shared" si="97"/>
        <v>-273.39007500000002</v>
      </c>
      <c r="AJ373" s="13">
        <f t="shared" si="98"/>
        <v>9.42075</v>
      </c>
      <c r="AK373" s="13">
        <f t="shared" si="99"/>
        <v>-217.88249999999999</v>
      </c>
      <c r="AL373" s="13">
        <f t="shared" si="100"/>
        <v>-27.674999999999997</v>
      </c>
      <c r="AM373" s="13">
        <f t="shared" si="101"/>
        <v>226.10750000000002</v>
      </c>
      <c r="AN373" s="13">
        <f t="shared" si="102"/>
        <v>-81.285499999999985</v>
      </c>
    </row>
    <row r="374" spans="1:40" x14ac:dyDescent="0.25">
      <c r="A374" s="10" t="s">
        <v>157</v>
      </c>
      <c r="B374" s="10" t="s">
        <v>157</v>
      </c>
      <c r="C374" s="10" t="s">
        <v>27</v>
      </c>
      <c r="D374" s="10" t="s">
        <v>82</v>
      </c>
      <c r="E374" s="10" t="s">
        <v>1039</v>
      </c>
      <c r="F374" s="10" t="s">
        <v>29</v>
      </c>
      <c r="G374" s="13">
        <v>52.64</v>
      </c>
      <c r="H374" s="13">
        <v>-27.77</v>
      </c>
      <c r="I374" s="13">
        <v>7.02</v>
      </c>
      <c r="J374" s="13">
        <v>53.24</v>
      </c>
      <c r="K374" s="13">
        <v>-28.38</v>
      </c>
      <c r="L374" s="13">
        <v>4.9550000000000001</v>
      </c>
      <c r="M374" s="13">
        <v>71.77</v>
      </c>
      <c r="N374" s="13">
        <v>626.39430000000004</v>
      </c>
      <c r="O374" s="13">
        <v>-456.71859999999998</v>
      </c>
      <c r="P374" s="13">
        <v>182.92420000000001</v>
      </c>
      <c r="Q374" s="13">
        <v>656.45370000000003</v>
      </c>
      <c r="R374" s="13">
        <v>-486.77800000000002</v>
      </c>
      <c r="S374" s="13">
        <v>9.3320000000000007</v>
      </c>
      <c r="T374" s="13">
        <v>-154.94999999999999</v>
      </c>
      <c r="U374" s="13">
        <v>18.88</v>
      </c>
      <c r="V374" s="13">
        <v>156.09</v>
      </c>
      <c r="W374" s="13">
        <v>173.054</v>
      </c>
      <c r="X374" s="13">
        <f t="shared" si="86"/>
        <v>56.572499999999998</v>
      </c>
      <c r="Y374" s="13">
        <f t="shared" si="87"/>
        <v>-23.272500000000001</v>
      </c>
      <c r="Z374" s="13">
        <f t="shared" si="88"/>
        <v>8.8800000000000008</v>
      </c>
      <c r="AA374" s="13">
        <f t="shared" si="89"/>
        <v>57.567500000000003</v>
      </c>
      <c r="AB374" s="13">
        <f t="shared" si="90"/>
        <v>-24.272499999999997</v>
      </c>
      <c r="AC374" s="13">
        <f t="shared" si="91"/>
        <v>6.2469999999999999</v>
      </c>
      <c r="AD374" s="13">
        <f t="shared" si="92"/>
        <v>72.872500000000002</v>
      </c>
      <c r="AE374" s="13">
        <f t="shared" si="93"/>
        <v>687.87799999999993</v>
      </c>
      <c r="AF374" s="13">
        <f t="shared" si="94"/>
        <v>-441.36709999999994</v>
      </c>
      <c r="AG374" s="13">
        <f t="shared" si="95"/>
        <v>163.77359999999999</v>
      </c>
      <c r="AH374" s="13">
        <f t="shared" si="96"/>
        <v>711.36402500000008</v>
      </c>
      <c r="AI374" s="13">
        <f t="shared" si="97"/>
        <v>-464.85314999999997</v>
      </c>
      <c r="AJ374" s="13">
        <f t="shared" si="98"/>
        <v>8.0970000000000013</v>
      </c>
      <c r="AK374" s="13">
        <f t="shared" si="99"/>
        <v>-119.58500000000001</v>
      </c>
      <c r="AL374" s="13">
        <f t="shared" si="100"/>
        <v>-54.344999999999999</v>
      </c>
      <c r="AM374" s="13">
        <f t="shared" si="101"/>
        <v>149.6925</v>
      </c>
      <c r="AN374" s="13">
        <f t="shared" si="102"/>
        <v>21.473000000000003</v>
      </c>
    </row>
    <row r="375" spans="1:40" x14ac:dyDescent="0.25">
      <c r="A375" s="10" t="s">
        <v>157</v>
      </c>
      <c r="B375" s="10" t="s">
        <v>157</v>
      </c>
      <c r="C375" s="10" t="s">
        <v>27</v>
      </c>
      <c r="D375" s="10" t="s">
        <v>166</v>
      </c>
      <c r="E375" s="10" t="s">
        <v>1039</v>
      </c>
      <c r="F375" s="10" t="s">
        <v>29</v>
      </c>
      <c r="G375" s="13">
        <v>53.16</v>
      </c>
      <c r="H375" s="13">
        <v>-27.66</v>
      </c>
      <c r="I375" s="13">
        <v>0.39</v>
      </c>
      <c r="J375" s="13">
        <v>53.17</v>
      </c>
      <c r="K375" s="13">
        <v>-27.67</v>
      </c>
      <c r="L375" s="13">
        <v>0.27400000000000002</v>
      </c>
      <c r="M375" s="13">
        <v>71.150000000000006</v>
      </c>
      <c r="N375" s="13">
        <v>672.0127</v>
      </c>
      <c r="O375" s="13">
        <v>-443.0102</v>
      </c>
      <c r="P375" s="13">
        <v>56.028300000000002</v>
      </c>
      <c r="Q375" s="13">
        <v>674.82100000000003</v>
      </c>
      <c r="R375" s="13">
        <v>-445.81849999999997</v>
      </c>
      <c r="S375" s="13">
        <v>2.8690000000000002</v>
      </c>
      <c r="T375" s="13">
        <v>-154.94999999999999</v>
      </c>
      <c r="U375" s="13">
        <v>18.88</v>
      </c>
      <c r="V375" s="13">
        <v>156.09</v>
      </c>
      <c r="W375" s="13">
        <v>173.054</v>
      </c>
      <c r="X375" s="13">
        <f t="shared" si="86"/>
        <v>57.58</v>
      </c>
      <c r="Y375" s="13">
        <f t="shared" si="87"/>
        <v>-36.93</v>
      </c>
      <c r="Z375" s="13">
        <f t="shared" si="88"/>
        <v>-2.0649999999999999</v>
      </c>
      <c r="AA375" s="13">
        <f t="shared" si="89"/>
        <v>57.987499999999997</v>
      </c>
      <c r="AB375" s="13">
        <f t="shared" si="90"/>
        <v>-37.337500000000006</v>
      </c>
      <c r="AC375" s="13">
        <f t="shared" si="91"/>
        <v>-1.05725</v>
      </c>
      <c r="AD375" s="13">
        <f t="shared" si="92"/>
        <v>83.577500000000015</v>
      </c>
      <c r="AE375" s="13">
        <f t="shared" si="93"/>
        <v>717.81555000000003</v>
      </c>
      <c r="AF375" s="13">
        <f t="shared" si="94"/>
        <v>-454.76409999999998</v>
      </c>
      <c r="AG375" s="13">
        <f t="shared" si="95"/>
        <v>68.825125</v>
      </c>
      <c r="AH375" s="13">
        <f t="shared" si="96"/>
        <v>721.96382500000004</v>
      </c>
      <c r="AI375" s="13">
        <f t="shared" si="97"/>
        <v>-458.91239999999999</v>
      </c>
      <c r="AJ375" s="13">
        <f t="shared" si="98"/>
        <v>3.3485</v>
      </c>
      <c r="AK375" s="13">
        <f t="shared" si="99"/>
        <v>-126.95</v>
      </c>
      <c r="AL375" s="13">
        <f t="shared" si="100"/>
        <v>90.185000000000002</v>
      </c>
      <c r="AM375" s="13">
        <f t="shared" si="101"/>
        <v>169.65</v>
      </c>
      <c r="AN375" s="13">
        <f t="shared" si="102"/>
        <v>150.38149999999999</v>
      </c>
    </row>
    <row r="376" spans="1:40" x14ac:dyDescent="0.25">
      <c r="A376" s="10" t="s">
        <v>158</v>
      </c>
      <c r="B376" s="10" t="s">
        <v>158</v>
      </c>
      <c r="C376" s="10" t="s">
        <v>27</v>
      </c>
      <c r="D376" s="10" t="s">
        <v>34</v>
      </c>
      <c r="E376" s="10" t="s">
        <v>1039</v>
      </c>
      <c r="F376" s="10" t="s">
        <v>29</v>
      </c>
      <c r="G376" s="13">
        <v>27.13</v>
      </c>
      <c r="H376" s="13">
        <v>0.83</v>
      </c>
      <c r="I376" s="13">
        <v>2.85</v>
      </c>
      <c r="J376" s="13">
        <v>27.44</v>
      </c>
      <c r="K376" s="13">
        <v>0.52</v>
      </c>
      <c r="L376" s="13">
        <v>6.117</v>
      </c>
      <c r="M376" s="13">
        <v>27.18</v>
      </c>
      <c r="N376" s="13">
        <v>1031.8972000000001</v>
      </c>
      <c r="O376" s="13">
        <v>-31.925599999999999</v>
      </c>
      <c r="P376" s="13">
        <v>103.6901</v>
      </c>
      <c r="Q376" s="13">
        <v>1041.9096</v>
      </c>
      <c r="R376" s="13">
        <v>-41.937899999999999</v>
      </c>
      <c r="S376" s="13">
        <v>5.5149999999999997</v>
      </c>
      <c r="T376" s="13">
        <v>-100.02</v>
      </c>
      <c r="U376" s="13">
        <v>-248.49</v>
      </c>
      <c r="V376" s="13">
        <v>267.87</v>
      </c>
      <c r="W376" s="13">
        <v>-111.926</v>
      </c>
      <c r="X376" s="13">
        <f t="shared" si="86"/>
        <v>22.28</v>
      </c>
      <c r="Y376" s="13">
        <f t="shared" si="87"/>
        <v>-0.14500000000000007</v>
      </c>
      <c r="Z376" s="13">
        <f t="shared" si="88"/>
        <v>3.6749999999999998</v>
      </c>
      <c r="AA376" s="13">
        <f t="shared" si="89"/>
        <v>22.950000000000003</v>
      </c>
      <c r="AB376" s="13">
        <f t="shared" si="90"/>
        <v>-0.81499999999999995</v>
      </c>
      <c r="AC376" s="13">
        <f t="shared" si="91"/>
        <v>9.5259999999999998</v>
      </c>
      <c r="AD376" s="13">
        <f t="shared" si="92"/>
        <v>23.4</v>
      </c>
      <c r="AE376" s="13">
        <f t="shared" si="93"/>
        <v>1010.8326500000001</v>
      </c>
      <c r="AF376" s="13">
        <f t="shared" si="94"/>
        <v>-34.967799999999997</v>
      </c>
      <c r="AG376" s="13">
        <f t="shared" si="95"/>
        <v>104.37155</v>
      </c>
      <c r="AH376" s="13">
        <f t="shared" si="96"/>
        <v>1021.1528499999999</v>
      </c>
      <c r="AI376" s="13">
        <f t="shared" si="97"/>
        <v>-45.2879</v>
      </c>
      <c r="AJ376" s="13">
        <f t="shared" si="98"/>
        <v>5.6459999999999999</v>
      </c>
      <c r="AK376" s="13">
        <f t="shared" si="99"/>
        <v>-5.9699999999999989</v>
      </c>
      <c r="AL376" s="13">
        <f t="shared" si="100"/>
        <v>-245.57999999999998</v>
      </c>
      <c r="AM376" s="13">
        <f t="shared" si="101"/>
        <v>263.01499999999999</v>
      </c>
      <c r="AN376" s="13">
        <f t="shared" si="102"/>
        <v>-90.988500000000002</v>
      </c>
    </row>
    <row r="377" spans="1:40" x14ac:dyDescent="0.25">
      <c r="A377" s="10" t="s">
        <v>158</v>
      </c>
      <c r="B377" s="10" t="s">
        <v>158</v>
      </c>
      <c r="C377" s="10" t="s">
        <v>27</v>
      </c>
      <c r="D377" s="10" t="s">
        <v>37</v>
      </c>
      <c r="E377" s="10" t="s">
        <v>1039</v>
      </c>
      <c r="F377" s="10" t="s">
        <v>29</v>
      </c>
      <c r="G377" s="13">
        <v>21.11</v>
      </c>
      <c r="H377" s="13">
        <v>-0.38</v>
      </c>
      <c r="I377" s="13">
        <v>6.88</v>
      </c>
      <c r="J377" s="13">
        <v>23.13</v>
      </c>
      <c r="K377" s="13">
        <v>-2.39</v>
      </c>
      <c r="L377" s="13">
        <v>16.305</v>
      </c>
      <c r="M377" s="13">
        <v>24.41</v>
      </c>
      <c r="N377" s="13">
        <v>1179.8629000000001</v>
      </c>
      <c r="O377" s="13">
        <v>209.16470000000001</v>
      </c>
      <c r="P377" s="13">
        <v>120.3019</v>
      </c>
      <c r="Q377" s="13">
        <v>1194.5500999999999</v>
      </c>
      <c r="R377" s="13">
        <v>194.47749999999999</v>
      </c>
      <c r="S377" s="13">
        <v>6.9610000000000003</v>
      </c>
      <c r="T377" s="13">
        <v>-100.02</v>
      </c>
      <c r="U377" s="13">
        <v>-248.49</v>
      </c>
      <c r="V377" s="13">
        <v>267.87</v>
      </c>
      <c r="W377" s="13">
        <v>-111.926</v>
      </c>
      <c r="X377" s="13">
        <f t="shared" si="86"/>
        <v>17.7</v>
      </c>
      <c r="Y377" s="13">
        <f t="shared" si="87"/>
        <v>0.15999999999999992</v>
      </c>
      <c r="Z377" s="13">
        <f t="shared" si="88"/>
        <v>8.5925000000000011</v>
      </c>
      <c r="AA377" s="13">
        <f t="shared" si="89"/>
        <v>21.414999999999999</v>
      </c>
      <c r="AB377" s="13">
        <f t="shared" si="90"/>
        <v>-3.55</v>
      </c>
      <c r="AC377" s="13">
        <f t="shared" si="91"/>
        <v>21.722250000000003</v>
      </c>
      <c r="AD377" s="13">
        <f t="shared" si="92"/>
        <v>23.414999999999999</v>
      </c>
      <c r="AE377" s="13">
        <f t="shared" si="93"/>
        <v>1144.6089000000002</v>
      </c>
      <c r="AF377" s="13">
        <f t="shared" si="94"/>
        <v>83.294250000000005</v>
      </c>
      <c r="AG377" s="13">
        <f t="shared" si="95"/>
        <v>119.72737499999999</v>
      </c>
      <c r="AH377" s="13">
        <f t="shared" si="96"/>
        <v>1160.1178249999998</v>
      </c>
      <c r="AI377" s="13">
        <f t="shared" si="97"/>
        <v>67.785325</v>
      </c>
      <c r="AJ377" s="13">
        <f t="shared" si="98"/>
        <v>6.3552499999999998</v>
      </c>
      <c r="AK377" s="13">
        <f t="shared" si="99"/>
        <v>-0.30499999999999972</v>
      </c>
      <c r="AL377" s="13">
        <f t="shared" si="100"/>
        <v>-448.70250000000004</v>
      </c>
      <c r="AM377" s="13">
        <f t="shared" si="101"/>
        <v>464.04250000000002</v>
      </c>
      <c r="AN377" s="13">
        <f t="shared" si="102"/>
        <v>-90.203000000000003</v>
      </c>
    </row>
    <row r="378" spans="1:40" x14ac:dyDescent="0.25">
      <c r="A378" s="10" t="s">
        <v>158</v>
      </c>
      <c r="B378" s="10" t="s">
        <v>158</v>
      </c>
      <c r="C378" s="10" t="s">
        <v>27</v>
      </c>
      <c r="D378" s="10" t="s">
        <v>167</v>
      </c>
      <c r="E378" s="10" t="s">
        <v>1039</v>
      </c>
      <c r="F378" s="10" t="s">
        <v>29</v>
      </c>
      <c r="G378" s="13">
        <v>20.91</v>
      </c>
      <c r="H378" s="13">
        <v>-1.39</v>
      </c>
      <c r="I378" s="13">
        <v>6.77</v>
      </c>
      <c r="J378" s="13">
        <v>22.8</v>
      </c>
      <c r="K378" s="13">
        <v>-3.29</v>
      </c>
      <c r="L378" s="13">
        <v>15.624000000000001</v>
      </c>
      <c r="M378" s="13">
        <v>24.61</v>
      </c>
      <c r="N378" s="13">
        <v>1094.3862999999999</v>
      </c>
      <c r="O378" s="13">
        <v>173.41759999999999</v>
      </c>
      <c r="P378" s="13">
        <v>45.312399999999997</v>
      </c>
      <c r="Q378" s="13">
        <v>1096.6104</v>
      </c>
      <c r="R378" s="13">
        <v>171.1936</v>
      </c>
      <c r="S378" s="13">
        <v>2.81</v>
      </c>
      <c r="T378" s="13">
        <v>-100.02</v>
      </c>
      <c r="U378" s="13">
        <v>-248.49</v>
      </c>
      <c r="V378" s="13">
        <v>267.87</v>
      </c>
      <c r="W378" s="13">
        <v>-111.926</v>
      </c>
      <c r="X378" s="13">
        <f t="shared" si="86"/>
        <v>23.962500000000002</v>
      </c>
      <c r="Y378" s="13">
        <f t="shared" si="87"/>
        <v>-1.6300000000000001</v>
      </c>
      <c r="Z378" s="13">
        <f t="shared" si="88"/>
        <v>7.4799999999999986</v>
      </c>
      <c r="AA378" s="13">
        <f t="shared" si="89"/>
        <v>26.189999999999998</v>
      </c>
      <c r="AB378" s="13">
        <f t="shared" si="90"/>
        <v>-3.8624999999999998</v>
      </c>
      <c r="AC378" s="13">
        <f t="shared" si="91"/>
        <v>14.977250000000002</v>
      </c>
      <c r="AD378" s="13">
        <f t="shared" si="92"/>
        <v>28.392500000000002</v>
      </c>
      <c r="AE378" s="13">
        <f t="shared" si="93"/>
        <v>1083.5144250000001</v>
      </c>
      <c r="AF378" s="13">
        <f t="shared" si="94"/>
        <v>135.816575</v>
      </c>
      <c r="AG378" s="13">
        <f t="shared" si="95"/>
        <v>-8.0673999999999992</v>
      </c>
      <c r="AH378" s="13">
        <f t="shared" si="96"/>
        <v>1084.9060750000001</v>
      </c>
      <c r="AI378" s="13">
        <f t="shared" si="97"/>
        <v>134.424925</v>
      </c>
      <c r="AJ378" s="13">
        <f t="shared" si="98"/>
        <v>-0.41675000000000006</v>
      </c>
      <c r="AK378" s="13">
        <f t="shared" si="99"/>
        <v>-226.76999999999998</v>
      </c>
      <c r="AL378" s="13">
        <f t="shared" si="100"/>
        <v>-389.17250000000007</v>
      </c>
      <c r="AM378" s="13">
        <f t="shared" si="101"/>
        <v>469.89249999999998</v>
      </c>
      <c r="AN378" s="13">
        <f t="shared" si="102"/>
        <v>-121.39525</v>
      </c>
    </row>
    <row r="379" spans="1:40" x14ac:dyDescent="0.25">
      <c r="A379" s="10" t="s">
        <v>158</v>
      </c>
      <c r="B379" s="10" t="s">
        <v>158</v>
      </c>
      <c r="C379" s="10" t="s">
        <v>27</v>
      </c>
      <c r="D379" s="10" t="s">
        <v>168</v>
      </c>
      <c r="E379" s="10" t="s">
        <v>1039</v>
      </c>
      <c r="F379" s="10" t="s">
        <v>29</v>
      </c>
      <c r="G379" s="13">
        <v>26.93</v>
      </c>
      <c r="H379" s="13">
        <v>-0.19</v>
      </c>
      <c r="I379" s="13">
        <v>2.74</v>
      </c>
      <c r="J379" s="13">
        <v>27.2</v>
      </c>
      <c r="K379" s="13">
        <v>-0.46</v>
      </c>
      <c r="L379" s="13">
        <v>5.72</v>
      </c>
      <c r="M379" s="13">
        <v>27.44</v>
      </c>
      <c r="N379" s="13">
        <v>944.65189999999996</v>
      </c>
      <c r="O379" s="13">
        <v>-66.231899999999996</v>
      </c>
      <c r="P379" s="13">
        <v>28.700700000000001</v>
      </c>
      <c r="Q379" s="13">
        <v>945.46609999999998</v>
      </c>
      <c r="R379" s="13">
        <v>-67.046099999999996</v>
      </c>
      <c r="S379" s="13">
        <v>1.625</v>
      </c>
      <c r="T379" s="13">
        <v>-100.02</v>
      </c>
      <c r="U379" s="13">
        <v>-248.49</v>
      </c>
      <c r="V379" s="13">
        <v>267.87</v>
      </c>
      <c r="W379" s="13">
        <v>-111.926</v>
      </c>
      <c r="X379" s="13">
        <f t="shared" si="86"/>
        <v>31.175000000000001</v>
      </c>
      <c r="Y379" s="13">
        <f t="shared" si="87"/>
        <v>0.66</v>
      </c>
      <c r="Z379" s="13">
        <f t="shared" si="88"/>
        <v>3.375</v>
      </c>
      <c r="AA379" s="13">
        <f t="shared" si="89"/>
        <v>31.545000000000002</v>
      </c>
      <c r="AB379" s="13">
        <f t="shared" si="90"/>
        <v>0.29000000000000004</v>
      </c>
      <c r="AC379" s="13">
        <f t="shared" si="91"/>
        <v>6.1839999999999993</v>
      </c>
      <c r="AD379" s="13">
        <f t="shared" si="92"/>
        <v>31.410000000000004</v>
      </c>
      <c r="AE379" s="13">
        <f t="shared" si="93"/>
        <v>943.06434999999999</v>
      </c>
      <c r="AF379" s="13">
        <f t="shared" si="94"/>
        <v>-58.032150000000001</v>
      </c>
      <c r="AG379" s="13">
        <f t="shared" si="95"/>
        <v>51.088000000000001</v>
      </c>
      <c r="AH379" s="13">
        <f t="shared" si="96"/>
        <v>946.17959999999994</v>
      </c>
      <c r="AI379" s="13">
        <f t="shared" si="97"/>
        <v>-61.147399999999998</v>
      </c>
      <c r="AJ379" s="13">
        <f t="shared" si="98"/>
        <v>2.9205000000000001</v>
      </c>
      <c r="AK379" s="13">
        <f t="shared" si="99"/>
        <v>-156.37</v>
      </c>
      <c r="AL379" s="13">
        <f t="shared" si="100"/>
        <v>-225.29000000000002</v>
      </c>
      <c r="AM379" s="13">
        <f t="shared" si="101"/>
        <v>280.64</v>
      </c>
      <c r="AN379" s="13">
        <f t="shared" si="102"/>
        <v>-124.197</v>
      </c>
    </row>
    <row r="380" spans="1:40" x14ac:dyDescent="0.25">
      <c r="A380" s="10" t="s">
        <v>159</v>
      </c>
      <c r="B380" s="10" t="s">
        <v>159</v>
      </c>
      <c r="C380" s="10" t="s">
        <v>27</v>
      </c>
      <c r="D380" s="10" t="s">
        <v>168</v>
      </c>
      <c r="E380" s="10" t="s">
        <v>1039</v>
      </c>
      <c r="F380" s="10" t="s">
        <v>29</v>
      </c>
      <c r="G380" s="13">
        <v>35.42</v>
      </c>
      <c r="H380" s="13">
        <v>1.51</v>
      </c>
      <c r="I380" s="13">
        <v>4.01</v>
      </c>
      <c r="J380" s="13">
        <v>35.89</v>
      </c>
      <c r="K380" s="13">
        <v>1.04</v>
      </c>
      <c r="L380" s="13">
        <v>6.6479999999999997</v>
      </c>
      <c r="M380" s="13">
        <v>35.380000000000003</v>
      </c>
      <c r="N380" s="13">
        <v>941.47680000000003</v>
      </c>
      <c r="O380" s="13">
        <v>-49.8324</v>
      </c>
      <c r="P380" s="13">
        <v>73.475300000000004</v>
      </c>
      <c r="Q380" s="13">
        <v>946.8931</v>
      </c>
      <c r="R380" s="13">
        <v>-55.248699999999999</v>
      </c>
      <c r="S380" s="13">
        <v>4.2160000000000002</v>
      </c>
      <c r="T380" s="13">
        <v>-212.72</v>
      </c>
      <c r="U380" s="13">
        <v>-202.09</v>
      </c>
      <c r="V380" s="13">
        <v>293.41000000000003</v>
      </c>
      <c r="W380" s="13">
        <v>-136.46799999999999</v>
      </c>
      <c r="X380" s="13">
        <f t="shared" si="86"/>
        <v>31.175000000000001</v>
      </c>
      <c r="Y380" s="13">
        <f t="shared" si="87"/>
        <v>0.66</v>
      </c>
      <c r="Z380" s="13">
        <f t="shared" si="88"/>
        <v>3.375</v>
      </c>
      <c r="AA380" s="13">
        <f t="shared" si="89"/>
        <v>31.545000000000002</v>
      </c>
      <c r="AB380" s="13">
        <f t="shared" si="90"/>
        <v>0.29000000000000004</v>
      </c>
      <c r="AC380" s="13">
        <f t="shared" si="91"/>
        <v>6.1839999999999993</v>
      </c>
      <c r="AD380" s="13">
        <f t="shared" si="92"/>
        <v>31.410000000000004</v>
      </c>
      <c r="AE380" s="13">
        <f t="shared" si="93"/>
        <v>943.06434999999999</v>
      </c>
      <c r="AF380" s="13">
        <f t="shared" si="94"/>
        <v>-58.032150000000001</v>
      </c>
      <c r="AG380" s="13">
        <f t="shared" si="95"/>
        <v>51.088000000000001</v>
      </c>
      <c r="AH380" s="13">
        <f t="shared" si="96"/>
        <v>946.17959999999994</v>
      </c>
      <c r="AI380" s="13">
        <f t="shared" si="97"/>
        <v>-61.147399999999998</v>
      </c>
      <c r="AJ380" s="13">
        <f t="shared" si="98"/>
        <v>2.9205000000000001</v>
      </c>
      <c r="AK380" s="13">
        <f t="shared" si="99"/>
        <v>-156.37</v>
      </c>
      <c r="AL380" s="13">
        <f t="shared" si="100"/>
        <v>-225.29000000000002</v>
      </c>
      <c r="AM380" s="13">
        <f t="shared" si="101"/>
        <v>280.64</v>
      </c>
      <c r="AN380" s="13">
        <f t="shared" si="102"/>
        <v>-124.197</v>
      </c>
    </row>
    <row r="381" spans="1:40" x14ac:dyDescent="0.25">
      <c r="A381" s="10" t="s">
        <v>159</v>
      </c>
      <c r="B381" s="10" t="s">
        <v>159</v>
      </c>
      <c r="C381" s="10" t="s">
        <v>27</v>
      </c>
      <c r="D381" s="10" t="s">
        <v>167</v>
      </c>
      <c r="E381" s="10" t="s">
        <v>1039</v>
      </c>
      <c r="F381" s="10" t="s">
        <v>29</v>
      </c>
      <c r="G381" s="13">
        <v>27.37</v>
      </c>
      <c r="H381" s="13">
        <v>-0.1</v>
      </c>
      <c r="I381" s="13">
        <v>4.01</v>
      </c>
      <c r="J381" s="13">
        <v>27.94</v>
      </c>
      <c r="K381" s="13">
        <v>-0.68</v>
      </c>
      <c r="L381" s="13">
        <v>8.1460000000000008</v>
      </c>
      <c r="M381" s="13">
        <v>28.29</v>
      </c>
      <c r="N381" s="13">
        <v>1042.2527</v>
      </c>
      <c r="O381" s="13">
        <v>145.9563</v>
      </c>
      <c r="P381" s="13">
        <v>0.46200000000000002</v>
      </c>
      <c r="Q381" s="13">
        <v>1042.2529</v>
      </c>
      <c r="R381" s="13">
        <v>145.95609999999999</v>
      </c>
      <c r="S381" s="13">
        <v>0.03</v>
      </c>
      <c r="T381" s="13">
        <v>-212.72</v>
      </c>
      <c r="U381" s="13">
        <v>-202.09</v>
      </c>
      <c r="V381" s="13">
        <v>293.41000000000003</v>
      </c>
      <c r="W381" s="13">
        <v>-136.46799999999999</v>
      </c>
      <c r="X381" s="13">
        <f t="shared" si="86"/>
        <v>23.962500000000002</v>
      </c>
      <c r="Y381" s="13">
        <f t="shared" si="87"/>
        <v>-1.6300000000000001</v>
      </c>
      <c r="Z381" s="13">
        <f t="shared" si="88"/>
        <v>7.4799999999999986</v>
      </c>
      <c r="AA381" s="13">
        <f t="shared" si="89"/>
        <v>26.189999999999998</v>
      </c>
      <c r="AB381" s="13">
        <f t="shared" si="90"/>
        <v>-3.8624999999999998</v>
      </c>
      <c r="AC381" s="13">
        <f t="shared" si="91"/>
        <v>14.977250000000002</v>
      </c>
      <c r="AD381" s="13">
        <f t="shared" si="92"/>
        <v>28.392500000000002</v>
      </c>
      <c r="AE381" s="13">
        <f t="shared" si="93"/>
        <v>1083.5144250000001</v>
      </c>
      <c r="AF381" s="13">
        <f t="shared" si="94"/>
        <v>135.816575</v>
      </c>
      <c r="AG381" s="13">
        <f t="shared" si="95"/>
        <v>-8.0673999999999992</v>
      </c>
      <c r="AH381" s="13">
        <f t="shared" si="96"/>
        <v>1084.9060750000001</v>
      </c>
      <c r="AI381" s="13">
        <f t="shared" si="97"/>
        <v>134.424925</v>
      </c>
      <c r="AJ381" s="13">
        <f t="shared" si="98"/>
        <v>-0.41675000000000006</v>
      </c>
      <c r="AK381" s="13">
        <f t="shared" si="99"/>
        <v>-226.76999999999998</v>
      </c>
      <c r="AL381" s="13">
        <f t="shared" si="100"/>
        <v>-389.17250000000007</v>
      </c>
      <c r="AM381" s="13">
        <f t="shared" si="101"/>
        <v>469.89249999999998</v>
      </c>
      <c r="AN381" s="13">
        <f t="shared" si="102"/>
        <v>-121.39525</v>
      </c>
    </row>
    <row r="382" spans="1:40" x14ac:dyDescent="0.25">
      <c r="A382" s="10" t="s">
        <v>159</v>
      </c>
      <c r="B382" s="10" t="s">
        <v>159</v>
      </c>
      <c r="C382" s="10" t="s">
        <v>27</v>
      </c>
      <c r="D382" s="10" t="s">
        <v>169</v>
      </c>
      <c r="E382" s="10" t="s">
        <v>1039</v>
      </c>
      <c r="F382" s="10" t="s">
        <v>29</v>
      </c>
      <c r="G382" s="13">
        <v>26.74</v>
      </c>
      <c r="H382" s="13">
        <v>-3.25</v>
      </c>
      <c r="I382" s="13">
        <v>3.35</v>
      </c>
      <c r="J382" s="13">
        <v>27.11</v>
      </c>
      <c r="K382" s="13">
        <v>-3.62</v>
      </c>
      <c r="L382" s="13">
        <v>6.2880000000000003</v>
      </c>
      <c r="M382" s="13">
        <v>29.09</v>
      </c>
      <c r="N382" s="13">
        <v>858.8569</v>
      </c>
      <c r="O382" s="13">
        <v>187.17699999999999</v>
      </c>
      <c r="P382" s="13">
        <v>-45.646700000000003</v>
      </c>
      <c r="Q382" s="13">
        <v>861.94479999999999</v>
      </c>
      <c r="R382" s="13">
        <v>184.0891</v>
      </c>
      <c r="S382" s="13">
        <v>-3.87</v>
      </c>
      <c r="T382" s="13">
        <v>-212.72</v>
      </c>
      <c r="U382" s="13">
        <v>-202.09</v>
      </c>
      <c r="V382" s="13">
        <v>293.41000000000003</v>
      </c>
      <c r="W382" s="13">
        <v>-136.46799999999999</v>
      </c>
      <c r="X382" s="13">
        <f t="shared" si="86"/>
        <v>29.27</v>
      </c>
      <c r="Y382" s="13">
        <f t="shared" si="87"/>
        <v>-3.2875000000000001</v>
      </c>
      <c r="Z382" s="13">
        <f t="shared" si="88"/>
        <v>5.1100000000000003</v>
      </c>
      <c r="AA382" s="13">
        <f t="shared" si="89"/>
        <v>30.1175</v>
      </c>
      <c r="AB382" s="13">
        <f t="shared" si="90"/>
        <v>-4.1349999999999998</v>
      </c>
      <c r="AC382" s="13">
        <f t="shared" si="91"/>
        <v>8.6269999999999989</v>
      </c>
      <c r="AD382" s="13">
        <f t="shared" si="92"/>
        <v>32.4</v>
      </c>
      <c r="AE382" s="13">
        <f t="shared" si="93"/>
        <v>780.58719999999994</v>
      </c>
      <c r="AF382" s="13">
        <f t="shared" si="94"/>
        <v>188.90300000000002</v>
      </c>
      <c r="AG382" s="13">
        <f t="shared" si="95"/>
        <v>-33.306249999999999</v>
      </c>
      <c r="AH382" s="13">
        <f t="shared" si="96"/>
        <v>783.49502499999994</v>
      </c>
      <c r="AI382" s="13">
        <f t="shared" si="97"/>
        <v>185.99517500000002</v>
      </c>
      <c r="AJ382" s="13">
        <f t="shared" si="98"/>
        <v>-3.2775000000000003</v>
      </c>
      <c r="AK382" s="13">
        <f t="shared" si="99"/>
        <v>-309.7525</v>
      </c>
      <c r="AL382" s="13">
        <f t="shared" si="100"/>
        <v>-246.76999999999998</v>
      </c>
      <c r="AM382" s="13">
        <f t="shared" si="101"/>
        <v>398.32249999999999</v>
      </c>
      <c r="AN382" s="13">
        <f t="shared" si="102"/>
        <v>-142.50850000000003</v>
      </c>
    </row>
    <row r="383" spans="1:40" x14ac:dyDescent="0.25">
      <c r="A383" s="10" t="s">
        <v>159</v>
      </c>
      <c r="B383" s="10" t="s">
        <v>159</v>
      </c>
      <c r="C383" s="10" t="s">
        <v>27</v>
      </c>
      <c r="D383" s="10" t="s">
        <v>170</v>
      </c>
      <c r="E383" s="10" t="s">
        <v>1039</v>
      </c>
      <c r="F383" s="10" t="s">
        <v>29</v>
      </c>
      <c r="G383" s="13">
        <v>34.79</v>
      </c>
      <c r="H383" s="13">
        <v>-1.64</v>
      </c>
      <c r="I383" s="13">
        <v>3.34</v>
      </c>
      <c r="J383" s="13">
        <v>35.1</v>
      </c>
      <c r="K383" s="13">
        <v>-1.95</v>
      </c>
      <c r="L383" s="13">
        <v>5.1920000000000002</v>
      </c>
      <c r="M383" s="13">
        <v>36.11</v>
      </c>
      <c r="N383" s="13">
        <v>757.55050000000006</v>
      </c>
      <c r="O383" s="13">
        <v>-7.9955999999999996</v>
      </c>
      <c r="P383" s="13">
        <v>27.366599999999998</v>
      </c>
      <c r="Q383" s="13">
        <v>758.52750000000003</v>
      </c>
      <c r="R383" s="13">
        <v>-8.9726999999999997</v>
      </c>
      <c r="S383" s="13">
        <v>2.0449999999999999</v>
      </c>
      <c r="T383" s="13">
        <v>-212.72</v>
      </c>
      <c r="U383" s="13">
        <v>-202.09</v>
      </c>
      <c r="V383" s="13">
        <v>293.41000000000003</v>
      </c>
      <c r="W383" s="13">
        <v>-136.46799999999999</v>
      </c>
      <c r="X383" s="13">
        <f t="shared" si="86"/>
        <v>37.105000000000004</v>
      </c>
      <c r="Y383" s="13">
        <f t="shared" si="87"/>
        <v>-1.18</v>
      </c>
      <c r="Z383" s="13">
        <f t="shared" si="88"/>
        <v>1.97</v>
      </c>
      <c r="AA383" s="13">
        <f t="shared" si="89"/>
        <v>37.265000000000001</v>
      </c>
      <c r="AB383" s="13">
        <f t="shared" si="90"/>
        <v>-1.3399999999999999</v>
      </c>
      <c r="AC383" s="13">
        <f t="shared" si="91"/>
        <v>3.0245000000000002</v>
      </c>
      <c r="AD383" s="13">
        <f t="shared" si="92"/>
        <v>37.950000000000003</v>
      </c>
      <c r="AE383" s="13">
        <f t="shared" si="93"/>
        <v>751.35934999999995</v>
      </c>
      <c r="AF383" s="13">
        <f t="shared" si="94"/>
        <v>-1.4951499999999998</v>
      </c>
      <c r="AG383" s="13">
        <f t="shared" si="95"/>
        <v>22.35765</v>
      </c>
      <c r="AH383" s="13">
        <f t="shared" si="96"/>
        <v>752.05105000000003</v>
      </c>
      <c r="AI383" s="13">
        <f t="shared" si="97"/>
        <v>-2.1868999999999996</v>
      </c>
      <c r="AJ383" s="13">
        <f t="shared" si="98"/>
        <v>1.6935</v>
      </c>
      <c r="AK383" s="13">
        <f t="shared" si="99"/>
        <v>-221.01</v>
      </c>
      <c r="AL383" s="13">
        <f t="shared" si="100"/>
        <v>-173.81</v>
      </c>
      <c r="AM383" s="13">
        <f t="shared" si="101"/>
        <v>282.5</v>
      </c>
      <c r="AN383" s="13">
        <f t="shared" si="102"/>
        <v>-142.03300000000002</v>
      </c>
    </row>
    <row r="384" spans="1:40" x14ac:dyDescent="0.25">
      <c r="A384" s="10" t="s">
        <v>160</v>
      </c>
      <c r="B384" s="10" t="s">
        <v>160</v>
      </c>
      <c r="C384" s="10" t="s">
        <v>27</v>
      </c>
      <c r="D384" s="10" t="s">
        <v>170</v>
      </c>
      <c r="E384" s="10" t="s">
        <v>1039</v>
      </c>
      <c r="F384" s="10" t="s">
        <v>29</v>
      </c>
      <c r="G384" s="13">
        <v>39.42</v>
      </c>
      <c r="H384" s="13">
        <v>-0.72</v>
      </c>
      <c r="I384" s="13">
        <v>0.6</v>
      </c>
      <c r="J384" s="13">
        <v>39.43</v>
      </c>
      <c r="K384" s="13">
        <v>-0.73</v>
      </c>
      <c r="L384" s="13">
        <v>0.85699999999999998</v>
      </c>
      <c r="M384" s="13">
        <v>39.79</v>
      </c>
      <c r="N384" s="13">
        <v>745.16819999999996</v>
      </c>
      <c r="O384" s="13">
        <v>5.0053000000000001</v>
      </c>
      <c r="P384" s="13">
        <v>17.348700000000001</v>
      </c>
      <c r="Q384" s="13">
        <v>745.57460000000003</v>
      </c>
      <c r="R384" s="13">
        <v>4.5989000000000004</v>
      </c>
      <c r="S384" s="13">
        <v>1.3420000000000001</v>
      </c>
      <c r="T384" s="13">
        <v>-229.3</v>
      </c>
      <c r="U384" s="13">
        <v>-145.53</v>
      </c>
      <c r="V384" s="13">
        <v>271.58999999999997</v>
      </c>
      <c r="W384" s="13">
        <v>-147.59800000000001</v>
      </c>
      <c r="X384" s="13">
        <f t="shared" si="86"/>
        <v>37.105000000000004</v>
      </c>
      <c r="Y384" s="13">
        <f t="shared" si="87"/>
        <v>-1.18</v>
      </c>
      <c r="Z384" s="13">
        <f t="shared" si="88"/>
        <v>1.97</v>
      </c>
      <c r="AA384" s="13">
        <f t="shared" si="89"/>
        <v>37.265000000000001</v>
      </c>
      <c r="AB384" s="13">
        <f t="shared" si="90"/>
        <v>-1.3399999999999999</v>
      </c>
      <c r="AC384" s="13">
        <f t="shared" si="91"/>
        <v>3.0245000000000002</v>
      </c>
      <c r="AD384" s="13">
        <f t="shared" si="92"/>
        <v>37.950000000000003</v>
      </c>
      <c r="AE384" s="13">
        <f t="shared" si="93"/>
        <v>751.35934999999995</v>
      </c>
      <c r="AF384" s="13">
        <f t="shared" si="94"/>
        <v>-1.4951499999999998</v>
      </c>
      <c r="AG384" s="13">
        <f t="shared" si="95"/>
        <v>22.35765</v>
      </c>
      <c r="AH384" s="13">
        <f t="shared" si="96"/>
        <v>752.05105000000003</v>
      </c>
      <c r="AI384" s="13">
        <f t="shared" si="97"/>
        <v>-2.1868999999999996</v>
      </c>
      <c r="AJ384" s="13">
        <f t="shared" si="98"/>
        <v>1.6935</v>
      </c>
      <c r="AK384" s="13">
        <f t="shared" si="99"/>
        <v>-221.01</v>
      </c>
      <c r="AL384" s="13">
        <f t="shared" si="100"/>
        <v>-173.81</v>
      </c>
      <c r="AM384" s="13">
        <f t="shared" si="101"/>
        <v>282.5</v>
      </c>
      <c r="AN384" s="13">
        <f t="shared" si="102"/>
        <v>-142.03300000000002</v>
      </c>
    </row>
    <row r="385" spans="1:40" x14ac:dyDescent="0.25">
      <c r="A385" s="10" t="s">
        <v>160</v>
      </c>
      <c r="B385" s="10" t="s">
        <v>160</v>
      </c>
      <c r="C385" s="10" t="s">
        <v>27</v>
      </c>
      <c r="D385" s="10" t="s">
        <v>169</v>
      </c>
      <c r="E385" s="10" t="s">
        <v>1039</v>
      </c>
      <c r="F385" s="10" t="s">
        <v>29</v>
      </c>
      <c r="G385" s="13">
        <v>32.03</v>
      </c>
      <c r="H385" s="13">
        <v>-2.2000000000000002</v>
      </c>
      <c r="I385" s="13">
        <v>3.65</v>
      </c>
      <c r="J385" s="13">
        <v>32.409999999999997</v>
      </c>
      <c r="K385" s="13">
        <v>-2.58</v>
      </c>
      <c r="L385" s="13">
        <v>6.0190000000000001</v>
      </c>
      <c r="M385" s="13">
        <v>33.770000000000003</v>
      </c>
      <c r="N385" s="13">
        <v>730.98950000000002</v>
      </c>
      <c r="O385" s="13">
        <v>146.12620000000001</v>
      </c>
      <c r="P385" s="13">
        <v>-35.516399999999997</v>
      </c>
      <c r="Q385" s="13">
        <v>733.13840000000005</v>
      </c>
      <c r="R385" s="13">
        <v>143.97730000000001</v>
      </c>
      <c r="S385" s="13">
        <v>-3.4620000000000002</v>
      </c>
      <c r="T385" s="13">
        <v>-229.3</v>
      </c>
      <c r="U385" s="13">
        <v>-145.53</v>
      </c>
      <c r="V385" s="13">
        <v>271.58999999999997</v>
      </c>
      <c r="W385" s="13">
        <v>-147.59800000000001</v>
      </c>
      <c r="X385" s="13">
        <f t="shared" si="86"/>
        <v>29.27</v>
      </c>
      <c r="Y385" s="13">
        <f t="shared" si="87"/>
        <v>-3.2875000000000001</v>
      </c>
      <c r="Z385" s="13">
        <f t="shared" si="88"/>
        <v>5.1100000000000003</v>
      </c>
      <c r="AA385" s="13">
        <f t="shared" si="89"/>
        <v>30.1175</v>
      </c>
      <c r="AB385" s="13">
        <f t="shared" si="90"/>
        <v>-4.1349999999999998</v>
      </c>
      <c r="AC385" s="13">
        <f t="shared" si="91"/>
        <v>8.6269999999999989</v>
      </c>
      <c r="AD385" s="13">
        <f t="shared" si="92"/>
        <v>32.4</v>
      </c>
      <c r="AE385" s="13">
        <f t="shared" si="93"/>
        <v>780.58719999999994</v>
      </c>
      <c r="AF385" s="13">
        <f t="shared" si="94"/>
        <v>188.90300000000002</v>
      </c>
      <c r="AG385" s="13">
        <f t="shared" si="95"/>
        <v>-33.306249999999999</v>
      </c>
      <c r="AH385" s="13">
        <f t="shared" si="96"/>
        <v>783.49502499999994</v>
      </c>
      <c r="AI385" s="13">
        <f t="shared" si="97"/>
        <v>185.99517500000002</v>
      </c>
      <c r="AJ385" s="13">
        <f t="shared" si="98"/>
        <v>-3.2775000000000003</v>
      </c>
      <c r="AK385" s="13">
        <f t="shared" si="99"/>
        <v>-309.7525</v>
      </c>
      <c r="AL385" s="13">
        <f t="shared" si="100"/>
        <v>-246.76999999999998</v>
      </c>
      <c r="AM385" s="13">
        <f t="shared" si="101"/>
        <v>398.32249999999999</v>
      </c>
      <c r="AN385" s="13">
        <f t="shared" si="102"/>
        <v>-142.50850000000003</v>
      </c>
    </row>
    <row r="386" spans="1:40" x14ac:dyDescent="0.25">
      <c r="A386" s="10" t="s">
        <v>160</v>
      </c>
      <c r="B386" s="10" t="s">
        <v>160</v>
      </c>
      <c r="C386" s="10" t="s">
        <v>27</v>
      </c>
      <c r="D386" s="10" t="s">
        <v>171</v>
      </c>
      <c r="E386" s="10" t="s">
        <v>1039</v>
      </c>
      <c r="F386" s="10" t="s">
        <v>29</v>
      </c>
      <c r="G386" s="13">
        <v>32.08</v>
      </c>
      <c r="H386" s="13">
        <v>-1.95</v>
      </c>
      <c r="I386" s="13">
        <v>2.62</v>
      </c>
      <c r="J386" s="13">
        <v>32.28</v>
      </c>
      <c r="K386" s="13">
        <v>-2.15</v>
      </c>
      <c r="L386" s="13">
        <v>4.3760000000000003</v>
      </c>
      <c r="M386" s="13">
        <v>33.4</v>
      </c>
      <c r="N386" s="13">
        <v>533.30920000000003</v>
      </c>
      <c r="O386" s="13">
        <v>162.87370000000001</v>
      </c>
      <c r="P386" s="13">
        <v>-4.3113000000000001</v>
      </c>
      <c r="Q386" s="13">
        <v>533.35929999999996</v>
      </c>
      <c r="R386" s="13">
        <v>162.8235</v>
      </c>
      <c r="S386" s="13">
        <v>-0.66700000000000004</v>
      </c>
      <c r="T386" s="13">
        <v>-229.3</v>
      </c>
      <c r="U386" s="13">
        <v>-145.53</v>
      </c>
      <c r="V386" s="13">
        <v>271.58999999999997</v>
      </c>
      <c r="W386" s="13">
        <v>-147.59800000000001</v>
      </c>
      <c r="X386" s="13">
        <f t="shared" si="86"/>
        <v>33.112499999999997</v>
      </c>
      <c r="Y386" s="13">
        <f t="shared" si="87"/>
        <v>-4.3975</v>
      </c>
      <c r="Z386" s="13">
        <f t="shared" si="88"/>
        <v>1.6800000000000002</v>
      </c>
      <c r="AA386" s="13">
        <f t="shared" si="89"/>
        <v>33.307499999999997</v>
      </c>
      <c r="AB386" s="13">
        <f t="shared" si="90"/>
        <v>-4.5925000000000002</v>
      </c>
      <c r="AC386" s="13">
        <f t="shared" si="91"/>
        <v>2.5529999999999999</v>
      </c>
      <c r="AD386" s="13">
        <f t="shared" si="92"/>
        <v>35.902500000000003</v>
      </c>
      <c r="AE386" s="13">
        <f t="shared" si="93"/>
        <v>509.32040000000001</v>
      </c>
      <c r="AF386" s="13">
        <f t="shared" si="94"/>
        <v>164.87535</v>
      </c>
      <c r="AG386" s="13">
        <f t="shared" si="95"/>
        <v>15.562325000000001</v>
      </c>
      <c r="AH386" s="13">
        <f t="shared" si="96"/>
        <v>510.50514999999996</v>
      </c>
      <c r="AI386" s="13">
        <f t="shared" si="97"/>
        <v>163.69057500000002</v>
      </c>
      <c r="AJ386" s="13">
        <f t="shared" si="98"/>
        <v>2.6887499999999998</v>
      </c>
      <c r="AK386" s="13">
        <f t="shared" si="99"/>
        <v>-220.80250000000001</v>
      </c>
      <c r="AL386" s="13">
        <f t="shared" si="100"/>
        <v>-141.44999999999999</v>
      </c>
      <c r="AM386" s="13">
        <f t="shared" si="101"/>
        <v>262.40750000000003</v>
      </c>
      <c r="AN386" s="13">
        <f t="shared" si="102"/>
        <v>-146.75725</v>
      </c>
    </row>
    <row r="387" spans="1:40" x14ac:dyDescent="0.25">
      <c r="A387" s="10" t="s">
        <v>160</v>
      </c>
      <c r="B387" s="10" t="s">
        <v>160</v>
      </c>
      <c r="C387" s="10" t="s">
        <v>27</v>
      </c>
      <c r="D387" s="10" t="s">
        <v>172</v>
      </c>
      <c r="E387" s="10" t="s">
        <v>1039</v>
      </c>
      <c r="F387" s="10" t="s">
        <v>29</v>
      </c>
      <c r="G387" s="13">
        <v>39.47</v>
      </c>
      <c r="H387" s="13">
        <v>-0.47</v>
      </c>
      <c r="I387" s="13">
        <v>-0.43</v>
      </c>
      <c r="J387" s="13">
        <v>39.47</v>
      </c>
      <c r="K387" s="13">
        <v>-0.48</v>
      </c>
      <c r="L387" s="13">
        <v>-0.61599999999999999</v>
      </c>
      <c r="M387" s="13">
        <v>39.71</v>
      </c>
      <c r="N387" s="13">
        <v>546.88440000000003</v>
      </c>
      <c r="O387" s="13">
        <v>22.446100000000001</v>
      </c>
      <c r="P387" s="13">
        <v>48.553800000000003</v>
      </c>
      <c r="Q387" s="13">
        <v>551.34169999999995</v>
      </c>
      <c r="R387" s="13">
        <v>17.988700000000001</v>
      </c>
      <c r="S387" s="13">
        <v>5.2450000000000001</v>
      </c>
      <c r="T387" s="13">
        <v>-229.3</v>
      </c>
      <c r="U387" s="13">
        <v>-145.53</v>
      </c>
      <c r="V387" s="13">
        <v>271.58999999999997</v>
      </c>
      <c r="W387" s="13">
        <v>-147.59800000000001</v>
      </c>
      <c r="X387" s="13">
        <f t="shared" si="86"/>
        <v>39.01</v>
      </c>
      <c r="Y387" s="13">
        <f t="shared" si="87"/>
        <v>-0.56000000000000005</v>
      </c>
      <c r="Z387" s="13">
        <f t="shared" si="88"/>
        <v>-0.23396</v>
      </c>
      <c r="AA387" s="13">
        <f t="shared" si="89"/>
        <v>39.01</v>
      </c>
      <c r="AB387" s="13">
        <f t="shared" si="90"/>
        <v>-0.56499999999999995</v>
      </c>
      <c r="AC387" s="13">
        <f t="shared" si="91"/>
        <v>-0.33550000000000002</v>
      </c>
      <c r="AD387" s="13">
        <f t="shared" si="92"/>
        <v>39.295000000000002</v>
      </c>
      <c r="AE387" s="13">
        <f t="shared" si="93"/>
        <v>532.60945000000004</v>
      </c>
      <c r="AF387" s="13">
        <f t="shared" si="94"/>
        <v>27.942700000000002</v>
      </c>
      <c r="AG387" s="13">
        <f t="shared" si="95"/>
        <v>36.213350000000005</v>
      </c>
      <c r="AH387" s="13">
        <f t="shared" si="96"/>
        <v>535.42435</v>
      </c>
      <c r="AI387" s="13">
        <f t="shared" si="97"/>
        <v>25.127750000000002</v>
      </c>
      <c r="AJ387" s="13">
        <f t="shared" si="98"/>
        <v>4.0285000000000002</v>
      </c>
      <c r="AK387" s="13">
        <f t="shared" si="99"/>
        <v>-187.74</v>
      </c>
      <c r="AL387" s="13">
        <f t="shared" si="100"/>
        <v>-126.25</v>
      </c>
      <c r="AM387" s="13">
        <f t="shared" si="101"/>
        <v>226.36499999999998</v>
      </c>
      <c r="AN387" s="13">
        <f t="shared" si="102"/>
        <v>-145.70050000000001</v>
      </c>
    </row>
    <row r="388" spans="1:40" x14ac:dyDescent="0.25">
      <c r="A388" s="10" t="s">
        <v>161</v>
      </c>
      <c r="B388" s="10" t="s">
        <v>161</v>
      </c>
      <c r="C388" s="10" t="s">
        <v>27</v>
      </c>
      <c r="D388" s="10" t="s">
        <v>172</v>
      </c>
      <c r="E388" s="10" t="s">
        <v>1039</v>
      </c>
      <c r="F388" s="10" t="s">
        <v>29</v>
      </c>
      <c r="G388" s="13">
        <v>38.549999999999997</v>
      </c>
      <c r="H388" s="13">
        <v>-0.65</v>
      </c>
      <c r="I388" s="13">
        <v>-3.7920000000000002E-2</v>
      </c>
      <c r="J388" s="13">
        <v>38.549999999999997</v>
      </c>
      <c r="K388" s="13">
        <v>-0.65</v>
      </c>
      <c r="L388" s="13">
        <v>-5.5E-2</v>
      </c>
      <c r="M388" s="13">
        <v>38.880000000000003</v>
      </c>
      <c r="N388" s="13">
        <v>518.33450000000005</v>
      </c>
      <c r="O388" s="13">
        <v>33.439300000000003</v>
      </c>
      <c r="P388" s="13">
        <v>23.872900000000001</v>
      </c>
      <c r="Q388" s="13">
        <v>519.50699999999995</v>
      </c>
      <c r="R388" s="13">
        <v>32.266800000000003</v>
      </c>
      <c r="S388" s="13">
        <v>2.8119999999999998</v>
      </c>
      <c r="T388" s="13">
        <v>-146.18</v>
      </c>
      <c r="U388" s="13">
        <v>-106.97</v>
      </c>
      <c r="V388" s="13">
        <v>181.14</v>
      </c>
      <c r="W388" s="13">
        <v>-143.803</v>
      </c>
      <c r="X388" s="13">
        <f t="shared" si="86"/>
        <v>39.01</v>
      </c>
      <c r="Y388" s="13">
        <f t="shared" si="87"/>
        <v>-0.56000000000000005</v>
      </c>
      <c r="Z388" s="13">
        <f t="shared" si="88"/>
        <v>-0.23396</v>
      </c>
      <c r="AA388" s="13">
        <f t="shared" si="89"/>
        <v>39.01</v>
      </c>
      <c r="AB388" s="13">
        <f t="shared" si="90"/>
        <v>-0.56499999999999995</v>
      </c>
      <c r="AC388" s="13">
        <f t="shared" si="91"/>
        <v>-0.33550000000000002</v>
      </c>
      <c r="AD388" s="13">
        <f t="shared" si="92"/>
        <v>39.295000000000002</v>
      </c>
      <c r="AE388" s="13">
        <f t="shared" si="93"/>
        <v>532.60945000000004</v>
      </c>
      <c r="AF388" s="13">
        <f t="shared" si="94"/>
        <v>27.942700000000002</v>
      </c>
      <c r="AG388" s="13">
        <f t="shared" si="95"/>
        <v>36.213350000000005</v>
      </c>
      <c r="AH388" s="13">
        <f t="shared" si="96"/>
        <v>535.42435</v>
      </c>
      <c r="AI388" s="13">
        <f t="shared" si="97"/>
        <v>25.127750000000002</v>
      </c>
      <c r="AJ388" s="13">
        <f t="shared" si="98"/>
        <v>4.0285000000000002</v>
      </c>
      <c r="AK388" s="13">
        <f t="shared" si="99"/>
        <v>-187.74</v>
      </c>
      <c r="AL388" s="13">
        <f t="shared" si="100"/>
        <v>-126.25</v>
      </c>
      <c r="AM388" s="13">
        <f t="shared" si="101"/>
        <v>226.36499999999998</v>
      </c>
      <c r="AN388" s="13">
        <f t="shared" si="102"/>
        <v>-145.70050000000001</v>
      </c>
    </row>
    <row r="389" spans="1:40" x14ac:dyDescent="0.25">
      <c r="A389" s="10" t="s">
        <v>161</v>
      </c>
      <c r="B389" s="10" t="s">
        <v>161</v>
      </c>
      <c r="C389" s="10" t="s">
        <v>27</v>
      </c>
      <c r="D389" s="10" t="s">
        <v>171</v>
      </c>
      <c r="E389" s="10" t="s">
        <v>1039</v>
      </c>
      <c r="F389" s="10" t="s">
        <v>29</v>
      </c>
      <c r="G389" s="13">
        <v>35.25</v>
      </c>
      <c r="H389" s="13">
        <v>-1.31</v>
      </c>
      <c r="I389" s="13">
        <v>-1.18</v>
      </c>
      <c r="J389" s="13">
        <v>35.29</v>
      </c>
      <c r="K389" s="13">
        <v>-1.35</v>
      </c>
      <c r="L389" s="13">
        <v>-1.841</v>
      </c>
      <c r="M389" s="13">
        <v>35.979999999999997</v>
      </c>
      <c r="N389" s="13">
        <v>489.55840000000001</v>
      </c>
      <c r="O389" s="13">
        <v>137.4204</v>
      </c>
      <c r="P389" s="13">
        <v>20.535799999999998</v>
      </c>
      <c r="Q389" s="13">
        <v>490.75189999999998</v>
      </c>
      <c r="R389" s="13">
        <v>136.2268</v>
      </c>
      <c r="S389" s="13">
        <v>3.3260000000000001</v>
      </c>
      <c r="T389" s="13">
        <v>-146.18</v>
      </c>
      <c r="U389" s="13">
        <v>-106.97</v>
      </c>
      <c r="V389" s="13">
        <v>181.14</v>
      </c>
      <c r="W389" s="13">
        <v>-143.803</v>
      </c>
      <c r="X389" s="13">
        <f t="shared" ref="X389:X452" si="103">AVERAGEIF($D$4:$D$3455,$D389,G$4:G$3455)</f>
        <v>33.112499999999997</v>
      </c>
      <c r="Y389" s="13">
        <f t="shared" ref="Y389:Y452" si="104">AVERAGEIF($D$4:$D$3455,$D389,H$4:H$3455)</f>
        <v>-4.3975</v>
      </c>
      <c r="Z389" s="13">
        <f t="shared" ref="Z389:Z452" si="105">AVERAGEIF($D$4:$D$3455,$D389,I$4:I$3455)</f>
        <v>1.6800000000000002</v>
      </c>
      <c r="AA389" s="13">
        <f t="shared" ref="AA389:AA452" si="106">AVERAGEIF($D$4:$D$3455,$D389,J$4:J$3455)</f>
        <v>33.307499999999997</v>
      </c>
      <c r="AB389" s="13">
        <f t="shared" ref="AB389:AB452" si="107">AVERAGEIF($D$4:$D$3455,$D389,K$4:K$3455)</f>
        <v>-4.5925000000000002</v>
      </c>
      <c r="AC389" s="13">
        <f t="shared" ref="AC389:AC452" si="108">AVERAGEIF($D$4:$D$3455,$D389,L$4:L$3455)</f>
        <v>2.5529999999999999</v>
      </c>
      <c r="AD389" s="13">
        <f t="shared" ref="AD389:AD452" si="109">AVERAGEIF($D$4:$D$3455,$D389,M$4:M$3455)</f>
        <v>35.902500000000003</v>
      </c>
      <c r="AE389" s="13">
        <f t="shared" ref="AE389:AE452" si="110">AVERAGEIF($D$4:$D$3455,$D389,N$4:N$3455)</f>
        <v>509.32040000000001</v>
      </c>
      <c r="AF389" s="13">
        <f t="shared" ref="AF389:AF452" si="111">AVERAGEIF($D$4:$D$3455,$D389,O$4:O$3455)</f>
        <v>164.87535</v>
      </c>
      <c r="AG389" s="13">
        <f t="shared" ref="AG389:AG452" si="112">AVERAGEIF($D$4:$D$3455,$D389,P$4:P$3455)</f>
        <v>15.562325000000001</v>
      </c>
      <c r="AH389" s="13">
        <f t="shared" ref="AH389:AH452" si="113">AVERAGEIF($D$4:$D$3455,$D389,Q$4:Q$3455)</f>
        <v>510.50514999999996</v>
      </c>
      <c r="AI389" s="13">
        <f t="shared" ref="AI389:AI452" si="114">AVERAGEIF($D$4:$D$3455,$D389,R$4:R$3455)</f>
        <v>163.69057500000002</v>
      </c>
      <c r="AJ389" s="13">
        <f t="shared" ref="AJ389:AJ452" si="115">AVERAGEIF($D$4:$D$3455,$D389,S$4:S$3455)</f>
        <v>2.6887499999999998</v>
      </c>
      <c r="AK389" s="13">
        <f t="shared" ref="AK389:AK452" si="116">AVERAGEIF($D$4:$D$3455,$D389,T$4:T$3455)</f>
        <v>-220.80250000000001</v>
      </c>
      <c r="AL389" s="13">
        <f t="shared" ref="AL389:AL452" si="117">AVERAGEIF($D$4:$D$3455,$D389,U$4:U$3455)</f>
        <v>-141.44999999999999</v>
      </c>
      <c r="AM389" s="13">
        <f t="shared" ref="AM389:AM452" si="118">AVERAGEIF($D$4:$D$3455,$D389,V$4:V$3455)</f>
        <v>262.40750000000003</v>
      </c>
      <c r="AN389" s="13">
        <f t="shared" ref="AN389:AN452" si="119">AVERAGEIF($D$4:$D$3455,$D389,W$4:W$3455)</f>
        <v>-146.75725</v>
      </c>
    </row>
    <row r="390" spans="1:40" x14ac:dyDescent="0.25">
      <c r="A390" s="10" t="s">
        <v>161</v>
      </c>
      <c r="B390" s="10" t="s">
        <v>161</v>
      </c>
      <c r="C390" s="10" t="s">
        <v>27</v>
      </c>
      <c r="D390" s="10" t="s">
        <v>173</v>
      </c>
      <c r="E390" s="10" t="s">
        <v>1039</v>
      </c>
      <c r="F390" s="10" t="s">
        <v>29</v>
      </c>
      <c r="G390" s="13">
        <v>35.130000000000003</v>
      </c>
      <c r="H390" s="13">
        <v>-1.95</v>
      </c>
      <c r="I390" s="13">
        <v>-1.93</v>
      </c>
      <c r="J390" s="13">
        <v>35.229999999999997</v>
      </c>
      <c r="K390" s="13">
        <v>-2.0499999999999998</v>
      </c>
      <c r="L390" s="13">
        <v>-2.976</v>
      </c>
      <c r="M390" s="13">
        <v>36.29</v>
      </c>
      <c r="N390" s="13">
        <v>363.9914</v>
      </c>
      <c r="O390" s="13">
        <v>115.2974</v>
      </c>
      <c r="P390" s="13">
        <v>56.8035</v>
      </c>
      <c r="Q390" s="13">
        <v>376.35149999999999</v>
      </c>
      <c r="R390" s="13">
        <v>102.93729999999999</v>
      </c>
      <c r="S390" s="13">
        <v>12.276</v>
      </c>
      <c r="T390" s="13">
        <v>-146.18</v>
      </c>
      <c r="U390" s="13">
        <v>-106.97</v>
      </c>
      <c r="V390" s="13">
        <v>181.14</v>
      </c>
      <c r="W390" s="13">
        <v>-143.803</v>
      </c>
      <c r="X390" s="13">
        <f t="shared" si="103"/>
        <v>34.487500000000004</v>
      </c>
      <c r="Y390" s="13">
        <f t="shared" si="104"/>
        <v>-4.1224999999999996</v>
      </c>
      <c r="Z390" s="13">
        <f t="shared" si="105"/>
        <v>-2.9525000000000001</v>
      </c>
      <c r="AA390" s="13">
        <f t="shared" si="106"/>
        <v>34.722499999999997</v>
      </c>
      <c r="AB390" s="13">
        <f t="shared" si="107"/>
        <v>-4.3574999999999999</v>
      </c>
      <c r="AC390" s="13">
        <f t="shared" si="108"/>
        <v>-4.3164999999999996</v>
      </c>
      <c r="AD390" s="13">
        <f t="shared" si="109"/>
        <v>37.137500000000003</v>
      </c>
      <c r="AE390" s="13">
        <f t="shared" si="110"/>
        <v>369.54804999999999</v>
      </c>
      <c r="AF390" s="13">
        <f t="shared" si="111"/>
        <v>128.12980000000002</v>
      </c>
      <c r="AG390" s="13">
        <f t="shared" si="112"/>
        <v>55.610075000000002</v>
      </c>
      <c r="AH390" s="13">
        <f t="shared" si="113"/>
        <v>381.76625000000001</v>
      </c>
      <c r="AI390" s="13">
        <f t="shared" si="114"/>
        <v>115.91167499999999</v>
      </c>
      <c r="AJ390" s="13">
        <f t="shared" si="115"/>
        <v>12.36825</v>
      </c>
      <c r="AK390" s="13">
        <f t="shared" si="116"/>
        <v>-98.075000000000003</v>
      </c>
      <c r="AL390" s="13">
        <f t="shared" si="117"/>
        <v>-105.965</v>
      </c>
      <c r="AM390" s="13">
        <f t="shared" si="118"/>
        <v>151.065</v>
      </c>
      <c r="AN390" s="13">
        <f t="shared" si="119"/>
        <v>-126.92975</v>
      </c>
    </row>
    <row r="391" spans="1:40" x14ac:dyDescent="0.25">
      <c r="A391" s="10" t="s">
        <v>161</v>
      </c>
      <c r="B391" s="10" t="s">
        <v>161</v>
      </c>
      <c r="C391" s="10" t="s">
        <v>27</v>
      </c>
      <c r="D391" s="10" t="s">
        <v>174</v>
      </c>
      <c r="E391" s="10" t="s">
        <v>1039</v>
      </c>
      <c r="F391" s="10" t="s">
        <v>29</v>
      </c>
      <c r="G391" s="13">
        <v>38.42</v>
      </c>
      <c r="H391" s="13">
        <v>-1.29</v>
      </c>
      <c r="I391" s="13">
        <v>-0.79</v>
      </c>
      <c r="J391" s="13">
        <v>38.44</v>
      </c>
      <c r="K391" s="13">
        <v>-1.3</v>
      </c>
      <c r="L391" s="13">
        <v>-1.145</v>
      </c>
      <c r="M391" s="13">
        <v>39.11</v>
      </c>
      <c r="N391" s="13">
        <v>391.4785</v>
      </c>
      <c r="O391" s="13">
        <v>12.3256</v>
      </c>
      <c r="P391" s="13">
        <v>60.140599999999999</v>
      </c>
      <c r="Q391" s="13">
        <v>400.78919999999999</v>
      </c>
      <c r="R391" s="13">
        <v>3.0148999999999999</v>
      </c>
      <c r="S391" s="13">
        <v>8.8000000000000007</v>
      </c>
      <c r="T391" s="13">
        <v>-146.18</v>
      </c>
      <c r="U391" s="13">
        <v>-106.97</v>
      </c>
      <c r="V391" s="13">
        <v>181.14</v>
      </c>
      <c r="W391" s="13">
        <v>-143.803</v>
      </c>
      <c r="X391" s="13">
        <f t="shared" si="103"/>
        <v>35.44</v>
      </c>
      <c r="Y391" s="13">
        <f t="shared" si="104"/>
        <v>-1.885</v>
      </c>
      <c r="Z391" s="13">
        <f t="shared" si="105"/>
        <v>-1.885</v>
      </c>
      <c r="AA391" s="13">
        <f t="shared" si="106"/>
        <v>35.575000000000003</v>
      </c>
      <c r="AB391" s="13">
        <f t="shared" si="107"/>
        <v>-2.0150000000000001</v>
      </c>
      <c r="AC391" s="13">
        <f t="shared" si="108"/>
        <v>-2.9894999999999996</v>
      </c>
      <c r="AD391" s="13">
        <f t="shared" si="109"/>
        <v>36.634999999999998</v>
      </c>
      <c r="AE391" s="13">
        <f t="shared" si="110"/>
        <v>385.83635000000004</v>
      </c>
      <c r="AF391" s="13">
        <f t="shared" si="111"/>
        <v>14.769449999999999</v>
      </c>
      <c r="AG391" s="13">
        <f t="shared" si="112"/>
        <v>59.131749999999997</v>
      </c>
      <c r="AH391" s="13">
        <f t="shared" si="113"/>
        <v>395.03165000000001</v>
      </c>
      <c r="AI391" s="13">
        <f t="shared" si="114"/>
        <v>5.5741499999999995</v>
      </c>
      <c r="AJ391" s="13">
        <f t="shared" si="115"/>
        <v>8.839500000000001</v>
      </c>
      <c r="AK391" s="13">
        <f t="shared" si="116"/>
        <v>-88.89500000000001</v>
      </c>
      <c r="AL391" s="13">
        <f t="shared" si="117"/>
        <v>-101.175</v>
      </c>
      <c r="AM391" s="13">
        <f t="shared" si="118"/>
        <v>140.81</v>
      </c>
      <c r="AN391" s="13">
        <f t="shared" si="119"/>
        <v>-126.07</v>
      </c>
    </row>
    <row r="392" spans="1:40" x14ac:dyDescent="0.25">
      <c r="A392" s="10" t="s">
        <v>162</v>
      </c>
      <c r="B392" s="10" t="s">
        <v>162</v>
      </c>
      <c r="C392" s="10" t="s">
        <v>27</v>
      </c>
      <c r="D392" s="10" t="s">
        <v>37</v>
      </c>
      <c r="E392" s="10" t="s">
        <v>1039</v>
      </c>
      <c r="F392" s="10" t="s">
        <v>29</v>
      </c>
      <c r="G392" s="13">
        <v>21.62</v>
      </c>
      <c r="H392" s="13">
        <v>2.17</v>
      </c>
      <c r="I392" s="13">
        <v>12</v>
      </c>
      <c r="J392" s="13">
        <v>27.35</v>
      </c>
      <c r="K392" s="13">
        <v>-3.55</v>
      </c>
      <c r="L392" s="13">
        <v>25.491</v>
      </c>
      <c r="M392" s="13">
        <v>29.29</v>
      </c>
      <c r="N392" s="13">
        <v>1156.9593</v>
      </c>
      <c r="O392" s="13">
        <v>-34.850099999999998</v>
      </c>
      <c r="P392" s="13">
        <v>193.13749999999999</v>
      </c>
      <c r="Q392" s="13">
        <v>1187.4766</v>
      </c>
      <c r="R392" s="13">
        <v>-65.367400000000004</v>
      </c>
      <c r="S392" s="13">
        <v>8.9789999999999992</v>
      </c>
      <c r="T392" s="13">
        <v>-126.52</v>
      </c>
      <c r="U392" s="13">
        <v>-659.45</v>
      </c>
      <c r="V392" s="13">
        <v>671.48</v>
      </c>
      <c r="W392" s="13">
        <v>-100.861</v>
      </c>
      <c r="X392" s="13">
        <f t="shared" si="103"/>
        <v>17.7</v>
      </c>
      <c r="Y392" s="13">
        <f t="shared" si="104"/>
        <v>0.15999999999999992</v>
      </c>
      <c r="Z392" s="13">
        <f t="shared" si="105"/>
        <v>8.5925000000000011</v>
      </c>
      <c r="AA392" s="13">
        <f t="shared" si="106"/>
        <v>21.414999999999999</v>
      </c>
      <c r="AB392" s="13">
        <f t="shared" si="107"/>
        <v>-3.55</v>
      </c>
      <c r="AC392" s="13">
        <f t="shared" si="108"/>
        <v>21.722250000000003</v>
      </c>
      <c r="AD392" s="13">
        <f t="shared" si="109"/>
        <v>23.414999999999999</v>
      </c>
      <c r="AE392" s="13">
        <f t="shared" si="110"/>
        <v>1144.6089000000002</v>
      </c>
      <c r="AF392" s="13">
        <f t="shared" si="111"/>
        <v>83.294250000000005</v>
      </c>
      <c r="AG392" s="13">
        <f t="shared" si="112"/>
        <v>119.72737499999999</v>
      </c>
      <c r="AH392" s="13">
        <f t="shared" si="113"/>
        <v>1160.1178249999998</v>
      </c>
      <c r="AI392" s="13">
        <f t="shared" si="114"/>
        <v>67.785325</v>
      </c>
      <c r="AJ392" s="13">
        <f t="shared" si="115"/>
        <v>6.3552499999999998</v>
      </c>
      <c r="AK392" s="13">
        <f t="shared" si="116"/>
        <v>-0.30499999999999972</v>
      </c>
      <c r="AL392" s="13">
        <f t="shared" si="117"/>
        <v>-448.70250000000004</v>
      </c>
      <c r="AM392" s="13">
        <f t="shared" si="118"/>
        <v>464.04250000000002</v>
      </c>
      <c r="AN392" s="13">
        <f t="shared" si="119"/>
        <v>-90.203000000000003</v>
      </c>
    </row>
    <row r="393" spans="1:40" x14ac:dyDescent="0.25">
      <c r="A393" s="10" t="s">
        <v>162</v>
      </c>
      <c r="B393" s="10" t="s">
        <v>162</v>
      </c>
      <c r="C393" s="10" t="s">
        <v>27</v>
      </c>
      <c r="D393" s="10" t="s">
        <v>40</v>
      </c>
      <c r="E393" s="10" t="s">
        <v>1039</v>
      </c>
      <c r="F393" s="10" t="s">
        <v>29</v>
      </c>
      <c r="G393" s="13">
        <v>15.16</v>
      </c>
      <c r="H393" s="13">
        <v>0.88</v>
      </c>
      <c r="I393" s="13">
        <v>13.88</v>
      </c>
      <c r="J393" s="13">
        <v>23.62</v>
      </c>
      <c r="K393" s="13">
        <v>-7.59</v>
      </c>
      <c r="L393" s="13">
        <v>31.390999999999998</v>
      </c>
      <c r="M393" s="13">
        <v>28.2</v>
      </c>
      <c r="N393" s="13">
        <v>1581.0293999999999</v>
      </c>
      <c r="O393" s="13">
        <v>602.84889999999996</v>
      </c>
      <c r="P393" s="13">
        <v>73.614900000000006</v>
      </c>
      <c r="Q393" s="13">
        <v>1586.5383999999999</v>
      </c>
      <c r="R393" s="13">
        <v>597.33989999999994</v>
      </c>
      <c r="S393" s="13">
        <v>4.28</v>
      </c>
      <c r="T393" s="13">
        <v>-126.52</v>
      </c>
      <c r="U393" s="13">
        <v>-659.45</v>
      </c>
      <c r="V393" s="13">
        <v>671.48</v>
      </c>
      <c r="W393" s="13">
        <v>-100.861</v>
      </c>
      <c r="X393" s="13">
        <f t="shared" si="103"/>
        <v>12.574999999999999</v>
      </c>
      <c r="Y393" s="13">
        <f t="shared" si="104"/>
        <v>1.2324999999999999</v>
      </c>
      <c r="Z393" s="13">
        <f t="shared" si="105"/>
        <v>15.435</v>
      </c>
      <c r="AA393" s="13">
        <f t="shared" si="106"/>
        <v>23.405000000000001</v>
      </c>
      <c r="AB393" s="13">
        <f t="shared" si="107"/>
        <v>-9.6000000000000014</v>
      </c>
      <c r="AC393" s="13">
        <f t="shared" si="108"/>
        <v>34.834249999999997</v>
      </c>
      <c r="AD393" s="13">
        <f t="shared" si="109"/>
        <v>29.457500000000003</v>
      </c>
      <c r="AE393" s="13">
        <f t="shared" si="110"/>
        <v>1902.908175</v>
      </c>
      <c r="AF393" s="13">
        <f t="shared" si="111"/>
        <v>639.20609999999999</v>
      </c>
      <c r="AG393" s="13">
        <f t="shared" si="112"/>
        <v>147.02552500000002</v>
      </c>
      <c r="AH393" s="13">
        <f t="shared" si="113"/>
        <v>1926.3759249999998</v>
      </c>
      <c r="AI393" s="13">
        <f t="shared" si="114"/>
        <v>615.73832499999992</v>
      </c>
      <c r="AJ393" s="13">
        <f t="shared" si="115"/>
        <v>6.8572499999999996</v>
      </c>
      <c r="AK393" s="13">
        <f t="shared" si="116"/>
        <v>10.335000000000036</v>
      </c>
      <c r="AL393" s="13">
        <f t="shared" si="117"/>
        <v>-1209.0274999999999</v>
      </c>
      <c r="AM393" s="13">
        <f t="shared" si="118"/>
        <v>1617.915</v>
      </c>
      <c r="AN393" s="13">
        <f t="shared" si="119"/>
        <v>-89.474999999999994</v>
      </c>
    </row>
    <row r="394" spans="1:40" x14ac:dyDescent="0.25">
      <c r="A394" s="10" t="s">
        <v>162</v>
      </c>
      <c r="B394" s="10" t="s">
        <v>162</v>
      </c>
      <c r="C394" s="10" t="s">
        <v>27</v>
      </c>
      <c r="D394" s="10" t="s">
        <v>175</v>
      </c>
      <c r="E394" s="10" t="s">
        <v>1039</v>
      </c>
      <c r="F394" s="10" t="s">
        <v>29</v>
      </c>
      <c r="G394" s="13">
        <v>14.09</v>
      </c>
      <c r="H394" s="13">
        <v>-4.46</v>
      </c>
      <c r="I394" s="13">
        <v>12.82</v>
      </c>
      <c r="J394" s="13">
        <v>20.64</v>
      </c>
      <c r="K394" s="13">
        <v>-11.01</v>
      </c>
      <c r="L394" s="13">
        <v>27.064</v>
      </c>
      <c r="M394" s="13">
        <v>27.83</v>
      </c>
      <c r="N394" s="13">
        <v>1471.4729</v>
      </c>
      <c r="O394" s="13">
        <v>709.23030000000006</v>
      </c>
      <c r="P394" s="13">
        <v>-146.75559999999999</v>
      </c>
      <c r="Q394" s="13">
        <v>1498.7517</v>
      </c>
      <c r="R394" s="13">
        <v>681.95150000000001</v>
      </c>
      <c r="S394" s="13">
        <v>-10.53</v>
      </c>
      <c r="T394" s="13">
        <v>-126.52</v>
      </c>
      <c r="U394" s="13">
        <v>-659.45</v>
      </c>
      <c r="V394" s="13">
        <v>671.48</v>
      </c>
      <c r="W394" s="13">
        <v>-100.861</v>
      </c>
      <c r="X394" s="13">
        <f t="shared" si="103"/>
        <v>18.532500000000002</v>
      </c>
      <c r="Y394" s="13">
        <f t="shared" si="104"/>
        <v>-2.625</v>
      </c>
      <c r="Z394" s="13">
        <f t="shared" si="105"/>
        <v>15.982500000000002</v>
      </c>
      <c r="AA394" s="13">
        <f t="shared" si="106"/>
        <v>27.21</v>
      </c>
      <c r="AB394" s="13">
        <f t="shared" si="107"/>
        <v>-11.3025</v>
      </c>
      <c r="AC394" s="13">
        <f t="shared" si="108"/>
        <v>28.157249999999998</v>
      </c>
      <c r="AD394" s="13">
        <f t="shared" si="109"/>
        <v>34.337499999999999</v>
      </c>
      <c r="AE394" s="13">
        <f t="shared" si="110"/>
        <v>1159.3208999999999</v>
      </c>
      <c r="AF394" s="13">
        <f t="shared" si="111"/>
        <v>590.89644999999996</v>
      </c>
      <c r="AG394" s="13">
        <f t="shared" si="112"/>
        <v>-137.93200000000002</v>
      </c>
      <c r="AH394" s="13">
        <f t="shared" si="113"/>
        <v>1193.3022500000002</v>
      </c>
      <c r="AI394" s="13">
        <f t="shared" si="114"/>
        <v>556.91509999999994</v>
      </c>
      <c r="AJ394" s="13">
        <f t="shared" si="115"/>
        <v>-13.482500000000002</v>
      </c>
      <c r="AK394" s="13">
        <f t="shared" si="116"/>
        <v>-809.72500000000002</v>
      </c>
      <c r="AL394" s="13">
        <f t="shared" si="117"/>
        <v>-772.80750000000012</v>
      </c>
      <c r="AM394" s="13">
        <f t="shared" si="118"/>
        <v>1176.46</v>
      </c>
      <c r="AN394" s="13">
        <f t="shared" si="119"/>
        <v>-134.71100000000001</v>
      </c>
    </row>
    <row r="395" spans="1:40" x14ac:dyDescent="0.25">
      <c r="A395" s="10" t="s">
        <v>162</v>
      </c>
      <c r="B395" s="10" t="s">
        <v>162</v>
      </c>
      <c r="C395" s="10" t="s">
        <v>27</v>
      </c>
      <c r="D395" s="10" t="s">
        <v>167</v>
      </c>
      <c r="E395" s="10" t="s">
        <v>1039</v>
      </c>
      <c r="F395" s="10" t="s">
        <v>29</v>
      </c>
      <c r="G395" s="13">
        <v>20.56</v>
      </c>
      <c r="H395" s="13">
        <v>-3.16</v>
      </c>
      <c r="I395" s="13">
        <v>10.95</v>
      </c>
      <c r="J395" s="13">
        <v>24.84</v>
      </c>
      <c r="K395" s="13">
        <v>-7.44</v>
      </c>
      <c r="L395" s="13">
        <v>21.353999999999999</v>
      </c>
      <c r="M395" s="13">
        <v>29.28</v>
      </c>
      <c r="N395" s="13">
        <v>1048.0325</v>
      </c>
      <c r="O395" s="13">
        <v>71.144999999999996</v>
      </c>
      <c r="P395" s="13">
        <v>-27.233000000000001</v>
      </c>
      <c r="Q395" s="13">
        <v>1048.7909999999999</v>
      </c>
      <c r="R395" s="13">
        <v>70.386399999999995</v>
      </c>
      <c r="S395" s="13">
        <v>-1.5960000000000001</v>
      </c>
      <c r="T395" s="13">
        <v>-126.52</v>
      </c>
      <c r="U395" s="13">
        <v>-659.45</v>
      </c>
      <c r="V395" s="13">
        <v>671.48</v>
      </c>
      <c r="W395" s="13">
        <v>-100.861</v>
      </c>
      <c r="X395" s="13">
        <f t="shared" si="103"/>
        <v>23.962500000000002</v>
      </c>
      <c r="Y395" s="13">
        <f t="shared" si="104"/>
        <v>-1.6300000000000001</v>
      </c>
      <c r="Z395" s="13">
        <f t="shared" si="105"/>
        <v>7.4799999999999986</v>
      </c>
      <c r="AA395" s="13">
        <f t="shared" si="106"/>
        <v>26.189999999999998</v>
      </c>
      <c r="AB395" s="13">
        <f t="shared" si="107"/>
        <v>-3.8624999999999998</v>
      </c>
      <c r="AC395" s="13">
        <f t="shared" si="108"/>
        <v>14.977250000000002</v>
      </c>
      <c r="AD395" s="13">
        <f t="shared" si="109"/>
        <v>28.392500000000002</v>
      </c>
      <c r="AE395" s="13">
        <f t="shared" si="110"/>
        <v>1083.5144250000001</v>
      </c>
      <c r="AF395" s="13">
        <f t="shared" si="111"/>
        <v>135.816575</v>
      </c>
      <c r="AG395" s="13">
        <f t="shared" si="112"/>
        <v>-8.0673999999999992</v>
      </c>
      <c r="AH395" s="13">
        <f t="shared" si="113"/>
        <v>1084.9060750000001</v>
      </c>
      <c r="AI395" s="13">
        <f t="shared" si="114"/>
        <v>134.424925</v>
      </c>
      <c r="AJ395" s="13">
        <f t="shared" si="115"/>
        <v>-0.41675000000000006</v>
      </c>
      <c r="AK395" s="13">
        <f t="shared" si="116"/>
        <v>-226.76999999999998</v>
      </c>
      <c r="AL395" s="13">
        <f t="shared" si="117"/>
        <v>-389.17250000000007</v>
      </c>
      <c r="AM395" s="13">
        <f t="shared" si="118"/>
        <v>469.89249999999998</v>
      </c>
      <c r="AN395" s="13">
        <f t="shared" si="119"/>
        <v>-121.39525</v>
      </c>
    </row>
    <row r="396" spans="1:40" x14ac:dyDescent="0.25">
      <c r="A396" s="10" t="s">
        <v>163</v>
      </c>
      <c r="B396" s="10" t="s">
        <v>163</v>
      </c>
      <c r="C396" s="10" t="s">
        <v>27</v>
      </c>
      <c r="D396" s="10" t="s">
        <v>167</v>
      </c>
      <c r="E396" s="10" t="s">
        <v>1039</v>
      </c>
      <c r="F396" s="10" t="s">
        <v>29</v>
      </c>
      <c r="G396" s="13">
        <v>27.01</v>
      </c>
      <c r="H396" s="13">
        <v>-1.87</v>
      </c>
      <c r="I396" s="13">
        <v>8.19</v>
      </c>
      <c r="J396" s="13">
        <v>29.18</v>
      </c>
      <c r="K396" s="13">
        <v>-4.04</v>
      </c>
      <c r="L396" s="13">
        <v>14.785</v>
      </c>
      <c r="M396" s="13">
        <v>31.39</v>
      </c>
      <c r="N396" s="13">
        <v>1149.3861999999999</v>
      </c>
      <c r="O396" s="13">
        <v>152.7474</v>
      </c>
      <c r="P396" s="13">
        <v>-50.811</v>
      </c>
      <c r="Q396" s="13">
        <v>1151.97</v>
      </c>
      <c r="R396" s="13">
        <v>150.1636</v>
      </c>
      <c r="S396" s="13">
        <v>-2.911</v>
      </c>
      <c r="T396" s="13">
        <v>-467.82</v>
      </c>
      <c r="U396" s="13">
        <v>-446.66</v>
      </c>
      <c r="V396" s="13">
        <v>646.80999999999995</v>
      </c>
      <c r="W396" s="13">
        <v>-136.32599999999999</v>
      </c>
      <c r="X396" s="13">
        <f t="shared" si="103"/>
        <v>23.962500000000002</v>
      </c>
      <c r="Y396" s="13">
        <f t="shared" si="104"/>
        <v>-1.6300000000000001</v>
      </c>
      <c r="Z396" s="13">
        <f t="shared" si="105"/>
        <v>7.4799999999999986</v>
      </c>
      <c r="AA396" s="13">
        <f t="shared" si="106"/>
        <v>26.189999999999998</v>
      </c>
      <c r="AB396" s="13">
        <f t="shared" si="107"/>
        <v>-3.8624999999999998</v>
      </c>
      <c r="AC396" s="13">
        <f t="shared" si="108"/>
        <v>14.977250000000002</v>
      </c>
      <c r="AD396" s="13">
        <f t="shared" si="109"/>
        <v>28.392500000000002</v>
      </c>
      <c r="AE396" s="13">
        <f t="shared" si="110"/>
        <v>1083.5144250000001</v>
      </c>
      <c r="AF396" s="13">
        <f t="shared" si="111"/>
        <v>135.816575</v>
      </c>
      <c r="AG396" s="13">
        <f t="shared" si="112"/>
        <v>-8.0673999999999992</v>
      </c>
      <c r="AH396" s="13">
        <f t="shared" si="113"/>
        <v>1084.9060750000001</v>
      </c>
      <c r="AI396" s="13">
        <f t="shared" si="114"/>
        <v>134.424925</v>
      </c>
      <c r="AJ396" s="13">
        <f t="shared" si="115"/>
        <v>-0.41675000000000006</v>
      </c>
      <c r="AK396" s="13">
        <f t="shared" si="116"/>
        <v>-226.76999999999998</v>
      </c>
      <c r="AL396" s="13">
        <f t="shared" si="117"/>
        <v>-389.17250000000007</v>
      </c>
      <c r="AM396" s="13">
        <f t="shared" si="118"/>
        <v>469.89249999999998</v>
      </c>
      <c r="AN396" s="13">
        <f t="shared" si="119"/>
        <v>-121.39525</v>
      </c>
    </row>
    <row r="397" spans="1:40" x14ac:dyDescent="0.25">
      <c r="A397" s="10" t="s">
        <v>163</v>
      </c>
      <c r="B397" s="10" t="s">
        <v>163</v>
      </c>
      <c r="C397" s="10" t="s">
        <v>27</v>
      </c>
      <c r="D397" s="10" t="s">
        <v>175</v>
      </c>
      <c r="E397" s="10" t="s">
        <v>1039</v>
      </c>
      <c r="F397" s="10" t="s">
        <v>29</v>
      </c>
      <c r="G397" s="13">
        <v>22.58</v>
      </c>
      <c r="H397" s="13">
        <v>-2.76</v>
      </c>
      <c r="I397" s="13">
        <v>14.55</v>
      </c>
      <c r="J397" s="13">
        <v>29.21</v>
      </c>
      <c r="K397" s="13">
        <v>-9.3800000000000008</v>
      </c>
      <c r="L397" s="13">
        <v>24.472999999999999</v>
      </c>
      <c r="M397" s="13">
        <v>34.86</v>
      </c>
      <c r="N397" s="13">
        <v>1160.1259</v>
      </c>
      <c r="O397" s="13">
        <v>585.62929999999994</v>
      </c>
      <c r="P397" s="13">
        <v>-122.5775</v>
      </c>
      <c r="Q397" s="13">
        <v>1185.1865</v>
      </c>
      <c r="R397" s="13">
        <v>560.56870000000004</v>
      </c>
      <c r="S397" s="13">
        <v>-11.555</v>
      </c>
      <c r="T397" s="13">
        <v>-467.82</v>
      </c>
      <c r="U397" s="13">
        <v>-446.66</v>
      </c>
      <c r="V397" s="13">
        <v>646.80999999999995</v>
      </c>
      <c r="W397" s="13">
        <v>-136.32599999999999</v>
      </c>
      <c r="X397" s="13">
        <f t="shared" si="103"/>
        <v>18.532500000000002</v>
      </c>
      <c r="Y397" s="13">
        <f t="shared" si="104"/>
        <v>-2.625</v>
      </c>
      <c r="Z397" s="13">
        <f t="shared" si="105"/>
        <v>15.982500000000002</v>
      </c>
      <c r="AA397" s="13">
        <f t="shared" si="106"/>
        <v>27.21</v>
      </c>
      <c r="AB397" s="13">
        <f t="shared" si="107"/>
        <v>-11.3025</v>
      </c>
      <c r="AC397" s="13">
        <f t="shared" si="108"/>
        <v>28.157249999999998</v>
      </c>
      <c r="AD397" s="13">
        <f t="shared" si="109"/>
        <v>34.337499999999999</v>
      </c>
      <c r="AE397" s="13">
        <f t="shared" si="110"/>
        <v>1159.3208999999999</v>
      </c>
      <c r="AF397" s="13">
        <f t="shared" si="111"/>
        <v>590.89644999999996</v>
      </c>
      <c r="AG397" s="13">
        <f t="shared" si="112"/>
        <v>-137.93200000000002</v>
      </c>
      <c r="AH397" s="13">
        <f t="shared" si="113"/>
        <v>1193.3022500000002</v>
      </c>
      <c r="AI397" s="13">
        <f t="shared" si="114"/>
        <v>556.91509999999994</v>
      </c>
      <c r="AJ397" s="13">
        <f t="shared" si="115"/>
        <v>-13.482500000000002</v>
      </c>
      <c r="AK397" s="13">
        <f t="shared" si="116"/>
        <v>-809.72500000000002</v>
      </c>
      <c r="AL397" s="13">
        <f t="shared" si="117"/>
        <v>-772.80750000000012</v>
      </c>
      <c r="AM397" s="13">
        <f t="shared" si="118"/>
        <v>1176.46</v>
      </c>
      <c r="AN397" s="13">
        <f t="shared" si="119"/>
        <v>-134.71100000000001</v>
      </c>
    </row>
    <row r="398" spans="1:40" x14ac:dyDescent="0.25">
      <c r="A398" s="10" t="s">
        <v>163</v>
      </c>
      <c r="B398" s="10" t="s">
        <v>163</v>
      </c>
      <c r="C398" s="10" t="s">
        <v>27</v>
      </c>
      <c r="D398" s="10" t="s">
        <v>176</v>
      </c>
      <c r="E398" s="10" t="s">
        <v>1039</v>
      </c>
      <c r="F398" s="10" t="s">
        <v>29</v>
      </c>
      <c r="G398" s="13">
        <v>22.08</v>
      </c>
      <c r="H398" s="13">
        <v>-5.26</v>
      </c>
      <c r="I398" s="13">
        <v>12.92</v>
      </c>
      <c r="J398" s="13">
        <v>27.22</v>
      </c>
      <c r="K398" s="13">
        <v>-10.4</v>
      </c>
      <c r="L398" s="13">
        <v>21.690999999999999</v>
      </c>
      <c r="M398" s="13">
        <v>33.65</v>
      </c>
      <c r="N398" s="13">
        <v>756.06709999999998</v>
      </c>
      <c r="O398" s="13">
        <v>581.03620000000001</v>
      </c>
      <c r="P398" s="13">
        <v>-66.346800000000002</v>
      </c>
      <c r="Q398" s="13">
        <v>778.37350000000004</v>
      </c>
      <c r="R398" s="13">
        <v>558.72969999999998</v>
      </c>
      <c r="S398" s="13">
        <v>-18.582999999999998</v>
      </c>
      <c r="T398" s="13">
        <v>-467.82</v>
      </c>
      <c r="U398" s="13">
        <v>-446.66</v>
      </c>
      <c r="V398" s="13">
        <v>646.80999999999995</v>
      </c>
      <c r="W398" s="13">
        <v>-136.32599999999999</v>
      </c>
      <c r="X398" s="13">
        <f t="shared" si="103"/>
        <v>25.78</v>
      </c>
      <c r="Y398" s="13">
        <f t="shared" si="104"/>
        <v>-7.07</v>
      </c>
      <c r="Z398" s="13">
        <f t="shared" si="105"/>
        <v>12.93</v>
      </c>
      <c r="AA398" s="13">
        <f t="shared" si="106"/>
        <v>30.494999999999997</v>
      </c>
      <c r="AB398" s="13">
        <f t="shared" si="107"/>
        <v>-11.79</v>
      </c>
      <c r="AC398" s="13">
        <f t="shared" si="108"/>
        <v>18.904</v>
      </c>
      <c r="AD398" s="13">
        <f t="shared" si="109"/>
        <v>37.96</v>
      </c>
      <c r="AE398" s="13">
        <f t="shared" si="110"/>
        <v>723.70954999999992</v>
      </c>
      <c r="AF398" s="13">
        <f t="shared" si="111"/>
        <v>527.16747499999997</v>
      </c>
      <c r="AG398" s="13">
        <f t="shared" si="112"/>
        <v>-16.202825000000004</v>
      </c>
      <c r="AH398" s="13">
        <f t="shared" si="113"/>
        <v>732.34102500000006</v>
      </c>
      <c r="AI398" s="13">
        <f t="shared" si="114"/>
        <v>518.53597500000001</v>
      </c>
      <c r="AJ398" s="13">
        <f t="shared" si="115"/>
        <v>-5.0904999999999987</v>
      </c>
      <c r="AK398" s="13">
        <f t="shared" si="116"/>
        <v>-502.98</v>
      </c>
      <c r="AL398" s="13">
        <f t="shared" si="117"/>
        <v>-238.08750000000001</v>
      </c>
      <c r="AM398" s="13">
        <f t="shared" si="118"/>
        <v>570.71749999999997</v>
      </c>
      <c r="AN398" s="13">
        <f t="shared" si="119"/>
        <v>-154.27825000000001</v>
      </c>
    </row>
    <row r="399" spans="1:40" x14ac:dyDescent="0.25">
      <c r="A399" s="10" t="s">
        <v>163</v>
      </c>
      <c r="B399" s="10" t="s">
        <v>163</v>
      </c>
      <c r="C399" s="10" t="s">
        <v>27</v>
      </c>
      <c r="D399" s="10" t="s">
        <v>169</v>
      </c>
      <c r="E399" s="10" t="s">
        <v>1039</v>
      </c>
      <c r="F399" s="10" t="s">
        <v>29</v>
      </c>
      <c r="G399" s="13">
        <v>26.51</v>
      </c>
      <c r="H399" s="13">
        <v>-4.38</v>
      </c>
      <c r="I399" s="13">
        <v>6.57</v>
      </c>
      <c r="J399" s="13">
        <v>27.85</v>
      </c>
      <c r="K399" s="13">
        <v>-5.72</v>
      </c>
      <c r="L399" s="13">
        <v>11.516999999999999</v>
      </c>
      <c r="M399" s="13">
        <v>31.11</v>
      </c>
      <c r="N399" s="13">
        <v>745.60619999999994</v>
      </c>
      <c r="O399" s="13">
        <v>149.8004</v>
      </c>
      <c r="P399" s="13">
        <v>5.4198000000000004</v>
      </c>
      <c r="Q399" s="13">
        <v>745.65549999999996</v>
      </c>
      <c r="R399" s="13">
        <v>149.75110000000001</v>
      </c>
      <c r="S399" s="13">
        <v>0.52100000000000002</v>
      </c>
      <c r="T399" s="13">
        <v>-467.82</v>
      </c>
      <c r="U399" s="13">
        <v>-446.66</v>
      </c>
      <c r="V399" s="13">
        <v>646.80999999999995</v>
      </c>
      <c r="W399" s="13">
        <v>-136.32599999999999</v>
      </c>
      <c r="X399" s="13">
        <f t="shared" si="103"/>
        <v>29.27</v>
      </c>
      <c r="Y399" s="13">
        <f t="shared" si="104"/>
        <v>-3.2875000000000001</v>
      </c>
      <c r="Z399" s="13">
        <f t="shared" si="105"/>
        <v>5.1100000000000003</v>
      </c>
      <c r="AA399" s="13">
        <f t="shared" si="106"/>
        <v>30.1175</v>
      </c>
      <c r="AB399" s="13">
        <f t="shared" si="107"/>
        <v>-4.1349999999999998</v>
      </c>
      <c r="AC399" s="13">
        <f t="shared" si="108"/>
        <v>8.6269999999999989</v>
      </c>
      <c r="AD399" s="13">
        <f t="shared" si="109"/>
        <v>32.4</v>
      </c>
      <c r="AE399" s="13">
        <f t="shared" si="110"/>
        <v>780.58719999999994</v>
      </c>
      <c r="AF399" s="13">
        <f t="shared" si="111"/>
        <v>188.90300000000002</v>
      </c>
      <c r="AG399" s="13">
        <f t="shared" si="112"/>
        <v>-33.306249999999999</v>
      </c>
      <c r="AH399" s="13">
        <f t="shared" si="113"/>
        <v>783.49502499999994</v>
      </c>
      <c r="AI399" s="13">
        <f t="shared" si="114"/>
        <v>185.99517500000002</v>
      </c>
      <c r="AJ399" s="13">
        <f t="shared" si="115"/>
        <v>-3.2775000000000003</v>
      </c>
      <c r="AK399" s="13">
        <f t="shared" si="116"/>
        <v>-309.7525</v>
      </c>
      <c r="AL399" s="13">
        <f t="shared" si="117"/>
        <v>-246.76999999999998</v>
      </c>
      <c r="AM399" s="13">
        <f t="shared" si="118"/>
        <v>398.32249999999999</v>
      </c>
      <c r="AN399" s="13">
        <f t="shared" si="119"/>
        <v>-142.50850000000003</v>
      </c>
    </row>
    <row r="400" spans="1:40" x14ac:dyDescent="0.25">
      <c r="A400" s="10" t="s">
        <v>164</v>
      </c>
      <c r="B400" s="10" t="s">
        <v>164</v>
      </c>
      <c r="C400" s="10" t="s">
        <v>27</v>
      </c>
      <c r="D400" s="10" t="s">
        <v>169</v>
      </c>
      <c r="E400" s="10" t="s">
        <v>1039</v>
      </c>
      <c r="F400" s="10" t="s">
        <v>29</v>
      </c>
      <c r="G400" s="13">
        <v>31.8</v>
      </c>
      <c r="H400" s="13">
        <v>-3.32</v>
      </c>
      <c r="I400" s="13">
        <v>6.87</v>
      </c>
      <c r="J400" s="13">
        <v>33.1</v>
      </c>
      <c r="K400" s="13">
        <v>-4.62</v>
      </c>
      <c r="L400" s="13">
        <v>10.683999999999999</v>
      </c>
      <c r="M400" s="13">
        <v>35.630000000000003</v>
      </c>
      <c r="N400" s="13">
        <v>786.89620000000002</v>
      </c>
      <c r="O400" s="13">
        <v>272.50839999999999</v>
      </c>
      <c r="P400" s="13">
        <v>-57.481699999999996</v>
      </c>
      <c r="Q400" s="13">
        <v>793.2414</v>
      </c>
      <c r="R400" s="13">
        <v>266.16320000000002</v>
      </c>
      <c r="S400" s="13">
        <v>-6.2990000000000004</v>
      </c>
      <c r="T400" s="13">
        <v>-329.17</v>
      </c>
      <c r="U400" s="13">
        <v>-192.8</v>
      </c>
      <c r="V400" s="13">
        <v>381.48</v>
      </c>
      <c r="W400" s="13">
        <v>-149.642</v>
      </c>
      <c r="X400" s="13">
        <f t="shared" si="103"/>
        <v>29.27</v>
      </c>
      <c r="Y400" s="13">
        <f t="shared" si="104"/>
        <v>-3.2875000000000001</v>
      </c>
      <c r="Z400" s="13">
        <f t="shared" si="105"/>
        <v>5.1100000000000003</v>
      </c>
      <c r="AA400" s="13">
        <f t="shared" si="106"/>
        <v>30.1175</v>
      </c>
      <c r="AB400" s="13">
        <f t="shared" si="107"/>
        <v>-4.1349999999999998</v>
      </c>
      <c r="AC400" s="13">
        <f t="shared" si="108"/>
        <v>8.6269999999999989</v>
      </c>
      <c r="AD400" s="13">
        <f t="shared" si="109"/>
        <v>32.4</v>
      </c>
      <c r="AE400" s="13">
        <f t="shared" si="110"/>
        <v>780.58719999999994</v>
      </c>
      <c r="AF400" s="13">
        <f t="shared" si="111"/>
        <v>188.90300000000002</v>
      </c>
      <c r="AG400" s="13">
        <f t="shared" si="112"/>
        <v>-33.306249999999999</v>
      </c>
      <c r="AH400" s="13">
        <f t="shared" si="113"/>
        <v>783.49502499999994</v>
      </c>
      <c r="AI400" s="13">
        <f t="shared" si="114"/>
        <v>185.99517500000002</v>
      </c>
      <c r="AJ400" s="13">
        <f t="shared" si="115"/>
        <v>-3.2775000000000003</v>
      </c>
      <c r="AK400" s="13">
        <f t="shared" si="116"/>
        <v>-309.7525</v>
      </c>
      <c r="AL400" s="13">
        <f t="shared" si="117"/>
        <v>-246.76999999999998</v>
      </c>
      <c r="AM400" s="13">
        <f t="shared" si="118"/>
        <v>398.32249999999999</v>
      </c>
      <c r="AN400" s="13">
        <f t="shared" si="119"/>
        <v>-142.50850000000003</v>
      </c>
    </row>
    <row r="401" spans="1:40" x14ac:dyDescent="0.25">
      <c r="A401" s="10" t="s">
        <v>164</v>
      </c>
      <c r="B401" s="10" t="s">
        <v>164</v>
      </c>
      <c r="C401" s="10" t="s">
        <v>27</v>
      </c>
      <c r="D401" s="10" t="s">
        <v>176</v>
      </c>
      <c r="E401" s="10" t="s">
        <v>1039</v>
      </c>
      <c r="F401" s="10" t="s">
        <v>29</v>
      </c>
      <c r="G401" s="13">
        <v>30.54</v>
      </c>
      <c r="H401" s="13">
        <v>-3.57</v>
      </c>
      <c r="I401" s="13">
        <v>8.19</v>
      </c>
      <c r="J401" s="13">
        <v>32.4</v>
      </c>
      <c r="K401" s="13">
        <v>-5.44</v>
      </c>
      <c r="L401" s="13">
        <v>12.82</v>
      </c>
      <c r="M401" s="13">
        <v>35.43</v>
      </c>
      <c r="N401" s="13">
        <v>722.66589999999997</v>
      </c>
      <c r="O401" s="13">
        <v>459.90589999999997</v>
      </c>
      <c r="P401" s="13">
        <v>-3.1046</v>
      </c>
      <c r="Q401" s="13">
        <v>722.70259999999996</v>
      </c>
      <c r="R401" s="13">
        <v>459.86930000000001</v>
      </c>
      <c r="S401" s="13">
        <v>-0.67700000000000005</v>
      </c>
      <c r="T401" s="13">
        <v>-329.17</v>
      </c>
      <c r="U401" s="13">
        <v>-192.8</v>
      </c>
      <c r="V401" s="13">
        <v>381.48</v>
      </c>
      <c r="W401" s="13">
        <v>-149.642</v>
      </c>
      <c r="X401" s="13">
        <f t="shared" si="103"/>
        <v>25.78</v>
      </c>
      <c r="Y401" s="13">
        <f t="shared" si="104"/>
        <v>-7.07</v>
      </c>
      <c r="Z401" s="13">
        <f t="shared" si="105"/>
        <v>12.93</v>
      </c>
      <c r="AA401" s="13">
        <f t="shared" si="106"/>
        <v>30.494999999999997</v>
      </c>
      <c r="AB401" s="13">
        <f t="shared" si="107"/>
        <v>-11.79</v>
      </c>
      <c r="AC401" s="13">
        <f t="shared" si="108"/>
        <v>18.904</v>
      </c>
      <c r="AD401" s="13">
        <f t="shared" si="109"/>
        <v>37.96</v>
      </c>
      <c r="AE401" s="13">
        <f t="shared" si="110"/>
        <v>723.70954999999992</v>
      </c>
      <c r="AF401" s="13">
        <f t="shared" si="111"/>
        <v>527.16747499999997</v>
      </c>
      <c r="AG401" s="13">
        <f t="shared" si="112"/>
        <v>-16.202825000000004</v>
      </c>
      <c r="AH401" s="13">
        <f t="shared" si="113"/>
        <v>732.34102500000006</v>
      </c>
      <c r="AI401" s="13">
        <f t="shared" si="114"/>
        <v>518.53597500000001</v>
      </c>
      <c r="AJ401" s="13">
        <f t="shared" si="115"/>
        <v>-5.0904999999999987</v>
      </c>
      <c r="AK401" s="13">
        <f t="shared" si="116"/>
        <v>-502.98</v>
      </c>
      <c r="AL401" s="13">
        <f t="shared" si="117"/>
        <v>-238.08750000000001</v>
      </c>
      <c r="AM401" s="13">
        <f t="shared" si="118"/>
        <v>570.71749999999997</v>
      </c>
      <c r="AN401" s="13">
        <f t="shared" si="119"/>
        <v>-154.27825000000001</v>
      </c>
    </row>
    <row r="402" spans="1:40" x14ac:dyDescent="0.25">
      <c r="A402" s="10" t="s">
        <v>164</v>
      </c>
      <c r="B402" s="10" t="s">
        <v>164</v>
      </c>
      <c r="C402" s="10" t="s">
        <v>27</v>
      </c>
      <c r="D402" s="10" t="s">
        <v>177</v>
      </c>
      <c r="E402" s="10" t="s">
        <v>1039</v>
      </c>
      <c r="F402" s="10" t="s">
        <v>29</v>
      </c>
      <c r="G402" s="13">
        <v>29.71</v>
      </c>
      <c r="H402" s="13">
        <v>-7.73</v>
      </c>
      <c r="I402" s="13">
        <v>5.85</v>
      </c>
      <c r="J402" s="13">
        <v>30.6</v>
      </c>
      <c r="K402" s="13">
        <v>-8.6300000000000008</v>
      </c>
      <c r="L402" s="13">
        <v>8.6809999999999992</v>
      </c>
      <c r="M402" s="13">
        <v>35.700000000000003</v>
      </c>
      <c r="N402" s="13">
        <v>439.3578</v>
      </c>
      <c r="O402" s="13">
        <v>344.0462</v>
      </c>
      <c r="P402" s="13">
        <v>71.651399999999995</v>
      </c>
      <c r="Q402" s="13">
        <v>477.7543</v>
      </c>
      <c r="R402" s="13">
        <v>305.6497</v>
      </c>
      <c r="S402" s="13">
        <v>28.186</v>
      </c>
      <c r="T402" s="13">
        <v>-329.17</v>
      </c>
      <c r="U402" s="13">
        <v>-192.8</v>
      </c>
      <c r="V402" s="13">
        <v>381.48</v>
      </c>
      <c r="W402" s="13">
        <v>-149.642</v>
      </c>
      <c r="X402" s="13">
        <f t="shared" si="103"/>
        <v>32.572499999999998</v>
      </c>
      <c r="Y402" s="13">
        <f t="shared" si="104"/>
        <v>-10.200000000000001</v>
      </c>
      <c r="Z402" s="13">
        <f t="shared" si="105"/>
        <v>6.8999999999999995</v>
      </c>
      <c r="AA402" s="13">
        <f t="shared" si="106"/>
        <v>33.712500000000006</v>
      </c>
      <c r="AB402" s="13">
        <f t="shared" si="107"/>
        <v>-11.342500000000001</v>
      </c>
      <c r="AC402" s="13">
        <f t="shared" si="108"/>
        <v>8.8937499999999989</v>
      </c>
      <c r="AD402" s="13">
        <f t="shared" si="109"/>
        <v>40.700000000000003</v>
      </c>
      <c r="AE402" s="13">
        <f t="shared" si="110"/>
        <v>469.45827499999996</v>
      </c>
      <c r="AF402" s="13">
        <f t="shared" si="111"/>
        <v>337.99574999999999</v>
      </c>
      <c r="AG402" s="13">
        <f t="shared" si="112"/>
        <v>59.502475000000004</v>
      </c>
      <c r="AH402" s="13">
        <f t="shared" si="113"/>
        <v>493.48680000000002</v>
      </c>
      <c r="AI402" s="13">
        <f t="shared" si="114"/>
        <v>313.96722499999998</v>
      </c>
      <c r="AJ402" s="13">
        <f t="shared" si="115"/>
        <v>21.339500000000001</v>
      </c>
      <c r="AK402" s="13">
        <f t="shared" si="116"/>
        <v>-282.51499999999999</v>
      </c>
      <c r="AL402" s="13">
        <f t="shared" si="117"/>
        <v>-126.92000000000002</v>
      </c>
      <c r="AM402" s="13">
        <f t="shared" si="118"/>
        <v>312.66000000000003</v>
      </c>
      <c r="AN402" s="13">
        <f t="shared" si="119"/>
        <v>-154.482</v>
      </c>
    </row>
    <row r="403" spans="1:40" x14ac:dyDescent="0.25">
      <c r="A403" s="10" t="s">
        <v>164</v>
      </c>
      <c r="B403" s="10" t="s">
        <v>164</v>
      </c>
      <c r="C403" s="10" t="s">
        <v>27</v>
      </c>
      <c r="D403" s="10" t="s">
        <v>171</v>
      </c>
      <c r="E403" s="10" t="s">
        <v>1039</v>
      </c>
      <c r="F403" s="10" t="s">
        <v>29</v>
      </c>
      <c r="G403" s="13">
        <v>30.97</v>
      </c>
      <c r="H403" s="13">
        <v>-7.48</v>
      </c>
      <c r="I403" s="13">
        <v>4.54</v>
      </c>
      <c r="J403" s="13">
        <v>31.5</v>
      </c>
      <c r="K403" s="13">
        <v>-8.01</v>
      </c>
      <c r="L403" s="13">
        <v>6.64</v>
      </c>
      <c r="M403" s="13">
        <v>36.17</v>
      </c>
      <c r="N403" s="13">
        <v>501.79450000000003</v>
      </c>
      <c r="O403" s="13">
        <v>158.45189999999999</v>
      </c>
      <c r="P403" s="13">
        <v>17.2743</v>
      </c>
      <c r="Q403" s="13">
        <v>502.66149999999999</v>
      </c>
      <c r="R403" s="13">
        <v>157.58500000000001</v>
      </c>
      <c r="S403" s="13">
        <v>2.8730000000000002</v>
      </c>
      <c r="T403" s="13">
        <v>-329.17</v>
      </c>
      <c r="U403" s="13">
        <v>-192.8</v>
      </c>
      <c r="V403" s="13">
        <v>381.48</v>
      </c>
      <c r="W403" s="13">
        <v>-149.642</v>
      </c>
      <c r="X403" s="13">
        <f t="shared" si="103"/>
        <v>33.112499999999997</v>
      </c>
      <c r="Y403" s="13">
        <f t="shared" si="104"/>
        <v>-4.3975</v>
      </c>
      <c r="Z403" s="13">
        <f t="shared" si="105"/>
        <v>1.6800000000000002</v>
      </c>
      <c r="AA403" s="13">
        <f t="shared" si="106"/>
        <v>33.307499999999997</v>
      </c>
      <c r="AB403" s="13">
        <f t="shared" si="107"/>
        <v>-4.5925000000000002</v>
      </c>
      <c r="AC403" s="13">
        <f t="shared" si="108"/>
        <v>2.5529999999999999</v>
      </c>
      <c r="AD403" s="13">
        <f t="shared" si="109"/>
        <v>35.902500000000003</v>
      </c>
      <c r="AE403" s="13">
        <f t="shared" si="110"/>
        <v>509.32040000000001</v>
      </c>
      <c r="AF403" s="13">
        <f t="shared" si="111"/>
        <v>164.87535</v>
      </c>
      <c r="AG403" s="13">
        <f t="shared" si="112"/>
        <v>15.562325000000001</v>
      </c>
      <c r="AH403" s="13">
        <f t="shared" si="113"/>
        <v>510.50514999999996</v>
      </c>
      <c r="AI403" s="13">
        <f t="shared" si="114"/>
        <v>163.69057500000002</v>
      </c>
      <c r="AJ403" s="13">
        <f t="shared" si="115"/>
        <v>2.6887499999999998</v>
      </c>
      <c r="AK403" s="13">
        <f t="shared" si="116"/>
        <v>-220.80250000000001</v>
      </c>
      <c r="AL403" s="13">
        <f t="shared" si="117"/>
        <v>-141.44999999999999</v>
      </c>
      <c r="AM403" s="13">
        <f t="shared" si="118"/>
        <v>262.40750000000003</v>
      </c>
      <c r="AN403" s="13">
        <f t="shared" si="119"/>
        <v>-146.75725</v>
      </c>
    </row>
    <row r="404" spans="1:40" x14ac:dyDescent="0.25">
      <c r="A404" s="10" t="s">
        <v>165</v>
      </c>
      <c r="B404" s="10" t="s">
        <v>165</v>
      </c>
      <c r="C404" s="10" t="s">
        <v>27</v>
      </c>
      <c r="D404" s="10" t="s">
        <v>171</v>
      </c>
      <c r="E404" s="10" t="s">
        <v>1039</v>
      </c>
      <c r="F404" s="10" t="s">
        <v>29</v>
      </c>
      <c r="G404" s="13">
        <v>34.15</v>
      </c>
      <c r="H404" s="13">
        <v>-6.85</v>
      </c>
      <c r="I404" s="13">
        <v>0.74</v>
      </c>
      <c r="J404" s="13">
        <v>34.159999999999997</v>
      </c>
      <c r="K404" s="13">
        <v>-6.86</v>
      </c>
      <c r="L404" s="13">
        <v>1.0369999999999999</v>
      </c>
      <c r="M404" s="13">
        <v>38.06</v>
      </c>
      <c r="N404" s="13">
        <v>512.61950000000002</v>
      </c>
      <c r="O404" s="13">
        <v>200.75540000000001</v>
      </c>
      <c r="P404" s="13">
        <v>28.750499999999999</v>
      </c>
      <c r="Q404" s="13">
        <v>515.24789999999996</v>
      </c>
      <c r="R404" s="13">
        <v>198.12700000000001</v>
      </c>
      <c r="S404" s="13">
        <v>5.2229999999999999</v>
      </c>
      <c r="T404" s="13">
        <v>-178.56</v>
      </c>
      <c r="U404" s="13">
        <v>-120.5</v>
      </c>
      <c r="V404" s="13">
        <v>215.42</v>
      </c>
      <c r="W404" s="13">
        <v>-145.98599999999999</v>
      </c>
      <c r="X404" s="13">
        <f t="shared" si="103"/>
        <v>33.112499999999997</v>
      </c>
      <c r="Y404" s="13">
        <f t="shared" si="104"/>
        <v>-4.3975</v>
      </c>
      <c r="Z404" s="13">
        <f t="shared" si="105"/>
        <v>1.6800000000000002</v>
      </c>
      <c r="AA404" s="13">
        <f t="shared" si="106"/>
        <v>33.307499999999997</v>
      </c>
      <c r="AB404" s="13">
        <f t="shared" si="107"/>
        <v>-4.5925000000000002</v>
      </c>
      <c r="AC404" s="13">
        <f t="shared" si="108"/>
        <v>2.5529999999999999</v>
      </c>
      <c r="AD404" s="13">
        <f t="shared" si="109"/>
        <v>35.902500000000003</v>
      </c>
      <c r="AE404" s="13">
        <f t="shared" si="110"/>
        <v>509.32040000000001</v>
      </c>
      <c r="AF404" s="13">
        <f t="shared" si="111"/>
        <v>164.87535</v>
      </c>
      <c r="AG404" s="13">
        <f t="shared" si="112"/>
        <v>15.562325000000001</v>
      </c>
      <c r="AH404" s="13">
        <f t="shared" si="113"/>
        <v>510.50514999999996</v>
      </c>
      <c r="AI404" s="13">
        <f t="shared" si="114"/>
        <v>163.69057500000002</v>
      </c>
      <c r="AJ404" s="13">
        <f t="shared" si="115"/>
        <v>2.6887499999999998</v>
      </c>
      <c r="AK404" s="13">
        <f t="shared" si="116"/>
        <v>-220.80250000000001</v>
      </c>
      <c r="AL404" s="13">
        <f t="shared" si="117"/>
        <v>-141.44999999999999</v>
      </c>
      <c r="AM404" s="13">
        <f t="shared" si="118"/>
        <v>262.40750000000003</v>
      </c>
      <c r="AN404" s="13">
        <f t="shared" si="119"/>
        <v>-146.75725</v>
      </c>
    </row>
    <row r="405" spans="1:40" x14ac:dyDescent="0.25">
      <c r="A405" s="10" t="s">
        <v>165</v>
      </c>
      <c r="B405" s="10" t="s">
        <v>165</v>
      </c>
      <c r="C405" s="10" t="s">
        <v>27</v>
      </c>
      <c r="D405" s="10" t="s">
        <v>177</v>
      </c>
      <c r="E405" s="10" t="s">
        <v>1039</v>
      </c>
      <c r="F405" s="10" t="s">
        <v>29</v>
      </c>
      <c r="G405" s="13">
        <v>36.700000000000003</v>
      </c>
      <c r="H405" s="13">
        <v>-6.33</v>
      </c>
      <c r="I405" s="13">
        <v>4.63</v>
      </c>
      <c r="J405" s="13">
        <v>37.200000000000003</v>
      </c>
      <c r="K405" s="13">
        <v>-6.83</v>
      </c>
      <c r="L405" s="13">
        <v>6.0739999999999998</v>
      </c>
      <c r="M405" s="13">
        <v>41.04</v>
      </c>
      <c r="N405" s="13">
        <v>508.75470000000001</v>
      </c>
      <c r="O405" s="13">
        <v>317.78710000000001</v>
      </c>
      <c r="P405" s="13">
        <v>60.118400000000001</v>
      </c>
      <c r="Q405" s="13">
        <v>526.10429999999997</v>
      </c>
      <c r="R405" s="13">
        <v>300.4375</v>
      </c>
      <c r="S405" s="13">
        <v>16.097999999999999</v>
      </c>
      <c r="T405" s="13">
        <v>-178.56</v>
      </c>
      <c r="U405" s="13">
        <v>-120.5</v>
      </c>
      <c r="V405" s="13">
        <v>215.42</v>
      </c>
      <c r="W405" s="13">
        <v>-145.98599999999999</v>
      </c>
      <c r="X405" s="13">
        <f t="shared" si="103"/>
        <v>32.572499999999998</v>
      </c>
      <c r="Y405" s="13">
        <f t="shared" si="104"/>
        <v>-10.200000000000001</v>
      </c>
      <c r="Z405" s="13">
        <f t="shared" si="105"/>
        <v>6.8999999999999995</v>
      </c>
      <c r="AA405" s="13">
        <f t="shared" si="106"/>
        <v>33.712500000000006</v>
      </c>
      <c r="AB405" s="13">
        <f t="shared" si="107"/>
        <v>-11.342500000000001</v>
      </c>
      <c r="AC405" s="13">
        <f t="shared" si="108"/>
        <v>8.8937499999999989</v>
      </c>
      <c r="AD405" s="13">
        <f t="shared" si="109"/>
        <v>40.700000000000003</v>
      </c>
      <c r="AE405" s="13">
        <f t="shared" si="110"/>
        <v>469.45827499999996</v>
      </c>
      <c r="AF405" s="13">
        <f t="shared" si="111"/>
        <v>337.99574999999999</v>
      </c>
      <c r="AG405" s="13">
        <f t="shared" si="112"/>
        <v>59.502475000000004</v>
      </c>
      <c r="AH405" s="13">
        <f t="shared" si="113"/>
        <v>493.48680000000002</v>
      </c>
      <c r="AI405" s="13">
        <f t="shared" si="114"/>
        <v>313.96722499999998</v>
      </c>
      <c r="AJ405" s="13">
        <f t="shared" si="115"/>
        <v>21.339500000000001</v>
      </c>
      <c r="AK405" s="13">
        <f t="shared" si="116"/>
        <v>-282.51499999999999</v>
      </c>
      <c r="AL405" s="13">
        <f t="shared" si="117"/>
        <v>-126.92000000000002</v>
      </c>
      <c r="AM405" s="13">
        <f t="shared" si="118"/>
        <v>312.66000000000003</v>
      </c>
      <c r="AN405" s="13">
        <f t="shared" si="119"/>
        <v>-154.482</v>
      </c>
    </row>
    <row r="406" spans="1:40" x14ac:dyDescent="0.25">
      <c r="A406" s="10" t="s">
        <v>165</v>
      </c>
      <c r="B406" s="10" t="s">
        <v>165</v>
      </c>
      <c r="C406" s="10" t="s">
        <v>27</v>
      </c>
      <c r="D406" s="10" t="s">
        <v>178</v>
      </c>
      <c r="E406" s="10" t="s">
        <v>1039</v>
      </c>
      <c r="F406" s="10" t="s">
        <v>29</v>
      </c>
      <c r="G406" s="13">
        <v>36.83</v>
      </c>
      <c r="H406" s="13">
        <v>-5.7</v>
      </c>
      <c r="I406" s="13">
        <v>0.76</v>
      </c>
      <c r="J406" s="13">
        <v>36.840000000000003</v>
      </c>
      <c r="K406" s="13">
        <v>-5.71</v>
      </c>
      <c r="L406" s="13">
        <v>1.0229999999999999</v>
      </c>
      <c r="M406" s="13">
        <v>40.01</v>
      </c>
      <c r="N406" s="13">
        <v>355.12950000000001</v>
      </c>
      <c r="O406" s="13">
        <v>252.95699999999999</v>
      </c>
      <c r="P406" s="13">
        <v>79.884799999999998</v>
      </c>
      <c r="Q406" s="13">
        <v>398.86619999999999</v>
      </c>
      <c r="R406" s="13">
        <v>209.22040000000001</v>
      </c>
      <c r="S406" s="13">
        <v>28.701000000000001</v>
      </c>
      <c r="T406" s="13">
        <v>-178.56</v>
      </c>
      <c r="U406" s="13">
        <v>-120.5</v>
      </c>
      <c r="V406" s="13">
        <v>215.42</v>
      </c>
      <c r="W406" s="13">
        <v>-145.98599999999999</v>
      </c>
      <c r="X406" s="13">
        <f t="shared" si="103"/>
        <v>38.89</v>
      </c>
      <c r="Y406" s="13">
        <f t="shared" si="104"/>
        <v>-10.08</v>
      </c>
      <c r="Z406" s="13">
        <f t="shared" si="105"/>
        <v>0.85499999999999998</v>
      </c>
      <c r="AA406" s="13">
        <f t="shared" si="106"/>
        <v>39.144999999999996</v>
      </c>
      <c r="AB406" s="13">
        <f t="shared" si="107"/>
        <v>-10.335000000000001</v>
      </c>
      <c r="AC406" s="13">
        <f t="shared" si="108"/>
        <v>0.89649999999999985</v>
      </c>
      <c r="AD406" s="13">
        <f t="shared" si="109"/>
        <v>45.397500000000001</v>
      </c>
      <c r="AE406" s="13">
        <f t="shared" si="110"/>
        <v>363.27357499999999</v>
      </c>
      <c r="AF406" s="13">
        <f t="shared" si="111"/>
        <v>245.57434999999998</v>
      </c>
      <c r="AG406" s="13">
        <f t="shared" si="112"/>
        <v>79.472100000000012</v>
      </c>
      <c r="AH406" s="13">
        <f t="shared" si="113"/>
        <v>403.57932500000004</v>
      </c>
      <c r="AI406" s="13">
        <f t="shared" si="114"/>
        <v>205.26859999999999</v>
      </c>
      <c r="AJ406" s="13">
        <f t="shared" si="115"/>
        <v>26.58</v>
      </c>
      <c r="AK406" s="13">
        <f t="shared" si="116"/>
        <v>-112.2475</v>
      </c>
      <c r="AL406" s="13">
        <f t="shared" si="117"/>
        <v>-99.352500000000006</v>
      </c>
      <c r="AM406" s="13">
        <f t="shared" si="118"/>
        <v>159.08250000000001</v>
      </c>
      <c r="AN406" s="13">
        <f t="shared" si="119"/>
        <v>-130.887</v>
      </c>
    </row>
    <row r="407" spans="1:40" x14ac:dyDescent="0.25">
      <c r="A407" s="10" t="s">
        <v>165</v>
      </c>
      <c r="B407" s="10" t="s">
        <v>165</v>
      </c>
      <c r="C407" s="10" t="s">
        <v>27</v>
      </c>
      <c r="D407" s="10" t="s">
        <v>173</v>
      </c>
      <c r="E407" s="10" t="s">
        <v>1039</v>
      </c>
      <c r="F407" s="10" t="s">
        <v>29</v>
      </c>
      <c r="G407" s="13">
        <v>34.270000000000003</v>
      </c>
      <c r="H407" s="13">
        <v>-6.21</v>
      </c>
      <c r="I407" s="13">
        <v>-3.13</v>
      </c>
      <c r="J407" s="13">
        <v>34.51</v>
      </c>
      <c r="K407" s="13">
        <v>-6.45</v>
      </c>
      <c r="L407" s="13">
        <v>-4.3959999999999999</v>
      </c>
      <c r="M407" s="13">
        <v>38.15</v>
      </c>
      <c r="N407" s="13">
        <v>357.90969999999999</v>
      </c>
      <c r="O407" s="13">
        <v>136.85990000000001</v>
      </c>
      <c r="P407" s="13">
        <v>48.5169</v>
      </c>
      <c r="Q407" s="13">
        <v>368.08960000000002</v>
      </c>
      <c r="R407" s="13">
        <v>126.6801</v>
      </c>
      <c r="S407" s="13">
        <v>11.85</v>
      </c>
      <c r="T407" s="13">
        <v>-178.56</v>
      </c>
      <c r="U407" s="13">
        <v>-120.5</v>
      </c>
      <c r="V407" s="13">
        <v>215.42</v>
      </c>
      <c r="W407" s="13">
        <v>-145.98599999999999</v>
      </c>
      <c r="X407" s="13">
        <f t="shared" si="103"/>
        <v>34.487500000000004</v>
      </c>
      <c r="Y407" s="13">
        <f t="shared" si="104"/>
        <v>-4.1224999999999996</v>
      </c>
      <c r="Z407" s="13">
        <f t="shared" si="105"/>
        <v>-2.9525000000000001</v>
      </c>
      <c r="AA407" s="13">
        <f t="shared" si="106"/>
        <v>34.722499999999997</v>
      </c>
      <c r="AB407" s="13">
        <f t="shared" si="107"/>
        <v>-4.3574999999999999</v>
      </c>
      <c r="AC407" s="13">
        <f t="shared" si="108"/>
        <v>-4.3164999999999996</v>
      </c>
      <c r="AD407" s="13">
        <f t="shared" si="109"/>
        <v>37.137500000000003</v>
      </c>
      <c r="AE407" s="13">
        <f t="shared" si="110"/>
        <v>369.54804999999999</v>
      </c>
      <c r="AF407" s="13">
        <f t="shared" si="111"/>
        <v>128.12980000000002</v>
      </c>
      <c r="AG407" s="13">
        <f t="shared" si="112"/>
        <v>55.610075000000002</v>
      </c>
      <c r="AH407" s="13">
        <f t="shared" si="113"/>
        <v>381.76625000000001</v>
      </c>
      <c r="AI407" s="13">
        <f t="shared" si="114"/>
        <v>115.91167499999999</v>
      </c>
      <c r="AJ407" s="13">
        <f t="shared" si="115"/>
        <v>12.36825</v>
      </c>
      <c r="AK407" s="13">
        <f t="shared" si="116"/>
        <v>-98.075000000000003</v>
      </c>
      <c r="AL407" s="13">
        <f t="shared" si="117"/>
        <v>-105.965</v>
      </c>
      <c r="AM407" s="13">
        <f t="shared" si="118"/>
        <v>151.065</v>
      </c>
      <c r="AN407" s="13">
        <f t="shared" si="119"/>
        <v>-126.92975</v>
      </c>
    </row>
    <row r="408" spans="1:40" x14ac:dyDescent="0.25">
      <c r="A408" s="10" t="s">
        <v>166</v>
      </c>
      <c r="B408" s="10" t="s">
        <v>166</v>
      </c>
      <c r="C408" s="10" t="s">
        <v>27</v>
      </c>
      <c r="D408" s="10" t="s">
        <v>40</v>
      </c>
      <c r="E408" s="10" t="s">
        <v>1039</v>
      </c>
      <c r="F408" s="10" t="s">
        <v>29</v>
      </c>
      <c r="G408" s="13">
        <v>15.52</v>
      </c>
      <c r="H408" s="13">
        <v>2.69</v>
      </c>
      <c r="I408" s="13">
        <v>15.71</v>
      </c>
      <c r="J408" s="13">
        <v>26.07</v>
      </c>
      <c r="K408" s="13">
        <v>-7.86</v>
      </c>
      <c r="L408" s="13">
        <v>33.896000000000001</v>
      </c>
      <c r="M408" s="13">
        <v>30.76</v>
      </c>
      <c r="N408" s="13">
        <v>2273.3307</v>
      </c>
      <c r="O408" s="13">
        <v>682.26030000000003</v>
      </c>
      <c r="P408" s="13">
        <v>50.153599999999997</v>
      </c>
      <c r="Q408" s="13">
        <v>2274.91</v>
      </c>
      <c r="R408" s="13">
        <v>680.68089999999995</v>
      </c>
      <c r="S408" s="13">
        <v>1.804</v>
      </c>
      <c r="T408" s="13">
        <v>-1852.52</v>
      </c>
      <c r="U408" s="13">
        <v>-1780.63</v>
      </c>
      <c r="V408" s="13">
        <v>2569.5300000000002</v>
      </c>
      <c r="W408" s="13">
        <v>-136.13399999999999</v>
      </c>
      <c r="X408" s="13">
        <f t="shared" si="103"/>
        <v>12.574999999999999</v>
      </c>
      <c r="Y408" s="13">
        <f t="shared" si="104"/>
        <v>1.2324999999999999</v>
      </c>
      <c r="Z408" s="13">
        <f t="shared" si="105"/>
        <v>15.435</v>
      </c>
      <c r="AA408" s="13">
        <f t="shared" si="106"/>
        <v>23.405000000000001</v>
      </c>
      <c r="AB408" s="13">
        <f t="shared" si="107"/>
        <v>-9.6000000000000014</v>
      </c>
      <c r="AC408" s="13">
        <f t="shared" si="108"/>
        <v>34.834249999999997</v>
      </c>
      <c r="AD408" s="13">
        <f t="shared" si="109"/>
        <v>29.457500000000003</v>
      </c>
      <c r="AE408" s="13">
        <f t="shared" si="110"/>
        <v>1902.908175</v>
      </c>
      <c r="AF408" s="13">
        <f t="shared" si="111"/>
        <v>639.20609999999999</v>
      </c>
      <c r="AG408" s="13">
        <f t="shared" si="112"/>
        <v>147.02552500000002</v>
      </c>
      <c r="AH408" s="13">
        <f t="shared" si="113"/>
        <v>1926.3759249999998</v>
      </c>
      <c r="AI408" s="13">
        <f t="shared" si="114"/>
        <v>615.73832499999992</v>
      </c>
      <c r="AJ408" s="13">
        <f t="shared" si="115"/>
        <v>6.8572499999999996</v>
      </c>
      <c r="AK408" s="13">
        <f t="shared" si="116"/>
        <v>10.335000000000036</v>
      </c>
      <c r="AL408" s="13">
        <f t="shared" si="117"/>
        <v>-1209.0274999999999</v>
      </c>
      <c r="AM408" s="13">
        <f t="shared" si="118"/>
        <v>1617.915</v>
      </c>
      <c r="AN408" s="13">
        <f t="shared" si="119"/>
        <v>-89.474999999999994</v>
      </c>
    </row>
    <row r="409" spans="1:40" x14ac:dyDescent="0.25">
      <c r="A409" s="10" t="s">
        <v>166</v>
      </c>
      <c r="B409" s="10" t="s">
        <v>166</v>
      </c>
      <c r="C409" s="10" t="s">
        <v>27</v>
      </c>
      <c r="D409" s="10" t="s">
        <v>43</v>
      </c>
      <c r="E409" s="10" t="s">
        <v>1039</v>
      </c>
      <c r="F409" s="10" t="s">
        <v>29</v>
      </c>
      <c r="G409" s="13">
        <v>7.28</v>
      </c>
      <c r="H409" s="13">
        <v>1.05</v>
      </c>
      <c r="I409" s="13">
        <v>21.22</v>
      </c>
      <c r="J409" s="13">
        <v>25.61</v>
      </c>
      <c r="K409" s="13">
        <v>-17.28</v>
      </c>
      <c r="L409" s="13">
        <v>40.82</v>
      </c>
      <c r="M409" s="13">
        <v>37.380000000000003</v>
      </c>
      <c r="N409" s="13">
        <v>2854.9693000000002</v>
      </c>
      <c r="O409" s="13">
        <v>2408.5724</v>
      </c>
      <c r="P409" s="13">
        <v>276.06450000000001</v>
      </c>
      <c r="Q409" s="13">
        <v>2986.7766999999999</v>
      </c>
      <c r="R409" s="13">
        <v>2276.7649999999999</v>
      </c>
      <c r="S409" s="13">
        <v>25.521999999999998</v>
      </c>
      <c r="T409" s="13">
        <v>-1852.52</v>
      </c>
      <c r="U409" s="13">
        <v>-1780.63</v>
      </c>
      <c r="V409" s="13">
        <v>2569.5300000000002</v>
      </c>
      <c r="W409" s="13">
        <v>-136.13399999999999</v>
      </c>
      <c r="X409" s="13">
        <f t="shared" si="103"/>
        <v>4.5249999999999995</v>
      </c>
      <c r="Y409" s="13">
        <f t="shared" si="104"/>
        <v>4.25</v>
      </c>
      <c r="Z409" s="13">
        <f t="shared" si="105"/>
        <v>21.1675</v>
      </c>
      <c r="AA409" s="13">
        <f t="shared" si="106"/>
        <v>25.657499999999999</v>
      </c>
      <c r="AB409" s="13">
        <f t="shared" si="107"/>
        <v>-16.8825</v>
      </c>
      <c r="AC409" s="13">
        <f t="shared" si="108"/>
        <v>44.795749999999998</v>
      </c>
      <c r="AD409" s="13">
        <f t="shared" si="109"/>
        <v>37.192500000000003</v>
      </c>
      <c r="AE409" s="13">
        <f t="shared" si="110"/>
        <v>2858.9063250000004</v>
      </c>
      <c r="AF409" s="13">
        <f t="shared" si="111"/>
        <v>2446.7498500000002</v>
      </c>
      <c r="AG409" s="13">
        <f t="shared" si="112"/>
        <v>177.64305000000002</v>
      </c>
      <c r="AH409" s="13">
        <f t="shared" si="113"/>
        <v>2935.825225</v>
      </c>
      <c r="AI409" s="13">
        <f t="shared" si="114"/>
        <v>2369.8309749999999</v>
      </c>
      <c r="AJ409" s="13">
        <f t="shared" si="115"/>
        <v>18.556249999999999</v>
      </c>
      <c r="AK409" s="13">
        <f t="shared" si="116"/>
        <v>27.435000000000002</v>
      </c>
      <c r="AL409" s="13">
        <f t="shared" si="117"/>
        <v>162.53249999999991</v>
      </c>
      <c r="AM409" s="13">
        <f t="shared" si="118"/>
        <v>2730.38</v>
      </c>
      <c r="AN409" s="13">
        <f t="shared" si="119"/>
        <v>1.9250000000004874E-2</v>
      </c>
    </row>
    <row r="410" spans="1:40" x14ac:dyDescent="0.25">
      <c r="A410" s="10" t="s">
        <v>166</v>
      </c>
      <c r="B410" s="10" t="s">
        <v>166</v>
      </c>
      <c r="C410" s="10" t="s">
        <v>27</v>
      </c>
      <c r="D410" s="10" t="s">
        <v>133</v>
      </c>
      <c r="E410" s="10" t="s">
        <v>1039</v>
      </c>
      <c r="F410" s="10" t="s">
        <v>29</v>
      </c>
      <c r="G410" s="13">
        <v>6.25</v>
      </c>
      <c r="H410" s="13">
        <v>-4.1399999999999997</v>
      </c>
      <c r="I410" s="13">
        <v>22.93</v>
      </c>
      <c r="J410" s="13">
        <v>24.56</v>
      </c>
      <c r="K410" s="13">
        <v>-22.46</v>
      </c>
      <c r="L410" s="13">
        <v>38.619999999999997</v>
      </c>
      <c r="M410" s="13">
        <v>40.74</v>
      </c>
      <c r="N410" s="13">
        <v>1251.1532999999999</v>
      </c>
      <c r="O410" s="13">
        <v>1843.5012999999999</v>
      </c>
      <c r="P410" s="13">
        <v>102.4789</v>
      </c>
      <c r="Q410" s="13">
        <v>1860.7294999999999</v>
      </c>
      <c r="R410" s="13">
        <v>1233.9250999999999</v>
      </c>
      <c r="S410" s="13">
        <v>80.456999999999994</v>
      </c>
      <c r="T410" s="13">
        <v>-1852.52</v>
      </c>
      <c r="U410" s="13">
        <v>-1780.63</v>
      </c>
      <c r="V410" s="13">
        <v>2569.5300000000002</v>
      </c>
      <c r="W410" s="13">
        <v>-136.13399999999999</v>
      </c>
      <c r="X410" s="13">
        <f t="shared" si="103"/>
        <v>10.535</v>
      </c>
      <c r="Y410" s="13">
        <f t="shared" si="104"/>
        <v>-2.1153249999999999</v>
      </c>
      <c r="Z410" s="13">
        <f t="shared" si="105"/>
        <v>22.71</v>
      </c>
      <c r="AA410" s="13">
        <f t="shared" si="106"/>
        <v>27.872499999999999</v>
      </c>
      <c r="AB410" s="13">
        <f t="shared" si="107"/>
        <v>-19.4575</v>
      </c>
      <c r="AC410" s="13">
        <f t="shared" si="108"/>
        <v>37.091250000000002</v>
      </c>
      <c r="AD410" s="13">
        <f t="shared" si="109"/>
        <v>41.290000000000006</v>
      </c>
      <c r="AE410" s="13">
        <f t="shared" si="110"/>
        <v>1216.67365</v>
      </c>
      <c r="AF410" s="13">
        <f t="shared" si="111"/>
        <v>1509.3297500000001</v>
      </c>
      <c r="AG410" s="13">
        <f t="shared" si="112"/>
        <v>201.33052499999997</v>
      </c>
      <c r="AH410" s="13">
        <f t="shared" si="113"/>
        <v>1652.75855</v>
      </c>
      <c r="AI410" s="13">
        <f t="shared" si="114"/>
        <v>1073.24485</v>
      </c>
      <c r="AJ410" s="13">
        <f t="shared" si="115"/>
        <v>58.245249999999999</v>
      </c>
      <c r="AK410" s="13">
        <f t="shared" si="116"/>
        <v>-1352.9375</v>
      </c>
      <c r="AL410" s="13">
        <f t="shared" si="117"/>
        <v>67.727499999999907</v>
      </c>
      <c r="AM410" s="13">
        <f t="shared" si="118"/>
        <v>1768.4375</v>
      </c>
      <c r="AN410" s="13">
        <f t="shared" si="119"/>
        <v>-0.1495000000000033</v>
      </c>
    </row>
    <row r="411" spans="1:40" x14ac:dyDescent="0.25">
      <c r="A411" s="10" t="s">
        <v>166</v>
      </c>
      <c r="B411" s="10" t="s">
        <v>166</v>
      </c>
      <c r="C411" s="10" t="s">
        <v>27</v>
      </c>
      <c r="D411" s="10" t="s">
        <v>175</v>
      </c>
      <c r="E411" s="10" t="s">
        <v>1039</v>
      </c>
      <c r="F411" s="10" t="s">
        <v>29</v>
      </c>
      <c r="G411" s="13">
        <v>14.48</v>
      </c>
      <c r="H411" s="13">
        <v>-2.4900000000000002</v>
      </c>
      <c r="I411" s="13">
        <v>17.420000000000002</v>
      </c>
      <c r="J411" s="13">
        <v>25.37</v>
      </c>
      <c r="K411" s="13">
        <v>-13.38</v>
      </c>
      <c r="L411" s="13">
        <v>32.01</v>
      </c>
      <c r="M411" s="13">
        <v>34.090000000000003</v>
      </c>
      <c r="N411" s="13">
        <v>678.20349999999996</v>
      </c>
      <c r="O411" s="13">
        <v>124.9787</v>
      </c>
      <c r="P411" s="13">
        <v>-123.432</v>
      </c>
      <c r="Q411" s="13">
        <v>704.49360000000001</v>
      </c>
      <c r="R411" s="13">
        <v>98.688599999999994</v>
      </c>
      <c r="S411" s="13">
        <v>-12.023999999999999</v>
      </c>
      <c r="T411" s="13">
        <v>-1852.52</v>
      </c>
      <c r="U411" s="13">
        <v>-1780.63</v>
      </c>
      <c r="V411" s="13">
        <v>2569.5300000000002</v>
      </c>
      <c r="W411" s="13">
        <v>-136.13399999999999</v>
      </c>
      <c r="X411" s="13">
        <f t="shared" si="103"/>
        <v>18.532500000000002</v>
      </c>
      <c r="Y411" s="13">
        <f t="shared" si="104"/>
        <v>-2.625</v>
      </c>
      <c r="Z411" s="13">
        <f t="shared" si="105"/>
        <v>15.982500000000002</v>
      </c>
      <c r="AA411" s="13">
        <f t="shared" si="106"/>
        <v>27.21</v>
      </c>
      <c r="AB411" s="13">
        <f t="shared" si="107"/>
        <v>-11.3025</v>
      </c>
      <c r="AC411" s="13">
        <f t="shared" si="108"/>
        <v>28.157249999999998</v>
      </c>
      <c r="AD411" s="13">
        <f t="shared" si="109"/>
        <v>34.337499999999999</v>
      </c>
      <c r="AE411" s="13">
        <f t="shared" si="110"/>
        <v>1159.3208999999999</v>
      </c>
      <c r="AF411" s="13">
        <f t="shared" si="111"/>
        <v>590.89644999999996</v>
      </c>
      <c r="AG411" s="13">
        <f t="shared" si="112"/>
        <v>-137.93200000000002</v>
      </c>
      <c r="AH411" s="13">
        <f t="shared" si="113"/>
        <v>1193.3022500000002</v>
      </c>
      <c r="AI411" s="13">
        <f t="shared" si="114"/>
        <v>556.91509999999994</v>
      </c>
      <c r="AJ411" s="13">
        <f t="shared" si="115"/>
        <v>-13.482500000000002</v>
      </c>
      <c r="AK411" s="13">
        <f t="shared" si="116"/>
        <v>-809.72500000000002</v>
      </c>
      <c r="AL411" s="13">
        <f t="shared" si="117"/>
        <v>-772.80750000000012</v>
      </c>
      <c r="AM411" s="13">
        <f t="shared" si="118"/>
        <v>1176.46</v>
      </c>
      <c r="AN411" s="13">
        <f t="shared" si="119"/>
        <v>-134.71100000000001</v>
      </c>
    </row>
    <row r="412" spans="1:40" x14ac:dyDescent="0.25">
      <c r="A412" s="10" t="s">
        <v>167</v>
      </c>
      <c r="B412" s="10" t="s">
        <v>167</v>
      </c>
      <c r="C412" s="10" t="s">
        <v>27</v>
      </c>
      <c r="D412" s="10" t="s">
        <v>175</v>
      </c>
      <c r="E412" s="10" t="s">
        <v>1039</v>
      </c>
      <c r="F412" s="10" t="s">
        <v>29</v>
      </c>
      <c r="G412" s="13">
        <v>22.98</v>
      </c>
      <c r="H412" s="13">
        <v>-0.79</v>
      </c>
      <c r="I412" s="13">
        <v>19.14</v>
      </c>
      <c r="J412" s="13">
        <v>33.619999999999997</v>
      </c>
      <c r="K412" s="13">
        <v>-11.44</v>
      </c>
      <c r="L412" s="13">
        <v>29.082000000000001</v>
      </c>
      <c r="M412" s="13">
        <v>40.57</v>
      </c>
      <c r="N412" s="13">
        <v>1327.4812999999999</v>
      </c>
      <c r="O412" s="13">
        <v>943.74749999999995</v>
      </c>
      <c r="P412" s="13">
        <v>-158.96289999999999</v>
      </c>
      <c r="Q412" s="13">
        <v>1384.7772</v>
      </c>
      <c r="R412" s="13">
        <v>886.45159999999998</v>
      </c>
      <c r="S412" s="13">
        <v>-19.821000000000002</v>
      </c>
      <c r="T412" s="13">
        <v>-792.04</v>
      </c>
      <c r="U412" s="13">
        <v>-204.49</v>
      </c>
      <c r="V412" s="13">
        <v>818.02</v>
      </c>
      <c r="W412" s="13">
        <v>-165.523</v>
      </c>
      <c r="X412" s="13">
        <f t="shared" si="103"/>
        <v>18.532500000000002</v>
      </c>
      <c r="Y412" s="13">
        <f t="shared" si="104"/>
        <v>-2.625</v>
      </c>
      <c r="Z412" s="13">
        <f t="shared" si="105"/>
        <v>15.982500000000002</v>
      </c>
      <c r="AA412" s="13">
        <f t="shared" si="106"/>
        <v>27.21</v>
      </c>
      <c r="AB412" s="13">
        <f t="shared" si="107"/>
        <v>-11.3025</v>
      </c>
      <c r="AC412" s="13">
        <f t="shared" si="108"/>
        <v>28.157249999999998</v>
      </c>
      <c r="AD412" s="13">
        <f t="shared" si="109"/>
        <v>34.337499999999999</v>
      </c>
      <c r="AE412" s="13">
        <f t="shared" si="110"/>
        <v>1159.3208999999999</v>
      </c>
      <c r="AF412" s="13">
        <f t="shared" si="111"/>
        <v>590.89644999999996</v>
      </c>
      <c r="AG412" s="13">
        <f t="shared" si="112"/>
        <v>-137.93200000000002</v>
      </c>
      <c r="AH412" s="13">
        <f t="shared" si="113"/>
        <v>1193.3022500000002</v>
      </c>
      <c r="AI412" s="13">
        <f t="shared" si="114"/>
        <v>556.91509999999994</v>
      </c>
      <c r="AJ412" s="13">
        <f t="shared" si="115"/>
        <v>-13.482500000000002</v>
      </c>
      <c r="AK412" s="13">
        <f t="shared" si="116"/>
        <v>-809.72500000000002</v>
      </c>
      <c r="AL412" s="13">
        <f t="shared" si="117"/>
        <v>-772.80750000000012</v>
      </c>
      <c r="AM412" s="13">
        <f t="shared" si="118"/>
        <v>1176.46</v>
      </c>
      <c r="AN412" s="13">
        <f t="shared" si="119"/>
        <v>-134.71100000000001</v>
      </c>
    </row>
    <row r="413" spans="1:40" x14ac:dyDescent="0.25">
      <c r="A413" s="10" t="s">
        <v>167</v>
      </c>
      <c r="B413" s="10" t="s">
        <v>167</v>
      </c>
      <c r="C413" s="10" t="s">
        <v>27</v>
      </c>
      <c r="D413" s="10" t="s">
        <v>133</v>
      </c>
      <c r="E413" s="10" t="s">
        <v>1039</v>
      </c>
      <c r="F413" s="10" t="s">
        <v>29</v>
      </c>
      <c r="G413" s="13">
        <v>14.34</v>
      </c>
      <c r="H413" s="13">
        <v>-2.52</v>
      </c>
      <c r="I413" s="13">
        <v>20.18</v>
      </c>
      <c r="J413" s="13">
        <v>27.77</v>
      </c>
      <c r="K413" s="13">
        <v>-15.96</v>
      </c>
      <c r="L413" s="13">
        <v>33.664000000000001</v>
      </c>
      <c r="M413" s="13">
        <v>38.33</v>
      </c>
      <c r="N413" s="13">
        <v>1193.0497</v>
      </c>
      <c r="O413" s="13">
        <v>1142.9673</v>
      </c>
      <c r="P413" s="13">
        <v>138.49619999999999</v>
      </c>
      <c r="Q413" s="13">
        <v>1308.7502999999999</v>
      </c>
      <c r="R413" s="13">
        <v>1027.2666999999999</v>
      </c>
      <c r="S413" s="13">
        <v>39.875999999999998</v>
      </c>
      <c r="T413" s="13">
        <v>-792.04</v>
      </c>
      <c r="U413" s="13">
        <v>-204.49</v>
      </c>
      <c r="V413" s="13">
        <v>818.02</v>
      </c>
      <c r="W413" s="13">
        <v>-165.523</v>
      </c>
      <c r="X413" s="13">
        <f t="shared" si="103"/>
        <v>10.535</v>
      </c>
      <c r="Y413" s="13">
        <f t="shared" si="104"/>
        <v>-2.1153249999999999</v>
      </c>
      <c r="Z413" s="13">
        <f t="shared" si="105"/>
        <v>22.71</v>
      </c>
      <c r="AA413" s="13">
        <f t="shared" si="106"/>
        <v>27.872499999999999</v>
      </c>
      <c r="AB413" s="13">
        <f t="shared" si="107"/>
        <v>-19.4575</v>
      </c>
      <c r="AC413" s="13">
        <f t="shared" si="108"/>
        <v>37.091250000000002</v>
      </c>
      <c r="AD413" s="13">
        <f t="shared" si="109"/>
        <v>41.290000000000006</v>
      </c>
      <c r="AE413" s="13">
        <f t="shared" si="110"/>
        <v>1216.67365</v>
      </c>
      <c r="AF413" s="13">
        <f t="shared" si="111"/>
        <v>1509.3297500000001</v>
      </c>
      <c r="AG413" s="13">
        <f t="shared" si="112"/>
        <v>201.33052499999997</v>
      </c>
      <c r="AH413" s="13">
        <f t="shared" si="113"/>
        <v>1652.75855</v>
      </c>
      <c r="AI413" s="13">
        <f t="shared" si="114"/>
        <v>1073.24485</v>
      </c>
      <c r="AJ413" s="13">
        <f t="shared" si="115"/>
        <v>58.245249999999999</v>
      </c>
      <c r="AK413" s="13">
        <f t="shared" si="116"/>
        <v>-1352.9375</v>
      </c>
      <c r="AL413" s="13">
        <f t="shared" si="117"/>
        <v>67.727499999999907</v>
      </c>
      <c r="AM413" s="13">
        <f t="shared" si="118"/>
        <v>1768.4375</v>
      </c>
      <c r="AN413" s="13">
        <f t="shared" si="119"/>
        <v>-0.1495000000000033</v>
      </c>
    </row>
    <row r="414" spans="1:40" x14ac:dyDescent="0.25">
      <c r="A414" s="10" t="s">
        <v>167</v>
      </c>
      <c r="B414" s="10" t="s">
        <v>167</v>
      </c>
      <c r="C414" s="10" t="s">
        <v>27</v>
      </c>
      <c r="D414" s="10" t="s">
        <v>128</v>
      </c>
      <c r="E414" s="10" t="s">
        <v>1039</v>
      </c>
      <c r="F414" s="10" t="s">
        <v>29</v>
      </c>
      <c r="G414" s="13">
        <v>12.38</v>
      </c>
      <c r="H414" s="13">
        <v>-12.3</v>
      </c>
      <c r="I414" s="13">
        <v>18.71</v>
      </c>
      <c r="J414" s="13">
        <v>22.45</v>
      </c>
      <c r="K414" s="13">
        <v>-22.37</v>
      </c>
      <c r="L414" s="13">
        <v>28.295000000000002</v>
      </c>
      <c r="M414" s="13">
        <v>38.82</v>
      </c>
      <c r="N414" s="13">
        <v>510.67329999999998</v>
      </c>
      <c r="O414" s="13">
        <v>686.51829999999995</v>
      </c>
      <c r="P414" s="13">
        <v>266.6884</v>
      </c>
      <c r="Q414" s="13">
        <v>879.40359999999998</v>
      </c>
      <c r="R414" s="13">
        <v>317.78789999999998</v>
      </c>
      <c r="S414" s="13">
        <v>54.122999999999998</v>
      </c>
      <c r="T414" s="13">
        <v>-792.04</v>
      </c>
      <c r="U414" s="13">
        <v>-204.49</v>
      </c>
      <c r="V414" s="13">
        <v>818.02</v>
      </c>
      <c r="W414" s="13">
        <v>-165.523</v>
      </c>
      <c r="X414" s="13">
        <f t="shared" si="103"/>
        <v>19.395</v>
      </c>
      <c r="Y414" s="13">
        <f t="shared" si="104"/>
        <v>-10.220000000000001</v>
      </c>
      <c r="Z414" s="13">
        <f t="shared" si="105"/>
        <v>22.734999999999999</v>
      </c>
      <c r="AA414" s="13">
        <f t="shared" si="106"/>
        <v>31.82</v>
      </c>
      <c r="AB414" s="13">
        <f t="shared" si="107"/>
        <v>-22.647500000000001</v>
      </c>
      <c r="AC414" s="13">
        <f t="shared" si="108"/>
        <v>28.472750000000005</v>
      </c>
      <c r="AD414" s="13">
        <f t="shared" si="109"/>
        <v>47.537500000000001</v>
      </c>
      <c r="AE414" s="13">
        <f t="shared" si="110"/>
        <v>647.80982499999993</v>
      </c>
      <c r="AF414" s="13">
        <f t="shared" si="111"/>
        <v>671.00727499999994</v>
      </c>
      <c r="AG414" s="13">
        <f t="shared" si="112"/>
        <v>206.865275</v>
      </c>
      <c r="AH414" s="13">
        <f t="shared" si="113"/>
        <v>879.13557500000002</v>
      </c>
      <c r="AI414" s="13">
        <f t="shared" si="114"/>
        <v>439.68152500000002</v>
      </c>
      <c r="AJ414" s="13">
        <f t="shared" si="115"/>
        <v>46.930499999999995</v>
      </c>
      <c r="AK414" s="13">
        <f t="shared" si="116"/>
        <v>-604.78750000000002</v>
      </c>
      <c r="AL414" s="13">
        <f t="shared" si="117"/>
        <v>-26.32</v>
      </c>
      <c r="AM414" s="13">
        <f t="shared" si="118"/>
        <v>619.69500000000005</v>
      </c>
      <c r="AN414" s="13">
        <f t="shared" si="119"/>
        <v>2.9824999999999946</v>
      </c>
    </row>
    <row r="415" spans="1:40" x14ac:dyDescent="0.25">
      <c r="A415" s="10" t="s">
        <v>167</v>
      </c>
      <c r="B415" s="10" t="s">
        <v>167</v>
      </c>
      <c r="C415" s="10" t="s">
        <v>27</v>
      </c>
      <c r="D415" s="10" t="s">
        <v>176</v>
      </c>
      <c r="E415" s="10" t="s">
        <v>1039</v>
      </c>
      <c r="F415" s="10" t="s">
        <v>29</v>
      </c>
      <c r="G415" s="13">
        <v>21.02</v>
      </c>
      <c r="H415" s="13">
        <v>-10.57</v>
      </c>
      <c r="I415" s="13">
        <v>17.670000000000002</v>
      </c>
      <c r="J415" s="13">
        <v>28.93</v>
      </c>
      <c r="K415" s="13">
        <v>-18.48</v>
      </c>
      <c r="L415" s="13">
        <v>24.103999999999999</v>
      </c>
      <c r="M415" s="13">
        <v>41.39</v>
      </c>
      <c r="N415" s="13">
        <v>642.15269999999998</v>
      </c>
      <c r="O415" s="13">
        <v>490.12299999999999</v>
      </c>
      <c r="P415" s="13">
        <v>-30.770700000000001</v>
      </c>
      <c r="Q415" s="13">
        <v>648.14449999999999</v>
      </c>
      <c r="R415" s="13">
        <v>484.1311</v>
      </c>
      <c r="S415" s="13">
        <v>-11.019</v>
      </c>
      <c r="T415" s="13">
        <v>-792.04</v>
      </c>
      <c r="U415" s="13">
        <v>-204.49</v>
      </c>
      <c r="V415" s="13">
        <v>818.02</v>
      </c>
      <c r="W415" s="13">
        <v>-165.523</v>
      </c>
      <c r="X415" s="13">
        <f t="shared" si="103"/>
        <v>25.78</v>
      </c>
      <c r="Y415" s="13">
        <f t="shared" si="104"/>
        <v>-7.07</v>
      </c>
      <c r="Z415" s="13">
        <f t="shared" si="105"/>
        <v>12.93</v>
      </c>
      <c r="AA415" s="13">
        <f t="shared" si="106"/>
        <v>30.494999999999997</v>
      </c>
      <c r="AB415" s="13">
        <f t="shared" si="107"/>
        <v>-11.79</v>
      </c>
      <c r="AC415" s="13">
        <f t="shared" si="108"/>
        <v>18.904</v>
      </c>
      <c r="AD415" s="13">
        <f t="shared" si="109"/>
        <v>37.96</v>
      </c>
      <c r="AE415" s="13">
        <f t="shared" si="110"/>
        <v>723.70954999999992</v>
      </c>
      <c r="AF415" s="13">
        <f t="shared" si="111"/>
        <v>527.16747499999997</v>
      </c>
      <c r="AG415" s="13">
        <f t="shared" si="112"/>
        <v>-16.202825000000004</v>
      </c>
      <c r="AH415" s="13">
        <f t="shared" si="113"/>
        <v>732.34102500000006</v>
      </c>
      <c r="AI415" s="13">
        <f t="shared" si="114"/>
        <v>518.53597500000001</v>
      </c>
      <c r="AJ415" s="13">
        <f t="shared" si="115"/>
        <v>-5.0904999999999987</v>
      </c>
      <c r="AK415" s="13">
        <f t="shared" si="116"/>
        <v>-502.98</v>
      </c>
      <c r="AL415" s="13">
        <f t="shared" si="117"/>
        <v>-238.08750000000001</v>
      </c>
      <c r="AM415" s="13">
        <f t="shared" si="118"/>
        <v>570.71749999999997</v>
      </c>
      <c r="AN415" s="13">
        <f t="shared" si="119"/>
        <v>-154.27825000000001</v>
      </c>
    </row>
    <row r="416" spans="1:40" x14ac:dyDescent="0.25">
      <c r="A416" s="10" t="s">
        <v>168</v>
      </c>
      <c r="B416" s="10" t="s">
        <v>168</v>
      </c>
      <c r="C416" s="10" t="s">
        <v>27</v>
      </c>
      <c r="D416" s="10" t="s">
        <v>176</v>
      </c>
      <c r="E416" s="10" t="s">
        <v>1039</v>
      </c>
      <c r="F416" s="10" t="s">
        <v>29</v>
      </c>
      <c r="G416" s="13">
        <v>29.48</v>
      </c>
      <c r="H416" s="13">
        <v>-8.8800000000000008</v>
      </c>
      <c r="I416" s="13">
        <v>12.94</v>
      </c>
      <c r="J416" s="13">
        <v>33.43</v>
      </c>
      <c r="K416" s="13">
        <v>-12.84</v>
      </c>
      <c r="L416" s="13">
        <v>17.001000000000001</v>
      </c>
      <c r="M416" s="13">
        <v>41.37</v>
      </c>
      <c r="N416" s="13">
        <v>773.95249999999999</v>
      </c>
      <c r="O416" s="13">
        <v>577.60479999999995</v>
      </c>
      <c r="P416" s="13">
        <v>35.410800000000002</v>
      </c>
      <c r="Q416" s="13">
        <v>780.14350000000002</v>
      </c>
      <c r="R416" s="13">
        <v>571.41380000000004</v>
      </c>
      <c r="S416" s="13">
        <v>9.9169999999999998</v>
      </c>
      <c r="T416" s="13">
        <v>-422.89</v>
      </c>
      <c r="U416" s="13">
        <v>-108.4</v>
      </c>
      <c r="V416" s="13">
        <v>436.56</v>
      </c>
      <c r="W416" s="13">
        <v>-165.62200000000001</v>
      </c>
      <c r="X416" s="13">
        <f t="shared" si="103"/>
        <v>25.78</v>
      </c>
      <c r="Y416" s="13">
        <f t="shared" si="104"/>
        <v>-7.07</v>
      </c>
      <c r="Z416" s="13">
        <f t="shared" si="105"/>
        <v>12.93</v>
      </c>
      <c r="AA416" s="13">
        <f t="shared" si="106"/>
        <v>30.494999999999997</v>
      </c>
      <c r="AB416" s="13">
        <f t="shared" si="107"/>
        <v>-11.79</v>
      </c>
      <c r="AC416" s="13">
        <f t="shared" si="108"/>
        <v>18.904</v>
      </c>
      <c r="AD416" s="13">
        <f t="shared" si="109"/>
        <v>37.96</v>
      </c>
      <c r="AE416" s="13">
        <f t="shared" si="110"/>
        <v>723.70954999999992</v>
      </c>
      <c r="AF416" s="13">
        <f t="shared" si="111"/>
        <v>527.16747499999997</v>
      </c>
      <c r="AG416" s="13">
        <f t="shared" si="112"/>
        <v>-16.202825000000004</v>
      </c>
      <c r="AH416" s="13">
        <f t="shared" si="113"/>
        <v>732.34102500000006</v>
      </c>
      <c r="AI416" s="13">
        <f t="shared" si="114"/>
        <v>518.53597500000001</v>
      </c>
      <c r="AJ416" s="13">
        <f t="shared" si="115"/>
        <v>-5.0904999999999987</v>
      </c>
      <c r="AK416" s="13">
        <f t="shared" si="116"/>
        <v>-502.98</v>
      </c>
      <c r="AL416" s="13">
        <f t="shared" si="117"/>
        <v>-238.08750000000001</v>
      </c>
      <c r="AM416" s="13">
        <f t="shared" si="118"/>
        <v>570.71749999999997</v>
      </c>
      <c r="AN416" s="13">
        <f t="shared" si="119"/>
        <v>-154.27825000000001</v>
      </c>
    </row>
    <row r="417" spans="1:40" x14ac:dyDescent="0.25">
      <c r="A417" s="10" t="s">
        <v>168</v>
      </c>
      <c r="B417" s="10" t="s">
        <v>168</v>
      </c>
      <c r="C417" s="10" t="s">
        <v>27</v>
      </c>
      <c r="D417" s="10" t="s">
        <v>128</v>
      </c>
      <c r="E417" s="10" t="s">
        <v>1039</v>
      </c>
      <c r="F417" s="10" t="s">
        <v>29</v>
      </c>
      <c r="G417" s="13">
        <v>26.13</v>
      </c>
      <c r="H417" s="13">
        <v>-9.5500000000000007</v>
      </c>
      <c r="I417" s="13">
        <v>21.22</v>
      </c>
      <c r="J417" s="13">
        <v>36.01</v>
      </c>
      <c r="K417" s="13">
        <v>-19.43</v>
      </c>
      <c r="L417" s="13">
        <v>24.972000000000001</v>
      </c>
      <c r="M417" s="13">
        <v>48.72</v>
      </c>
      <c r="N417" s="13">
        <v>797.64080000000001</v>
      </c>
      <c r="O417" s="13">
        <v>682.78989999999999</v>
      </c>
      <c r="P417" s="13">
        <v>200.18029999999999</v>
      </c>
      <c r="Q417" s="13">
        <v>948.46960000000001</v>
      </c>
      <c r="R417" s="13">
        <v>531.96109999999999</v>
      </c>
      <c r="S417" s="13">
        <v>36.997</v>
      </c>
      <c r="T417" s="13">
        <v>-422.89</v>
      </c>
      <c r="U417" s="13">
        <v>-108.4</v>
      </c>
      <c r="V417" s="13">
        <v>436.56</v>
      </c>
      <c r="W417" s="13">
        <v>-165.62200000000001</v>
      </c>
      <c r="X417" s="13">
        <f t="shared" si="103"/>
        <v>19.395</v>
      </c>
      <c r="Y417" s="13">
        <f t="shared" si="104"/>
        <v>-10.220000000000001</v>
      </c>
      <c r="Z417" s="13">
        <f t="shared" si="105"/>
        <v>22.734999999999999</v>
      </c>
      <c r="AA417" s="13">
        <f t="shared" si="106"/>
        <v>31.82</v>
      </c>
      <c r="AB417" s="13">
        <f t="shared" si="107"/>
        <v>-22.647500000000001</v>
      </c>
      <c r="AC417" s="13">
        <f t="shared" si="108"/>
        <v>28.472750000000005</v>
      </c>
      <c r="AD417" s="13">
        <f t="shared" si="109"/>
        <v>47.537500000000001</v>
      </c>
      <c r="AE417" s="13">
        <f t="shared" si="110"/>
        <v>647.80982499999993</v>
      </c>
      <c r="AF417" s="13">
        <f t="shared" si="111"/>
        <v>671.00727499999994</v>
      </c>
      <c r="AG417" s="13">
        <f t="shared" si="112"/>
        <v>206.865275</v>
      </c>
      <c r="AH417" s="13">
        <f t="shared" si="113"/>
        <v>879.13557500000002</v>
      </c>
      <c r="AI417" s="13">
        <f t="shared" si="114"/>
        <v>439.68152500000002</v>
      </c>
      <c r="AJ417" s="13">
        <f t="shared" si="115"/>
        <v>46.930499999999995</v>
      </c>
      <c r="AK417" s="13">
        <f t="shared" si="116"/>
        <v>-604.78750000000002</v>
      </c>
      <c r="AL417" s="13">
        <f t="shared" si="117"/>
        <v>-26.32</v>
      </c>
      <c r="AM417" s="13">
        <f t="shared" si="118"/>
        <v>619.69500000000005</v>
      </c>
      <c r="AN417" s="13">
        <f t="shared" si="119"/>
        <v>2.9824999999999946</v>
      </c>
    </row>
    <row r="418" spans="1:40" x14ac:dyDescent="0.25">
      <c r="A418" s="10" t="s">
        <v>168</v>
      </c>
      <c r="B418" s="10" t="s">
        <v>168</v>
      </c>
      <c r="C418" s="10" t="s">
        <v>27</v>
      </c>
      <c r="D418" s="10" t="s">
        <v>119</v>
      </c>
      <c r="E418" s="10" t="s">
        <v>1039</v>
      </c>
      <c r="F418" s="10" t="s">
        <v>29</v>
      </c>
      <c r="G418" s="13">
        <v>25.09</v>
      </c>
      <c r="H418" s="13">
        <v>-14.74</v>
      </c>
      <c r="I418" s="13">
        <v>17.45</v>
      </c>
      <c r="J418" s="13">
        <v>31.65</v>
      </c>
      <c r="K418" s="13">
        <v>-21.3</v>
      </c>
      <c r="L418" s="13">
        <v>20.616</v>
      </c>
      <c r="M418" s="13">
        <v>46.15</v>
      </c>
      <c r="N418" s="13">
        <v>432.8272</v>
      </c>
      <c r="O418" s="13">
        <v>433.13929999999999</v>
      </c>
      <c r="P418" s="13">
        <v>197.9007</v>
      </c>
      <c r="Q418" s="13">
        <v>630.88400000000001</v>
      </c>
      <c r="R418" s="13">
        <v>235.08240000000001</v>
      </c>
      <c r="S418" s="13">
        <v>45.023000000000003</v>
      </c>
      <c r="T418" s="13">
        <v>-422.89</v>
      </c>
      <c r="U418" s="13">
        <v>-108.4</v>
      </c>
      <c r="V418" s="13">
        <v>436.56</v>
      </c>
      <c r="W418" s="13">
        <v>-165.62200000000001</v>
      </c>
      <c r="X418" s="13">
        <f t="shared" si="103"/>
        <v>31.634999999999998</v>
      </c>
      <c r="Y418" s="13">
        <f t="shared" si="104"/>
        <v>-17.47</v>
      </c>
      <c r="Z418" s="13">
        <f t="shared" si="105"/>
        <v>18.342500000000001</v>
      </c>
      <c r="AA418" s="13">
        <f t="shared" si="106"/>
        <v>38.185000000000002</v>
      </c>
      <c r="AB418" s="13">
        <f t="shared" si="107"/>
        <v>-24.017500000000002</v>
      </c>
      <c r="AC418" s="13">
        <f t="shared" si="108"/>
        <v>18.123000000000001</v>
      </c>
      <c r="AD418" s="13">
        <f t="shared" si="109"/>
        <v>54.607500000000002</v>
      </c>
      <c r="AE418" s="13">
        <f t="shared" si="110"/>
        <v>485.66707499999995</v>
      </c>
      <c r="AF418" s="13">
        <f t="shared" si="111"/>
        <v>421.03707499999996</v>
      </c>
      <c r="AG418" s="13">
        <f t="shared" si="112"/>
        <v>185.15945000000002</v>
      </c>
      <c r="AH418" s="13">
        <f t="shared" si="113"/>
        <v>643.028775</v>
      </c>
      <c r="AI418" s="13">
        <f t="shared" si="114"/>
        <v>263.67534999999998</v>
      </c>
      <c r="AJ418" s="13">
        <f t="shared" si="115"/>
        <v>40.039749999999998</v>
      </c>
      <c r="AK418" s="13">
        <f t="shared" si="116"/>
        <v>-296.48500000000001</v>
      </c>
      <c r="AL418" s="13">
        <f t="shared" si="117"/>
        <v>-56.415000000000006</v>
      </c>
      <c r="AM418" s="13">
        <f t="shared" si="118"/>
        <v>307.57</v>
      </c>
      <c r="AN418" s="13">
        <f t="shared" si="119"/>
        <v>-76.654250000000005</v>
      </c>
    </row>
    <row r="419" spans="1:40" x14ac:dyDescent="0.25">
      <c r="A419" s="10" t="s">
        <v>168</v>
      </c>
      <c r="B419" s="10" t="s">
        <v>168</v>
      </c>
      <c r="C419" s="10" t="s">
        <v>27</v>
      </c>
      <c r="D419" s="10" t="s">
        <v>177</v>
      </c>
      <c r="E419" s="10" t="s">
        <v>1039</v>
      </c>
      <c r="F419" s="10" t="s">
        <v>29</v>
      </c>
      <c r="G419" s="13">
        <v>28.44</v>
      </c>
      <c r="H419" s="13">
        <v>-14.07</v>
      </c>
      <c r="I419" s="13">
        <v>9.17</v>
      </c>
      <c r="J419" s="13">
        <v>30.33</v>
      </c>
      <c r="K419" s="13">
        <v>-15.96</v>
      </c>
      <c r="L419" s="13">
        <v>11.673</v>
      </c>
      <c r="M419" s="13">
        <v>40.729999999999997</v>
      </c>
      <c r="N419" s="13">
        <v>408.52289999999999</v>
      </c>
      <c r="O419" s="13">
        <v>328.60559999999998</v>
      </c>
      <c r="P419" s="13">
        <v>33.1312</v>
      </c>
      <c r="Q419" s="13">
        <v>420.47160000000002</v>
      </c>
      <c r="R419" s="13">
        <v>316.65690000000001</v>
      </c>
      <c r="S419" s="13">
        <v>19.832000000000001</v>
      </c>
      <c r="T419" s="13">
        <v>-422.89</v>
      </c>
      <c r="U419" s="13">
        <v>-108.4</v>
      </c>
      <c r="V419" s="13">
        <v>436.56</v>
      </c>
      <c r="W419" s="13">
        <v>-165.62200000000001</v>
      </c>
      <c r="X419" s="13">
        <f t="shared" si="103"/>
        <v>32.572499999999998</v>
      </c>
      <c r="Y419" s="13">
        <f t="shared" si="104"/>
        <v>-10.200000000000001</v>
      </c>
      <c r="Z419" s="13">
        <f t="shared" si="105"/>
        <v>6.8999999999999995</v>
      </c>
      <c r="AA419" s="13">
        <f t="shared" si="106"/>
        <v>33.712500000000006</v>
      </c>
      <c r="AB419" s="13">
        <f t="shared" si="107"/>
        <v>-11.342500000000001</v>
      </c>
      <c r="AC419" s="13">
        <f t="shared" si="108"/>
        <v>8.8937499999999989</v>
      </c>
      <c r="AD419" s="13">
        <f t="shared" si="109"/>
        <v>40.700000000000003</v>
      </c>
      <c r="AE419" s="13">
        <f t="shared" si="110"/>
        <v>469.45827499999996</v>
      </c>
      <c r="AF419" s="13">
        <f t="shared" si="111"/>
        <v>337.99574999999999</v>
      </c>
      <c r="AG419" s="13">
        <f t="shared" si="112"/>
        <v>59.502475000000004</v>
      </c>
      <c r="AH419" s="13">
        <f t="shared" si="113"/>
        <v>493.48680000000002</v>
      </c>
      <c r="AI419" s="13">
        <f t="shared" si="114"/>
        <v>313.96722499999998</v>
      </c>
      <c r="AJ419" s="13">
        <f t="shared" si="115"/>
        <v>21.339500000000001</v>
      </c>
      <c r="AK419" s="13">
        <f t="shared" si="116"/>
        <v>-282.51499999999999</v>
      </c>
      <c r="AL419" s="13">
        <f t="shared" si="117"/>
        <v>-126.92000000000002</v>
      </c>
      <c r="AM419" s="13">
        <f t="shared" si="118"/>
        <v>312.66000000000003</v>
      </c>
      <c r="AN419" s="13">
        <f t="shared" si="119"/>
        <v>-154.482</v>
      </c>
    </row>
    <row r="420" spans="1:40" x14ac:dyDescent="0.25">
      <c r="A420" s="10" t="s">
        <v>169</v>
      </c>
      <c r="B420" s="10" t="s">
        <v>169</v>
      </c>
      <c r="C420" s="10" t="s">
        <v>27</v>
      </c>
      <c r="D420" s="10" t="s">
        <v>177</v>
      </c>
      <c r="E420" s="10" t="s">
        <v>1039</v>
      </c>
      <c r="F420" s="10" t="s">
        <v>29</v>
      </c>
      <c r="G420" s="13">
        <v>35.44</v>
      </c>
      <c r="H420" s="13">
        <v>-12.67</v>
      </c>
      <c r="I420" s="13">
        <v>7.95</v>
      </c>
      <c r="J420" s="13">
        <v>36.72</v>
      </c>
      <c r="K420" s="13">
        <v>-13.95</v>
      </c>
      <c r="L420" s="13">
        <v>9.1470000000000002</v>
      </c>
      <c r="M420" s="13">
        <v>45.33</v>
      </c>
      <c r="N420" s="13">
        <v>521.19770000000005</v>
      </c>
      <c r="O420" s="13">
        <v>361.54410000000001</v>
      </c>
      <c r="P420" s="13">
        <v>73.108900000000006</v>
      </c>
      <c r="Q420" s="13">
        <v>549.61699999999996</v>
      </c>
      <c r="R420" s="13">
        <v>333.12479999999999</v>
      </c>
      <c r="S420" s="13">
        <v>21.242000000000001</v>
      </c>
      <c r="T420" s="13">
        <v>-199.44</v>
      </c>
      <c r="U420" s="13">
        <v>-85.98</v>
      </c>
      <c r="V420" s="13">
        <v>217.18</v>
      </c>
      <c r="W420" s="13">
        <v>-156.678</v>
      </c>
      <c r="X420" s="13">
        <f t="shared" si="103"/>
        <v>32.572499999999998</v>
      </c>
      <c r="Y420" s="13">
        <f t="shared" si="104"/>
        <v>-10.200000000000001</v>
      </c>
      <c r="Z420" s="13">
        <f t="shared" si="105"/>
        <v>6.8999999999999995</v>
      </c>
      <c r="AA420" s="13">
        <f t="shared" si="106"/>
        <v>33.712500000000006</v>
      </c>
      <c r="AB420" s="13">
        <f t="shared" si="107"/>
        <v>-11.342500000000001</v>
      </c>
      <c r="AC420" s="13">
        <f t="shared" si="108"/>
        <v>8.8937499999999989</v>
      </c>
      <c r="AD420" s="13">
        <f t="shared" si="109"/>
        <v>40.700000000000003</v>
      </c>
      <c r="AE420" s="13">
        <f t="shared" si="110"/>
        <v>469.45827499999996</v>
      </c>
      <c r="AF420" s="13">
        <f t="shared" si="111"/>
        <v>337.99574999999999</v>
      </c>
      <c r="AG420" s="13">
        <f t="shared" si="112"/>
        <v>59.502475000000004</v>
      </c>
      <c r="AH420" s="13">
        <f t="shared" si="113"/>
        <v>493.48680000000002</v>
      </c>
      <c r="AI420" s="13">
        <f t="shared" si="114"/>
        <v>313.96722499999998</v>
      </c>
      <c r="AJ420" s="13">
        <f t="shared" si="115"/>
        <v>21.339500000000001</v>
      </c>
      <c r="AK420" s="13">
        <f t="shared" si="116"/>
        <v>-282.51499999999999</v>
      </c>
      <c r="AL420" s="13">
        <f t="shared" si="117"/>
        <v>-126.92000000000002</v>
      </c>
      <c r="AM420" s="13">
        <f t="shared" si="118"/>
        <v>312.66000000000003</v>
      </c>
      <c r="AN420" s="13">
        <f t="shared" si="119"/>
        <v>-154.482</v>
      </c>
    </row>
    <row r="421" spans="1:40" x14ac:dyDescent="0.25">
      <c r="A421" s="10" t="s">
        <v>169</v>
      </c>
      <c r="B421" s="10" t="s">
        <v>169</v>
      </c>
      <c r="C421" s="10" t="s">
        <v>27</v>
      </c>
      <c r="D421" s="10" t="s">
        <v>119</v>
      </c>
      <c r="E421" s="10" t="s">
        <v>1039</v>
      </c>
      <c r="F421" s="10" t="s">
        <v>29</v>
      </c>
      <c r="G421" s="13">
        <v>39.869999999999997</v>
      </c>
      <c r="H421" s="13">
        <v>-11.78</v>
      </c>
      <c r="I421" s="13">
        <v>10.36</v>
      </c>
      <c r="J421" s="13">
        <v>41.87</v>
      </c>
      <c r="K421" s="13">
        <v>-13.78</v>
      </c>
      <c r="L421" s="13">
        <v>10.929</v>
      </c>
      <c r="M421" s="13">
        <v>50.2</v>
      </c>
      <c r="N421" s="13">
        <v>545.58579999999995</v>
      </c>
      <c r="O421" s="13">
        <v>445.28739999999999</v>
      </c>
      <c r="P421" s="13">
        <v>158.1027</v>
      </c>
      <c r="Q421" s="13">
        <v>661.30219999999997</v>
      </c>
      <c r="R421" s="13">
        <v>329.57100000000003</v>
      </c>
      <c r="S421" s="13">
        <v>36.201000000000001</v>
      </c>
      <c r="T421" s="13">
        <v>-199.44</v>
      </c>
      <c r="U421" s="13">
        <v>-85.98</v>
      </c>
      <c r="V421" s="13">
        <v>217.18</v>
      </c>
      <c r="W421" s="13">
        <v>-156.678</v>
      </c>
      <c r="X421" s="13">
        <f t="shared" si="103"/>
        <v>31.634999999999998</v>
      </c>
      <c r="Y421" s="13">
        <f t="shared" si="104"/>
        <v>-17.47</v>
      </c>
      <c r="Z421" s="13">
        <f t="shared" si="105"/>
        <v>18.342500000000001</v>
      </c>
      <c r="AA421" s="13">
        <f t="shared" si="106"/>
        <v>38.185000000000002</v>
      </c>
      <c r="AB421" s="13">
        <f t="shared" si="107"/>
        <v>-24.017500000000002</v>
      </c>
      <c r="AC421" s="13">
        <f t="shared" si="108"/>
        <v>18.123000000000001</v>
      </c>
      <c r="AD421" s="13">
        <f t="shared" si="109"/>
        <v>54.607500000000002</v>
      </c>
      <c r="AE421" s="13">
        <f t="shared" si="110"/>
        <v>485.66707499999995</v>
      </c>
      <c r="AF421" s="13">
        <f t="shared" si="111"/>
        <v>421.03707499999996</v>
      </c>
      <c r="AG421" s="13">
        <f t="shared" si="112"/>
        <v>185.15945000000002</v>
      </c>
      <c r="AH421" s="13">
        <f t="shared" si="113"/>
        <v>643.028775</v>
      </c>
      <c r="AI421" s="13">
        <f t="shared" si="114"/>
        <v>263.67534999999998</v>
      </c>
      <c r="AJ421" s="13">
        <f t="shared" si="115"/>
        <v>40.039749999999998</v>
      </c>
      <c r="AK421" s="13">
        <f t="shared" si="116"/>
        <v>-296.48500000000001</v>
      </c>
      <c r="AL421" s="13">
        <f t="shared" si="117"/>
        <v>-56.415000000000006</v>
      </c>
      <c r="AM421" s="13">
        <f t="shared" si="118"/>
        <v>307.57</v>
      </c>
      <c r="AN421" s="13">
        <f t="shared" si="119"/>
        <v>-76.654250000000005</v>
      </c>
    </row>
    <row r="422" spans="1:40" x14ac:dyDescent="0.25">
      <c r="A422" s="10" t="s">
        <v>169</v>
      </c>
      <c r="B422" s="10" t="s">
        <v>169</v>
      </c>
      <c r="C422" s="10" t="s">
        <v>27</v>
      </c>
      <c r="D422" s="10" t="s">
        <v>118</v>
      </c>
      <c r="E422" s="10" t="s">
        <v>1039</v>
      </c>
      <c r="F422" s="10" t="s">
        <v>29</v>
      </c>
      <c r="G422" s="13">
        <v>39.26</v>
      </c>
      <c r="H422" s="13">
        <v>-14.8</v>
      </c>
      <c r="I422" s="13">
        <v>8.17</v>
      </c>
      <c r="J422" s="13">
        <v>40.47</v>
      </c>
      <c r="K422" s="13">
        <v>-16.010000000000002</v>
      </c>
      <c r="L422" s="13">
        <v>8.4090000000000007</v>
      </c>
      <c r="M422" s="13">
        <v>50.42</v>
      </c>
      <c r="N422" s="13">
        <v>374.19909999999999</v>
      </c>
      <c r="O422" s="13">
        <v>319.32709999999997</v>
      </c>
      <c r="P422" s="13">
        <v>151.71190000000001</v>
      </c>
      <c r="Q422" s="13">
        <v>500.9359</v>
      </c>
      <c r="R422" s="13">
        <v>192.59039999999999</v>
      </c>
      <c r="S422" s="13">
        <v>39.875</v>
      </c>
      <c r="T422" s="13">
        <v>-199.44</v>
      </c>
      <c r="U422" s="13">
        <v>-85.98</v>
      </c>
      <c r="V422" s="13">
        <v>217.18</v>
      </c>
      <c r="W422" s="13">
        <v>-156.678</v>
      </c>
      <c r="X422" s="13">
        <f t="shared" si="103"/>
        <v>43.705000000000005</v>
      </c>
      <c r="Y422" s="13">
        <f t="shared" si="104"/>
        <v>-18.255000000000003</v>
      </c>
      <c r="Z422" s="13">
        <f t="shared" si="105"/>
        <v>8.1774999999999984</v>
      </c>
      <c r="AA422" s="13">
        <f t="shared" si="106"/>
        <v>44.837499999999999</v>
      </c>
      <c r="AB422" s="13">
        <f t="shared" si="107"/>
        <v>-19.380000000000003</v>
      </c>
      <c r="AC422" s="13">
        <f t="shared" si="108"/>
        <v>7.4332499999999992</v>
      </c>
      <c r="AD422" s="13">
        <f t="shared" si="109"/>
        <v>57.210000000000008</v>
      </c>
      <c r="AE422" s="13">
        <f t="shared" si="110"/>
        <v>405.85624999999999</v>
      </c>
      <c r="AF422" s="13">
        <f t="shared" si="111"/>
        <v>293.61812499999996</v>
      </c>
      <c r="AG422" s="13">
        <f t="shared" si="112"/>
        <v>128.027075</v>
      </c>
      <c r="AH422" s="13">
        <f t="shared" si="113"/>
        <v>491.04887499999995</v>
      </c>
      <c r="AI422" s="13">
        <f t="shared" si="114"/>
        <v>208.42554999999999</v>
      </c>
      <c r="AJ422" s="13">
        <f t="shared" si="115"/>
        <v>33.059249999999999</v>
      </c>
      <c r="AK422" s="13">
        <f t="shared" si="116"/>
        <v>-107.70750000000001</v>
      </c>
      <c r="AL422" s="13">
        <f t="shared" si="117"/>
        <v>-85.64</v>
      </c>
      <c r="AM422" s="13">
        <f t="shared" si="118"/>
        <v>150.61250000000001</v>
      </c>
      <c r="AN422" s="13">
        <f t="shared" si="119"/>
        <v>-132.7645</v>
      </c>
    </row>
    <row r="423" spans="1:40" x14ac:dyDescent="0.25">
      <c r="A423" s="10" t="s">
        <v>169</v>
      </c>
      <c r="B423" s="10" t="s">
        <v>169</v>
      </c>
      <c r="C423" s="10" t="s">
        <v>27</v>
      </c>
      <c r="D423" s="10" t="s">
        <v>178</v>
      </c>
      <c r="E423" s="10" t="s">
        <v>1039</v>
      </c>
      <c r="F423" s="10" t="s">
        <v>29</v>
      </c>
      <c r="G423" s="13">
        <v>34.83</v>
      </c>
      <c r="H423" s="13">
        <v>-15.68</v>
      </c>
      <c r="I423" s="13">
        <v>5.76</v>
      </c>
      <c r="J423" s="13">
        <v>35.479999999999997</v>
      </c>
      <c r="K423" s="13">
        <v>-16.329999999999998</v>
      </c>
      <c r="L423" s="13">
        <v>6.4269999999999996</v>
      </c>
      <c r="M423" s="13">
        <v>45.88</v>
      </c>
      <c r="N423" s="13">
        <v>348.1925</v>
      </c>
      <c r="O423" s="13">
        <v>236.72929999999999</v>
      </c>
      <c r="P423" s="13">
        <v>66.718100000000007</v>
      </c>
      <c r="Q423" s="13">
        <v>379.39370000000002</v>
      </c>
      <c r="R423" s="13">
        <v>205.52809999999999</v>
      </c>
      <c r="S423" s="13">
        <v>25.064</v>
      </c>
      <c r="T423" s="13">
        <v>-199.44</v>
      </c>
      <c r="U423" s="13">
        <v>-85.98</v>
      </c>
      <c r="V423" s="13">
        <v>217.18</v>
      </c>
      <c r="W423" s="13">
        <v>-156.678</v>
      </c>
      <c r="X423" s="13">
        <f t="shared" si="103"/>
        <v>38.89</v>
      </c>
      <c r="Y423" s="13">
        <f t="shared" si="104"/>
        <v>-10.08</v>
      </c>
      <c r="Z423" s="13">
        <f t="shared" si="105"/>
        <v>0.85499999999999998</v>
      </c>
      <c r="AA423" s="13">
        <f t="shared" si="106"/>
        <v>39.144999999999996</v>
      </c>
      <c r="AB423" s="13">
        <f t="shared" si="107"/>
        <v>-10.335000000000001</v>
      </c>
      <c r="AC423" s="13">
        <f t="shared" si="108"/>
        <v>0.89649999999999985</v>
      </c>
      <c r="AD423" s="13">
        <f t="shared" si="109"/>
        <v>45.397500000000001</v>
      </c>
      <c r="AE423" s="13">
        <f t="shared" si="110"/>
        <v>363.27357499999999</v>
      </c>
      <c r="AF423" s="13">
        <f t="shared" si="111"/>
        <v>245.57434999999998</v>
      </c>
      <c r="AG423" s="13">
        <f t="shared" si="112"/>
        <v>79.472100000000012</v>
      </c>
      <c r="AH423" s="13">
        <f t="shared" si="113"/>
        <v>403.57932500000004</v>
      </c>
      <c r="AI423" s="13">
        <f t="shared" si="114"/>
        <v>205.26859999999999</v>
      </c>
      <c r="AJ423" s="13">
        <f t="shared" si="115"/>
        <v>26.58</v>
      </c>
      <c r="AK423" s="13">
        <f t="shared" si="116"/>
        <v>-112.2475</v>
      </c>
      <c r="AL423" s="13">
        <f t="shared" si="117"/>
        <v>-99.352500000000006</v>
      </c>
      <c r="AM423" s="13">
        <f t="shared" si="118"/>
        <v>159.08250000000001</v>
      </c>
      <c r="AN423" s="13">
        <f t="shared" si="119"/>
        <v>-130.887</v>
      </c>
    </row>
    <row r="424" spans="1:40" x14ac:dyDescent="0.25">
      <c r="A424" s="10" t="s">
        <v>170</v>
      </c>
      <c r="B424" s="10" t="s">
        <v>170</v>
      </c>
      <c r="C424" s="10" t="s">
        <v>27</v>
      </c>
      <c r="D424" s="10" t="s">
        <v>179</v>
      </c>
      <c r="E424" s="10" t="s">
        <v>1039</v>
      </c>
      <c r="F424" s="10" t="s">
        <v>29</v>
      </c>
      <c r="G424" s="13">
        <v>-0.84</v>
      </c>
      <c r="H424" s="13">
        <v>-10.4</v>
      </c>
      <c r="I424" s="13">
        <v>-1.7</v>
      </c>
      <c r="J424" s="13">
        <v>-0.55000000000000004</v>
      </c>
      <c r="K424" s="13">
        <v>-10.7</v>
      </c>
      <c r="L424" s="13">
        <v>-9.7590000000000003</v>
      </c>
      <c r="M424" s="13">
        <v>10.43</v>
      </c>
      <c r="N424" s="13">
        <v>-6.8574000000000002</v>
      </c>
      <c r="O424" s="13">
        <v>133.28790000000001</v>
      </c>
      <c r="P424" s="13">
        <v>19.357900000000001</v>
      </c>
      <c r="Q424" s="13">
        <v>135.9126</v>
      </c>
      <c r="R424" s="13">
        <v>-9.4821000000000009</v>
      </c>
      <c r="S424" s="13">
        <v>82.278000000000006</v>
      </c>
      <c r="T424" s="13">
        <v>-21.26</v>
      </c>
      <c r="U424" s="13">
        <v>-16.47</v>
      </c>
      <c r="V424" s="13">
        <v>26.89</v>
      </c>
      <c r="W424" s="13">
        <v>-142.24600000000001</v>
      </c>
      <c r="X424" s="13">
        <f t="shared" si="103"/>
        <v>-0.42494149999999997</v>
      </c>
      <c r="Y424" s="13">
        <f t="shared" si="104"/>
        <v>-8.33</v>
      </c>
      <c r="Z424" s="13">
        <f t="shared" si="105"/>
        <v>-1.345</v>
      </c>
      <c r="AA424" s="13">
        <f t="shared" si="106"/>
        <v>-0.20500000000000002</v>
      </c>
      <c r="AB424" s="13">
        <f t="shared" si="107"/>
        <v>-8.5549999999999997</v>
      </c>
      <c r="AC424" s="13">
        <f t="shared" si="108"/>
        <v>-9.2609999999999992</v>
      </c>
      <c r="AD424" s="13">
        <f t="shared" si="109"/>
        <v>8.4600000000000009</v>
      </c>
      <c r="AE424" s="13">
        <f t="shared" si="110"/>
        <v>-7.4615999999999998</v>
      </c>
      <c r="AF424" s="13">
        <f t="shared" si="111"/>
        <v>126.1794</v>
      </c>
      <c r="AG424" s="13">
        <f t="shared" si="112"/>
        <v>18.143999999999998</v>
      </c>
      <c r="AH424" s="13">
        <f t="shared" si="113"/>
        <v>128.59969999999998</v>
      </c>
      <c r="AI424" s="13">
        <f t="shared" si="114"/>
        <v>-9.88185</v>
      </c>
      <c r="AJ424" s="13">
        <f t="shared" si="115"/>
        <v>82.410500000000013</v>
      </c>
      <c r="AK424" s="13">
        <f t="shared" si="116"/>
        <v>-19.39</v>
      </c>
      <c r="AL424" s="13">
        <f t="shared" si="117"/>
        <v>-17.61</v>
      </c>
      <c r="AM424" s="13">
        <f t="shared" si="118"/>
        <v>26.28</v>
      </c>
      <c r="AN424" s="13">
        <f t="shared" si="119"/>
        <v>-137.6515</v>
      </c>
    </row>
    <row r="425" spans="1:40" x14ac:dyDescent="0.25">
      <c r="A425" s="10" t="s">
        <v>170</v>
      </c>
      <c r="B425" s="10" t="s">
        <v>170</v>
      </c>
      <c r="C425" s="10" t="s">
        <v>27</v>
      </c>
      <c r="D425" s="10" t="s">
        <v>180</v>
      </c>
      <c r="E425" s="10" t="s">
        <v>1039</v>
      </c>
      <c r="F425" s="10" t="s">
        <v>29</v>
      </c>
      <c r="G425" s="13">
        <v>0.31</v>
      </c>
      <c r="H425" s="13">
        <v>-10.17</v>
      </c>
      <c r="I425" s="13">
        <v>-1.72</v>
      </c>
      <c r="J425" s="13">
        <v>0.57999999999999996</v>
      </c>
      <c r="K425" s="13">
        <v>-10.45</v>
      </c>
      <c r="L425" s="13">
        <v>-9.1059999999999999</v>
      </c>
      <c r="M425" s="13">
        <v>10.76</v>
      </c>
      <c r="N425" s="13">
        <v>-5.4423000000000004</v>
      </c>
      <c r="O425" s="13">
        <v>119.53189999999999</v>
      </c>
      <c r="P425" s="13">
        <v>11.2141</v>
      </c>
      <c r="Q425" s="13">
        <v>120.53019999999999</v>
      </c>
      <c r="R425" s="13">
        <v>-6.4405999999999999</v>
      </c>
      <c r="S425" s="13">
        <v>84.912999999999997</v>
      </c>
      <c r="T425" s="13">
        <v>-21.26</v>
      </c>
      <c r="U425" s="13">
        <v>-16.47</v>
      </c>
      <c r="V425" s="13">
        <v>26.89</v>
      </c>
      <c r="W425" s="13">
        <v>-142.24600000000001</v>
      </c>
      <c r="X425" s="13">
        <f t="shared" si="103"/>
        <v>-0.10500000000000001</v>
      </c>
      <c r="Y425" s="13">
        <f t="shared" si="104"/>
        <v>-12.245000000000001</v>
      </c>
      <c r="Z425" s="13">
        <f t="shared" si="105"/>
        <v>-1.345</v>
      </c>
      <c r="AA425" s="13">
        <f t="shared" si="106"/>
        <v>6.4999999999999974E-2</v>
      </c>
      <c r="AB425" s="13">
        <f t="shared" si="107"/>
        <v>-12.42</v>
      </c>
      <c r="AC425" s="13">
        <f t="shared" si="108"/>
        <v>-6.5549999999999997</v>
      </c>
      <c r="AD425" s="13">
        <f t="shared" si="109"/>
        <v>12.465</v>
      </c>
      <c r="AE425" s="13">
        <f t="shared" si="110"/>
        <v>-5.4536499999999997</v>
      </c>
      <c r="AF425" s="13">
        <f t="shared" si="111"/>
        <v>123.77644999999998</v>
      </c>
      <c r="AG425" s="13">
        <f t="shared" si="112"/>
        <v>10.735250000000001</v>
      </c>
      <c r="AH425" s="13">
        <f t="shared" si="113"/>
        <v>124.66729999999998</v>
      </c>
      <c r="AI425" s="13">
        <f t="shared" si="114"/>
        <v>-6.3445499999999999</v>
      </c>
      <c r="AJ425" s="13">
        <f t="shared" si="115"/>
        <v>85.272500000000008</v>
      </c>
      <c r="AK425" s="13">
        <f t="shared" si="116"/>
        <v>-22.98</v>
      </c>
      <c r="AL425" s="13">
        <f t="shared" si="117"/>
        <v>-11.239999999999998</v>
      </c>
      <c r="AM425" s="13">
        <f t="shared" si="118"/>
        <v>26.155000000000001</v>
      </c>
      <c r="AN425" s="13">
        <f t="shared" si="119"/>
        <v>-154.28300000000002</v>
      </c>
    </row>
    <row r="426" spans="1:40" x14ac:dyDescent="0.25">
      <c r="A426" s="10" t="s">
        <v>170</v>
      </c>
      <c r="B426" s="10" t="s">
        <v>170</v>
      </c>
      <c r="C426" s="10" t="s">
        <v>27</v>
      </c>
      <c r="D426" s="10" t="s">
        <v>181</v>
      </c>
      <c r="E426" s="10" t="s">
        <v>1039</v>
      </c>
      <c r="F426" s="10" t="s">
        <v>29</v>
      </c>
      <c r="G426" s="13">
        <v>0.77</v>
      </c>
      <c r="H426" s="13">
        <v>-7.86</v>
      </c>
      <c r="I426" s="13">
        <v>-1.8</v>
      </c>
      <c r="J426" s="13">
        <v>1.1299999999999999</v>
      </c>
      <c r="K426" s="13">
        <v>-8.2200000000000006</v>
      </c>
      <c r="L426" s="13">
        <v>-11.321</v>
      </c>
      <c r="M426" s="13">
        <v>8.84</v>
      </c>
      <c r="N426" s="13">
        <v>11.9353</v>
      </c>
      <c r="O426" s="13">
        <v>132.74969999999999</v>
      </c>
      <c r="P426" s="13">
        <v>7.8620999999999999</v>
      </c>
      <c r="Q426" s="13">
        <v>133.25919999999999</v>
      </c>
      <c r="R426" s="13">
        <v>11.425800000000001</v>
      </c>
      <c r="S426" s="13">
        <v>86.292000000000002</v>
      </c>
      <c r="T426" s="13">
        <v>-21.26</v>
      </c>
      <c r="U426" s="13">
        <v>-16.47</v>
      </c>
      <c r="V426" s="13">
        <v>26.89</v>
      </c>
      <c r="W426" s="13">
        <v>-142.24600000000001</v>
      </c>
      <c r="X426" s="13">
        <f t="shared" si="103"/>
        <v>-0.10999999999999999</v>
      </c>
      <c r="Y426" s="13">
        <f t="shared" si="104"/>
        <v>-9.3574999999999999</v>
      </c>
      <c r="Z426" s="13">
        <f t="shared" si="105"/>
        <v>-3.06</v>
      </c>
      <c r="AA426" s="13">
        <f t="shared" si="106"/>
        <v>0.87</v>
      </c>
      <c r="AB426" s="13">
        <f t="shared" si="107"/>
        <v>-10.342500000000001</v>
      </c>
      <c r="AC426" s="13">
        <f t="shared" si="108"/>
        <v>-16.52075</v>
      </c>
      <c r="AD426" s="13">
        <f t="shared" si="109"/>
        <v>10.81</v>
      </c>
      <c r="AE426" s="13">
        <f t="shared" si="110"/>
        <v>7.1431750000000003</v>
      </c>
      <c r="AF426" s="13">
        <f t="shared" si="111"/>
        <v>134.53434999999999</v>
      </c>
      <c r="AG426" s="13">
        <f t="shared" si="112"/>
        <v>7.8168749999999996</v>
      </c>
      <c r="AH426" s="13">
        <f t="shared" si="113"/>
        <v>135.02272499999998</v>
      </c>
      <c r="AI426" s="13">
        <f t="shared" si="114"/>
        <v>6.6548000000000007</v>
      </c>
      <c r="AJ426" s="13">
        <f t="shared" si="115"/>
        <v>86.493749999999991</v>
      </c>
      <c r="AK426" s="13">
        <f t="shared" si="116"/>
        <v>-34.957500000000003</v>
      </c>
      <c r="AL426" s="13">
        <f t="shared" si="117"/>
        <v>-9.2074999999999996</v>
      </c>
      <c r="AM426" s="13">
        <f t="shared" si="118"/>
        <v>37.012500000000003</v>
      </c>
      <c r="AN426" s="13">
        <f t="shared" si="119"/>
        <v>-162.70400000000001</v>
      </c>
    </row>
    <row r="427" spans="1:40" x14ac:dyDescent="0.25">
      <c r="A427" s="10" t="s">
        <v>170</v>
      </c>
      <c r="B427" s="10" t="s">
        <v>170</v>
      </c>
      <c r="C427" s="10" t="s">
        <v>27</v>
      </c>
      <c r="D427" s="10" t="s">
        <v>182</v>
      </c>
      <c r="E427" s="10" t="s">
        <v>1039</v>
      </c>
      <c r="F427" s="10" t="s">
        <v>29</v>
      </c>
      <c r="G427" s="13">
        <v>-0.38</v>
      </c>
      <c r="H427" s="13">
        <v>-8.09</v>
      </c>
      <c r="I427" s="13">
        <v>-1.77</v>
      </c>
      <c r="J427" s="13">
        <v>1.15E-2</v>
      </c>
      <c r="K427" s="13">
        <v>-8.48</v>
      </c>
      <c r="L427" s="13">
        <v>-12.33</v>
      </c>
      <c r="M427" s="13">
        <v>8.48</v>
      </c>
      <c r="N427" s="13">
        <v>10.666399999999999</v>
      </c>
      <c r="O427" s="13">
        <v>146.3493</v>
      </c>
      <c r="P427" s="13">
        <v>16.0059</v>
      </c>
      <c r="Q427" s="13">
        <v>148.21190000000001</v>
      </c>
      <c r="R427" s="13">
        <v>8.8038000000000007</v>
      </c>
      <c r="S427" s="13">
        <v>83.361999999999995</v>
      </c>
      <c r="T427" s="13">
        <v>-21.26</v>
      </c>
      <c r="U427" s="13">
        <v>-16.47</v>
      </c>
      <c r="V427" s="13">
        <v>26.89</v>
      </c>
      <c r="W427" s="13">
        <v>-142.24600000000001</v>
      </c>
      <c r="X427" s="13">
        <f t="shared" si="103"/>
        <v>-0.27749999999999997</v>
      </c>
      <c r="Y427" s="13">
        <f t="shared" si="104"/>
        <v>-6.7949999999999999</v>
      </c>
      <c r="Z427" s="13">
        <f t="shared" si="105"/>
        <v>-2.71</v>
      </c>
      <c r="AA427" s="13">
        <f t="shared" si="106"/>
        <v>0.77537499999999993</v>
      </c>
      <c r="AB427" s="13">
        <f t="shared" si="107"/>
        <v>-7.85</v>
      </c>
      <c r="AC427" s="13">
        <f t="shared" si="108"/>
        <v>-19.715500000000002</v>
      </c>
      <c r="AD427" s="13">
        <f t="shared" si="109"/>
        <v>8.2825000000000006</v>
      </c>
      <c r="AE427" s="13">
        <f t="shared" si="110"/>
        <v>2.0348249999999997</v>
      </c>
      <c r="AF427" s="13">
        <f t="shared" si="111"/>
        <v>138.02164999999999</v>
      </c>
      <c r="AG427" s="13">
        <f t="shared" si="112"/>
        <v>16.746974999999999</v>
      </c>
      <c r="AH427" s="13">
        <f t="shared" si="113"/>
        <v>140.07745</v>
      </c>
      <c r="AI427" s="13">
        <f t="shared" si="114"/>
        <v>-2.0974999999999744E-2</v>
      </c>
      <c r="AJ427" s="13">
        <f t="shared" si="115"/>
        <v>83.061750000000004</v>
      </c>
      <c r="AK427" s="13">
        <f t="shared" si="116"/>
        <v>-31.074999999999999</v>
      </c>
      <c r="AL427" s="13">
        <f t="shared" si="117"/>
        <v>-15.7525</v>
      </c>
      <c r="AM427" s="13">
        <f t="shared" si="118"/>
        <v>35.6325</v>
      </c>
      <c r="AN427" s="13">
        <f t="shared" si="119"/>
        <v>-149.7885</v>
      </c>
    </row>
    <row r="428" spans="1:40" x14ac:dyDescent="0.25">
      <c r="A428" s="10" t="s">
        <v>171</v>
      </c>
      <c r="B428" s="10" t="s">
        <v>171</v>
      </c>
      <c r="C428" s="10" t="s">
        <v>27</v>
      </c>
      <c r="D428" s="10" t="s">
        <v>182</v>
      </c>
      <c r="E428" s="10" t="s">
        <v>1039</v>
      </c>
      <c r="F428" s="10" t="s">
        <v>29</v>
      </c>
      <c r="G428" s="13">
        <v>-0.71</v>
      </c>
      <c r="H428" s="13">
        <v>-8.16</v>
      </c>
      <c r="I428" s="13">
        <v>-3.22</v>
      </c>
      <c r="J428" s="13">
        <v>0.49</v>
      </c>
      <c r="K428" s="13">
        <v>-9.36</v>
      </c>
      <c r="L428" s="13">
        <v>-20.425999999999998</v>
      </c>
      <c r="M428" s="13">
        <v>9.61</v>
      </c>
      <c r="N428" s="13">
        <v>-4.2172999999999998</v>
      </c>
      <c r="O428" s="13">
        <v>142.45519999999999</v>
      </c>
      <c r="P428" s="13">
        <v>17.857700000000001</v>
      </c>
      <c r="Q428" s="13">
        <v>144.59809999999999</v>
      </c>
      <c r="R428" s="13">
        <v>-6.3601999999999999</v>
      </c>
      <c r="S428" s="13">
        <v>83.156999999999996</v>
      </c>
      <c r="T428" s="13">
        <v>-44.86</v>
      </c>
      <c r="U428" s="13">
        <v>-13.05</v>
      </c>
      <c r="V428" s="13">
        <v>46.72</v>
      </c>
      <c r="W428" s="13">
        <v>-163.77500000000001</v>
      </c>
      <c r="X428" s="13">
        <f t="shared" si="103"/>
        <v>-0.27749999999999997</v>
      </c>
      <c r="Y428" s="13">
        <f t="shared" si="104"/>
        <v>-6.7949999999999999</v>
      </c>
      <c r="Z428" s="13">
        <f t="shared" si="105"/>
        <v>-2.71</v>
      </c>
      <c r="AA428" s="13">
        <f t="shared" si="106"/>
        <v>0.77537499999999993</v>
      </c>
      <c r="AB428" s="13">
        <f t="shared" si="107"/>
        <v>-7.85</v>
      </c>
      <c r="AC428" s="13">
        <f t="shared" si="108"/>
        <v>-19.715500000000002</v>
      </c>
      <c r="AD428" s="13">
        <f t="shared" si="109"/>
        <v>8.2825000000000006</v>
      </c>
      <c r="AE428" s="13">
        <f t="shared" si="110"/>
        <v>2.0348249999999997</v>
      </c>
      <c r="AF428" s="13">
        <f t="shared" si="111"/>
        <v>138.02164999999999</v>
      </c>
      <c r="AG428" s="13">
        <f t="shared" si="112"/>
        <v>16.746974999999999</v>
      </c>
      <c r="AH428" s="13">
        <f t="shared" si="113"/>
        <v>140.07745</v>
      </c>
      <c r="AI428" s="13">
        <f t="shared" si="114"/>
        <v>-2.0974999999999744E-2</v>
      </c>
      <c r="AJ428" s="13">
        <f t="shared" si="115"/>
        <v>83.061750000000004</v>
      </c>
      <c r="AK428" s="13">
        <f t="shared" si="116"/>
        <v>-31.074999999999999</v>
      </c>
      <c r="AL428" s="13">
        <f t="shared" si="117"/>
        <v>-15.7525</v>
      </c>
      <c r="AM428" s="13">
        <f t="shared" si="118"/>
        <v>35.6325</v>
      </c>
      <c r="AN428" s="13">
        <f t="shared" si="119"/>
        <v>-149.7885</v>
      </c>
    </row>
    <row r="429" spans="1:40" x14ac:dyDescent="0.25">
      <c r="A429" s="10" t="s">
        <v>171</v>
      </c>
      <c r="B429" s="10" t="s">
        <v>171</v>
      </c>
      <c r="C429" s="10" t="s">
        <v>27</v>
      </c>
      <c r="D429" s="10" t="s">
        <v>181</v>
      </c>
      <c r="E429" s="10" t="s">
        <v>1039</v>
      </c>
      <c r="F429" s="10" t="s">
        <v>29</v>
      </c>
      <c r="G429" s="13">
        <v>-0.44</v>
      </c>
      <c r="H429" s="13">
        <v>-8.1</v>
      </c>
      <c r="I429" s="13">
        <v>-3.47</v>
      </c>
      <c r="J429" s="13">
        <v>0.89</v>
      </c>
      <c r="K429" s="13">
        <v>-9.44</v>
      </c>
      <c r="L429" s="13">
        <v>-21.094000000000001</v>
      </c>
      <c r="M429" s="13">
        <v>9.92</v>
      </c>
      <c r="N429" s="13">
        <v>1.7411000000000001</v>
      </c>
      <c r="O429" s="13">
        <v>131.62819999999999</v>
      </c>
      <c r="P429" s="13">
        <v>6.0354999999999999</v>
      </c>
      <c r="Q429" s="13">
        <v>131.90809999999999</v>
      </c>
      <c r="R429" s="13">
        <v>1.4612000000000001</v>
      </c>
      <c r="S429" s="13">
        <v>87.344999999999999</v>
      </c>
      <c r="T429" s="13">
        <v>-44.86</v>
      </c>
      <c r="U429" s="13">
        <v>-13.05</v>
      </c>
      <c r="V429" s="13">
        <v>46.72</v>
      </c>
      <c r="W429" s="13">
        <v>-163.77500000000001</v>
      </c>
      <c r="X429" s="13">
        <f t="shared" si="103"/>
        <v>-0.10999999999999999</v>
      </c>
      <c r="Y429" s="13">
        <f t="shared" si="104"/>
        <v>-9.3574999999999999</v>
      </c>
      <c r="Z429" s="13">
        <f t="shared" si="105"/>
        <v>-3.06</v>
      </c>
      <c r="AA429" s="13">
        <f t="shared" si="106"/>
        <v>0.87</v>
      </c>
      <c r="AB429" s="13">
        <f t="shared" si="107"/>
        <v>-10.342500000000001</v>
      </c>
      <c r="AC429" s="13">
        <f t="shared" si="108"/>
        <v>-16.52075</v>
      </c>
      <c r="AD429" s="13">
        <f t="shared" si="109"/>
        <v>10.81</v>
      </c>
      <c r="AE429" s="13">
        <f t="shared" si="110"/>
        <v>7.1431750000000003</v>
      </c>
      <c r="AF429" s="13">
        <f t="shared" si="111"/>
        <v>134.53434999999999</v>
      </c>
      <c r="AG429" s="13">
        <f t="shared" si="112"/>
        <v>7.8168749999999996</v>
      </c>
      <c r="AH429" s="13">
        <f t="shared" si="113"/>
        <v>135.02272499999998</v>
      </c>
      <c r="AI429" s="13">
        <f t="shared" si="114"/>
        <v>6.6548000000000007</v>
      </c>
      <c r="AJ429" s="13">
        <f t="shared" si="115"/>
        <v>86.493749999999991</v>
      </c>
      <c r="AK429" s="13">
        <f t="shared" si="116"/>
        <v>-34.957500000000003</v>
      </c>
      <c r="AL429" s="13">
        <f t="shared" si="117"/>
        <v>-9.2074999999999996</v>
      </c>
      <c r="AM429" s="13">
        <f t="shared" si="118"/>
        <v>37.012500000000003</v>
      </c>
      <c r="AN429" s="13">
        <f t="shared" si="119"/>
        <v>-162.70400000000001</v>
      </c>
    </row>
    <row r="430" spans="1:40" x14ac:dyDescent="0.25">
      <c r="A430" s="10" t="s">
        <v>171</v>
      </c>
      <c r="B430" s="10" t="s">
        <v>171</v>
      </c>
      <c r="C430" s="10" t="s">
        <v>27</v>
      </c>
      <c r="D430" s="10" t="s">
        <v>183</v>
      </c>
      <c r="E430" s="10" t="s">
        <v>1039</v>
      </c>
      <c r="F430" s="10" t="s">
        <v>29</v>
      </c>
      <c r="G430" s="13">
        <v>6.3979999999999995E-2</v>
      </c>
      <c r="H430" s="13">
        <v>-5.56</v>
      </c>
      <c r="I430" s="13">
        <v>-5.27</v>
      </c>
      <c r="J430" s="13">
        <v>3.23</v>
      </c>
      <c r="K430" s="13">
        <v>-8.7200000000000006</v>
      </c>
      <c r="L430" s="13">
        <v>-30.957000000000001</v>
      </c>
      <c r="M430" s="13">
        <v>10.71</v>
      </c>
      <c r="N430" s="13">
        <v>38.578200000000002</v>
      </c>
      <c r="O430" s="13">
        <v>152.9786</v>
      </c>
      <c r="P430" s="13">
        <v>-0.67010000000000003</v>
      </c>
      <c r="Q430" s="13">
        <v>152.98259999999999</v>
      </c>
      <c r="R430" s="13">
        <v>38.574300000000001</v>
      </c>
      <c r="S430" s="13">
        <v>-89.664000000000001</v>
      </c>
      <c r="T430" s="13">
        <v>-44.86</v>
      </c>
      <c r="U430" s="13">
        <v>-13.05</v>
      </c>
      <c r="V430" s="13">
        <v>46.72</v>
      </c>
      <c r="W430" s="13">
        <v>-163.77500000000001</v>
      </c>
      <c r="X430" s="13">
        <f t="shared" si="103"/>
        <v>-0.24400500000000003</v>
      </c>
      <c r="Y430" s="13">
        <f t="shared" si="104"/>
        <v>-6.37</v>
      </c>
      <c r="Z430" s="13">
        <f t="shared" si="105"/>
        <v>-5.2200000000000006</v>
      </c>
      <c r="AA430" s="13">
        <f t="shared" si="106"/>
        <v>2.77</v>
      </c>
      <c r="AB430" s="13">
        <f t="shared" si="107"/>
        <v>-9.379999999999999</v>
      </c>
      <c r="AC430" s="13">
        <f t="shared" si="108"/>
        <v>-29.72025</v>
      </c>
      <c r="AD430" s="13">
        <f t="shared" si="109"/>
        <v>11.0425</v>
      </c>
      <c r="AE430" s="13">
        <f t="shared" si="110"/>
        <v>33.2744</v>
      </c>
      <c r="AF430" s="13">
        <f t="shared" si="111"/>
        <v>149.7244</v>
      </c>
      <c r="AG430" s="13">
        <f t="shared" si="112"/>
        <v>-3.0368749999999998</v>
      </c>
      <c r="AH430" s="13">
        <f t="shared" si="113"/>
        <v>149.83425</v>
      </c>
      <c r="AI430" s="13">
        <f t="shared" si="114"/>
        <v>33.164574999999999</v>
      </c>
      <c r="AJ430" s="13">
        <f t="shared" si="115"/>
        <v>-88.52300000000001</v>
      </c>
      <c r="AK430" s="13">
        <f t="shared" si="116"/>
        <v>-68.372500000000002</v>
      </c>
      <c r="AL430" s="13">
        <f t="shared" si="117"/>
        <v>-5.330000000000001</v>
      </c>
      <c r="AM430" s="13">
        <f t="shared" si="118"/>
        <v>69.00500000000001</v>
      </c>
      <c r="AN430" s="13">
        <f t="shared" si="119"/>
        <v>-84.432500000000005</v>
      </c>
    </row>
    <row r="431" spans="1:40" x14ac:dyDescent="0.25">
      <c r="A431" s="10" t="s">
        <v>171</v>
      </c>
      <c r="B431" s="10" t="s">
        <v>171</v>
      </c>
      <c r="C431" s="10" t="s">
        <v>27</v>
      </c>
      <c r="D431" s="10" t="s">
        <v>184</v>
      </c>
      <c r="E431" s="10" t="s">
        <v>1039</v>
      </c>
      <c r="F431" s="10" t="s">
        <v>29</v>
      </c>
      <c r="G431" s="13">
        <v>-0.2</v>
      </c>
      <c r="H431" s="13">
        <v>-5.61</v>
      </c>
      <c r="I431" s="13">
        <v>-5.0199999999999996</v>
      </c>
      <c r="J431" s="13">
        <v>2.8</v>
      </c>
      <c r="K431" s="13">
        <v>-8.61</v>
      </c>
      <c r="L431" s="13">
        <v>-30.832000000000001</v>
      </c>
      <c r="M431" s="13">
        <v>10.3</v>
      </c>
      <c r="N431" s="13">
        <v>32.572600000000001</v>
      </c>
      <c r="O431" s="13">
        <v>163.83690000000001</v>
      </c>
      <c r="P431" s="13">
        <v>11.152100000000001</v>
      </c>
      <c r="Q431" s="13">
        <v>164.77760000000001</v>
      </c>
      <c r="R431" s="13">
        <v>31.631799999999998</v>
      </c>
      <c r="S431" s="13">
        <v>85.177999999999997</v>
      </c>
      <c r="T431" s="13">
        <v>-44.86</v>
      </c>
      <c r="U431" s="13">
        <v>-13.05</v>
      </c>
      <c r="V431" s="13">
        <v>46.72</v>
      </c>
      <c r="W431" s="13">
        <v>-163.77500000000001</v>
      </c>
      <c r="X431" s="13">
        <f t="shared" si="103"/>
        <v>-0.63500000000000001</v>
      </c>
      <c r="Y431" s="13">
        <f t="shared" si="104"/>
        <v>-4.8550000000000004</v>
      </c>
      <c r="Z431" s="13">
        <f t="shared" si="105"/>
        <v>-4.9799999999999995</v>
      </c>
      <c r="AA431" s="13">
        <f t="shared" si="106"/>
        <v>2.6799999999999997</v>
      </c>
      <c r="AB431" s="13">
        <f t="shared" si="107"/>
        <v>-8.17</v>
      </c>
      <c r="AC431" s="13">
        <f t="shared" si="108"/>
        <v>-33.503249999999994</v>
      </c>
      <c r="AD431" s="13">
        <f t="shared" si="109"/>
        <v>9.7974999999999994</v>
      </c>
      <c r="AE431" s="13">
        <f t="shared" si="110"/>
        <v>20.334950000000003</v>
      </c>
      <c r="AF431" s="13">
        <f t="shared" si="111"/>
        <v>158.37810000000002</v>
      </c>
      <c r="AG431" s="13">
        <f t="shared" si="112"/>
        <v>12.291425000000002</v>
      </c>
      <c r="AH431" s="13">
        <f t="shared" si="113"/>
        <v>159.55314999999999</v>
      </c>
      <c r="AI431" s="13">
        <f t="shared" si="114"/>
        <v>19.159875</v>
      </c>
      <c r="AJ431" s="13">
        <f t="shared" si="115"/>
        <v>84.940249999999992</v>
      </c>
      <c r="AK431" s="13">
        <f t="shared" si="116"/>
        <v>-64.724999999999994</v>
      </c>
      <c r="AL431" s="13">
        <f t="shared" si="117"/>
        <v>-11.990000000000002</v>
      </c>
      <c r="AM431" s="13">
        <f t="shared" si="118"/>
        <v>66.127499999999998</v>
      </c>
      <c r="AN431" s="13">
        <f t="shared" si="119"/>
        <v>-167.6455</v>
      </c>
    </row>
    <row r="432" spans="1:40" x14ac:dyDescent="0.25">
      <c r="A432" s="10" t="s">
        <v>172</v>
      </c>
      <c r="B432" s="10" t="s">
        <v>172</v>
      </c>
      <c r="C432" s="10" t="s">
        <v>27</v>
      </c>
      <c r="D432" s="10" t="s">
        <v>184</v>
      </c>
      <c r="E432" s="10" t="s">
        <v>1039</v>
      </c>
      <c r="F432" s="10" t="s">
        <v>29</v>
      </c>
      <c r="G432" s="13">
        <v>-1.42</v>
      </c>
      <c r="H432" s="13">
        <v>-5.86</v>
      </c>
      <c r="I432" s="13">
        <v>-5.79</v>
      </c>
      <c r="J432" s="13">
        <v>2.56</v>
      </c>
      <c r="K432" s="13">
        <v>-9.84</v>
      </c>
      <c r="L432" s="13">
        <v>-34.524000000000001</v>
      </c>
      <c r="M432" s="13">
        <v>11.34</v>
      </c>
      <c r="N432" s="13">
        <v>9.3810000000000002</v>
      </c>
      <c r="O432" s="13">
        <v>159.34440000000001</v>
      </c>
      <c r="P432" s="13">
        <v>16.600200000000001</v>
      </c>
      <c r="Q432" s="13">
        <v>161.16</v>
      </c>
      <c r="R432" s="13">
        <v>7.5654000000000003</v>
      </c>
      <c r="S432" s="13">
        <v>83.757999999999996</v>
      </c>
      <c r="T432" s="13">
        <v>-88.73</v>
      </c>
      <c r="U432" s="13">
        <v>-10.37</v>
      </c>
      <c r="V432" s="13">
        <v>89.33</v>
      </c>
      <c r="W432" s="13">
        <v>-173.33600000000001</v>
      </c>
      <c r="X432" s="13">
        <f t="shared" si="103"/>
        <v>-0.63500000000000001</v>
      </c>
      <c r="Y432" s="13">
        <f t="shared" si="104"/>
        <v>-4.8550000000000004</v>
      </c>
      <c r="Z432" s="13">
        <f t="shared" si="105"/>
        <v>-4.9799999999999995</v>
      </c>
      <c r="AA432" s="13">
        <f t="shared" si="106"/>
        <v>2.6799999999999997</v>
      </c>
      <c r="AB432" s="13">
        <f t="shared" si="107"/>
        <v>-8.17</v>
      </c>
      <c r="AC432" s="13">
        <f t="shared" si="108"/>
        <v>-33.503249999999994</v>
      </c>
      <c r="AD432" s="13">
        <f t="shared" si="109"/>
        <v>9.7974999999999994</v>
      </c>
      <c r="AE432" s="13">
        <f t="shared" si="110"/>
        <v>20.334950000000003</v>
      </c>
      <c r="AF432" s="13">
        <f t="shared" si="111"/>
        <v>158.37810000000002</v>
      </c>
      <c r="AG432" s="13">
        <f t="shared" si="112"/>
        <v>12.291425000000002</v>
      </c>
      <c r="AH432" s="13">
        <f t="shared" si="113"/>
        <v>159.55314999999999</v>
      </c>
      <c r="AI432" s="13">
        <f t="shared" si="114"/>
        <v>19.159875</v>
      </c>
      <c r="AJ432" s="13">
        <f t="shared" si="115"/>
        <v>84.940249999999992</v>
      </c>
      <c r="AK432" s="13">
        <f t="shared" si="116"/>
        <v>-64.724999999999994</v>
      </c>
      <c r="AL432" s="13">
        <f t="shared" si="117"/>
        <v>-11.990000000000002</v>
      </c>
      <c r="AM432" s="13">
        <f t="shared" si="118"/>
        <v>66.127499999999998</v>
      </c>
      <c r="AN432" s="13">
        <f t="shared" si="119"/>
        <v>-167.6455</v>
      </c>
    </row>
    <row r="433" spans="1:40" x14ac:dyDescent="0.25">
      <c r="A433" s="10" t="s">
        <v>172</v>
      </c>
      <c r="B433" s="10" t="s">
        <v>172</v>
      </c>
      <c r="C433" s="10" t="s">
        <v>27</v>
      </c>
      <c r="D433" s="10" t="s">
        <v>183</v>
      </c>
      <c r="E433" s="10" t="s">
        <v>1039</v>
      </c>
      <c r="F433" s="10" t="s">
        <v>29</v>
      </c>
      <c r="G433" s="13">
        <v>-0.24</v>
      </c>
      <c r="H433" s="13">
        <v>-5.62</v>
      </c>
      <c r="I433" s="13">
        <v>-5.87</v>
      </c>
      <c r="J433" s="13">
        <v>3.53</v>
      </c>
      <c r="K433" s="13">
        <v>-9.39</v>
      </c>
      <c r="L433" s="13">
        <v>-32.692999999999998</v>
      </c>
      <c r="M433" s="13">
        <v>11.57</v>
      </c>
      <c r="N433" s="13">
        <v>28.9316</v>
      </c>
      <c r="O433" s="13">
        <v>150.90350000000001</v>
      </c>
      <c r="P433" s="13">
        <v>-6.0711000000000004</v>
      </c>
      <c r="Q433" s="13">
        <v>151.20490000000001</v>
      </c>
      <c r="R433" s="13">
        <v>28.630199999999999</v>
      </c>
      <c r="S433" s="13">
        <v>-87.156999999999996</v>
      </c>
      <c r="T433" s="13">
        <v>-88.73</v>
      </c>
      <c r="U433" s="13">
        <v>-10.37</v>
      </c>
      <c r="V433" s="13">
        <v>89.33</v>
      </c>
      <c r="W433" s="13">
        <v>-173.33600000000001</v>
      </c>
      <c r="X433" s="13">
        <f t="shared" si="103"/>
        <v>-0.24400500000000003</v>
      </c>
      <c r="Y433" s="13">
        <f t="shared" si="104"/>
        <v>-6.37</v>
      </c>
      <c r="Z433" s="13">
        <f t="shared" si="105"/>
        <v>-5.2200000000000006</v>
      </c>
      <c r="AA433" s="13">
        <f t="shared" si="106"/>
        <v>2.77</v>
      </c>
      <c r="AB433" s="13">
        <f t="shared" si="107"/>
        <v>-9.379999999999999</v>
      </c>
      <c r="AC433" s="13">
        <f t="shared" si="108"/>
        <v>-29.72025</v>
      </c>
      <c r="AD433" s="13">
        <f t="shared" si="109"/>
        <v>11.0425</v>
      </c>
      <c r="AE433" s="13">
        <f t="shared" si="110"/>
        <v>33.2744</v>
      </c>
      <c r="AF433" s="13">
        <f t="shared" si="111"/>
        <v>149.7244</v>
      </c>
      <c r="AG433" s="13">
        <f t="shared" si="112"/>
        <v>-3.0368749999999998</v>
      </c>
      <c r="AH433" s="13">
        <f t="shared" si="113"/>
        <v>149.83425</v>
      </c>
      <c r="AI433" s="13">
        <f t="shared" si="114"/>
        <v>33.164574999999999</v>
      </c>
      <c r="AJ433" s="13">
        <f t="shared" si="115"/>
        <v>-88.52300000000001</v>
      </c>
      <c r="AK433" s="13">
        <f t="shared" si="116"/>
        <v>-68.372500000000002</v>
      </c>
      <c r="AL433" s="13">
        <f t="shared" si="117"/>
        <v>-5.330000000000001</v>
      </c>
      <c r="AM433" s="13">
        <f t="shared" si="118"/>
        <v>69.00500000000001</v>
      </c>
      <c r="AN433" s="13">
        <f t="shared" si="119"/>
        <v>-84.432500000000005</v>
      </c>
    </row>
    <row r="434" spans="1:40" x14ac:dyDescent="0.25">
      <c r="A434" s="10" t="s">
        <v>172</v>
      </c>
      <c r="B434" s="10" t="s">
        <v>172</v>
      </c>
      <c r="C434" s="10" t="s">
        <v>27</v>
      </c>
      <c r="D434" s="10" t="s">
        <v>185</v>
      </c>
      <c r="E434" s="10" t="s">
        <v>1039</v>
      </c>
      <c r="F434" s="10" t="s">
        <v>29</v>
      </c>
      <c r="G434" s="13">
        <v>0.3</v>
      </c>
      <c r="H434" s="13">
        <v>-2.91</v>
      </c>
      <c r="I434" s="13">
        <v>-5.75</v>
      </c>
      <c r="J434" s="13">
        <v>4.66</v>
      </c>
      <c r="K434" s="13">
        <v>-7.27</v>
      </c>
      <c r="L434" s="13">
        <v>-37.189</v>
      </c>
      <c r="M434" s="13">
        <v>10.42</v>
      </c>
      <c r="N434" s="13">
        <v>101.9323</v>
      </c>
      <c r="O434" s="13">
        <v>192.15</v>
      </c>
      <c r="P434" s="13">
        <v>-23.727900000000002</v>
      </c>
      <c r="Q434" s="13">
        <v>198.00989999999999</v>
      </c>
      <c r="R434" s="13">
        <v>96.072299999999998</v>
      </c>
      <c r="S434" s="13">
        <v>-76.126999999999995</v>
      </c>
      <c r="T434" s="13">
        <v>-88.73</v>
      </c>
      <c r="U434" s="13">
        <v>-10.37</v>
      </c>
      <c r="V434" s="13">
        <v>89.33</v>
      </c>
      <c r="W434" s="13">
        <v>-173.33600000000001</v>
      </c>
      <c r="X434" s="13">
        <f t="shared" si="103"/>
        <v>-0.36250000000000004</v>
      </c>
      <c r="Y434" s="13">
        <f t="shared" si="104"/>
        <v>-3.51</v>
      </c>
      <c r="Z434" s="13">
        <f t="shared" si="105"/>
        <v>-6.3849999999999998</v>
      </c>
      <c r="AA434" s="13">
        <f t="shared" si="106"/>
        <v>4.6450000000000005</v>
      </c>
      <c r="AB434" s="13">
        <f t="shared" si="107"/>
        <v>-8.52</v>
      </c>
      <c r="AC434" s="13">
        <f t="shared" si="108"/>
        <v>-38.067500000000003</v>
      </c>
      <c r="AD434" s="13">
        <f t="shared" si="109"/>
        <v>11.57</v>
      </c>
      <c r="AE434" s="13">
        <f t="shared" si="110"/>
        <v>88.026200000000003</v>
      </c>
      <c r="AF434" s="13">
        <f t="shared" si="111"/>
        <v>178.55562500000002</v>
      </c>
      <c r="AG434" s="13">
        <f t="shared" si="112"/>
        <v>-26.10125</v>
      </c>
      <c r="AH434" s="13">
        <f t="shared" si="113"/>
        <v>185.7551</v>
      </c>
      <c r="AI434" s="13">
        <f t="shared" si="114"/>
        <v>80.826674999999994</v>
      </c>
      <c r="AJ434" s="13">
        <f t="shared" si="115"/>
        <v>-74.905000000000001</v>
      </c>
      <c r="AK434" s="13">
        <f t="shared" si="116"/>
        <v>-120.85999999999999</v>
      </c>
      <c r="AL434" s="13">
        <f t="shared" si="117"/>
        <v>-4.07</v>
      </c>
      <c r="AM434" s="13">
        <f t="shared" si="118"/>
        <v>121.14</v>
      </c>
      <c r="AN434" s="13">
        <f t="shared" si="119"/>
        <v>1.9792499999999862</v>
      </c>
    </row>
    <row r="435" spans="1:40" x14ac:dyDescent="0.25">
      <c r="A435" s="10" t="s">
        <v>172</v>
      </c>
      <c r="B435" s="10" t="s">
        <v>172</v>
      </c>
      <c r="C435" s="10" t="s">
        <v>27</v>
      </c>
      <c r="D435" s="10" t="s">
        <v>186</v>
      </c>
      <c r="E435" s="10" t="s">
        <v>1039</v>
      </c>
      <c r="F435" s="10" t="s">
        <v>29</v>
      </c>
      <c r="G435" s="13">
        <v>-0.88</v>
      </c>
      <c r="H435" s="13">
        <v>-3.15</v>
      </c>
      <c r="I435" s="13">
        <v>-5.67</v>
      </c>
      <c r="J435" s="13">
        <v>3.76</v>
      </c>
      <c r="K435" s="13">
        <v>-7.79</v>
      </c>
      <c r="L435" s="13">
        <v>-39.341999999999999</v>
      </c>
      <c r="M435" s="13">
        <v>10.210000000000001</v>
      </c>
      <c r="N435" s="13">
        <v>82.020399999999995</v>
      </c>
      <c r="O435" s="13">
        <v>200.93219999999999</v>
      </c>
      <c r="P435" s="13">
        <v>-1.0566</v>
      </c>
      <c r="Q435" s="13">
        <v>200.94159999999999</v>
      </c>
      <c r="R435" s="13">
        <v>82.010999999999996</v>
      </c>
      <c r="S435" s="13">
        <v>-89.491</v>
      </c>
      <c r="T435" s="13">
        <v>-88.73</v>
      </c>
      <c r="U435" s="13">
        <v>-10.37</v>
      </c>
      <c r="V435" s="13">
        <v>89.33</v>
      </c>
      <c r="W435" s="13">
        <v>-173.33600000000001</v>
      </c>
      <c r="X435" s="13">
        <f t="shared" si="103"/>
        <v>-1.1124999999999998</v>
      </c>
      <c r="Y435" s="13">
        <f t="shared" si="104"/>
        <v>-2.77</v>
      </c>
      <c r="Z435" s="13">
        <f t="shared" si="105"/>
        <v>-5.94</v>
      </c>
      <c r="AA435" s="13">
        <f t="shared" si="106"/>
        <v>4.0599999999999996</v>
      </c>
      <c r="AB435" s="13">
        <f t="shared" si="107"/>
        <v>-7.9425000000000008</v>
      </c>
      <c r="AC435" s="13">
        <f t="shared" si="108"/>
        <v>-41.001249999999999</v>
      </c>
      <c r="AD435" s="13">
        <f t="shared" si="109"/>
        <v>10.58</v>
      </c>
      <c r="AE435" s="13">
        <f t="shared" si="110"/>
        <v>65.902375000000006</v>
      </c>
      <c r="AF435" s="13">
        <f t="shared" si="111"/>
        <v>198.93659999999997</v>
      </c>
      <c r="AG435" s="13">
        <f t="shared" si="112"/>
        <v>3.04135</v>
      </c>
      <c r="AH435" s="13">
        <f t="shared" si="113"/>
        <v>199.21080000000001</v>
      </c>
      <c r="AI435" s="13">
        <f t="shared" si="114"/>
        <v>65.628174999999999</v>
      </c>
      <c r="AJ435" s="13">
        <f t="shared" si="115"/>
        <v>-1.3337499999999984</v>
      </c>
      <c r="AK435" s="13">
        <f t="shared" si="116"/>
        <v>-120.31</v>
      </c>
      <c r="AL435" s="13">
        <f t="shared" si="117"/>
        <v>-8.7650000000000006</v>
      </c>
      <c r="AM435" s="13">
        <f t="shared" si="118"/>
        <v>120.72</v>
      </c>
      <c r="AN435" s="13">
        <f t="shared" si="119"/>
        <v>-175.30450000000002</v>
      </c>
    </row>
    <row r="436" spans="1:40" x14ac:dyDescent="0.25">
      <c r="A436" s="10" t="s">
        <v>173</v>
      </c>
      <c r="B436" s="10" t="s">
        <v>173</v>
      </c>
      <c r="C436" s="10" t="s">
        <v>27</v>
      </c>
      <c r="D436" s="10" t="s">
        <v>186</v>
      </c>
      <c r="E436" s="10" t="s">
        <v>1039</v>
      </c>
      <c r="F436" s="10" t="s">
        <v>29</v>
      </c>
      <c r="G436" s="13">
        <v>-1.52</v>
      </c>
      <c r="H436" s="13">
        <v>-3.28</v>
      </c>
      <c r="I436" s="13">
        <v>-5.93</v>
      </c>
      <c r="J436" s="13">
        <v>3.59</v>
      </c>
      <c r="K436" s="13">
        <v>-8.39</v>
      </c>
      <c r="L436" s="13">
        <v>-40.790999999999997</v>
      </c>
      <c r="M436" s="13">
        <v>10.65</v>
      </c>
      <c r="N436" s="13">
        <v>49.837800000000001</v>
      </c>
      <c r="O436" s="13">
        <v>195.56479999999999</v>
      </c>
      <c r="P436" s="13">
        <v>7.9896000000000003</v>
      </c>
      <c r="Q436" s="13">
        <v>196.00149999999999</v>
      </c>
      <c r="R436" s="13">
        <v>49.4011</v>
      </c>
      <c r="S436" s="13">
        <v>86.870999999999995</v>
      </c>
      <c r="T436" s="13">
        <v>-154.97</v>
      </c>
      <c r="U436" s="13">
        <v>-11.64</v>
      </c>
      <c r="V436" s="13">
        <v>155.41</v>
      </c>
      <c r="W436" s="13">
        <v>-175.70500000000001</v>
      </c>
      <c r="X436" s="13">
        <f t="shared" si="103"/>
        <v>-1.1124999999999998</v>
      </c>
      <c r="Y436" s="13">
        <f t="shared" si="104"/>
        <v>-2.77</v>
      </c>
      <c r="Z436" s="13">
        <f t="shared" si="105"/>
        <v>-5.94</v>
      </c>
      <c r="AA436" s="13">
        <f t="shared" si="106"/>
        <v>4.0599999999999996</v>
      </c>
      <c r="AB436" s="13">
        <f t="shared" si="107"/>
        <v>-7.9425000000000008</v>
      </c>
      <c r="AC436" s="13">
        <f t="shared" si="108"/>
        <v>-41.001249999999999</v>
      </c>
      <c r="AD436" s="13">
        <f t="shared" si="109"/>
        <v>10.58</v>
      </c>
      <c r="AE436" s="13">
        <f t="shared" si="110"/>
        <v>65.902375000000006</v>
      </c>
      <c r="AF436" s="13">
        <f t="shared" si="111"/>
        <v>198.93659999999997</v>
      </c>
      <c r="AG436" s="13">
        <f t="shared" si="112"/>
        <v>3.04135</v>
      </c>
      <c r="AH436" s="13">
        <f t="shared" si="113"/>
        <v>199.21080000000001</v>
      </c>
      <c r="AI436" s="13">
        <f t="shared" si="114"/>
        <v>65.628174999999999</v>
      </c>
      <c r="AJ436" s="13">
        <f t="shared" si="115"/>
        <v>-1.3337499999999984</v>
      </c>
      <c r="AK436" s="13">
        <f t="shared" si="116"/>
        <v>-120.31</v>
      </c>
      <c r="AL436" s="13">
        <f t="shared" si="117"/>
        <v>-8.7650000000000006</v>
      </c>
      <c r="AM436" s="13">
        <f t="shared" si="118"/>
        <v>120.72</v>
      </c>
      <c r="AN436" s="13">
        <f t="shared" si="119"/>
        <v>-175.30450000000002</v>
      </c>
    </row>
    <row r="437" spans="1:40" x14ac:dyDescent="0.25">
      <c r="A437" s="10" t="s">
        <v>173</v>
      </c>
      <c r="B437" s="10" t="s">
        <v>173</v>
      </c>
      <c r="C437" s="10" t="s">
        <v>27</v>
      </c>
      <c r="D437" s="10" t="s">
        <v>185</v>
      </c>
      <c r="E437" s="10" t="s">
        <v>1039</v>
      </c>
      <c r="F437" s="10" t="s">
        <v>29</v>
      </c>
      <c r="G437" s="13">
        <v>-0.83</v>
      </c>
      <c r="H437" s="13">
        <v>-3.14</v>
      </c>
      <c r="I437" s="13">
        <v>-6.24</v>
      </c>
      <c r="J437" s="13">
        <v>4.3600000000000003</v>
      </c>
      <c r="K437" s="13">
        <v>-8.34</v>
      </c>
      <c r="L437" s="13">
        <v>-39.765999999999998</v>
      </c>
      <c r="M437" s="13">
        <v>11.17</v>
      </c>
      <c r="N437" s="13">
        <v>76.901799999999994</v>
      </c>
      <c r="O437" s="13">
        <v>186.07480000000001</v>
      </c>
      <c r="P437" s="13">
        <v>-32.785899999999998</v>
      </c>
      <c r="Q437" s="13">
        <v>195.16399999999999</v>
      </c>
      <c r="R437" s="13">
        <v>67.8125</v>
      </c>
      <c r="S437" s="13">
        <v>-74.504999999999995</v>
      </c>
      <c r="T437" s="13">
        <v>-154.97</v>
      </c>
      <c r="U437" s="13">
        <v>-11.64</v>
      </c>
      <c r="V437" s="13">
        <v>155.41</v>
      </c>
      <c r="W437" s="13">
        <v>-175.70500000000001</v>
      </c>
      <c r="X437" s="13">
        <f t="shared" si="103"/>
        <v>-0.36250000000000004</v>
      </c>
      <c r="Y437" s="13">
        <f t="shared" si="104"/>
        <v>-3.51</v>
      </c>
      <c r="Z437" s="13">
        <f t="shared" si="105"/>
        <v>-6.3849999999999998</v>
      </c>
      <c r="AA437" s="13">
        <f t="shared" si="106"/>
        <v>4.6450000000000005</v>
      </c>
      <c r="AB437" s="13">
        <f t="shared" si="107"/>
        <v>-8.52</v>
      </c>
      <c r="AC437" s="13">
        <f t="shared" si="108"/>
        <v>-38.067500000000003</v>
      </c>
      <c r="AD437" s="13">
        <f t="shared" si="109"/>
        <v>11.57</v>
      </c>
      <c r="AE437" s="13">
        <f t="shared" si="110"/>
        <v>88.026200000000003</v>
      </c>
      <c r="AF437" s="13">
        <f t="shared" si="111"/>
        <v>178.55562500000002</v>
      </c>
      <c r="AG437" s="13">
        <f t="shared" si="112"/>
        <v>-26.10125</v>
      </c>
      <c r="AH437" s="13">
        <f t="shared" si="113"/>
        <v>185.7551</v>
      </c>
      <c r="AI437" s="13">
        <f t="shared" si="114"/>
        <v>80.826674999999994</v>
      </c>
      <c r="AJ437" s="13">
        <f t="shared" si="115"/>
        <v>-74.905000000000001</v>
      </c>
      <c r="AK437" s="13">
        <f t="shared" si="116"/>
        <v>-120.85999999999999</v>
      </c>
      <c r="AL437" s="13">
        <f t="shared" si="117"/>
        <v>-4.07</v>
      </c>
      <c r="AM437" s="13">
        <f t="shared" si="118"/>
        <v>121.14</v>
      </c>
      <c r="AN437" s="13">
        <f t="shared" si="119"/>
        <v>1.9792499999999862</v>
      </c>
    </row>
    <row r="438" spans="1:40" x14ac:dyDescent="0.25">
      <c r="A438" s="10" t="s">
        <v>173</v>
      </c>
      <c r="B438" s="10" t="s">
        <v>173</v>
      </c>
      <c r="C438" s="10" t="s">
        <v>27</v>
      </c>
      <c r="D438" s="10" t="s">
        <v>187</v>
      </c>
      <c r="E438" s="10" t="s">
        <v>1039</v>
      </c>
      <c r="F438" s="10" t="s">
        <v>29</v>
      </c>
      <c r="G438" s="13">
        <v>-0.36</v>
      </c>
      <c r="H438" s="13">
        <v>-0.77</v>
      </c>
      <c r="I438" s="13">
        <v>-7.06</v>
      </c>
      <c r="J438" s="13">
        <v>6.5</v>
      </c>
      <c r="K438" s="13">
        <v>-7.63</v>
      </c>
      <c r="L438" s="13">
        <v>-44.164999999999999</v>
      </c>
      <c r="M438" s="13">
        <v>12.24</v>
      </c>
      <c r="N438" s="13">
        <v>204.25960000000001</v>
      </c>
      <c r="O438" s="13">
        <v>259.63200000000001</v>
      </c>
      <c r="P438" s="13">
        <v>-56.7956</v>
      </c>
      <c r="Q438" s="13">
        <v>295.1302</v>
      </c>
      <c r="R438" s="13">
        <v>168.76140000000001</v>
      </c>
      <c r="S438" s="13">
        <v>-57.994</v>
      </c>
      <c r="T438" s="13">
        <v>-154.97</v>
      </c>
      <c r="U438" s="13">
        <v>-11.64</v>
      </c>
      <c r="V438" s="13">
        <v>155.41</v>
      </c>
      <c r="W438" s="13">
        <v>-175.70500000000001</v>
      </c>
      <c r="X438" s="13">
        <f t="shared" si="103"/>
        <v>-0.495</v>
      </c>
      <c r="Y438" s="13">
        <f t="shared" si="104"/>
        <v>-0.88749999999999996</v>
      </c>
      <c r="Z438" s="13">
        <f t="shared" si="105"/>
        <v>-6.6374999999999993</v>
      </c>
      <c r="AA438" s="13">
        <f t="shared" si="106"/>
        <v>5.9499999999999993</v>
      </c>
      <c r="AB438" s="13">
        <f t="shared" si="107"/>
        <v>-7.335</v>
      </c>
      <c r="AC438" s="13">
        <f t="shared" si="108"/>
        <v>-44.146999999999998</v>
      </c>
      <c r="AD438" s="13">
        <f t="shared" si="109"/>
        <v>11.525</v>
      </c>
      <c r="AE438" s="13">
        <f t="shared" si="110"/>
        <v>179.72437500000001</v>
      </c>
      <c r="AF438" s="13">
        <f t="shared" si="111"/>
        <v>235.1335</v>
      </c>
      <c r="AG438" s="13">
        <f t="shared" si="112"/>
        <v>-65.524150000000006</v>
      </c>
      <c r="AH438" s="13">
        <f t="shared" si="113"/>
        <v>279.30034999999998</v>
      </c>
      <c r="AI438" s="13">
        <f t="shared" si="114"/>
        <v>135.557525</v>
      </c>
      <c r="AJ438" s="13">
        <f t="shared" si="115"/>
        <v>-56.290999999999997</v>
      </c>
      <c r="AK438" s="13">
        <f t="shared" si="116"/>
        <v>-194.8125</v>
      </c>
      <c r="AL438" s="13">
        <f t="shared" si="117"/>
        <v>-12.047499999999999</v>
      </c>
      <c r="AM438" s="13">
        <f t="shared" si="118"/>
        <v>195.32499999999999</v>
      </c>
      <c r="AN438" s="13">
        <f t="shared" si="119"/>
        <v>-86.821249999999992</v>
      </c>
    </row>
    <row r="439" spans="1:40" x14ac:dyDescent="0.25">
      <c r="A439" s="10" t="s">
        <v>173</v>
      </c>
      <c r="B439" s="10" t="s">
        <v>173</v>
      </c>
      <c r="C439" s="10" t="s">
        <v>27</v>
      </c>
      <c r="D439" s="10" t="s">
        <v>188</v>
      </c>
      <c r="E439" s="10" t="s">
        <v>1039</v>
      </c>
      <c r="F439" s="10" t="s">
        <v>29</v>
      </c>
      <c r="G439" s="13">
        <v>-1.05</v>
      </c>
      <c r="H439" s="13">
        <v>-0.91</v>
      </c>
      <c r="I439" s="13">
        <v>-6.74</v>
      </c>
      <c r="J439" s="13">
        <v>5.76</v>
      </c>
      <c r="K439" s="13">
        <v>-7.72</v>
      </c>
      <c r="L439" s="13">
        <v>-45.301000000000002</v>
      </c>
      <c r="M439" s="13">
        <v>11.72</v>
      </c>
      <c r="N439" s="13">
        <v>176.84719999999999</v>
      </c>
      <c r="O439" s="13">
        <v>269.47770000000003</v>
      </c>
      <c r="P439" s="13">
        <v>-16.020099999999999</v>
      </c>
      <c r="Q439" s="13">
        <v>272.17</v>
      </c>
      <c r="R439" s="13">
        <v>174.15479999999999</v>
      </c>
      <c r="S439" s="13">
        <v>-80.459999999999994</v>
      </c>
      <c r="T439" s="13">
        <v>-154.97</v>
      </c>
      <c r="U439" s="13">
        <v>-11.64</v>
      </c>
      <c r="V439" s="13">
        <v>155.41</v>
      </c>
      <c r="W439" s="13">
        <v>-175.70500000000001</v>
      </c>
      <c r="X439" s="13">
        <f t="shared" si="103"/>
        <v>-1.5649999999999999</v>
      </c>
      <c r="Y439" s="13">
        <f t="shared" si="104"/>
        <v>-0.79</v>
      </c>
      <c r="Z439" s="13">
        <f t="shared" si="105"/>
        <v>-6.4275000000000002</v>
      </c>
      <c r="AA439" s="13">
        <f t="shared" si="106"/>
        <v>5.2650000000000006</v>
      </c>
      <c r="AB439" s="13">
        <f t="shared" si="107"/>
        <v>-7.620000000000001</v>
      </c>
      <c r="AC439" s="13">
        <f t="shared" si="108"/>
        <v>-46.736500000000007</v>
      </c>
      <c r="AD439" s="13">
        <f t="shared" si="109"/>
        <v>11.23</v>
      </c>
      <c r="AE439" s="13">
        <f t="shared" si="110"/>
        <v>146.15667500000001</v>
      </c>
      <c r="AF439" s="13">
        <f t="shared" si="111"/>
        <v>271.274475</v>
      </c>
      <c r="AG439" s="13">
        <f t="shared" si="112"/>
        <v>-10.512</v>
      </c>
      <c r="AH439" s="13">
        <f t="shared" si="113"/>
        <v>272.8306</v>
      </c>
      <c r="AI439" s="13">
        <f t="shared" si="114"/>
        <v>144.60060000000001</v>
      </c>
      <c r="AJ439" s="13">
        <f t="shared" si="115"/>
        <v>-40.070749999999997</v>
      </c>
      <c r="AK439" s="13">
        <f t="shared" si="116"/>
        <v>-202.76499999999999</v>
      </c>
      <c r="AL439" s="13">
        <f t="shared" si="117"/>
        <v>-7.754999999999999</v>
      </c>
      <c r="AM439" s="13">
        <f t="shared" si="118"/>
        <v>203.13499999999999</v>
      </c>
      <c r="AN439" s="13">
        <f t="shared" si="119"/>
        <v>-87.701750000000004</v>
      </c>
    </row>
    <row r="440" spans="1:40" x14ac:dyDescent="0.25">
      <c r="A440" s="10" t="s">
        <v>175</v>
      </c>
      <c r="B440" s="10" t="s">
        <v>175</v>
      </c>
      <c r="C440" s="10" t="s">
        <v>27</v>
      </c>
      <c r="D440" s="10" t="s">
        <v>188</v>
      </c>
      <c r="E440" s="10" t="s">
        <v>1039</v>
      </c>
      <c r="F440" s="10" t="s">
        <v>29</v>
      </c>
      <c r="G440" s="13">
        <v>-2.17</v>
      </c>
      <c r="H440" s="13">
        <v>-1.1299999999999999</v>
      </c>
      <c r="I440" s="13">
        <v>-6.9</v>
      </c>
      <c r="J440" s="13">
        <v>5.26</v>
      </c>
      <c r="K440" s="13">
        <v>-8.56</v>
      </c>
      <c r="L440" s="13">
        <v>-47.148000000000003</v>
      </c>
      <c r="M440" s="13">
        <v>12.09</v>
      </c>
      <c r="N440" s="13">
        <v>114.40009999999999</v>
      </c>
      <c r="O440" s="13">
        <v>262.61410000000001</v>
      </c>
      <c r="P440" s="13">
        <v>1.8602000000000001</v>
      </c>
      <c r="Q440" s="13">
        <v>262.63749999999999</v>
      </c>
      <c r="R440" s="13">
        <v>114.3768</v>
      </c>
      <c r="S440" s="13">
        <v>89.281000000000006</v>
      </c>
      <c r="T440" s="13">
        <v>-250.78</v>
      </c>
      <c r="U440" s="13">
        <v>-21.66</v>
      </c>
      <c r="V440" s="13">
        <v>251.72</v>
      </c>
      <c r="W440" s="13">
        <v>-175.06399999999999</v>
      </c>
      <c r="X440" s="13">
        <f t="shared" si="103"/>
        <v>-1.5649999999999999</v>
      </c>
      <c r="Y440" s="13">
        <f t="shared" si="104"/>
        <v>-0.79</v>
      </c>
      <c r="Z440" s="13">
        <f t="shared" si="105"/>
        <v>-6.4275000000000002</v>
      </c>
      <c r="AA440" s="13">
        <f t="shared" si="106"/>
        <v>5.2650000000000006</v>
      </c>
      <c r="AB440" s="13">
        <f t="shared" si="107"/>
        <v>-7.620000000000001</v>
      </c>
      <c r="AC440" s="13">
        <f t="shared" si="108"/>
        <v>-46.736500000000007</v>
      </c>
      <c r="AD440" s="13">
        <f t="shared" si="109"/>
        <v>11.23</v>
      </c>
      <c r="AE440" s="13">
        <f t="shared" si="110"/>
        <v>146.15667500000001</v>
      </c>
      <c r="AF440" s="13">
        <f t="shared" si="111"/>
        <v>271.274475</v>
      </c>
      <c r="AG440" s="13">
        <f t="shared" si="112"/>
        <v>-10.512</v>
      </c>
      <c r="AH440" s="13">
        <f t="shared" si="113"/>
        <v>272.8306</v>
      </c>
      <c r="AI440" s="13">
        <f t="shared" si="114"/>
        <v>144.60060000000001</v>
      </c>
      <c r="AJ440" s="13">
        <f t="shared" si="115"/>
        <v>-40.070749999999997</v>
      </c>
      <c r="AK440" s="13">
        <f t="shared" si="116"/>
        <v>-202.76499999999999</v>
      </c>
      <c r="AL440" s="13">
        <f t="shared" si="117"/>
        <v>-7.754999999999999</v>
      </c>
      <c r="AM440" s="13">
        <f t="shared" si="118"/>
        <v>203.13499999999999</v>
      </c>
      <c r="AN440" s="13">
        <f t="shared" si="119"/>
        <v>-87.701750000000004</v>
      </c>
    </row>
    <row r="441" spans="1:40" x14ac:dyDescent="0.25">
      <c r="A441" s="10" t="s">
        <v>175</v>
      </c>
      <c r="B441" s="10" t="s">
        <v>175</v>
      </c>
      <c r="C441" s="10" t="s">
        <v>27</v>
      </c>
      <c r="D441" s="10" t="s">
        <v>187</v>
      </c>
      <c r="E441" s="10" t="s">
        <v>1039</v>
      </c>
      <c r="F441" s="10" t="s">
        <v>29</v>
      </c>
      <c r="G441" s="13">
        <v>-0.59</v>
      </c>
      <c r="H441" s="13">
        <v>-0.82</v>
      </c>
      <c r="I441" s="13">
        <v>-6.87</v>
      </c>
      <c r="J441" s="13">
        <v>6.17</v>
      </c>
      <c r="K441" s="13">
        <v>-7.58</v>
      </c>
      <c r="L441" s="13">
        <v>-44.534999999999997</v>
      </c>
      <c r="M441" s="13">
        <v>11.93</v>
      </c>
      <c r="N441" s="13">
        <v>159.28700000000001</v>
      </c>
      <c r="O441" s="13">
        <v>245.01159999999999</v>
      </c>
      <c r="P441" s="13">
        <v>-74.619900000000001</v>
      </c>
      <c r="Q441" s="13">
        <v>288.20339999999999</v>
      </c>
      <c r="R441" s="13">
        <v>116.09520000000001</v>
      </c>
      <c r="S441" s="13">
        <v>-59.936999999999998</v>
      </c>
      <c r="T441" s="13">
        <v>-250.78</v>
      </c>
      <c r="U441" s="13">
        <v>-21.66</v>
      </c>
      <c r="V441" s="13">
        <v>251.72</v>
      </c>
      <c r="W441" s="13">
        <v>-175.06399999999999</v>
      </c>
      <c r="X441" s="13">
        <f t="shared" si="103"/>
        <v>-0.495</v>
      </c>
      <c r="Y441" s="13">
        <f t="shared" si="104"/>
        <v>-0.88749999999999996</v>
      </c>
      <c r="Z441" s="13">
        <f t="shared" si="105"/>
        <v>-6.6374999999999993</v>
      </c>
      <c r="AA441" s="13">
        <f t="shared" si="106"/>
        <v>5.9499999999999993</v>
      </c>
      <c r="AB441" s="13">
        <f t="shared" si="107"/>
        <v>-7.335</v>
      </c>
      <c r="AC441" s="13">
        <f t="shared" si="108"/>
        <v>-44.146999999999998</v>
      </c>
      <c r="AD441" s="13">
        <f t="shared" si="109"/>
        <v>11.525</v>
      </c>
      <c r="AE441" s="13">
        <f t="shared" si="110"/>
        <v>179.72437500000001</v>
      </c>
      <c r="AF441" s="13">
        <f t="shared" si="111"/>
        <v>235.1335</v>
      </c>
      <c r="AG441" s="13">
        <f t="shared" si="112"/>
        <v>-65.524150000000006</v>
      </c>
      <c r="AH441" s="13">
        <f t="shared" si="113"/>
        <v>279.30034999999998</v>
      </c>
      <c r="AI441" s="13">
        <f t="shared" si="114"/>
        <v>135.557525</v>
      </c>
      <c r="AJ441" s="13">
        <f t="shared" si="115"/>
        <v>-56.290999999999997</v>
      </c>
      <c r="AK441" s="13">
        <f t="shared" si="116"/>
        <v>-194.8125</v>
      </c>
      <c r="AL441" s="13">
        <f t="shared" si="117"/>
        <v>-12.047499999999999</v>
      </c>
      <c r="AM441" s="13">
        <f t="shared" si="118"/>
        <v>195.32499999999999</v>
      </c>
      <c r="AN441" s="13">
        <f t="shared" si="119"/>
        <v>-86.821249999999992</v>
      </c>
    </row>
    <row r="442" spans="1:40" x14ac:dyDescent="0.25">
      <c r="A442" s="10" t="s">
        <v>175</v>
      </c>
      <c r="B442" s="10" t="s">
        <v>175</v>
      </c>
      <c r="C442" s="10" t="s">
        <v>27</v>
      </c>
      <c r="D442" s="10" t="s">
        <v>189</v>
      </c>
      <c r="E442" s="10" t="s">
        <v>1039</v>
      </c>
      <c r="F442" s="10" t="s">
        <v>29</v>
      </c>
      <c r="G442" s="13">
        <v>-0.13</v>
      </c>
      <c r="H442" s="13">
        <v>1.49</v>
      </c>
      <c r="I442" s="13">
        <v>-6.24</v>
      </c>
      <c r="J442" s="13">
        <v>6.98</v>
      </c>
      <c r="K442" s="13">
        <v>-5.61</v>
      </c>
      <c r="L442" s="13">
        <v>-48.710999999999999</v>
      </c>
      <c r="M442" s="13">
        <v>10.92</v>
      </c>
      <c r="N442" s="13">
        <v>365.47070000000002</v>
      </c>
      <c r="O442" s="13">
        <v>376.3895</v>
      </c>
      <c r="P442" s="13">
        <v>-114.82559999999999</v>
      </c>
      <c r="Q442" s="13">
        <v>485.8854</v>
      </c>
      <c r="R442" s="13">
        <v>255.97479999999999</v>
      </c>
      <c r="S442" s="13">
        <v>-46.360999999999997</v>
      </c>
      <c r="T442" s="13">
        <v>-250.78</v>
      </c>
      <c r="U442" s="13">
        <v>-21.66</v>
      </c>
      <c r="V442" s="13">
        <v>251.72</v>
      </c>
      <c r="W442" s="13">
        <v>-175.06399999999999</v>
      </c>
      <c r="X442" s="13">
        <f t="shared" si="103"/>
        <v>-0.48499999999999999</v>
      </c>
      <c r="Y442" s="13">
        <f t="shared" si="104"/>
        <v>1.42</v>
      </c>
      <c r="Z442" s="13">
        <f t="shared" si="105"/>
        <v>-6.6325000000000003</v>
      </c>
      <c r="AA442" s="13">
        <f t="shared" si="106"/>
        <v>7.1749999999999998</v>
      </c>
      <c r="AB442" s="13">
        <f t="shared" si="107"/>
        <v>-6.2324999999999999</v>
      </c>
      <c r="AC442" s="13">
        <f t="shared" si="108"/>
        <v>-49.097499999999997</v>
      </c>
      <c r="AD442" s="13">
        <f t="shared" si="109"/>
        <v>11.620000000000001</v>
      </c>
      <c r="AE442" s="13">
        <f t="shared" si="110"/>
        <v>319.20150000000001</v>
      </c>
      <c r="AF442" s="13">
        <f t="shared" si="111"/>
        <v>333.99222499999996</v>
      </c>
      <c r="AG442" s="13">
        <f t="shared" si="112"/>
        <v>-119.912375</v>
      </c>
      <c r="AH442" s="13">
        <f t="shared" si="113"/>
        <v>448.36507499999999</v>
      </c>
      <c r="AI442" s="13">
        <f t="shared" si="114"/>
        <v>204.82862499999999</v>
      </c>
      <c r="AJ442" s="13">
        <f t="shared" si="115"/>
        <v>-46.738500000000002</v>
      </c>
      <c r="AK442" s="13">
        <f t="shared" si="116"/>
        <v>-300</v>
      </c>
      <c r="AL442" s="13">
        <f t="shared" si="117"/>
        <v>-32.487499999999997</v>
      </c>
      <c r="AM442" s="13">
        <f t="shared" si="118"/>
        <v>301.88249999999999</v>
      </c>
      <c r="AN442" s="13">
        <f t="shared" si="119"/>
        <v>-174.041</v>
      </c>
    </row>
    <row r="443" spans="1:40" x14ac:dyDescent="0.25">
      <c r="A443" s="10" t="s">
        <v>175</v>
      </c>
      <c r="B443" s="10" t="s">
        <v>175</v>
      </c>
      <c r="C443" s="10" t="s">
        <v>27</v>
      </c>
      <c r="D443" s="10" t="s">
        <v>190</v>
      </c>
      <c r="E443" s="10" t="s">
        <v>1039</v>
      </c>
      <c r="F443" s="10" t="s">
        <v>29</v>
      </c>
      <c r="G443" s="13">
        <v>-1.71</v>
      </c>
      <c r="H443" s="13">
        <v>1.18</v>
      </c>
      <c r="I443" s="13">
        <v>-6.26</v>
      </c>
      <c r="J443" s="13">
        <v>6.16</v>
      </c>
      <c r="K443" s="13">
        <v>-6.69</v>
      </c>
      <c r="L443" s="13">
        <v>-51.485999999999997</v>
      </c>
      <c r="M443" s="13">
        <v>11.13</v>
      </c>
      <c r="N443" s="13">
        <v>319.85309999999998</v>
      </c>
      <c r="O443" s="13">
        <v>394.77019999999999</v>
      </c>
      <c r="P443" s="13">
        <v>-38.345500000000001</v>
      </c>
      <c r="Q443" s="13">
        <v>410.9169</v>
      </c>
      <c r="R443" s="13">
        <v>303.70639999999997</v>
      </c>
      <c r="S443" s="13">
        <v>-67.165000000000006</v>
      </c>
      <c r="T443" s="13">
        <v>-250.78</v>
      </c>
      <c r="U443" s="13">
        <v>-21.66</v>
      </c>
      <c r="V443" s="13">
        <v>251.72</v>
      </c>
      <c r="W443" s="13">
        <v>-175.06399999999999</v>
      </c>
      <c r="X443" s="13">
        <f t="shared" si="103"/>
        <v>-1.9325000000000001</v>
      </c>
      <c r="Y443" s="13">
        <f t="shared" si="104"/>
        <v>0.99</v>
      </c>
      <c r="Z443" s="13">
        <f t="shared" si="105"/>
        <v>-6.2874999999999996</v>
      </c>
      <c r="AA443" s="13">
        <f t="shared" si="106"/>
        <v>5.9824999999999999</v>
      </c>
      <c r="AB443" s="13">
        <f t="shared" si="107"/>
        <v>-6.9275000000000002</v>
      </c>
      <c r="AC443" s="13">
        <f t="shared" si="108"/>
        <v>-51.5685</v>
      </c>
      <c r="AD443" s="13">
        <f t="shared" si="109"/>
        <v>11.195</v>
      </c>
      <c r="AE443" s="13">
        <f t="shared" si="110"/>
        <v>290.08497499999999</v>
      </c>
      <c r="AF443" s="13">
        <f t="shared" si="111"/>
        <v>397.73009999999999</v>
      </c>
      <c r="AG443" s="13">
        <f t="shared" si="112"/>
        <v>-26.975875000000002</v>
      </c>
      <c r="AH443" s="13">
        <f t="shared" si="113"/>
        <v>405.10535000000004</v>
      </c>
      <c r="AI443" s="13">
        <f t="shared" si="114"/>
        <v>282.70972499999999</v>
      </c>
      <c r="AJ443" s="13">
        <f t="shared" si="115"/>
        <v>-76.489000000000004</v>
      </c>
      <c r="AK443" s="13">
        <f t="shared" si="116"/>
        <v>-319.80500000000001</v>
      </c>
      <c r="AL443" s="13">
        <f t="shared" si="117"/>
        <v>-9.3850000000000016</v>
      </c>
      <c r="AM443" s="13">
        <f t="shared" si="118"/>
        <v>320.65250000000003</v>
      </c>
      <c r="AN443" s="13">
        <f t="shared" si="119"/>
        <v>1.7117500000000021</v>
      </c>
    </row>
    <row r="444" spans="1:40" x14ac:dyDescent="0.25">
      <c r="A444" s="10" t="s">
        <v>176</v>
      </c>
      <c r="B444" s="10" t="s">
        <v>176</v>
      </c>
      <c r="C444" s="10" t="s">
        <v>27</v>
      </c>
      <c r="D444" s="10" t="s">
        <v>180</v>
      </c>
      <c r="E444" s="10" t="s">
        <v>1039</v>
      </c>
      <c r="F444" s="10" t="s">
        <v>29</v>
      </c>
      <c r="G444" s="13">
        <v>-0.52</v>
      </c>
      <c r="H444" s="13">
        <v>-14.32</v>
      </c>
      <c r="I444" s="13">
        <v>-0.97</v>
      </c>
      <c r="J444" s="13">
        <v>-0.45</v>
      </c>
      <c r="K444" s="13">
        <v>-14.39</v>
      </c>
      <c r="L444" s="13">
        <v>-4.0039999999999996</v>
      </c>
      <c r="M444" s="13">
        <v>14.17</v>
      </c>
      <c r="N444" s="13">
        <v>-5.4649999999999999</v>
      </c>
      <c r="O444" s="13">
        <v>128.02099999999999</v>
      </c>
      <c r="P444" s="13">
        <v>10.256399999999999</v>
      </c>
      <c r="Q444" s="13">
        <v>128.80439999999999</v>
      </c>
      <c r="R444" s="13">
        <v>-6.2484999999999999</v>
      </c>
      <c r="S444" s="13">
        <v>85.632000000000005</v>
      </c>
      <c r="T444" s="13">
        <v>-24.7</v>
      </c>
      <c r="U444" s="13">
        <v>-6.01</v>
      </c>
      <c r="V444" s="13">
        <v>25.42</v>
      </c>
      <c r="W444" s="13">
        <v>-166.32</v>
      </c>
      <c r="X444" s="13">
        <f t="shared" si="103"/>
        <v>-0.10500000000000001</v>
      </c>
      <c r="Y444" s="13">
        <f t="shared" si="104"/>
        <v>-12.245000000000001</v>
      </c>
      <c r="Z444" s="13">
        <f t="shared" si="105"/>
        <v>-1.345</v>
      </c>
      <c r="AA444" s="13">
        <f t="shared" si="106"/>
        <v>6.4999999999999974E-2</v>
      </c>
      <c r="AB444" s="13">
        <f t="shared" si="107"/>
        <v>-12.42</v>
      </c>
      <c r="AC444" s="13">
        <f t="shared" si="108"/>
        <v>-6.5549999999999997</v>
      </c>
      <c r="AD444" s="13">
        <f t="shared" si="109"/>
        <v>12.465</v>
      </c>
      <c r="AE444" s="13">
        <f t="shared" si="110"/>
        <v>-5.4536499999999997</v>
      </c>
      <c r="AF444" s="13">
        <f t="shared" si="111"/>
        <v>123.77644999999998</v>
      </c>
      <c r="AG444" s="13">
        <f t="shared" si="112"/>
        <v>10.735250000000001</v>
      </c>
      <c r="AH444" s="13">
        <f t="shared" si="113"/>
        <v>124.66729999999998</v>
      </c>
      <c r="AI444" s="13">
        <f t="shared" si="114"/>
        <v>-6.3445499999999999</v>
      </c>
      <c r="AJ444" s="13">
        <f t="shared" si="115"/>
        <v>85.272500000000008</v>
      </c>
      <c r="AK444" s="13">
        <f t="shared" si="116"/>
        <v>-22.98</v>
      </c>
      <c r="AL444" s="13">
        <f t="shared" si="117"/>
        <v>-11.239999999999998</v>
      </c>
      <c r="AM444" s="13">
        <f t="shared" si="118"/>
        <v>26.155000000000001</v>
      </c>
      <c r="AN444" s="13">
        <f t="shared" si="119"/>
        <v>-154.28300000000002</v>
      </c>
    </row>
    <row r="445" spans="1:40" x14ac:dyDescent="0.25">
      <c r="A445" s="10" t="s">
        <v>176</v>
      </c>
      <c r="B445" s="10" t="s">
        <v>176</v>
      </c>
      <c r="C445" s="10" t="s">
        <v>27</v>
      </c>
      <c r="D445" s="10" t="s">
        <v>191</v>
      </c>
      <c r="E445" s="10" t="s">
        <v>1039</v>
      </c>
      <c r="F445" s="10" t="s">
        <v>29</v>
      </c>
      <c r="G445" s="13">
        <v>-0.31</v>
      </c>
      <c r="H445" s="13">
        <v>-14.28</v>
      </c>
      <c r="I445" s="13">
        <v>-1.02</v>
      </c>
      <c r="J445" s="13">
        <v>-0.24</v>
      </c>
      <c r="K445" s="13">
        <v>-14.36</v>
      </c>
      <c r="L445" s="13">
        <v>-4.1379999999999999</v>
      </c>
      <c r="M445" s="13">
        <v>14.24</v>
      </c>
      <c r="N445" s="13">
        <v>-4.6776</v>
      </c>
      <c r="O445" s="13">
        <v>122.9849</v>
      </c>
      <c r="P445" s="13">
        <v>4.6440999999999999</v>
      </c>
      <c r="Q445" s="13">
        <v>123.1536</v>
      </c>
      <c r="R445" s="13">
        <v>-4.8463000000000003</v>
      </c>
      <c r="S445" s="13">
        <v>87.918999999999997</v>
      </c>
      <c r="T445" s="13">
        <v>-24.7</v>
      </c>
      <c r="U445" s="13">
        <v>-6.01</v>
      </c>
      <c r="V445" s="13">
        <v>25.42</v>
      </c>
      <c r="W445" s="13">
        <v>-166.32</v>
      </c>
      <c r="X445" s="13">
        <f t="shared" si="103"/>
        <v>-0.75</v>
      </c>
      <c r="Y445" s="13">
        <f t="shared" si="104"/>
        <v>-16.47</v>
      </c>
      <c r="Z445" s="13">
        <f t="shared" si="105"/>
        <v>-1.5149999999999999</v>
      </c>
      <c r="AA445" s="13">
        <f t="shared" si="106"/>
        <v>-0.6</v>
      </c>
      <c r="AB445" s="13">
        <f t="shared" si="107"/>
        <v>-16.619999999999997</v>
      </c>
      <c r="AC445" s="13">
        <f t="shared" si="108"/>
        <v>-5.3049999999999997</v>
      </c>
      <c r="AD445" s="13">
        <f t="shared" si="109"/>
        <v>16.330000000000002</v>
      </c>
      <c r="AE445" s="13">
        <f t="shared" si="110"/>
        <v>-5.0280000000000005</v>
      </c>
      <c r="AF445" s="13">
        <f t="shared" si="111"/>
        <v>126.00964999999999</v>
      </c>
      <c r="AG445" s="13">
        <f t="shared" si="112"/>
        <v>4.89025</v>
      </c>
      <c r="AH445" s="13">
        <f t="shared" si="113"/>
        <v>126.19200000000001</v>
      </c>
      <c r="AI445" s="13">
        <f t="shared" si="114"/>
        <v>-5.21035</v>
      </c>
      <c r="AJ445" s="13">
        <f t="shared" si="115"/>
        <v>87.86699999999999</v>
      </c>
      <c r="AK445" s="13">
        <f t="shared" si="116"/>
        <v>-26.685000000000002</v>
      </c>
      <c r="AL445" s="13">
        <f t="shared" si="117"/>
        <v>0.58499999999999996</v>
      </c>
      <c r="AM445" s="13">
        <f t="shared" si="118"/>
        <v>27.484999999999999</v>
      </c>
      <c r="AN445" s="13">
        <f t="shared" si="119"/>
        <v>-0.18800000000000239</v>
      </c>
    </row>
    <row r="446" spans="1:40" x14ac:dyDescent="0.25">
      <c r="A446" s="10" t="s">
        <v>176</v>
      </c>
      <c r="B446" s="10" t="s">
        <v>176</v>
      </c>
      <c r="C446" s="10" t="s">
        <v>27</v>
      </c>
      <c r="D446" s="10" t="s">
        <v>192</v>
      </c>
      <c r="E446" s="10" t="s">
        <v>1039</v>
      </c>
      <c r="F446" s="10" t="s">
        <v>29</v>
      </c>
      <c r="G446" s="13">
        <v>0.43</v>
      </c>
      <c r="H446" s="13">
        <v>-10.57</v>
      </c>
      <c r="I446" s="13">
        <v>-2.7</v>
      </c>
      <c r="J446" s="13">
        <v>1.06</v>
      </c>
      <c r="K446" s="13">
        <v>-11.2</v>
      </c>
      <c r="L446" s="13">
        <v>-13.061999999999999</v>
      </c>
      <c r="M446" s="13">
        <v>11.76</v>
      </c>
      <c r="N446" s="13">
        <v>15.5588</v>
      </c>
      <c r="O446" s="13">
        <v>133.7278</v>
      </c>
      <c r="P446" s="13">
        <v>3.2042999999999999</v>
      </c>
      <c r="Q446" s="13">
        <v>133.81460000000001</v>
      </c>
      <c r="R446" s="13">
        <v>15.472</v>
      </c>
      <c r="S446" s="13">
        <v>88.447999999999993</v>
      </c>
      <c r="T446" s="13">
        <v>-24.7</v>
      </c>
      <c r="U446" s="13">
        <v>-6.01</v>
      </c>
      <c r="V446" s="13">
        <v>25.42</v>
      </c>
      <c r="W446" s="13">
        <v>-166.32</v>
      </c>
      <c r="X446" s="13">
        <f t="shared" si="103"/>
        <v>8.8524999999999993E-2</v>
      </c>
      <c r="Y446" s="13">
        <f t="shared" si="104"/>
        <v>-11.875</v>
      </c>
      <c r="Z446" s="13">
        <f t="shared" si="105"/>
        <v>-2.94</v>
      </c>
      <c r="AA446" s="13">
        <f t="shared" si="106"/>
        <v>0.84499999999999997</v>
      </c>
      <c r="AB446" s="13">
        <f t="shared" si="107"/>
        <v>-12.6325</v>
      </c>
      <c r="AC446" s="13">
        <f t="shared" si="108"/>
        <v>-13.048999999999999</v>
      </c>
      <c r="AD446" s="13">
        <f t="shared" si="109"/>
        <v>13.085000000000001</v>
      </c>
      <c r="AE446" s="13">
        <f t="shared" si="110"/>
        <v>14.567975000000001</v>
      </c>
      <c r="AF446" s="13">
        <f t="shared" si="111"/>
        <v>134.5532</v>
      </c>
      <c r="AG446" s="13">
        <f t="shared" si="112"/>
        <v>2.7056</v>
      </c>
      <c r="AH446" s="13">
        <f t="shared" si="113"/>
        <v>134.61987500000001</v>
      </c>
      <c r="AI446" s="13">
        <f t="shared" si="114"/>
        <v>14.501325000000001</v>
      </c>
      <c r="AJ446" s="13">
        <f t="shared" si="115"/>
        <v>88.704499999999996</v>
      </c>
      <c r="AK446" s="13">
        <f t="shared" si="116"/>
        <v>-39.634999999999998</v>
      </c>
      <c r="AL446" s="13">
        <f t="shared" si="117"/>
        <v>3.4800000000000004</v>
      </c>
      <c r="AM446" s="13">
        <f t="shared" si="118"/>
        <v>40.47</v>
      </c>
      <c r="AN446" s="13">
        <f t="shared" si="119"/>
        <v>-3.2234999999999943</v>
      </c>
    </row>
    <row r="447" spans="1:40" x14ac:dyDescent="0.25">
      <c r="A447" s="10" t="s">
        <v>176</v>
      </c>
      <c r="B447" s="10" t="s">
        <v>176</v>
      </c>
      <c r="C447" s="10" t="s">
        <v>27</v>
      </c>
      <c r="D447" s="10" t="s">
        <v>181</v>
      </c>
      <c r="E447" s="10" t="s">
        <v>1039</v>
      </c>
      <c r="F447" s="10" t="s">
        <v>29</v>
      </c>
      <c r="G447" s="13">
        <v>0.22</v>
      </c>
      <c r="H447" s="13">
        <v>-10.61</v>
      </c>
      <c r="I447" s="13">
        <v>-2.65</v>
      </c>
      <c r="J447" s="13">
        <v>0.83</v>
      </c>
      <c r="K447" s="13">
        <v>-11.23</v>
      </c>
      <c r="L447" s="13">
        <v>-13.045</v>
      </c>
      <c r="M447" s="13">
        <v>11.67</v>
      </c>
      <c r="N447" s="13">
        <v>14.841799999999999</v>
      </c>
      <c r="O447" s="13">
        <v>138.68</v>
      </c>
      <c r="P447" s="13">
        <v>8.8165999999999993</v>
      </c>
      <c r="Q447" s="13">
        <v>139.30449999999999</v>
      </c>
      <c r="R447" s="13">
        <v>14.2173</v>
      </c>
      <c r="S447" s="13">
        <v>85.947999999999993</v>
      </c>
      <c r="T447" s="13">
        <v>-24.7</v>
      </c>
      <c r="U447" s="13">
        <v>-6.01</v>
      </c>
      <c r="V447" s="13">
        <v>25.42</v>
      </c>
      <c r="W447" s="13">
        <v>-166.32</v>
      </c>
      <c r="X447" s="13">
        <f t="shared" si="103"/>
        <v>-0.10999999999999999</v>
      </c>
      <c r="Y447" s="13">
        <f t="shared" si="104"/>
        <v>-9.3574999999999999</v>
      </c>
      <c r="Z447" s="13">
        <f t="shared" si="105"/>
        <v>-3.06</v>
      </c>
      <c r="AA447" s="13">
        <f t="shared" si="106"/>
        <v>0.87</v>
      </c>
      <c r="AB447" s="13">
        <f t="shared" si="107"/>
        <v>-10.342500000000001</v>
      </c>
      <c r="AC447" s="13">
        <f t="shared" si="108"/>
        <v>-16.52075</v>
      </c>
      <c r="AD447" s="13">
        <f t="shared" si="109"/>
        <v>10.81</v>
      </c>
      <c r="AE447" s="13">
        <f t="shared" si="110"/>
        <v>7.1431750000000003</v>
      </c>
      <c r="AF447" s="13">
        <f t="shared" si="111"/>
        <v>134.53434999999999</v>
      </c>
      <c r="AG447" s="13">
        <f t="shared" si="112"/>
        <v>7.8168749999999996</v>
      </c>
      <c r="AH447" s="13">
        <f t="shared" si="113"/>
        <v>135.02272499999998</v>
      </c>
      <c r="AI447" s="13">
        <f t="shared" si="114"/>
        <v>6.6548000000000007</v>
      </c>
      <c r="AJ447" s="13">
        <f t="shared" si="115"/>
        <v>86.493749999999991</v>
      </c>
      <c r="AK447" s="13">
        <f t="shared" si="116"/>
        <v>-34.957500000000003</v>
      </c>
      <c r="AL447" s="13">
        <f t="shared" si="117"/>
        <v>-9.2074999999999996</v>
      </c>
      <c r="AM447" s="13">
        <f t="shared" si="118"/>
        <v>37.012500000000003</v>
      </c>
      <c r="AN447" s="13">
        <f t="shared" si="119"/>
        <v>-162.70400000000001</v>
      </c>
    </row>
    <row r="448" spans="1:40" x14ac:dyDescent="0.25">
      <c r="A448" s="10" t="s">
        <v>177</v>
      </c>
      <c r="B448" s="10" t="s">
        <v>177</v>
      </c>
      <c r="C448" s="10" t="s">
        <v>27</v>
      </c>
      <c r="D448" s="10" t="s">
        <v>181</v>
      </c>
      <c r="E448" s="10" t="s">
        <v>1039</v>
      </c>
      <c r="F448" s="10" t="s">
        <v>29</v>
      </c>
      <c r="G448" s="13">
        <v>-0.99</v>
      </c>
      <c r="H448" s="13">
        <v>-10.86</v>
      </c>
      <c r="I448" s="13">
        <v>-4.32</v>
      </c>
      <c r="J448" s="13">
        <v>0.63</v>
      </c>
      <c r="K448" s="13">
        <v>-12.48</v>
      </c>
      <c r="L448" s="13">
        <v>-20.623000000000001</v>
      </c>
      <c r="M448" s="13">
        <v>12.81</v>
      </c>
      <c r="N448" s="13">
        <v>5.45E-2</v>
      </c>
      <c r="O448" s="13">
        <v>135.0795</v>
      </c>
      <c r="P448" s="13">
        <v>8.5533000000000001</v>
      </c>
      <c r="Q448" s="13">
        <v>135.6191</v>
      </c>
      <c r="R448" s="13">
        <v>-0.48509999999999998</v>
      </c>
      <c r="S448" s="13">
        <v>86.39</v>
      </c>
      <c r="T448" s="13">
        <v>-49.01</v>
      </c>
      <c r="U448" s="13">
        <v>-1.3</v>
      </c>
      <c r="V448" s="13">
        <v>49.02</v>
      </c>
      <c r="W448" s="13">
        <v>-178.47499999999999</v>
      </c>
      <c r="X448" s="13">
        <f t="shared" si="103"/>
        <v>-0.10999999999999999</v>
      </c>
      <c r="Y448" s="13">
        <f t="shared" si="104"/>
        <v>-9.3574999999999999</v>
      </c>
      <c r="Z448" s="13">
        <f t="shared" si="105"/>
        <v>-3.06</v>
      </c>
      <c r="AA448" s="13">
        <f t="shared" si="106"/>
        <v>0.87</v>
      </c>
      <c r="AB448" s="13">
        <f t="shared" si="107"/>
        <v>-10.342500000000001</v>
      </c>
      <c r="AC448" s="13">
        <f t="shared" si="108"/>
        <v>-16.52075</v>
      </c>
      <c r="AD448" s="13">
        <f t="shared" si="109"/>
        <v>10.81</v>
      </c>
      <c r="AE448" s="13">
        <f t="shared" si="110"/>
        <v>7.1431750000000003</v>
      </c>
      <c r="AF448" s="13">
        <f t="shared" si="111"/>
        <v>134.53434999999999</v>
      </c>
      <c r="AG448" s="13">
        <f t="shared" si="112"/>
        <v>7.8168749999999996</v>
      </c>
      <c r="AH448" s="13">
        <f t="shared" si="113"/>
        <v>135.02272499999998</v>
      </c>
      <c r="AI448" s="13">
        <f t="shared" si="114"/>
        <v>6.6548000000000007</v>
      </c>
      <c r="AJ448" s="13">
        <f t="shared" si="115"/>
        <v>86.493749999999991</v>
      </c>
      <c r="AK448" s="13">
        <f t="shared" si="116"/>
        <v>-34.957500000000003</v>
      </c>
      <c r="AL448" s="13">
        <f t="shared" si="117"/>
        <v>-9.2074999999999996</v>
      </c>
      <c r="AM448" s="13">
        <f t="shared" si="118"/>
        <v>37.012500000000003</v>
      </c>
      <c r="AN448" s="13">
        <f t="shared" si="119"/>
        <v>-162.70400000000001</v>
      </c>
    </row>
    <row r="449" spans="1:40" x14ac:dyDescent="0.25">
      <c r="A449" s="10" t="s">
        <v>177</v>
      </c>
      <c r="B449" s="10" t="s">
        <v>177</v>
      </c>
      <c r="C449" s="10" t="s">
        <v>27</v>
      </c>
      <c r="D449" s="10" t="s">
        <v>192</v>
      </c>
      <c r="E449" s="10" t="s">
        <v>1039</v>
      </c>
      <c r="F449" s="10" t="s">
        <v>29</v>
      </c>
      <c r="G449" s="13">
        <v>0.26</v>
      </c>
      <c r="H449" s="13">
        <v>-10.6</v>
      </c>
      <c r="I449" s="13">
        <v>-4.22</v>
      </c>
      <c r="J449" s="13">
        <v>1.71</v>
      </c>
      <c r="K449" s="13">
        <v>-12.05</v>
      </c>
      <c r="L449" s="13">
        <v>-18.920000000000002</v>
      </c>
      <c r="M449" s="13">
        <v>12.99</v>
      </c>
      <c r="N449" s="13">
        <v>14.0167</v>
      </c>
      <c r="O449" s="13">
        <v>134.0624</v>
      </c>
      <c r="P449" s="13">
        <v>3.5045000000000002</v>
      </c>
      <c r="Q449" s="13">
        <v>134.16460000000001</v>
      </c>
      <c r="R449" s="13">
        <v>13.9145</v>
      </c>
      <c r="S449" s="13">
        <v>88.328999999999994</v>
      </c>
      <c r="T449" s="13">
        <v>-49.01</v>
      </c>
      <c r="U449" s="13">
        <v>-1.3</v>
      </c>
      <c r="V449" s="13">
        <v>49.02</v>
      </c>
      <c r="W449" s="13">
        <v>-178.47499999999999</v>
      </c>
      <c r="X449" s="13">
        <f t="shared" si="103"/>
        <v>8.8524999999999993E-2</v>
      </c>
      <c r="Y449" s="13">
        <f t="shared" si="104"/>
        <v>-11.875</v>
      </c>
      <c r="Z449" s="13">
        <f t="shared" si="105"/>
        <v>-2.94</v>
      </c>
      <c r="AA449" s="13">
        <f t="shared" si="106"/>
        <v>0.84499999999999997</v>
      </c>
      <c r="AB449" s="13">
        <f t="shared" si="107"/>
        <v>-12.6325</v>
      </c>
      <c r="AC449" s="13">
        <f t="shared" si="108"/>
        <v>-13.048999999999999</v>
      </c>
      <c r="AD449" s="13">
        <f t="shared" si="109"/>
        <v>13.085000000000001</v>
      </c>
      <c r="AE449" s="13">
        <f t="shared" si="110"/>
        <v>14.567975000000001</v>
      </c>
      <c r="AF449" s="13">
        <f t="shared" si="111"/>
        <v>134.5532</v>
      </c>
      <c r="AG449" s="13">
        <f t="shared" si="112"/>
        <v>2.7056</v>
      </c>
      <c r="AH449" s="13">
        <f t="shared" si="113"/>
        <v>134.61987500000001</v>
      </c>
      <c r="AI449" s="13">
        <f t="shared" si="114"/>
        <v>14.501325000000001</v>
      </c>
      <c r="AJ449" s="13">
        <f t="shared" si="115"/>
        <v>88.704499999999996</v>
      </c>
      <c r="AK449" s="13">
        <f t="shared" si="116"/>
        <v>-39.634999999999998</v>
      </c>
      <c r="AL449" s="13">
        <f t="shared" si="117"/>
        <v>3.4800000000000004</v>
      </c>
      <c r="AM449" s="13">
        <f t="shared" si="118"/>
        <v>40.47</v>
      </c>
      <c r="AN449" s="13">
        <f t="shared" si="119"/>
        <v>-3.2234999999999943</v>
      </c>
    </row>
    <row r="450" spans="1:40" x14ac:dyDescent="0.25">
      <c r="A450" s="10" t="s">
        <v>177</v>
      </c>
      <c r="B450" s="10" t="s">
        <v>177</v>
      </c>
      <c r="C450" s="10" t="s">
        <v>27</v>
      </c>
      <c r="D450" s="10" t="s">
        <v>193</v>
      </c>
      <c r="E450" s="10" t="s">
        <v>1039</v>
      </c>
      <c r="F450" s="10" t="s">
        <v>29</v>
      </c>
      <c r="G450" s="13">
        <v>1.01</v>
      </c>
      <c r="H450" s="13">
        <v>-6.86</v>
      </c>
      <c r="I450" s="13">
        <v>-4.47</v>
      </c>
      <c r="J450" s="13">
        <v>3.03</v>
      </c>
      <c r="K450" s="13">
        <v>-8.8800000000000008</v>
      </c>
      <c r="L450" s="13">
        <v>-24.311</v>
      </c>
      <c r="M450" s="13">
        <v>10.72</v>
      </c>
      <c r="N450" s="13">
        <v>54.3172</v>
      </c>
      <c r="O450" s="13">
        <v>148.00970000000001</v>
      </c>
      <c r="P450" s="13">
        <v>-8.2339000000000002</v>
      </c>
      <c r="Q450" s="13">
        <v>148.7278</v>
      </c>
      <c r="R450" s="13">
        <v>53.5991</v>
      </c>
      <c r="S450" s="13">
        <v>-85.016000000000005</v>
      </c>
      <c r="T450" s="13">
        <v>-49.01</v>
      </c>
      <c r="U450" s="13">
        <v>-1.3</v>
      </c>
      <c r="V450" s="13">
        <v>49.02</v>
      </c>
      <c r="W450" s="13">
        <v>-178.47499999999999</v>
      </c>
      <c r="X450" s="13">
        <f t="shared" si="103"/>
        <v>0.26500000000000001</v>
      </c>
      <c r="Y450" s="13">
        <f t="shared" si="104"/>
        <v>-7.8075000000000001</v>
      </c>
      <c r="Z450" s="13">
        <f t="shared" si="105"/>
        <v>-5.2925000000000004</v>
      </c>
      <c r="AA450" s="13">
        <f t="shared" si="106"/>
        <v>2.9</v>
      </c>
      <c r="AB450" s="13">
        <f t="shared" si="107"/>
        <v>-10.44</v>
      </c>
      <c r="AC450" s="13">
        <f t="shared" si="108"/>
        <v>-26.29025</v>
      </c>
      <c r="AD450" s="13">
        <f t="shared" si="109"/>
        <v>12.157500000000001</v>
      </c>
      <c r="AE450" s="13">
        <f t="shared" si="110"/>
        <v>54.155750000000005</v>
      </c>
      <c r="AF450" s="13">
        <f t="shared" si="111"/>
        <v>144.42042500000002</v>
      </c>
      <c r="AG450" s="13">
        <f t="shared" si="112"/>
        <v>-8.4493749999999999</v>
      </c>
      <c r="AH450" s="13">
        <f t="shared" si="113"/>
        <v>145.227025</v>
      </c>
      <c r="AI450" s="13">
        <f t="shared" si="114"/>
        <v>53.349125000000001</v>
      </c>
      <c r="AJ450" s="13">
        <f t="shared" si="115"/>
        <v>-84.711749999999995</v>
      </c>
      <c r="AK450" s="13">
        <f t="shared" si="116"/>
        <v>-74.045000000000002</v>
      </c>
      <c r="AL450" s="13">
        <f t="shared" si="117"/>
        <v>10.717499999999999</v>
      </c>
      <c r="AM450" s="13">
        <f t="shared" si="118"/>
        <v>75.37</v>
      </c>
      <c r="AN450" s="13">
        <f t="shared" si="119"/>
        <v>82.598250000000007</v>
      </c>
    </row>
    <row r="451" spans="1:40" x14ac:dyDescent="0.25">
      <c r="A451" s="10" t="s">
        <v>177</v>
      </c>
      <c r="B451" s="10" t="s">
        <v>177</v>
      </c>
      <c r="C451" s="10" t="s">
        <v>27</v>
      </c>
      <c r="D451" s="10" t="s">
        <v>183</v>
      </c>
      <c r="E451" s="10" t="s">
        <v>1039</v>
      </c>
      <c r="F451" s="10" t="s">
        <v>29</v>
      </c>
      <c r="G451" s="13">
        <v>-0.25</v>
      </c>
      <c r="H451" s="13">
        <v>-7.12</v>
      </c>
      <c r="I451" s="13">
        <v>-4.57</v>
      </c>
      <c r="J451" s="13">
        <v>2.04</v>
      </c>
      <c r="K451" s="13">
        <v>-9.4</v>
      </c>
      <c r="L451" s="13">
        <v>-26.542999999999999</v>
      </c>
      <c r="M451" s="13">
        <v>10.57</v>
      </c>
      <c r="N451" s="13">
        <v>40.191400000000002</v>
      </c>
      <c r="O451" s="13">
        <v>149.16069999999999</v>
      </c>
      <c r="P451" s="13">
        <v>-3.1850999999999998</v>
      </c>
      <c r="Q451" s="13">
        <v>149.25370000000001</v>
      </c>
      <c r="R451" s="13">
        <v>40.098399999999998</v>
      </c>
      <c r="S451" s="13">
        <v>-88.326999999999998</v>
      </c>
      <c r="T451" s="13">
        <v>-49.01</v>
      </c>
      <c r="U451" s="13">
        <v>-1.3</v>
      </c>
      <c r="V451" s="13">
        <v>49.02</v>
      </c>
      <c r="W451" s="13">
        <v>-178.47499999999999</v>
      </c>
      <c r="X451" s="13">
        <f t="shared" si="103"/>
        <v>-0.24400500000000003</v>
      </c>
      <c r="Y451" s="13">
        <f t="shared" si="104"/>
        <v>-6.37</v>
      </c>
      <c r="Z451" s="13">
        <f t="shared" si="105"/>
        <v>-5.2200000000000006</v>
      </c>
      <c r="AA451" s="13">
        <f t="shared" si="106"/>
        <v>2.77</v>
      </c>
      <c r="AB451" s="13">
        <f t="shared" si="107"/>
        <v>-9.379999999999999</v>
      </c>
      <c r="AC451" s="13">
        <f t="shared" si="108"/>
        <v>-29.72025</v>
      </c>
      <c r="AD451" s="13">
        <f t="shared" si="109"/>
        <v>11.0425</v>
      </c>
      <c r="AE451" s="13">
        <f t="shared" si="110"/>
        <v>33.2744</v>
      </c>
      <c r="AF451" s="13">
        <f t="shared" si="111"/>
        <v>149.7244</v>
      </c>
      <c r="AG451" s="13">
        <f t="shared" si="112"/>
        <v>-3.0368749999999998</v>
      </c>
      <c r="AH451" s="13">
        <f t="shared" si="113"/>
        <v>149.83425</v>
      </c>
      <c r="AI451" s="13">
        <f t="shared" si="114"/>
        <v>33.164574999999999</v>
      </c>
      <c r="AJ451" s="13">
        <f t="shared" si="115"/>
        <v>-88.52300000000001</v>
      </c>
      <c r="AK451" s="13">
        <f t="shared" si="116"/>
        <v>-68.372500000000002</v>
      </c>
      <c r="AL451" s="13">
        <f t="shared" si="117"/>
        <v>-5.330000000000001</v>
      </c>
      <c r="AM451" s="13">
        <f t="shared" si="118"/>
        <v>69.00500000000001</v>
      </c>
      <c r="AN451" s="13">
        <f t="shared" si="119"/>
        <v>-84.432500000000005</v>
      </c>
    </row>
    <row r="452" spans="1:40" x14ac:dyDescent="0.25">
      <c r="A452" s="10" t="s">
        <v>178</v>
      </c>
      <c r="B452" s="10" t="s">
        <v>178</v>
      </c>
      <c r="C452" s="10" t="s">
        <v>27</v>
      </c>
      <c r="D452" s="10" t="s">
        <v>183</v>
      </c>
      <c r="E452" s="10" t="s">
        <v>1039</v>
      </c>
      <c r="F452" s="10" t="s">
        <v>29</v>
      </c>
      <c r="G452" s="13">
        <v>-0.55000000000000004</v>
      </c>
      <c r="H452" s="13">
        <v>-7.18</v>
      </c>
      <c r="I452" s="13">
        <v>-5.17</v>
      </c>
      <c r="J452" s="13">
        <v>2.2799999999999998</v>
      </c>
      <c r="K452" s="13">
        <v>-10.01</v>
      </c>
      <c r="L452" s="13">
        <v>-28.687999999999999</v>
      </c>
      <c r="M452" s="13">
        <v>11.32</v>
      </c>
      <c r="N452" s="13">
        <v>25.3964</v>
      </c>
      <c r="O452" s="13">
        <v>145.85480000000001</v>
      </c>
      <c r="P452" s="13">
        <v>-2.2212000000000001</v>
      </c>
      <c r="Q452" s="13">
        <v>145.89580000000001</v>
      </c>
      <c r="R452" s="13">
        <v>25.355399999999999</v>
      </c>
      <c r="S452" s="13">
        <v>-88.944000000000003</v>
      </c>
      <c r="T452" s="13">
        <v>-90.89</v>
      </c>
      <c r="U452" s="13">
        <v>3.4</v>
      </c>
      <c r="V452" s="13">
        <v>90.95</v>
      </c>
      <c r="W452" s="13">
        <v>177.85599999999999</v>
      </c>
      <c r="X452" s="13">
        <f t="shared" si="103"/>
        <v>-0.24400500000000003</v>
      </c>
      <c r="Y452" s="13">
        <f t="shared" si="104"/>
        <v>-6.37</v>
      </c>
      <c r="Z452" s="13">
        <f t="shared" si="105"/>
        <v>-5.2200000000000006</v>
      </c>
      <c r="AA452" s="13">
        <f t="shared" si="106"/>
        <v>2.77</v>
      </c>
      <c r="AB452" s="13">
        <f t="shared" si="107"/>
        <v>-9.379999999999999</v>
      </c>
      <c r="AC452" s="13">
        <f t="shared" si="108"/>
        <v>-29.72025</v>
      </c>
      <c r="AD452" s="13">
        <f t="shared" si="109"/>
        <v>11.0425</v>
      </c>
      <c r="AE452" s="13">
        <f t="shared" si="110"/>
        <v>33.2744</v>
      </c>
      <c r="AF452" s="13">
        <f t="shared" si="111"/>
        <v>149.7244</v>
      </c>
      <c r="AG452" s="13">
        <f t="shared" si="112"/>
        <v>-3.0368749999999998</v>
      </c>
      <c r="AH452" s="13">
        <f t="shared" si="113"/>
        <v>149.83425</v>
      </c>
      <c r="AI452" s="13">
        <f t="shared" si="114"/>
        <v>33.164574999999999</v>
      </c>
      <c r="AJ452" s="13">
        <f t="shared" si="115"/>
        <v>-88.52300000000001</v>
      </c>
      <c r="AK452" s="13">
        <f t="shared" si="116"/>
        <v>-68.372500000000002</v>
      </c>
      <c r="AL452" s="13">
        <f t="shared" si="117"/>
        <v>-5.330000000000001</v>
      </c>
      <c r="AM452" s="13">
        <f t="shared" si="118"/>
        <v>69.00500000000001</v>
      </c>
      <c r="AN452" s="13">
        <f t="shared" si="119"/>
        <v>-84.432500000000005</v>
      </c>
    </row>
    <row r="453" spans="1:40" x14ac:dyDescent="0.25">
      <c r="A453" s="10" t="s">
        <v>178</v>
      </c>
      <c r="B453" s="10" t="s">
        <v>178</v>
      </c>
      <c r="C453" s="10" t="s">
        <v>27</v>
      </c>
      <c r="D453" s="10" t="s">
        <v>193</v>
      </c>
      <c r="E453" s="10" t="s">
        <v>1039</v>
      </c>
      <c r="F453" s="10" t="s">
        <v>29</v>
      </c>
      <c r="G453" s="13">
        <v>-0.15</v>
      </c>
      <c r="H453" s="13">
        <v>-7.1</v>
      </c>
      <c r="I453" s="13">
        <v>-5.28</v>
      </c>
      <c r="J453" s="13">
        <v>2.7</v>
      </c>
      <c r="K453" s="13">
        <v>-9.94</v>
      </c>
      <c r="L453" s="13">
        <v>-28.337</v>
      </c>
      <c r="M453" s="13">
        <v>11.54</v>
      </c>
      <c r="N453" s="13">
        <v>56.554499999999997</v>
      </c>
      <c r="O453" s="13">
        <v>148.804</v>
      </c>
      <c r="P453" s="13">
        <v>-9.1830999999999996</v>
      </c>
      <c r="Q453" s="13">
        <v>149.70920000000001</v>
      </c>
      <c r="R453" s="13">
        <v>55.6492</v>
      </c>
      <c r="S453" s="13">
        <v>-84.37</v>
      </c>
      <c r="T453" s="13">
        <v>-90.89</v>
      </c>
      <c r="U453" s="13">
        <v>3.4</v>
      </c>
      <c r="V453" s="13">
        <v>90.95</v>
      </c>
      <c r="W453" s="13">
        <v>177.85599999999999</v>
      </c>
      <c r="X453" s="13">
        <f t="shared" ref="X453:X516" si="120">AVERAGEIF($D$4:$D$3455,$D453,G$4:G$3455)</f>
        <v>0.26500000000000001</v>
      </c>
      <c r="Y453" s="13">
        <f t="shared" ref="Y453:Y516" si="121">AVERAGEIF($D$4:$D$3455,$D453,H$4:H$3455)</f>
        <v>-7.8075000000000001</v>
      </c>
      <c r="Z453" s="13">
        <f t="shared" ref="Z453:Z516" si="122">AVERAGEIF($D$4:$D$3455,$D453,I$4:I$3455)</f>
        <v>-5.2925000000000004</v>
      </c>
      <c r="AA453" s="13">
        <f t="shared" ref="AA453:AA516" si="123">AVERAGEIF($D$4:$D$3455,$D453,J$4:J$3455)</f>
        <v>2.9</v>
      </c>
      <c r="AB453" s="13">
        <f t="shared" ref="AB453:AB516" si="124">AVERAGEIF($D$4:$D$3455,$D453,K$4:K$3455)</f>
        <v>-10.44</v>
      </c>
      <c r="AC453" s="13">
        <f t="shared" ref="AC453:AC516" si="125">AVERAGEIF($D$4:$D$3455,$D453,L$4:L$3455)</f>
        <v>-26.29025</v>
      </c>
      <c r="AD453" s="13">
        <f t="shared" ref="AD453:AD516" si="126">AVERAGEIF($D$4:$D$3455,$D453,M$4:M$3455)</f>
        <v>12.157500000000001</v>
      </c>
      <c r="AE453" s="13">
        <f t="shared" ref="AE453:AE516" si="127">AVERAGEIF($D$4:$D$3455,$D453,N$4:N$3455)</f>
        <v>54.155750000000005</v>
      </c>
      <c r="AF453" s="13">
        <f t="shared" ref="AF453:AF516" si="128">AVERAGEIF($D$4:$D$3455,$D453,O$4:O$3455)</f>
        <v>144.42042500000002</v>
      </c>
      <c r="AG453" s="13">
        <f t="shared" ref="AG453:AG516" si="129">AVERAGEIF($D$4:$D$3455,$D453,P$4:P$3455)</f>
        <v>-8.4493749999999999</v>
      </c>
      <c r="AH453" s="13">
        <f t="shared" ref="AH453:AH516" si="130">AVERAGEIF($D$4:$D$3455,$D453,Q$4:Q$3455)</f>
        <v>145.227025</v>
      </c>
      <c r="AI453" s="13">
        <f t="shared" ref="AI453:AI516" si="131">AVERAGEIF($D$4:$D$3455,$D453,R$4:R$3455)</f>
        <v>53.349125000000001</v>
      </c>
      <c r="AJ453" s="13">
        <f t="shared" ref="AJ453:AJ516" si="132">AVERAGEIF($D$4:$D$3455,$D453,S$4:S$3455)</f>
        <v>-84.711749999999995</v>
      </c>
      <c r="AK453" s="13">
        <f t="shared" ref="AK453:AK516" si="133">AVERAGEIF($D$4:$D$3455,$D453,T$4:T$3455)</f>
        <v>-74.045000000000002</v>
      </c>
      <c r="AL453" s="13">
        <f t="shared" ref="AL453:AL516" si="134">AVERAGEIF($D$4:$D$3455,$D453,U$4:U$3455)</f>
        <v>10.717499999999999</v>
      </c>
      <c r="AM453" s="13">
        <f t="shared" ref="AM453:AM516" si="135">AVERAGEIF($D$4:$D$3455,$D453,V$4:V$3455)</f>
        <v>75.37</v>
      </c>
      <c r="AN453" s="13">
        <f t="shared" ref="AN453:AN516" si="136">AVERAGEIF($D$4:$D$3455,$D453,W$4:W$3455)</f>
        <v>82.598250000000007</v>
      </c>
    </row>
    <row r="454" spans="1:40" x14ac:dyDescent="0.25">
      <c r="A454" s="10" t="s">
        <v>178</v>
      </c>
      <c r="B454" s="10" t="s">
        <v>178</v>
      </c>
      <c r="C454" s="10" t="s">
        <v>27</v>
      </c>
      <c r="D454" s="10" t="s">
        <v>194</v>
      </c>
      <c r="E454" s="10" t="s">
        <v>1039</v>
      </c>
      <c r="F454" s="10" t="s">
        <v>29</v>
      </c>
      <c r="G454" s="13">
        <v>0.51</v>
      </c>
      <c r="H454" s="13">
        <v>-3.8</v>
      </c>
      <c r="I454" s="13">
        <v>-6.64</v>
      </c>
      <c r="J454" s="13">
        <v>5.34</v>
      </c>
      <c r="K454" s="13">
        <v>-8.6199999999999992</v>
      </c>
      <c r="L454" s="13">
        <v>-35.999000000000002</v>
      </c>
      <c r="M454" s="13">
        <v>12.2</v>
      </c>
      <c r="N454" s="13">
        <v>131.2808</v>
      </c>
      <c r="O454" s="13">
        <v>171.8244</v>
      </c>
      <c r="P454" s="13">
        <v>-34.478099999999998</v>
      </c>
      <c r="Q454" s="13">
        <v>191.5487</v>
      </c>
      <c r="R454" s="13">
        <v>111.5565</v>
      </c>
      <c r="S454" s="13">
        <v>-60.226999999999997</v>
      </c>
      <c r="T454" s="13">
        <v>-90.89</v>
      </c>
      <c r="U454" s="13">
        <v>3.4</v>
      </c>
      <c r="V454" s="13">
        <v>90.95</v>
      </c>
      <c r="W454" s="13">
        <v>177.85599999999999</v>
      </c>
      <c r="X454" s="13">
        <f t="shared" si="120"/>
        <v>0.52749999999999997</v>
      </c>
      <c r="Y454" s="13">
        <f t="shared" si="121"/>
        <v>-4.1524999999999999</v>
      </c>
      <c r="Z454" s="13">
        <f t="shared" si="122"/>
        <v>-6.1599999999999993</v>
      </c>
      <c r="AA454" s="13">
        <f t="shared" si="123"/>
        <v>4.7874999999999996</v>
      </c>
      <c r="AB454" s="13">
        <f t="shared" si="124"/>
        <v>-8.41</v>
      </c>
      <c r="AC454" s="13">
        <f t="shared" si="125"/>
        <v>-34.507750000000001</v>
      </c>
      <c r="AD454" s="13">
        <f t="shared" si="126"/>
        <v>11.577500000000001</v>
      </c>
      <c r="AE454" s="13">
        <f t="shared" si="127"/>
        <v>129.84110000000001</v>
      </c>
      <c r="AF454" s="13">
        <f t="shared" si="128"/>
        <v>157.15312499999999</v>
      </c>
      <c r="AG454" s="13">
        <f t="shared" si="129"/>
        <v>-36.771475000000002</v>
      </c>
      <c r="AH454" s="13">
        <f t="shared" si="130"/>
        <v>183.05474999999998</v>
      </c>
      <c r="AI454" s="13">
        <f t="shared" si="131"/>
        <v>103.9395</v>
      </c>
      <c r="AJ454" s="13">
        <f t="shared" si="132"/>
        <v>-54.948250000000002</v>
      </c>
      <c r="AK454" s="13">
        <f t="shared" si="133"/>
        <v>-121.67500000000001</v>
      </c>
      <c r="AL454" s="13">
        <f t="shared" si="134"/>
        <v>17.54</v>
      </c>
      <c r="AM454" s="13">
        <f t="shared" si="135"/>
        <v>123.7625</v>
      </c>
      <c r="AN454" s="13">
        <f t="shared" si="136"/>
        <v>171.90299999999996</v>
      </c>
    </row>
    <row r="455" spans="1:40" x14ac:dyDescent="0.25">
      <c r="A455" s="10" t="s">
        <v>178</v>
      </c>
      <c r="B455" s="10" t="s">
        <v>178</v>
      </c>
      <c r="C455" s="10" t="s">
        <v>27</v>
      </c>
      <c r="D455" s="10" t="s">
        <v>185</v>
      </c>
      <c r="E455" s="10" t="s">
        <v>1039</v>
      </c>
      <c r="F455" s="10" t="s">
        <v>29</v>
      </c>
      <c r="G455" s="13">
        <v>0.11</v>
      </c>
      <c r="H455" s="13">
        <v>-3.88</v>
      </c>
      <c r="I455" s="13">
        <v>-6.53</v>
      </c>
      <c r="J455" s="13">
        <v>4.9400000000000004</v>
      </c>
      <c r="K455" s="13">
        <v>-8.7100000000000009</v>
      </c>
      <c r="L455" s="13">
        <v>-36.503999999999998</v>
      </c>
      <c r="M455" s="13">
        <v>11.97</v>
      </c>
      <c r="N455" s="13">
        <v>99.852000000000004</v>
      </c>
      <c r="O455" s="13">
        <v>169.12110000000001</v>
      </c>
      <c r="P455" s="13">
        <v>-27.516300000000001</v>
      </c>
      <c r="Q455" s="13">
        <v>178.72110000000001</v>
      </c>
      <c r="R455" s="13">
        <v>90.251999999999995</v>
      </c>
      <c r="S455" s="13">
        <v>-70.766999999999996</v>
      </c>
      <c r="T455" s="13">
        <v>-90.89</v>
      </c>
      <c r="U455" s="13">
        <v>3.4</v>
      </c>
      <c r="V455" s="13">
        <v>90.95</v>
      </c>
      <c r="W455" s="13">
        <v>177.85599999999999</v>
      </c>
      <c r="X455" s="13">
        <f t="shared" si="120"/>
        <v>-0.36250000000000004</v>
      </c>
      <c r="Y455" s="13">
        <f t="shared" si="121"/>
        <v>-3.51</v>
      </c>
      <c r="Z455" s="13">
        <f t="shared" si="122"/>
        <v>-6.3849999999999998</v>
      </c>
      <c r="AA455" s="13">
        <f t="shared" si="123"/>
        <v>4.6450000000000005</v>
      </c>
      <c r="AB455" s="13">
        <f t="shared" si="124"/>
        <v>-8.52</v>
      </c>
      <c r="AC455" s="13">
        <f t="shared" si="125"/>
        <v>-38.067500000000003</v>
      </c>
      <c r="AD455" s="13">
        <f t="shared" si="126"/>
        <v>11.57</v>
      </c>
      <c r="AE455" s="13">
        <f t="shared" si="127"/>
        <v>88.026200000000003</v>
      </c>
      <c r="AF455" s="13">
        <f t="shared" si="128"/>
        <v>178.55562500000002</v>
      </c>
      <c r="AG455" s="13">
        <f t="shared" si="129"/>
        <v>-26.10125</v>
      </c>
      <c r="AH455" s="13">
        <f t="shared" si="130"/>
        <v>185.7551</v>
      </c>
      <c r="AI455" s="13">
        <f t="shared" si="131"/>
        <v>80.826674999999994</v>
      </c>
      <c r="AJ455" s="13">
        <f t="shared" si="132"/>
        <v>-74.905000000000001</v>
      </c>
      <c r="AK455" s="13">
        <f t="shared" si="133"/>
        <v>-120.85999999999999</v>
      </c>
      <c r="AL455" s="13">
        <f t="shared" si="134"/>
        <v>-4.07</v>
      </c>
      <c r="AM455" s="13">
        <f t="shared" si="135"/>
        <v>121.14</v>
      </c>
      <c r="AN455" s="13">
        <f t="shared" si="136"/>
        <v>1.9792499999999862</v>
      </c>
    </row>
    <row r="456" spans="1:40" x14ac:dyDescent="0.25">
      <c r="A456" s="10" t="s">
        <v>180</v>
      </c>
      <c r="B456" s="10" t="s">
        <v>180</v>
      </c>
      <c r="C456" s="10" t="s">
        <v>27</v>
      </c>
      <c r="D456" s="10" t="s">
        <v>185</v>
      </c>
      <c r="E456" s="10" t="s">
        <v>1039</v>
      </c>
      <c r="F456" s="10" t="s">
        <v>29</v>
      </c>
      <c r="G456" s="13">
        <v>-1.03</v>
      </c>
      <c r="H456" s="13">
        <v>-4.1100000000000003</v>
      </c>
      <c r="I456" s="13">
        <v>-7.02</v>
      </c>
      <c r="J456" s="13">
        <v>4.62</v>
      </c>
      <c r="K456" s="13">
        <v>-9.76</v>
      </c>
      <c r="L456" s="13">
        <v>-38.811</v>
      </c>
      <c r="M456" s="13">
        <v>12.72</v>
      </c>
      <c r="N456" s="13">
        <v>73.418700000000001</v>
      </c>
      <c r="O456" s="13">
        <v>166.8766</v>
      </c>
      <c r="P456" s="13">
        <v>-20.3749</v>
      </c>
      <c r="Q456" s="13">
        <v>171.12540000000001</v>
      </c>
      <c r="R456" s="13">
        <v>69.169899999999998</v>
      </c>
      <c r="S456" s="13">
        <v>-78.221000000000004</v>
      </c>
      <c r="T456" s="13">
        <v>-148.85</v>
      </c>
      <c r="U456" s="13">
        <v>2.33</v>
      </c>
      <c r="V456" s="13">
        <v>148.87</v>
      </c>
      <c r="W456" s="13">
        <v>179.102</v>
      </c>
      <c r="X456" s="13">
        <f t="shared" si="120"/>
        <v>-0.36250000000000004</v>
      </c>
      <c r="Y456" s="13">
        <f t="shared" si="121"/>
        <v>-3.51</v>
      </c>
      <c r="Z456" s="13">
        <f t="shared" si="122"/>
        <v>-6.3849999999999998</v>
      </c>
      <c r="AA456" s="13">
        <f t="shared" si="123"/>
        <v>4.6450000000000005</v>
      </c>
      <c r="AB456" s="13">
        <f t="shared" si="124"/>
        <v>-8.52</v>
      </c>
      <c r="AC456" s="13">
        <f t="shared" si="125"/>
        <v>-38.067500000000003</v>
      </c>
      <c r="AD456" s="13">
        <f t="shared" si="126"/>
        <v>11.57</v>
      </c>
      <c r="AE456" s="13">
        <f t="shared" si="127"/>
        <v>88.026200000000003</v>
      </c>
      <c r="AF456" s="13">
        <f t="shared" si="128"/>
        <v>178.55562500000002</v>
      </c>
      <c r="AG456" s="13">
        <f t="shared" si="129"/>
        <v>-26.10125</v>
      </c>
      <c r="AH456" s="13">
        <f t="shared" si="130"/>
        <v>185.7551</v>
      </c>
      <c r="AI456" s="13">
        <f t="shared" si="131"/>
        <v>80.826674999999994</v>
      </c>
      <c r="AJ456" s="13">
        <f t="shared" si="132"/>
        <v>-74.905000000000001</v>
      </c>
      <c r="AK456" s="13">
        <f t="shared" si="133"/>
        <v>-120.85999999999999</v>
      </c>
      <c r="AL456" s="13">
        <f t="shared" si="134"/>
        <v>-4.07</v>
      </c>
      <c r="AM456" s="13">
        <f t="shared" si="135"/>
        <v>121.14</v>
      </c>
      <c r="AN456" s="13">
        <f t="shared" si="136"/>
        <v>1.9792499999999862</v>
      </c>
    </row>
    <row r="457" spans="1:40" x14ac:dyDescent="0.25">
      <c r="A457" s="10" t="s">
        <v>180</v>
      </c>
      <c r="B457" s="10" t="s">
        <v>180</v>
      </c>
      <c r="C457" s="10" t="s">
        <v>27</v>
      </c>
      <c r="D457" s="10" t="s">
        <v>194</v>
      </c>
      <c r="E457" s="10" t="s">
        <v>1039</v>
      </c>
      <c r="F457" s="10" t="s">
        <v>29</v>
      </c>
      <c r="G457" s="13">
        <v>0.69</v>
      </c>
      <c r="H457" s="13">
        <v>-3.77</v>
      </c>
      <c r="I457" s="13">
        <v>-6.76</v>
      </c>
      <c r="J457" s="13">
        <v>5.57</v>
      </c>
      <c r="K457" s="13">
        <v>-8.65</v>
      </c>
      <c r="L457" s="13">
        <v>-35.875999999999998</v>
      </c>
      <c r="M457" s="13">
        <v>12.42</v>
      </c>
      <c r="N457" s="13">
        <v>132.81190000000001</v>
      </c>
      <c r="O457" s="13">
        <v>169.08850000000001</v>
      </c>
      <c r="P457" s="13">
        <v>-41.576300000000003</v>
      </c>
      <c r="Q457" s="13">
        <v>196.3109</v>
      </c>
      <c r="R457" s="13">
        <v>105.5896</v>
      </c>
      <c r="S457" s="13">
        <v>-56.784999999999997</v>
      </c>
      <c r="T457" s="13">
        <v>-148.85</v>
      </c>
      <c r="U457" s="13">
        <v>2.33</v>
      </c>
      <c r="V457" s="13">
        <v>148.87</v>
      </c>
      <c r="W457" s="13">
        <v>179.102</v>
      </c>
      <c r="X457" s="13">
        <f t="shared" si="120"/>
        <v>0.52749999999999997</v>
      </c>
      <c r="Y457" s="13">
        <f t="shared" si="121"/>
        <v>-4.1524999999999999</v>
      </c>
      <c r="Z457" s="13">
        <f t="shared" si="122"/>
        <v>-6.1599999999999993</v>
      </c>
      <c r="AA457" s="13">
        <f t="shared" si="123"/>
        <v>4.7874999999999996</v>
      </c>
      <c r="AB457" s="13">
        <f t="shared" si="124"/>
        <v>-8.41</v>
      </c>
      <c r="AC457" s="13">
        <f t="shared" si="125"/>
        <v>-34.507750000000001</v>
      </c>
      <c r="AD457" s="13">
        <f t="shared" si="126"/>
        <v>11.577500000000001</v>
      </c>
      <c r="AE457" s="13">
        <f t="shared" si="127"/>
        <v>129.84110000000001</v>
      </c>
      <c r="AF457" s="13">
        <f t="shared" si="128"/>
        <v>157.15312499999999</v>
      </c>
      <c r="AG457" s="13">
        <f t="shared" si="129"/>
        <v>-36.771475000000002</v>
      </c>
      <c r="AH457" s="13">
        <f t="shared" si="130"/>
        <v>183.05474999999998</v>
      </c>
      <c r="AI457" s="13">
        <f t="shared" si="131"/>
        <v>103.9395</v>
      </c>
      <c r="AJ457" s="13">
        <f t="shared" si="132"/>
        <v>-54.948250000000002</v>
      </c>
      <c r="AK457" s="13">
        <f t="shared" si="133"/>
        <v>-121.67500000000001</v>
      </c>
      <c r="AL457" s="13">
        <f t="shared" si="134"/>
        <v>17.54</v>
      </c>
      <c r="AM457" s="13">
        <f t="shared" si="135"/>
        <v>123.7625</v>
      </c>
      <c r="AN457" s="13">
        <f t="shared" si="136"/>
        <v>171.90299999999996</v>
      </c>
    </row>
    <row r="458" spans="1:40" x14ac:dyDescent="0.25">
      <c r="A458" s="10" t="s">
        <v>180</v>
      </c>
      <c r="B458" s="10" t="s">
        <v>180</v>
      </c>
      <c r="C458" s="10" t="s">
        <v>27</v>
      </c>
      <c r="D458" s="10" t="s">
        <v>195</v>
      </c>
      <c r="E458" s="10" t="s">
        <v>1039</v>
      </c>
      <c r="F458" s="10" t="s">
        <v>29</v>
      </c>
      <c r="G458" s="13">
        <v>1.32</v>
      </c>
      <c r="H458" s="13">
        <v>-0.61</v>
      </c>
      <c r="I458" s="13">
        <v>-6.14</v>
      </c>
      <c r="J458" s="13">
        <v>6.56</v>
      </c>
      <c r="K458" s="13">
        <v>-5.86</v>
      </c>
      <c r="L458" s="13">
        <v>-40.524999999999999</v>
      </c>
      <c r="M458" s="13">
        <v>10.76</v>
      </c>
      <c r="N458" s="13">
        <v>255.24209999999999</v>
      </c>
      <c r="O458" s="13">
        <v>218.33709999999999</v>
      </c>
      <c r="P458" s="13">
        <v>-90.369100000000003</v>
      </c>
      <c r="Q458" s="13">
        <v>329.02330000000001</v>
      </c>
      <c r="R458" s="13">
        <v>144.5558</v>
      </c>
      <c r="S458" s="13">
        <v>-39.229999999999997</v>
      </c>
      <c r="T458" s="13">
        <v>-148.85</v>
      </c>
      <c r="U458" s="13">
        <v>2.33</v>
      </c>
      <c r="V458" s="13">
        <v>148.87</v>
      </c>
      <c r="W458" s="13">
        <v>179.102</v>
      </c>
      <c r="X458" s="13">
        <f t="shared" si="120"/>
        <v>0.91749999999999998</v>
      </c>
      <c r="Y458" s="13">
        <f t="shared" si="121"/>
        <v>-0.94</v>
      </c>
      <c r="Z458" s="13">
        <f t="shared" si="122"/>
        <v>-6.5575000000000001</v>
      </c>
      <c r="AA458" s="13">
        <f t="shared" si="123"/>
        <v>6.6124999999999998</v>
      </c>
      <c r="AB458" s="13">
        <f t="shared" si="124"/>
        <v>-6.6400000000000006</v>
      </c>
      <c r="AC458" s="13">
        <f t="shared" si="125"/>
        <v>-40.975249999999996</v>
      </c>
      <c r="AD458" s="13">
        <f t="shared" si="126"/>
        <v>11.48</v>
      </c>
      <c r="AE458" s="13">
        <f t="shared" si="127"/>
        <v>243.00297499999999</v>
      </c>
      <c r="AF458" s="13">
        <f t="shared" si="128"/>
        <v>180.80800000000002</v>
      </c>
      <c r="AG458" s="13">
        <f t="shared" si="129"/>
        <v>-92.033699999999996</v>
      </c>
      <c r="AH458" s="13">
        <f t="shared" si="130"/>
        <v>310.03697499999998</v>
      </c>
      <c r="AI458" s="13">
        <f t="shared" si="131"/>
        <v>113.774</v>
      </c>
      <c r="AJ458" s="13">
        <f t="shared" si="132"/>
        <v>-35.762999999999998</v>
      </c>
      <c r="AK458" s="13">
        <f t="shared" si="133"/>
        <v>-178.67750000000001</v>
      </c>
      <c r="AL458" s="13">
        <f t="shared" si="134"/>
        <v>12.85</v>
      </c>
      <c r="AM458" s="13">
        <f t="shared" si="135"/>
        <v>180.56</v>
      </c>
      <c r="AN458" s="13">
        <f t="shared" si="136"/>
        <v>85.179249999999996</v>
      </c>
    </row>
    <row r="459" spans="1:40" x14ac:dyDescent="0.25">
      <c r="A459" s="10" t="s">
        <v>180</v>
      </c>
      <c r="B459" s="10" t="s">
        <v>180</v>
      </c>
      <c r="C459" s="10" t="s">
        <v>27</v>
      </c>
      <c r="D459" s="10" t="s">
        <v>187</v>
      </c>
      <c r="E459" s="10" t="s">
        <v>1039</v>
      </c>
      <c r="F459" s="10" t="s">
        <v>29</v>
      </c>
      <c r="G459" s="13">
        <v>-0.4</v>
      </c>
      <c r="H459" s="13">
        <v>-0.96</v>
      </c>
      <c r="I459" s="13">
        <v>-6.4</v>
      </c>
      <c r="J459" s="13">
        <v>5.73</v>
      </c>
      <c r="K459" s="13">
        <v>-7.09</v>
      </c>
      <c r="L459" s="13">
        <v>-43.746000000000002</v>
      </c>
      <c r="M459" s="13">
        <v>11.12</v>
      </c>
      <c r="N459" s="13">
        <v>195.31129999999999</v>
      </c>
      <c r="O459" s="13">
        <v>216.6738</v>
      </c>
      <c r="P459" s="13">
        <v>-69.167599999999993</v>
      </c>
      <c r="Q459" s="13">
        <v>275.98</v>
      </c>
      <c r="R459" s="13">
        <v>136.0051</v>
      </c>
      <c r="S459" s="13">
        <v>-49.389000000000003</v>
      </c>
      <c r="T459" s="13">
        <v>-148.85</v>
      </c>
      <c r="U459" s="13">
        <v>2.33</v>
      </c>
      <c r="V459" s="13">
        <v>148.87</v>
      </c>
      <c r="W459" s="13">
        <v>179.102</v>
      </c>
      <c r="X459" s="13">
        <f t="shared" si="120"/>
        <v>-0.495</v>
      </c>
      <c r="Y459" s="13">
        <f t="shared" si="121"/>
        <v>-0.88749999999999996</v>
      </c>
      <c r="Z459" s="13">
        <f t="shared" si="122"/>
        <v>-6.6374999999999993</v>
      </c>
      <c r="AA459" s="13">
        <f t="shared" si="123"/>
        <v>5.9499999999999993</v>
      </c>
      <c r="AB459" s="13">
        <f t="shared" si="124"/>
        <v>-7.335</v>
      </c>
      <c r="AC459" s="13">
        <f t="shared" si="125"/>
        <v>-44.146999999999998</v>
      </c>
      <c r="AD459" s="13">
        <f t="shared" si="126"/>
        <v>11.525</v>
      </c>
      <c r="AE459" s="13">
        <f t="shared" si="127"/>
        <v>179.72437500000001</v>
      </c>
      <c r="AF459" s="13">
        <f t="shared" si="128"/>
        <v>235.1335</v>
      </c>
      <c r="AG459" s="13">
        <f t="shared" si="129"/>
        <v>-65.524150000000006</v>
      </c>
      <c r="AH459" s="13">
        <f t="shared" si="130"/>
        <v>279.30034999999998</v>
      </c>
      <c r="AI459" s="13">
        <f t="shared" si="131"/>
        <v>135.557525</v>
      </c>
      <c r="AJ459" s="13">
        <f t="shared" si="132"/>
        <v>-56.290999999999997</v>
      </c>
      <c r="AK459" s="13">
        <f t="shared" si="133"/>
        <v>-194.8125</v>
      </c>
      <c r="AL459" s="13">
        <f t="shared" si="134"/>
        <v>-12.047499999999999</v>
      </c>
      <c r="AM459" s="13">
        <f t="shared" si="135"/>
        <v>195.32499999999999</v>
      </c>
      <c r="AN459" s="13">
        <f t="shared" si="136"/>
        <v>-86.821249999999992</v>
      </c>
    </row>
    <row r="460" spans="1:40" x14ac:dyDescent="0.25">
      <c r="A460" s="10" t="s">
        <v>181</v>
      </c>
      <c r="B460" s="10" t="s">
        <v>181</v>
      </c>
      <c r="C460" s="10" t="s">
        <v>27</v>
      </c>
      <c r="D460" s="10" t="s">
        <v>187</v>
      </c>
      <c r="E460" s="10" t="s">
        <v>1039</v>
      </c>
      <c r="F460" s="10" t="s">
        <v>29</v>
      </c>
      <c r="G460" s="13">
        <v>-0.63</v>
      </c>
      <c r="H460" s="13">
        <v>-1</v>
      </c>
      <c r="I460" s="13">
        <v>-6.22</v>
      </c>
      <c r="J460" s="13">
        <v>5.4</v>
      </c>
      <c r="K460" s="13">
        <v>-7.04</v>
      </c>
      <c r="L460" s="13">
        <v>-44.142000000000003</v>
      </c>
      <c r="M460" s="13">
        <v>10.81</v>
      </c>
      <c r="N460" s="13">
        <v>160.03960000000001</v>
      </c>
      <c r="O460" s="13">
        <v>219.2166</v>
      </c>
      <c r="P460" s="13">
        <v>-61.513500000000001</v>
      </c>
      <c r="Q460" s="13">
        <v>257.88780000000003</v>
      </c>
      <c r="R460" s="13">
        <v>121.36839999999999</v>
      </c>
      <c r="S460" s="13">
        <v>-57.844000000000001</v>
      </c>
      <c r="T460" s="13">
        <v>-224.65</v>
      </c>
      <c r="U460" s="13">
        <v>-17.22</v>
      </c>
      <c r="V460" s="13">
        <v>225.3</v>
      </c>
      <c r="W460" s="13">
        <v>-175.61799999999999</v>
      </c>
      <c r="X460" s="13">
        <f t="shared" si="120"/>
        <v>-0.495</v>
      </c>
      <c r="Y460" s="13">
        <f t="shared" si="121"/>
        <v>-0.88749999999999996</v>
      </c>
      <c r="Z460" s="13">
        <f t="shared" si="122"/>
        <v>-6.6374999999999993</v>
      </c>
      <c r="AA460" s="13">
        <f t="shared" si="123"/>
        <v>5.9499999999999993</v>
      </c>
      <c r="AB460" s="13">
        <f t="shared" si="124"/>
        <v>-7.335</v>
      </c>
      <c r="AC460" s="13">
        <f t="shared" si="125"/>
        <v>-44.146999999999998</v>
      </c>
      <c r="AD460" s="13">
        <f t="shared" si="126"/>
        <v>11.525</v>
      </c>
      <c r="AE460" s="13">
        <f t="shared" si="127"/>
        <v>179.72437500000001</v>
      </c>
      <c r="AF460" s="13">
        <f t="shared" si="128"/>
        <v>235.1335</v>
      </c>
      <c r="AG460" s="13">
        <f t="shared" si="129"/>
        <v>-65.524150000000006</v>
      </c>
      <c r="AH460" s="13">
        <f t="shared" si="130"/>
        <v>279.30034999999998</v>
      </c>
      <c r="AI460" s="13">
        <f t="shared" si="131"/>
        <v>135.557525</v>
      </c>
      <c r="AJ460" s="13">
        <f t="shared" si="132"/>
        <v>-56.290999999999997</v>
      </c>
      <c r="AK460" s="13">
        <f t="shared" si="133"/>
        <v>-194.8125</v>
      </c>
      <c r="AL460" s="13">
        <f t="shared" si="134"/>
        <v>-12.047499999999999</v>
      </c>
      <c r="AM460" s="13">
        <f t="shared" si="135"/>
        <v>195.32499999999999</v>
      </c>
      <c r="AN460" s="13">
        <f t="shared" si="136"/>
        <v>-86.821249999999992</v>
      </c>
    </row>
    <row r="461" spans="1:40" x14ac:dyDescent="0.25">
      <c r="A461" s="10" t="s">
        <v>181</v>
      </c>
      <c r="B461" s="10" t="s">
        <v>181</v>
      </c>
      <c r="C461" s="10" t="s">
        <v>27</v>
      </c>
      <c r="D461" s="10" t="s">
        <v>195</v>
      </c>
      <c r="E461" s="10" t="s">
        <v>1039</v>
      </c>
      <c r="F461" s="10" t="s">
        <v>29</v>
      </c>
      <c r="G461" s="13">
        <v>0.62</v>
      </c>
      <c r="H461" s="13">
        <v>-0.75</v>
      </c>
      <c r="I461" s="13">
        <v>-6.34</v>
      </c>
      <c r="J461" s="13">
        <v>6.31</v>
      </c>
      <c r="K461" s="13">
        <v>-6.45</v>
      </c>
      <c r="L461" s="13">
        <v>-41.918999999999997</v>
      </c>
      <c r="M461" s="13">
        <v>11.05</v>
      </c>
      <c r="N461" s="13">
        <v>237.4674</v>
      </c>
      <c r="O461" s="13">
        <v>205.185</v>
      </c>
      <c r="P461" s="13">
        <v>-98.055000000000007</v>
      </c>
      <c r="Q461" s="13">
        <v>320.70089999999999</v>
      </c>
      <c r="R461" s="13">
        <v>121.9516</v>
      </c>
      <c r="S461" s="13">
        <v>-40.326000000000001</v>
      </c>
      <c r="T461" s="13">
        <v>-224.65</v>
      </c>
      <c r="U461" s="13">
        <v>-17.22</v>
      </c>
      <c r="V461" s="13">
        <v>225.3</v>
      </c>
      <c r="W461" s="13">
        <v>-175.61799999999999</v>
      </c>
      <c r="X461" s="13">
        <f t="shared" si="120"/>
        <v>0.91749999999999998</v>
      </c>
      <c r="Y461" s="13">
        <f t="shared" si="121"/>
        <v>-0.94</v>
      </c>
      <c r="Z461" s="13">
        <f t="shared" si="122"/>
        <v>-6.5575000000000001</v>
      </c>
      <c r="AA461" s="13">
        <f t="shared" si="123"/>
        <v>6.6124999999999998</v>
      </c>
      <c r="AB461" s="13">
        <f t="shared" si="124"/>
        <v>-6.6400000000000006</v>
      </c>
      <c r="AC461" s="13">
        <f t="shared" si="125"/>
        <v>-40.975249999999996</v>
      </c>
      <c r="AD461" s="13">
        <f t="shared" si="126"/>
        <v>11.48</v>
      </c>
      <c r="AE461" s="13">
        <f t="shared" si="127"/>
        <v>243.00297499999999</v>
      </c>
      <c r="AF461" s="13">
        <f t="shared" si="128"/>
        <v>180.80800000000002</v>
      </c>
      <c r="AG461" s="13">
        <f t="shared" si="129"/>
        <v>-92.033699999999996</v>
      </c>
      <c r="AH461" s="13">
        <f t="shared" si="130"/>
        <v>310.03697499999998</v>
      </c>
      <c r="AI461" s="13">
        <f t="shared" si="131"/>
        <v>113.774</v>
      </c>
      <c r="AJ461" s="13">
        <f t="shared" si="132"/>
        <v>-35.762999999999998</v>
      </c>
      <c r="AK461" s="13">
        <f t="shared" si="133"/>
        <v>-178.67750000000001</v>
      </c>
      <c r="AL461" s="13">
        <f t="shared" si="134"/>
        <v>12.85</v>
      </c>
      <c r="AM461" s="13">
        <f t="shared" si="135"/>
        <v>180.56</v>
      </c>
      <c r="AN461" s="13">
        <f t="shared" si="136"/>
        <v>85.179249999999996</v>
      </c>
    </row>
    <row r="462" spans="1:40" x14ac:dyDescent="0.25">
      <c r="A462" s="10" t="s">
        <v>181</v>
      </c>
      <c r="B462" s="10" t="s">
        <v>181</v>
      </c>
      <c r="C462" s="10" t="s">
        <v>27</v>
      </c>
      <c r="D462" s="10" t="s">
        <v>196</v>
      </c>
      <c r="E462" s="10" t="s">
        <v>1039</v>
      </c>
      <c r="F462" s="10" t="s">
        <v>29</v>
      </c>
      <c r="G462" s="13">
        <v>1.1200000000000001</v>
      </c>
      <c r="H462" s="13">
        <v>1.74</v>
      </c>
      <c r="I462" s="13">
        <v>-7.08</v>
      </c>
      <c r="J462" s="13">
        <v>8.51</v>
      </c>
      <c r="K462" s="13">
        <v>-5.66</v>
      </c>
      <c r="L462" s="13">
        <v>-46.271000000000001</v>
      </c>
      <c r="M462" s="13">
        <v>12.35</v>
      </c>
      <c r="N462" s="13">
        <v>422.03620000000001</v>
      </c>
      <c r="O462" s="13">
        <v>285.04410000000001</v>
      </c>
      <c r="P462" s="13">
        <v>-164.30619999999999</v>
      </c>
      <c r="Q462" s="13">
        <v>531.5521</v>
      </c>
      <c r="R462" s="13">
        <v>175.5282</v>
      </c>
      <c r="S462" s="13">
        <v>-33.685000000000002</v>
      </c>
      <c r="T462" s="13">
        <v>-224.65</v>
      </c>
      <c r="U462" s="13">
        <v>-17.22</v>
      </c>
      <c r="V462" s="13">
        <v>225.3</v>
      </c>
      <c r="W462" s="13">
        <v>-175.61799999999999</v>
      </c>
      <c r="X462" s="13">
        <f t="shared" si="120"/>
        <v>1.2549999999999999</v>
      </c>
      <c r="Y462" s="13">
        <f t="shared" si="121"/>
        <v>1.9175</v>
      </c>
      <c r="Z462" s="13">
        <f t="shared" si="122"/>
        <v>-6.3574999999999999</v>
      </c>
      <c r="AA462" s="13">
        <f t="shared" si="123"/>
        <v>7.95</v>
      </c>
      <c r="AB462" s="13">
        <f t="shared" si="124"/>
        <v>-4.7850000000000001</v>
      </c>
      <c r="AC462" s="13">
        <f t="shared" si="125"/>
        <v>-46.522500000000001</v>
      </c>
      <c r="AD462" s="13">
        <f t="shared" si="126"/>
        <v>11.1425</v>
      </c>
      <c r="AE462" s="13">
        <f t="shared" si="127"/>
        <v>402.05415000000005</v>
      </c>
      <c r="AF462" s="13">
        <f t="shared" si="128"/>
        <v>233.38957500000004</v>
      </c>
      <c r="AG462" s="13">
        <f t="shared" si="129"/>
        <v>-177.670875</v>
      </c>
      <c r="AH462" s="13">
        <f t="shared" si="130"/>
        <v>514.92924999999991</v>
      </c>
      <c r="AI462" s="13">
        <f t="shared" si="131"/>
        <v>120.51445</v>
      </c>
      <c r="AJ462" s="13">
        <f t="shared" si="132"/>
        <v>-32.386000000000003</v>
      </c>
      <c r="AK462" s="13">
        <f t="shared" si="133"/>
        <v>-253.85</v>
      </c>
      <c r="AL462" s="13">
        <f t="shared" si="134"/>
        <v>-12.3575</v>
      </c>
      <c r="AM462" s="13">
        <f t="shared" si="135"/>
        <v>255.565</v>
      </c>
      <c r="AN462" s="13">
        <f t="shared" si="136"/>
        <v>-88.318749999999994</v>
      </c>
    </row>
    <row r="463" spans="1:40" x14ac:dyDescent="0.25">
      <c r="A463" s="10" t="s">
        <v>181</v>
      </c>
      <c r="B463" s="10" t="s">
        <v>181</v>
      </c>
      <c r="C463" s="10" t="s">
        <v>27</v>
      </c>
      <c r="D463" s="10" t="s">
        <v>189</v>
      </c>
      <c r="E463" s="10" t="s">
        <v>1039</v>
      </c>
      <c r="F463" s="10" t="s">
        <v>29</v>
      </c>
      <c r="G463" s="13">
        <v>-0.13</v>
      </c>
      <c r="H463" s="13">
        <v>1.49</v>
      </c>
      <c r="I463" s="13">
        <v>-6.95</v>
      </c>
      <c r="J463" s="13">
        <v>7.68</v>
      </c>
      <c r="K463" s="13">
        <v>-6.32</v>
      </c>
      <c r="L463" s="13">
        <v>-48.335000000000001</v>
      </c>
      <c r="M463" s="13">
        <v>12.14</v>
      </c>
      <c r="N463" s="13">
        <v>344.20409999999998</v>
      </c>
      <c r="O463" s="13">
        <v>299.61430000000001</v>
      </c>
      <c r="P463" s="13">
        <v>-127.7647</v>
      </c>
      <c r="Q463" s="13">
        <v>451.60449999999997</v>
      </c>
      <c r="R463" s="13">
        <v>192.21379999999999</v>
      </c>
      <c r="S463" s="13">
        <v>-40.051000000000002</v>
      </c>
      <c r="T463" s="13">
        <v>-224.65</v>
      </c>
      <c r="U463" s="13">
        <v>-17.22</v>
      </c>
      <c r="V463" s="13">
        <v>225.3</v>
      </c>
      <c r="W463" s="13">
        <v>-175.61799999999999</v>
      </c>
      <c r="X463" s="13">
        <f t="shared" si="120"/>
        <v>-0.48499999999999999</v>
      </c>
      <c r="Y463" s="13">
        <f t="shared" si="121"/>
        <v>1.42</v>
      </c>
      <c r="Z463" s="13">
        <f t="shared" si="122"/>
        <v>-6.6325000000000003</v>
      </c>
      <c r="AA463" s="13">
        <f t="shared" si="123"/>
        <v>7.1749999999999998</v>
      </c>
      <c r="AB463" s="13">
        <f t="shared" si="124"/>
        <v>-6.2324999999999999</v>
      </c>
      <c r="AC463" s="13">
        <f t="shared" si="125"/>
        <v>-49.097499999999997</v>
      </c>
      <c r="AD463" s="13">
        <f t="shared" si="126"/>
        <v>11.620000000000001</v>
      </c>
      <c r="AE463" s="13">
        <f t="shared" si="127"/>
        <v>319.20150000000001</v>
      </c>
      <c r="AF463" s="13">
        <f t="shared" si="128"/>
        <v>333.99222499999996</v>
      </c>
      <c r="AG463" s="13">
        <f t="shared" si="129"/>
        <v>-119.912375</v>
      </c>
      <c r="AH463" s="13">
        <f t="shared" si="130"/>
        <v>448.36507499999999</v>
      </c>
      <c r="AI463" s="13">
        <f t="shared" si="131"/>
        <v>204.82862499999999</v>
      </c>
      <c r="AJ463" s="13">
        <f t="shared" si="132"/>
        <v>-46.738500000000002</v>
      </c>
      <c r="AK463" s="13">
        <f t="shared" si="133"/>
        <v>-300</v>
      </c>
      <c r="AL463" s="13">
        <f t="shared" si="134"/>
        <v>-32.487499999999997</v>
      </c>
      <c r="AM463" s="13">
        <f t="shared" si="135"/>
        <v>301.88249999999999</v>
      </c>
      <c r="AN463" s="13">
        <f t="shared" si="136"/>
        <v>-174.041</v>
      </c>
    </row>
    <row r="464" spans="1:40" x14ac:dyDescent="0.25">
      <c r="A464" s="10" t="s">
        <v>182</v>
      </c>
      <c r="B464" s="10" t="s">
        <v>182</v>
      </c>
      <c r="C464" s="10" t="s">
        <v>27</v>
      </c>
      <c r="D464" s="10" t="s">
        <v>191</v>
      </c>
      <c r="E464" s="10" t="s">
        <v>1039</v>
      </c>
      <c r="F464" s="10" t="s">
        <v>29</v>
      </c>
      <c r="G464" s="13">
        <v>-1.19</v>
      </c>
      <c r="H464" s="13">
        <v>-18.66</v>
      </c>
      <c r="I464" s="13">
        <v>-2.0099999999999998</v>
      </c>
      <c r="J464" s="13">
        <v>-0.96</v>
      </c>
      <c r="K464" s="13">
        <v>-18.88</v>
      </c>
      <c r="L464" s="13">
        <v>-6.4720000000000004</v>
      </c>
      <c r="M464" s="13">
        <v>18.420000000000002</v>
      </c>
      <c r="N464" s="13">
        <v>-5.3784000000000001</v>
      </c>
      <c r="O464" s="13">
        <v>129.03440000000001</v>
      </c>
      <c r="P464" s="13">
        <v>5.1364000000000001</v>
      </c>
      <c r="Q464" s="13">
        <v>129.2304</v>
      </c>
      <c r="R464" s="13">
        <v>-5.5743999999999998</v>
      </c>
      <c r="S464" s="13">
        <v>87.814999999999998</v>
      </c>
      <c r="T464" s="13">
        <v>-28.67</v>
      </c>
      <c r="U464" s="13">
        <v>7.18</v>
      </c>
      <c r="V464" s="13">
        <v>29.55</v>
      </c>
      <c r="W464" s="13">
        <v>165.94399999999999</v>
      </c>
      <c r="X464" s="13">
        <f t="shared" si="120"/>
        <v>-0.75</v>
      </c>
      <c r="Y464" s="13">
        <f t="shared" si="121"/>
        <v>-16.47</v>
      </c>
      <c r="Z464" s="13">
        <f t="shared" si="122"/>
        <v>-1.5149999999999999</v>
      </c>
      <c r="AA464" s="13">
        <f t="shared" si="123"/>
        <v>-0.6</v>
      </c>
      <c r="AB464" s="13">
        <f t="shared" si="124"/>
        <v>-16.619999999999997</v>
      </c>
      <c r="AC464" s="13">
        <f t="shared" si="125"/>
        <v>-5.3049999999999997</v>
      </c>
      <c r="AD464" s="13">
        <f t="shared" si="126"/>
        <v>16.330000000000002</v>
      </c>
      <c r="AE464" s="13">
        <f t="shared" si="127"/>
        <v>-5.0280000000000005</v>
      </c>
      <c r="AF464" s="13">
        <f t="shared" si="128"/>
        <v>126.00964999999999</v>
      </c>
      <c r="AG464" s="13">
        <f t="shared" si="129"/>
        <v>4.89025</v>
      </c>
      <c r="AH464" s="13">
        <f t="shared" si="130"/>
        <v>126.19200000000001</v>
      </c>
      <c r="AI464" s="13">
        <f t="shared" si="131"/>
        <v>-5.21035</v>
      </c>
      <c r="AJ464" s="13">
        <f t="shared" si="132"/>
        <v>87.86699999999999</v>
      </c>
      <c r="AK464" s="13">
        <f t="shared" si="133"/>
        <v>-26.685000000000002</v>
      </c>
      <c r="AL464" s="13">
        <f t="shared" si="134"/>
        <v>0.58499999999999996</v>
      </c>
      <c r="AM464" s="13">
        <f t="shared" si="135"/>
        <v>27.484999999999999</v>
      </c>
      <c r="AN464" s="13">
        <f t="shared" si="136"/>
        <v>-0.18800000000000239</v>
      </c>
    </row>
    <row r="465" spans="1:40" x14ac:dyDescent="0.25">
      <c r="A465" s="10" t="s">
        <v>182</v>
      </c>
      <c r="B465" s="10" t="s">
        <v>182</v>
      </c>
      <c r="C465" s="10" t="s">
        <v>27</v>
      </c>
      <c r="D465" s="10" t="s">
        <v>197</v>
      </c>
      <c r="E465" s="10" t="s">
        <v>1039</v>
      </c>
      <c r="F465" s="10" t="s">
        <v>29</v>
      </c>
      <c r="G465" s="13">
        <v>0.27</v>
      </c>
      <c r="H465" s="13">
        <v>-18.36</v>
      </c>
      <c r="I465" s="13">
        <v>-1.92</v>
      </c>
      <c r="J465" s="13">
        <v>0.47</v>
      </c>
      <c r="K465" s="13">
        <v>-18.559999999999999</v>
      </c>
      <c r="L465" s="13">
        <v>-5.8209999999999997</v>
      </c>
      <c r="M465" s="13">
        <v>18.8</v>
      </c>
      <c r="N465" s="13">
        <v>-1.2539</v>
      </c>
      <c r="O465" s="13">
        <v>135.00399999999999</v>
      </c>
      <c r="P465" s="13">
        <v>2.3483000000000001</v>
      </c>
      <c r="Q465" s="13">
        <v>135.0445</v>
      </c>
      <c r="R465" s="13">
        <v>-1.2944</v>
      </c>
      <c r="S465" s="13">
        <v>89.013000000000005</v>
      </c>
      <c r="T465" s="13">
        <v>-28.67</v>
      </c>
      <c r="U465" s="13">
        <v>7.18</v>
      </c>
      <c r="V465" s="13">
        <v>29.55</v>
      </c>
      <c r="W465" s="13">
        <v>165.94399999999999</v>
      </c>
      <c r="X465" s="13">
        <f t="shared" si="120"/>
        <v>-0.125</v>
      </c>
      <c r="Y465" s="13">
        <f t="shared" si="121"/>
        <v>-20.344999999999999</v>
      </c>
      <c r="Z465" s="13">
        <f t="shared" si="122"/>
        <v>-1.25</v>
      </c>
      <c r="AA465" s="13">
        <f t="shared" si="123"/>
        <v>-2.0000000000000018E-2</v>
      </c>
      <c r="AB465" s="13">
        <f t="shared" si="124"/>
        <v>-20.454999999999998</v>
      </c>
      <c r="AC465" s="13">
        <f t="shared" si="125"/>
        <v>-3.6779999999999999</v>
      </c>
      <c r="AD465" s="13">
        <f t="shared" si="126"/>
        <v>20.450000000000003</v>
      </c>
      <c r="AE465" s="13">
        <f t="shared" si="127"/>
        <v>-1.68255</v>
      </c>
      <c r="AF465" s="13">
        <f t="shared" si="128"/>
        <v>137.77215000000001</v>
      </c>
      <c r="AG465" s="13">
        <f t="shared" si="129"/>
        <v>1.0419</v>
      </c>
      <c r="AH465" s="13">
        <f t="shared" si="130"/>
        <v>137.79264999999998</v>
      </c>
      <c r="AI465" s="13">
        <f t="shared" si="131"/>
        <v>-1.70305</v>
      </c>
      <c r="AJ465" s="13">
        <f t="shared" si="132"/>
        <v>-0.44050000000000011</v>
      </c>
      <c r="AK465" s="13">
        <f t="shared" si="133"/>
        <v>-30.984999999999999</v>
      </c>
      <c r="AL465" s="13">
        <f t="shared" si="134"/>
        <v>14.015000000000001</v>
      </c>
      <c r="AM465" s="13">
        <f t="shared" si="135"/>
        <v>34.42</v>
      </c>
      <c r="AN465" s="13">
        <f t="shared" si="136"/>
        <v>156.9425</v>
      </c>
    </row>
    <row r="466" spans="1:40" x14ac:dyDescent="0.25">
      <c r="A466" s="10" t="s">
        <v>182</v>
      </c>
      <c r="B466" s="10" t="s">
        <v>182</v>
      </c>
      <c r="C466" s="10" t="s">
        <v>27</v>
      </c>
      <c r="D466" s="10" t="s">
        <v>198</v>
      </c>
      <c r="E466" s="10" t="s">
        <v>1039</v>
      </c>
      <c r="F466" s="10" t="s">
        <v>29</v>
      </c>
      <c r="G466" s="13">
        <v>1.37</v>
      </c>
      <c r="H466" s="13">
        <v>-12.86</v>
      </c>
      <c r="I466" s="13">
        <v>-1.57</v>
      </c>
      <c r="J466" s="13">
        <v>1.54</v>
      </c>
      <c r="K466" s="13">
        <v>-13.03</v>
      </c>
      <c r="L466" s="13">
        <v>-6.2190000000000003</v>
      </c>
      <c r="M466" s="13">
        <v>13.87</v>
      </c>
      <c r="N466" s="13">
        <v>22.2925</v>
      </c>
      <c r="O466" s="13">
        <v>142.99940000000001</v>
      </c>
      <c r="P466" s="13">
        <v>-8.1600000000000006E-2</v>
      </c>
      <c r="Q466" s="13">
        <v>142.99940000000001</v>
      </c>
      <c r="R466" s="13">
        <v>22.292400000000001</v>
      </c>
      <c r="S466" s="13">
        <v>-89.960999999999999</v>
      </c>
      <c r="T466" s="13">
        <v>-28.67</v>
      </c>
      <c r="U466" s="13">
        <v>7.18</v>
      </c>
      <c r="V466" s="13">
        <v>29.55</v>
      </c>
      <c r="W466" s="13">
        <v>165.94399999999999</v>
      </c>
      <c r="X466" s="13">
        <f t="shared" si="120"/>
        <v>0.375</v>
      </c>
      <c r="Y466" s="13">
        <f t="shared" si="121"/>
        <v>-14.219999999999999</v>
      </c>
      <c r="Z466" s="13">
        <f t="shared" si="122"/>
        <v>-2.8549999999999995</v>
      </c>
      <c r="AA466" s="13">
        <f t="shared" si="123"/>
        <v>0.96500000000000008</v>
      </c>
      <c r="AB466" s="13">
        <f t="shared" si="124"/>
        <v>-14.809999999999999</v>
      </c>
      <c r="AC466" s="13">
        <f t="shared" si="125"/>
        <v>-10.59825</v>
      </c>
      <c r="AD466" s="13">
        <f t="shared" si="126"/>
        <v>15.32</v>
      </c>
      <c r="AE466" s="13">
        <f t="shared" si="127"/>
        <v>21.730525</v>
      </c>
      <c r="AF466" s="13">
        <f t="shared" si="128"/>
        <v>144.9057</v>
      </c>
      <c r="AG466" s="13">
        <f t="shared" si="129"/>
        <v>1.1219999999999999</v>
      </c>
      <c r="AH466" s="13">
        <f t="shared" si="130"/>
        <v>144.923225</v>
      </c>
      <c r="AI466" s="13">
        <f t="shared" si="131"/>
        <v>21.712975</v>
      </c>
      <c r="AJ466" s="13">
        <f t="shared" si="132"/>
        <v>44.478999999999999</v>
      </c>
      <c r="AK466" s="13">
        <f t="shared" si="133"/>
        <v>-46.14</v>
      </c>
      <c r="AL466" s="13">
        <f t="shared" si="134"/>
        <v>17.802499999999998</v>
      </c>
      <c r="AM466" s="13">
        <f t="shared" si="135"/>
        <v>49.817499999999995</v>
      </c>
      <c r="AN466" s="13">
        <f t="shared" si="136"/>
        <v>159.04149999999998</v>
      </c>
    </row>
    <row r="467" spans="1:40" x14ac:dyDescent="0.25">
      <c r="A467" s="10" t="s">
        <v>182</v>
      </c>
      <c r="B467" s="10" t="s">
        <v>182</v>
      </c>
      <c r="C467" s="10" t="s">
        <v>27</v>
      </c>
      <c r="D467" s="10" t="s">
        <v>192</v>
      </c>
      <c r="E467" s="10" t="s">
        <v>1039</v>
      </c>
      <c r="F467" s="10" t="s">
        <v>29</v>
      </c>
      <c r="G467" s="13">
        <v>-8.5900000000000004E-2</v>
      </c>
      <c r="H467" s="13">
        <v>-13.15</v>
      </c>
      <c r="I467" s="13">
        <v>-1.66</v>
      </c>
      <c r="J467" s="13">
        <v>0.12</v>
      </c>
      <c r="K467" s="13">
        <v>-13.36</v>
      </c>
      <c r="L467" s="13">
        <v>-7.117</v>
      </c>
      <c r="M467" s="13">
        <v>13.42</v>
      </c>
      <c r="N467" s="13">
        <v>18.1327</v>
      </c>
      <c r="O467" s="13">
        <v>137.0438</v>
      </c>
      <c r="P467" s="13">
        <v>2.7065000000000001</v>
      </c>
      <c r="Q467" s="13">
        <v>137.1054</v>
      </c>
      <c r="R467" s="13">
        <v>18.071200000000001</v>
      </c>
      <c r="S467" s="13">
        <v>88.697000000000003</v>
      </c>
      <c r="T467" s="13">
        <v>-28.67</v>
      </c>
      <c r="U467" s="13">
        <v>7.18</v>
      </c>
      <c r="V467" s="13">
        <v>29.55</v>
      </c>
      <c r="W467" s="13">
        <v>165.94399999999999</v>
      </c>
      <c r="X467" s="13">
        <f t="shared" si="120"/>
        <v>8.8524999999999993E-2</v>
      </c>
      <c r="Y467" s="13">
        <f t="shared" si="121"/>
        <v>-11.875</v>
      </c>
      <c r="Z467" s="13">
        <f t="shared" si="122"/>
        <v>-2.94</v>
      </c>
      <c r="AA467" s="13">
        <f t="shared" si="123"/>
        <v>0.84499999999999997</v>
      </c>
      <c r="AB467" s="13">
        <f t="shared" si="124"/>
        <v>-12.6325</v>
      </c>
      <c r="AC467" s="13">
        <f t="shared" si="125"/>
        <v>-13.048999999999999</v>
      </c>
      <c r="AD467" s="13">
        <f t="shared" si="126"/>
        <v>13.085000000000001</v>
      </c>
      <c r="AE467" s="13">
        <f t="shared" si="127"/>
        <v>14.567975000000001</v>
      </c>
      <c r="AF467" s="13">
        <f t="shared" si="128"/>
        <v>134.5532</v>
      </c>
      <c r="AG467" s="13">
        <f t="shared" si="129"/>
        <v>2.7056</v>
      </c>
      <c r="AH467" s="13">
        <f t="shared" si="130"/>
        <v>134.61987500000001</v>
      </c>
      <c r="AI467" s="13">
        <f t="shared" si="131"/>
        <v>14.501325000000001</v>
      </c>
      <c r="AJ467" s="13">
        <f t="shared" si="132"/>
        <v>88.704499999999996</v>
      </c>
      <c r="AK467" s="13">
        <f t="shared" si="133"/>
        <v>-39.634999999999998</v>
      </c>
      <c r="AL467" s="13">
        <f t="shared" si="134"/>
        <v>3.4800000000000004</v>
      </c>
      <c r="AM467" s="13">
        <f t="shared" si="135"/>
        <v>40.47</v>
      </c>
      <c r="AN467" s="13">
        <f t="shared" si="136"/>
        <v>-3.2234999999999943</v>
      </c>
    </row>
    <row r="468" spans="1:40" x14ac:dyDescent="0.25">
      <c r="A468" s="10" t="s">
        <v>183</v>
      </c>
      <c r="B468" s="10" t="s">
        <v>183</v>
      </c>
      <c r="C468" s="10" t="s">
        <v>27</v>
      </c>
      <c r="D468" s="10" t="s">
        <v>192</v>
      </c>
      <c r="E468" s="10" t="s">
        <v>1039</v>
      </c>
      <c r="F468" s="10" t="s">
        <v>29</v>
      </c>
      <c r="G468" s="13">
        <v>-0.25</v>
      </c>
      <c r="H468" s="13">
        <v>-13.18</v>
      </c>
      <c r="I468" s="13">
        <v>-3.18</v>
      </c>
      <c r="J468" s="13">
        <v>0.49</v>
      </c>
      <c r="K468" s="13">
        <v>-13.92</v>
      </c>
      <c r="L468" s="13">
        <v>-13.097</v>
      </c>
      <c r="M468" s="13">
        <v>14.17</v>
      </c>
      <c r="N468" s="13">
        <v>10.563700000000001</v>
      </c>
      <c r="O468" s="13">
        <v>133.37880000000001</v>
      </c>
      <c r="P468" s="13">
        <v>1.4071</v>
      </c>
      <c r="Q468" s="13">
        <v>133.39490000000001</v>
      </c>
      <c r="R468" s="13">
        <v>10.547599999999999</v>
      </c>
      <c r="S468" s="13">
        <v>89.343999999999994</v>
      </c>
      <c r="T468" s="13">
        <v>-56.16</v>
      </c>
      <c r="U468" s="13">
        <v>14.05</v>
      </c>
      <c r="V468" s="13">
        <v>57.89</v>
      </c>
      <c r="W468" s="13">
        <v>165.95699999999999</v>
      </c>
      <c r="X468" s="13">
        <f t="shared" si="120"/>
        <v>8.8524999999999993E-2</v>
      </c>
      <c r="Y468" s="13">
        <f t="shared" si="121"/>
        <v>-11.875</v>
      </c>
      <c r="Z468" s="13">
        <f t="shared" si="122"/>
        <v>-2.94</v>
      </c>
      <c r="AA468" s="13">
        <f t="shared" si="123"/>
        <v>0.84499999999999997</v>
      </c>
      <c r="AB468" s="13">
        <f t="shared" si="124"/>
        <v>-12.6325</v>
      </c>
      <c r="AC468" s="13">
        <f t="shared" si="125"/>
        <v>-13.048999999999999</v>
      </c>
      <c r="AD468" s="13">
        <f t="shared" si="126"/>
        <v>13.085000000000001</v>
      </c>
      <c r="AE468" s="13">
        <f t="shared" si="127"/>
        <v>14.567975000000001</v>
      </c>
      <c r="AF468" s="13">
        <f t="shared" si="128"/>
        <v>134.5532</v>
      </c>
      <c r="AG468" s="13">
        <f t="shared" si="129"/>
        <v>2.7056</v>
      </c>
      <c r="AH468" s="13">
        <f t="shared" si="130"/>
        <v>134.61987500000001</v>
      </c>
      <c r="AI468" s="13">
        <f t="shared" si="131"/>
        <v>14.501325000000001</v>
      </c>
      <c r="AJ468" s="13">
        <f t="shared" si="132"/>
        <v>88.704499999999996</v>
      </c>
      <c r="AK468" s="13">
        <f t="shared" si="133"/>
        <v>-39.634999999999998</v>
      </c>
      <c r="AL468" s="13">
        <f t="shared" si="134"/>
        <v>3.4800000000000004</v>
      </c>
      <c r="AM468" s="13">
        <f t="shared" si="135"/>
        <v>40.47</v>
      </c>
      <c r="AN468" s="13">
        <f t="shared" si="136"/>
        <v>-3.2234999999999943</v>
      </c>
    </row>
    <row r="469" spans="1:40" x14ac:dyDescent="0.25">
      <c r="A469" s="10" t="s">
        <v>183</v>
      </c>
      <c r="B469" s="10" t="s">
        <v>183</v>
      </c>
      <c r="C469" s="10" t="s">
        <v>27</v>
      </c>
      <c r="D469" s="10" t="s">
        <v>198</v>
      </c>
      <c r="E469" s="10" t="s">
        <v>1039</v>
      </c>
      <c r="F469" s="10" t="s">
        <v>29</v>
      </c>
      <c r="G469" s="13">
        <v>-0.14000000000000001</v>
      </c>
      <c r="H469" s="13">
        <v>-13.16</v>
      </c>
      <c r="I469" s="13">
        <v>-3.11</v>
      </c>
      <c r="J469" s="13">
        <v>0.56999999999999995</v>
      </c>
      <c r="K469" s="13">
        <v>-13.87</v>
      </c>
      <c r="L469" s="13">
        <v>-12.778</v>
      </c>
      <c r="M469" s="13">
        <v>14.16</v>
      </c>
      <c r="N469" s="13">
        <v>21.953399999999998</v>
      </c>
      <c r="O469" s="13">
        <v>145.08279999999999</v>
      </c>
      <c r="P469" s="13">
        <v>1.2337</v>
      </c>
      <c r="Q469" s="13">
        <v>145.09520000000001</v>
      </c>
      <c r="R469" s="13">
        <v>21.941099999999999</v>
      </c>
      <c r="S469" s="13">
        <v>89.426000000000002</v>
      </c>
      <c r="T469" s="13">
        <v>-56.16</v>
      </c>
      <c r="U469" s="13">
        <v>14.05</v>
      </c>
      <c r="V469" s="13">
        <v>57.89</v>
      </c>
      <c r="W469" s="13">
        <v>165.95699999999999</v>
      </c>
      <c r="X469" s="13">
        <f t="shared" si="120"/>
        <v>0.375</v>
      </c>
      <c r="Y469" s="13">
        <f t="shared" si="121"/>
        <v>-14.219999999999999</v>
      </c>
      <c r="Z469" s="13">
        <f t="shared" si="122"/>
        <v>-2.8549999999999995</v>
      </c>
      <c r="AA469" s="13">
        <f t="shared" si="123"/>
        <v>0.96500000000000008</v>
      </c>
      <c r="AB469" s="13">
        <f t="shared" si="124"/>
        <v>-14.809999999999999</v>
      </c>
      <c r="AC469" s="13">
        <f t="shared" si="125"/>
        <v>-10.59825</v>
      </c>
      <c r="AD469" s="13">
        <f t="shared" si="126"/>
        <v>15.32</v>
      </c>
      <c r="AE469" s="13">
        <f t="shared" si="127"/>
        <v>21.730525</v>
      </c>
      <c r="AF469" s="13">
        <f t="shared" si="128"/>
        <v>144.9057</v>
      </c>
      <c r="AG469" s="13">
        <f t="shared" si="129"/>
        <v>1.1219999999999999</v>
      </c>
      <c r="AH469" s="13">
        <f t="shared" si="130"/>
        <v>144.923225</v>
      </c>
      <c r="AI469" s="13">
        <f t="shared" si="131"/>
        <v>21.712975</v>
      </c>
      <c r="AJ469" s="13">
        <f t="shared" si="132"/>
        <v>44.478999999999999</v>
      </c>
      <c r="AK469" s="13">
        <f t="shared" si="133"/>
        <v>-46.14</v>
      </c>
      <c r="AL469" s="13">
        <f t="shared" si="134"/>
        <v>17.802499999999998</v>
      </c>
      <c r="AM469" s="13">
        <f t="shared" si="135"/>
        <v>49.817499999999995</v>
      </c>
      <c r="AN469" s="13">
        <f t="shared" si="136"/>
        <v>159.04149999999998</v>
      </c>
    </row>
    <row r="470" spans="1:40" x14ac:dyDescent="0.25">
      <c r="A470" s="10" t="s">
        <v>183</v>
      </c>
      <c r="B470" s="10" t="s">
        <v>183</v>
      </c>
      <c r="C470" s="10" t="s">
        <v>27</v>
      </c>
      <c r="D470" s="10" t="s">
        <v>199</v>
      </c>
      <c r="E470" s="10" t="s">
        <v>1039</v>
      </c>
      <c r="F470" s="10" t="s">
        <v>29</v>
      </c>
      <c r="G470" s="13">
        <v>0.79</v>
      </c>
      <c r="H470" s="13">
        <v>-8.49</v>
      </c>
      <c r="I470" s="13">
        <v>-5.24</v>
      </c>
      <c r="J470" s="13">
        <v>3.15</v>
      </c>
      <c r="K470" s="13">
        <v>-10.85</v>
      </c>
      <c r="L470" s="13">
        <v>-24.218</v>
      </c>
      <c r="M470" s="13">
        <v>12.72</v>
      </c>
      <c r="N470" s="13">
        <v>68.100499999999997</v>
      </c>
      <c r="O470" s="13">
        <v>154.45240000000001</v>
      </c>
      <c r="P470" s="13">
        <v>-6.2721</v>
      </c>
      <c r="Q470" s="13">
        <v>154.90559999999999</v>
      </c>
      <c r="R470" s="13">
        <v>67.647300000000001</v>
      </c>
      <c r="S470" s="13">
        <v>-85.867000000000004</v>
      </c>
      <c r="T470" s="13">
        <v>-56.16</v>
      </c>
      <c r="U470" s="13">
        <v>14.05</v>
      </c>
      <c r="V470" s="13">
        <v>57.89</v>
      </c>
      <c r="W470" s="13">
        <v>165.95699999999999</v>
      </c>
      <c r="X470" s="13">
        <f t="shared" si="120"/>
        <v>0.91999999999999993</v>
      </c>
      <c r="Y470" s="13">
        <f t="shared" si="121"/>
        <v>-9.06</v>
      </c>
      <c r="Z470" s="13">
        <f t="shared" si="122"/>
        <v>-4.625</v>
      </c>
      <c r="AA470" s="13">
        <f t="shared" si="123"/>
        <v>2.7775000000000003</v>
      </c>
      <c r="AB470" s="13">
        <f t="shared" si="124"/>
        <v>-10.917499999999999</v>
      </c>
      <c r="AC470" s="13">
        <f t="shared" si="125"/>
        <v>-21.243000000000002</v>
      </c>
      <c r="AD470" s="13">
        <f t="shared" si="126"/>
        <v>12.552500000000002</v>
      </c>
      <c r="AE470" s="13">
        <f t="shared" si="127"/>
        <v>73.072050000000004</v>
      </c>
      <c r="AF470" s="13">
        <f t="shared" si="128"/>
        <v>153.15600000000001</v>
      </c>
      <c r="AG470" s="13">
        <f t="shared" si="129"/>
        <v>-5.5205500000000001</v>
      </c>
      <c r="AH470" s="13">
        <f t="shared" si="130"/>
        <v>153.59684999999999</v>
      </c>
      <c r="AI470" s="13">
        <f t="shared" si="131"/>
        <v>72.631225000000001</v>
      </c>
      <c r="AJ470" s="13">
        <f t="shared" si="132"/>
        <v>-86.063500000000005</v>
      </c>
      <c r="AK470" s="13">
        <f t="shared" si="133"/>
        <v>-85.734999999999999</v>
      </c>
      <c r="AL470" s="13">
        <f t="shared" si="134"/>
        <v>29.192499999999995</v>
      </c>
      <c r="AM470" s="13">
        <f t="shared" si="135"/>
        <v>90.772500000000008</v>
      </c>
      <c r="AN470" s="13">
        <f t="shared" si="136"/>
        <v>161.50925000000001</v>
      </c>
    </row>
    <row r="471" spans="1:40" x14ac:dyDescent="0.25">
      <c r="A471" s="10" t="s">
        <v>183</v>
      </c>
      <c r="B471" s="10" t="s">
        <v>183</v>
      </c>
      <c r="C471" s="10" t="s">
        <v>27</v>
      </c>
      <c r="D471" s="10" t="s">
        <v>193</v>
      </c>
      <c r="E471" s="10" t="s">
        <v>1039</v>
      </c>
      <c r="F471" s="10" t="s">
        <v>29</v>
      </c>
      <c r="G471" s="13">
        <v>0.68</v>
      </c>
      <c r="H471" s="13">
        <v>-8.52</v>
      </c>
      <c r="I471" s="13">
        <v>-5.3</v>
      </c>
      <c r="J471" s="13">
        <v>3.1</v>
      </c>
      <c r="K471" s="13">
        <v>-10.94</v>
      </c>
      <c r="L471" s="13">
        <v>-24.539000000000001</v>
      </c>
      <c r="M471" s="13">
        <v>12.77</v>
      </c>
      <c r="N471" s="13">
        <v>56.595399999999998</v>
      </c>
      <c r="O471" s="13">
        <v>142.8193</v>
      </c>
      <c r="P471" s="13">
        <v>-6.0987</v>
      </c>
      <c r="Q471" s="13">
        <v>143.24860000000001</v>
      </c>
      <c r="R471" s="13">
        <v>56.1661</v>
      </c>
      <c r="S471" s="13">
        <v>-85.974000000000004</v>
      </c>
      <c r="T471" s="13">
        <v>-56.16</v>
      </c>
      <c r="U471" s="13">
        <v>14.05</v>
      </c>
      <c r="V471" s="13">
        <v>57.89</v>
      </c>
      <c r="W471" s="13">
        <v>165.95699999999999</v>
      </c>
      <c r="X471" s="13">
        <f t="shared" si="120"/>
        <v>0.26500000000000001</v>
      </c>
      <c r="Y471" s="13">
        <f t="shared" si="121"/>
        <v>-7.8075000000000001</v>
      </c>
      <c r="Z471" s="13">
        <f t="shared" si="122"/>
        <v>-5.2925000000000004</v>
      </c>
      <c r="AA471" s="13">
        <f t="shared" si="123"/>
        <v>2.9</v>
      </c>
      <c r="AB471" s="13">
        <f t="shared" si="124"/>
        <v>-10.44</v>
      </c>
      <c r="AC471" s="13">
        <f t="shared" si="125"/>
        <v>-26.29025</v>
      </c>
      <c r="AD471" s="13">
        <f t="shared" si="126"/>
        <v>12.157500000000001</v>
      </c>
      <c r="AE471" s="13">
        <f t="shared" si="127"/>
        <v>54.155750000000005</v>
      </c>
      <c r="AF471" s="13">
        <f t="shared" si="128"/>
        <v>144.42042500000002</v>
      </c>
      <c r="AG471" s="13">
        <f t="shared" si="129"/>
        <v>-8.4493749999999999</v>
      </c>
      <c r="AH471" s="13">
        <f t="shared" si="130"/>
        <v>145.227025</v>
      </c>
      <c r="AI471" s="13">
        <f t="shared" si="131"/>
        <v>53.349125000000001</v>
      </c>
      <c r="AJ471" s="13">
        <f t="shared" si="132"/>
        <v>-84.711749999999995</v>
      </c>
      <c r="AK471" s="13">
        <f t="shared" si="133"/>
        <v>-74.045000000000002</v>
      </c>
      <c r="AL471" s="13">
        <f t="shared" si="134"/>
        <v>10.717499999999999</v>
      </c>
      <c r="AM471" s="13">
        <f t="shared" si="135"/>
        <v>75.37</v>
      </c>
      <c r="AN471" s="13">
        <f t="shared" si="136"/>
        <v>82.598250000000007</v>
      </c>
    </row>
    <row r="472" spans="1:40" x14ac:dyDescent="0.25">
      <c r="A472" s="10" t="s">
        <v>184</v>
      </c>
      <c r="B472" s="10" t="s">
        <v>184</v>
      </c>
      <c r="C472" s="10" t="s">
        <v>27</v>
      </c>
      <c r="D472" s="10" t="s">
        <v>193</v>
      </c>
      <c r="E472" s="10" t="s">
        <v>1039</v>
      </c>
      <c r="F472" s="10" t="s">
        <v>29</v>
      </c>
      <c r="G472" s="13">
        <v>-0.48</v>
      </c>
      <c r="H472" s="13">
        <v>-8.75</v>
      </c>
      <c r="I472" s="13">
        <v>-6.12</v>
      </c>
      <c r="J472" s="13">
        <v>2.77</v>
      </c>
      <c r="K472" s="13">
        <v>-12</v>
      </c>
      <c r="L472" s="13">
        <v>-27.974</v>
      </c>
      <c r="M472" s="13">
        <v>13.6</v>
      </c>
      <c r="N472" s="13">
        <v>49.155900000000003</v>
      </c>
      <c r="O472" s="13">
        <v>138.0487</v>
      </c>
      <c r="P472" s="13">
        <v>-10.2818</v>
      </c>
      <c r="Q472" s="13">
        <v>139.2225</v>
      </c>
      <c r="R472" s="13">
        <v>47.982100000000003</v>
      </c>
      <c r="S472" s="13">
        <v>-83.486999999999995</v>
      </c>
      <c r="T472" s="13">
        <v>-100.12</v>
      </c>
      <c r="U472" s="13">
        <v>26.72</v>
      </c>
      <c r="V472" s="13">
        <v>103.62</v>
      </c>
      <c r="W472" s="13">
        <v>165.05500000000001</v>
      </c>
      <c r="X472" s="13">
        <f t="shared" si="120"/>
        <v>0.26500000000000001</v>
      </c>
      <c r="Y472" s="13">
        <f t="shared" si="121"/>
        <v>-7.8075000000000001</v>
      </c>
      <c r="Z472" s="13">
        <f t="shared" si="122"/>
        <v>-5.2925000000000004</v>
      </c>
      <c r="AA472" s="13">
        <f t="shared" si="123"/>
        <v>2.9</v>
      </c>
      <c r="AB472" s="13">
        <f t="shared" si="124"/>
        <v>-10.44</v>
      </c>
      <c r="AC472" s="13">
        <f t="shared" si="125"/>
        <v>-26.29025</v>
      </c>
      <c r="AD472" s="13">
        <f t="shared" si="126"/>
        <v>12.157500000000001</v>
      </c>
      <c r="AE472" s="13">
        <f t="shared" si="127"/>
        <v>54.155750000000005</v>
      </c>
      <c r="AF472" s="13">
        <f t="shared" si="128"/>
        <v>144.42042500000002</v>
      </c>
      <c r="AG472" s="13">
        <f t="shared" si="129"/>
        <v>-8.4493749999999999</v>
      </c>
      <c r="AH472" s="13">
        <f t="shared" si="130"/>
        <v>145.227025</v>
      </c>
      <c r="AI472" s="13">
        <f t="shared" si="131"/>
        <v>53.349125000000001</v>
      </c>
      <c r="AJ472" s="13">
        <f t="shared" si="132"/>
        <v>-84.711749999999995</v>
      </c>
      <c r="AK472" s="13">
        <f t="shared" si="133"/>
        <v>-74.045000000000002</v>
      </c>
      <c r="AL472" s="13">
        <f t="shared" si="134"/>
        <v>10.717499999999999</v>
      </c>
      <c r="AM472" s="13">
        <f t="shared" si="135"/>
        <v>75.37</v>
      </c>
      <c r="AN472" s="13">
        <f t="shared" si="136"/>
        <v>82.598250000000007</v>
      </c>
    </row>
    <row r="473" spans="1:40" x14ac:dyDescent="0.25">
      <c r="A473" s="10" t="s">
        <v>184</v>
      </c>
      <c r="B473" s="10" t="s">
        <v>184</v>
      </c>
      <c r="C473" s="10" t="s">
        <v>27</v>
      </c>
      <c r="D473" s="10" t="s">
        <v>199</v>
      </c>
      <c r="E473" s="10" t="s">
        <v>1039</v>
      </c>
      <c r="F473" s="10" t="s">
        <v>29</v>
      </c>
      <c r="G473" s="13">
        <v>1.29</v>
      </c>
      <c r="H473" s="13">
        <v>-8.39</v>
      </c>
      <c r="I473" s="13">
        <v>-5.59</v>
      </c>
      <c r="J473" s="13">
        <v>3.85</v>
      </c>
      <c r="K473" s="13">
        <v>-10.95</v>
      </c>
      <c r="L473" s="13">
        <v>-24.559000000000001</v>
      </c>
      <c r="M473" s="13">
        <v>13.3</v>
      </c>
      <c r="N473" s="13">
        <v>81.411000000000001</v>
      </c>
      <c r="O473" s="13">
        <v>160.3972</v>
      </c>
      <c r="P473" s="13">
        <v>-2.0383</v>
      </c>
      <c r="Q473" s="13">
        <v>160.44980000000001</v>
      </c>
      <c r="R473" s="13">
        <v>81.358400000000003</v>
      </c>
      <c r="S473" s="13">
        <v>-88.522999999999996</v>
      </c>
      <c r="T473" s="13">
        <v>-100.12</v>
      </c>
      <c r="U473" s="13">
        <v>26.72</v>
      </c>
      <c r="V473" s="13">
        <v>103.62</v>
      </c>
      <c r="W473" s="13">
        <v>165.05500000000001</v>
      </c>
      <c r="X473" s="13">
        <f t="shared" si="120"/>
        <v>0.91999999999999993</v>
      </c>
      <c r="Y473" s="13">
        <f t="shared" si="121"/>
        <v>-9.06</v>
      </c>
      <c r="Z473" s="13">
        <f t="shared" si="122"/>
        <v>-4.625</v>
      </c>
      <c r="AA473" s="13">
        <f t="shared" si="123"/>
        <v>2.7775000000000003</v>
      </c>
      <c r="AB473" s="13">
        <f t="shared" si="124"/>
        <v>-10.917499999999999</v>
      </c>
      <c r="AC473" s="13">
        <f t="shared" si="125"/>
        <v>-21.243000000000002</v>
      </c>
      <c r="AD473" s="13">
        <f t="shared" si="126"/>
        <v>12.552500000000002</v>
      </c>
      <c r="AE473" s="13">
        <f t="shared" si="127"/>
        <v>73.072050000000004</v>
      </c>
      <c r="AF473" s="13">
        <f t="shared" si="128"/>
        <v>153.15600000000001</v>
      </c>
      <c r="AG473" s="13">
        <f t="shared" si="129"/>
        <v>-5.5205500000000001</v>
      </c>
      <c r="AH473" s="13">
        <f t="shared" si="130"/>
        <v>153.59684999999999</v>
      </c>
      <c r="AI473" s="13">
        <f t="shared" si="131"/>
        <v>72.631225000000001</v>
      </c>
      <c r="AJ473" s="13">
        <f t="shared" si="132"/>
        <v>-86.063500000000005</v>
      </c>
      <c r="AK473" s="13">
        <f t="shared" si="133"/>
        <v>-85.734999999999999</v>
      </c>
      <c r="AL473" s="13">
        <f t="shared" si="134"/>
        <v>29.192499999999995</v>
      </c>
      <c r="AM473" s="13">
        <f t="shared" si="135"/>
        <v>90.772500000000008</v>
      </c>
      <c r="AN473" s="13">
        <f t="shared" si="136"/>
        <v>161.50925000000001</v>
      </c>
    </row>
    <row r="474" spans="1:40" x14ac:dyDescent="0.25">
      <c r="A474" s="10" t="s">
        <v>184</v>
      </c>
      <c r="B474" s="10" t="s">
        <v>184</v>
      </c>
      <c r="C474" s="10" t="s">
        <v>27</v>
      </c>
      <c r="D474" s="10" t="s">
        <v>200</v>
      </c>
      <c r="E474" s="10" t="s">
        <v>1039</v>
      </c>
      <c r="F474" s="10" t="s">
        <v>29</v>
      </c>
      <c r="G474" s="13">
        <v>2.14</v>
      </c>
      <c r="H474" s="13">
        <v>-4.18</v>
      </c>
      <c r="I474" s="13">
        <v>-5.04</v>
      </c>
      <c r="J474" s="13">
        <v>4.93</v>
      </c>
      <c r="K474" s="13">
        <v>-6.97</v>
      </c>
      <c r="L474" s="13">
        <v>-28.965</v>
      </c>
      <c r="M474" s="13">
        <v>10.35</v>
      </c>
      <c r="N474" s="13">
        <v>163.768</v>
      </c>
      <c r="O474" s="13">
        <v>166.87209999999999</v>
      </c>
      <c r="P474" s="13">
        <v>-25.1004</v>
      </c>
      <c r="Q474" s="13">
        <v>190.4684</v>
      </c>
      <c r="R474" s="13">
        <v>140.17169999999999</v>
      </c>
      <c r="S474" s="13">
        <v>-46.768999999999998</v>
      </c>
      <c r="T474" s="13">
        <v>-100.12</v>
      </c>
      <c r="U474" s="13">
        <v>26.72</v>
      </c>
      <c r="V474" s="13">
        <v>103.62</v>
      </c>
      <c r="W474" s="13">
        <v>165.05500000000001</v>
      </c>
      <c r="X474" s="13">
        <f t="shared" si="120"/>
        <v>1.75</v>
      </c>
      <c r="Y474" s="13">
        <f t="shared" si="121"/>
        <v>-4.7574999999999994</v>
      </c>
      <c r="Z474" s="13">
        <f t="shared" si="122"/>
        <v>-5.625</v>
      </c>
      <c r="AA474" s="13">
        <f t="shared" si="123"/>
        <v>5</v>
      </c>
      <c r="AB474" s="13">
        <f t="shared" si="124"/>
        <v>-8.0100000000000016</v>
      </c>
      <c r="AC474" s="13">
        <f t="shared" si="125"/>
        <v>-29.956999999999997</v>
      </c>
      <c r="AD474" s="13">
        <f t="shared" si="126"/>
        <v>11.367500000000001</v>
      </c>
      <c r="AE474" s="13">
        <f t="shared" si="127"/>
        <v>176.24712499999998</v>
      </c>
      <c r="AF474" s="13">
        <f t="shared" si="128"/>
        <v>159.58827499999998</v>
      </c>
      <c r="AG474" s="13">
        <f t="shared" si="129"/>
        <v>-24.711600000000001</v>
      </c>
      <c r="AH474" s="13">
        <f t="shared" si="130"/>
        <v>194.67252499999998</v>
      </c>
      <c r="AI474" s="13">
        <f t="shared" si="131"/>
        <v>141.16284999999999</v>
      </c>
      <c r="AJ474" s="13">
        <f t="shared" si="132"/>
        <v>-36.193249999999999</v>
      </c>
      <c r="AK474" s="13">
        <f t="shared" si="133"/>
        <v>-139.16499999999999</v>
      </c>
      <c r="AL474" s="13">
        <f t="shared" si="134"/>
        <v>52.692500000000003</v>
      </c>
      <c r="AM474" s="13">
        <f t="shared" si="135"/>
        <v>149.565</v>
      </c>
      <c r="AN474" s="13">
        <f t="shared" si="136"/>
        <v>160.41374999999999</v>
      </c>
    </row>
    <row r="475" spans="1:40" x14ac:dyDescent="0.25">
      <c r="A475" s="10" t="s">
        <v>184</v>
      </c>
      <c r="B475" s="10" t="s">
        <v>184</v>
      </c>
      <c r="C475" s="10" t="s">
        <v>27</v>
      </c>
      <c r="D475" s="10" t="s">
        <v>194</v>
      </c>
      <c r="E475" s="10" t="s">
        <v>1039</v>
      </c>
      <c r="F475" s="10" t="s">
        <v>29</v>
      </c>
      <c r="G475" s="13">
        <v>0.37</v>
      </c>
      <c r="H475" s="13">
        <v>-4.54</v>
      </c>
      <c r="I475" s="13">
        <v>-5.56</v>
      </c>
      <c r="J475" s="13">
        <v>4</v>
      </c>
      <c r="K475" s="13">
        <v>-8.17</v>
      </c>
      <c r="L475" s="13">
        <v>-33.116999999999997</v>
      </c>
      <c r="M475" s="13">
        <v>10.74</v>
      </c>
      <c r="N475" s="13">
        <v>131.1285</v>
      </c>
      <c r="O475" s="13">
        <v>144.82480000000001</v>
      </c>
      <c r="P475" s="13">
        <v>-33.343899999999998</v>
      </c>
      <c r="Q475" s="13">
        <v>172.01650000000001</v>
      </c>
      <c r="R475" s="13">
        <v>103.93680000000001</v>
      </c>
      <c r="S475" s="13">
        <v>-50.802999999999997</v>
      </c>
      <c r="T475" s="13">
        <v>-100.12</v>
      </c>
      <c r="U475" s="13">
        <v>26.72</v>
      </c>
      <c r="V475" s="13">
        <v>103.62</v>
      </c>
      <c r="W475" s="13">
        <v>165.05500000000001</v>
      </c>
      <c r="X475" s="13">
        <f t="shared" si="120"/>
        <v>0.52749999999999997</v>
      </c>
      <c r="Y475" s="13">
        <f t="shared" si="121"/>
        <v>-4.1524999999999999</v>
      </c>
      <c r="Z475" s="13">
        <f t="shared" si="122"/>
        <v>-6.1599999999999993</v>
      </c>
      <c r="AA475" s="13">
        <f t="shared" si="123"/>
        <v>4.7874999999999996</v>
      </c>
      <c r="AB475" s="13">
        <f t="shared" si="124"/>
        <v>-8.41</v>
      </c>
      <c r="AC475" s="13">
        <f t="shared" si="125"/>
        <v>-34.507750000000001</v>
      </c>
      <c r="AD475" s="13">
        <f t="shared" si="126"/>
        <v>11.577500000000001</v>
      </c>
      <c r="AE475" s="13">
        <f t="shared" si="127"/>
        <v>129.84110000000001</v>
      </c>
      <c r="AF475" s="13">
        <f t="shared" si="128"/>
        <v>157.15312499999999</v>
      </c>
      <c r="AG475" s="13">
        <f t="shared" si="129"/>
        <v>-36.771475000000002</v>
      </c>
      <c r="AH475" s="13">
        <f t="shared" si="130"/>
        <v>183.05474999999998</v>
      </c>
      <c r="AI475" s="13">
        <f t="shared" si="131"/>
        <v>103.9395</v>
      </c>
      <c r="AJ475" s="13">
        <f t="shared" si="132"/>
        <v>-54.948250000000002</v>
      </c>
      <c r="AK475" s="13">
        <f t="shared" si="133"/>
        <v>-121.67500000000001</v>
      </c>
      <c r="AL475" s="13">
        <f t="shared" si="134"/>
        <v>17.54</v>
      </c>
      <c r="AM475" s="13">
        <f t="shared" si="135"/>
        <v>123.7625</v>
      </c>
      <c r="AN475" s="13">
        <f t="shared" si="136"/>
        <v>171.90299999999996</v>
      </c>
    </row>
    <row r="476" spans="1:40" x14ac:dyDescent="0.25">
      <c r="A476" s="10" t="s">
        <v>185</v>
      </c>
      <c r="B476" s="10" t="s">
        <v>185</v>
      </c>
      <c r="C476" s="10" t="s">
        <v>27</v>
      </c>
      <c r="D476" s="10" t="s">
        <v>194</v>
      </c>
      <c r="E476" s="10" t="s">
        <v>1039</v>
      </c>
      <c r="F476" s="10" t="s">
        <v>29</v>
      </c>
      <c r="G476" s="13">
        <v>0.54</v>
      </c>
      <c r="H476" s="13">
        <v>-4.5</v>
      </c>
      <c r="I476" s="13">
        <v>-5.68</v>
      </c>
      <c r="J476" s="13">
        <v>4.24</v>
      </c>
      <c r="K476" s="13">
        <v>-8.1999999999999993</v>
      </c>
      <c r="L476" s="13">
        <v>-33.039000000000001</v>
      </c>
      <c r="M476" s="13">
        <v>10.95</v>
      </c>
      <c r="N476" s="13">
        <v>124.14319999999999</v>
      </c>
      <c r="O476" s="13">
        <v>142.87479999999999</v>
      </c>
      <c r="P476" s="13">
        <v>-37.687600000000003</v>
      </c>
      <c r="Q476" s="13">
        <v>172.34289999999999</v>
      </c>
      <c r="R476" s="13">
        <v>94.6751</v>
      </c>
      <c r="S476" s="13">
        <v>-51.978000000000002</v>
      </c>
      <c r="T476" s="13">
        <v>-146.84</v>
      </c>
      <c r="U476" s="13">
        <v>37.71</v>
      </c>
      <c r="V476" s="13">
        <v>151.61000000000001</v>
      </c>
      <c r="W476" s="13">
        <v>165.59899999999999</v>
      </c>
      <c r="X476" s="13">
        <f t="shared" si="120"/>
        <v>0.52749999999999997</v>
      </c>
      <c r="Y476" s="13">
        <f t="shared" si="121"/>
        <v>-4.1524999999999999</v>
      </c>
      <c r="Z476" s="13">
        <f t="shared" si="122"/>
        <v>-6.1599999999999993</v>
      </c>
      <c r="AA476" s="13">
        <f t="shared" si="123"/>
        <v>4.7874999999999996</v>
      </c>
      <c r="AB476" s="13">
        <f t="shared" si="124"/>
        <v>-8.41</v>
      </c>
      <c r="AC476" s="13">
        <f t="shared" si="125"/>
        <v>-34.507750000000001</v>
      </c>
      <c r="AD476" s="13">
        <f t="shared" si="126"/>
        <v>11.577500000000001</v>
      </c>
      <c r="AE476" s="13">
        <f t="shared" si="127"/>
        <v>129.84110000000001</v>
      </c>
      <c r="AF476" s="13">
        <f t="shared" si="128"/>
        <v>157.15312499999999</v>
      </c>
      <c r="AG476" s="13">
        <f t="shared" si="129"/>
        <v>-36.771475000000002</v>
      </c>
      <c r="AH476" s="13">
        <f t="shared" si="130"/>
        <v>183.05474999999998</v>
      </c>
      <c r="AI476" s="13">
        <f t="shared" si="131"/>
        <v>103.9395</v>
      </c>
      <c r="AJ476" s="13">
        <f t="shared" si="132"/>
        <v>-54.948250000000002</v>
      </c>
      <c r="AK476" s="13">
        <f t="shared" si="133"/>
        <v>-121.67500000000001</v>
      </c>
      <c r="AL476" s="13">
        <f t="shared" si="134"/>
        <v>17.54</v>
      </c>
      <c r="AM476" s="13">
        <f t="shared" si="135"/>
        <v>123.7625</v>
      </c>
      <c r="AN476" s="13">
        <f t="shared" si="136"/>
        <v>171.90299999999996</v>
      </c>
    </row>
    <row r="477" spans="1:40" x14ac:dyDescent="0.25">
      <c r="A477" s="10" t="s">
        <v>185</v>
      </c>
      <c r="B477" s="10" t="s">
        <v>185</v>
      </c>
      <c r="C477" s="10" t="s">
        <v>27</v>
      </c>
      <c r="D477" s="10" t="s">
        <v>200</v>
      </c>
      <c r="E477" s="10" t="s">
        <v>1039</v>
      </c>
      <c r="F477" s="10" t="s">
        <v>29</v>
      </c>
      <c r="G477" s="13">
        <v>1.57</v>
      </c>
      <c r="H477" s="13">
        <v>-4.29</v>
      </c>
      <c r="I477" s="13">
        <v>-5.6</v>
      </c>
      <c r="J477" s="13">
        <v>4.96</v>
      </c>
      <c r="K477" s="13">
        <v>-7.69</v>
      </c>
      <c r="L477" s="13">
        <v>-31.189</v>
      </c>
      <c r="M477" s="13">
        <v>11.04</v>
      </c>
      <c r="N477" s="13">
        <v>198.76060000000001</v>
      </c>
      <c r="O477" s="13">
        <v>174.4237</v>
      </c>
      <c r="P477" s="13">
        <v>-20.726500000000001</v>
      </c>
      <c r="Q477" s="13">
        <v>210.6267</v>
      </c>
      <c r="R477" s="13">
        <v>162.55760000000001</v>
      </c>
      <c r="S477" s="13">
        <v>-29.791</v>
      </c>
      <c r="T477" s="13">
        <v>-146.84</v>
      </c>
      <c r="U477" s="13">
        <v>37.71</v>
      </c>
      <c r="V477" s="13">
        <v>151.61000000000001</v>
      </c>
      <c r="W477" s="13">
        <v>165.59899999999999</v>
      </c>
      <c r="X477" s="13">
        <f t="shared" si="120"/>
        <v>1.75</v>
      </c>
      <c r="Y477" s="13">
        <f t="shared" si="121"/>
        <v>-4.7574999999999994</v>
      </c>
      <c r="Z477" s="13">
        <f t="shared" si="122"/>
        <v>-5.625</v>
      </c>
      <c r="AA477" s="13">
        <f t="shared" si="123"/>
        <v>5</v>
      </c>
      <c r="AB477" s="13">
        <f t="shared" si="124"/>
        <v>-8.0100000000000016</v>
      </c>
      <c r="AC477" s="13">
        <f t="shared" si="125"/>
        <v>-29.956999999999997</v>
      </c>
      <c r="AD477" s="13">
        <f t="shared" si="126"/>
        <v>11.367500000000001</v>
      </c>
      <c r="AE477" s="13">
        <f t="shared" si="127"/>
        <v>176.24712499999998</v>
      </c>
      <c r="AF477" s="13">
        <f t="shared" si="128"/>
        <v>159.58827499999998</v>
      </c>
      <c r="AG477" s="13">
        <f t="shared" si="129"/>
        <v>-24.711600000000001</v>
      </c>
      <c r="AH477" s="13">
        <f t="shared" si="130"/>
        <v>194.67252499999998</v>
      </c>
      <c r="AI477" s="13">
        <f t="shared" si="131"/>
        <v>141.16284999999999</v>
      </c>
      <c r="AJ477" s="13">
        <f t="shared" si="132"/>
        <v>-36.193249999999999</v>
      </c>
      <c r="AK477" s="13">
        <f t="shared" si="133"/>
        <v>-139.16499999999999</v>
      </c>
      <c r="AL477" s="13">
        <f t="shared" si="134"/>
        <v>52.692500000000003</v>
      </c>
      <c r="AM477" s="13">
        <f t="shared" si="135"/>
        <v>149.565</v>
      </c>
      <c r="AN477" s="13">
        <f t="shared" si="136"/>
        <v>160.41374999999999</v>
      </c>
    </row>
    <row r="478" spans="1:40" x14ac:dyDescent="0.25">
      <c r="A478" s="10" t="s">
        <v>185</v>
      </c>
      <c r="B478" s="10" t="s">
        <v>185</v>
      </c>
      <c r="C478" s="10" t="s">
        <v>27</v>
      </c>
      <c r="D478" s="10" t="s">
        <v>201</v>
      </c>
      <c r="E478" s="10" t="s">
        <v>1039</v>
      </c>
      <c r="F478" s="10" t="s">
        <v>29</v>
      </c>
      <c r="G478" s="13">
        <v>2.2400000000000002</v>
      </c>
      <c r="H478" s="13">
        <v>-0.92</v>
      </c>
      <c r="I478" s="13">
        <v>-6.69</v>
      </c>
      <c r="J478" s="13">
        <v>7.54</v>
      </c>
      <c r="K478" s="13">
        <v>-6.22</v>
      </c>
      <c r="L478" s="13">
        <v>-38.347999999999999</v>
      </c>
      <c r="M478" s="13">
        <v>11.93</v>
      </c>
      <c r="N478" s="13">
        <v>319.51949999999999</v>
      </c>
      <c r="O478" s="13">
        <v>178.1395</v>
      </c>
      <c r="P478" s="13">
        <v>-77.204700000000003</v>
      </c>
      <c r="Q478" s="13">
        <v>353.50819999999999</v>
      </c>
      <c r="R478" s="13">
        <v>144.1507</v>
      </c>
      <c r="S478" s="13">
        <v>-23.760999999999999</v>
      </c>
      <c r="T478" s="13">
        <v>-146.84</v>
      </c>
      <c r="U478" s="13">
        <v>37.71</v>
      </c>
      <c r="V478" s="13">
        <v>151.61000000000001</v>
      </c>
      <c r="W478" s="13">
        <v>165.59899999999999</v>
      </c>
      <c r="X478" s="13">
        <f t="shared" si="120"/>
        <v>2.5874999999999999</v>
      </c>
      <c r="Y478" s="13">
        <f t="shared" si="121"/>
        <v>-1.0024999999999999</v>
      </c>
      <c r="Z478" s="13">
        <f t="shared" si="122"/>
        <v>-5.7974999999999994</v>
      </c>
      <c r="AA478" s="13">
        <f t="shared" si="123"/>
        <v>6.875</v>
      </c>
      <c r="AB478" s="13">
        <f t="shared" si="124"/>
        <v>-5.29</v>
      </c>
      <c r="AC478" s="13">
        <f t="shared" si="125"/>
        <v>-36.229500000000002</v>
      </c>
      <c r="AD478" s="13">
        <f t="shared" si="126"/>
        <v>10.565000000000001</v>
      </c>
      <c r="AE478" s="13">
        <f t="shared" si="127"/>
        <v>335.19737500000002</v>
      </c>
      <c r="AF478" s="13">
        <f t="shared" si="128"/>
        <v>152.4418</v>
      </c>
      <c r="AG478" s="13">
        <f t="shared" si="129"/>
        <v>-76.853324999999998</v>
      </c>
      <c r="AH478" s="13">
        <f t="shared" si="130"/>
        <v>363.85534999999999</v>
      </c>
      <c r="AI478" s="13">
        <f t="shared" si="131"/>
        <v>123.78377500000001</v>
      </c>
      <c r="AJ478" s="13">
        <f t="shared" si="132"/>
        <v>-20.184249999999999</v>
      </c>
      <c r="AK478" s="13">
        <f t="shared" si="133"/>
        <v>-174.52750000000003</v>
      </c>
      <c r="AL478" s="13">
        <f t="shared" si="134"/>
        <v>73.72</v>
      </c>
      <c r="AM478" s="13">
        <f t="shared" si="135"/>
        <v>193.375</v>
      </c>
      <c r="AN478" s="13">
        <f t="shared" si="136"/>
        <v>157.9735</v>
      </c>
    </row>
    <row r="479" spans="1:40" x14ac:dyDescent="0.25">
      <c r="A479" s="10" t="s">
        <v>185</v>
      </c>
      <c r="B479" s="10" t="s">
        <v>185</v>
      </c>
      <c r="C479" s="10" t="s">
        <v>27</v>
      </c>
      <c r="D479" s="10" t="s">
        <v>195</v>
      </c>
      <c r="E479" s="10" t="s">
        <v>1039</v>
      </c>
      <c r="F479" s="10" t="s">
        <v>29</v>
      </c>
      <c r="G479" s="13">
        <v>1.22</v>
      </c>
      <c r="H479" s="13">
        <v>-1.1299999999999999</v>
      </c>
      <c r="I479" s="13">
        <v>-6.77</v>
      </c>
      <c r="J479" s="13">
        <v>6.92</v>
      </c>
      <c r="K479" s="13">
        <v>-6.83</v>
      </c>
      <c r="L479" s="13">
        <v>-40.091999999999999</v>
      </c>
      <c r="M479" s="13">
        <v>11.91</v>
      </c>
      <c r="N479" s="13">
        <v>244.40950000000001</v>
      </c>
      <c r="O479" s="13">
        <v>147.04470000000001</v>
      </c>
      <c r="P479" s="13">
        <v>-94.165800000000004</v>
      </c>
      <c r="Q479" s="13">
        <v>301.73270000000002</v>
      </c>
      <c r="R479" s="13">
        <v>89.721500000000006</v>
      </c>
      <c r="S479" s="13">
        <v>-31.331</v>
      </c>
      <c r="T479" s="13">
        <v>-146.84</v>
      </c>
      <c r="U479" s="13">
        <v>37.71</v>
      </c>
      <c r="V479" s="13">
        <v>151.61000000000001</v>
      </c>
      <c r="W479" s="13">
        <v>165.59899999999999</v>
      </c>
      <c r="X479" s="13">
        <f t="shared" si="120"/>
        <v>0.91749999999999998</v>
      </c>
      <c r="Y479" s="13">
        <f t="shared" si="121"/>
        <v>-0.94</v>
      </c>
      <c r="Z479" s="13">
        <f t="shared" si="122"/>
        <v>-6.5575000000000001</v>
      </c>
      <c r="AA479" s="13">
        <f t="shared" si="123"/>
        <v>6.6124999999999998</v>
      </c>
      <c r="AB479" s="13">
        <f t="shared" si="124"/>
        <v>-6.6400000000000006</v>
      </c>
      <c r="AC479" s="13">
        <f t="shared" si="125"/>
        <v>-40.975249999999996</v>
      </c>
      <c r="AD479" s="13">
        <f t="shared" si="126"/>
        <v>11.48</v>
      </c>
      <c r="AE479" s="13">
        <f t="shared" si="127"/>
        <v>243.00297499999999</v>
      </c>
      <c r="AF479" s="13">
        <f t="shared" si="128"/>
        <v>180.80800000000002</v>
      </c>
      <c r="AG479" s="13">
        <f t="shared" si="129"/>
        <v>-92.033699999999996</v>
      </c>
      <c r="AH479" s="13">
        <f t="shared" si="130"/>
        <v>310.03697499999998</v>
      </c>
      <c r="AI479" s="13">
        <f t="shared" si="131"/>
        <v>113.774</v>
      </c>
      <c r="AJ479" s="13">
        <f t="shared" si="132"/>
        <v>-35.762999999999998</v>
      </c>
      <c r="AK479" s="13">
        <f t="shared" si="133"/>
        <v>-178.67750000000001</v>
      </c>
      <c r="AL479" s="13">
        <f t="shared" si="134"/>
        <v>12.85</v>
      </c>
      <c r="AM479" s="13">
        <f t="shared" si="135"/>
        <v>180.56</v>
      </c>
      <c r="AN479" s="13">
        <f t="shared" si="136"/>
        <v>85.179249999999996</v>
      </c>
    </row>
    <row r="480" spans="1:40" x14ac:dyDescent="0.25">
      <c r="A480" s="10" t="s">
        <v>186</v>
      </c>
      <c r="B480" s="10" t="s">
        <v>186</v>
      </c>
      <c r="C480" s="10" t="s">
        <v>27</v>
      </c>
      <c r="D480" s="10" t="s">
        <v>195</v>
      </c>
      <c r="E480" s="10" t="s">
        <v>1039</v>
      </c>
      <c r="F480" s="10" t="s">
        <v>29</v>
      </c>
      <c r="G480" s="13">
        <v>0.51</v>
      </c>
      <c r="H480" s="13">
        <v>-1.27</v>
      </c>
      <c r="I480" s="13">
        <v>-6.98</v>
      </c>
      <c r="J480" s="13">
        <v>6.66</v>
      </c>
      <c r="K480" s="13">
        <v>-7.42</v>
      </c>
      <c r="L480" s="13">
        <v>-41.365000000000002</v>
      </c>
      <c r="M480" s="13">
        <v>12.2</v>
      </c>
      <c r="N480" s="13">
        <v>234.8929</v>
      </c>
      <c r="O480" s="13">
        <v>152.6652</v>
      </c>
      <c r="P480" s="13">
        <v>-85.544899999999998</v>
      </c>
      <c r="Q480" s="13">
        <v>288.69099999999997</v>
      </c>
      <c r="R480" s="13">
        <v>98.867099999999994</v>
      </c>
      <c r="S480" s="13">
        <v>-32.164999999999999</v>
      </c>
      <c r="T480" s="13">
        <v>-194.37</v>
      </c>
      <c r="U480" s="13">
        <v>28.58</v>
      </c>
      <c r="V480" s="13">
        <v>196.46</v>
      </c>
      <c r="W480" s="13">
        <v>171.63399999999999</v>
      </c>
      <c r="X480" s="13">
        <f t="shared" si="120"/>
        <v>0.91749999999999998</v>
      </c>
      <c r="Y480" s="13">
        <f t="shared" si="121"/>
        <v>-0.94</v>
      </c>
      <c r="Z480" s="13">
        <f t="shared" si="122"/>
        <v>-6.5575000000000001</v>
      </c>
      <c r="AA480" s="13">
        <f t="shared" si="123"/>
        <v>6.6124999999999998</v>
      </c>
      <c r="AB480" s="13">
        <f t="shared" si="124"/>
        <v>-6.6400000000000006</v>
      </c>
      <c r="AC480" s="13">
        <f t="shared" si="125"/>
        <v>-40.975249999999996</v>
      </c>
      <c r="AD480" s="13">
        <f t="shared" si="126"/>
        <v>11.48</v>
      </c>
      <c r="AE480" s="13">
        <f t="shared" si="127"/>
        <v>243.00297499999999</v>
      </c>
      <c r="AF480" s="13">
        <f t="shared" si="128"/>
        <v>180.80800000000002</v>
      </c>
      <c r="AG480" s="13">
        <f t="shared" si="129"/>
        <v>-92.033699999999996</v>
      </c>
      <c r="AH480" s="13">
        <f t="shared" si="130"/>
        <v>310.03697499999998</v>
      </c>
      <c r="AI480" s="13">
        <f t="shared" si="131"/>
        <v>113.774</v>
      </c>
      <c r="AJ480" s="13">
        <f t="shared" si="132"/>
        <v>-35.762999999999998</v>
      </c>
      <c r="AK480" s="13">
        <f t="shared" si="133"/>
        <v>-178.67750000000001</v>
      </c>
      <c r="AL480" s="13">
        <f t="shared" si="134"/>
        <v>12.85</v>
      </c>
      <c r="AM480" s="13">
        <f t="shared" si="135"/>
        <v>180.56</v>
      </c>
      <c r="AN480" s="13">
        <f t="shared" si="136"/>
        <v>85.179249999999996</v>
      </c>
    </row>
    <row r="481" spans="1:40" x14ac:dyDescent="0.25">
      <c r="A481" s="10" t="s">
        <v>186</v>
      </c>
      <c r="B481" s="10" t="s">
        <v>186</v>
      </c>
      <c r="C481" s="10" t="s">
        <v>27</v>
      </c>
      <c r="D481" s="10" t="s">
        <v>201</v>
      </c>
      <c r="E481" s="10" t="s">
        <v>1039</v>
      </c>
      <c r="F481" s="10" t="s">
        <v>29</v>
      </c>
      <c r="G481" s="13">
        <v>3</v>
      </c>
      <c r="H481" s="13">
        <v>-0.77</v>
      </c>
      <c r="I481" s="13">
        <v>-6.38</v>
      </c>
      <c r="J481" s="13">
        <v>7.76</v>
      </c>
      <c r="K481" s="13">
        <v>-5.54</v>
      </c>
      <c r="L481" s="13">
        <v>-36.768999999999998</v>
      </c>
      <c r="M481" s="13">
        <v>11.57</v>
      </c>
      <c r="N481" s="13">
        <v>350.12810000000002</v>
      </c>
      <c r="O481" s="13">
        <v>176.73740000000001</v>
      </c>
      <c r="P481" s="13">
        <v>-85.801500000000004</v>
      </c>
      <c r="Q481" s="13">
        <v>385.40809999999999</v>
      </c>
      <c r="R481" s="13">
        <v>141.45740000000001</v>
      </c>
      <c r="S481" s="13">
        <v>-22.352</v>
      </c>
      <c r="T481" s="13">
        <v>-194.37</v>
      </c>
      <c r="U481" s="13">
        <v>28.58</v>
      </c>
      <c r="V481" s="13">
        <v>196.46</v>
      </c>
      <c r="W481" s="13">
        <v>171.63399999999999</v>
      </c>
      <c r="X481" s="13">
        <f t="shared" si="120"/>
        <v>2.5874999999999999</v>
      </c>
      <c r="Y481" s="13">
        <f t="shared" si="121"/>
        <v>-1.0024999999999999</v>
      </c>
      <c r="Z481" s="13">
        <f t="shared" si="122"/>
        <v>-5.7974999999999994</v>
      </c>
      <c r="AA481" s="13">
        <f t="shared" si="123"/>
        <v>6.875</v>
      </c>
      <c r="AB481" s="13">
        <f t="shared" si="124"/>
        <v>-5.29</v>
      </c>
      <c r="AC481" s="13">
        <f t="shared" si="125"/>
        <v>-36.229500000000002</v>
      </c>
      <c r="AD481" s="13">
        <f t="shared" si="126"/>
        <v>10.565000000000001</v>
      </c>
      <c r="AE481" s="13">
        <f t="shared" si="127"/>
        <v>335.19737500000002</v>
      </c>
      <c r="AF481" s="13">
        <f t="shared" si="128"/>
        <v>152.4418</v>
      </c>
      <c r="AG481" s="13">
        <f t="shared" si="129"/>
        <v>-76.853324999999998</v>
      </c>
      <c r="AH481" s="13">
        <f t="shared" si="130"/>
        <v>363.85534999999999</v>
      </c>
      <c r="AI481" s="13">
        <f t="shared" si="131"/>
        <v>123.78377500000001</v>
      </c>
      <c r="AJ481" s="13">
        <f t="shared" si="132"/>
        <v>-20.184249999999999</v>
      </c>
      <c r="AK481" s="13">
        <f t="shared" si="133"/>
        <v>-174.52750000000003</v>
      </c>
      <c r="AL481" s="13">
        <f t="shared" si="134"/>
        <v>73.72</v>
      </c>
      <c r="AM481" s="13">
        <f t="shared" si="135"/>
        <v>193.375</v>
      </c>
      <c r="AN481" s="13">
        <f t="shared" si="136"/>
        <v>157.9735</v>
      </c>
    </row>
    <row r="482" spans="1:40" x14ac:dyDescent="0.25">
      <c r="A482" s="10" t="s">
        <v>186</v>
      </c>
      <c r="B482" s="10" t="s">
        <v>186</v>
      </c>
      <c r="C482" s="10" t="s">
        <v>27</v>
      </c>
      <c r="D482" s="10" t="s">
        <v>202</v>
      </c>
      <c r="E482" s="10" t="s">
        <v>1039</v>
      </c>
      <c r="F482" s="10" t="s">
        <v>29</v>
      </c>
      <c r="G482" s="13">
        <v>3.66</v>
      </c>
      <c r="H482" s="13">
        <v>2.54</v>
      </c>
      <c r="I482" s="13">
        <v>-5.46</v>
      </c>
      <c r="J482" s="13">
        <v>8.59</v>
      </c>
      <c r="K482" s="13">
        <v>-2.39</v>
      </c>
      <c r="L482" s="13">
        <v>-42.08</v>
      </c>
      <c r="M482" s="13">
        <v>10</v>
      </c>
      <c r="N482" s="13">
        <v>509.92779999999999</v>
      </c>
      <c r="O482" s="13">
        <v>208.5523</v>
      </c>
      <c r="P482" s="13">
        <v>-176.99039999999999</v>
      </c>
      <c r="Q482" s="13">
        <v>591.68870000000004</v>
      </c>
      <c r="R482" s="13">
        <v>126.7914</v>
      </c>
      <c r="S482" s="13">
        <v>-24.795000000000002</v>
      </c>
      <c r="T482" s="13">
        <v>-194.37</v>
      </c>
      <c r="U482" s="13">
        <v>28.58</v>
      </c>
      <c r="V482" s="13">
        <v>196.46</v>
      </c>
      <c r="W482" s="13">
        <v>171.63399999999999</v>
      </c>
      <c r="X482" s="13">
        <f t="shared" si="120"/>
        <v>3.4775</v>
      </c>
      <c r="Y482" s="13">
        <f t="shared" si="121"/>
        <v>2.2799999999999998</v>
      </c>
      <c r="Z482" s="13">
        <f t="shared" si="122"/>
        <v>-5.875</v>
      </c>
      <c r="AA482" s="13">
        <f t="shared" si="123"/>
        <v>8.7825000000000006</v>
      </c>
      <c r="AB482" s="13">
        <f t="shared" si="124"/>
        <v>-3.0274999999999999</v>
      </c>
      <c r="AC482" s="13">
        <f t="shared" si="125"/>
        <v>-42.102249999999998</v>
      </c>
      <c r="AD482" s="13">
        <f t="shared" si="126"/>
        <v>10.629999999999999</v>
      </c>
      <c r="AE482" s="13">
        <f t="shared" si="127"/>
        <v>501.92447499999992</v>
      </c>
      <c r="AF482" s="13">
        <f t="shared" si="128"/>
        <v>140.107225</v>
      </c>
      <c r="AG482" s="13">
        <f t="shared" si="129"/>
        <v>-171.566225</v>
      </c>
      <c r="AH482" s="13">
        <f t="shared" si="130"/>
        <v>571.18122500000004</v>
      </c>
      <c r="AI482" s="13">
        <f t="shared" si="131"/>
        <v>70.850499999999997</v>
      </c>
      <c r="AJ482" s="13">
        <f t="shared" si="132"/>
        <v>-21.878250000000001</v>
      </c>
      <c r="AK482" s="13">
        <f t="shared" si="133"/>
        <v>-208.565</v>
      </c>
      <c r="AL482" s="13">
        <f t="shared" si="134"/>
        <v>66.512499999999989</v>
      </c>
      <c r="AM482" s="13">
        <f t="shared" si="135"/>
        <v>227.64749999999998</v>
      </c>
      <c r="AN482" s="13">
        <f t="shared" si="136"/>
        <v>71.803750000000008</v>
      </c>
    </row>
    <row r="483" spans="1:40" x14ac:dyDescent="0.25">
      <c r="A483" s="10" t="s">
        <v>186</v>
      </c>
      <c r="B483" s="10" t="s">
        <v>186</v>
      </c>
      <c r="C483" s="10" t="s">
        <v>27</v>
      </c>
      <c r="D483" s="10" t="s">
        <v>196</v>
      </c>
      <c r="E483" s="10" t="s">
        <v>1039</v>
      </c>
      <c r="F483" s="10" t="s">
        <v>29</v>
      </c>
      <c r="G483" s="13">
        <v>1.18</v>
      </c>
      <c r="H483" s="13">
        <v>2.0499999999999998</v>
      </c>
      <c r="I483" s="13">
        <v>-6.06</v>
      </c>
      <c r="J483" s="13">
        <v>7.69</v>
      </c>
      <c r="K483" s="13">
        <v>-4.47</v>
      </c>
      <c r="L483" s="13">
        <v>-47.052999999999997</v>
      </c>
      <c r="M483" s="13">
        <v>10.65</v>
      </c>
      <c r="N483" s="13">
        <v>394.12549999999999</v>
      </c>
      <c r="O483" s="13">
        <v>185.1378</v>
      </c>
      <c r="P483" s="13">
        <v>-176.7338</v>
      </c>
      <c r="Q483" s="13">
        <v>494.94549999999998</v>
      </c>
      <c r="R483" s="13">
        <v>84.317700000000002</v>
      </c>
      <c r="S483" s="13">
        <v>-29.702999999999999</v>
      </c>
      <c r="T483" s="13">
        <v>-194.37</v>
      </c>
      <c r="U483" s="13">
        <v>28.58</v>
      </c>
      <c r="V483" s="13">
        <v>196.46</v>
      </c>
      <c r="W483" s="13">
        <v>171.63399999999999</v>
      </c>
      <c r="X483" s="13">
        <f t="shared" si="120"/>
        <v>1.2549999999999999</v>
      </c>
      <c r="Y483" s="13">
        <f t="shared" si="121"/>
        <v>1.9175</v>
      </c>
      <c r="Z483" s="13">
        <f t="shared" si="122"/>
        <v>-6.3574999999999999</v>
      </c>
      <c r="AA483" s="13">
        <f t="shared" si="123"/>
        <v>7.95</v>
      </c>
      <c r="AB483" s="13">
        <f t="shared" si="124"/>
        <v>-4.7850000000000001</v>
      </c>
      <c r="AC483" s="13">
        <f t="shared" si="125"/>
        <v>-46.522500000000001</v>
      </c>
      <c r="AD483" s="13">
        <f t="shared" si="126"/>
        <v>11.1425</v>
      </c>
      <c r="AE483" s="13">
        <f t="shared" si="127"/>
        <v>402.05415000000005</v>
      </c>
      <c r="AF483" s="13">
        <f t="shared" si="128"/>
        <v>233.38957500000004</v>
      </c>
      <c r="AG483" s="13">
        <f t="shared" si="129"/>
        <v>-177.670875</v>
      </c>
      <c r="AH483" s="13">
        <f t="shared" si="130"/>
        <v>514.92924999999991</v>
      </c>
      <c r="AI483" s="13">
        <f t="shared" si="131"/>
        <v>120.51445</v>
      </c>
      <c r="AJ483" s="13">
        <f t="shared" si="132"/>
        <v>-32.386000000000003</v>
      </c>
      <c r="AK483" s="13">
        <f t="shared" si="133"/>
        <v>-253.85</v>
      </c>
      <c r="AL483" s="13">
        <f t="shared" si="134"/>
        <v>-12.3575</v>
      </c>
      <c r="AM483" s="13">
        <f t="shared" si="135"/>
        <v>255.565</v>
      </c>
      <c r="AN483" s="13">
        <f t="shared" si="136"/>
        <v>-88.318749999999994</v>
      </c>
    </row>
    <row r="484" spans="1:40" x14ac:dyDescent="0.25">
      <c r="A484" s="10" t="s">
        <v>187</v>
      </c>
      <c r="B484" s="10" t="s">
        <v>187</v>
      </c>
      <c r="C484" s="10" t="s">
        <v>27</v>
      </c>
      <c r="D484" s="10" t="s">
        <v>197</v>
      </c>
      <c r="E484" s="10" t="s">
        <v>1039</v>
      </c>
      <c r="F484" s="10" t="s">
        <v>29</v>
      </c>
      <c r="G484" s="13">
        <v>-0.52</v>
      </c>
      <c r="H484" s="13">
        <v>-22.33</v>
      </c>
      <c r="I484" s="13">
        <v>-0.57999999999999996</v>
      </c>
      <c r="J484" s="13">
        <v>-0.51</v>
      </c>
      <c r="K484" s="13">
        <v>-22.35</v>
      </c>
      <c r="L484" s="13">
        <v>-1.5349999999999999</v>
      </c>
      <c r="M484" s="13">
        <v>22.1</v>
      </c>
      <c r="N484" s="13">
        <v>-2.1112000000000002</v>
      </c>
      <c r="O484" s="13">
        <v>140.5403</v>
      </c>
      <c r="P484" s="13">
        <v>-0.26450000000000001</v>
      </c>
      <c r="Q484" s="13">
        <v>140.54079999999999</v>
      </c>
      <c r="R484" s="13">
        <v>-2.1116999999999999</v>
      </c>
      <c r="S484" s="13">
        <v>-89.894000000000005</v>
      </c>
      <c r="T484" s="13">
        <v>-33.299999999999997</v>
      </c>
      <c r="U484" s="13">
        <v>20.85</v>
      </c>
      <c r="V484" s="13">
        <v>39.29</v>
      </c>
      <c r="W484" s="13">
        <v>147.941</v>
      </c>
      <c r="X484" s="13">
        <f t="shared" si="120"/>
        <v>-0.125</v>
      </c>
      <c r="Y484" s="13">
        <f t="shared" si="121"/>
        <v>-20.344999999999999</v>
      </c>
      <c r="Z484" s="13">
        <f t="shared" si="122"/>
        <v>-1.25</v>
      </c>
      <c r="AA484" s="13">
        <f t="shared" si="123"/>
        <v>-2.0000000000000018E-2</v>
      </c>
      <c r="AB484" s="13">
        <f t="shared" si="124"/>
        <v>-20.454999999999998</v>
      </c>
      <c r="AC484" s="13">
        <f t="shared" si="125"/>
        <v>-3.6779999999999999</v>
      </c>
      <c r="AD484" s="13">
        <f t="shared" si="126"/>
        <v>20.450000000000003</v>
      </c>
      <c r="AE484" s="13">
        <f t="shared" si="127"/>
        <v>-1.68255</v>
      </c>
      <c r="AF484" s="13">
        <f t="shared" si="128"/>
        <v>137.77215000000001</v>
      </c>
      <c r="AG484" s="13">
        <f t="shared" si="129"/>
        <v>1.0419</v>
      </c>
      <c r="AH484" s="13">
        <f t="shared" si="130"/>
        <v>137.79264999999998</v>
      </c>
      <c r="AI484" s="13">
        <f t="shared" si="131"/>
        <v>-1.70305</v>
      </c>
      <c r="AJ484" s="13">
        <f t="shared" si="132"/>
        <v>-0.44050000000000011</v>
      </c>
      <c r="AK484" s="13">
        <f t="shared" si="133"/>
        <v>-30.984999999999999</v>
      </c>
      <c r="AL484" s="13">
        <f t="shared" si="134"/>
        <v>14.015000000000001</v>
      </c>
      <c r="AM484" s="13">
        <f t="shared" si="135"/>
        <v>34.42</v>
      </c>
      <c r="AN484" s="13">
        <f t="shared" si="136"/>
        <v>156.9425</v>
      </c>
    </row>
    <row r="485" spans="1:40" x14ac:dyDescent="0.25">
      <c r="A485" s="10" t="s">
        <v>187</v>
      </c>
      <c r="B485" s="10" t="s">
        <v>187</v>
      </c>
      <c r="C485" s="10" t="s">
        <v>27</v>
      </c>
      <c r="D485" s="10" t="s">
        <v>203</v>
      </c>
      <c r="E485" s="10" t="s">
        <v>1039</v>
      </c>
      <c r="F485" s="10" t="s">
        <v>29</v>
      </c>
      <c r="G485" s="13">
        <v>-0.66</v>
      </c>
      <c r="H485" s="13">
        <v>-22.36</v>
      </c>
      <c r="I485" s="13">
        <v>-0.53</v>
      </c>
      <c r="J485" s="13">
        <v>-0.65</v>
      </c>
      <c r="K485" s="13">
        <v>-22.37</v>
      </c>
      <c r="L485" s="13">
        <v>-1.387</v>
      </c>
      <c r="M485" s="13">
        <v>22.06</v>
      </c>
      <c r="N485" s="13">
        <v>-2.0929000000000002</v>
      </c>
      <c r="O485" s="13">
        <v>157.8785</v>
      </c>
      <c r="P485" s="13">
        <v>-1.6479999999999999</v>
      </c>
      <c r="Q485" s="13">
        <v>157.8955</v>
      </c>
      <c r="R485" s="13">
        <v>-2.1099000000000001</v>
      </c>
      <c r="S485" s="13">
        <v>-89.41</v>
      </c>
      <c r="T485" s="13">
        <v>-33.299999999999997</v>
      </c>
      <c r="U485" s="13">
        <v>20.85</v>
      </c>
      <c r="V485" s="13">
        <v>39.29</v>
      </c>
      <c r="W485" s="13">
        <v>147.941</v>
      </c>
      <c r="X485" s="13">
        <f t="shared" si="120"/>
        <v>-1.0050000000000001</v>
      </c>
      <c r="Y485" s="13">
        <f t="shared" si="121"/>
        <v>-24.07</v>
      </c>
      <c r="Z485" s="13">
        <f t="shared" si="122"/>
        <v>-1.22</v>
      </c>
      <c r="AA485" s="13">
        <f t="shared" si="123"/>
        <v>-0.92500000000000004</v>
      </c>
      <c r="AB485" s="13">
        <f t="shared" si="124"/>
        <v>-24.15</v>
      </c>
      <c r="AC485" s="13">
        <f t="shared" si="125"/>
        <v>-2.9189999999999996</v>
      </c>
      <c r="AD485" s="13">
        <f t="shared" si="126"/>
        <v>23.704999999999998</v>
      </c>
      <c r="AE485" s="13">
        <f t="shared" si="127"/>
        <v>-2.25725</v>
      </c>
      <c r="AF485" s="13">
        <f t="shared" si="128"/>
        <v>161.4332</v>
      </c>
      <c r="AG485" s="13">
        <f t="shared" si="129"/>
        <v>-1.4374500000000001</v>
      </c>
      <c r="AH485" s="13">
        <f t="shared" si="130"/>
        <v>161.4462</v>
      </c>
      <c r="AI485" s="13">
        <f t="shared" si="131"/>
        <v>-2.2702499999999999</v>
      </c>
      <c r="AJ485" s="13">
        <f t="shared" si="132"/>
        <v>-89.495000000000005</v>
      </c>
      <c r="AK485" s="13">
        <f t="shared" si="133"/>
        <v>-35.354999999999997</v>
      </c>
      <c r="AL485" s="13">
        <f t="shared" si="134"/>
        <v>27.400000000000002</v>
      </c>
      <c r="AM485" s="13">
        <f t="shared" si="135"/>
        <v>44.9</v>
      </c>
      <c r="AN485" s="13">
        <f t="shared" si="136"/>
        <v>142.85849999999999</v>
      </c>
    </row>
    <row r="486" spans="1:40" x14ac:dyDescent="0.25">
      <c r="A486" s="10" t="s">
        <v>187</v>
      </c>
      <c r="B486" s="10" t="s">
        <v>187</v>
      </c>
      <c r="C486" s="10" t="s">
        <v>27</v>
      </c>
      <c r="D486" s="10" t="s">
        <v>204</v>
      </c>
      <c r="E486" s="10" t="s">
        <v>1039</v>
      </c>
      <c r="F486" s="10" t="s">
        <v>29</v>
      </c>
      <c r="G486" s="13">
        <v>0.75</v>
      </c>
      <c r="H486" s="13">
        <v>-15.31</v>
      </c>
      <c r="I486" s="13">
        <v>-2.54</v>
      </c>
      <c r="J486" s="13">
        <v>1.1399999999999999</v>
      </c>
      <c r="K486" s="13">
        <v>-15.7</v>
      </c>
      <c r="L486" s="13">
        <v>-8.7750000000000004</v>
      </c>
      <c r="M486" s="13">
        <v>16.3</v>
      </c>
      <c r="N486" s="13">
        <v>25.260100000000001</v>
      </c>
      <c r="O486" s="13">
        <v>164.95750000000001</v>
      </c>
      <c r="P486" s="13">
        <v>1.1606000000000001</v>
      </c>
      <c r="Q486" s="13">
        <v>164.96719999999999</v>
      </c>
      <c r="R486" s="13">
        <v>25.250499999999999</v>
      </c>
      <c r="S486" s="13">
        <v>89.524000000000001</v>
      </c>
      <c r="T486" s="13">
        <v>-33.299999999999997</v>
      </c>
      <c r="U486" s="13">
        <v>20.85</v>
      </c>
      <c r="V486" s="13">
        <v>39.29</v>
      </c>
      <c r="W486" s="13">
        <v>147.941</v>
      </c>
      <c r="X486" s="13">
        <f t="shared" si="120"/>
        <v>0.76500000000000012</v>
      </c>
      <c r="Y486" s="13">
        <f t="shared" si="121"/>
        <v>-16.0425</v>
      </c>
      <c r="Z486" s="13">
        <f t="shared" si="122"/>
        <v>-2.0449999999999999</v>
      </c>
      <c r="AA486" s="13">
        <f t="shared" si="123"/>
        <v>1.08</v>
      </c>
      <c r="AB486" s="13">
        <f t="shared" si="124"/>
        <v>-16.357499999999998</v>
      </c>
      <c r="AC486" s="13">
        <f t="shared" si="125"/>
        <v>-6.8330000000000002</v>
      </c>
      <c r="AD486" s="13">
        <f t="shared" si="126"/>
        <v>16.927500000000002</v>
      </c>
      <c r="AE486" s="13">
        <f t="shared" si="127"/>
        <v>27.484350000000003</v>
      </c>
      <c r="AF486" s="13">
        <f t="shared" si="128"/>
        <v>168.09322500000002</v>
      </c>
      <c r="AG486" s="13">
        <f t="shared" si="129"/>
        <v>1.1988749999999999</v>
      </c>
      <c r="AH486" s="13">
        <f t="shared" si="130"/>
        <v>168.11242499999997</v>
      </c>
      <c r="AI486" s="13">
        <f t="shared" si="131"/>
        <v>27.465150000000001</v>
      </c>
      <c r="AJ486" s="13">
        <f t="shared" si="132"/>
        <v>44.506249999999994</v>
      </c>
      <c r="AK486" s="13">
        <f t="shared" si="133"/>
        <v>-53.539999999999992</v>
      </c>
      <c r="AL486" s="13">
        <f t="shared" si="134"/>
        <v>31.095000000000002</v>
      </c>
      <c r="AM486" s="13">
        <f t="shared" si="135"/>
        <v>62.332499999999996</v>
      </c>
      <c r="AN486" s="13">
        <f t="shared" si="136"/>
        <v>148.583</v>
      </c>
    </row>
    <row r="487" spans="1:40" x14ac:dyDescent="0.25">
      <c r="A487" s="10" t="s">
        <v>187</v>
      </c>
      <c r="B487" s="10" t="s">
        <v>187</v>
      </c>
      <c r="C487" s="10" t="s">
        <v>27</v>
      </c>
      <c r="D487" s="10" t="s">
        <v>198</v>
      </c>
      <c r="E487" s="10" t="s">
        <v>1039</v>
      </c>
      <c r="F487" s="10" t="s">
        <v>29</v>
      </c>
      <c r="G487" s="13">
        <v>0.89</v>
      </c>
      <c r="H487" s="13">
        <v>-15.28</v>
      </c>
      <c r="I487" s="13">
        <v>-2.6</v>
      </c>
      <c r="J487" s="13">
        <v>1.3</v>
      </c>
      <c r="K487" s="13">
        <v>-15.69</v>
      </c>
      <c r="L487" s="13">
        <v>-8.9079999999999995</v>
      </c>
      <c r="M487" s="13">
        <v>16.37</v>
      </c>
      <c r="N487" s="13">
        <v>25.187200000000001</v>
      </c>
      <c r="O487" s="13">
        <v>147.6508</v>
      </c>
      <c r="P487" s="13">
        <v>2.5440999999999998</v>
      </c>
      <c r="Q487" s="13">
        <v>147.70359999999999</v>
      </c>
      <c r="R487" s="13">
        <v>25.134399999999999</v>
      </c>
      <c r="S487" s="13">
        <v>88.81</v>
      </c>
      <c r="T487" s="13">
        <v>-33.299999999999997</v>
      </c>
      <c r="U487" s="13">
        <v>20.85</v>
      </c>
      <c r="V487" s="13">
        <v>39.29</v>
      </c>
      <c r="W487" s="13">
        <v>147.941</v>
      </c>
      <c r="X487" s="13">
        <f t="shared" si="120"/>
        <v>0.375</v>
      </c>
      <c r="Y487" s="13">
        <f t="shared" si="121"/>
        <v>-14.219999999999999</v>
      </c>
      <c r="Z487" s="13">
        <f t="shared" si="122"/>
        <v>-2.8549999999999995</v>
      </c>
      <c r="AA487" s="13">
        <f t="shared" si="123"/>
        <v>0.96500000000000008</v>
      </c>
      <c r="AB487" s="13">
        <f t="shared" si="124"/>
        <v>-14.809999999999999</v>
      </c>
      <c r="AC487" s="13">
        <f t="shared" si="125"/>
        <v>-10.59825</v>
      </c>
      <c r="AD487" s="13">
        <f t="shared" si="126"/>
        <v>15.32</v>
      </c>
      <c r="AE487" s="13">
        <f t="shared" si="127"/>
        <v>21.730525</v>
      </c>
      <c r="AF487" s="13">
        <f t="shared" si="128"/>
        <v>144.9057</v>
      </c>
      <c r="AG487" s="13">
        <f t="shared" si="129"/>
        <v>1.1219999999999999</v>
      </c>
      <c r="AH487" s="13">
        <f t="shared" si="130"/>
        <v>144.923225</v>
      </c>
      <c r="AI487" s="13">
        <f t="shared" si="131"/>
        <v>21.712975</v>
      </c>
      <c r="AJ487" s="13">
        <f t="shared" si="132"/>
        <v>44.478999999999999</v>
      </c>
      <c r="AK487" s="13">
        <f t="shared" si="133"/>
        <v>-46.14</v>
      </c>
      <c r="AL487" s="13">
        <f t="shared" si="134"/>
        <v>17.802499999999998</v>
      </c>
      <c r="AM487" s="13">
        <f t="shared" si="135"/>
        <v>49.817499999999995</v>
      </c>
      <c r="AN487" s="13">
        <f t="shared" si="136"/>
        <v>159.04149999999998</v>
      </c>
    </row>
    <row r="488" spans="1:40" x14ac:dyDescent="0.25">
      <c r="A488" s="10" t="s">
        <v>188</v>
      </c>
      <c r="B488" s="10" t="s">
        <v>188</v>
      </c>
      <c r="C488" s="10" t="s">
        <v>27</v>
      </c>
      <c r="D488" s="10" t="s">
        <v>198</v>
      </c>
      <c r="E488" s="10" t="s">
        <v>1039</v>
      </c>
      <c r="F488" s="10" t="s">
        <v>29</v>
      </c>
      <c r="G488" s="13">
        <v>-0.62</v>
      </c>
      <c r="H488" s="13">
        <v>-15.58</v>
      </c>
      <c r="I488" s="13">
        <v>-4.1399999999999997</v>
      </c>
      <c r="J488" s="13">
        <v>0.45</v>
      </c>
      <c r="K488" s="13">
        <v>-16.649999999999999</v>
      </c>
      <c r="L488" s="13">
        <v>-14.488</v>
      </c>
      <c r="M488" s="13">
        <v>16.88</v>
      </c>
      <c r="N488" s="13">
        <v>17.489000000000001</v>
      </c>
      <c r="O488" s="13">
        <v>143.88980000000001</v>
      </c>
      <c r="P488" s="13">
        <v>0.79179999999999995</v>
      </c>
      <c r="Q488" s="13">
        <v>143.8947</v>
      </c>
      <c r="R488" s="13">
        <v>17.484000000000002</v>
      </c>
      <c r="S488" s="13">
        <v>89.641000000000005</v>
      </c>
      <c r="T488" s="13">
        <v>-66.430000000000007</v>
      </c>
      <c r="U488" s="13">
        <v>29.13</v>
      </c>
      <c r="V488" s="13">
        <v>72.540000000000006</v>
      </c>
      <c r="W488" s="13">
        <v>156.32400000000001</v>
      </c>
      <c r="X488" s="13">
        <f t="shared" si="120"/>
        <v>0.375</v>
      </c>
      <c r="Y488" s="13">
        <f t="shared" si="121"/>
        <v>-14.219999999999999</v>
      </c>
      <c r="Z488" s="13">
        <f t="shared" si="122"/>
        <v>-2.8549999999999995</v>
      </c>
      <c r="AA488" s="13">
        <f t="shared" si="123"/>
        <v>0.96500000000000008</v>
      </c>
      <c r="AB488" s="13">
        <f t="shared" si="124"/>
        <v>-14.809999999999999</v>
      </c>
      <c r="AC488" s="13">
        <f t="shared" si="125"/>
        <v>-10.59825</v>
      </c>
      <c r="AD488" s="13">
        <f t="shared" si="126"/>
        <v>15.32</v>
      </c>
      <c r="AE488" s="13">
        <f t="shared" si="127"/>
        <v>21.730525</v>
      </c>
      <c r="AF488" s="13">
        <f t="shared" si="128"/>
        <v>144.9057</v>
      </c>
      <c r="AG488" s="13">
        <f t="shared" si="129"/>
        <v>1.1219999999999999</v>
      </c>
      <c r="AH488" s="13">
        <f t="shared" si="130"/>
        <v>144.923225</v>
      </c>
      <c r="AI488" s="13">
        <f t="shared" si="131"/>
        <v>21.712975</v>
      </c>
      <c r="AJ488" s="13">
        <f t="shared" si="132"/>
        <v>44.478999999999999</v>
      </c>
      <c r="AK488" s="13">
        <f t="shared" si="133"/>
        <v>-46.14</v>
      </c>
      <c r="AL488" s="13">
        <f t="shared" si="134"/>
        <v>17.802499999999998</v>
      </c>
      <c r="AM488" s="13">
        <f t="shared" si="135"/>
        <v>49.817499999999995</v>
      </c>
      <c r="AN488" s="13">
        <f t="shared" si="136"/>
        <v>159.04149999999998</v>
      </c>
    </row>
    <row r="489" spans="1:40" x14ac:dyDescent="0.25">
      <c r="A489" s="10" t="s">
        <v>188</v>
      </c>
      <c r="B489" s="10" t="s">
        <v>188</v>
      </c>
      <c r="C489" s="10" t="s">
        <v>27</v>
      </c>
      <c r="D489" s="10" t="s">
        <v>204</v>
      </c>
      <c r="E489" s="10" t="s">
        <v>1039</v>
      </c>
      <c r="F489" s="10" t="s">
        <v>29</v>
      </c>
      <c r="G489" s="13">
        <v>1.0900000000000001</v>
      </c>
      <c r="H489" s="13">
        <v>-15.24</v>
      </c>
      <c r="I489" s="13">
        <v>-3.48</v>
      </c>
      <c r="J489" s="13">
        <v>1.8</v>
      </c>
      <c r="K489" s="13">
        <v>-15.95</v>
      </c>
      <c r="L489" s="13">
        <v>-11.545</v>
      </c>
      <c r="M489" s="13">
        <v>16.920000000000002</v>
      </c>
      <c r="N489" s="13">
        <v>30.230499999999999</v>
      </c>
      <c r="O489" s="13">
        <v>168.173</v>
      </c>
      <c r="P489" s="13">
        <v>2.9540999999999999</v>
      </c>
      <c r="Q489" s="13">
        <v>168.2362</v>
      </c>
      <c r="R489" s="13">
        <v>30.167300000000001</v>
      </c>
      <c r="S489" s="13">
        <v>88.774000000000001</v>
      </c>
      <c r="T489" s="13">
        <v>-66.430000000000007</v>
      </c>
      <c r="U489" s="13">
        <v>29.13</v>
      </c>
      <c r="V489" s="13">
        <v>72.540000000000006</v>
      </c>
      <c r="W489" s="13">
        <v>156.32400000000001</v>
      </c>
      <c r="X489" s="13">
        <f t="shared" si="120"/>
        <v>0.76500000000000012</v>
      </c>
      <c r="Y489" s="13">
        <f t="shared" si="121"/>
        <v>-16.0425</v>
      </c>
      <c r="Z489" s="13">
        <f t="shared" si="122"/>
        <v>-2.0449999999999999</v>
      </c>
      <c r="AA489" s="13">
        <f t="shared" si="123"/>
        <v>1.08</v>
      </c>
      <c r="AB489" s="13">
        <f t="shared" si="124"/>
        <v>-16.357499999999998</v>
      </c>
      <c r="AC489" s="13">
        <f t="shared" si="125"/>
        <v>-6.8330000000000002</v>
      </c>
      <c r="AD489" s="13">
        <f t="shared" si="126"/>
        <v>16.927500000000002</v>
      </c>
      <c r="AE489" s="13">
        <f t="shared" si="127"/>
        <v>27.484350000000003</v>
      </c>
      <c r="AF489" s="13">
        <f t="shared" si="128"/>
        <v>168.09322500000002</v>
      </c>
      <c r="AG489" s="13">
        <f t="shared" si="129"/>
        <v>1.1988749999999999</v>
      </c>
      <c r="AH489" s="13">
        <f t="shared" si="130"/>
        <v>168.11242499999997</v>
      </c>
      <c r="AI489" s="13">
        <f t="shared" si="131"/>
        <v>27.465150000000001</v>
      </c>
      <c r="AJ489" s="13">
        <f t="shared" si="132"/>
        <v>44.506249999999994</v>
      </c>
      <c r="AK489" s="13">
        <f t="shared" si="133"/>
        <v>-53.539999999999992</v>
      </c>
      <c r="AL489" s="13">
        <f t="shared" si="134"/>
        <v>31.095000000000002</v>
      </c>
      <c r="AM489" s="13">
        <f t="shared" si="135"/>
        <v>62.332499999999996</v>
      </c>
      <c r="AN489" s="13">
        <f t="shared" si="136"/>
        <v>148.583</v>
      </c>
    </row>
    <row r="490" spans="1:40" x14ac:dyDescent="0.25">
      <c r="A490" s="10" t="s">
        <v>188</v>
      </c>
      <c r="B490" s="10" t="s">
        <v>188</v>
      </c>
      <c r="C490" s="10" t="s">
        <v>27</v>
      </c>
      <c r="D490" s="10" t="s">
        <v>205</v>
      </c>
      <c r="E490" s="10" t="s">
        <v>1039</v>
      </c>
      <c r="F490" s="10" t="s">
        <v>29</v>
      </c>
      <c r="G490" s="13">
        <v>2.2599999999999998</v>
      </c>
      <c r="H490" s="13">
        <v>-9.39</v>
      </c>
      <c r="I490" s="13">
        <v>-3</v>
      </c>
      <c r="J490" s="13">
        <v>2.98</v>
      </c>
      <c r="K490" s="13">
        <v>-10.11</v>
      </c>
      <c r="L490" s="13">
        <v>-13.612</v>
      </c>
      <c r="M490" s="13">
        <v>11.89</v>
      </c>
      <c r="N490" s="13">
        <v>84.868799999999993</v>
      </c>
      <c r="O490" s="13">
        <v>176.405</v>
      </c>
      <c r="P490" s="13">
        <v>-3.6543000000000001</v>
      </c>
      <c r="Q490" s="13">
        <v>176.55070000000001</v>
      </c>
      <c r="R490" s="13">
        <v>84.723200000000006</v>
      </c>
      <c r="S490" s="13">
        <v>-87.718000000000004</v>
      </c>
      <c r="T490" s="13">
        <v>-66.430000000000007</v>
      </c>
      <c r="U490" s="13">
        <v>29.13</v>
      </c>
      <c r="V490" s="13">
        <v>72.540000000000006</v>
      </c>
      <c r="W490" s="13">
        <v>156.32400000000001</v>
      </c>
      <c r="X490" s="13">
        <f t="shared" si="120"/>
        <v>1.8774999999999999</v>
      </c>
      <c r="Y490" s="13">
        <f t="shared" si="121"/>
        <v>-10.060000000000002</v>
      </c>
      <c r="Z490" s="13">
        <f t="shared" si="122"/>
        <v>-3.71</v>
      </c>
      <c r="AA490" s="13">
        <f t="shared" si="123"/>
        <v>2.9450000000000003</v>
      </c>
      <c r="AB490" s="13">
        <f t="shared" si="124"/>
        <v>-11.127499999999998</v>
      </c>
      <c r="AC490" s="13">
        <f t="shared" si="125"/>
        <v>-15.861999999999998</v>
      </c>
      <c r="AD490" s="13">
        <f t="shared" si="126"/>
        <v>12.8575</v>
      </c>
      <c r="AE490" s="13">
        <f t="shared" si="127"/>
        <v>87.042400000000001</v>
      </c>
      <c r="AF490" s="13">
        <f t="shared" si="128"/>
        <v>178.13920000000002</v>
      </c>
      <c r="AG490" s="13">
        <f t="shared" si="129"/>
        <v>-1.617075</v>
      </c>
      <c r="AH490" s="13">
        <f t="shared" si="130"/>
        <v>178.18417499999998</v>
      </c>
      <c r="AI490" s="13">
        <f t="shared" si="131"/>
        <v>86.997475000000009</v>
      </c>
      <c r="AJ490" s="13">
        <f t="shared" si="132"/>
        <v>-88.98899999999999</v>
      </c>
      <c r="AK490" s="13">
        <f t="shared" si="133"/>
        <v>-101.4225</v>
      </c>
      <c r="AL490" s="13">
        <f t="shared" si="134"/>
        <v>42.817500000000003</v>
      </c>
      <c r="AM490" s="13">
        <f t="shared" si="135"/>
        <v>110.19749999999999</v>
      </c>
      <c r="AN490" s="13">
        <f t="shared" si="136"/>
        <v>156.55175</v>
      </c>
    </row>
    <row r="491" spans="1:40" x14ac:dyDescent="0.25">
      <c r="A491" s="10" t="s">
        <v>188</v>
      </c>
      <c r="B491" s="10" t="s">
        <v>188</v>
      </c>
      <c r="C491" s="10" t="s">
        <v>27</v>
      </c>
      <c r="D491" s="10" t="s">
        <v>199</v>
      </c>
      <c r="E491" s="10" t="s">
        <v>1039</v>
      </c>
      <c r="F491" s="10" t="s">
        <v>29</v>
      </c>
      <c r="G491" s="13">
        <v>0.55000000000000004</v>
      </c>
      <c r="H491" s="13">
        <v>-9.73</v>
      </c>
      <c r="I491" s="13">
        <v>-3.66</v>
      </c>
      <c r="J491" s="13">
        <v>1.72</v>
      </c>
      <c r="K491" s="13">
        <v>-10.9</v>
      </c>
      <c r="L491" s="13">
        <v>-17.72</v>
      </c>
      <c r="M491" s="13">
        <v>11.85</v>
      </c>
      <c r="N491" s="13">
        <v>71.894900000000007</v>
      </c>
      <c r="O491" s="13">
        <v>152.2953</v>
      </c>
      <c r="P491" s="13">
        <v>-5.8164999999999996</v>
      </c>
      <c r="Q491" s="13">
        <v>152.7139</v>
      </c>
      <c r="R491" s="13">
        <v>71.476299999999995</v>
      </c>
      <c r="S491" s="13">
        <v>-85.884</v>
      </c>
      <c r="T491" s="13">
        <v>-66.430000000000007</v>
      </c>
      <c r="U491" s="13">
        <v>29.13</v>
      </c>
      <c r="V491" s="13">
        <v>72.540000000000006</v>
      </c>
      <c r="W491" s="13">
        <v>156.32400000000001</v>
      </c>
      <c r="X491" s="13">
        <f t="shared" si="120"/>
        <v>0.91999999999999993</v>
      </c>
      <c r="Y491" s="13">
        <f t="shared" si="121"/>
        <v>-9.06</v>
      </c>
      <c r="Z491" s="13">
        <f t="shared" si="122"/>
        <v>-4.625</v>
      </c>
      <c r="AA491" s="13">
        <f t="shared" si="123"/>
        <v>2.7775000000000003</v>
      </c>
      <c r="AB491" s="13">
        <f t="shared" si="124"/>
        <v>-10.917499999999999</v>
      </c>
      <c r="AC491" s="13">
        <f t="shared" si="125"/>
        <v>-21.243000000000002</v>
      </c>
      <c r="AD491" s="13">
        <f t="shared" si="126"/>
        <v>12.552500000000002</v>
      </c>
      <c r="AE491" s="13">
        <f t="shared" si="127"/>
        <v>73.072050000000004</v>
      </c>
      <c r="AF491" s="13">
        <f t="shared" si="128"/>
        <v>153.15600000000001</v>
      </c>
      <c r="AG491" s="13">
        <f t="shared" si="129"/>
        <v>-5.5205500000000001</v>
      </c>
      <c r="AH491" s="13">
        <f t="shared" si="130"/>
        <v>153.59684999999999</v>
      </c>
      <c r="AI491" s="13">
        <f t="shared" si="131"/>
        <v>72.631225000000001</v>
      </c>
      <c r="AJ491" s="13">
        <f t="shared" si="132"/>
        <v>-86.063500000000005</v>
      </c>
      <c r="AK491" s="13">
        <f t="shared" si="133"/>
        <v>-85.734999999999999</v>
      </c>
      <c r="AL491" s="13">
        <f t="shared" si="134"/>
        <v>29.192499999999995</v>
      </c>
      <c r="AM491" s="13">
        <f t="shared" si="135"/>
        <v>90.772500000000008</v>
      </c>
      <c r="AN491" s="13">
        <f t="shared" si="136"/>
        <v>161.50925000000001</v>
      </c>
    </row>
    <row r="492" spans="1:40" x14ac:dyDescent="0.25">
      <c r="A492" s="10" t="s">
        <v>189</v>
      </c>
      <c r="B492" s="10" t="s">
        <v>189</v>
      </c>
      <c r="C492" s="10" t="s">
        <v>27</v>
      </c>
      <c r="D492" s="10" t="s">
        <v>199</v>
      </c>
      <c r="E492" s="10" t="s">
        <v>1039</v>
      </c>
      <c r="F492" s="10" t="s">
        <v>29</v>
      </c>
      <c r="G492" s="13">
        <v>1.05</v>
      </c>
      <c r="H492" s="13">
        <v>-9.6300000000000008</v>
      </c>
      <c r="I492" s="13">
        <v>-4.01</v>
      </c>
      <c r="J492" s="13">
        <v>2.39</v>
      </c>
      <c r="K492" s="13">
        <v>-10.97</v>
      </c>
      <c r="L492" s="13">
        <v>-18.475000000000001</v>
      </c>
      <c r="M492" s="13">
        <v>12.34</v>
      </c>
      <c r="N492" s="13">
        <v>70.881799999999998</v>
      </c>
      <c r="O492" s="13">
        <v>145.47909999999999</v>
      </c>
      <c r="P492" s="13">
        <v>-7.9553000000000003</v>
      </c>
      <c r="Q492" s="13">
        <v>146.31809999999999</v>
      </c>
      <c r="R492" s="13">
        <v>70.042900000000003</v>
      </c>
      <c r="S492" s="13">
        <v>-83.98</v>
      </c>
      <c r="T492" s="13">
        <v>-120.23</v>
      </c>
      <c r="U492" s="13">
        <v>46.87</v>
      </c>
      <c r="V492" s="13">
        <v>129.04</v>
      </c>
      <c r="W492" s="13">
        <v>158.70099999999999</v>
      </c>
      <c r="X492" s="13">
        <f t="shared" si="120"/>
        <v>0.91999999999999993</v>
      </c>
      <c r="Y492" s="13">
        <f t="shared" si="121"/>
        <v>-9.06</v>
      </c>
      <c r="Z492" s="13">
        <f t="shared" si="122"/>
        <v>-4.625</v>
      </c>
      <c r="AA492" s="13">
        <f t="shared" si="123"/>
        <v>2.7775000000000003</v>
      </c>
      <c r="AB492" s="13">
        <f t="shared" si="124"/>
        <v>-10.917499999999999</v>
      </c>
      <c r="AC492" s="13">
        <f t="shared" si="125"/>
        <v>-21.243000000000002</v>
      </c>
      <c r="AD492" s="13">
        <f t="shared" si="126"/>
        <v>12.552500000000002</v>
      </c>
      <c r="AE492" s="13">
        <f t="shared" si="127"/>
        <v>73.072050000000004</v>
      </c>
      <c r="AF492" s="13">
        <f t="shared" si="128"/>
        <v>153.15600000000001</v>
      </c>
      <c r="AG492" s="13">
        <f t="shared" si="129"/>
        <v>-5.5205500000000001</v>
      </c>
      <c r="AH492" s="13">
        <f t="shared" si="130"/>
        <v>153.59684999999999</v>
      </c>
      <c r="AI492" s="13">
        <f t="shared" si="131"/>
        <v>72.631225000000001</v>
      </c>
      <c r="AJ492" s="13">
        <f t="shared" si="132"/>
        <v>-86.063500000000005</v>
      </c>
      <c r="AK492" s="13">
        <f t="shared" si="133"/>
        <v>-85.734999999999999</v>
      </c>
      <c r="AL492" s="13">
        <f t="shared" si="134"/>
        <v>29.192499999999995</v>
      </c>
      <c r="AM492" s="13">
        <f t="shared" si="135"/>
        <v>90.772500000000008</v>
      </c>
      <c r="AN492" s="13">
        <f t="shared" si="136"/>
        <v>161.50925000000001</v>
      </c>
    </row>
    <row r="493" spans="1:40" x14ac:dyDescent="0.25">
      <c r="A493" s="10" t="s">
        <v>189</v>
      </c>
      <c r="B493" s="10" t="s">
        <v>189</v>
      </c>
      <c r="C493" s="10" t="s">
        <v>27</v>
      </c>
      <c r="D493" s="10" t="s">
        <v>205</v>
      </c>
      <c r="E493" s="10" t="s">
        <v>1039</v>
      </c>
      <c r="F493" s="10" t="s">
        <v>29</v>
      </c>
      <c r="G493" s="13">
        <v>1.74</v>
      </c>
      <c r="H493" s="13">
        <v>-9.49</v>
      </c>
      <c r="I493" s="13">
        <v>-3.67</v>
      </c>
      <c r="J493" s="13">
        <v>2.83</v>
      </c>
      <c r="K493" s="13">
        <v>-10.58</v>
      </c>
      <c r="L493" s="13">
        <v>-16.568000000000001</v>
      </c>
      <c r="M493" s="13">
        <v>12.25</v>
      </c>
      <c r="N493" s="13">
        <v>92.073400000000007</v>
      </c>
      <c r="O493" s="13">
        <v>184.45939999999999</v>
      </c>
      <c r="P493" s="13">
        <v>-1.5105999999999999</v>
      </c>
      <c r="Q493" s="13">
        <v>184.48410000000001</v>
      </c>
      <c r="R493" s="13">
        <v>92.048699999999997</v>
      </c>
      <c r="S493" s="13">
        <v>-89.063999999999993</v>
      </c>
      <c r="T493" s="13">
        <v>-120.23</v>
      </c>
      <c r="U493" s="13">
        <v>46.87</v>
      </c>
      <c r="V493" s="13">
        <v>129.04</v>
      </c>
      <c r="W493" s="13">
        <v>158.70099999999999</v>
      </c>
      <c r="X493" s="13">
        <f t="shared" si="120"/>
        <v>1.8774999999999999</v>
      </c>
      <c r="Y493" s="13">
        <f t="shared" si="121"/>
        <v>-10.060000000000002</v>
      </c>
      <c r="Z493" s="13">
        <f t="shared" si="122"/>
        <v>-3.71</v>
      </c>
      <c r="AA493" s="13">
        <f t="shared" si="123"/>
        <v>2.9450000000000003</v>
      </c>
      <c r="AB493" s="13">
        <f t="shared" si="124"/>
        <v>-11.127499999999998</v>
      </c>
      <c r="AC493" s="13">
        <f t="shared" si="125"/>
        <v>-15.861999999999998</v>
      </c>
      <c r="AD493" s="13">
        <f t="shared" si="126"/>
        <v>12.8575</v>
      </c>
      <c r="AE493" s="13">
        <f t="shared" si="127"/>
        <v>87.042400000000001</v>
      </c>
      <c r="AF493" s="13">
        <f t="shared" si="128"/>
        <v>178.13920000000002</v>
      </c>
      <c r="AG493" s="13">
        <f t="shared" si="129"/>
        <v>-1.617075</v>
      </c>
      <c r="AH493" s="13">
        <f t="shared" si="130"/>
        <v>178.18417499999998</v>
      </c>
      <c r="AI493" s="13">
        <f t="shared" si="131"/>
        <v>86.997475000000009</v>
      </c>
      <c r="AJ493" s="13">
        <f t="shared" si="132"/>
        <v>-88.98899999999999</v>
      </c>
      <c r="AK493" s="13">
        <f t="shared" si="133"/>
        <v>-101.4225</v>
      </c>
      <c r="AL493" s="13">
        <f t="shared" si="134"/>
        <v>42.817500000000003</v>
      </c>
      <c r="AM493" s="13">
        <f t="shared" si="135"/>
        <v>110.19749999999999</v>
      </c>
      <c r="AN493" s="13">
        <f t="shared" si="136"/>
        <v>156.55175</v>
      </c>
    </row>
    <row r="494" spans="1:40" x14ac:dyDescent="0.25">
      <c r="A494" s="10" t="s">
        <v>189</v>
      </c>
      <c r="B494" s="10" t="s">
        <v>189</v>
      </c>
      <c r="C494" s="10" t="s">
        <v>27</v>
      </c>
      <c r="D494" s="10" t="s">
        <v>206</v>
      </c>
      <c r="E494" s="10" t="s">
        <v>1039</v>
      </c>
      <c r="F494" s="10" t="s">
        <v>29</v>
      </c>
      <c r="G494" s="13">
        <v>2.62</v>
      </c>
      <c r="H494" s="13">
        <v>-5.08</v>
      </c>
      <c r="I494" s="13">
        <v>-5.3</v>
      </c>
      <c r="J494" s="13">
        <v>5.33</v>
      </c>
      <c r="K494" s="13">
        <v>-7.78</v>
      </c>
      <c r="L494" s="13">
        <v>-26.991</v>
      </c>
      <c r="M494" s="13">
        <v>11.42</v>
      </c>
      <c r="N494" s="13">
        <v>190.8477</v>
      </c>
      <c r="O494" s="13">
        <v>196.4693</v>
      </c>
      <c r="P494" s="13">
        <v>-12.6402</v>
      </c>
      <c r="Q494" s="13">
        <v>206.60749999999999</v>
      </c>
      <c r="R494" s="13">
        <v>180.70949999999999</v>
      </c>
      <c r="S494" s="13">
        <v>-51.268000000000001</v>
      </c>
      <c r="T494" s="13">
        <v>-120.23</v>
      </c>
      <c r="U494" s="13">
        <v>46.87</v>
      </c>
      <c r="V494" s="13">
        <v>129.04</v>
      </c>
      <c r="W494" s="13">
        <v>158.70099999999999</v>
      </c>
      <c r="X494" s="13">
        <f t="shared" si="120"/>
        <v>3.3674999999999997</v>
      </c>
      <c r="Y494" s="13">
        <f t="shared" si="121"/>
        <v>-5.2450000000000001</v>
      </c>
      <c r="Z494" s="13">
        <f t="shared" si="122"/>
        <v>-4.1449999999999996</v>
      </c>
      <c r="AA494" s="13">
        <f t="shared" si="123"/>
        <v>5.1074999999999999</v>
      </c>
      <c r="AB494" s="13">
        <f t="shared" si="124"/>
        <v>-6.9874999999999998</v>
      </c>
      <c r="AC494" s="13">
        <f t="shared" si="125"/>
        <v>-21.540499999999998</v>
      </c>
      <c r="AD494" s="13">
        <f t="shared" si="126"/>
        <v>10.535</v>
      </c>
      <c r="AE494" s="13">
        <f t="shared" si="127"/>
        <v>203.44107500000001</v>
      </c>
      <c r="AF494" s="13">
        <f t="shared" si="128"/>
        <v>198.69405</v>
      </c>
      <c r="AG494" s="13">
        <f t="shared" si="129"/>
        <v>-8.4593249999999998</v>
      </c>
      <c r="AH494" s="13">
        <f t="shared" si="130"/>
        <v>211.68995000000001</v>
      </c>
      <c r="AI494" s="13">
        <f t="shared" si="131"/>
        <v>190.44514999999998</v>
      </c>
      <c r="AJ494" s="13">
        <f t="shared" si="132"/>
        <v>-22.4725</v>
      </c>
      <c r="AK494" s="13">
        <f t="shared" si="133"/>
        <v>-175.20999999999998</v>
      </c>
      <c r="AL494" s="13">
        <f t="shared" si="134"/>
        <v>70.657499999999999</v>
      </c>
      <c r="AM494" s="13">
        <f t="shared" si="135"/>
        <v>189.34</v>
      </c>
      <c r="AN494" s="13">
        <f t="shared" si="136"/>
        <v>157.94599999999997</v>
      </c>
    </row>
    <row r="495" spans="1:40" x14ac:dyDescent="0.25">
      <c r="A495" s="10" t="s">
        <v>189</v>
      </c>
      <c r="B495" s="10" t="s">
        <v>189</v>
      </c>
      <c r="C495" s="10" t="s">
        <v>27</v>
      </c>
      <c r="D495" s="10" t="s">
        <v>200</v>
      </c>
      <c r="E495" s="10" t="s">
        <v>1039</v>
      </c>
      <c r="F495" s="10" t="s">
        <v>29</v>
      </c>
      <c r="G495" s="13">
        <v>1.93</v>
      </c>
      <c r="H495" s="13">
        <v>-5.22</v>
      </c>
      <c r="I495" s="13">
        <v>-5.65</v>
      </c>
      <c r="J495" s="13">
        <v>5.04</v>
      </c>
      <c r="K495" s="13">
        <v>-8.33</v>
      </c>
      <c r="L495" s="13">
        <v>-28.838000000000001</v>
      </c>
      <c r="M495" s="13">
        <v>11.7</v>
      </c>
      <c r="N495" s="13">
        <v>169.45439999999999</v>
      </c>
      <c r="O495" s="13">
        <v>157.5762</v>
      </c>
      <c r="P495" s="13">
        <v>-19.085000000000001</v>
      </c>
      <c r="Q495" s="13">
        <v>183.50299999999999</v>
      </c>
      <c r="R495" s="13">
        <v>143.5275</v>
      </c>
      <c r="S495" s="13">
        <v>-36.356999999999999</v>
      </c>
      <c r="T495" s="13">
        <v>-120.23</v>
      </c>
      <c r="U495" s="13">
        <v>46.87</v>
      </c>
      <c r="V495" s="13">
        <v>129.04</v>
      </c>
      <c r="W495" s="13">
        <v>158.70099999999999</v>
      </c>
      <c r="X495" s="13">
        <f t="shared" si="120"/>
        <v>1.75</v>
      </c>
      <c r="Y495" s="13">
        <f t="shared" si="121"/>
        <v>-4.7574999999999994</v>
      </c>
      <c r="Z495" s="13">
        <f t="shared" si="122"/>
        <v>-5.625</v>
      </c>
      <c r="AA495" s="13">
        <f t="shared" si="123"/>
        <v>5</v>
      </c>
      <c r="AB495" s="13">
        <f t="shared" si="124"/>
        <v>-8.0100000000000016</v>
      </c>
      <c r="AC495" s="13">
        <f t="shared" si="125"/>
        <v>-29.956999999999997</v>
      </c>
      <c r="AD495" s="13">
        <f t="shared" si="126"/>
        <v>11.367500000000001</v>
      </c>
      <c r="AE495" s="13">
        <f t="shared" si="127"/>
        <v>176.24712499999998</v>
      </c>
      <c r="AF495" s="13">
        <f t="shared" si="128"/>
        <v>159.58827499999998</v>
      </c>
      <c r="AG495" s="13">
        <f t="shared" si="129"/>
        <v>-24.711600000000001</v>
      </c>
      <c r="AH495" s="13">
        <f t="shared" si="130"/>
        <v>194.67252499999998</v>
      </c>
      <c r="AI495" s="13">
        <f t="shared" si="131"/>
        <v>141.16284999999999</v>
      </c>
      <c r="AJ495" s="13">
        <f t="shared" si="132"/>
        <v>-36.193249999999999</v>
      </c>
      <c r="AK495" s="13">
        <f t="shared" si="133"/>
        <v>-139.16499999999999</v>
      </c>
      <c r="AL495" s="13">
        <f t="shared" si="134"/>
        <v>52.692500000000003</v>
      </c>
      <c r="AM495" s="13">
        <f t="shared" si="135"/>
        <v>149.565</v>
      </c>
      <c r="AN495" s="13">
        <f t="shared" si="136"/>
        <v>160.41374999999999</v>
      </c>
    </row>
    <row r="496" spans="1:40" x14ac:dyDescent="0.25">
      <c r="A496" s="10" t="s">
        <v>191</v>
      </c>
      <c r="B496" s="10" t="s">
        <v>191</v>
      </c>
      <c r="C496" s="10" t="s">
        <v>27</v>
      </c>
      <c r="D496" s="10" t="s">
        <v>200</v>
      </c>
      <c r="E496" s="10" t="s">
        <v>1039</v>
      </c>
      <c r="F496" s="10" t="s">
        <v>29</v>
      </c>
      <c r="G496" s="13">
        <v>1.36</v>
      </c>
      <c r="H496" s="13">
        <v>-5.34</v>
      </c>
      <c r="I496" s="13">
        <v>-6.21</v>
      </c>
      <c r="J496" s="13">
        <v>5.07</v>
      </c>
      <c r="K496" s="13">
        <v>-9.0500000000000007</v>
      </c>
      <c r="L496" s="13">
        <v>-30.835999999999999</v>
      </c>
      <c r="M496" s="13">
        <v>12.38</v>
      </c>
      <c r="N496" s="13">
        <v>173.00550000000001</v>
      </c>
      <c r="O496" s="13">
        <v>139.4811</v>
      </c>
      <c r="P496" s="13">
        <v>-33.9345</v>
      </c>
      <c r="Q496" s="13">
        <v>194.09200000000001</v>
      </c>
      <c r="R496" s="13">
        <v>118.3946</v>
      </c>
      <c r="S496" s="13">
        <v>-31.856000000000002</v>
      </c>
      <c r="T496" s="13">
        <v>-189.47</v>
      </c>
      <c r="U496" s="13">
        <v>99.47</v>
      </c>
      <c r="V496" s="13">
        <v>213.99</v>
      </c>
      <c r="W496" s="13">
        <v>152.30000000000001</v>
      </c>
      <c r="X496" s="13">
        <f t="shared" si="120"/>
        <v>1.75</v>
      </c>
      <c r="Y496" s="13">
        <f t="shared" si="121"/>
        <v>-4.7574999999999994</v>
      </c>
      <c r="Z496" s="13">
        <f t="shared" si="122"/>
        <v>-5.625</v>
      </c>
      <c r="AA496" s="13">
        <f t="shared" si="123"/>
        <v>5</v>
      </c>
      <c r="AB496" s="13">
        <f t="shared" si="124"/>
        <v>-8.0100000000000016</v>
      </c>
      <c r="AC496" s="13">
        <f t="shared" si="125"/>
        <v>-29.956999999999997</v>
      </c>
      <c r="AD496" s="13">
        <f t="shared" si="126"/>
        <v>11.367500000000001</v>
      </c>
      <c r="AE496" s="13">
        <f t="shared" si="127"/>
        <v>176.24712499999998</v>
      </c>
      <c r="AF496" s="13">
        <f t="shared" si="128"/>
        <v>159.58827499999998</v>
      </c>
      <c r="AG496" s="13">
        <f t="shared" si="129"/>
        <v>-24.711600000000001</v>
      </c>
      <c r="AH496" s="13">
        <f t="shared" si="130"/>
        <v>194.67252499999998</v>
      </c>
      <c r="AI496" s="13">
        <f t="shared" si="131"/>
        <v>141.16284999999999</v>
      </c>
      <c r="AJ496" s="13">
        <f t="shared" si="132"/>
        <v>-36.193249999999999</v>
      </c>
      <c r="AK496" s="13">
        <f t="shared" si="133"/>
        <v>-139.16499999999999</v>
      </c>
      <c r="AL496" s="13">
        <f t="shared" si="134"/>
        <v>52.692500000000003</v>
      </c>
      <c r="AM496" s="13">
        <f t="shared" si="135"/>
        <v>149.565</v>
      </c>
      <c r="AN496" s="13">
        <f t="shared" si="136"/>
        <v>160.41374999999999</v>
      </c>
    </row>
    <row r="497" spans="1:40" x14ac:dyDescent="0.25">
      <c r="A497" s="10" t="s">
        <v>191</v>
      </c>
      <c r="B497" s="10" t="s">
        <v>191</v>
      </c>
      <c r="C497" s="10" t="s">
        <v>27</v>
      </c>
      <c r="D497" s="10" t="s">
        <v>206</v>
      </c>
      <c r="E497" s="10" t="s">
        <v>1039</v>
      </c>
      <c r="F497" s="10" t="s">
        <v>29</v>
      </c>
      <c r="G497" s="13">
        <v>4.24</v>
      </c>
      <c r="H497" s="13">
        <v>-4.76</v>
      </c>
      <c r="I497" s="13">
        <v>-5.16</v>
      </c>
      <c r="J497" s="13">
        <v>6.58</v>
      </c>
      <c r="K497" s="13">
        <v>-7.11</v>
      </c>
      <c r="L497" s="13">
        <v>-24.449000000000002</v>
      </c>
      <c r="M497" s="13">
        <v>11.86</v>
      </c>
      <c r="N497" s="13">
        <v>225.59379999999999</v>
      </c>
      <c r="O497" s="13">
        <v>222.22380000000001</v>
      </c>
      <c r="P497" s="13">
        <v>2.2827999999999999</v>
      </c>
      <c r="Q497" s="13">
        <v>226.74610000000001</v>
      </c>
      <c r="R497" s="13">
        <v>221.07140000000001</v>
      </c>
      <c r="S497" s="13">
        <v>26.783999999999999</v>
      </c>
      <c r="T497" s="13">
        <v>-189.47</v>
      </c>
      <c r="U497" s="13">
        <v>99.47</v>
      </c>
      <c r="V497" s="13">
        <v>213.99</v>
      </c>
      <c r="W497" s="13">
        <v>152.30000000000001</v>
      </c>
      <c r="X497" s="13">
        <f t="shared" si="120"/>
        <v>3.3674999999999997</v>
      </c>
      <c r="Y497" s="13">
        <f t="shared" si="121"/>
        <v>-5.2450000000000001</v>
      </c>
      <c r="Z497" s="13">
        <f t="shared" si="122"/>
        <v>-4.1449999999999996</v>
      </c>
      <c r="AA497" s="13">
        <f t="shared" si="123"/>
        <v>5.1074999999999999</v>
      </c>
      <c r="AB497" s="13">
        <f t="shared" si="124"/>
        <v>-6.9874999999999998</v>
      </c>
      <c r="AC497" s="13">
        <f t="shared" si="125"/>
        <v>-21.540499999999998</v>
      </c>
      <c r="AD497" s="13">
        <f t="shared" si="126"/>
        <v>10.535</v>
      </c>
      <c r="AE497" s="13">
        <f t="shared" si="127"/>
        <v>203.44107500000001</v>
      </c>
      <c r="AF497" s="13">
        <f t="shared" si="128"/>
        <v>198.69405</v>
      </c>
      <c r="AG497" s="13">
        <f t="shared" si="129"/>
        <v>-8.4593249999999998</v>
      </c>
      <c r="AH497" s="13">
        <f t="shared" si="130"/>
        <v>211.68995000000001</v>
      </c>
      <c r="AI497" s="13">
        <f t="shared" si="131"/>
        <v>190.44514999999998</v>
      </c>
      <c r="AJ497" s="13">
        <f t="shared" si="132"/>
        <v>-22.4725</v>
      </c>
      <c r="AK497" s="13">
        <f t="shared" si="133"/>
        <v>-175.20999999999998</v>
      </c>
      <c r="AL497" s="13">
        <f t="shared" si="134"/>
        <v>70.657499999999999</v>
      </c>
      <c r="AM497" s="13">
        <f t="shared" si="135"/>
        <v>189.34</v>
      </c>
      <c r="AN497" s="13">
        <f t="shared" si="136"/>
        <v>157.94599999999997</v>
      </c>
    </row>
    <row r="498" spans="1:40" x14ac:dyDescent="0.25">
      <c r="A498" s="10" t="s">
        <v>191</v>
      </c>
      <c r="B498" s="10" t="s">
        <v>191</v>
      </c>
      <c r="C498" s="10" t="s">
        <v>27</v>
      </c>
      <c r="D498" s="10" t="s">
        <v>207</v>
      </c>
      <c r="E498" s="10" t="s">
        <v>1039</v>
      </c>
      <c r="F498" s="10" t="s">
        <v>29</v>
      </c>
      <c r="G498" s="13">
        <v>5.0599999999999996</v>
      </c>
      <c r="H498" s="13">
        <v>-0.66</v>
      </c>
      <c r="I498" s="13">
        <v>-4.17</v>
      </c>
      <c r="J498" s="13">
        <v>7.25</v>
      </c>
      <c r="K498" s="13">
        <v>-2.85</v>
      </c>
      <c r="L498" s="13">
        <v>-27.77</v>
      </c>
      <c r="M498" s="13">
        <v>9.0299999999999994</v>
      </c>
      <c r="N498" s="13">
        <v>381.392</v>
      </c>
      <c r="O498" s="13">
        <v>210.20259999999999</v>
      </c>
      <c r="P498" s="13">
        <v>-27.679600000000001</v>
      </c>
      <c r="Q498" s="13">
        <v>385.75619999999998</v>
      </c>
      <c r="R498" s="13">
        <v>205.8383</v>
      </c>
      <c r="S498" s="13">
        <v>-8.9600000000000009</v>
      </c>
      <c r="T498" s="13">
        <v>-189.47</v>
      </c>
      <c r="U498" s="13">
        <v>99.47</v>
      </c>
      <c r="V498" s="13">
        <v>213.99</v>
      </c>
      <c r="W498" s="13">
        <v>152.30000000000001</v>
      </c>
      <c r="X498" s="13">
        <f t="shared" si="120"/>
        <v>5.0474999999999994</v>
      </c>
      <c r="Y498" s="13">
        <f t="shared" si="121"/>
        <v>-1.2524999999999999</v>
      </c>
      <c r="Z498" s="13">
        <f t="shared" si="122"/>
        <v>-4.6399999999999997</v>
      </c>
      <c r="AA498" s="13">
        <f t="shared" si="123"/>
        <v>7.5075000000000003</v>
      </c>
      <c r="AB498" s="13">
        <f t="shared" si="124"/>
        <v>-3.7074999999999996</v>
      </c>
      <c r="AC498" s="13">
        <f t="shared" si="125"/>
        <v>-27.9115</v>
      </c>
      <c r="AD498" s="13">
        <f t="shared" si="126"/>
        <v>9.9124999999999996</v>
      </c>
      <c r="AE498" s="13">
        <f t="shared" si="127"/>
        <v>403.07297499999999</v>
      </c>
      <c r="AF498" s="13">
        <f t="shared" si="128"/>
        <v>190.17037500000001</v>
      </c>
      <c r="AG498" s="13">
        <f t="shared" si="129"/>
        <v>-20.368974999999999</v>
      </c>
      <c r="AH498" s="13">
        <f t="shared" si="130"/>
        <v>405.35854999999998</v>
      </c>
      <c r="AI498" s="13">
        <f t="shared" si="131"/>
        <v>187.88480000000001</v>
      </c>
      <c r="AJ498" s="13">
        <f t="shared" si="132"/>
        <v>-5.6310000000000002</v>
      </c>
      <c r="AK498" s="13">
        <f t="shared" si="133"/>
        <v>-272.38</v>
      </c>
      <c r="AL498" s="13">
        <f t="shared" si="134"/>
        <v>183.35750000000002</v>
      </c>
      <c r="AM498" s="13">
        <f t="shared" si="135"/>
        <v>332.54750000000001</v>
      </c>
      <c r="AN498" s="13">
        <f t="shared" si="136"/>
        <v>148.8365</v>
      </c>
    </row>
    <row r="499" spans="1:40" x14ac:dyDescent="0.25">
      <c r="A499" s="10" t="s">
        <v>191</v>
      </c>
      <c r="B499" s="10" t="s">
        <v>191</v>
      </c>
      <c r="C499" s="10" t="s">
        <v>27</v>
      </c>
      <c r="D499" s="10" t="s">
        <v>201</v>
      </c>
      <c r="E499" s="10" t="s">
        <v>1039</v>
      </c>
      <c r="F499" s="10" t="s">
        <v>29</v>
      </c>
      <c r="G499" s="13">
        <v>2.1800000000000002</v>
      </c>
      <c r="H499" s="13">
        <v>-1.24</v>
      </c>
      <c r="I499" s="13">
        <v>-5.22</v>
      </c>
      <c r="J499" s="13">
        <v>5.97</v>
      </c>
      <c r="K499" s="13">
        <v>-5.0199999999999996</v>
      </c>
      <c r="L499" s="13">
        <v>-35.942</v>
      </c>
      <c r="M499" s="13">
        <v>9.5299999999999994</v>
      </c>
      <c r="N499" s="13">
        <v>328.19560000000001</v>
      </c>
      <c r="O499" s="13">
        <v>127.68689999999999</v>
      </c>
      <c r="P499" s="13">
        <v>-63.896999999999998</v>
      </c>
      <c r="Q499" s="13">
        <v>346.82670000000002</v>
      </c>
      <c r="R499" s="13">
        <v>109.0558</v>
      </c>
      <c r="S499" s="13">
        <v>-16.256</v>
      </c>
      <c r="T499" s="13">
        <v>-189.47</v>
      </c>
      <c r="U499" s="13">
        <v>99.47</v>
      </c>
      <c r="V499" s="13">
        <v>213.99</v>
      </c>
      <c r="W499" s="13">
        <v>152.30000000000001</v>
      </c>
      <c r="X499" s="13">
        <f t="shared" si="120"/>
        <v>2.5874999999999999</v>
      </c>
      <c r="Y499" s="13">
        <f t="shared" si="121"/>
        <v>-1.0024999999999999</v>
      </c>
      <c r="Z499" s="13">
        <f t="shared" si="122"/>
        <v>-5.7974999999999994</v>
      </c>
      <c r="AA499" s="13">
        <f t="shared" si="123"/>
        <v>6.875</v>
      </c>
      <c r="AB499" s="13">
        <f t="shared" si="124"/>
        <v>-5.29</v>
      </c>
      <c r="AC499" s="13">
        <f t="shared" si="125"/>
        <v>-36.229500000000002</v>
      </c>
      <c r="AD499" s="13">
        <f t="shared" si="126"/>
        <v>10.565000000000001</v>
      </c>
      <c r="AE499" s="13">
        <f t="shared" si="127"/>
        <v>335.19737500000002</v>
      </c>
      <c r="AF499" s="13">
        <f t="shared" si="128"/>
        <v>152.4418</v>
      </c>
      <c r="AG499" s="13">
        <f t="shared" si="129"/>
        <v>-76.853324999999998</v>
      </c>
      <c r="AH499" s="13">
        <f t="shared" si="130"/>
        <v>363.85534999999999</v>
      </c>
      <c r="AI499" s="13">
        <f t="shared" si="131"/>
        <v>123.78377500000001</v>
      </c>
      <c r="AJ499" s="13">
        <f t="shared" si="132"/>
        <v>-20.184249999999999</v>
      </c>
      <c r="AK499" s="13">
        <f t="shared" si="133"/>
        <v>-174.52750000000003</v>
      </c>
      <c r="AL499" s="13">
        <f t="shared" si="134"/>
        <v>73.72</v>
      </c>
      <c r="AM499" s="13">
        <f t="shared" si="135"/>
        <v>193.375</v>
      </c>
      <c r="AN499" s="13">
        <f t="shared" si="136"/>
        <v>157.9735</v>
      </c>
    </row>
    <row r="500" spans="1:40" x14ac:dyDescent="0.25">
      <c r="A500" s="10" t="s">
        <v>192</v>
      </c>
      <c r="B500" s="10" t="s">
        <v>192</v>
      </c>
      <c r="C500" s="10" t="s">
        <v>27</v>
      </c>
      <c r="D500" s="10" t="s">
        <v>201</v>
      </c>
      <c r="E500" s="10" t="s">
        <v>1039</v>
      </c>
      <c r="F500" s="10" t="s">
        <v>29</v>
      </c>
      <c r="G500" s="13">
        <v>2.93</v>
      </c>
      <c r="H500" s="13">
        <v>-1.08</v>
      </c>
      <c r="I500" s="13">
        <v>-4.9000000000000004</v>
      </c>
      <c r="J500" s="13">
        <v>6.23</v>
      </c>
      <c r="K500" s="13">
        <v>-4.38</v>
      </c>
      <c r="L500" s="13">
        <v>-33.859000000000002</v>
      </c>
      <c r="M500" s="13">
        <v>9.23</v>
      </c>
      <c r="N500" s="13">
        <v>342.94630000000001</v>
      </c>
      <c r="O500" s="13">
        <v>127.2034</v>
      </c>
      <c r="P500" s="13">
        <v>-80.510099999999994</v>
      </c>
      <c r="Q500" s="13">
        <v>369.67840000000001</v>
      </c>
      <c r="R500" s="13">
        <v>100.4712</v>
      </c>
      <c r="S500" s="13">
        <v>-18.367999999999999</v>
      </c>
      <c r="T500" s="13">
        <v>-167.43</v>
      </c>
      <c r="U500" s="13">
        <v>129.12</v>
      </c>
      <c r="V500" s="13">
        <v>211.44</v>
      </c>
      <c r="W500" s="13">
        <v>142.36099999999999</v>
      </c>
      <c r="X500" s="13">
        <f t="shared" si="120"/>
        <v>2.5874999999999999</v>
      </c>
      <c r="Y500" s="13">
        <f t="shared" si="121"/>
        <v>-1.0024999999999999</v>
      </c>
      <c r="Z500" s="13">
        <f t="shared" si="122"/>
        <v>-5.7974999999999994</v>
      </c>
      <c r="AA500" s="13">
        <f t="shared" si="123"/>
        <v>6.875</v>
      </c>
      <c r="AB500" s="13">
        <f t="shared" si="124"/>
        <v>-5.29</v>
      </c>
      <c r="AC500" s="13">
        <f t="shared" si="125"/>
        <v>-36.229500000000002</v>
      </c>
      <c r="AD500" s="13">
        <f t="shared" si="126"/>
        <v>10.565000000000001</v>
      </c>
      <c r="AE500" s="13">
        <f t="shared" si="127"/>
        <v>335.19737500000002</v>
      </c>
      <c r="AF500" s="13">
        <f t="shared" si="128"/>
        <v>152.4418</v>
      </c>
      <c r="AG500" s="13">
        <f t="shared" si="129"/>
        <v>-76.853324999999998</v>
      </c>
      <c r="AH500" s="13">
        <f t="shared" si="130"/>
        <v>363.85534999999999</v>
      </c>
      <c r="AI500" s="13">
        <f t="shared" si="131"/>
        <v>123.78377500000001</v>
      </c>
      <c r="AJ500" s="13">
        <f t="shared" si="132"/>
        <v>-20.184249999999999</v>
      </c>
      <c r="AK500" s="13">
        <f t="shared" si="133"/>
        <v>-174.52750000000003</v>
      </c>
      <c r="AL500" s="13">
        <f t="shared" si="134"/>
        <v>73.72</v>
      </c>
      <c r="AM500" s="13">
        <f t="shared" si="135"/>
        <v>193.375</v>
      </c>
      <c r="AN500" s="13">
        <f t="shared" si="136"/>
        <v>157.9735</v>
      </c>
    </row>
    <row r="501" spans="1:40" x14ac:dyDescent="0.25">
      <c r="A501" s="10" t="s">
        <v>192</v>
      </c>
      <c r="B501" s="10" t="s">
        <v>192</v>
      </c>
      <c r="C501" s="10" t="s">
        <v>27</v>
      </c>
      <c r="D501" s="10" t="s">
        <v>207</v>
      </c>
      <c r="E501" s="10" t="s">
        <v>1039</v>
      </c>
      <c r="F501" s="10" t="s">
        <v>29</v>
      </c>
      <c r="G501" s="13">
        <v>5.28</v>
      </c>
      <c r="H501" s="13">
        <v>-0.62</v>
      </c>
      <c r="I501" s="13">
        <v>-4.71</v>
      </c>
      <c r="J501" s="13">
        <v>7.89</v>
      </c>
      <c r="K501" s="13">
        <v>-3.22</v>
      </c>
      <c r="L501" s="13">
        <v>-28.977</v>
      </c>
      <c r="M501" s="13">
        <v>9.91</v>
      </c>
      <c r="N501" s="13">
        <v>487.53019999999998</v>
      </c>
      <c r="O501" s="13">
        <v>234.8639</v>
      </c>
      <c r="P501" s="13">
        <v>-10.9453</v>
      </c>
      <c r="Q501" s="13">
        <v>488.00349999999997</v>
      </c>
      <c r="R501" s="13">
        <v>234.39070000000001</v>
      </c>
      <c r="S501" s="13">
        <v>-2.476</v>
      </c>
      <c r="T501" s="13">
        <v>-167.43</v>
      </c>
      <c r="U501" s="13">
        <v>129.12</v>
      </c>
      <c r="V501" s="13">
        <v>211.44</v>
      </c>
      <c r="W501" s="13">
        <v>142.36099999999999</v>
      </c>
      <c r="X501" s="13">
        <f t="shared" si="120"/>
        <v>5.0474999999999994</v>
      </c>
      <c r="Y501" s="13">
        <f t="shared" si="121"/>
        <v>-1.2524999999999999</v>
      </c>
      <c r="Z501" s="13">
        <f t="shared" si="122"/>
        <v>-4.6399999999999997</v>
      </c>
      <c r="AA501" s="13">
        <f t="shared" si="123"/>
        <v>7.5075000000000003</v>
      </c>
      <c r="AB501" s="13">
        <f t="shared" si="124"/>
        <v>-3.7074999999999996</v>
      </c>
      <c r="AC501" s="13">
        <f t="shared" si="125"/>
        <v>-27.9115</v>
      </c>
      <c r="AD501" s="13">
        <f t="shared" si="126"/>
        <v>9.9124999999999996</v>
      </c>
      <c r="AE501" s="13">
        <f t="shared" si="127"/>
        <v>403.07297499999999</v>
      </c>
      <c r="AF501" s="13">
        <f t="shared" si="128"/>
        <v>190.17037500000001</v>
      </c>
      <c r="AG501" s="13">
        <f t="shared" si="129"/>
        <v>-20.368974999999999</v>
      </c>
      <c r="AH501" s="13">
        <f t="shared" si="130"/>
        <v>405.35854999999998</v>
      </c>
      <c r="AI501" s="13">
        <f t="shared" si="131"/>
        <v>187.88480000000001</v>
      </c>
      <c r="AJ501" s="13">
        <f t="shared" si="132"/>
        <v>-5.6310000000000002</v>
      </c>
      <c r="AK501" s="13">
        <f t="shared" si="133"/>
        <v>-272.38</v>
      </c>
      <c r="AL501" s="13">
        <f t="shared" si="134"/>
        <v>183.35750000000002</v>
      </c>
      <c r="AM501" s="13">
        <f t="shared" si="135"/>
        <v>332.54750000000001</v>
      </c>
      <c r="AN501" s="13">
        <f t="shared" si="136"/>
        <v>148.8365</v>
      </c>
    </row>
    <row r="502" spans="1:40" x14ac:dyDescent="0.25">
      <c r="A502" s="10" t="s">
        <v>192</v>
      </c>
      <c r="B502" s="10" t="s">
        <v>192</v>
      </c>
      <c r="C502" s="10" t="s">
        <v>27</v>
      </c>
      <c r="D502" s="10" t="s">
        <v>208</v>
      </c>
      <c r="E502" s="10" t="s">
        <v>1039</v>
      </c>
      <c r="F502" s="10" t="s">
        <v>29</v>
      </c>
      <c r="G502" s="13">
        <v>5.91</v>
      </c>
      <c r="H502" s="13">
        <v>2.54</v>
      </c>
      <c r="I502" s="13">
        <v>-5.81</v>
      </c>
      <c r="J502" s="13">
        <v>10.28</v>
      </c>
      <c r="K502" s="13">
        <v>-1.82</v>
      </c>
      <c r="L502" s="13">
        <v>-36.911000000000001</v>
      </c>
      <c r="M502" s="13">
        <v>11.3</v>
      </c>
      <c r="N502" s="13">
        <v>625.30200000000002</v>
      </c>
      <c r="O502" s="13">
        <v>179.405</v>
      </c>
      <c r="P502" s="13">
        <v>-112.6323</v>
      </c>
      <c r="Q502" s="13">
        <v>652.13750000000005</v>
      </c>
      <c r="R502" s="13">
        <v>152.5694</v>
      </c>
      <c r="S502" s="13">
        <v>-13.401</v>
      </c>
      <c r="T502" s="13">
        <v>-167.43</v>
      </c>
      <c r="U502" s="13">
        <v>129.12</v>
      </c>
      <c r="V502" s="13">
        <v>211.44</v>
      </c>
      <c r="W502" s="13">
        <v>142.36099999999999</v>
      </c>
      <c r="X502" s="13">
        <f t="shared" si="120"/>
        <v>6.3975</v>
      </c>
      <c r="Y502" s="13">
        <f t="shared" si="121"/>
        <v>2.5299999999999998</v>
      </c>
      <c r="Z502" s="13">
        <f t="shared" si="122"/>
        <v>-4.66</v>
      </c>
      <c r="AA502" s="13">
        <f t="shared" si="123"/>
        <v>9.5324999999999989</v>
      </c>
      <c r="AB502" s="13">
        <f t="shared" si="124"/>
        <v>-0.60250000000000004</v>
      </c>
      <c r="AC502" s="13">
        <f t="shared" si="125"/>
        <v>-33.323500000000003</v>
      </c>
      <c r="AD502" s="13">
        <f t="shared" si="126"/>
        <v>9.8725000000000005</v>
      </c>
      <c r="AE502" s="13">
        <f t="shared" si="127"/>
        <v>706.6250500000001</v>
      </c>
      <c r="AF502" s="13">
        <f t="shared" si="128"/>
        <v>158.906375</v>
      </c>
      <c r="AG502" s="13">
        <f t="shared" si="129"/>
        <v>-123.71302500000002</v>
      </c>
      <c r="AH502" s="13">
        <f t="shared" si="130"/>
        <v>734.03305</v>
      </c>
      <c r="AI502" s="13">
        <f t="shared" si="131"/>
        <v>131.49834999999999</v>
      </c>
      <c r="AJ502" s="13">
        <f t="shared" si="132"/>
        <v>-12.254</v>
      </c>
      <c r="AK502" s="13">
        <f t="shared" si="133"/>
        <v>-149.38750000000005</v>
      </c>
      <c r="AL502" s="13">
        <f t="shared" si="134"/>
        <v>286.15999999999997</v>
      </c>
      <c r="AM502" s="13">
        <f t="shared" si="135"/>
        <v>410.67250000000001</v>
      </c>
      <c r="AN502" s="13">
        <f t="shared" si="136"/>
        <v>123.26075</v>
      </c>
    </row>
    <row r="503" spans="1:40" x14ac:dyDescent="0.25">
      <c r="A503" s="10" t="s">
        <v>192</v>
      </c>
      <c r="B503" s="10" t="s">
        <v>192</v>
      </c>
      <c r="C503" s="10" t="s">
        <v>27</v>
      </c>
      <c r="D503" s="10" t="s">
        <v>202</v>
      </c>
      <c r="E503" s="10" t="s">
        <v>1039</v>
      </c>
      <c r="F503" s="10" t="s">
        <v>29</v>
      </c>
      <c r="G503" s="13">
        <v>3.57</v>
      </c>
      <c r="H503" s="13">
        <v>2.0699999999999998</v>
      </c>
      <c r="I503" s="13">
        <v>-6.01</v>
      </c>
      <c r="J503" s="13">
        <v>8.8699999999999992</v>
      </c>
      <c r="K503" s="13">
        <v>-3.23</v>
      </c>
      <c r="L503" s="13">
        <v>-41.454999999999998</v>
      </c>
      <c r="M503" s="13">
        <v>10.86</v>
      </c>
      <c r="N503" s="13">
        <v>480.00170000000003</v>
      </c>
      <c r="O503" s="13">
        <v>72.546499999999995</v>
      </c>
      <c r="P503" s="13">
        <v>-182.19710000000001</v>
      </c>
      <c r="Q503" s="13">
        <v>549.58839999999998</v>
      </c>
      <c r="R503" s="13">
        <v>2.9598</v>
      </c>
      <c r="S503" s="13">
        <v>-20.902999999999999</v>
      </c>
      <c r="T503" s="13">
        <v>-167.43</v>
      </c>
      <c r="U503" s="13">
        <v>129.12</v>
      </c>
      <c r="V503" s="13">
        <v>211.44</v>
      </c>
      <c r="W503" s="13">
        <v>142.36099999999999</v>
      </c>
      <c r="X503" s="13">
        <f t="shared" si="120"/>
        <v>3.4775</v>
      </c>
      <c r="Y503" s="13">
        <f t="shared" si="121"/>
        <v>2.2799999999999998</v>
      </c>
      <c r="Z503" s="13">
        <f t="shared" si="122"/>
        <v>-5.875</v>
      </c>
      <c r="AA503" s="13">
        <f t="shared" si="123"/>
        <v>8.7825000000000006</v>
      </c>
      <c r="AB503" s="13">
        <f t="shared" si="124"/>
        <v>-3.0274999999999999</v>
      </c>
      <c r="AC503" s="13">
        <f t="shared" si="125"/>
        <v>-42.102249999999998</v>
      </c>
      <c r="AD503" s="13">
        <f t="shared" si="126"/>
        <v>10.629999999999999</v>
      </c>
      <c r="AE503" s="13">
        <f t="shared" si="127"/>
        <v>501.92447499999992</v>
      </c>
      <c r="AF503" s="13">
        <f t="shared" si="128"/>
        <v>140.107225</v>
      </c>
      <c r="AG503" s="13">
        <f t="shared" si="129"/>
        <v>-171.566225</v>
      </c>
      <c r="AH503" s="13">
        <f t="shared" si="130"/>
        <v>571.18122500000004</v>
      </c>
      <c r="AI503" s="13">
        <f t="shared" si="131"/>
        <v>70.850499999999997</v>
      </c>
      <c r="AJ503" s="13">
        <f t="shared" si="132"/>
        <v>-21.878250000000001</v>
      </c>
      <c r="AK503" s="13">
        <f t="shared" si="133"/>
        <v>-208.565</v>
      </c>
      <c r="AL503" s="13">
        <f t="shared" si="134"/>
        <v>66.512499999999989</v>
      </c>
      <c r="AM503" s="13">
        <f t="shared" si="135"/>
        <v>227.64749999999998</v>
      </c>
      <c r="AN503" s="13">
        <f t="shared" si="136"/>
        <v>71.803750000000008</v>
      </c>
    </row>
    <row r="504" spans="1:40" x14ac:dyDescent="0.25">
      <c r="A504" s="10" t="s">
        <v>193</v>
      </c>
      <c r="B504" s="10" t="s">
        <v>193</v>
      </c>
      <c r="C504" s="10" t="s">
        <v>27</v>
      </c>
      <c r="D504" s="10" t="s">
        <v>203</v>
      </c>
      <c r="E504" s="10" t="s">
        <v>1039</v>
      </c>
      <c r="F504" s="10" t="s">
        <v>29</v>
      </c>
      <c r="G504" s="13">
        <v>-1.35</v>
      </c>
      <c r="H504" s="13">
        <v>-25.78</v>
      </c>
      <c r="I504" s="13">
        <v>-1.91</v>
      </c>
      <c r="J504" s="13">
        <v>-1.2</v>
      </c>
      <c r="K504" s="13">
        <v>-25.93</v>
      </c>
      <c r="L504" s="13">
        <v>-4.4509999999999996</v>
      </c>
      <c r="M504" s="13">
        <v>25.35</v>
      </c>
      <c r="N504" s="13">
        <v>-2.4216000000000002</v>
      </c>
      <c r="O504" s="13">
        <v>164.9879</v>
      </c>
      <c r="P504" s="13">
        <v>-1.2269000000000001</v>
      </c>
      <c r="Q504" s="13">
        <v>164.99690000000001</v>
      </c>
      <c r="R504" s="13">
        <v>-2.4306000000000001</v>
      </c>
      <c r="S504" s="13">
        <v>-89.58</v>
      </c>
      <c r="T504" s="13">
        <v>-37.409999999999997</v>
      </c>
      <c r="U504" s="13">
        <v>33.950000000000003</v>
      </c>
      <c r="V504" s="13">
        <v>50.51</v>
      </c>
      <c r="W504" s="13">
        <v>137.77600000000001</v>
      </c>
      <c r="X504" s="13">
        <f t="shared" si="120"/>
        <v>-1.0050000000000001</v>
      </c>
      <c r="Y504" s="13">
        <f t="shared" si="121"/>
        <v>-24.07</v>
      </c>
      <c r="Z504" s="13">
        <f t="shared" si="122"/>
        <v>-1.22</v>
      </c>
      <c r="AA504" s="13">
        <f t="shared" si="123"/>
        <v>-0.92500000000000004</v>
      </c>
      <c r="AB504" s="13">
        <f t="shared" si="124"/>
        <v>-24.15</v>
      </c>
      <c r="AC504" s="13">
        <f t="shared" si="125"/>
        <v>-2.9189999999999996</v>
      </c>
      <c r="AD504" s="13">
        <f t="shared" si="126"/>
        <v>23.704999999999998</v>
      </c>
      <c r="AE504" s="13">
        <f t="shared" si="127"/>
        <v>-2.25725</v>
      </c>
      <c r="AF504" s="13">
        <f t="shared" si="128"/>
        <v>161.4332</v>
      </c>
      <c r="AG504" s="13">
        <f t="shared" si="129"/>
        <v>-1.4374500000000001</v>
      </c>
      <c r="AH504" s="13">
        <f t="shared" si="130"/>
        <v>161.4462</v>
      </c>
      <c r="AI504" s="13">
        <f t="shared" si="131"/>
        <v>-2.2702499999999999</v>
      </c>
      <c r="AJ504" s="13">
        <f t="shared" si="132"/>
        <v>-89.495000000000005</v>
      </c>
      <c r="AK504" s="13">
        <f t="shared" si="133"/>
        <v>-35.354999999999997</v>
      </c>
      <c r="AL504" s="13">
        <f t="shared" si="134"/>
        <v>27.400000000000002</v>
      </c>
      <c r="AM504" s="13">
        <f t="shared" si="135"/>
        <v>44.9</v>
      </c>
      <c r="AN504" s="13">
        <f t="shared" si="136"/>
        <v>142.85849999999999</v>
      </c>
    </row>
    <row r="505" spans="1:40" x14ac:dyDescent="0.25">
      <c r="A505" s="10" t="s">
        <v>193</v>
      </c>
      <c r="B505" s="10" t="s">
        <v>193</v>
      </c>
      <c r="C505" s="10" t="s">
        <v>27</v>
      </c>
      <c r="D505" s="10" t="s">
        <v>209</v>
      </c>
      <c r="E505" s="10" t="s">
        <v>1039</v>
      </c>
      <c r="F505" s="10" t="s">
        <v>29</v>
      </c>
      <c r="G505" s="13">
        <v>0.2</v>
      </c>
      <c r="H505" s="13">
        <v>-25.47</v>
      </c>
      <c r="I505" s="13">
        <v>-1.54</v>
      </c>
      <c r="J505" s="13">
        <v>0.3</v>
      </c>
      <c r="K505" s="13">
        <v>-25.56</v>
      </c>
      <c r="L505" s="13">
        <v>-3.423</v>
      </c>
      <c r="M505" s="13">
        <v>25.71</v>
      </c>
      <c r="N505" s="13">
        <v>0.75</v>
      </c>
      <c r="O505" s="13">
        <v>193.2353</v>
      </c>
      <c r="P505" s="13">
        <v>-1.0853999999999999</v>
      </c>
      <c r="Q505" s="13">
        <v>193.2414</v>
      </c>
      <c r="R505" s="13">
        <v>0.74390000000000001</v>
      </c>
      <c r="S505" s="13">
        <v>-89.677000000000007</v>
      </c>
      <c r="T505" s="13">
        <v>-37.409999999999997</v>
      </c>
      <c r="U505" s="13">
        <v>33.950000000000003</v>
      </c>
      <c r="V505" s="13">
        <v>50.51</v>
      </c>
      <c r="W505" s="13">
        <v>137.77600000000001</v>
      </c>
      <c r="X505" s="13">
        <f t="shared" si="120"/>
        <v>4.0000000000000008E-2</v>
      </c>
      <c r="Y505" s="13">
        <f t="shared" si="121"/>
        <v>-26.27</v>
      </c>
      <c r="Z505" s="13">
        <f t="shared" si="122"/>
        <v>-0.4</v>
      </c>
      <c r="AA505" s="13">
        <f t="shared" si="123"/>
        <v>0.10225999999999999</v>
      </c>
      <c r="AB505" s="13">
        <f t="shared" si="124"/>
        <v>-26.324999999999999</v>
      </c>
      <c r="AC505" s="13">
        <f t="shared" si="125"/>
        <v>-0.92649999999999999</v>
      </c>
      <c r="AD505" s="13">
        <f t="shared" si="126"/>
        <v>26.380000000000003</v>
      </c>
      <c r="AE505" s="13">
        <f t="shared" si="127"/>
        <v>1.0636999999999999</v>
      </c>
      <c r="AF505" s="13">
        <f t="shared" si="128"/>
        <v>198.25319999999999</v>
      </c>
      <c r="AG505" s="13">
        <f t="shared" si="129"/>
        <v>-2.36625</v>
      </c>
      <c r="AH505" s="13">
        <f t="shared" si="130"/>
        <v>198.28915000000001</v>
      </c>
      <c r="AI505" s="13">
        <f t="shared" si="131"/>
        <v>1.0277500000000002</v>
      </c>
      <c r="AJ505" s="13">
        <f t="shared" si="132"/>
        <v>-89.320999999999998</v>
      </c>
      <c r="AK505" s="13">
        <f t="shared" si="133"/>
        <v>-39.069999999999993</v>
      </c>
      <c r="AL505" s="13">
        <f t="shared" si="134"/>
        <v>36.564999999999998</v>
      </c>
      <c r="AM505" s="13">
        <f t="shared" si="135"/>
        <v>53.515000000000001</v>
      </c>
      <c r="AN505" s="13">
        <f t="shared" si="136"/>
        <v>136.94400000000002</v>
      </c>
    </row>
    <row r="506" spans="1:40" x14ac:dyDescent="0.25">
      <c r="A506" s="10" t="s">
        <v>193</v>
      </c>
      <c r="B506" s="10" t="s">
        <v>193</v>
      </c>
      <c r="C506" s="10" t="s">
        <v>27</v>
      </c>
      <c r="D506" s="10" t="s">
        <v>210</v>
      </c>
      <c r="E506" s="10" t="s">
        <v>1039</v>
      </c>
      <c r="F506" s="10" t="s">
        <v>29</v>
      </c>
      <c r="G506" s="13">
        <v>1.99</v>
      </c>
      <c r="H506" s="13">
        <v>-16.53</v>
      </c>
      <c r="I506" s="13">
        <v>-0.23</v>
      </c>
      <c r="J506" s="13">
        <v>2</v>
      </c>
      <c r="K506" s="13">
        <v>-16.54</v>
      </c>
      <c r="L506" s="13">
        <v>-0.72599999999999998</v>
      </c>
      <c r="M506" s="13">
        <v>17.62</v>
      </c>
      <c r="N506" s="13">
        <v>31.5077</v>
      </c>
      <c r="O506" s="13">
        <v>199.14599999999999</v>
      </c>
      <c r="P506" s="13">
        <v>0.88859999999999995</v>
      </c>
      <c r="Q506" s="13">
        <v>199.1507</v>
      </c>
      <c r="R506" s="13">
        <v>31.503</v>
      </c>
      <c r="S506" s="13">
        <v>89.695999999999998</v>
      </c>
      <c r="T506" s="13">
        <v>-37.409999999999997</v>
      </c>
      <c r="U506" s="13">
        <v>33.950000000000003</v>
      </c>
      <c r="V506" s="13">
        <v>50.51</v>
      </c>
      <c r="W506" s="13">
        <v>137.77600000000001</v>
      </c>
      <c r="X506" s="13">
        <f t="shared" si="120"/>
        <v>1.3474999999999999</v>
      </c>
      <c r="Y506" s="13">
        <f t="shared" si="121"/>
        <v>-16.967500000000001</v>
      </c>
      <c r="Z506" s="13">
        <f t="shared" si="122"/>
        <v>-1.0575000000000001</v>
      </c>
      <c r="AA506" s="13">
        <f t="shared" si="123"/>
        <v>1.4275</v>
      </c>
      <c r="AB506" s="13">
        <f t="shared" si="124"/>
        <v>-17.045000000000002</v>
      </c>
      <c r="AC506" s="13">
        <f t="shared" si="125"/>
        <v>-3.2895000000000003</v>
      </c>
      <c r="AD506" s="13">
        <f t="shared" si="126"/>
        <v>17.810000000000002</v>
      </c>
      <c r="AE506" s="13">
        <f t="shared" si="127"/>
        <v>32.676175000000001</v>
      </c>
      <c r="AF506" s="13">
        <f t="shared" si="128"/>
        <v>204.045625</v>
      </c>
      <c r="AG506" s="13">
        <f t="shared" si="129"/>
        <v>1.9365750000000002</v>
      </c>
      <c r="AH506" s="13">
        <f t="shared" si="130"/>
        <v>204.07249999999999</v>
      </c>
      <c r="AI506" s="13">
        <f t="shared" si="131"/>
        <v>32.649275000000003</v>
      </c>
      <c r="AJ506" s="13">
        <f t="shared" si="132"/>
        <v>89.355999999999995</v>
      </c>
      <c r="AK506" s="13">
        <f t="shared" si="133"/>
        <v>-60.1325</v>
      </c>
      <c r="AL506" s="13">
        <f t="shared" si="134"/>
        <v>39.325000000000003</v>
      </c>
      <c r="AM506" s="13">
        <f t="shared" si="135"/>
        <v>72.482500000000002</v>
      </c>
      <c r="AN506" s="13">
        <f t="shared" si="136"/>
        <v>144.76575</v>
      </c>
    </row>
    <row r="507" spans="1:40" x14ac:dyDescent="0.25">
      <c r="A507" s="10" t="s">
        <v>193</v>
      </c>
      <c r="B507" s="10" t="s">
        <v>193</v>
      </c>
      <c r="C507" s="10" t="s">
        <v>27</v>
      </c>
      <c r="D507" s="10" t="s">
        <v>204</v>
      </c>
      <c r="E507" s="10" t="s">
        <v>1039</v>
      </c>
      <c r="F507" s="10" t="s">
        <v>29</v>
      </c>
      <c r="G507" s="13">
        <v>0.44</v>
      </c>
      <c r="H507" s="13">
        <v>-16.84</v>
      </c>
      <c r="I507" s="13">
        <v>-0.61</v>
      </c>
      <c r="J507" s="13">
        <v>0.46</v>
      </c>
      <c r="K507" s="13">
        <v>-16.87</v>
      </c>
      <c r="L507" s="13">
        <v>-2.0089999999999999</v>
      </c>
      <c r="M507" s="13">
        <v>17.100000000000001</v>
      </c>
      <c r="N507" s="13">
        <v>28.218499999999999</v>
      </c>
      <c r="O507" s="13">
        <v>170.9967</v>
      </c>
      <c r="P507" s="13">
        <v>0.74709999999999999</v>
      </c>
      <c r="Q507" s="13">
        <v>171.00059999999999</v>
      </c>
      <c r="R507" s="13">
        <v>28.214600000000001</v>
      </c>
      <c r="S507" s="13">
        <v>89.7</v>
      </c>
      <c r="T507" s="13">
        <v>-37.409999999999997</v>
      </c>
      <c r="U507" s="13">
        <v>33.950000000000003</v>
      </c>
      <c r="V507" s="13">
        <v>50.51</v>
      </c>
      <c r="W507" s="13">
        <v>137.77600000000001</v>
      </c>
      <c r="X507" s="13">
        <f t="shared" si="120"/>
        <v>0.76500000000000012</v>
      </c>
      <c r="Y507" s="13">
        <f t="shared" si="121"/>
        <v>-16.0425</v>
      </c>
      <c r="Z507" s="13">
        <f t="shared" si="122"/>
        <v>-2.0449999999999999</v>
      </c>
      <c r="AA507" s="13">
        <f t="shared" si="123"/>
        <v>1.08</v>
      </c>
      <c r="AB507" s="13">
        <f t="shared" si="124"/>
        <v>-16.357499999999998</v>
      </c>
      <c r="AC507" s="13">
        <f t="shared" si="125"/>
        <v>-6.8330000000000002</v>
      </c>
      <c r="AD507" s="13">
        <f t="shared" si="126"/>
        <v>16.927500000000002</v>
      </c>
      <c r="AE507" s="13">
        <f t="shared" si="127"/>
        <v>27.484350000000003</v>
      </c>
      <c r="AF507" s="13">
        <f t="shared" si="128"/>
        <v>168.09322500000002</v>
      </c>
      <c r="AG507" s="13">
        <f t="shared" si="129"/>
        <v>1.1988749999999999</v>
      </c>
      <c r="AH507" s="13">
        <f t="shared" si="130"/>
        <v>168.11242499999997</v>
      </c>
      <c r="AI507" s="13">
        <f t="shared" si="131"/>
        <v>27.465150000000001</v>
      </c>
      <c r="AJ507" s="13">
        <f t="shared" si="132"/>
        <v>44.506249999999994</v>
      </c>
      <c r="AK507" s="13">
        <f t="shared" si="133"/>
        <v>-53.539999999999992</v>
      </c>
      <c r="AL507" s="13">
        <f t="shared" si="134"/>
        <v>31.095000000000002</v>
      </c>
      <c r="AM507" s="13">
        <f t="shared" si="135"/>
        <v>62.332499999999996</v>
      </c>
      <c r="AN507" s="13">
        <f t="shared" si="136"/>
        <v>148.583</v>
      </c>
    </row>
    <row r="508" spans="1:40" x14ac:dyDescent="0.25">
      <c r="A508" s="10" t="s">
        <v>194</v>
      </c>
      <c r="B508" s="10" t="s">
        <v>194</v>
      </c>
      <c r="C508" s="10" t="s">
        <v>27</v>
      </c>
      <c r="D508" s="10" t="s">
        <v>204</v>
      </c>
      <c r="E508" s="10" t="s">
        <v>1039</v>
      </c>
      <c r="F508" s="10" t="s">
        <v>29</v>
      </c>
      <c r="G508" s="13">
        <v>0.78</v>
      </c>
      <c r="H508" s="13">
        <v>-16.78</v>
      </c>
      <c r="I508" s="13">
        <v>-1.55</v>
      </c>
      <c r="J508" s="13">
        <v>0.92</v>
      </c>
      <c r="K508" s="13">
        <v>-16.91</v>
      </c>
      <c r="L508" s="13">
        <v>-5.0030000000000001</v>
      </c>
      <c r="M508" s="13">
        <v>17.39</v>
      </c>
      <c r="N508" s="13">
        <v>26.228300000000001</v>
      </c>
      <c r="O508" s="13">
        <v>168.2457</v>
      </c>
      <c r="P508" s="13">
        <v>-6.6299999999999998E-2</v>
      </c>
      <c r="Q508" s="13">
        <v>168.2457</v>
      </c>
      <c r="R508" s="13">
        <v>26.228200000000001</v>
      </c>
      <c r="S508" s="13">
        <v>-89.972999999999999</v>
      </c>
      <c r="T508" s="13">
        <v>-77.02</v>
      </c>
      <c r="U508" s="13">
        <v>40.450000000000003</v>
      </c>
      <c r="V508" s="13">
        <v>86.99</v>
      </c>
      <c r="W508" s="13">
        <v>152.291</v>
      </c>
      <c r="X508" s="13">
        <f t="shared" si="120"/>
        <v>0.76500000000000012</v>
      </c>
      <c r="Y508" s="13">
        <f t="shared" si="121"/>
        <v>-16.0425</v>
      </c>
      <c r="Z508" s="13">
        <f t="shared" si="122"/>
        <v>-2.0449999999999999</v>
      </c>
      <c r="AA508" s="13">
        <f t="shared" si="123"/>
        <v>1.08</v>
      </c>
      <c r="AB508" s="13">
        <f t="shared" si="124"/>
        <v>-16.357499999999998</v>
      </c>
      <c r="AC508" s="13">
        <f t="shared" si="125"/>
        <v>-6.8330000000000002</v>
      </c>
      <c r="AD508" s="13">
        <f t="shared" si="126"/>
        <v>16.927500000000002</v>
      </c>
      <c r="AE508" s="13">
        <f t="shared" si="127"/>
        <v>27.484350000000003</v>
      </c>
      <c r="AF508" s="13">
        <f t="shared" si="128"/>
        <v>168.09322500000002</v>
      </c>
      <c r="AG508" s="13">
        <f t="shared" si="129"/>
        <v>1.1988749999999999</v>
      </c>
      <c r="AH508" s="13">
        <f t="shared" si="130"/>
        <v>168.11242499999997</v>
      </c>
      <c r="AI508" s="13">
        <f t="shared" si="131"/>
        <v>27.465150000000001</v>
      </c>
      <c r="AJ508" s="13">
        <f t="shared" si="132"/>
        <v>44.506249999999994</v>
      </c>
      <c r="AK508" s="13">
        <f t="shared" si="133"/>
        <v>-53.539999999999992</v>
      </c>
      <c r="AL508" s="13">
        <f t="shared" si="134"/>
        <v>31.095000000000002</v>
      </c>
      <c r="AM508" s="13">
        <f t="shared" si="135"/>
        <v>62.332499999999996</v>
      </c>
      <c r="AN508" s="13">
        <f t="shared" si="136"/>
        <v>148.583</v>
      </c>
    </row>
    <row r="509" spans="1:40" x14ac:dyDescent="0.25">
      <c r="A509" s="10" t="s">
        <v>194</v>
      </c>
      <c r="B509" s="10" t="s">
        <v>194</v>
      </c>
      <c r="C509" s="10" t="s">
        <v>27</v>
      </c>
      <c r="D509" s="10" t="s">
        <v>210</v>
      </c>
      <c r="E509" s="10" t="s">
        <v>1039</v>
      </c>
      <c r="F509" s="10" t="s">
        <v>29</v>
      </c>
      <c r="G509" s="13">
        <v>0.83</v>
      </c>
      <c r="H509" s="13">
        <v>-16.77</v>
      </c>
      <c r="I509" s="13">
        <v>-0.81</v>
      </c>
      <c r="J509" s="13">
        <v>0.86</v>
      </c>
      <c r="K509" s="13">
        <v>-16.8</v>
      </c>
      <c r="L509" s="13">
        <v>-2.625</v>
      </c>
      <c r="M509" s="13">
        <v>17.25</v>
      </c>
      <c r="N509" s="13">
        <v>33.484200000000001</v>
      </c>
      <c r="O509" s="13">
        <v>201.89429999999999</v>
      </c>
      <c r="P509" s="13">
        <v>1.724</v>
      </c>
      <c r="Q509" s="13">
        <v>201.9119</v>
      </c>
      <c r="R509" s="13">
        <v>33.466500000000003</v>
      </c>
      <c r="S509" s="13">
        <v>89.414000000000001</v>
      </c>
      <c r="T509" s="13">
        <v>-77.02</v>
      </c>
      <c r="U509" s="13">
        <v>40.450000000000003</v>
      </c>
      <c r="V509" s="13">
        <v>86.99</v>
      </c>
      <c r="W509" s="13">
        <v>152.291</v>
      </c>
      <c r="X509" s="13">
        <f t="shared" si="120"/>
        <v>1.3474999999999999</v>
      </c>
      <c r="Y509" s="13">
        <f t="shared" si="121"/>
        <v>-16.967500000000001</v>
      </c>
      <c r="Z509" s="13">
        <f t="shared" si="122"/>
        <v>-1.0575000000000001</v>
      </c>
      <c r="AA509" s="13">
        <f t="shared" si="123"/>
        <v>1.4275</v>
      </c>
      <c r="AB509" s="13">
        <f t="shared" si="124"/>
        <v>-17.045000000000002</v>
      </c>
      <c r="AC509" s="13">
        <f t="shared" si="125"/>
        <v>-3.2895000000000003</v>
      </c>
      <c r="AD509" s="13">
        <f t="shared" si="126"/>
        <v>17.810000000000002</v>
      </c>
      <c r="AE509" s="13">
        <f t="shared" si="127"/>
        <v>32.676175000000001</v>
      </c>
      <c r="AF509" s="13">
        <f t="shared" si="128"/>
        <v>204.045625</v>
      </c>
      <c r="AG509" s="13">
        <f t="shared" si="129"/>
        <v>1.9365750000000002</v>
      </c>
      <c r="AH509" s="13">
        <f t="shared" si="130"/>
        <v>204.07249999999999</v>
      </c>
      <c r="AI509" s="13">
        <f t="shared" si="131"/>
        <v>32.649275000000003</v>
      </c>
      <c r="AJ509" s="13">
        <f t="shared" si="132"/>
        <v>89.355999999999995</v>
      </c>
      <c r="AK509" s="13">
        <f t="shared" si="133"/>
        <v>-60.1325</v>
      </c>
      <c r="AL509" s="13">
        <f t="shared" si="134"/>
        <v>39.325000000000003</v>
      </c>
      <c r="AM509" s="13">
        <f t="shared" si="135"/>
        <v>72.482500000000002</v>
      </c>
      <c r="AN509" s="13">
        <f t="shared" si="136"/>
        <v>144.76575</v>
      </c>
    </row>
    <row r="510" spans="1:40" x14ac:dyDescent="0.25">
      <c r="A510" s="10" t="s">
        <v>194</v>
      </c>
      <c r="B510" s="10" t="s">
        <v>194</v>
      </c>
      <c r="C510" s="10" t="s">
        <v>27</v>
      </c>
      <c r="D510" s="10" t="s">
        <v>211</v>
      </c>
      <c r="E510" s="10" t="s">
        <v>1039</v>
      </c>
      <c r="F510" s="10" t="s">
        <v>29</v>
      </c>
      <c r="G510" s="13">
        <v>2.0499999999999998</v>
      </c>
      <c r="H510" s="13">
        <v>-10.62</v>
      </c>
      <c r="I510" s="13">
        <v>-3.01</v>
      </c>
      <c r="J510" s="13">
        <v>2.73</v>
      </c>
      <c r="K510" s="13">
        <v>-11.3</v>
      </c>
      <c r="L510" s="13">
        <v>-12.695</v>
      </c>
      <c r="M510" s="13">
        <v>12.88</v>
      </c>
      <c r="N510" s="13">
        <v>96.763199999999998</v>
      </c>
      <c r="O510" s="13">
        <v>212.33879999999999</v>
      </c>
      <c r="P510" s="13">
        <v>1.212</v>
      </c>
      <c r="Q510" s="13">
        <v>212.35149999999999</v>
      </c>
      <c r="R510" s="13">
        <v>96.750500000000002</v>
      </c>
      <c r="S510" s="13">
        <v>89.399000000000001</v>
      </c>
      <c r="T510" s="13">
        <v>-77.02</v>
      </c>
      <c r="U510" s="13">
        <v>40.450000000000003</v>
      </c>
      <c r="V510" s="13">
        <v>86.99</v>
      </c>
      <c r="W510" s="13">
        <v>152.291</v>
      </c>
      <c r="X510" s="13">
        <f t="shared" si="120"/>
        <v>3.1524999999999999</v>
      </c>
      <c r="Y510" s="13">
        <f t="shared" si="121"/>
        <v>-10.504999999999999</v>
      </c>
      <c r="Z510" s="13">
        <f t="shared" si="122"/>
        <v>-1.2900000000000003</v>
      </c>
      <c r="AA510" s="13">
        <f t="shared" si="123"/>
        <v>3.4474999999999998</v>
      </c>
      <c r="AB510" s="13">
        <f t="shared" si="124"/>
        <v>-10.805</v>
      </c>
      <c r="AC510" s="13">
        <f t="shared" si="125"/>
        <v>-5.17875</v>
      </c>
      <c r="AD510" s="13">
        <f t="shared" si="126"/>
        <v>12.910000000000002</v>
      </c>
      <c r="AE510" s="13">
        <f t="shared" si="127"/>
        <v>101.26282499999999</v>
      </c>
      <c r="AF510" s="13">
        <f t="shared" si="128"/>
        <v>215.36574999999999</v>
      </c>
      <c r="AG510" s="13">
        <f t="shared" si="129"/>
        <v>0.72540000000000004</v>
      </c>
      <c r="AH510" s="13">
        <f t="shared" si="130"/>
        <v>215.37954999999999</v>
      </c>
      <c r="AI510" s="13">
        <f t="shared" si="131"/>
        <v>101.249025</v>
      </c>
      <c r="AJ510" s="13">
        <f t="shared" si="132"/>
        <v>44.635999999999996</v>
      </c>
      <c r="AK510" s="13">
        <f t="shared" si="133"/>
        <v>-113.8725</v>
      </c>
      <c r="AL510" s="13">
        <f t="shared" si="134"/>
        <v>46.422499999999999</v>
      </c>
      <c r="AM510" s="13">
        <f t="shared" si="135"/>
        <v>123.315</v>
      </c>
      <c r="AN510" s="13">
        <f t="shared" si="136"/>
        <v>156.72225</v>
      </c>
    </row>
    <row r="511" spans="1:40" x14ac:dyDescent="0.25">
      <c r="A511" s="10" t="s">
        <v>194</v>
      </c>
      <c r="B511" s="10" t="s">
        <v>194</v>
      </c>
      <c r="C511" s="10" t="s">
        <v>27</v>
      </c>
      <c r="D511" s="10" t="s">
        <v>205</v>
      </c>
      <c r="E511" s="10" t="s">
        <v>1039</v>
      </c>
      <c r="F511" s="10" t="s">
        <v>29</v>
      </c>
      <c r="G511" s="13">
        <v>2.0099999999999998</v>
      </c>
      <c r="H511" s="13">
        <v>-10.63</v>
      </c>
      <c r="I511" s="13">
        <v>-3.75</v>
      </c>
      <c r="J511" s="13">
        <v>3.04</v>
      </c>
      <c r="K511" s="13">
        <v>-11.66</v>
      </c>
      <c r="L511" s="13">
        <v>-15.337</v>
      </c>
      <c r="M511" s="13">
        <v>13.43</v>
      </c>
      <c r="N511" s="13">
        <v>89.362099999999998</v>
      </c>
      <c r="O511" s="13">
        <v>178.7877</v>
      </c>
      <c r="P511" s="13">
        <v>-0.57830000000000004</v>
      </c>
      <c r="Q511" s="13">
        <v>178.79140000000001</v>
      </c>
      <c r="R511" s="13">
        <v>89.358400000000003</v>
      </c>
      <c r="S511" s="13">
        <v>-89.63</v>
      </c>
      <c r="T511" s="13">
        <v>-77.02</v>
      </c>
      <c r="U511" s="13">
        <v>40.450000000000003</v>
      </c>
      <c r="V511" s="13">
        <v>86.99</v>
      </c>
      <c r="W511" s="13">
        <v>152.291</v>
      </c>
      <c r="X511" s="13">
        <f t="shared" si="120"/>
        <v>1.8774999999999999</v>
      </c>
      <c r="Y511" s="13">
        <f t="shared" si="121"/>
        <v>-10.060000000000002</v>
      </c>
      <c r="Z511" s="13">
        <f t="shared" si="122"/>
        <v>-3.71</v>
      </c>
      <c r="AA511" s="13">
        <f t="shared" si="123"/>
        <v>2.9450000000000003</v>
      </c>
      <c r="AB511" s="13">
        <f t="shared" si="124"/>
        <v>-11.127499999999998</v>
      </c>
      <c r="AC511" s="13">
        <f t="shared" si="125"/>
        <v>-15.861999999999998</v>
      </c>
      <c r="AD511" s="13">
        <f t="shared" si="126"/>
        <v>12.8575</v>
      </c>
      <c r="AE511" s="13">
        <f t="shared" si="127"/>
        <v>87.042400000000001</v>
      </c>
      <c r="AF511" s="13">
        <f t="shared" si="128"/>
        <v>178.13920000000002</v>
      </c>
      <c r="AG511" s="13">
        <f t="shared" si="129"/>
        <v>-1.617075</v>
      </c>
      <c r="AH511" s="13">
        <f t="shared" si="130"/>
        <v>178.18417499999998</v>
      </c>
      <c r="AI511" s="13">
        <f t="shared" si="131"/>
        <v>86.997475000000009</v>
      </c>
      <c r="AJ511" s="13">
        <f t="shared" si="132"/>
        <v>-88.98899999999999</v>
      </c>
      <c r="AK511" s="13">
        <f t="shared" si="133"/>
        <v>-101.4225</v>
      </c>
      <c r="AL511" s="13">
        <f t="shared" si="134"/>
        <v>42.817500000000003</v>
      </c>
      <c r="AM511" s="13">
        <f t="shared" si="135"/>
        <v>110.19749999999999</v>
      </c>
      <c r="AN511" s="13">
        <f t="shared" si="136"/>
        <v>156.55175</v>
      </c>
    </row>
    <row r="512" spans="1:40" x14ac:dyDescent="0.25">
      <c r="A512" s="10" t="s">
        <v>195</v>
      </c>
      <c r="B512" s="10" t="s">
        <v>195</v>
      </c>
      <c r="C512" s="10" t="s">
        <v>27</v>
      </c>
      <c r="D512" s="10" t="s">
        <v>205</v>
      </c>
      <c r="E512" s="10" t="s">
        <v>1039</v>
      </c>
      <c r="F512" s="10" t="s">
        <v>29</v>
      </c>
      <c r="G512" s="13">
        <v>1.5</v>
      </c>
      <c r="H512" s="13">
        <v>-10.73</v>
      </c>
      <c r="I512" s="13">
        <v>-4.42</v>
      </c>
      <c r="J512" s="13">
        <v>2.93</v>
      </c>
      <c r="K512" s="13">
        <v>-12.16</v>
      </c>
      <c r="L512" s="13">
        <v>-17.931000000000001</v>
      </c>
      <c r="M512" s="13">
        <v>13.86</v>
      </c>
      <c r="N512" s="13">
        <v>81.865300000000005</v>
      </c>
      <c r="O512" s="13">
        <v>172.90469999999999</v>
      </c>
      <c r="P512" s="13">
        <v>-0.72509999999999997</v>
      </c>
      <c r="Q512" s="13">
        <v>172.91050000000001</v>
      </c>
      <c r="R512" s="13">
        <v>81.8596</v>
      </c>
      <c r="S512" s="13">
        <v>-89.543999999999997</v>
      </c>
      <c r="T512" s="13">
        <v>-142.01</v>
      </c>
      <c r="U512" s="13">
        <v>54.82</v>
      </c>
      <c r="V512" s="13">
        <v>152.22</v>
      </c>
      <c r="W512" s="13">
        <v>158.89099999999999</v>
      </c>
      <c r="X512" s="13">
        <f t="shared" si="120"/>
        <v>1.8774999999999999</v>
      </c>
      <c r="Y512" s="13">
        <f t="shared" si="121"/>
        <v>-10.060000000000002</v>
      </c>
      <c r="Z512" s="13">
        <f t="shared" si="122"/>
        <v>-3.71</v>
      </c>
      <c r="AA512" s="13">
        <f t="shared" si="123"/>
        <v>2.9450000000000003</v>
      </c>
      <c r="AB512" s="13">
        <f t="shared" si="124"/>
        <v>-11.127499999999998</v>
      </c>
      <c r="AC512" s="13">
        <f t="shared" si="125"/>
        <v>-15.861999999999998</v>
      </c>
      <c r="AD512" s="13">
        <f t="shared" si="126"/>
        <v>12.8575</v>
      </c>
      <c r="AE512" s="13">
        <f t="shared" si="127"/>
        <v>87.042400000000001</v>
      </c>
      <c r="AF512" s="13">
        <f t="shared" si="128"/>
        <v>178.13920000000002</v>
      </c>
      <c r="AG512" s="13">
        <f t="shared" si="129"/>
        <v>-1.617075</v>
      </c>
      <c r="AH512" s="13">
        <f t="shared" si="130"/>
        <v>178.18417499999998</v>
      </c>
      <c r="AI512" s="13">
        <f t="shared" si="131"/>
        <v>86.997475000000009</v>
      </c>
      <c r="AJ512" s="13">
        <f t="shared" si="132"/>
        <v>-88.98899999999999</v>
      </c>
      <c r="AK512" s="13">
        <f t="shared" si="133"/>
        <v>-101.4225</v>
      </c>
      <c r="AL512" s="13">
        <f t="shared" si="134"/>
        <v>42.817500000000003</v>
      </c>
      <c r="AM512" s="13">
        <f t="shared" si="135"/>
        <v>110.19749999999999</v>
      </c>
      <c r="AN512" s="13">
        <f t="shared" si="136"/>
        <v>156.55175</v>
      </c>
    </row>
    <row r="513" spans="1:40" x14ac:dyDescent="0.25">
      <c r="A513" s="10" t="s">
        <v>195</v>
      </c>
      <c r="B513" s="10" t="s">
        <v>195</v>
      </c>
      <c r="C513" s="10" t="s">
        <v>27</v>
      </c>
      <c r="D513" s="10" t="s">
        <v>211</v>
      </c>
      <c r="E513" s="10" t="s">
        <v>1039</v>
      </c>
      <c r="F513" s="10" t="s">
        <v>29</v>
      </c>
      <c r="G513" s="13">
        <v>4.3</v>
      </c>
      <c r="H513" s="13">
        <v>-10.17</v>
      </c>
      <c r="I513" s="13">
        <v>-2.72</v>
      </c>
      <c r="J513" s="13">
        <v>4.79</v>
      </c>
      <c r="K513" s="13">
        <v>-10.67</v>
      </c>
      <c r="L513" s="13">
        <v>-10.314</v>
      </c>
      <c r="M513" s="13">
        <v>13.71</v>
      </c>
      <c r="N513" s="13">
        <v>106.13679999999999</v>
      </c>
      <c r="O513" s="13">
        <v>218.59710000000001</v>
      </c>
      <c r="P513" s="13">
        <v>1.4246000000000001</v>
      </c>
      <c r="Q513" s="13">
        <v>218.61510000000001</v>
      </c>
      <c r="R513" s="13">
        <v>106.1187</v>
      </c>
      <c r="S513" s="13">
        <v>89.274000000000001</v>
      </c>
      <c r="T513" s="13">
        <v>-142.01</v>
      </c>
      <c r="U513" s="13">
        <v>54.82</v>
      </c>
      <c r="V513" s="13">
        <v>152.22</v>
      </c>
      <c r="W513" s="13">
        <v>158.89099999999999</v>
      </c>
      <c r="X513" s="13">
        <f t="shared" si="120"/>
        <v>3.1524999999999999</v>
      </c>
      <c r="Y513" s="13">
        <f t="shared" si="121"/>
        <v>-10.504999999999999</v>
      </c>
      <c r="Z513" s="13">
        <f t="shared" si="122"/>
        <v>-1.2900000000000003</v>
      </c>
      <c r="AA513" s="13">
        <f t="shared" si="123"/>
        <v>3.4474999999999998</v>
      </c>
      <c r="AB513" s="13">
        <f t="shared" si="124"/>
        <v>-10.805</v>
      </c>
      <c r="AC513" s="13">
        <f t="shared" si="125"/>
        <v>-5.17875</v>
      </c>
      <c r="AD513" s="13">
        <f t="shared" si="126"/>
        <v>12.910000000000002</v>
      </c>
      <c r="AE513" s="13">
        <f t="shared" si="127"/>
        <v>101.26282499999999</v>
      </c>
      <c r="AF513" s="13">
        <f t="shared" si="128"/>
        <v>215.36574999999999</v>
      </c>
      <c r="AG513" s="13">
        <f t="shared" si="129"/>
        <v>0.72540000000000004</v>
      </c>
      <c r="AH513" s="13">
        <f t="shared" si="130"/>
        <v>215.37954999999999</v>
      </c>
      <c r="AI513" s="13">
        <f t="shared" si="131"/>
        <v>101.249025</v>
      </c>
      <c r="AJ513" s="13">
        <f t="shared" si="132"/>
        <v>44.635999999999996</v>
      </c>
      <c r="AK513" s="13">
        <f t="shared" si="133"/>
        <v>-113.8725</v>
      </c>
      <c r="AL513" s="13">
        <f t="shared" si="134"/>
        <v>46.422499999999999</v>
      </c>
      <c r="AM513" s="13">
        <f t="shared" si="135"/>
        <v>123.315</v>
      </c>
      <c r="AN513" s="13">
        <f t="shared" si="136"/>
        <v>156.72225</v>
      </c>
    </row>
    <row r="514" spans="1:40" x14ac:dyDescent="0.25">
      <c r="A514" s="10" t="s">
        <v>195</v>
      </c>
      <c r="B514" s="10" t="s">
        <v>195</v>
      </c>
      <c r="C514" s="10" t="s">
        <v>27</v>
      </c>
      <c r="D514" s="10" t="s">
        <v>212</v>
      </c>
      <c r="E514" s="10" t="s">
        <v>1039</v>
      </c>
      <c r="F514" s="10" t="s">
        <v>29</v>
      </c>
      <c r="G514" s="13">
        <v>5.3</v>
      </c>
      <c r="H514" s="13">
        <v>-5.17</v>
      </c>
      <c r="I514" s="13">
        <v>-1.44</v>
      </c>
      <c r="J514" s="13">
        <v>5.49</v>
      </c>
      <c r="K514" s="13">
        <v>-5.37</v>
      </c>
      <c r="L514" s="13">
        <v>-7.68</v>
      </c>
      <c r="M514" s="13">
        <v>9.4</v>
      </c>
      <c r="N514" s="13">
        <v>222.88480000000001</v>
      </c>
      <c r="O514" s="13">
        <v>239.15549999999999</v>
      </c>
      <c r="P514" s="13">
        <v>-11.240500000000001</v>
      </c>
      <c r="Q514" s="13">
        <v>244.89570000000001</v>
      </c>
      <c r="R514" s="13">
        <v>217.14449999999999</v>
      </c>
      <c r="S514" s="13">
        <v>-62.948</v>
      </c>
      <c r="T514" s="13">
        <v>-142.01</v>
      </c>
      <c r="U514" s="13">
        <v>54.82</v>
      </c>
      <c r="V514" s="13">
        <v>152.22</v>
      </c>
      <c r="W514" s="13">
        <v>158.89099999999999</v>
      </c>
      <c r="X514" s="13">
        <f t="shared" si="120"/>
        <v>5.65</v>
      </c>
      <c r="Y514" s="13">
        <f t="shared" si="121"/>
        <v>-5.8574999999999999</v>
      </c>
      <c r="Z514" s="13">
        <f t="shared" si="122"/>
        <v>-1.845</v>
      </c>
      <c r="AA514" s="13">
        <f t="shared" si="123"/>
        <v>5.9450000000000003</v>
      </c>
      <c r="AB514" s="13">
        <f t="shared" si="124"/>
        <v>-6.1524999999999999</v>
      </c>
      <c r="AC514" s="13">
        <f t="shared" si="125"/>
        <v>-8.82</v>
      </c>
      <c r="AD514" s="13">
        <f t="shared" si="126"/>
        <v>10.495000000000001</v>
      </c>
      <c r="AE514" s="13">
        <f t="shared" si="127"/>
        <v>220.52690000000001</v>
      </c>
      <c r="AF514" s="13">
        <f t="shared" si="128"/>
        <v>238.91095000000001</v>
      </c>
      <c r="AG514" s="13">
        <f t="shared" si="129"/>
        <v>-9.4005749999999999</v>
      </c>
      <c r="AH514" s="13">
        <f t="shared" si="130"/>
        <v>243.54995</v>
      </c>
      <c r="AI514" s="13">
        <f t="shared" si="131"/>
        <v>215.8879</v>
      </c>
      <c r="AJ514" s="13">
        <f t="shared" si="132"/>
        <v>-66.457750000000004</v>
      </c>
      <c r="AK514" s="13">
        <f t="shared" si="133"/>
        <v>-198.08500000000001</v>
      </c>
      <c r="AL514" s="13">
        <f t="shared" si="134"/>
        <v>54.085000000000001</v>
      </c>
      <c r="AM514" s="13">
        <f t="shared" si="135"/>
        <v>206.19749999999999</v>
      </c>
      <c r="AN514" s="13">
        <f t="shared" si="136"/>
        <v>164.00274999999999</v>
      </c>
    </row>
    <row r="515" spans="1:40" x14ac:dyDescent="0.25">
      <c r="A515" s="10" t="s">
        <v>195</v>
      </c>
      <c r="B515" s="10" t="s">
        <v>195</v>
      </c>
      <c r="C515" s="10" t="s">
        <v>27</v>
      </c>
      <c r="D515" s="10" t="s">
        <v>206</v>
      </c>
      <c r="E515" s="10" t="s">
        <v>1039</v>
      </c>
      <c r="F515" s="10" t="s">
        <v>29</v>
      </c>
      <c r="G515" s="13">
        <v>2.5</v>
      </c>
      <c r="H515" s="13">
        <v>-5.73</v>
      </c>
      <c r="I515" s="13">
        <v>-3.13</v>
      </c>
      <c r="J515" s="13">
        <v>3.55</v>
      </c>
      <c r="K515" s="13">
        <v>-6.79</v>
      </c>
      <c r="L515" s="13">
        <v>-18.651</v>
      </c>
      <c r="M515" s="13">
        <v>9.1</v>
      </c>
      <c r="N515" s="13">
        <v>198.2056</v>
      </c>
      <c r="O515" s="13">
        <v>193.77279999999999</v>
      </c>
      <c r="P515" s="13">
        <v>-13.3902</v>
      </c>
      <c r="Q515" s="13">
        <v>209.5615</v>
      </c>
      <c r="R515" s="13">
        <v>182.41679999999999</v>
      </c>
      <c r="S515" s="13">
        <v>-40.301000000000002</v>
      </c>
      <c r="T515" s="13">
        <v>-142.01</v>
      </c>
      <c r="U515" s="13">
        <v>54.82</v>
      </c>
      <c r="V515" s="13">
        <v>152.22</v>
      </c>
      <c r="W515" s="13">
        <v>158.89099999999999</v>
      </c>
      <c r="X515" s="13">
        <f t="shared" si="120"/>
        <v>3.3674999999999997</v>
      </c>
      <c r="Y515" s="13">
        <f t="shared" si="121"/>
        <v>-5.2450000000000001</v>
      </c>
      <c r="Z515" s="13">
        <f t="shared" si="122"/>
        <v>-4.1449999999999996</v>
      </c>
      <c r="AA515" s="13">
        <f t="shared" si="123"/>
        <v>5.1074999999999999</v>
      </c>
      <c r="AB515" s="13">
        <f t="shared" si="124"/>
        <v>-6.9874999999999998</v>
      </c>
      <c r="AC515" s="13">
        <f t="shared" si="125"/>
        <v>-21.540499999999998</v>
      </c>
      <c r="AD515" s="13">
        <f t="shared" si="126"/>
        <v>10.535</v>
      </c>
      <c r="AE515" s="13">
        <f t="shared" si="127"/>
        <v>203.44107500000001</v>
      </c>
      <c r="AF515" s="13">
        <f t="shared" si="128"/>
        <v>198.69405</v>
      </c>
      <c r="AG515" s="13">
        <f t="shared" si="129"/>
        <v>-8.4593249999999998</v>
      </c>
      <c r="AH515" s="13">
        <f t="shared" si="130"/>
        <v>211.68995000000001</v>
      </c>
      <c r="AI515" s="13">
        <f t="shared" si="131"/>
        <v>190.44514999999998</v>
      </c>
      <c r="AJ515" s="13">
        <f t="shared" si="132"/>
        <v>-22.4725</v>
      </c>
      <c r="AK515" s="13">
        <f t="shared" si="133"/>
        <v>-175.20999999999998</v>
      </c>
      <c r="AL515" s="13">
        <f t="shared" si="134"/>
        <v>70.657499999999999</v>
      </c>
      <c r="AM515" s="13">
        <f t="shared" si="135"/>
        <v>189.34</v>
      </c>
      <c r="AN515" s="13">
        <f t="shared" si="136"/>
        <v>157.94599999999997</v>
      </c>
    </row>
    <row r="516" spans="1:40" x14ac:dyDescent="0.25">
      <c r="A516" s="10" t="s">
        <v>196</v>
      </c>
      <c r="B516" s="10" t="s">
        <v>196</v>
      </c>
      <c r="C516" s="10" t="s">
        <v>27</v>
      </c>
      <c r="D516" s="10" t="s">
        <v>206</v>
      </c>
      <c r="E516" s="10" t="s">
        <v>1039</v>
      </c>
      <c r="F516" s="10" t="s">
        <v>29</v>
      </c>
      <c r="G516" s="13">
        <v>4.1100000000000003</v>
      </c>
      <c r="H516" s="13">
        <v>-5.41</v>
      </c>
      <c r="I516" s="13">
        <v>-2.99</v>
      </c>
      <c r="J516" s="13">
        <v>4.97</v>
      </c>
      <c r="K516" s="13">
        <v>-6.27</v>
      </c>
      <c r="L516" s="13">
        <v>-16.071000000000002</v>
      </c>
      <c r="M516" s="13">
        <v>9.76</v>
      </c>
      <c r="N516" s="13">
        <v>199.1172</v>
      </c>
      <c r="O516" s="13">
        <v>182.31030000000001</v>
      </c>
      <c r="P516" s="13">
        <v>-10.089700000000001</v>
      </c>
      <c r="Q516" s="13">
        <v>203.84469999999999</v>
      </c>
      <c r="R516" s="13">
        <v>177.5829</v>
      </c>
      <c r="S516" s="13">
        <v>-25.105</v>
      </c>
      <c r="T516" s="13">
        <v>-249.13</v>
      </c>
      <c r="U516" s="13">
        <v>81.47</v>
      </c>
      <c r="V516" s="13">
        <v>262.11</v>
      </c>
      <c r="W516" s="13">
        <v>161.892</v>
      </c>
      <c r="X516" s="13">
        <f t="shared" si="120"/>
        <v>3.3674999999999997</v>
      </c>
      <c r="Y516" s="13">
        <f t="shared" si="121"/>
        <v>-5.2450000000000001</v>
      </c>
      <c r="Z516" s="13">
        <f t="shared" si="122"/>
        <v>-4.1449999999999996</v>
      </c>
      <c r="AA516" s="13">
        <f t="shared" si="123"/>
        <v>5.1074999999999999</v>
      </c>
      <c r="AB516" s="13">
        <f t="shared" si="124"/>
        <v>-6.9874999999999998</v>
      </c>
      <c r="AC516" s="13">
        <f t="shared" si="125"/>
        <v>-21.540499999999998</v>
      </c>
      <c r="AD516" s="13">
        <f t="shared" si="126"/>
        <v>10.535</v>
      </c>
      <c r="AE516" s="13">
        <f t="shared" si="127"/>
        <v>203.44107500000001</v>
      </c>
      <c r="AF516" s="13">
        <f t="shared" si="128"/>
        <v>198.69405</v>
      </c>
      <c r="AG516" s="13">
        <f t="shared" si="129"/>
        <v>-8.4593249999999998</v>
      </c>
      <c r="AH516" s="13">
        <f t="shared" si="130"/>
        <v>211.68995000000001</v>
      </c>
      <c r="AI516" s="13">
        <f t="shared" si="131"/>
        <v>190.44514999999998</v>
      </c>
      <c r="AJ516" s="13">
        <f t="shared" si="132"/>
        <v>-22.4725</v>
      </c>
      <c r="AK516" s="13">
        <f t="shared" si="133"/>
        <v>-175.20999999999998</v>
      </c>
      <c r="AL516" s="13">
        <f t="shared" si="134"/>
        <v>70.657499999999999</v>
      </c>
      <c r="AM516" s="13">
        <f t="shared" si="135"/>
        <v>189.34</v>
      </c>
      <c r="AN516" s="13">
        <f t="shared" si="136"/>
        <v>157.94599999999997</v>
      </c>
    </row>
    <row r="517" spans="1:40" x14ac:dyDescent="0.25">
      <c r="A517" s="10" t="s">
        <v>196</v>
      </c>
      <c r="B517" s="10" t="s">
        <v>196</v>
      </c>
      <c r="C517" s="10" t="s">
        <v>27</v>
      </c>
      <c r="D517" s="10" t="s">
        <v>212</v>
      </c>
      <c r="E517" s="10" t="s">
        <v>1039</v>
      </c>
      <c r="F517" s="10" t="s">
        <v>29</v>
      </c>
      <c r="G517" s="13">
        <v>6.32</v>
      </c>
      <c r="H517" s="13">
        <v>-4.97</v>
      </c>
      <c r="I517" s="13">
        <v>-2.2000000000000002</v>
      </c>
      <c r="J517" s="13">
        <v>6.73</v>
      </c>
      <c r="K517" s="13">
        <v>-5.38</v>
      </c>
      <c r="L517" s="13">
        <v>-10.638</v>
      </c>
      <c r="M517" s="13">
        <v>10.51</v>
      </c>
      <c r="N517" s="13">
        <v>218.65940000000001</v>
      </c>
      <c r="O517" s="13">
        <v>249.95529999999999</v>
      </c>
      <c r="P517" s="13">
        <v>-14.570399999999999</v>
      </c>
      <c r="Q517" s="13">
        <v>255.6885</v>
      </c>
      <c r="R517" s="13">
        <v>212.92619999999999</v>
      </c>
      <c r="S517" s="13">
        <v>-68.521000000000001</v>
      </c>
      <c r="T517" s="13">
        <v>-249.13</v>
      </c>
      <c r="U517" s="13">
        <v>81.47</v>
      </c>
      <c r="V517" s="13">
        <v>262.11</v>
      </c>
      <c r="W517" s="13">
        <v>161.892</v>
      </c>
      <c r="X517" s="13">
        <f t="shared" ref="X517:X580" si="137">AVERAGEIF($D$4:$D$3455,$D517,G$4:G$3455)</f>
        <v>5.65</v>
      </c>
      <c r="Y517" s="13">
        <f t="shared" ref="Y517:Y580" si="138">AVERAGEIF($D$4:$D$3455,$D517,H$4:H$3455)</f>
        <v>-5.8574999999999999</v>
      </c>
      <c r="Z517" s="13">
        <f t="shared" ref="Z517:Z580" si="139">AVERAGEIF($D$4:$D$3455,$D517,I$4:I$3455)</f>
        <v>-1.845</v>
      </c>
      <c r="AA517" s="13">
        <f t="shared" ref="AA517:AA580" si="140">AVERAGEIF($D$4:$D$3455,$D517,J$4:J$3455)</f>
        <v>5.9450000000000003</v>
      </c>
      <c r="AB517" s="13">
        <f t="shared" ref="AB517:AB580" si="141">AVERAGEIF($D$4:$D$3455,$D517,K$4:K$3455)</f>
        <v>-6.1524999999999999</v>
      </c>
      <c r="AC517" s="13">
        <f t="shared" ref="AC517:AC580" si="142">AVERAGEIF($D$4:$D$3455,$D517,L$4:L$3455)</f>
        <v>-8.82</v>
      </c>
      <c r="AD517" s="13">
        <f t="shared" ref="AD517:AD580" si="143">AVERAGEIF($D$4:$D$3455,$D517,M$4:M$3455)</f>
        <v>10.495000000000001</v>
      </c>
      <c r="AE517" s="13">
        <f t="shared" ref="AE517:AE580" si="144">AVERAGEIF($D$4:$D$3455,$D517,N$4:N$3455)</f>
        <v>220.52690000000001</v>
      </c>
      <c r="AF517" s="13">
        <f t="shared" ref="AF517:AF580" si="145">AVERAGEIF($D$4:$D$3455,$D517,O$4:O$3455)</f>
        <v>238.91095000000001</v>
      </c>
      <c r="AG517" s="13">
        <f t="shared" ref="AG517:AG580" si="146">AVERAGEIF($D$4:$D$3455,$D517,P$4:P$3455)</f>
        <v>-9.4005749999999999</v>
      </c>
      <c r="AH517" s="13">
        <f t="shared" ref="AH517:AH580" si="147">AVERAGEIF($D$4:$D$3455,$D517,Q$4:Q$3455)</f>
        <v>243.54995</v>
      </c>
      <c r="AI517" s="13">
        <f t="shared" ref="AI517:AI580" si="148">AVERAGEIF($D$4:$D$3455,$D517,R$4:R$3455)</f>
        <v>215.8879</v>
      </c>
      <c r="AJ517" s="13">
        <f t="shared" ref="AJ517:AJ580" si="149">AVERAGEIF($D$4:$D$3455,$D517,S$4:S$3455)</f>
        <v>-66.457750000000004</v>
      </c>
      <c r="AK517" s="13">
        <f t="shared" ref="AK517:AK580" si="150">AVERAGEIF($D$4:$D$3455,$D517,T$4:T$3455)</f>
        <v>-198.08500000000001</v>
      </c>
      <c r="AL517" s="13">
        <f t="shared" ref="AL517:AL580" si="151">AVERAGEIF($D$4:$D$3455,$D517,U$4:U$3455)</f>
        <v>54.085000000000001</v>
      </c>
      <c r="AM517" s="13">
        <f t="shared" ref="AM517:AM580" si="152">AVERAGEIF($D$4:$D$3455,$D517,V$4:V$3455)</f>
        <v>206.19749999999999</v>
      </c>
      <c r="AN517" s="13">
        <f t="shared" ref="AN517:AN580" si="153">AVERAGEIF($D$4:$D$3455,$D517,W$4:W$3455)</f>
        <v>164.00274999999999</v>
      </c>
    </row>
    <row r="518" spans="1:40" x14ac:dyDescent="0.25">
      <c r="A518" s="10" t="s">
        <v>196</v>
      </c>
      <c r="B518" s="10" t="s">
        <v>196</v>
      </c>
      <c r="C518" s="10" t="s">
        <v>27</v>
      </c>
      <c r="D518" s="10" t="s">
        <v>213</v>
      </c>
      <c r="E518" s="10" t="s">
        <v>1039</v>
      </c>
      <c r="F518" s="10" t="s">
        <v>29</v>
      </c>
      <c r="G518" s="13">
        <v>7.02</v>
      </c>
      <c r="H518" s="13">
        <v>-1.44</v>
      </c>
      <c r="I518" s="13">
        <v>-3.77</v>
      </c>
      <c r="J518" s="13">
        <v>8.4600000000000009</v>
      </c>
      <c r="K518" s="13">
        <v>-2.88</v>
      </c>
      <c r="L518" s="13">
        <v>-20.855</v>
      </c>
      <c r="M518" s="13">
        <v>10.210000000000001</v>
      </c>
      <c r="N518" s="13">
        <v>423.17599999999999</v>
      </c>
      <c r="O518" s="13">
        <v>296.1062</v>
      </c>
      <c r="P518" s="13">
        <v>-19.582100000000001</v>
      </c>
      <c r="Q518" s="13">
        <v>426.12529999999998</v>
      </c>
      <c r="R518" s="13">
        <v>293.15690000000001</v>
      </c>
      <c r="S518" s="13">
        <v>-8.5649999999999995</v>
      </c>
      <c r="T518" s="13">
        <v>-249.13</v>
      </c>
      <c r="U518" s="13">
        <v>81.47</v>
      </c>
      <c r="V518" s="13">
        <v>262.11</v>
      </c>
      <c r="W518" s="13">
        <v>161.892</v>
      </c>
      <c r="X518" s="13">
        <f t="shared" si="137"/>
        <v>8.1225000000000005</v>
      </c>
      <c r="Y518" s="13">
        <f t="shared" si="138"/>
        <v>-1.7874999999999999</v>
      </c>
      <c r="Z518" s="13">
        <f t="shared" si="139"/>
        <v>-2.2450000000000001</v>
      </c>
      <c r="AA518" s="13">
        <f t="shared" si="140"/>
        <v>8.7875000000000014</v>
      </c>
      <c r="AB518" s="13">
        <f t="shared" si="141"/>
        <v>-2.4500000000000002</v>
      </c>
      <c r="AC518" s="13">
        <f t="shared" si="142"/>
        <v>-11.847999999999999</v>
      </c>
      <c r="AD518" s="13">
        <f t="shared" si="143"/>
        <v>10.2475</v>
      </c>
      <c r="AE518" s="13">
        <f t="shared" si="144"/>
        <v>456.75874999999996</v>
      </c>
      <c r="AF518" s="13">
        <f t="shared" si="145"/>
        <v>358.92557499999998</v>
      </c>
      <c r="AG518" s="13">
        <f t="shared" si="146"/>
        <v>-27.468699999999998</v>
      </c>
      <c r="AH518" s="13">
        <f t="shared" si="147"/>
        <v>466.37445000000002</v>
      </c>
      <c r="AI518" s="13">
        <f t="shared" si="148"/>
        <v>349.30990000000003</v>
      </c>
      <c r="AJ518" s="13">
        <f t="shared" si="149"/>
        <v>-13.960750000000001</v>
      </c>
      <c r="AK518" s="13">
        <f t="shared" si="150"/>
        <v>-363.34500000000003</v>
      </c>
      <c r="AL518" s="13">
        <f t="shared" si="151"/>
        <v>68.975000000000009</v>
      </c>
      <c r="AM518" s="13">
        <f t="shared" si="152"/>
        <v>423.96999999999997</v>
      </c>
      <c r="AN518" s="13">
        <f t="shared" si="153"/>
        <v>80.555000000000007</v>
      </c>
    </row>
    <row r="519" spans="1:40" x14ac:dyDescent="0.25">
      <c r="A519" s="10" t="s">
        <v>196</v>
      </c>
      <c r="B519" s="10" t="s">
        <v>196</v>
      </c>
      <c r="C519" s="10" t="s">
        <v>27</v>
      </c>
      <c r="D519" s="10" t="s">
        <v>207</v>
      </c>
      <c r="E519" s="10" t="s">
        <v>1039</v>
      </c>
      <c r="F519" s="10" t="s">
        <v>29</v>
      </c>
      <c r="G519" s="13">
        <v>4.8099999999999996</v>
      </c>
      <c r="H519" s="13">
        <v>-1.89</v>
      </c>
      <c r="I519" s="13">
        <v>-4.57</v>
      </c>
      <c r="J519" s="13">
        <v>7.13</v>
      </c>
      <c r="K519" s="13">
        <v>-4.2</v>
      </c>
      <c r="L519" s="13">
        <v>-26.869</v>
      </c>
      <c r="M519" s="13">
        <v>9.92</v>
      </c>
      <c r="N519" s="13">
        <v>403.52670000000001</v>
      </c>
      <c r="O519" s="13">
        <v>228.40719999999999</v>
      </c>
      <c r="P519" s="13">
        <v>-15.1014</v>
      </c>
      <c r="Q519" s="13">
        <v>404.81939999999997</v>
      </c>
      <c r="R519" s="13">
        <v>227.11449999999999</v>
      </c>
      <c r="S519" s="13">
        <v>-4.8929999999999998</v>
      </c>
      <c r="T519" s="13">
        <v>-249.13</v>
      </c>
      <c r="U519" s="13">
        <v>81.47</v>
      </c>
      <c r="V519" s="13">
        <v>262.11</v>
      </c>
      <c r="W519" s="13">
        <v>161.892</v>
      </c>
      <c r="X519" s="13">
        <f t="shared" si="137"/>
        <v>5.0474999999999994</v>
      </c>
      <c r="Y519" s="13">
        <f t="shared" si="138"/>
        <v>-1.2524999999999999</v>
      </c>
      <c r="Z519" s="13">
        <f t="shared" si="139"/>
        <v>-4.6399999999999997</v>
      </c>
      <c r="AA519" s="13">
        <f t="shared" si="140"/>
        <v>7.5075000000000003</v>
      </c>
      <c r="AB519" s="13">
        <f t="shared" si="141"/>
        <v>-3.7074999999999996</v>
      </c>
      <c r="AC519" s="13">
        <f t="shared" si="142"/>
        <v>-27.9115</v>
      </c>
      <c r="AD519" s="13">
        <f t="shared" si="143"/>
        <v>9.9124999999999996</v>
      </c>
      <c r="AE519" s="13">
        <f t="shared" si="144"/>
        <v>403.07297499999999</v>
      </c>
      <c r="AF519" s="13">
        <f t="shared" si="145"/>
        <v>190.17037500000001</v>
      </c>
      <c r="AG519" s="13">
        <f t="shared" si="146"/>
        <v>-20.368974999999999</v>
      </c>
      <c r="AH519" s="13">
        <f t="shared" si="147"/>
        <v>405.35854999999998</v>
      </c>
      <c r="AI519" s="13">
        <f t="shared" si="148"/>
        <v>187.88480000000001</v>
      </c>
      <c r="AJ519" s="13">
        <f t="shared" si="149"/>
        <v>-5.6310000000000002</v>
      </c>
      <c r="AK519" s="13">
        <f t="shared" si="150"/>
        <v>-272.38</v>
      </c>
      <c r="AL519" s="13">
        <f t="shared" si="151"/>
        <v>183.35750000000002</v>
      </c>
      <c r="AM519" s="13">
        <f t="shared" si="152"/>
        <v>332.54750000000001</v>
      </c>
      <c r="AN519" s="13">
        <f t="shared" si="153"/>
        <v>148.8365</v>
      </c>
    </row>
    <row r="520" spans="1:40" x14ac:dyDescent="0.25">
      <c r="A520" s="10" t="s">
        <v>197</v>
      </c>
      <c r="B520" s="10" t="s">
        <v>197</v>
      </c>
      <c r="C520" s="10" t="s">
        <v>27</v>
      </c>
      <c r="D520" s="10" t="s">
        <v>207</v>
      </c>
      <c r="E520" s="10" t="s">
        <v>1039</v>
      </c>
      <c r="F520" s="10" t="s">
        <v>29</v>
      </c>
      <c r="G520" s="13">
        <v>5.04</v>
      </c>
      <c r="H520" s="13">
        <v>-1.84</v>
      </c>
      <c r="I520" s="13">
        <v>-5.1100000000000003</v>
      </c>
      <c r="J520" s="13">
        <v>7.76</v>
      </c>
      <c r="K520" s="13">
        <v>-4.5599999999999996</v>
      </c>
      <c r="L520" s="13">
        <v>-28.03</v>
      </c>
      <c r="M520" s="13">
        <v>10.79</v>
      </c>
      <c r="N520" s="13">
        <v>339.84300000000002</v>
      </c>
      <c r="O520" s="13">
        <v>87.207800000000006</v>
      </c>
      <c r="P520" s="13">
        <v>-27.749600000000001</v>
      </c>
      <c r="Q520" s="13">
        <v>342.85509999999999</v>
      </c>
      <c r="R520" s="13">
        <v>84.195700000000002</v>
      </c>
      <c r="S520" s="13">
        <v>-6.1950000000000003</v>
      </c>
      <c r="T520" s="13">
        <v>-483.49</v>
      </c>
      <c r="U520" s="13">
        <v>423.37</v>
      </c>
      <c r="V520" s="13">
        <v>642.65</v>
      </c>
      <c r="W520" s="13">
        <v>138.79300000000001</v>
      </c>
      <c r="X520" s="13">
        <f t="shared" si="137"/>
        <v>5.0474999999999994</v>
      </c>
      <c r="Y520" s="13">
        <f t="shared" si="138"/>
        <v>-1.2524999999999999</v>
      </c>
      <c r="Z520" s="13">
        <f t="shared" si="139"/>
        <v>-4.6399999999999997</v>
      </c>
      <c r="AA520" s="13">
        <f t="shared" si="140"/>
        <v>7.5075000000000003</v>
      </c>
      <c r="AB520" s="13">
        <f t="shared" si="141"/>
        <v>-3.7074999999999996</v>
      </c>
      <c r="AC520" s="13">
        <f t="shared" si="142"/>
        <v>-27.9115</v>
      </c>
      <c r="AD520" s="13">
        <f t="shared" si="143"/>
        <v>9.9124999999999996</v>
      </c>
      <c r="AE520" s="13">
        <f t="shared" si="144"/>
        <v>403.07297499999999</v>
      </c>
      <c r="AF520" s="13">
        <f t="shared" si="145"/>
        <v>190.17037500000001</v>
      </c>
      <c r="AG520" s="13">
        <f t="shared" si="146"/>
        <v>-20.368974999999999</v>
      </c>
      <c r="AH520" s="13">
        <f t="shared" si="147"/>
        <v>405.35854999999998</v>
      </c>
      <c r="AI520" s="13">
        <f t="shared" si="148"/>
        <v>187.88480000000001</v>
      </c>
      <c r="AJ520" s="13">
        <f t="shared" si="149"/>
        <v>-5.6310000000000002</v>
      </c>
      <c r="AK520" s="13">
        <f t="shared" si="150"/>
        <v>-272.38</v>
      </c>
      <c r="AL520" s="13">
        <f t="shared" si="151"/>
        <v>183.35750000000002</v>
      </c>
      <c r="AM520" s="13">
        <f t="shared" si="152"/>
        <v>332.54750000000001</v>
      </c>
      <c r="AN520" s="13">
        <f t="shared" si="153"/>
        <v>148.8365</v>
      </c>
    </row>
    <row r="521" spans="1:40" x14ac:dyDescent="0.25">
      <c r="A521" s="10" t="s">
        <v>197</v>
      </c>
      <c r="B521" s="10" t="s">
        <v>197</v>
      </c>
      <c r="C521" s="10" t="s">
        <v>27</v>
      </c>
      <c r="D521" s="10" t="s">
        <v>213</v>
      </c>
      <c r="E521" s="10" t="s">
        <v>1039</v>
      </c>
      <c r="F521" s="10" t="s">
        <v>29</v>
      </c>
      <c r="G521" s="13">
        <v>9.4600000000000009</v>
      </c>
      <c r="H521" s="13">
        <v>-0.96</v>
      </c>
      <c r="I521" s="13">
        <v>-3.49</v>
      </c>
      <c r="J521" s="13">
        <v>10.52</v>
      </c>
      <c r="K521" s="13">
        <v>-2.02</v>
      </c>
      <c r="L521" s="13">
        <v>-16.914999999999999</v>
      </c>
      <c r="M521" s="13">
        <v>11.66</v>
      </c>
      <c r="N521" s="13">
        <v>491.6678</v>
      </c>
      <c r="O521" s="13">
        <v>438.26729999999998</v>
      </c>
      <c r="P521" s="13">
        <v>-6.8747999999999996</v>
      </c>
      <c r="Q521" s="13">
        <v>492.53870000000001</v>
      </c>
      <c r="R521" s="13">
        <v>437.39640000000003</v>
      </c>
      <c r="S521" s="13">
        <v>-7.2190000000000003</v>
      </c>
      <c r="T521" s="13">
        <v>-483.49</v>
      </c>
      <c r="U521" s="13">
        <v>423.37</v>
      </c>
      <c r="V521" s="13">
        <v>642.65</v>
      </c>
      <c r="W521" s="13">
        <v>138.79300000000001</v>
      </c>
      <c r="X521" s="13">
        <f t="shared" si="137"/>
        <v>8.1225000000000005</v>
      </c>
      <c r="Y521" s="13">
        <f t="shared" si="138"/>
        <v>-1.7874999999999999</v>
      </c>
      <c r="Z521" s="13">
        <f t="shared" si="139"/>
        <v>-2.2450000000000001</v>
      </c>
      <c r="AA521" s="13">
        <f t="shared" si="140"/>
        <v>8.7875000000000014</v>
      </c>
      <c r="AB521" s="13">
        <f t="shared" si="141"/>
        <v>-2.4500000000000002</v>
      </c>
      <c r="AC521" s="13">
        <f t="shared" si="142"/>
        <v>-11.847999999999999</v>
      </c>
      <c r="AD521" s="13">
        <f t="shared" si="143"/>
        <v>10.2475</v>
      </c>
      <c r="AE521" s="13">
        <f t="shared" si="144"/>
        <v>456.75874999999996</v>
      </c>
      <c r="AF521" s="13">
        <f t="shared" si="145"/>
        <v>358.92557499999998</v>
      </c>
      <c r="AG521" s="13">
        <f t="shared" si="146"/>
        <v>-27.468699999999998</v>
      </c>
      <c r="AH521" s="13">
        <f t="shared" si="147"/>
        <v>466.37445000000002</v>
      </c>
      <c r="AI521" s="13">
        <f t="shared" si="148"/>
        <v>349.30990000000003</v>
      </c>
      <c r="AJ521" s="13">
        <f t="shared" si="149"/>
        <v>-13.960750000000001</v>
      </c>
      <c r="AK521" s="13">
        <f t="shared" si="150"/>
        <v>-363.34500000000003</v>
      </c>
      <c r="AL521" s="13">
        <f t="shared" si="151"/>
        <v>68.975000000000009</v>
      </c>
      <c r="AM521" s="13">
        <f t="shared" si="152"/>
        <v>423.96999999999997</v>
      </c>
      <c r="AN521" s="13">
        <f t="shared" si="153"/>
        <v>80.555000000000007</v>
      </c>
    </row>
    <row r="522" spans="1:40" x14ac:dyDescent="0.25">
      <c r="A522" s="10" t="s">
        <v>197</v>
      </c>
      <c r="B522" s="10" t="s">
        <v>197</v>
      </c>
      <c r="C522" s="10" t="s">
        <v>27</v>
      </c>
      <c r="D522" s="10" t="s">
        <v>214</v>
      </c>
      <c r="E522" s="10" t="s">
        <v>1039</v>
      </c>
      <c r="F522" s="10" t="s">
        <v>29</v>
      </c>
      <c r="G522" s="13">
        <v>10.29</v>
      </c>
      <c r="H522" s="13">
        <v>3.2</v>
      </c>
      <c r="I522" s="13">
        <v>-2.42</v>
      </c>
      <c r="J522" s="13">
        <v>11.04</v>
      </c>
      <c r="K522" s="13">
        <v>2.4500000000000002</v>
      </c>
      <c r="L522" s="13">
        <v>-17.167000000000002</v>
      </c>
      <c r="M522" s="13">
        <v>10.039999999999999</v>
      </c>
      <c r="N522" s="13">
        <v>889.3211</v>
      </c>
      <c r="O522" s="13">
        <v>493.33569999999997</v>
      </c>
      <c r="P522" s="13">
        <v>-74.773099999999999</v>
      </c>
      <c r="Q522" s="13">
        <v>902.96990000000005</v>
      </c>
      <c r="R522" s="13">
        <v>479.68689999999998</v>
      </c>
      <c r="S522" s="13">
        <v>-10.345000000000001</v>
      </c>
      <c r="T522" s="13">
        <v>-483.49</v>
      </c>
      <c r="U522" s="13">
        <v>423.37</v>
      </c>
      <c r="V522" s="13">
        <v>642.65</v>
      </c>
      <c r="W522" s="13">
        <v>138.79300000000001</v>
      </c>
      <c r="X522" s="13">
        <f t="shared" si="137"/>
        <v>10.37</v>
      </c>
      <c r="Y522" s="13">
        <f t="shared" si="138"/>
        <v>2.085</v>
      </c>
      <c r="Z522" s="13">
        <f t="shared" si="139"/>
        <v>-2.92</v>
      </c>
      <c r="AA522" s="13">
        <f t="shared" si="140"/>
        <v>11.309999999999999</v>
      </c>
      <c r="AB522" s="13">
        <f t="shared" si="141"/>
        <v>1.1425000000000001</v>
      </c>
      <c r="AC522" s="13">
        <f t="shared" si="142"/>
        <v>-17.575749999999999</v>
      </c>
      <c r="AD522" s="13">
        <f t="shared" si="143"/>
        <v>10.8325</v>
      </c>
      <c r="AE522" s="13">
        <f t="shared" si="144"/>
        <v>924.44105000000002</v>
      </c>
      <c r="AF522" s="13">
        <f t="shared" si="145"/>
        <v>492.23567500000001</v>
      </c>
      <c r="AG522" s="13">
        <f t="shared" si="146"/>
        <v>-46.694149999999993</v>
      </c>
      <c r="AH522" s="13">
        <f t="shared" si="147"/>
        <v>930.65802500000007</v>
      </c>
      <c r="AI522" s="13">
        <f t="shared" si="148"/>
        <v>486.01872500000002</v>
      </c>
      <c r="AJ522" s="13">
        <f t="shared" si="149"/>
        <v>-6.0884999999999998</v>
      </c>
      <c r="AK522" s="13">
        <f t="shared" si="150"/>
        <v>-108.96249999999999</v>
      </c>
      <c r="AL522" s="13">
        <f t="shared" si="151"/>
        <v>81.762500000000003</v>
      </c>
      <c r="AM522" s="13">
        <f t="shared" si="152"/>
        <v>531.10500000000002</v>
      </c>
      <c r="AN522" s="13">
        <f t="shared" si="153"/>
        <v>-0.57774999999999999</v>
      </c>
    </row>
    <row r="523" spans="1:40" x14ac:dyDescent="0.25">
      <c r="A523" s="10" t="s">
        <v>197</v>
      </c>
      <c r="B523" s="10" t="s">
        <v>197</v>
      </c>
      <c r="C523" s="10" t="s">
        <v>27</v>
      </c>
      <c r="D523" s="10" t="s">
        <v>208</v>
      </c>
      <c r="E523" s="10" t="s">
        <v>1039</v>
      </c>
      <c r="F523" s="10" t="s">
        <v>29</v>
      </c>
      <c r="G523" s="13">
        <v>5.87</v>
      </c>
      <c r="H523" s="13">
        <v>2.3199999999999998</v>
      </c>
      <c r="I523" s="13">
        <v>-4.04</v>
      </c>
      <c r="J523" s="13">
        <v>8.51</v>
      </c>
      <c r="K523" s="13">
        <v>-0.32</v>
      </c>
      <c r="L523" s="13">
        <v>-33.137</v>
      </c>
      <c r="M523" s="13">
        <v>8.67</v>
      </c>
      <c r="N523" s="13">
        <v>735.78440000000001</v>
      </c>
      <c r="O523" s="13">
        <v>141.0369</v>
      </c>
      <c r="P523" s="13">
        <v>-95.647999999999996</v>
      </c>
      <c r="Q523" s="13">
        <v>750.78809999999999</v>
      </c>
      <c r="R523" s="13">
        <v>126.03319999999999</v>
      </c>
      <c r="S523" s="13">
        <v>-8.9149999999999991</v>
      </c>
      <c r="T523" s="13">
        <v>-483.49</v>
      </c>
      <c r="U523" s="13">
        <v>423.37</v>
      </c>
      <c r="V523" s="13">
        <v>642.65</v>
      </c>
      <c r="W523" s="13">
        <v>138.79300000000001</v>
      </c>
      <c r="X523" s="13">
        <f t="shared" si="137"/>
        <v>6.3975</v>
      </c>
      <c r="Y523" s="13">
        <f t="shared" si="138"/>
        <v>2.5299999999999998</v>
      </c>
      <c r="Z523" s="13">
        <f t="shared" si="139"/>
        <v>-4.66</v>
      </c>
      <c r="AA523" s="13">
        <f t="shared" si="140"/>
        <v>9.5324999999999989</v>
      </c>
      <c r="AB523" s="13">
        <f t="shared" si="141"/>
        <v>-0.60250000000000004</v>
      </c>
      <c r="AC523" s="13">
        <f t="shared" si="142"/>
        <v>-33.323500000000003</v>
      </c>
      <c r="AD523" s="13">
        <f t="shared" si="143"/>
        <v>9.8725000000000005</v>
      </c>
      <c r="AE523" s="13">
        <f t="shared" si="144"/>
        <v>706.6250500000001</v>
      </c>
      <c r="AF523" s="13">
        <f t="shared" si="145"/>
        <v>158.906375</v>
      </c>
      <c r="AG523" s="13">
        <f t="shared" si="146"/>
        <v>-123.71302500000002</v>
      </c>
      <c r="AH523" s="13">
        <f t="shared" si="147"/>
        <v>734.03305</v>
      </c>
      <c r="AI523" s="13">
        <f t="shared" si="148"/>
        <v>131.49834999999999</v>
      </c>
      <c r="AJ523" s="13">
        <f t="shared" si="149"/>
        <v>-12.254</v>
      </c>
      <c r="AK523" s="13">
        <f t="shared" si="150"/>
        <v>-149.38750000000005</v>
      </c>
      <c r="AL523" s="13">
        <f t="shared" si="151"/>
        <v>286.15999999999997</v>
      </c>
      <c r="AM523" s="13">
        <f t="shared" si="152"/>
        <v>410.67250000000001</v>
      </c>
      <c r="AN523" s="13">
        <f t="shared" si="153"/>
        <v>123.26075</v>
      </c>
    </row>
    <row r="524" spans="1:40" x14ac:dyDescent="0.25">
      <c r="A524" s="10" t="s">
        <v>198</v>
      </c>
      <c r="B524" s="10" t="s">
        <v>198</v>
      </c>
      <c r="C524" s="10" t="s">
        <v>27</v>
      </c>
      <c r="D524" s="10" t="s">
        <v>209</v>
      </c>
      <c r="E524" s="10" t="s">
        <v>1039</v>
      </c>
      <c r="F524" s="10" t="s">
        <v>29</v>
      </c>
      <c r="G524" s="13">
        <v>-0.12</v>
      </c>
      <c r="H524" s="13">
        <v>-27.07</v>
      </c>
      <c r="I524" s="13">
        <v>0.74</v>
      </c>
      <c r="J524" s="13">
        <v>-9.5479999999999995E-2</v>
      </c>
      <c r="K524" s="13">
        <v>-27.09</v>
      </c>
      <c r="L524" s="13">
        <v>1.57</v>
      </c>
      <c r="M524" s="13">
        <v>27.05</v>
      </c>
      <c r="N524" s="13">
        <v>1.3774</v>
      </c>
      <c r="O524" s="13">
        <v>203.27109999999999</v>
      </c>
      <c r="P524" s="13">
        <v>-3.6471</v>
      </c>
      <c r="Q524" s="13">
        <v>203.33690000000001</v>
      </c>
      <c r="R524" s="13">
        <v>1.3116000000000001</v>
      </c>
      <c r="S524" s="13">
        <v>-88.965000000000003</v>
      </c>
      <c r="T524" s="13">
        <v>-40.729999999999997</v>
      </c>
      <c r="U524" s="13">
        <v>39.18</v>
      </c>
      <c r="V524" s="13">
        <v>56.52</v>
      </c>
      <c r="W524" s="13">
        <v>136.11199999999999</v>
      </c>
      <c r="X524" s="13">
        <f t="shared" si="137"/>
        <v>4.0000000000000008E-2</v>
      </c>
      <c r="Y524" s="13">
        <f t="shared" si="138"/>
        <v>-26.27</v>
      </c>
      <c r="Z524" s="13">
        <f t="shared" si="139"/>
        <v>-0.4</v>
      </c>
      <c r="AA524" s="13">
        <f t="shared" si="140"/>
        <v>0.10225999999999999</v>
      </c>
      <c r="AB524" s="13">
        <f t="shared" si="141"/>
        <v>-26.324999999999999</v>
      </c>
      <c r="AC524" s="13">
        <f t="shared" si="142"/>
        <v>-0.92649999999999999</v>
      </c>
      <c r="AD524" s="13">
        <f t="shared" si="143"/>
        <v>26.380000000000003</v>
      </c>
      <c r="AE524" s="13">
        <f t="shared" si="144"/>
        <v>1.0636999999999999</v>
      </c>
      <c r="AF524" s="13">
        <f t="shared" si="145"/>
        <v>198.25319999999999</v>
      </c>
      <c r="AG524" s="13">
        <f t="shared" si="146"/>
        <v>-2.36625</v>
      </c>
      <c r="AH524" s="13">
        <f t="shared" si="147"/>
        <v>198.28915000000001</v>
      </c>
      <c r="AI524" s="13">
        <f t="shared" si="148"/>
        <v>1.0277500000000002</v>
      </c>
      <c r="AJ524" s="13">
        <f t="shared" si="149"/>
        <v>-89.320999999999998</v>
      </c>
      <c r="AK524" s="13">
        <f t="shared" si="150"/>
        <v>-39.069999999999993</v>
      </c>
      <c r="AL524" s="13">
        <f t="shared" si="151"/>
        <v>36.564999999999998</v>
      </c>
      <c r="AM524" s="13">
        <f t="shared" si="152"/>
        <v>53.515000000000001</v>
      </c>
      <c r="AN524" s="13">
        <f t="shared" si="153"/>
        <v>136.94400000000002</v>
      </c>
    </row>
    <row r="525" spans="1:40" x14ac:dyDescent="0.25">
      <c r="A525" s="10" t="s">
        <v>198</v>
      </c>
      <c r="B525" s="10" t="s">
        <v>198</v>
      </c>
      <c r="C525" s="10" t="s">
        <v>27</v>
      </c>
      <c r="D525" s="10" t="s">
        <v>215</v>
      </c>
      <c r="E525" s="10" t="s">
        <v>1039</v>
      </c>
      <c r="F525" s="10" t="s">
        <v>29</v>
      </c>
      <c r="G525" s="13">
        <v>-0.9</v>
      </c>
      <c r="H525" s="13">
        <v>-27.23</v>
      </c>
      <c r="I525" s="13">
        <v>1.1000000000000001</v>
      </c>
      <c r="J525" s="13">
        <v>-0.86</v>
      </c>
      <c r="K525" s="13">
        <v>-27.28</v>
      </c>
      <c r="L525" s="13">
        <v>2.3839999999999999</v>
      </c>
      <c r="M525" s="13">
        <v>26.86</v>
      </c>
      <c r="N525" s="13">
        <v>-1.1851</v>
      </c>
      <c r="O525" s="13">
        <v>241.03569999999999</v>
      </c>
      <c r="P525" s="13">
        <v>-2.2195999999999998</v>
      </c>
      <c r="Q525" s="13">
        <v>241.05609999999999</v>
      </c>
      <c r="R525" s="13">
        <v>-1.2054</v>
      </c>
      <c r="S525" s="13">
        <v>-89.474999999999994</v>
      </c>
      <c r="T525" s="13">
        <v>-40.729999999999997</v>
      </c>
      <c r="U525" s="13">
        <v>39.18</v>
      </c>
      <c r="V525" s="13">
        <v>56.52</v>
      </c>
      <c r="W525" s="13">
        <v>136.11199999999999</v>
      </c>
      <c r="X525" s="13">
        <f t="shared" si="137"/>
        <v>-0.76500000000000001</v>
      </c>
      <c r="Y525" s="13">
        <f t="shared" si="138"/>
        <v>-26.55</v>
      </c>
      <c r="Z525" s="13">
        <f t="shared" si="139"/>
        <v>0.25500000000000006</v>
      </c>
      <c r="AA525" s="13">
        <f t="shared" si="140"/>
        <v>-0.74</v>
      </c>
      <c r="AB525" s="13">
        <f t="shared" si="141"/>
        <v>-26.58</v>
      </c>
      <c r="AC525" s="13">
        <f t="shared" si="142"/>
        <v>0.5179999999999999</v>
      </c>
      <c r="AD525" s="13">
        <f t="shared" si="143"/>
        <v>26.22</v>
      </c>
      <c r="AE525" s="13">
        <f t="shared" si="144"/>
        <v>-0.52744999999999997</v>
      </c>
      <c r="AF525" s="13">
        <f t="shared" si="145"/>
        <v>247.68709999999999</v>
      </c>
      <c r="AG525" s="13">
        <f t="shared" si="146"/>
        <v>-2.1686999999999999</v>
      </c>
      <c r="AH525" s="13">
        <f t="shared" si="147"/>
        <v>247.70614999999998</v>
      </c>
      <c r="AI525" s="13">
        <f t="shared" si="148"/>
        <v>-0.5464</v>
      </c>
      <c r="AJ525" s="13">
        <f t="shared" si="149"/>
        <v>-89.498999999999995</v>
      </c>
      <c r="AK525" s="13">
        <f t="shared" si="150"/>
        <v>-42.744999999999997</v>
      </c>
      <c r="AL525" s="13">
        <f t="shared" si="151"/>
        <v>37.83</v>
      </c>
      <c r="AM525" s="13">
        <f t="shared" si="152"/>
        <v>57.13</v>
      </c>
      <c r="AN525" s="13">
        <f t="shared" si="153"/>
        <v>138.464</v>
      </c>
    </row>
    <row r="526" spans="1:40" x14ac:dyDescent="0.25">
      <c r="A526" s="10" t="s">
        <v>198</v>
      </c>
      <c r="B526" s="10" t="s">
        <v>198</v>
      </c>
      <c r="C526" s="10" t="s">
        <v>27</v>
      </c>
      <c r="D526" s="10" t="s">
        <v>216</v>
      </c>
      <c r="E526" s="10" t="s">
        <v>1039</v>
      </c>
      <c r="F526" s="10" t="s">
        <v>29</v>
      </c>
      <c r="G526" s="13">
        <v>1.08</v>
      </c>
      <c r="H526" s="13">
        <v>-17.32</v>
      </c>
      <c r="I526" s="13">
        <v>-0.95</v>
      </c>
      <c r="J526" s="13">
        <v>1.1299999999999999</v>
      </c>
      <c r="K526" s="13">
        <v>-17.37</v>
      </c>
      <c r="L526" s="13">
        <v>-2.9569999999999999</v>
      </c>
      <c r="M526" s="13">
        <v>17.96</v>
      </c>
      <c r="N526" s="13">
        <v>32.310899999999997</v>
      </c>
      <c r="O526" s="13">
        <v>246.22190000000001</v>
      </c>
      <c r="P526" s="13">
        <v>4.9061000000000003</v>
      </c>
      <c r="Q526" s="13">
        <v>246.33439999999999</v>
      </c>
      <c r="R526" s="13">
        <v>32.198399999999999</v>
      </c>
      <c r="S526" s="13">
        <v>88.686999999999998</v>
      </c>
      <c r="T526" s="13">
        <v>-40.729999999999997</v>
      </c>
      <c r="U526" s="13">
        <v>39.18</v>
      </c>
      <c r="V526" s="13">
        <v>56.52</v>
      </c>
      <c r="W526" s="13">
        <v>136.11199999999999</v>
      </c>
      <c r="X526" s="13">
        <f t="shared" si="137"/>
        <v>2.25</v>
      </c>
      <c r="Y526" s="13">
        <f t="shared" si="138"/>
        <v>-16.07</v>
      </c>
      <c r="Z526" s="13">
        <f t="shared" si="139"/>
        <v>1.4442474999999999</v>
      </c>
      <c r="AA526" s="13">
        <f t="shared" si="140"/>
        <v>2.5750000000000002</v>
      </c>
      <c r="AB526" s="13">
        <f t="shared" si="141"/>
        <v>-16.392500000000002</v>
      </c>
      <c r="AC526" s="13">
        <f t="shared" si="142"/>
        <v>4.4990000000000006</v>
      </c>
      <c r="AD526" s="13">
        <f t="shared" si="143"/>
        <v>17.844999999999999</v>
      </c>
      <c r="AE526" s="13">
        <f t="shared" si="144"/>
        <v>36.794049999999999</v>
      </c>
      <c r="AF526" s="13">
        <f t="shared" si="145"/>
        <v>253.98242500000003</v>
      </c>
      <c r="AG526" s="13">
        <f t="shared" si="146"/>
        <v>4.5199499999999997</v>
      </c>
      <c r="AH526" s="13">
        <f t="shared" si="147"/>
        <v>254.09412499999999</v>
      </c>
      <c r="AI526" s="13">
        <f t="shared" si="148"/>
        <v>36.682375</v>
      </c>
      <c r="AJ526" s="13">
        <f t="shared" si="149"/>
        <v>88.799500000000009</v>
      </c>
      <c r="AK526" s="13">
        <f t="shared" si="150"/>
        <v>-66.179999999999993</v>
      </c>
      <c r="AL526" s="13">
        <f t="shared" si="151"/>
        <v>40.422499999999999</v>
      </c>
      <c r="AM526" s="13">
        <f t="shared" si="152"/>
        <v>78.282499999999999</v>
      </c>
      <c r="AN526" s="13">
        <f t="shared" si="153"/>
        <v>146.38675000000001</v>
      </c>
    </row>
    <row r="527" spans="1:40" x14ac:dyDescent="0.25">
      <c r="A527" s="10" t="s">
        <v>198</v>
      </c>
      <c r="B527" s="10" t="s">
        <v>198</v>
      </c>
      <c r="C527" s="10" t="s">
        <v>27</v>
      </c>
      <c r="D527" s="10" t="s">
        <v>210</v>
      </c>
      <c r="E527" s="10" t="s">
        <v>1039</v>
      </c>
      <c r="F527" s="10" t="s">
        <v>29</v>
      </c>
      <c r="G527" s="13">
        <v>1.87</v>
      </c>
      <c r="H527" s="13">
        <v>-17.170000000000002</v>
      </c>
      <c r="I527" s="13">
        <v>-1.31</v>
      </c>
      <c r="J527" s="13">
        <v>1.96</v>
      </c>
      <c r="K527" s="13">
        <v>-17.25</v>
      </c>
      <c r="L527" s="13">
        <v>-3.9239999999999999</v>
      </c>
      <c r="M527" s="13">
        <v>18.309999999999999</v>
      </c>
      <c r="N527" s="13">
        <v>34.761200000000002</v>
      </c>
      <c r="O527" s="13">
        <v>208.51480000000001</v>
      </c>
      <c r="P527" s="13">
        <v>3.4786000000000001</v>
      </c>
      <c r="Q527" s="13">
        <v>208.58439999999999</v>
      </c>
      <c r="R527" s="13">
        <v>34.691600000000001</v>
      </c>
      <c r="S527" s="13">
        <v>88.853999999999999</v>
      </c>
      <c r="T527" s="13">
        <v>-40.729999999999997</v>
      </c>
      <c r="U527" s="13">
        <v>39.18</v>
      </c>
      <c r="V527" s="13">
        <v>56.52</v>
      </c>
      <c r="W527" s="13">
        <v>136.11199999999999</v>
      </c>
      <c r="X527" s="13">
        <f t="shared" si="137"/>
        <v>1.3474999999999999</v>
      </c>
      <c r="Y527" s="13">
        <f t="shared" si="138"/>
        <v>-16.967500000000001</v>
      </c>
      <c r="Z527" s="13">
        <f t="shared" si="139"/>
        <v>-1.0575000000000001</v>
      </c>
      <c r="AA527" s="13">
        <f t="shared" si="140"/>
        <v>1.4275</v>
      </c>
      <c r="AB527" s="13">
        <f t="shared" si="141"/>
        <v>-17.045000000000002</v>
      </c>
      <c r="AC527" s="13">
        <f t="shared" si="142"/>
        <v>-3.2895000000000003</v>
      </c>
      <c r="AD527" s="13">
        <f t="shared" si="143"/>
        <v>17.810000000000002</v>
      </c>
      <c r="AE527" s="13">
        <f t="shared" si="144"/>
        <v>32.676175000000001</v>
      </c>
      <c r="AF527" s="13">
        <f t="shared" si="145"/>
        <v>204.045625</v>
      </c>
      <c r="AG527" s="13">
        <f t="shared" si="146"/>
        <v>1.9365750000000002</v>
      </c>
      <c r="AH527" s="13">
        <f t="shared" si="147"/>
        <v>204.07249999999999</v>
      </c>
      <c r="AI527" s="13">
        <f t="shared" si="148"/>
        <v>32.649275000000003</v>
      </c>
      <c r="AJ527" s="13">
        <f t="shared" si="149"/>
        <v>89.355999999999995</v>
      </c>
      <c r="AK527" s="13">
        <f t="shared" si="150"/>
        <v>-60.1325</v>
      </c>
      <c r="AL527" s="13">
        <f t="shared" si="151"/>
        <v>39.325000000000003</v>
      </c>
      <c r="AM527" s="13">
        <f t="shared" si="152"/>
        <v>72.482500000000002</v>
      </c>
      <c r="AN527" s="13">
        <f t="shared" si="153"/>
        <v>144.76575</v>
      </c>
    </row>
    <row r="528" spans="1:40" x14ac:dyDescent="0.25">
      <c r="A528" s="10" t="s">
        <v>199</v>
      </c>
      <c r="B528" s="10" t="s">
        <v>199</v>
      </c>
      <c r="C528" s="10" t="s">
        <v>27</v>
      </c>
      <c r="D528" s="10" t="s">
        <v>210</v>
      </c>
      <c r="E528" s="10" t="s">
        <v>1039</v>
      </c>
      <c r="F528" s="10" t="s">
        <v>29</v>
      </c>
      <c r="G528" s="13">
        <v>0.7</v>
      </c>
      <c r="H528" s="13">
        <v>-17.399999999999999</v>
      </c>
      <c r="I528" s="13">
        <v>-1.88</v>
      </c>
      <c r="J528" s="13">
        <v>0.89</v>
      </c>
      <c r="K528" s="13">
        <v>-17.59</v>
      </c>
      <c r="L528" s="13">
        <v>-5.883</v>
      </c>
      <c r="M528" s="13">
        <v>18.059999999999999</v>
      </c>
      <c r="N528" s="13">
        <v>30.951599999999999</v>
      </c>
      <c r="O528" s="13">
        <v>206.62739999999999</v>
      </c>
      <c r="P528" s="13">
        <v>1.6551</v>
      </c>
      <c r="Q528" s="13">
        <v>206.643</v>
      </c>
      <c r="R528" s="13">
        <v>30.936</v>
      </c>
      <c r="S528" s="13">
        <v>89.46</v>
      </c>
      <c r="T528" s="13">
        <v>-85.37</v>
      </c>
      <c r="U528" s="13">
        <v>43.72</v>
      </c>
      <c r="V528" s="13">
        <v>95.91</v>
      </c>
      <c r="W528" s="13">
        <v>152.88399999999999</v>
      </c>
      <c r="X528" s="13">
        <f t="shared" si="137"/>
        <v>1.3474999999999999</v>
      </c>
      <c r="Y528" s="13">
        <f t="shared" si="138"/>
        <v>-16.967500000000001</v>
      </c>
      <c r="Z528" s="13">
        <f t="shared" si="139"/>
        <v>-1.0575000000000001</v>
      </c>
      <c r="AA528" s="13">
        <f t="shared" si="140"/>
        <v>1.4275</v>
      </c>
      <c r="AB528" s="13">
        <f t="shared" si="141"/>
        <v>-17.045000000000002</v>
      </c>
      <c r="AC528" s="13">
        <f t="shared" si="142"/>
        <v>-3.2895000000000003</v>
      </c>
      <c r="AD528" s="13">
        <f t="shared" si="143"/>
        <v>17.810000000000002</v>
      </c>
      <c r="AE528" s="13">
        <f t="shared" si="144"/>
        <v>32.676175000000001</v>
      </c>
      <c r="AF528" s="13">
        <f t="shared" si="145"/>
        <v>204.045625</v>
      </c>
      <c r="AG528" s="13">
        <f t="shared" si="146"/>
        <v>1.9365750000000002</v>
      </c>
      <c r="AH528" s="13">
        <f t="shared" si="147"/>
        <v>204.07249999999999</v>
      </c>
      <c r="AI528" s="13">
        <f t="shared" si="148"/>
        <v>32.649275000000003</v>
      </c>
      <c r="AJ528" s="13">
        <f t="shared" si="149"/>
        <v>89.355999999999995</v>
      </c>
      <c r="AK528" s="13">
        <f t="shared" si="150"/>
        <v>-60.1325</v>
      </c>
      <c r="AL528" s="13">
        <f t="shared" si="151"/>
        <v>39.325000000000003</v>
      </c>
      <c r="AM528" s="13">
        <f t="shared" si="152"/>
        <v>72.482500000000002</v>
      </c>
      <c r="AN528" s="13">
        <f t="shared" si="153"/>
        <v>144.76575</v>
      </c>
    </row>
    <row r="529" spans="1:40" x14ac:dyDescent="0.25">
      <c r="A529" s="10" t="s">
        <v>199</v>
      </c>
      <c r="B529" s="10" t="s">
        <v>199</v>
      </c>
      <c r="C529" s="10" t="s">
        <v>27</v>
      </c>
      <c r="D529" s="10" t="s">
        <v>216</v>
      </c>
      <c r="E529" s="10" t="s">
        <v>1039</v>
      </c>
      <c r="F529" s="10" t="s">
        <v>29</v>
      </c>
      <c r="G529" s="13">
        <v>3</v>
      </c>
      <c r="H529" s="13">
        <v>-16.940000000000001</v>
      </c>
      <c r="I529" s="13">
        <v>5.6989999999999999E-2</v>
      </c>
      <c r="J529" s="13">
        <v>3</v>
      </c>
      <c r="K529" s="13">
        <v>-16.940000000000001</v>
      </c>
      <c r="L529" s="13">
        <v>0.16400000000000001</v>
      </c>
      <c r="M529" s="13">
        <v>18.62</v>
      </c>
      <c r="N529" s="13">
        <v>39.677199999999999</v>
      </c>
      <c r="O529" s="13">
        <v>248.82060000000001</v>
      </c>
      <c r="P529" s="13">
        <v>6.7843</v>
      </c>
      <c r="Q529" s="13">
        <v>249.04040000000001</v>
      </c>
      <c r="R529" s="13">
        <v>39.4574</v>
      </c>
      <c r="S529" s="13">
        <v>88.144000000000005</v>
      </c>
      <c r="T529" s="13">
        <v>-85.37</v>
      </c>
      <c r="U529" s="13">
        <v>43.72</v>
      </c>
      <c r="V529" s="13">
        <v>95.91</v>
      </c>
      <c r="W529" s="13">
        <v>152.88399999999999</v>
      </c>
      <c r="X529" s="13">
        <f t="shared" si="137"/>
        <v>2.25</v>
      </c>
      <c r="Y529" s="13">
        <f t="shared" si="138"/>
        <v>-16.07</v>
      </c>
      <c r="Z529" s="13">
        <f t="shared" si="139"/>
        <v>1.4442474999999999</v>
      </c>
      <c r="AA529" s="13">
        <f t="shared" si="140"/>
        <v>2.5750000000000002</v>
      </c>
      <c r="AB529" s="13">
        <f t="shared" si="141"/>
        <v>-16.392500000000002</v>
      </c>
      <c r="AC529" s="13">
        <f t="shared" si="142"/>
        <v>4.4990000000000006</v>
      </c>
      <c r="AD529" s="13">
        <f t="shared" si="143"/>
        <v>17.844999999999999</v>
      </c>
      <c r="AE529" s="13">
        <f t="shared" si="144"/>
        <v>36.794049999999999</v>
      </c>
      <c r="AF529" s="13">
        <f t="shared" si="145"/>
        <v>253.98242500000003</v>
      </c>
      <c r="AG529" s="13">
        <f t="shared" si="146"/>
        <v>4.5199499999999997</v>
      </c>
      <c r="AH529" s="13">
        <f t="shared" si="147"/>
        <v>254.09412499999999</v>
      </c>
      <c r="AI529" s="13">
        <f t="shared" si="148"/>
        <v>36.682375</v>
      </c>
      <c r="AJ529" s="13">
        <f t="shared" si="149"/>
        <v>88.799500000000009</v>
      </c>
      <c r="AK529" s="13">
        <f t="shared" si="150"/>
        <v>-66.179999999999993</v>
      </c>
      <c r="AL529" s="13">
        <f t="shared" si="151"/>
        <v>40.422499999999999</v>
      </c>
      <c r="AM529" s="13">
        <f t="shared" si="152"/>
        <v>78.282499999999999</v>
      </c>
      <c r="AN529" s="13">
        <f t="shared" si="153"/>
        <v>146.38675000000001</v>
      </c>
    </row>
    <row r="530" spans="1:40" x14ac:dyDescent="0.25">
      <c r="A530" s="10" t="s">
        <v>199</v>
      </c>
      <c r="B530" s="10" t="s">
        <v>199</v>
      </c>
      <c r="C530" s="10" t="s">
        <v>27</v>
      </c>
      <c r="D530" s="10" t="s">
        <v>217</v>
      </c>
      <c r="E530" s="10" t="s">
        <v>1039</v>
      </c>
      <c r="F530" s="10" t="s">
        <v>29</v>
      </c>
      <c r="G530" s="13">
        <v>4.3099999999999996</v>
      </c>
      <c r="H530" s="13">
        <v>-10.38</v>
      </c>
      <c r="I530" s="13">
        <v>2.08</v>
      </c>
      <c r="J530" s="13">
        <v>4.5999999999999996</v>
      </c>
      <c r="K530" s="13">
        <v>-10.67</v>
      </c>
      <c r="L530" s="13">
        <v>7.9169999999999998</v>
      </c>
      <c r="M530" s="13">
        <v>13.57</v>
      </c>
      <c r="N530" s="13">
        <v>109.93089999999999</v>
      </c>
      <c r="O530" s="13">
        <v>257.47379999999998</v>
      </c>
      <c r="P530" s="13">
        <v>6.4356999999999998</v>
      </c>
      <c r="Q530" s="13">
        <v>257.75400000000002</v>
      </c>
      <c r="R530" s="13">
        <v>109.6508</v>
      </c>
      <c r="S530" s="13">
        <v>87.507000000000005</v>
      </c>
      <c r="T530" s="13">
        <v>-85.37</v>
      </c>
      <c r="U530" s="13">
        <v>43.72</v>
      </c>
      <c r="V530" s="13">
        <v>95.91</v>
      </c>
      <c r="W530" s="13">
        <v>152.88399999999999</v>
      </c>
      <c r="X530" s="13">
        <f t="shared" si="137"/>
        <v>5.2424999999999997</v>
      </c>
      <c r="Y530" s="13">
        <f t="shared" si="138"/>
        <v>-10.2325</v>
      </c>
      <c r="Z530" s="13">
        <f t="shared" si="139"/>
        <v>2.1125000000000003</v>
      </c>
      <c r="AA530" s="13">
        <f t="shared" si="140"/>
        <v>5.5274999999999999</v>
      </c>
      <c r="AB530" s="13">
        <f t="shared" si="141"/>
        <v>-10.5175</v>
      </c>
      <c r="AC530" s="13">
        <f t="shared" si="142"/>
        <v>7.6609999999999996</v>
      </c>
      <c r="AD530" s="13">
        <f t="shared" si="143"/>
        <v>14.135</v>
      </c>
      <c r="AE530" s="13">
        <f t="shared" si="144"/>
        <v>116.385125</v>
      </c>
      <c r="AF530" s="13">
        <f t="shared" si="145"/>
        <v>262.88037500000002</v>
      </c>
      <c r="AG530" s="13">
        <f t="shared" si="146"/>
        <v>7.5723000000000003</v>
      </c>
      <c r="AH530" s="13">
        <f t="shared" si="147"/>
        <v>263.331975</v>
      </c>
      <c r="AI530" s="13">
        <f t="shared" si="148"/>
        <v>115.93357499999999</v>
      </c>
      <c r="AJ530" s="13">
        <f t="shared" si="149"/>
        <v>87.059250000000006</v>
      </c>
      <c r="AK530" s="13">
        <f t="shared" si="150"/>
        <v>-121.265</v>
      </c>
      <c r="AL530" s="13">
        <f t="shared" si="151"/>
        <v>45.675000000000004</v>
      </c>
      <c r="AM530" s="13">
        <f t="shared" si="152"/>
        <v>129.905</v>
      </c>
      <c r="AN530" s="13">
        <f t="shared" si="153"/>
        <v>158.38675000000001</v>
      </c>
    </row>
    <row r="531" spans="1:40" x14ac:dyDescent="0.25">
      <c r="A531" s="10" t="s">
        <v>199</v>
      </c>
      <c r="B531" s="10" t="s">
        <v>199</v>
      </c>
      <c r="C531" s="10" t="s">
        <v>27</v>
      </c>
      <c r="D531" s="10" t="s">
        <v>211</v>
      </c>
      <c r="E531" s="10" t="s">
        <v>1039</v>
      </c>
      <c r="F531" s="10" t="s">
        <v>29</v>
      </c>
      <c r="G531" s="13">
        <v>2.0099999999999998</v>
      </c>
      <c r="H531" s="13">
        <v>-10.84</v>
      </c>
      <c r="I531" s="13">
        <v>0.14000000000000001</v>
      </c>
      <c r="J531" s="13">
        <v>2.0099999999999998</v>
      </c>
      <c r="K531" s="13">
        <v>-10.84</v>
      </c>
      <c r="L531" s="13">
        <v>0.63</v>
      </c>
      <c r="M531" s="13">
        <v>11.98</v>
      </c>
      <c r="N531" s="13">
        <v>100.8672</v>
      </c>
      <c r="O531" s="13">
        <v>215.46289999999999</v>
      </c>
      <c r="P531" s="13">
        <v>1.3065</v>
      </c>
      <c r="Q531" s="13">
        <v>215.4778</v>
      </c>
      <c r="R531" s="13">
        <v>100.8523</v>
      </c>
      <c r="S531" s="13">
        <v>89.346999999999994</v>
      </c>
      <c r="T531" s="13">
        <v>-85.37</v>
      </c>
      <c r="U531" s="13">
        <v>43.72</v>
      </c>
      <c r="V531" s="13">
        <v>95.91</v>
      </c>
      <c r="W531" s="13">
        <v>152.88399999999999</v>
      </c>
      <c r="X531" s="13">
        <f t="shared" si="137"/>
        <v>3.1524999999999999</v>
      </c>
      <c r="Y531" s="13">
        <f t="shared" si="138"/>
        <v>-10.504999999999999</v>
      </c>
      <c r="Z531" s="13">
        <f t="shared" si="139"/>
        <v>-1.2900000000000003</v>
      </c>
      <c r="AA531" s="13">
        <f t="shared" si="140"/>
        <v>3.4474999999999998</v>
      </c>
      <c r="AB531" s="13">
        <f t="shared" si="141"/>
        <v>-10.805</v>
      </c>
      <c r="AC531" s="13">
        <f t="shared" si="142"/>
        <v>-5.17875</v>
      </c>
      <c r="AD531" s="13">
        <f t="shared" si="143"/>
        <v>12.910000000000002</v>
      </c>
      <c r="AE531" s="13">
        <f t="shared" si="144"/>
        <v>101.26282499999999</v>
      </c>
      <c r="AF531" s="13">
        <f t="shared" si="145"/>
        <v>215.36574999999999</v>
      </c>
      <c r="AG531" s="13">
        <f t="shared" si="146"/>
        <v>0.72540000000000004</v>
      </c>
      <c r="AH531" s="13">
        <f t="shared" si="147"/>
        <v>215.37954999999999</v>
      </c>
      <c r="AI531" s="13">
        <f t="shared" si="148"/>
        <v>101.249025</v>
      </c>
      <c r="AJ531" s="13">
        <f t="shared" si="149"/>
        <v>44.635999999999996</v>
      </c>
      <c r="AK531" s="13">
        <f t="shared" si="150"/>
        <v>-113.8725</v>
      </c>
      <c r="AL531" s="13">
        <f t="shared" si="151"/>
        <v>46.422499999999999</v>
      </c>
      <c r="AM531" s="13">
        <f t="shared" si="152"/>
        <v>123.315</v>
      </c>
      <c r="AN531" s="13">
        <f t="shared" si="153"/>
        <v>156.72225</v>
      </c>
    </row>
    <row r="532" spans="1:40" x14ac:dyDescent="0.25">
      <c r="A532" s="10" t="s">
        <v>200</v>
      </c>
      <c r="B532" s="10" t="s">
        <v>200</v>
      </c>
      <c r="C532" s="10" t="s">
        <v>27</v>
      </c>
      <c r="D532" s="10" t="s">
        <v>211</v>
      </c>
      <c r="E532" s="10" t="s">
        <v>1039</v>
      </c>
      <c r="F532" s="10" t="s">
        <v>29</v>
      </c>
      <c r="G532" s="13">
        <v>4.25</v>
      </c>
      <c r="H532" s="13">
        <v>-10.39</v>
      </c>
      <c r="I532" s="13">
        <v>0.43</v>
      </c>
      <c r="J532" s="13">
        <v>4.26</v>
      </c>
      <c r="K532" s="13">
        <v>-10.41</v>
      </c>
      <c r="L532" s="13">
        <v>1.6639999999999999</v>
      </c>
      <c r="M532" s="13">
        <v>13.07</v>
      </c>
      <c r="N532" s="13">
        <v>101.2841</v>
      </c>
      <c r="O532" s="13">
        <v>215.0642</v>
      </c>
      <c r="P532" s="13">
        <v>-1.0415000000000001</v>
      </c>
      <c r="Q532" s="13">
        <v>215.07380000000001</v>
      </c>
      <c r="R532" s="13">
        <v>101.27460000000001</v>
      </c>
      <c r="S532" s="13">
        <v>-89.475999999999999</v>
      </c>
      <c r="T532" s="13">
        <v>-151.09</v>
      </c>
      <c r="U532" s="13">
        <v>46.7</v>
      </c>
      <c r="V532" s="13">
        <v>158.13999999999999</v>
      </c>
      <c r="W532" s="13">
        <v>162.82300000000001</v>
      </c>
      <c r="X532" s="13">
        <f t="shared" si="137"/>
        <v>3.1524999999999999</v>
      </c>
      <c r="Y532" s="13">
        <f t="shared" si="138"/>
        <v>-10.504999999999999</v>
      </c>
      <c r="Z532" s="13">
        <f t="shared" si="139"/>
        <v>-1.2900000000000003</v>
      </c>
      <c r="AA532" s="13">
        <f t="shared" si="140"/>
        <v>3.4474999999999998</v>
      </c>
      <c r="AB532" s="13">
        <f t="shared" si="141"/>
        <v>-10.805</v>
      </c>
      <c r="AC532" s="13">
        <f t="shared" si="142"/>
        <v>-5.17875</v>
      </c>
      <c r="AD532" s="13">
        <f t="shared" si="143"/>
        <v>12.910000000000002</v>
      </c>
      <c r="AE532" s="13">
        <f t="shared" si="144"/>
        <v>101.26282499999999</v>
      </c>
      <c r="AF532" s="13">
        <f t="shared" si="145"/>
        <v>215.36574999999999</v>
      </c>
      <c r="AG532" s="13">
        <f t="shared" si="146"/>
        <v>0.72540000000000004</v>
      </c>
      <c r="AH532" s="13">
        <f t="shared" si="147"/>
        <v>215.37954999999999</v>
      </c>
      <c r="AI532" s="13">
        <f t="shared" si="148"/>
        <v>101.249025</v>
      </c>
      <c r="AJ532" s="13">
        <f t="shared" si="149"/>
        <v>44.635999999999996</v>
      </c>
      <c r="AK532" s="13">
        <f t="shared" si="150"/>
        <v>-113.8725</v>
      </c>
      <c r="AL532" s="13">
        <f t="shared" si="151"/>
        <v>46.422499999999999</v>
      </c>
      <c r="AM532" s="13">
        <f t="shared" si="152"/>
        <v>123.315</v>
      </c>
      <c r="AN532" s="13">
        <f t="shared" si="153"/>
        <v>156.72225</v>
      </c>
    </row>
    <row r="533" spans="1:40" x14ac:dyDescent="0.25">
      <c r="A533" s="10" t="s">
        <v>200</v>
      </c>
      <c r="B533" s="10" t="s">
        <v>200</v>
      </c>
      <c r="C533" s="10" t="s">
        <v>27</v>
      </c>
      <c r="D533" s="10" t="s">
        <v>217</v>
      </c>
      <c r="E533" s="10" t="s">
        <v>1039</v>
      </c>
      <c r="F533" s="10" t="s">
        <v>29</v>
      </c>
      <c r="G533" s="13">
        <v>6.19</v>
      </c>
      <c r="H533" s="13">
        <v>-10.01</v>
      </c>
      <c r="I533" s="13">
        <v>1.9</v>
      </c>
      <c r="J533" s="13">
        <v>6.41</v>
      </c>
      <c r="K533" s="13">
        <v>-10.220000000000001</v>
      </c>
      <c r="L533" s="13">
        <v>6.5960000000000001</v>
      </c>
      <c r="M533" s="13">
        <v>14.53</v>
      </c>
      <c r="N533" s="13">
        <v>120.8433</v>
      </c>
      <c r="O533" s="13">
        <v>260.13830000000002</v>
      </c>
      <c r="P533" s="13">
        <v>8.8062000000000005</v>
      </c>
      <c r="Q533" s="13">
        <v>260.69290000000001</v>
      </c>
      <c r="R533" s="13">
        <v>120.28879999999999</v>
      </c>
      <c r="S533" s="13">
        <v>86.397000000000006</v>
      </c>
      <c r="T533" s="13">
        <v>-151.09</v>
      </c>
      <c r="U533" s="13">
        <v>46.7</v>
      </c>
      <c r="V533" s="13">
        <v>158.13999999999999</v>
      </c>
      <c r="W533" s="13">
        <v>162.82300000000001</v>
      </c>
      <c r="X533" s="13">
        <f t="shared" si="137"/>
        <v>5.2424999999999997</v>
      </c>
      <c r="Y533" s="13">
        <f t="shared" si="138"/>
        <v>-10.2325</v>
      </c>
      <c r="Z533" s="13">
        <f t="shared" si="139"/>
        <v>2.1125000000000003</v>
      </c>
      <c r="AA533" s="13">
        <f t="shared" si="140"/>
        <v>5.5274999999999999</v>
      </c>
      <c r="AB533" s="13">
        <f t="shared" si="141"/>
        <v>-10.5175</v>
      </c>
      <c r="AC533" s="13">
        <f t="shared" si="142"/>
        <v>7.6609999999999996</v>
      </c>
      <c r="AD533" s="13">
        <f t="shared" si="143"/>
        <v>14.135</v>
      </c>
      <c r="AE533" s="13">
        <f t="shared" si="144"/>
        <v>116.385125</v>
      </c>
      <c r="AF533" s="13">
        <f t="shared" si="145"/>
        <v>262.88037500000002</v>
      </c>
      <c r="AG533" s="13">
        <f t="shared" si="146"/>
        <v>7.5723000000000003</v>
      </c>
      <c r="AH533" s="13">
        <f t="shared" si="147"/>
        <v>263.331975</v>
      </c>
      <c r="AI533" s="13">
        <f t="shared" si="148"/>
        <v>115.93357499999999</v>
      </c>
      <c r="AJ533" s="13">
        <f t="shared" si="149"/>
        <v>87.059250000000006</v>
      </c>
      <c r="AK533" s="13">
        <f t="shared" si="150"/>
        <v>-121.265</v>
      </c>
      <c r="AL533" s="13">
        <f t="shared" si="151"/>
        <v>45.675000000000004</v>
      </c>
      <c r="AM533" s="13">
        <f t="shared" si="152"/>
        <v>129.905</v>
      </c>
      <c r="AN533" s="13">
        <f t="shared" si="153"/>
        <v>158.38675000000001</v>
      </c>
    </row>
    <row r="534" spans="1:40" x14ac:dyDescent="0.25">
      <c r="A534" s="10" t="s">
        <v>200</v>
      </c>
      <c r="B534" s="10" t="s">
        <v>200</v>
      </c>
      <c r="C534" s="10" t="s">
        <v>27</v>
      </c>
      <c r="D534" s="10" t="s">
        <v>218</v>
      </c>
      <c r="E534" s="10" t="s">
        <v>1039</v>
      </c>
      <c r="F534" s="10" t="s">
        <v>29</v>
      </c>
      <c r="G534" s="13">
        <v>6.92</v>
      </c>
      <c r="H534" s="13">
        <v>-6.36</v>
      </c>
      <c r="I534" s="13">
        <v>-1.4239999999999999E-2</v>
      </c>
      <c r="J534" s="13">
        <v>6.92</v>
      </c>
      <c r="K534" s="13">
        <v>-6.36</v>
      </c>
      <c r="L534" s="13">
        <v>-6.0999999999999999E-2</v>
      </c>
      <c r="M534" s="13">
        <v>11.51</v>
      </c>
      <c r="N534" s="13">
        <v>245.03190000000001</v>
      </c>
      <c r="O534" s="13">
        <v>274.73230000000001</v>
      </c>
      <c r="P534" s="13">
        <v>1.1875</v>
      </c>
      <c r="Q534" s="13">
        <v>274.77969999999999</v>
      </c>
      <c r="R534" s="13">
        <v>244.9845</v>
      </c>
      <c r="S534" s="13">
        <v>87.713999999999999</v>
      </c>
      <c r="T534" s="13">
        <v>-151.09</v>
      </c>
      <c r="U534" s="13">
        <v>46.7</v>
      </c>
      <c r="V534" s="13">
        <v>158.13999999999999</v>
      </c>
      <c r="W534" s="13">
        <v>162.82300000000001</v>
      </c>
      <c r="X534" s="13">
        <f t="shared" si="137"/>
        <v>9.14</v>
      </c>
      <c r="Y534" s="13">
        <f t="shared" si="138"/>
        <v>-6.3724999999999996</v>
      </c>
      <c r="Z534" s="13">
        <f t="shared" si="139"/>
        <v>2.4889400000000004</v>
      </c>
      <c r="AA534" s="13">
        <f t="shared" si="140"/>
        <v>9.81</v>
      </c>
      <c r="AB534" s="13">
        <f t="shared" si="141"/>
        <v>-7.04</v>
      </c>
      <c r="AC534" s="13">
        <f t="shared" si="142"/>
        <v>8.1332500000000003</v>
      </c>
      <c r="AD534" s="13">
        <f t="shared" si="143"/>
        <v>14.719999999999999</v>
      </c>
      <c r="AE534" s="13">
        <f t="shared" si="144"/>
        <v>256.44650000000001</v>
      </c>
      <c r="AF534" s="13">
        <f t="shared" si="145"/>
        <v>273.46592500000003</v>
      </c>
      <c r="AG534" s="13">
        <f t="shared" si="146"/>
        <v>-2.4112499999999999</v>
      </c>
      <c r="AH534" s="13">
        <f t="shared" si="147"/>
        <v>276.84410000000003</v>
      </c>
      <c r="AI534" s="13">
        <f t="shared" si="148"/>
        <v>253.06832500000002</v>
      </c>
      <c r="AJ534" s="13">
        <f t="shared" si="149"/>
        <v>10.13025</v>
      </c>
      <c r="AK534" s="13">
        <f t="shared" si="150"/>
        <v>-190.85000000000002</v>
      </c>
      <c r="AL534" s="13">
        <f t="shared" si="151"/>
        <v>40.927500000000002</v>
      </c>
      <c r="AM534" s="13">
        <f t="shared" si="152"/>
        <v>195.8125</v>
      </c>
      <c r="AN534" s="13">
        <f t="shared" si="153"/>
        <v>167.02749999999997</v>
      </c>
    </row>
    <row r="535" spans="1:40" x14ac:dyDescent="0.25">
      <c r="A535" s="10" t="s">
        <v>200</v>
      </c>
      <c r="B535" s="10" t="s">
        <v>200</v>
      </c>
      <c r="C535" s="10" t="s">
        <v>27</v>
      </c>
      <c r="D535" s="10" t="s">
        <v>212</v>
      </c>
      <c r="E535" s="10" t="s">
        <v>1039</v>
      </c>
      <c r="F535" s="10" t="s">
        <v>29</v>
      </c>
      <c r="G535" s="13">
        <v>4.9800000000000004</v>
      </c>
      <c r="H535" s="13">
        <v>-6.75</v>
      </c>
      <c r="I535" s="13">
        <v>-1.49</v>
      </c>
      <c r="J535" s="13">
        <v>5.17</v>
      </c>
      <c r="K535" s="13">
        <v>-6.93</v>
      </c>
      <c r="L535" s="13">
        <v>-7.1120000000000001</v>
      </c>
      <c r="M535" s="13">
        <v>10.52</v>
      </c>
      <c r="N535" s="13">
        <v>225.16919999999999</v>
      </c>
      <c r="O535" s="13">
        <v>229.84710000000001</v>
      </c>
      <c r="P535" s="13">
        <v>-8.6601999999999997</v>
      </c>
      <c r="Q535" s="13">
        <v>236.4787</v>
      </c>
      <c r="R535" s="13">
        <v>218.5376</v>
      </c>
      <c r="S535" s="13">
        <v>-52.557000000000002</v>
      </c>
      <c r="T535" s="13">
        <v>-151.09</v>
      </c>
      <c r="U535" s="13">
        <v>46.7</v>
      </c>
      <c r="V535" s="13">
        <v>158.13999999999999</v>
      </c>
      <c r="W535" s="13">
        <v>162.82300000000001</v>
      </c>
      <c r="X535" s="13">
        <f t="shared" si="137"/>
        <v>5.65</v>
      </c>
      <c r="Y535" s="13">
        <f t="shared" si="138"/>
        <v>-5.8574999999999999</v>
      </c>
      <c r="Z535" s="13">
        <f t="shared" si="139"/>
        <v>-1.845</v>
      </c>
      <c r="AA535" s="13">
        <f t="shared" si="140"/>
        <v>5.9450000000000003</v>
      </c>
      <c r="AB535" s="13">
        <f t="shared" si="141"/>
        <v>-6.1524999999999999</v>
      </c>
      <c r="AC535" s="13">
        <f t="shared" si="142"/>
        <v>-8.82</v>
      </c>
      <c r="AD535" s="13">
        <f t="shared" si="143"/>
        <v>10.495000000000001</v>
      </c>
      <c r="AE535" s="13">
        <f t="shared" si="144"/>
        <v>220.52690000000001</v>
      </c>
      <c r="AF535" s="13">
        <f t="shared" si="145"/>
        <v>238.91095000000001</v>
      </c>
      <c r="AG535" s="13">
        <f t="shared" si="146"/>
        <v>-9.4005749999999999</v>
      </c>
      <c r="AH535" s="13">
        <f t="shared" si="147"/>
        <v>243.54995</v>
      </c>
      <c r="AI535" s="13">
        <f t="shared" si="148"/>
        <v>215.8879</v>
      </c>
      <c r="AJ535" s="13">
        <f t="shared" si="149"/>
        <v>-66.457750000000004</v>
      </c>
      <c r="AK535" s="13">
        <f t="shared" si="150"/>
        <v>-198.08500000000001</v>
      </c>
      <c r="AL535" s="13">
        <f t="shared" si="151"/>
        <v>54.085000000000001</v>
      </c>
      <c r="AM535" s="13">
        <f t="shared" si="152"/>
        <v>206.19749999999999</v>
      </c>
      <c r="AN535" s="13">
        <f t="shared" si="153"/>
        <v>164.00274999999999</v>
      </c>
    </row>
    <row r="536" spans="1:40" x14ac:dyDescent="0.25">
      <c r="A536" s="10" t="s">
        <v>201</v>
      </c>
      <c r="B536" s="10" t="s">
        <v>201</v>
      </c>
      <c r="C536" s="10" t="s">
        <v>27</v>
      </c>
      <c r="D536" s="10" t="s">
        <v>212</v>
      </c>
      <c r="E536" s="10" t="s">
        <v>1039</v>
      </c>
      <c r="F536" s="10" t="s">
        <v>29</v>
      </c>
      <c r="G536" s="13">
        <v>6</v>
      </c>
      <c r="H536" s="13">
        <v>-6.54</v>
      </c>
      <c r="I536" s="13">
        <v>-2.25</v>
      </c>
      <c r="J536" s="13">
        <v>6.39</v>
      </c>
      <c r="K536" s="13">
        <v>-6.93</v>
      </c>
      <c r="L536" s="13">
        <v>-9.85</v>
      </c>
      <c r="M536" s="13">
        <v>11.55</v>
      </c>
      <c r="N536" s="13">
        <v>215.39420000000001</v>
      </c>
      <c r="O536" s="13">
        <v>236.6859</v>
      </c>
      <c r="P536" s="13">
        <v>-3.1312000000000002</v>
      </c>
      <c r="Q536" s="13">
        <v>237.1369</v>
      </c>
      <c r="R536" s="13">
        <v>214.94329999999999</v>
      </c>
      <c r="S536" s="13">
        <v>-81.805000000000007</v>
      </c>
      <c r="T536" s="13">
        <v>-250.11</v>
      </c>
      <c r="U536" s="13">
        <v>33.35</v>
      </c>
      <c r="V536" s="13">
        <v>252.32</v>
      </c>
      <c r="W536" s="13">
        <v>172.405</v>
      </c>
      <c r="X536" s="13">
        <f t="shared" si="137"/>
        <v>5.65</v>
      </c>
      <c r="Y536" s="13">
        <f t="shared" si="138"/>
        <v>-5.8574999999999999</v>
      </c>
      <c r="Z536" s="13">
        <f t="shared" si="139"/>
        <v>-1.845</v>
      </c>
      <c r="AA536" s="13">
        <f t="shared" si="140"/>
        <v>5.9450000000000003</v>
      </c>
      <c r="AB536" s="13">
        <f t="shared" si="141"/>
        <v>-6.1524999999999999</v>
      </c>
      <c r="AC536" s="13">
        <f t="shared" si="142"/>
        <v>-8.82</v>
      </c>
      <c r="AD536" s="13">
        <f t="shared" si="143"/>
        <v>10.495000000000001</v>
      </c>
      <c r="AE536" s="13">
        <f t="shared" si="144"/>
        <v>220.52690000000001</v>
      </c>
      <c r="AF536" s="13">
        <f t="shared" si="145"/>
        <v>238.91095000000001</v>
      </c>
      <c r="AG536" s="13">
        <f t="shared" si="146"/>
        <v>-9.4005749999999999</v>
      </c>
      <c r="AH536" s="13">
        <f t="shared" si="147"/>
        <v>243.54995</v>
      </c>
      <c r="AI536" s="13">
        <f t="shared" si="148"/>
        <v>215.8879</v>
      </c>
      <c r="AJ536" s="13">
        <f t="shared" si="149"/>
        <v>-66.457750000000004</v>
      </c>
      <c r="AK536" s="13">
        <f t="shared" si="150"/>
        <v>-198.08500000000001</v>
      </c>
      <c r="AL536" s="13">
        <f t="shared" si="151"/>
        <v>54.085000000000001</v>
      </c>
      <c r="AM536" s="13">
        <f t="shared" si="152"/>
        <v>206.19749999999999</v>
      </c>
      <c r="AN536" s="13">
        <f t="shared" si="153"/>
        <v>164.00274999999999</v>
      </c>
    </row>
    <row r="537" spans="1:40" x14ac:dyDescent="0.25">
      <c r="A537" s="10" t="s">
        <v>201</v>
      </c>
      <c r="B537" s="10" t="s">
        <v>201</v>
      </c>
      <c r="C537" s="10" t="s">
        <v>27</v>
      </c>
      <c r="D537" s="10" t="s">
        <v>218</v>
      </c>
      <c r="E537" s="10" t="s">
        <v>1039</v>
      </c>
      <c r="F537" s="10" t="s">
        <v>29</v>
      </c>
      <c r="G537" s="13">
        <v>11.55</v>
      </c>
      <c r="H537" s="13">
        <v>-5.44</v>
      </c>
      <c r="I537" s="13">
        <v>0.4</v>
      </c>
      <c r="J537" s="13">
        <v>11.56</v>
      </c>
      <c r="K537" s="13">
        <v>-5.44</v>
      </c>
      <c r="L537" s="13">
        <v>1.35</v>
      </c>
      <c r="M537" s="13">
        <v>15.04</v>
      </c>
      <c r="N537" s="13">
        <v>260.68540000000002</v>
      </c>
      <c r="O537" s="13">
        <v>269.06920000000002</v>
      </c>
      <c r="P537" s="13">
        <v>-4.2544000000000004</v>
      </c>
      <c r="Q537" s="13">
        <v>270.85000000000002</v>
      </c>
      <c r="R537" s="13">
        <v>258.90460000000002</v>
      </c>
      <c r="S537" s="13">
        <v>-67.287999999999997</v>
      </c>
      <c r="T537" s="13">
        <v>-250.11</v>
      </c>
      <c r="U537" s="13">
        <v>33.35</v>
      </c>
      <c r="V537" s="13">
        <v>252.32</v>
      </c>
      <c r="W537" s="13">
        <v>172.405</v>
      </c>
      <c r="X537" s="13">
        <f t="shared" si="137"/>
        <v>9.14</v>
      </c>
      <c r="Y537" s="13">
        <f t="shared" si="138"/>
        <v>-6.3724999999999996</v>
      </c>
      <c r="Z537" s="13">
        <f t="shared" si="139"/>
        <v>2.4889400000000004</v>
      </c>
      <c r="AA537" s="13">
        <f t="shared" si="140"/>
        <v>9.81</v>
      </c>
      <c r="AB537" s="13">
        <f t="shared" si="141"/>
        <v>-7.04</v>
      </c>
      <c r="AC537" s="13">
        <f t="shared" si="142"/>
        <v>8.1332500000000003</v>
      </c>
      <c r="AD537" s="13">
        <f t="shared" si="143"/>
        <v>14.719999999999999</v>
      </c>
      <c r="AE537" s="13">
        <f t="shared" si="144"/>
        <v>256.44650000000001</v>
      </c>
      <c r="AF537" s="13">
        <f t="shared" si="145"/>
        <v>273.46592500000003</v>
      </c>
      <c r="AG537" s="13">
        <f t="shared" si="146"/>
        <v>-2.4112499999999999</v>
      </c>
      <c r="AH537" s="13">
        <f t="shared" si="147"/>
        <v>276.84410000000003</v>
      </c>
      <c r="AI537" s="13">
        <f t="shared" si="148"/>
        <v>253.06832500000002</v>
      </c>
      <c r="AJ537" s="13">
        <f t="shared" si="149"/>
        <v>10.13025</v>
      </c>
      <c r="AK537" s="13">
        <f t="shared" si="150"/>
        <v>-190.85000000000002</v>
      </c>
      <c r="AL537" s="13">
        <f t="shared" si="151"/>
        <v>40.927500000000002</v>
      </c>
      <c r="AM537" s="13">
        <f t="shared" si="152"/>
        <v>195.8125</v>
      </c>
      <c r="AN537" s="13">
        <f t="shared" si="153"/>
        <v>167.02749999999997</v>
      </c>
    </row>
    <row r="538" spans="1:40" x14ac:dyDescent="0.25">
      <c r="A538" s="10" t="s">
        <v>201</v>
      </c>
      <c r="B538" s="10" t="s">
        <v>201</v>
      </c>
      <c r="C538" s="10" t="s">
        <v>27</v>
      </c>
      <c r="D538" s="10" t="s">
        <v>219</v>
      </c>
      <c r="E538" s="10" t="s">
        <v>1039</v>
      </c>
      <c r="F538" s="10" t="s">
        <v>29</v>
      </c>
      <c r="G538" s="13">
        <v>12.33</v>
      </c>
      <c r="H538" s="13">
        <v>-1.51</v>
      </c>
      <c r="I538" s="13">
        <v>1.64</v>
      </c>
      <c r="J538" s="13">
        <v>12.53</v>
      </c>
      <c r="K538" s="13">
        <v>-1.7</v>
      </c>
      <c r="L538" s="13">
        <v>6.6840000000000002</v>
      </c>
      <c r="M538" s="13">
        <v>13.46</v>
      </c>
      <c r="N538" s="13">
        <v>466.34089999999998</v>
      </c>
      <c r="O538" s="13">
        <v>310.93360000000001</v>
      </c>
      <c r="P538" s="13">
        <v>-32.0901</v>
      </c>
      <c r="Q538" s="13">
        <v>472.70639999999997</v>
      </c>
      <c r="R538" s="13">
        <v>304.56810000000002</v>
      </c>
      <c r="S538" s="13">
        <v>-11.22</v>
      </c>
      <c r="T538" s="13">
        <v>-250.11</v>
      </c>
      <c r="U538" s="13">
        <v>33.35</v>
      </c>
      <c r="V538" s="13">
        <v>252.32</v>
      </c>
      <c r="W538" s="13">
        <v>172.405</v>
      </c>
      <c r="X538" s="13">
        <f t="shared" si="137"/>
        <v>13.1875</v>
      </c>
      <c r="Y538" s="13">
        <f t="shared" si="138"/>
        <v>-3.1100000000000003</v>
      </c>
      <c r="Z538" s="13">
        <f t="shared" si="139"/>
        <v>1.2550000000000001</v>
      </c>
      <c r="AA538" s="13">
        <f t="shared" si="140"/>
        <v>13.327499999999999</v>
      </c>
      <c r="AB538" s="13">
        <f t="shared" si="141"/>
        <v>-3.25</v>
      </c>
      <c r="AC538" s="13">
        <f t="shared" si="142"/>
        <v>4.4335000000000004</v>
      </c>
      <c r="AD538" s="13">
        <f t="shared" si="143"/>
        <v>15.3</v>
      </c>
      <c r="AE538" s="13">
        <f t="shared" si="144"/>
        <v>465.46607499999999</v>
      </c>
      <c r="AF538" s="13">
        <f t="shared" si="145"/>
        <v>248.08347500000002</v>
      </c>
      <c r="AG538" s="13">
        <f t="shared" si="146"/>
        <v>-21.961100000000002</v>
      </c>
      <c r="AH538" s="13">
        <f t="shared" si="147"/>
        <v>468.27987499999995</v>
      </c>
      <c r="AI538" s="13">
        <f t="shared" si="148"/>
        <v>245.26967500000001</v>
      </c>
      <c r="AJ538" s="13">
        <f t="shared" si="149"/>
        <v>-6.2285000000000004</v>
      </c>
      <c r="AK538" s="13">
        <f t="shared" si="150"/>
        <v>-274.1825</v>
      </c>
      <c r="AL538" s="13">
        <f t="shared" si="151"/>
        <v>-38.117500000000007</v>
      </c>
      <c r="AM538" s="13">
        <f t="shared" si="152"/>
        <v>293.78749999999997</v>
      </c>
      <c r="AN538" s="13">
        <f t="shared" si="153"/>
        <v>89.516999999999996</v>
      </c>
    </row>
    <row r="539" spans="1:40" x14ac:dyDescent="0.25">
      <c r="A539" s="10" t="s">
        <v>201</v>
      </c>
      <c r="B539" s="10" t="s">
        <v>201</v>
      </c>
      <c r="C539" s="10" t="s">
        <v>27</v>
      </c>
      <c r="D539" s="10" t="s">
        <v>213</v>
      </c>
      <c r="E539" s="10" t="s">
        <v>1039</v>
      </c>
      <c r="F539" s="10" t="s">
        <v>29</v>
      </c>
      <c r="G539" s="13">
        <v>6.79</v>
      </c>
      <c r="H539" s="13">
        <v>-2.62</v>
      </c>
      <c r="I539" s="13">
        <v>-1</v>
      </c>
      <c r="J539" s="13">
        <v>6.9</v>
      </c>
      <c r="K539" s="13">
        <v>-2.72</v>
      </c>
      <c r="L539" s="13">
        <v>-6.0149999999999997</v>
      </c>
      <c r="M539" s="13">
        <v>8.59</v>
      </c>
      <c r="N539" s="13">
        <v>420.38290000000001</v>
      </c>
      <c r="O539" s="13">
        <v>279.08339999999998</v>
      </c>
      <c r="P539" s="13">
        <v>-30.966899999999999</v>
      </c>
      <c r="Q539" s="13">
        <v>426.87150000000003</v>
      </c>
      <c r="R539" s="13">
        <v>272.59480000000002</v>
      </c>
      <c r="S539" s="13">
        <v>-11.834</v>
      </c>
      <c r="T539" s="13">
        <v>-250.11</v>
      </c>
      <c r="U539" s="13">
        <v>33.35</v>
      </c>
      <c r="V539" s="13">
        <v>252.32</v>
      </c>
      <c r="W539" s="13">
        <v>172.405</v>
      </c>
      <c r="X539" s="13">
        <f t="shared" si="137"/>
        <v>8.1225000000000005</v>
      </c>
      <c r="Y539" s="13">
        <f t="shared" si="138"/>
        <v>-1.7874999999999999</v>
      </c>
      <c r="Z539" s="13">
        <f t="shared" si="139"/>
        <v>-2.2450000000000001</v>
      </c>
      <c r="AA539" s="13">
        <f t="shared" si="140"/>
        <v>8.7875000000000014</v>
      </c>
      <c r="AB539" s="13">
        <f t="shared" si="141"/>
        <v>-2.4500000000000002</v>
      </c>
      <c r="AC539" s="13">
        <f t="shared" si="142"/>
        <v>-11.847999999999999</v>
      </c>
      <c r="AD539" s="13">
        <f t="shared" si="143"/>
        <v>10.2475</v>
      </c>
      <c r="AE539" s="13">
        <f t="shared" si="144"/>
        <v>456.75874999999996</v>
      </c>
      <c r="AF539" s="13">
        <f t="shared" si="145"/>
        <v>358.92557499999998</v>
      </c>
      <c r="AG539" s="13">
        <f t="shared" si="146"/>
        <v>-27.468699999999998</v>
      </c>
      <c r="AH539" s="13">
        <f t="shared" si="147"/>
        <v>466.37445000000002</v>
      </c>
      <c r="AI539" s="13">
        <f t="shared" si="148"/>
        <v>349.30990000000003</v>
      </c>
      <c r="AJ539" s="13">
        <f t="shared" si="149"/>
        <v>-13.960750000000001</v>
      </c>
      <c r="AK539" s="13">
        <f t="shared" si="150"/>
        <v>-363.34500000000003</v>
      </c>
      <c r="AL539" s="13">
        <f t="shared" si="151"/>
        <v>68.975000000000009</v>
      </c>
      <c r="AM539" s="13">
        <f t="shared" si="152"/>
        <v>423.96999999999997</v>
      </c>
      <c r="AN539" s="13">
        <f t="shared" si="153"/>
        <v>80.555000000000007</v>
      </c>
    </row>
    <row r="540" spans="1:40" x14ac:dyDescent="0.25">
      <c r="A540" s="10" t="s">
        <v>202</v>
      </c>
      <c r="B540" s="10" t="s">
        <v>202</v>
      </c>
      <c r="C540" s="10" t="s">
        <v>27</v>
      </c>
      <c r="D540" s="10" t="s">
        <v>213</v>
      </c>
      <c r="E540" s="10" t="s">
        <v>1039</v>
      </c>
      <c r="F540" s="10" t="s">
        <v>29</v>
      </c>
      <c r="G540" s="13">
        <v>9.2200000000000006</v>
      </c>
      <c r="H540" s="13">
        <v>-2.13</v>
      </c>
      <c r="I540" s="13">
        <v>-0.72</v>
      </c>
      <c r="J540" s="13">
        <v>9.27</v>
      </c>
      <c r="K540" s="13">
        <v>-2.1800000000000002</v>
      </c>
      <c r="L540" s="13">
        <v>-3.6070000000000002</v>
      </c>
      <c r="M540" s="13">
        <v>10.53</v>
      </c>
      <c r="N540" s="13">
        <v>491.80829999999997</v>
      </c>
      <c r="O540" s="13">
        <v>422.24540000000002</v>
      </c>
      <c r="P540" s="13">
        <v>-52.451000000000001</v>
      </c>
      <c r="Q540" s="13">
        <v>519.96230000000003</v>
      </c>
      <c r="R540" s="13">
        <v>394.0915</v>
      </c>
      <c r="S540" s="13">
        <v>-28.225000000000001</v>
      </c>
      <c r="T540" s="13">
        <v>-470.65</v>
      </c>
      <c r="U540" s="13">
        <v>-262.29000000000002</v>
      </c>
      <c r="V540" s="13">
        <v>538.79999999999995</v>
      </c>
      <c r="W540" s="13">
        <v>-150.87</v>
      </c>
      <c r="X540" s="13">
        <f t="shared" si="137"/>
        <v>8.1225000000000005</v>
      </c>
      <c r="Y540" s="13">
        <f t="shared" si="138"/>
        <v>-1.7874999999999999</v>
      </c>
      <c r="Z540" s="13">
        <f t="shared" si="139"/>
        <v>-2.2450000000000001</v>
      </c>
      <c r="AA540" s="13">
        <f t="shared" si="140"/>
        <v>8.7875000000000014</v>
      </c>
      <c r="AB540" s="13">
        <f t="shared" si="141"/>
        <v>-2.4500000000000002</v>
      </c>
      <c r="AC540" s="13">
        <f t="shared" si="142"/>
        <v>-11.847999999999999</v>
      </c>
      <c r="AD540" s="13">
        <f t="shared" si="143"/>
        <v>10.2475</v>
      </c>
      <c r="AE540" s="13">
        <f t="shared" si="144"/>
        <v>456.75874999999996</v>
      </c>
      <c r="AF540" s="13">
        <f t="shared" si="145"/>
        <v>358.92557499999998</v>
      </c>
      <c r="AG540" s="13">
        <f t="shared" si="146"/>
        <v>-27.468699999999998</v>
      </c>
      <c r="AH540" s="13">
        <f t="shared" si="147"/>
        <v>466.37445000000002</v>
      </c>
      <c r="AI540" s="13">
        <f t="shared" si="148"/>
        <v>349.30990000000003</v>
      </c>
      <c r="AJ540" s="13">
        <f t="shared" si="149"/>
        <v>-13.960750000000001</v>
      </c>
      <c r="AK540" s="13">
        <f t="shared" si="150"/>
        <v>-363.34500000000003</v>
      </c>
      <c r="AL540" s="13">
        <f t="shared" si="151"/>
        <v>68.975000000000009</v>
      </c>
      <c r="AM540" s="13">
        <f t="shared" si="152"/>
        <v>423.96999999999997</v>
      </c>
      <c r="AN540" s="13">
        <f t="shared" si="153"/>
        <v>80.555000000000007</v>
      </c>
    </row>
    <row r="541" spans="1:40" x14ac:dyDescent="0.25">
      <c r="A541" s="10" t="s">
        <v>202</v>
      </c>
      <c r="B541" s="10" t="s">
        <v>202</v>
      </c>
      <c r="C541" s="10" t="s">
        <v>27</v>
      </c>
      <c r="D541" s="10" t="s">
        <v>219</v>
      </c>
      <c r="E541" s="10" t="s">
        <v>1039</v>
      </c>
      <c r="F541" s="10" t="s">
        <v>29</v>
      </c>
      <c r="G541" s="13">
        <v>14.78</v>
      </c>
      <c r="H541" s="13">
        <v>-1.02</v>
      </c>
      <c r="I541" s="13">
        <v>0.14000000000000001</v>
      </c>
      <c r="J541" s="13">
        <v>14.78</v>
      </c>
      <c r="K541" s="13">
        <v>-1.02</v>
      </c>
      <c r="L541" s="13">
        <v>0.51800000000000002</v>
      </c>
      <c r="M541" s="13">
        <v>15.32</v>
      </c>
      <c r="N541" s="13">
        <v>408.55689999999998</v>
      </c>
      <c r="O541" s="13">
        <v>170.4999</v>
      </c>
      <c r="P541" s="13">
        <v>-10.5959</v>
      </c>
      <c r="Q541" s="13">
        <v>409.02760000000001</v>
      </c>
      <c r="R541" s="13">
        <v>170.0292</v>
      </c>
      <c r="S541" s="13">
        <v>-2.544</v>
      </c>
      <c r="T541" s="13">
        <v>-470.65</v>
      </c>
      <c r="U541" s="13">
        <v>-262.29000000000002</v>
      </c>
      <c r="V541" s="13">
        <v>538.79999999999995</v>
      </c>
      <c r="W541" s="13">
        <v>-150.87</v>
      </c>
      <c r="X541" s="13">
        <f t="shared" si="137"/>
        <v>13.1875</v>
      </c>
      <c r="Y541" s="13">
        <f t="shared" si="138"/>
        <v>-3.1100000000000003</v>
      </c>
      <c r="Z541" s="13">
        <f t="shared" si="139"/>
        <v>1.2550000000000001</v>
      </c>
      <c r="AA541" s="13">
        <f t="shared" si="140"/>
        <v>13.327499999999999</v>
      </c>
      <c r="AB541" s="13">
        <f t="shared" si="141"/>
        <v>-3.25</v>
      </c>
      <c r="AC541" s="13">
        <f t="shared" si="142"/>
        <v>4.4335000000000004</v>
      </c>
      <c r="AD541" s="13">
        <f t="shared" si="143"/>
        <v>15.3</v>
      </c>
      <c r="AE541" s="13">
        <f t="shared" si="144"/>
        <v>465.46607499999999</v>
      </c>
      <c r="AF541" s="13">
        <f t="shared" si="145"/>
        <v>248.08347500000002</v>
      </c>
      <c r="AG541" s="13">
        <f t="shared" si="146"/>
        <v>-21.961100000000002</v>
      </c>
      <c r="AH541" s="13">
        <f t="shared" si="147"/>
        <v>468.27987499999995</v>
      </c>
      <c r="AI541" s="13">
        <f t="shared" si="148"/>
        <v>245.26967500000001</v>
      </c>
      <c r="AJ541" s="13">
        <f t="shared" si="149"/>
        <v>-6.2285000000000004</v>
      </c>
      <c r="AK541" s="13">
        <f t="shared" si="150"/>
        <v>-274.1825</v>
      </c>
      <c r="AL541" s="13">
        <f t="shared" si="151"/>
        <v>-38.117500000000007</v>
      </c>
      <c r="AM541" s="13">
        <f t="shared" si="152"/>
        <v>293.78749999999997</v>
      </c>
      <c r="AN541" s="13">
        <f t="shared" si="153"/>
        <v>89.516999999999996</v>
      </c>
    </row>
    <row r="542" spans="1:40" x14ac:dyDescent="0.25">
      <c r="A542" s="10" t="s">
        <v>202</v>
      </c>
      <c r="B542" s="10" t="s">
        <v>202</v>
      </c>
      <c r="C542" s="10" t="s">
        <v>27</v>
      </c>
      <c r="D542" s="10" t="s">
        <v>220</v>
      </c>
      <c r="E542" s="10" t="s">
        <v>1039</v>
      </c>
      <c r="F542" s="10" t="s">
        <v>29</v>
      </c>
      <c r="G542" s="13">
        <v>15.38</v>
      </c>
      <c r="H542" s="13">
        <v>1.96</v>
      </c>
      <c r="I542" s="13">
        <v>-1.62</v>
      </c>
      <c r="J542" s="13">
        <v>15.57</v>
      </c>
      <c r="K542" s="13">
        <v>1.76</v>
      </c>
      <c r="L542" s="13">
        <v>-6.7990000000000004</v>
      </c>
      <c r="M542" s="13">
        <v>14.77</v>
      </c>
      <c r="N542" s="13">
        <v>794.31949999999995</v>
      </c>
      <c r="O542" s="13">
        <v>203.96600000000001</v>
      </c>
      <c r="P542" s="13">
        <v>13.143599999999999</v>
      </c>
      <c r="Q542" s="13">
        <v>794.61199999999997</v>
      </c>
      <c r="R542" s="13">
        <v>203.67349999999999</v>
      </c>
      <c r="S542" s="13">
        <v>1.2749999999999999</v>
      </c>
      <c r="T542" s="13">
        <v>-470.65</v>
      </c>
      <c r="U542" s="13">
        <v>-262.29000000000002</v>
      </c>
      <c r="V542" s="13">
        <v>538.79999999999995</v>
      </c>
      <c r="W542" s="13">
        <v>-150.87</v>
      </c>
      <c r="X542" s="13">
        <f t="shared" si="137"/>
        <v>16.32</v>
      </c>
      <c r="Y542" s="13">
        <f t="shared" si="138"/>
        <v>0.98995750000000005</v>
      </c>
      <c r="Z542" s="13">
        <f t="shared" si="139"/>
        <v>0.185</v>
      </c>
      <c r="AA542" s="13">
        <f t="shared" si="140"/>
        <v>16.489999999999998</v>
      </c>
      <c r="AB542" s="13">
        <f t="shared" si="141"/>
        <v>0.8175</v>
      </c>
      <c r="AC542" s="13">
        <f t="shared" si="142"/>
        <v>0.25824999999999965</v>
      </c>
      <c r="AD542" s="13">
        <f t="shared" si="143"/>
        <v>16.1325</v>
      </c>
      <c r="AE542" s="13">
        <f t="shared" si="144"/>
        <v>756.99982499999999</v>
      </c>
      <c r="AF542" s="13">
        <f t="shared" si="145"/>
        <v>210.239125</v>
      </c>
      <c r="AG542" s="13">
        <f t="shared" si="146"/>
        <v>31.645225000000003</v>
      </c>
      <c r="AH542" s="13">
        <f t="shared" si="147"/>
        <v>759.122075</v>
      </c>
      <c r="AI542" s="13">
        <f t="shared" si="148"/>
        <v>208.11687500000002</v>
      </c>
      <c r="AJ542" s="13">
        <f t="shared" si="149"/>
        <v>3.3157500000000004</v>
      </c>
      <c r="AK542" s="13">
        <f t="shared" si="150"/>
        <v>-150.27249999999998</v>
      </c>
      <c r="AL542" s="13">
        <f t="shared" si="151"/>
        <v>-117.50749999999999</v>
      </c>
      <c r="AM542" s="13">
        <f t="shared" si="152"/>
        <v>332.94749999999999</v>
      </c>
      <c r="AN542" s="13">
        <f t="shared" si="153"/>
        <v>32.171750000000003</v>
      </c>
    </row>
    <row r="543" spans="1:40" x14ac:dyDescent="0.25">
      <c r="A543" s="10" t="s">
        <v>202</v>
      </c>
      <c r="B543" s="10" t="s">
        <v>202</v>
      </c>
      <c r="C543" s="10" t="s">
        <v>27</v>
      </c>
      <c r="D543" s="10" t="s">
        <v>214</v>
      </c>
      <c r="E543" s="10" t="s">
        <v>1039</v>
      </c>
      <c r="F543" s="10" t="s">
        <v>29</v>
      </c>
      <c r="G543" s="13">
        <v>9.82</v>
      </c>
      <c r="H543" s="13">
        <v>0.84</v>
      </c>
      <c r="I543" s="13">
        <v>-2.48</v>
      </c>
      <c r="J543" s="13">
        <v>10.46</v>
      </c>
      <c r="K543" s="13">
        <v>0.2</v>
      </c>
      <c r="L543" s="13">
        <v>-14.487</v>
      </c>
      <c r="M543" s="13">
        <v>10.36</v>
      </c>
      <c r="N543" s="13">
        <v>878.79430000000002</v>
      </c>
      <c r="O543" s="13">
        <v>457.42610000000002</v>
      </c>
      <c r="P543" s="13">
        <v>-28.711500000000001</v>
      </c>
      <c r="Q543" s="13">
        <v>880.74170000000004</v>
      </c>
      <c r="R543" s="13">
        <v>455.4787</v>
      </c>
      <c r="S543" s="13">
        <v>-3.88</v>
      </c>
      <c r="T543" s="13">
        <v>-470.65</v>
      </c>
      <c r="U543" s="13">
        <v>-262.29000000000002</v>
      </c>
      <c r="V543" s="13">
        <v>538.79999999999995</v>
      </c>
      <c r="W543" s="13">
        <v>-150.87</v>
      </c>
      <c r="X543" s="13">
        <f t="shared" si="137"/>
        <v>10.37</v>
      </c>
      <c r="Y543" s="13">
        <f t="shared" si="138"/>
        <v>2.085</v>
      </c>
      <c r="Z543" s="13">
        <f t="shared" si="139"/>
        <v>-2.92</v>
      </c>
      <c r="AA543" s="13">
        <f t="shared" si="140"/>
        <v>11.309999999999999</v>
      </c>
      <c r="AB543" s="13">
        <f t="shared" si="141"/>
        <v>1.1425000000000001</v>
      </c>
      <c r="AC543" s="13">
        <f t="shared" si="142"/>
        <v>-17.575749999999999</v>
      </c>
      <c r="AD543" s="13">
        <f t="shared" si="143"/>
        <v>10.8325</v>
      </c>
      <c r="AE543" s="13">
        <f t="shared" si="144"/>
        <v>924.44105000000002</v>
      </c>
      <c r="AF543" s="13">
        <f t="shared" si="145"/>
        <v>492.23567500000001</v>
      </c>
      <c r="AG543" s="13">
        <f t="shared" si="146"/>
        <v>-46.694149999999993</v>
      </c>
      <c r="AH543" s="13">
        <f t="shared" si="147"/>
        <v>930.65802500000007</v>
      </c>
      <c r="AI543" s="13">
        <f t="shared" si="148"/>
        <v>486.01872500000002</v>
      </c>
      <c r="AJ543" s="13">
        <f t="shared" si="149"/>
        <v>-6.0884999999999998</v>
      </c>
      <c r="AK543" s="13">
        <f t="shared" si="150"/>
        <v>-108.96249999999999</v>
      </c>
      <c r="AL543" s="13">
        <f t="shared" si="151"/>
        <v>81.762500000000003</v>
      </c>
      <c r="AM543" s="13">
        <f t="shared" si="152"/>
        <v>531.10500000000002</v>
      </c>
      <c r="AN543" s="13">
        <f t="shared" si="153"/>
        <v>-0.57774999999999999</v>
      </c>
    </row>
    <row r="544" spans="1:40" x14ac:dyDescent="0.25">
      <c r="A544" s="10" t="s">
        <v>203</v>
      </c>
      <c r="B544" s="10" t="s">
        <v>203</v>
      </c>
      <c r="C544" s="10" t="s">
        <v>27</v>
      </c>
      <c r="D544" s="10" t="s">
        <v>215</v>
      </c>
      <c r="E544" s="10" t="s">
        <v>1039</v>
      </c>
      <c r="F544" s="10" t="s">
        <v>29</v>
      </c>
      <c r="G544" s="13">
        <v>-0.63</v>
      </c>
      <c r="H544" s="13">
        <v>-25.87</v>
      </c>
      <c r="I544" s="13">
        <v>-0.59</v>
      </c>
      <c r="J544" s="13">
        <v>-0.62</v>
      </c>
      <c r="K544" s="13">
        <v>-25.88</v>
      </c>
      <c r="L544" s="13">
        <v>-1.3480000000000001</v>
      </c>
      <c r="M544" s="13">
        <v>25.58</v>
      </c>
      <c r="N544" s="13">
        <v>0.13020000000000001</v>
      </c>
      <c r="O544" s="13">
        <v>254.33850000000001</v>
      </c>
      <c r="P544" s="13">
        <v>-2.1177999999999999</v>
      </c>
      <c r="Q544" s="13">
        <v>254.3562</v>
      </c>
      <c r="R544" s="13">
        <v>0.11260000000000001</v>
      </c>
      <c r="S544" s="13">
        <v>-89.522999999999996</v>
      </c>
      <c r="T544" s="13">
        <v>-44.76</v>
      </c>
      <c r="U544" s="13">
        <v>36.479999999999997</v>
      </c>
      <c r="V544" s="13">
        <v>57.74</v>
      </c>
      <c r="W544" s="13">
        <v>140.816</v>
      </c>
      <c r="X544" s="13">
        <f t="shared" si="137"/>
        <v>-0.76500000000000001</v>
      </c>
      <c r="Y544" s="13">
        <f t="shared" si="138"/>
        <v>-26.55</v>
      </c>
      <c r="Z544" s="13">
        <f t="shared" si="139"/>
        <v>0.25500000000000006</v>
      </c>
      <c r="AA544" s="13">
        <f t="shared" si="140"/>
        <v>-0.74</v>
      </c>
      <c r="AB544" s="13">
        <f t="shared" si="141"/>
        <v>-26.58</v>
      </c>
      <c r="AC544" s="13">
        <f t="shared" si="142"/>
        <v>0.5179999999999999</v>
      </c>
      <c r="AD544" s="13">
        <f t="shared" si="143"/>
        <v>26.22</v>
      </c>
      <c r="AE544" s="13">
        <f t="shared" si="144"/>
        <v>-0.52744999999999997</v>
      </c>
      <c r="AF544" s="13">
        <f t="shared" si="145"/>
        <v>247.68709999999999</v>
      </c>
      <c r="AG544" s="13">
        <f t="shared" si="146"/>
        <v>-2.1686999999999999</v>
      </c>
      <c r="AH544" s="13">
        <f t="shared" si="147"/>
        <v>247.70614999999998</v>
      </c>
      <c r="AI544" s="13">
        <f t="shared" si="148"/>
        <v>-0.5464</v>
      </c>
      <c r="AJ544" s="13">
        <f t="shared" si="149"/>
        <v>-89.498999999999995</v>
      </c>
      <c r="AK544" s="13">
        <f t="shared" si="150"/>
        <v>-42.744999999999997</v>
      </c>
      <c r="AL544" s="13">
        <f t="shared" si="151"/>
        <v>37.83</v>
      </c>
      <c r="AM544" s="13">
        <f t="shared" si="152"/>
        <v>57.13</v>
      </c>
      <c r="AN544" s="13">
        <f t="shared" si="153"/>
        <v>138.464</v>
      </c>
    </row>
    <row r="545" spans="1:40" x14ac:dyDescent="0.25">
      <c r="A545" s="10" t="s">
        <v>203</v>
      </c>
      <c r="B545" s="10" t="s">
        <v>203</v>
      </c>
      <c r="C545" s="10" t="s">
        <v>27</v>
      </c>
      <c r="D545" s="10" t="s">
        <v>221</v>
      </c>
      <c r="E545" s="10" t="s">
        <v>1039</v>
      </c>
      <c r="F545" s="10" t="s">
        <v>29</v>
      </c>
      <c r="G545" s="13">
        <v>0.28000000000000003</v>
      </c>
      <c r="H545" s="13">
        <v>-25.69</v>
      </c>
      <c r="I545" s="13">
        <v>0.34</v>
      </c>
      <c r="J545" s="13">
        <v>0.28999999999999998</v>
      </c>
      <c r="K545" s="13">
        <v>-25.69</v>
      </c>
      <c r="L545" s="13">
        <v>0.753</v>
      </c>
      <c r="M545" s="13">
        <v>25.83</v>
      </c>
      <c r="N545" s="13">
        <v>-2.7191000000000001</v>
      </c>
      <c r="O545" s="13">
        <v>289.5145</v>
      </c>
      <c r="P545" s="13">
        <v>-2.2917999999999998</v>
      </c>
      <c r="Q545" s="13">
        <v>289.53250000000003</v>
      </c>
      <c r="R545" s="13">
        <v>-2.7370000000000001</v>
      </c>
      <c r="S545" s="13">
        <v>-89.551000000000002</v>
      </c>
      <c r="T545" s="13">
        <v>-44.76</v>
      </c>
      <c r="U545" s="13">
        <v>36.479999999999997</v>
      </c>
      <c r="V545" s="13">
        <v>57.74</v>
      </c>
      <c r="W545" s="13">
        <v>140.816</v>
      </c>
      <c r="X545" s="13">
        <f t="shared" si="137"/>
        <v>1.06</v>
      </c>
      <c r="Y545" s="13">
        <f t="shared" si="138"/>
        <v>-21.795000000000002</v>
      </c>
      <c r="Z545" s="13">
        <f t="shared" si="139"/>
        <v>2.355</v>
      </c>
      <c r="AA545" s="13">
        <f t="shared" si="140"/>
        <v>1.5249999999999999</v>
      </c>
      <c r="AB545" s="13">
        <f t="shared" si="141"/>
        <v>-22.255000000000003</v>
      </c>
      <c r="AC545" s="13">
        <f t="shared" si="142"/>
        <v>6.3445</v>
      </c>
      <c r="AD545" s="13">
        <f t="shared" si="143"/>
        <v>23.09</v>
      </c>
      <c r="AE545" s="13">
        <f t="shared" si="144"/>
        <v>-1.9033500000000001</v>
      </c>
      <c r="AF545" s="13">
        <f t="shared" si="145"/>
        <v>296.87459999999999</v>
      </c>
      <c r="AG545" s="13">
        <f t="shared" si="146"/>
        <v>-3.2447999999999997</v>
      </c>
      <c r="AH545" s="13">
        <f t="shared" si="147"/>
        <v>296.91245000000004</v>
      </c>
      <c r="AI545" s="13">
        <f t="shared" si="148"/>
        <v>-1.9412</v>
      </c>
      <c r="AJ545" s="13">
        <f t="shared" si="149"/>
        <v>-89.381500000000003</v>
      </c>
      <c r="AK545" s="13">
        <f t="shared" si="150"/>
        <v>-47.424999999999997</v>
      </c>
      <c r="AL545" s="13">
        <f t="shared" si="151"/>
        <v>33.015000000000001</v>
      </c>
      <c r="AM545" s="13">
        <f t="shared" si="152"/>
        <v>57.95</v>
      </c>
      <c r="AN545" s="13">
        <f t="shared" si="153"/>
        <v>145.1395</v>
      </c>
    </row>
    <row r="546" spans="1:40" x14ac:dyDescent="0.25">
      <c r="A546" s="10" t="s">
        <v>203</v>
      </c>
      <c r="B546" s="10" t="s">
        <v>203</v>
      </c>
      <c r="C546" s="10" t="s">
        <v>27</v>
      </c>
      <c r="D546" s="10" t="s">
        <v>222</v>
      </c>
      <c r="E546" s="10" t="s">
        <v>1039</v>
      </c>
      <c r="F546" s="10" t="s">
        <v>29</v>
      </c>
      <c r="G546" s="13">
        <v>2.41</v>
      </c>
      <c r="H546" s="13">
        <v>-15.02</v>
      </c>
      <c r="I546" s="13">
        <v>3.77</v>
      </c>
      <c r="J546" s="13">
        <v>3.19</v>
      </c>
      <c r="K546" s="13">
        <v>-15.8</v>
      </c>
      <c r="L546" s="13">
        <v>11.688000000000001</v>
      </c>
      <c r="M546" s="13">
        <v>17.61</v>
      </c>
      <c r="N546" s="13">
        <v>34.104199999999999</v>
      </c>
      <c r="O546" s="13">
        <v>296.98430000000002</v>
      </c>
      <c r="P546" s="13">
        <v>4.6506999999999996</v>
      </c>
      <c r="Q546" s="13">
        <v>297.06659999999999</v>
      </c>
      <c r="R546" s="13">
        <v>34.021999999999998</v>
      </c>
      <c r="S546" s="13">
        <v>88.986999999999995</v>
      </c>
      <c r="T546" s="13">
        <v>-44.76</v>
      </c>
      <c r="U546" s="13">
        <v>36.479999999999997</v>
      </c>
      <c r="V546" s="13">
        <v>57.74</v>
      </c>
      <c r="W546" s="13">
        <v>140.816</v>
      </c>
      <c r="X546" s="13">
        <f t="shared" si="137"/>
        <v>3.3449999999999998</v>
      </c>
      <c r="Y546" s="13">
        <f t="shared" si="138"/>
        <v>-12.4575</v>
      </c>
      <c r="Z546" s="13">
        <f t="shared" si="139"/>
        <v>4.4850000000000003</v>
      </c>
      <c r="AA546" s="13">
        <f t="shared" si="140"/>
        <v>4.5750000000000002</v>
      </c>
      <c r="AB546" s="13">
        <f t="shared" si="141"/>
        <v>-13.6875</v>
      </c>
      <c r="AC546" s="13">
        <f t="shared" si="142"/>
        <v>14.603250000000001</v>
      </c>
      <c r="AD546" s="13">
        <f t="shared" si="143"/>
        <v>16.494999999999997</v>
      </c>
      <c r="AE546" s="13">
        <f t="shared" si="144"/>
        <v>34.152275000000003</v>
      </c>
      <c r="AF546" s="13">
        <f t="shared" si="145"/>
        <v>307.23020000000002</v>
      </c>
      <c r="AG546" s="13">
        <f t="shared" si="146"/>
        <v>6.2124749999999995</v>
      </c>
      <c r="AH546" s="13">
        <f t="shared" si="147"/>
        <v>307.37689999999998</v>
      </c>
      <c r="AI546" s="13">
        <f t="shared" si="148"/>
        <v>34.005625000000002</v>
      </c>
      <c r="AJ546" s="13">
        <f t="shared" si="149"/>
        <v>88.697249999999997</v>
      </c>
      <c r="AK546" s="13">
        <f t="shared" si="150"/>
        <v>-74.142499999999998</v>
      </c>
      <c r="AL546" s="13">
        <f t="shared" si="151"/>
        <v>36.814999999999998</v>
      </c>
      <c r="AM546" s="13">
        <f t="shared" si="152"/>
        <v>83.382499999999993</v>
      </c>
      <c r="AN546" s="13">
        <f t="shared" si="153"/>
        <v>151.54325</v>
      </c>
    </row>
    <row r="547" spans="1:40" x14ac:dyDescent="0.25">
      <c r="A547" s="10" t="s">
        <v>203</v>
      </c>
      <c r="B547" s="10" t="s">
        <v>203</v>
      </c>
      <c r="C547" s="10" t="s">
        <v>27</v>
      </c>
      <c r="D547" s="10" t="s">
        <v>216</v>
      </c>
      <c r="E547" s="10" t="s">
        <v>1039</v>
      </c>
      <c r="F547" s="10" t="s">
        <v>29</v>
      </c>
      <c r="G547" s="13">
        <v>1.5</v>
      </c>
      <c r="H547" s="13">
        <v>-15.2</v>
      </c>
      <c r="I547" s="13">
        <v>2.83</v>
      </c>
      <c r="J547" s="13">
        <v>1.97</v>
      </c>
      <c r="K547" s="13">
        <v>-15.67</v>
      </c>
      <c r="L547" s="13">
        <v>9.3650000000000002</v>
      </c>
      <c r="M547" s="13">
        <v>16.739999999999998</v>
      </c>
      <c r="N547" s="13">
        <v>36.790100000000002</v>
      </c>
      <c r="O547" s="13">
        <v>261.89190000000002</v>
      </c>
      <c r="P547" s="13">
        <v>4.8247</v>
      </c>
      <c r="Q547" s="13">
        <v>261.99529999999999</v>
      </c>
      <c r="R547" s="13">
        <v>36.686799999999998</v>
      </c>
      <c r="S547" s="13">
        <v>88.772999999999996</v>
      </c>
      <c r="T547" s="13">
        <v>-44.76</v>
      </c>
      <c r="U547" s="13">
        <v>36.479999999999997</v>
      </c>
      <c r="V547" s="13">
        <v>57.74</v>
      </c>
      <c r="W547" s="13">
        <v>140.816</v>
      </c>
      <c r="X547" s="13">
        <f t="shared" si="137"/>
        <v>2.25</v>
      </c>
      <c r="Y547" s="13">
        <f t="shared" si="138"/>
        <v>-16.07</v>
      </c>
      <c r="Z547" s="13">
        <f t="shared" si="139"/>
        <v>1.4442474999999999</v>
      </c>
      <c r="AA547" s="13">
        <f t="shared" si="140"/>
        <v>2.5750000000000002</v>
      </c>
      <c r="AB547" s="13">
        <f t="shared" si="141"/>
        <v>-16.392500000000002</v>
      </c>
      <c r="AC547" s="13">
        <f t="shared" si="142"/>
        <v>4.4990000000000006</v>
      </c>
      <c r="AD547" s="13">
        <f t="shared" si="143"/>
        <v>17.844999999999999</v>
      </c>
      <c r="AE547" s="13">
        <f t="shared" si="144"/>
        <v>36.794049999999999</v>
      </c>
      <c r="AF547" s="13">
        <f t="shared" si="145"/>
        <v>253.98242500000003</v>
      </c>
      <c r="AG547" s="13">
        <f t="shared" si="146"/>
        <v>4.5199499999999997</v>
      </c>
      <c r="AH547" s="13">
        <f t="shared" si="147"/>
        <v>254.09412499999999</v>
      </c>
      <c r="AI547" s="13">
        <f t="shared" si="148"/>
        <v>36.682375</v>
      </c>
      <c r="AJ547" s="13">
        <f t="shared" si="149"/>
        <v>88.799500000000009</v>
      </c>
      <c r="AK547" s="13">
        <f t="shared" si="150"/>
        <v>-66.179999999999993</v>
      </c>
      <c r="AL547" s="13">
        <f t="shared" si="151"/>
        <v>40.422499999999999</v>
      </c>
      <c r="AM547" s="13">
        <f t="shared" si="152"/>
        <v>78.282499999999999</v>
      </c>
      <c r="AN547" s="13">
        <f t="shared" si="153"/>
        <v>146.38675000000001</v>
      </c>
    </row>
    <row r="548" spans="1:40" x14ac:dyDescent="0.25">
      <c r="A548" s="10" t="s">
        <v>204</v>
      </c>
      <c r="B548" s="10" t="s">
        <v>204</v>
      </c>
      <c r="C548" s="10" t="s">
        <v>27</v>
      </c>
      <c r="D548" s="10" t="s">
        <v>216</v>
      </c>
      <c r="E548" s="10" t="s">
        <v>1039</v>
      </c>
      <c r="F548" s="10" t="s">
        <v>29</v>
      </c>
      <c r="G548" s="13">
        <v>3.42</v>
      </c>
      <c r="H548" s="13">
        <v>-14.82</v>
      </c>
      <c r="I548" s="13">
        <v>3.84</v>
      </c>
      <c r="J548" s="13">
        <v>4.2</v>
      </c>
      <c r="K548" s="13">
        <v>-15.59</v>
      </c>
      <c r="L548" s="13">
        <v>11.423999999999999</v>
      </c>
      <c r="M548" s="13">
        <v>18.059999999999999</v>
      </c>
      <c r="N548" s="13">
        <v>38.398000000000003</v>
      </c>
      <c r="O548" s="13">
        <v>258.99529999999999</v>
      </c>
      <c r="P548" s="13">
        <v>1.5647</v>
      </c>
      <c r="Q548" s="13">
        <v>259.00639999999999</v>
      </c>
      <c r="R548" s="13">
        <v>38.386899999999997</v>
      </c>
      <c r="S548" s="13">
        <v>89.593999999999994</v>
      </c>
      <c r="T548" s="13">
        <v>-93.86</v>
      </c>
      <c r="U548" s="13">
        <v>42.31</v>
      </c>
      <c r="V548" s="13">
        <v>102.96</v>
      </c>
      <c r="W548" s="13">
        <v>155.73500000000001</v>
      </c>
      <c r="X548" s="13">
        <f t="shared" si="137"/>
        <v>2.25</v>
      </c>
      <c r="Y548" s="13">
        <f t="shared" si="138"/>
        <v>-16.07</v>
      </c>
      <c r="Z548" s="13">
        <f t="shared" si="139"/>
        <v>1.4442474999999999</v>
      </c>
      <c r="AA548" s="13">
        <f t="shared" si="140"/>
        <v>2.5750000000000002</v>
      </c>
      <c r="AB548" s="13">
        <f t="shared" si="141"/>
        <v>-16.392500000000002</v>
      </c>
      <c r="AC548" s="13">
        <f t="shared" si="142"/>
        <v>4.4990000000000006</v>
      </c>
      <c r="AD548" s="13">
        <f t="shared" si="143"/>
        <v>17.844999999999999</v>
      </c>
      <c r="AE548" s="13">
        <f t="shared" si="144"/>
        <v>36.794049999999999</v>
      </c>
      <c r="AF548" s="13">
        <f t="shared" si="145"/>
        <v>253.98242500000003</v>
      </c>
      <c r="AG548" s="13">
        <f t="shared" si="146"/>
        <v>4.5199499999999997</v>
      </c>
      <c r="AH548" s="13">
        <f t="shared" si="147"/>
        <v>254.09412499999999</v>
      </c>
      <c r="AI548" s="13">
        <f t="shared" si="148"/>
        <v>36.682375</v>
      </c>
      <c r="AJ548" s="13">
        <f t="shared" si="149"/>
        <v>88.799500000000009</v>
      </c>
      <c r="AK548" s="13">
        <f t="shared" si="150"/>
        <v>-66.179999999999993</v>
      </c>
      <c r="AL548" s="13">
        <f t="shared" si="151"/>
        <v>40.422499999999999</v>
      </c>
      <c r="AM548" s="13">
        <f t="shared" si="152"/>
        <v>78.282499999999999</v>
      </c>
      <c r="AN548" s="13">
        <f t="shared" si="153"/>
        <v>146.38675000000001</v>
      </c>
    </row>
    <row r="549" spans="1:40" x14ac:dyDescent="0.25">
      <c r="A549" s="10" t="s">
        <v>204</v>
      </c>
      <c r="B549" s="10" t="s">
        <v>204</v>
      </c>
      <c r="C549" s="10" t="s">
        <v>27</v>
      </c>
      <c r="D549" s="10" t="s">
        <v>222</v>
      </c>
      <c r="E549" s="10" t="s">
        <v>1039</v>
      </c>
      <c r="F549" s="10" t="s">
        <v>29</v>
      </c>
      <c r="G549" s="13">
        <v>3.29</v>
      </c>
      <c r="H549" s="13">
        <v>-14.84</v>
      </c>
      <c r="I549" s="13">
        <v>6.05</v>
      </c>
      <c r="J549" s="13">
        <v>5.12</v>
      </c>
      <c r="K549" s="13">
        <v>-16.670000000000002</v>
      </c>
      <c r="L549" s="13">
        <v>16.853999999999999</v>
      </c>
      <c r="M549" s="13">
        <v>19.739999999999998</v>
      </c>
      <c r="N549" s="13">
        <v>32.091900000000003</v>
      </c>
      <c r="O549" s="13">
        <v>299.8</v>
      </c>
      <c r="P549" s="13">
        <v>7.9433999999999996</v>
      </c>
      <c r="Q549" s="13">
        <v>300.03550000000001</v>
      </c>
      <c r="R549" s="13">
        <v>31.856400000000001</v>
      </c>
      <c r="S549" s="13">
        <v>88.302000000000007</v>
      </c>
      <c r="T549" s="13">
        <v>-93.86</v>
      </c>
      <c r="U549" s="13">
        <v>42.31</v>
      </c>
      <c r="V549" s="13">
        <v>102.96</v>
      </c>
      <c r="W549" s="13">
        <v>155.73500000000001</v>
      </c>
      <c r="X549" s="13">
        <f t="shared" si="137"/>
        <v>3.3449999999999998</v>
      </c>
      <c r="Y549" s="13">
        <f t="shared" si="138"/>
        <v>-12.4575</v>
      </c>
      <c r="Z549" s="13">
        <f t="shared" si="139"/>
        <v>4.4850000000000003</v>
      </c>
      <c r="AA549" s="13">
        <f t="shared" si="140"/>
        <v>4.5750000000000002</v>
      </c>
      <c r="AB549" s="13">
        <f t="shared" si="141"/>
        <v>-13.6875</v>
      </c>
      <c r="AC549" s="13">
        <f t="shared" si="142"/>
        <v>14.603250000000001</v>
      </c>
      <c r="AD549" s="13">
        <f t="shared" si="143"/>
        <v>16.494999999999997</v>
      </c>
      <c r="AE549" s="13">
        <f t="shared" si="144"/>
        <v>34.152275000000003</v>
      </c>
      <c r="AF549" s="13">
        <f t="shared" si="145"/>
        <v>307.23020000000002</v>
      </c>
      <c r="AG549" s="13">
        <f t="shared" si="146"/>
        <v>6.2124749999999995</v>
      </c>
      <c r="AH549" s="13">
        <f t="shared" si="147"/>
        <v>307.37689999999998</v>
      </c>
      <c r="AI549" s="13">
        <f t="shared" si="148"/>
        <v>34.005625000000002</v>
      </c>
      <c r="AJ549" s="13">
        <f t="shared" si="149"/>
        <v>88.697249999999997</v>
      </c>
      <c r="AK549" s="13">
        <f t="shared" si="150"/>
        <v>-74.142499999999998</v>
      </c>
      <c r="AL549" s="13">
        <f t="shared" si="151"/>
        <v>36.814999999999998</v>
      </c>
      <c r="AM549" s="13">
        <f t="shared" si="152"/>
        <v>83.382499999999993</v>
      </c>
      <c r="AN549" s="13">
        <f t="shared" si="153"/>
        <v>151.54325</v>
      </c>
    </row>
    <row r="550" spans="1:40" x14ac:dyDescent="0.25">
      <c r="A550" s="10" t="s">
        <v>204</v>
      </c>
      <c r="B550" s="10" t="s">
        <v>204</v>
      </c>
      <c r="C550" s="10" t="s">
        <v>27</v>
      </c>
      <c r="D550" s="10" t="s">
        <v>223</v>
      </c>
      <c r="E550" s="10" t="s">
        <v>1039</v>
      </c>
      <c r="F550" s="10" t="s">
        <v>29</v>
      </c>
      <c r="G550" s="13">
        <v>4.16</v>
      </c>
      <c r="H550" s="13">
        <v>-10.49</v>
      </c>
      <c r="I550" s="13">
        <v>4.53</v>
      </c>
      <c r="J550" s="13">
        <v>5.45</v>
      </c>
      <c r="K550" s="13">
        <v>-11.78</v>
      </c>
      <c r="L550" s="13">
        <v>15.875</v>
      </c>
      <c r="M550" s="13">
        <v>15.25</v>
      </c>
      <c r="N550" s="13">
        <v>109.26479999999999</v>
      </c>
      <c r="O550" s="13">
        <v>308.6019</v>
      </c>
      <c r="P550" s="13">
        <v>18.1084</v>
      </c>
      <c r="Q550" s="13">
        <v>310.23360000000002</v>
      </c>
      <c r="R550" s="13">
        <v>107.6331</v>
      </c>
      <c r="S550" s="13">
        <v>84.850999999999999</v>
      </c>
      <c r="T550" s="13">
        <v>-93.86</v>
      </c>
      <c r="U550" s="13">
        <v>42.31</v>
      </c>
      <c r="V550" s="13">
        <v>102.96</v>
      </c>
      <c r="W550" s="13">
        <v>155.73500000000001</v>
      </c>
      <c r="X550" s="13">
        <f t="shared" si="137"/>
        <v>7.7275</v>
      </c>
      <c r="Y550" s="13">
        <f t="shared" si="138"/>
        <v>-8.59</v>
      </c>
      <c r="Z550" s="13">
        <f t="shared" si="139"/>
        <v>8.4149999999999991</v>
      </c>
      <c r="AA550" s="13">
        <f t="shared" si="140"/>
        <v>11.577500000000001</v>
      </c>
      <c r="AB550" s="13">
        <f t="shared" si="141"/>
        <v>-12.437499999999998</v>
      </c>
      <c r="AC550" s="13">
        <f t="shared" si="142"/>
        <v>22.038499999999999</v>
      </c>
      <c r="AD550" s="13">
        <f t="shared" si="143"/>
        <v>20.925000000000001</v>
      </c>
      <c r="AE550" s="13">
        <f t="shared" si="144"/>
        <v>117.54875</v>
      </c>
      <c r="AF550" s="13">
        <f t="shared" si="145"/>
        <v>320.35647499999999</v>
      </c>
      <c r="AG550" s="13">
        <f t="shared" si="146"/>
        <v>20.166174999999999</v>
      </c>
      <c r="AH550" s="13">
        <f t="shared" si="147"/>
        <v>322.44565</v>
      </c>
      <c r="AI550" s="13">
        <f t="shared" si="148"/>
        <v>115.459575</v>
      </c>
      <c r="AJ550" s="13">
        <f t="shared" si="149"/>
        <v>84.348250000000007</v>
      </c>
      <c r="AK550" s="13">
        <f t="shared" si="150"/>
        <v>-133.93</v>
      </c>
      <c r="AL550" s="13">
        <f t="shared" si="151"/>
        <v>48.324999999999996</v>
      </c>
      <c r="AM550" s="13">
        <f t="shared" si="152"/>
        <v>142.48750000000001</v>
      </c>
      <c r="AN550" s="13">
        <f t="shared" si="153"/>
        <v>159.7225</v>
      </c>
    </row>
    <row r="551" spans="1:40" x14ac:dyDescent="0.25">
      <c r="A551" s="10" t="s">
        <v>204</v>
      </c>
      <c r="B551" s="10" t="s">
        <v>204</v>
      </c>
      <c r="C551" s="10" t="s">
        <v>27</v>
      </c>
      <c r="D551" s="10" t="s">
        <v>217</v>
      </c>
      <c r="E551" s="10" t="s">
        <v>1039</v>
      </c>
      <c r="F551" s="10" t="s">
        <v>29</v>
      </c>
      <c r="G551" s="13">
        <v>4.29</v>
      </c>
      <c r="H551" s="13">
        <v>-10.46</v>
      </c>
      <c r="I551" s="13">
        <v>2.33</v>
      </c>
      <c r="J551" s="13">
        <v>4.6500000000000004</v>
      </c>
      <c r="K551" s="13">
        <v>-10.82</v>
      </c>
      <c r="L551" s="13">
        <v>8.7520000000000007</v>
      </c>
      <c r="M551" s="13">
        <v>13.75</v>
      </c>
      <c r="N551" s="13">
        <v>115.3322</v>
      </c>
      <c r="O551" s="13">
        <v>267.90879999999999</v>
      </c>
      <c r="P551" s="13">
        <v>11.729699999999999</v>
      </c>
      <c r="Q551" s="13">
        <v>268.80529999999999</v>
      </c>
      <c r="R551" s="13">
        <v>114.4357</v>
      </c>
      <c r="S551" s="13">
        <v>85.629000000000005</v>
      </c>
      <c r="T551" s="13">
        <v>-93.86</v>
      </c>
      <c r="U551" s="13">
        <v>42.31</v>
      </c>
      <c r="V551" s="13">
        <v>102.96</v>
      </c>
      <c r="W551" s="13">
        <v>155.73500000000001</v>
      </c>
      <c r="X551" s="13">
        <f t="shared" si="137"/>
        <v>5.2424999999999997</v>
      </c>
      <c r="Y551" s="13">
        <f t="shared" si="138"/>
        <v>-10.2325</v>
      </c>
      <c r="Z551" s="13">
        <f t="shared" si="139"/>
        <v>2.1125000000000003</v>
      </c>
      <c r="AA551" s="13">
        <f t="shared" si="140"/>
        <v>5.5274999999999999</v>
      </c>
      <c r="AB551" s="13">
        <f t="shared" si="141"/>
        <v>-10.5175</v>
      </c>
      <c r="AC551" s="13">
        <f t="shared" si="142"/>
        <v>7.6609999999999996</v>
      </c>
      <c r="AD551" s="13">
        <f t="shared" si="143"/>
        <v>14.135</v>
      </c>
      <c r="AE551" s="13">
        <f t="shared" si="144"/>
        <v>116.385125</v>
      </c>
      <c r="AF551" s="13">
        <f t="shared" si="145"/>
        <v>262.88037500000002</v>
      </c>
      <c r="AG551" s="13">
        <f t="shared" si="146"/>
        <v>7.5723000000000003</v>
      </c>
      <c r="AH551" s="13">
        <f t="shared" si="147"/>
        <v>263.331975</v>
      </c>
      <c r="AI551" s="13">
        <f t="shared" si="148"/>
        <v>115.93357499999999</v>
      </c>
      <c r="AJ551" s="13">
        <f t="shared" si="149"/>
        <v>87.059250000000006</v>
      </c>
      <c r="AK551" s="13">
        <f t="shared" si="150"/>
        <v>-121.265</v>
      </c>
      <c r="AL551" s="13">
        <f t="shared" si="151"/>
        <v>45.675000000000004</v>
      </c>
      <c r="AM551" s="13">
        <f t="shared" si="152"/>
        <v>129.905</v>
      </c>
      <c r="AN551" s="13">
        <f t="shared" si="153"/>
        <v>158.38675000000001</v>
      </c>
    </row>
    <row r="552" spans="1:40" x14ac:dyDescent="0.25">
      <c r="A552" s="10" t="s">
        <v>205</v>
      </c>
      <c r="B552" s="10" t="s">
        <v>205</v>
      </c>
      <c r="C552" s="10" t="s">
        <v>27</v>
      </c>
      <c r="D552" s="10" t="s">
        <v>217</v>
      </c>
      <c r="E552" s="10" t="s">
        <v>1039</v>
      </c>
      <c r="F552" s="10" t="s">
        <v>29</v>
      </c>
      <c r="G552" s="13">
        <v>6.18</v>
      </c>
      <c r="H552" s="13">
        <v>-10.08</v>
      </c>
      <c r="I552" s="13">
        <v>2.14</v>
      </c>
      <c r="J552" s="13">
        <v>6.45</v>
      </c>
      <c r="K552" s="13">
        <v>-10.36</v>
      </c>
      <c r="L552" s="13">
        <v>7.3789999999999996</v>
      </c>
      <c r="M552" s="13">
        <v>14.69</v>
      </c>
      <c r="N552" s="13">
        <v>119.4341</v>
      </c>
      <c r="O552" s="13">
        <v>266.00060000000002</v>
      </c>
      <c r="P552" s="13">
        <v>3.3176000000000001</v>
      </c>
      <c r="Q552" s="13">
        <v>266.07569999999998</v>
      </c>
      <c r="R552" s="13">
        <v>119.35899999999999</v>
      </c>
      <c r="S552" s="13">
        <v>88.703999999999994</v>
      </c>
      <c r="T552" s="13">
        <v>-154.74</v>
      </c>
      <c r="U552" s="13">
        <v>49.97</v>
      </c>
      <c r="V552" s="13">
        <v>162.61000000000001</v>
      </c>
      <c r="W552" s="13">
        <v>162.10499999999999</v>
      </c>
      <c r="X552" s="13">
        <f t="shared" si="137"/>
        <v>5.2424999999999997</v>
      </c>
      <c r="Y552" s="13">
        <f t="shared" si="138"/>
        <v>-10.2325</v>
      </c>
      <c r="Z552" s="13">
        <f t="shared" si="139"/>
        <v>2.1125000000000003</v>
      </c>
      <c r="AA552" s="13">
        <f t="shared" si="140"/>
        <v>5.5274999999999999</v>
      </c>
      <c r="AB552" s="13">
        <f t="shared" si="141"/>
        <v>-10.5175</v>
      </c>
      <c r="AC552" s="13">
        <f t="shared" si="142"/>
        <v>7.6609999999999996</v>
      </c>
      <c r="AD552" s="13">
        <f t="shared" si="143"/>
        <v>14.135</v>
      </c>
      <c r="AE552" s="13">
        <f t="shared" si="144"/>
        <v>116.385125</v>
      </c>
      <c r="AF552" s="13">
        <f t="shared" si="145"/>
        <v>262.88037500000002</v>
      </c>
      <c r="AG552" s="13">
        <f t="shared" si="146"/>
        <v>7.5723000000000003</v>
      </c>
      <c r="AH552" s="13">
        <f t="shared" si="147"/>
        <v>263.331975</v>
      </c>
      <c r="AI552" s="13">
        <f t="shared" si="148"/>
        <v>115.93357499999999</v>
      </c>
      <c r="AJ552" s="13">
        <f t="shared" si="149"/>
        <v>87.059250000000006</v>
      </c>
      <c r="AK552" s="13">
        <f t="shared" si="150"/>
        <v>-121.265</v>
      </c>
      <c r="AL552" s="13">
        <f t="shared" si="151"/>
        <v>45.675000000000004</v>
      </c>
      <c r="AM552" s="13">
        <f t="shared" si="152"/>
        <v>129.905</v>
      </c>
      <c r="AN552" s="13">
        <f t="shared" si="153"/>
        <v>158.38675000000001</v>
      </c>
    </row>
    <row r="553" spans="1:40" x14ac:dyDescent="0.25">
      <c r="A553" s="10" t="s">
        <v>205</v>
      </c>
      <c r="B553" s="10" t="s">
        <v>205</v>
      </c>
      <c r="C553" s="10" t="s">
        <v>27</v>
      </c>
      <c r="D553" s="10" t="s">
        <v>223</v>
      </c>
      <c r="E553" s="10" t="s">
        <v>1039</v>
      </c>
      <c r="F553" s="10" t="s">
        <v>29</v>
      </c>
      <c r="G553" s="13">
        <v>10.8</v>
      </c>
      <c r="H553" s="13">
        <v>-9.16</v>
      </c>
      <c r="I553" s="13">
        <v>6.03</v>
      </c>
      <c r="J553" s="13">
        <v>12.48</v>
      </c>
      <c r="K553" s="13">
        <v>-10.84</v>
      </c>
      <c r="L553" s="13">
        <v>15.567</v>
      </c>
      <c r="M553" s="13">
        <v>20.21</v>
      </c>
      <c r="N553" s="13">
        <v>123.9444</v>
      </c>
      <c r="O553" s="13">
        <v>314.26639999999998</v>
      </c>
      <c r="P553" s="13">
        <v>26.589700000000001</v>
      </c>
      <c r="Q553" s="13">
        <v>317.91140000000001</v>
      </c>
      <c r="R553" s="13">
        <v>120.29940000000001</v>
      </c>
      <c r="S553" s="13">
        <v>82.194000000000003</v>
      </c>
      <c r="T553" s="13">
        <v>-154.74</v>
      </c>
      <c r="U553" s="13">
        <v>49.97</v>
      </c>
      <c r="V553" s="13">
        <v>162.61000000000001</v>
      </c>
      <c r="W553" s="13">
        <v>162.10499999999999</v>
      </c>
      <c r="X553" s="13">
        <f t="shared" si="137"/>
        <v>7.7275</v>
      </c>
      <c r="Y553" s="13">
        <f t="shared" si="138"/>
        <v>-8.59</v>
      </c>
      <c r="Z553" s="13">
        <f t="shared" si="139"/>
        <v>8.4149999999999991</v>
      </c>
      <c r="AA553" s="13">
        <f t="shared" si="140"/>
        <v>11.577500000000001</v>
      </c>
      <c r="AB553" s="13">
        <f t="shared" si="141"/>
        <v>-12.437499999999998</v>
      </c>
      <c r="AC553" s="13">
        <f t="shared" si="142"/>
        <v>22.038499999999999</v>
      </c>
      <c r="AD553" s="13">
        <f t="shared" si="143"/>
        <v>20.925000000000001</v>
      </c>
      <c r="AE553" s="13">
        <f t="shared" si="144"/>
        <v>117.54875</v>
      </c>
      <c r="AF553" s="13">
        <f t="shared" si="145"/>
        <v>320.35647499999999</v>
      </c>
      <c r="AG553" s="13">
        <f t="shared" si="146"/>
        <v>20.166174999999999</v>
      </c>
      <c r="AH553" s="13">
        <f t="shared" si="147"/>
        <v>322.44565</v>
      </c>
      <c r="AI553" s="13">
        <f t="shared" si="148"/>
        <v>115.459575</v>
      </c>
      <c r="AJ553" s="13">
        <f t="shared" si="149"/>
        <v>84.348250000000007</v>
      </c>
      <c r="AK553" s="13">
        <f t="shared" si="150"/>
        <v>-133.93</v>
      </c>
      <c r="AL553" s="13">
        <f t="shared" si="151"/>
        <v>48.324999999999996</v>
      </c>
      <c r="AM553" s="13">
        <f t="shared" si="152"/>
        <v>142.48750000000001</v>
      </c>
      <c r="AN553" s="13">
        <f t="shared" si="153"/>
        <v>159.7225</v>
      </c>
    </row>
    <row r="554" spans="1:40" x14ac:dyDescent="0.25">
      <c r="A554" s="10" t="s">
        <v>205</v>
      </c>
      <c r="B554" s="10" t="s">
        <v>205</v>
      </c>
      <c r="C554" s="10" t="s">
        <v>27</v>
      </c>
      <c r="D554" s="10" t="s">
        <v>224</v>
      </c>
      <c r="E554" s="10" t="s">
        <v>1039</v>
      </c>
      <c r="F554" s="10" t="s">
        <v>29</v>
      </c>
      <c r="G554" s="13">
        <v>11.36</v>
      </c>
      <c r="H554" s="13">
        <v>-6.38</v>
      </c>
      <c r="I554" s="13">
        <v>8.4700000000000006</v>
      </c>
      <c r="J554" s="13">
        <v>14.75</v>
      </c>
      <c r="K554" s="13">
        <v>-9.7799999999999994</v>
      </c>
      <c r="L554" s="13">
        <v>21.831</v>
      </c>
      <c r="M554" s="13">
        <v>21.38</v>
      </c>
      <c r="N554" s="13">
        <v>251.2364</v>
      </c>
      <c r="O554" s="13">
        <v>315.68189999999998</v>
      </c>
      <c r="P554" s="13">
        <v>30.022300000000001</v>
      </c>
      <c r="Q554" s="13">
        <v>327.50049999999999</v>
      </c>
      <c r="R554" s="13">
        <v>239.4178</v>
      </c>
      <c r="S554" s="13">
        <v>68.512</v>
      </c>
      <c r="T554" s="13">
        <v>-154.74</v>
      </c>
      <c r="U554" s="13">
        <v>49.97</v>
      </c>
      <c r="V554" s="13">
        <v>162.61000000000001</v>
      </c>
      <c r="W554" s="13">
        <v>162.10499999999999</v>
      </c>
      <c r="X554" s="13">
        <f t="shared" si="137"/>
        <v>13.4925</v>
      </c>
      <c r="Y554" s="13">
        <f t="shared" si="138"/>
        <v>-7.1674999999999995</v>
      </c>
      <c r="Z554" s="13">
        <f t="shared" si="139"/>
        <v>8.4375</v>
      </c>
      <c r="AA554" s="13">
        <f t="shared" si="140"/>
        <v>16.547499999999999</v>
      </c>
      <c r="AB554" s="13">
        <f t="shared" si="141"/>
        <v>-10.2225</v>
      </c>
      <c r="AC554" s="13">
        <f t="shared" si="142"/>
        <v>19.657</v>
      </c>
      <c r="AD554" s="13">
        <f t="shared" si="143"/>
        <v>23.452500000000001</v>
      </c>
      <c r="AE554" s="13">
        <f t="shared" si="144"/>
        <v>272.69982500000003</v>
      </c>
      <c r="AF554" s="13">
        <f t="shared" si="145"/>
        <v>323.80077499999999</v>
      </c>
      <c r="AG554" s="13">
        <f t="shared" si="146"/>
        <v>36.696649999999998</v>
      </c>
      <c r="AH554" s="13">
        <f t="shared" si="147"/>
        <v>344.43989999999997</v>
      </c>
      <c r="AI554" s="13">
        <f t="shared" si="148"/>
        <v>252.0607</v>
      </c>
      <c r="AJ554" s="13">
        <f t="shared" si="149"/>
        <v>62.428749999999994</v>
      </c>
      <c r="AK554" s="13">
        <f t="shared" si="150"/>
        <v>-197.39750000000001</v>
      </c>
      <c r="AL554" s="13">
        <f t="shared" si="151"/>
        <v>69.180000000000007</v>
      </c>
      <c r="AM554" s="13">
        <f t="shared" si="152"/>
        <v>210.76749999999998</v>
      </c>
      <c r="AN554" s="13">
        <f t="shared" si="153"/>
        <v>161.48724999999996</v>
      </c>
    </row>
    <row r="555" spans="1:40" x14ac:dyDescent="0.25">
      <c r="A555" s="10" t="s">
        <v>205</v>
      </c>
      <c r="B555" s="10" t="s">
        <v>205</v>
      </c>
      <c r="C555" s="10" t="s">
        <v>27</v>
      </c>
      <c r="D555" s="10" t="s">
        <v>218</v>
      </c>
      <c r="E555" s="10" t="s">
        <v>1039</v>
      </c>
      <c r="F555" s="10" t="s">
        <v>29</v>
      </c>
      <c r="G555" s="13">
        <v>6.73</v>
      </c>
      <c r="H555" s="13">
        <v>-7.31</v>
      </c>
      <c r="I555" s="13">
        <v>4.58</v>
      </c>
      <c r="J555" s="13">
        <v>8.09</v>
      </c>
      <c r="K555" s="13">
        <v>-8.67</v>
      </c>
      <c r="L555" s="13">
        <v>16.556999999999999</v>
      </c>
      <c r="M555" s="13">
        <v>14.52</v>
      </c>
      <c r="N555" s="13">
        <v>246.20820000000001</v>
      </c>
      <c r="O555" s="13">
        <v>267.70510000000002</v>
      </c>
      <c r="P555" s="13">
        <v>6.7502000000000004</v>
      </c>
      <c r="Q555" s="13">
        <v>269.64890000000003</v>
      </c>
      <c r="R555" s="13">
        <v>244.26439999999999</v>
      </c>
      <c r="S555" s="13">
        <v>73.935000000000002</v>
      </c>
      <c r="T555" s="13">
        <v>-154.74</v>
      </c>
      <c r="U555" s="13">
        <v>49.97</v>
      </c>
      <c r="V555" s="13">
        <v>162.61000000000001</v>
      </c>
      <c r="W555" s="13">
        <v>162.10499999999999</v>
      </c>
      <c r="X555" s="13">
        <f t="shared" si="137"/>
        <v>9.14</v>
      </c>
      <c r="Y555" s="13">
        <f t="shared" si="138"/>
        <v>-6.3724999999999996</v>
      </c>
      <c r="Z555" s="13">
        <f t="shared" si="139"/>
        <v>2.4889400000000004</v>
      </c>
      <c r="AA555" s="13">
        <f t="shared" si="140"/>
        <v>9.81</v>
      </c>
      <c r="AB555" s="13">
        <f t="shared" si="141"/>
        <v>-7.04</v>
      </c>
      <c r="AC555" s="13">
        <f t="shared" si="142"/>
        <v>8.1332500000000003</v>
      </c>
      <c r="AD555" s="13">
        <f t="shared" si="143"/>
        <v>14.719999999999999</v>
      </c>
      <c r="AE555" s="13">
        <f t="shared" si="144"/>
        <v>256.44650000000001</v>
      </c>
      <c r="AF555" s="13">
        <f t="shared" si="145"/>
        <v>273.46592500000003</v>
      </c>
      <c r="AG555" s="13">
        <f t="shared" si="146"/>
        <v>-2.4112499999999999</v>
      </c>
      <c r="AH555" s="13">
        <f t="shared" si="147"/>
        <v>276.84410000000003</v>
      </c>
      <c r="AI555" s="13">
        <f t="shared" si="148"/>
        <v>253.06832500000002</v>
      </c>
      <c r="AJ555" s="13">
        <f t="shared" si="149"/>
        <v>10.13025</v>
      </c>
      <c r="AK555" s="13">
        <f t="shared" si="150"/>
        <v>-190.85000000000002</v>
      </c>
      <c r="AL555" s="13">
        <f t="shared" si="151"/>
        <v>40.927500000000002</v>
      </c>
      <c r="AM555" s="13">
        <f t="shared" si="152"/>
        <v>195.8125</v>
      </c>
      <c r="AN555" s="13">
        <f t="shared" si="153"/>
        <v>167.02749999999997</v>
      </c>
    </row>
    <row r="556" spans="1:40" x14ac:dyDescent="0.25">
      <c r="A556" s="10" t="s">
        <v>206</v>
      </c>
      <c r="B556" s="10" t="s">
        <v>206</v>
      </c>
      <c r="C556" s="10" t="s">
        <v>27</v>
      </c>
      <c r="D556" s="10" t="s">
        <v>218</v>
      </c>
      <c r="E556" s="10" t="s">
        <v>1039</v>
      </c>
      <c r="F556" s="10" t="s">
        <v>29</v>
      </c>
      <c r="G556" s="13">
        <v>11.36</v>
      </c>
      <c r="H556" s="13">
        <v>-6.38</v>
      </c>
      <c r="I556" s="13">
        <v>4.99</v>
      </c>
      <c r="J556" s="13">
        <v>12.67</v>
      </c>
      <c r="K556" s="13">
        <v>-7.69</v>
      </c>
      <c r="L556" s="13">
        <v>14.686999999999999</v>
      </c>
      <c r="M556" s="13">
        <v>17.809999999999999</v>
      </c>
      <c r="N556" s="13">
        <v>273.8605</v>
      </c>
      <c r="O556" s="13">
        <v>282.3571</v>
      </c>
      <c r="P556" s="13">
        <v>-13.3283</v>
      </c>
      <c r="Q556" s="13">
        <v>292.09780000000001</v>
      </c>
      <c r="R556" s="13">
        <v>264.1198</v>
      </c>
      <c r="S556" s="13">
        <v>-53.84</v>
      </c>
      <c r="T556" s="13">
        <v>-207.46</v>
      </c>
      <c r="U556" s="13">
        <v>33.69</v>
      </c>
      <c r="V556" s="13">
        <v>210.18</v>
      </c>
      <c r="W556" s="13">
        <v>170.77699999999999</v>
      </c>
      <c r="X556" s="13">
        <f t="shared" si="137"/>
        <v>9.14</v>
      </c>
      <c r="Y556" s="13">
        <f t="shared" si="138"/>
        <v>-6.3724999999999996</v>
      </c>
      <c r="Z556" s="13">
        <f t="shared" si="139"/>
        <v>2.4889400000000004</v>
      </c>
      <c r="AA556" s="13">
        <f t="shared" si="140"/>
        <v>9.81</v>
      </c>
      <c r="AB556" s="13">
        <f t="shared" si="141"/>
        <v>-7.04</v>
      </c>
      <c r="AC556" s="13">
        <f t="shared" si="142"/>
        <v>8.1332500000000003</v>
      </c>
      <c r="AD556" s="13">
        <f t="shared" si="143"/>
        <v>14.719999999999999</v>
      </c>
      <c r="AE556" s="13">
        <f t="shared" si="144"/>
        <v>256.44650000000001</v>
      </c>
      <c r="AF556" s="13">
        <f t="shared" si="145"/>
        <v>273.46592500000003</v>
      </c>
      <c r="AG556" s="13">
        <f t="shared" si="146"/>
        <v>-2.4112499999999999</v>
      </c>
      <c r="AH556" s="13">
        <f t="shared" si="147"/>
        <v>276.84410000000003</v>
      </c>
      <c r="AI556" s="13">
        <f t="shared" si="148"/>
        <v>253.06832500000002</v>
      </c>
      <c r="AJ556" s="13">
        <f t="shared" si="149"/>
        <v>10.13025</v>
      </c>
      <c r="AK556" s="13">
        <f t="shared" si="150"/>
        <v>-190.85000000000002</v>
      </c>
      <c r="AL556" s="13">
        <f t="shared" si="151"/>
        <v>40.927500000000002</v>
      </c>
      <c r="AM556" s="13">
        <f t="shared" si="152"/>
        <v>195.8125</v>
      </c>
      <c r="AN556" s="13">
        <f t="shared" si="153"/>
        <v>167.02749999999997</v>
      </c>
    </row>
    <row r="557" spans="1:40" x14ac:dyDescent="0.25">
      <c r="A557" s="10" t="s">
        <v>206</v>
      </c>
      <c r="B557" s="10" t="s">
        <v>206</v>
      </c>
      <c r="C557" s="10" t="s">
        <v>27</v>
      </c>
      <c r="D557" s="10" t="s">
        <v>224</v>
      </c>
      <c r="E557" s="10" t="s">
        <v>1039</v>
      </c>
      <c r="F557" s="10" t="s">
        <v>29</v>
      </c>
      <c r="G557" s="13">
        <v>16.13</v>
      </c>
      <c r="H557" s="13">
        <v>-5.43</v>
      </c>
      <c r="I557" s="13">
        <v>7.18</v>
      </c>
      <c r="J557" s="13">
        <v>18.309999999999999</v>
      </c>
      <c r="K557" s="13">
        <v>-7.6</v>
      </c>
      <c r="L557" s="13">
        <v>16.835000000000001</v>
      </c>
      <c r="M557" s="13">
        <v>23.07</v>
      </c>
      <c r="N557" s="13">
        <v>293.50979999999998</v>
      </c>
      <c r="O557" s="13">
        <v>315.01499999999999</v>
      </c>
      <c r="P557" s="13">
        <v>50.137599999999999</v>
      </c>
      <c r="Q557" s="13">
        <v>355.54</v>
      </c>
      <c r="R557" s="13">
        <v>252.9847</v>
      </c>
      <c r="S557" s="13">
        <v>51.052</v>
      </c>
      <c r="T557" s="13">
        <v>-207.46</v>
      </c>
      <c r="U557" s="13">
        <v>33.69</v>
      </c>
      <c r="V557" s="13">
        <v>210.18</v>
      </c>
      <c r="W557" s="13">
        <v>170.77699999999999</v>
      </c>
      <c r="X557" s="13">
        <f t="shared" si="137"/>
        <v>13.4925</v>
      </c>
      <c r="Y557" s="13">
        <f t="shared" si="138"/>
        <v>-7.1674999999999995</v>
      </c>
      <c r="Z557" s="13">
        <f t="shared" si="139"/>
        <v>8.4375</v>
      </c>
      <c r="AA557" s="13">
        <f t="shared" si="140"/>
        <v>16.547499999999999</v>
      </c>
      <c r="AB557" s="13">
        <f t="shared" si="141"/>
        <v>-10.2225</v>
      </c>
      <c r="AC557" s="13">
        <f t="shared" si="142"/>
        <v>19.657</v>
      </c>
      <c r="AD557" s="13">
        <f t="shared" si="143"/>
        <v>23.452500000000001</v>
      </c>
      <c r="AE557" s="13">
        <f t="shared" si="144"/>
        <v>272.69982500000003</v>
      </c>
      <c r="AF557" s="13">
        <f t="shared" si="145"/>
        <v>323.80077499999999</v>
      </c>
      <c r="AG557" s="13">
        <f t="shared" si="146"/>
        <v>36.696649999999998</v>
      </c>
      <c r="AH557" s="13">
        <f t="shared" si="147"/>
        <v>344.43989999999997</v>
      </c>
      <c r="AI557" s="13">
        <f t="shared" si="148"/>
        <v>252.0607</v>
      </c>
      <c r="AJ557" s="13">
        <f t="shared" si="149"/>
        <v>62.428749999999994</v>
      </c>
      <c r="AK557" s="13">
        <f t="shared" si="150"/>
        <v>-197.39750000000001</v>
      </c>
      <c r="AL557" s="13">
        <f t="shared" si="151"/>
        <v>69.180000000000007</v>
      </c>
      <c r="AM557" s="13">
        <f t="shared" si="152"/>
        <v>210.76749999999998</v>
      </c>
      <c r="AN557" s="13">
        <f t="shared" si="153"/>
        <v>161.48724999999996</v>
      </c>
    </row>
    <row r="558" spans="1:40" x14ac:dyDescent="0.25">
      <c r="A558" s="10" t="s">
        <v>206</v>
      </c>
      <c r="B558" s="10" t="s">
        <v>206</v>
      </c>
      <c r="C558" s="10" t="s">
        <v>27</v>
      </c>
      <c r="D558" s="10" t="s">
        <v>225</v>
      </c>
      <c r="E558" s="10" t="s">
        <v>1039</v>
      </c>
      <c r="F558" s="10" t="s">
        <v>29</v>
      </c>
      <c r="G558" s="13">
        <v>16.37</v>
      </c>
      <c r="H558" s="13">
        <v>-4.24</v>
      </c>
      <c r="I558" s="13">
        <v>4.5599999999999996</v>
      </c>
      <c r="J558" s="13">
        <v>17.329999999999998</v>
      </c>
      <c r="K558" s="13">
        <v>-5.21</v>
      </c>
      <c r="L558" s="13">
        <v>11.932</v>
      </c>
      <c r="M558" s="13">
        <v>20.440000000000001</v>
      </c>
      <c r="N558" s="13">
        <v>464.029</v>
      </c>
      <c r="O558" s="13">
        <v>283.90089999999998</v>
      </c>
      <c r="P558" s="13">
        <v>40.641399999999997</v>
      </c>
      <c r="Q558" s="13">
        <v>472.77409999999998</v>
      </c>
      <c r="R558" s="13">
        <v>275.15570000000002</v>
      </c>
      <c r="S558" s="13">
        <v>12.144</v>
      </c>
      <c r="T558" s="13">
        <v>-207.46</v>
      </c>
      <c r="U558" s="13">
        <v>33.69</v>
      </c>
      <c r="V558" s="13">
        <v>210.18</v>
      </c>
      <c r="W558" s="13">
        <v>170.77699999999999</v>
      </c>
      <c r="X558" s="13">
        <f t="shared" si="137"/>
        <v>19.202500000000001</v>
      </c>
      <c r="Y558" s="13">
        <f t="shared" si="138"/>
        <v>-5.2725</v>
      </c>
      <c r="Z558" s="13">
        <f t="shared" si="139"/>
        <v>7.1800000000000006</v>
      </c>
      <c r="AA558" s="13">
        <f t="shared" si="140"/>
        <v>21.305</v>
      </c>
      <c r="AB558" s="13">
        <f t="shared" si="141"/>
        <v>-7.38</v>
      </c>
      <c r="AC558" s="13">
        <f t="shared" si="142"/>
        <v>14.75525</v>
      </c>
      <c r="AD558" s="13">
        <f t="shared" si="143"/>
        <v>25.900000000000002</v>
      </c>
      <c r="AE558" s="13">
        <f t="shared" si="144"/>
        <v>476.6071</v>
      </c>
      <c r="AF558" s="13">
        <f t="shared" si="145"/>
        <v>301.29177500000003</v>
      </c>
      <c r="AG558" s="13">
        <f t="shared" si="146"/>
        <v>54.222925000000004</v>
      </c>
      <c r="AH558" s="13">
        <f t="shared" si="147"/>
        <v>492.921425</v>
      </c>
      <c r="AI558" s="13">
        <f t="shared" si="148"/>
        <v>284.97739999999999</v>
      </c>
      <c r="AJ558" s="13">
        <f t="shared" si="149"/>
        <v>15.70975</v>
      </c>
      <c r="AK558" s="13">
        <f t="shared" si="150"/>
        <v>-207.595</v>
      </c>
      <c r="AL558" s="13">
        <f t="shared" si="151"/>
        <v>98.1</v>
      </c>
      <c r="AM558" s="13">
        <f t="shared" si="152"/>
        <v>235.41499999999996</v>
      </c>
      <c r="AN558" s="13">
        <f t="shared" si="153"/>
        <v>156.70675</v>
      </c>
    </row>
    <row r="559" spans="1:40" x14ac:dyDescent="0.25">
      <c r="A559" s="10" t="s">
        <v>206</v>
      </c>
      <c r="B559" s="10" t="s">
        <v>206</v>
      </c>
      <c r="C559" s="10" t="s">
        <v>27</v>
      </c>
      <c r="D559" s="10" t="s">
        <v>219</v>
      </c>
      <c r="E559" s="10" t="s">
        <v>1039</v>
      </c>
      <c r="F559" s="10" t="s">
        <v>29</v>
      </c>
      <c r="G559" s="13">
        <v>11.6</v>
      </c>
      <c r="H559" s="13">
        <v>-5.2</v>
      </c>
      <c r="I559" s="13">
        <v>2.37</v>
      </c>
      <c r="J559" s="13">
        <v>11.92</v>
      </c>
      <c r="K559" s="13">
        <v>-5.53</v>
      </c>
      <c r="L559" s="13">
        <v>7.8840000000000003</v>
      </c>
      <c r="M559" s="13">
        <v>15.45</v>
      </c>
      <c r="N559" s="13">
        <v>443.97109999999998</v>
      </c>
      <c r="O559" s="13">
        <v>251.67230000000001</v>
      </c>
      <c r="P559" s="13">
        <v>-22.8245</v>
      </c>
      <c r="Q559" s="13">
        <v>446.6431</v>
      </c>
      <c r="R559" s="13">
        <v>249.00030000000001</v>
      </c>
      <c r="S559" s="13">
        <v>-6.6769999999999996</v>
      </c>
      <c r="T559" s="13">
        <v>-207.46</v>
      </c>
      <c r="U559" s="13">
        <v>33.69</v>
      </c>
      <c r="V559" s="13">
        <v>210.18</v>
      </c>
      <c r="W559" s="13">
        <v>170.77699999999999</v>
      </c>
      <c r="X559" s="13">
        <f t="shared" si="137"/>
        <v>13.1875</v>
      </c>
      <c r="Y559" s="13">
        <f t="shared" si="138"/>
        <v>-3.1100000000000003</v>
      </c>
      <c r="Z559" s="13">
        <f t="shared" si="139"/>
        <v>1.2550000000000001</v>
      </c>
      <c r="AA559" s="13">
        <f t="shared" si="140"/>
        <v>13.327499999999999</v>
      </c>
      <c r="AB559" s="13">
        <f t="shared" si="141"/>
        <v>-3.25</v>
      </c>
      <c r="AC559" s="13">
        <f t="shared" si="142"/>
        <v>4.4335000000000004</v>
      </c>
      <c r="AD559" s="13">
        <f t="shared" si="143"/>
        <v>15.3</v>
      </c>
      <c r="AE559" s="13">
        <f t="shared" si="144"/>
        <v>465.46607499999999</v>
      </c>
      <c r="AF559" s="13">
        <f t="shared" si="145"/>
        <v>248.08347500000002</v>
      </c>
      <c r="AG559" s="13">
        <f t="shared" si="146"/>
        <v>-21.961100000000002</v>
      </c>
      <c r="AH559" s="13">
        <f t="shared" si="147"/>
        <v>468.27987499999995</v>
      </c>
      <c r="AI559" s="13">
        <f t="shared" si="148"/>
        <v>245.26967500000001</v>
      </c>
      <c r="AJ559" s="13">
        <f t="shared" si="149"/>
        <v>-6.2285000000000004</v>
      </c>
      <c r="AK559" s="13">
        <f t="shared" si="150"/>
        <v>-274.1825</v>
      </c>
      <c r="AL559" s="13">
        <f t="shared" si="151"/>
        <v>-38.117500000000007</v>
      </c>
      <c r="AM559" s="13">
        <f t="shared" si="152"/>
        <v>293.78749999999997</v>
      </c>
      <c r="AN559" s="13">
        <f t="shared" si="153"/>
        <v>89.516999999999996</v>
      </c>
    </row>
    <row r="560" spans="1:40" x14ac:dyDescent="0.25">
      <c r="A560" s="10" t="s">
        <v>207</v>
      </c>
      <c r="B560" s="10" t="s">
        <v>207</v>
      </c>
      <c r="C560" s="10" t="s">
        <v>27</v>
      </c>
      <c r="D560" s="10" t="s">
        <v>219</v>
      </c>
      <c r="E560" s="10" t="s">
        <v>1039</v>
      </c>
      <c r="F560" s="10" t="s">
        <v>29</v>
      </c>
      <c r="G560" s="13">
        <v>14.04</v>
      </c>
      <c r="H560" s="13">
        <v>-4.71</v>
      </c>
      <c r="I560" s="13">
        <v>0.87</v>
      </c>
      <c r="J560" s="13">
        <v>14.08</v>
      </c>
      <c r="K560" s="13">
        <v>-4.75</v>
      </c>
      <c r="L560" s="13">
        <v>2.6480000000000001</v>
      </c>
      <c r="M560" s="13">
        <v>16.97</v>
      </c>
      <c r="N560" s="13">
        <v>542.99540000000002</v>
      </c>
      <c r="O560" s="13">
        <v>259.22809999999998</v>
      </c>
      <c r="P560" s="13">
        <v>-22.3339</v>
      </c>
      <c r="Q560" s="13">
        <v>544.74239999999998</v>
      </c>
      <c r="R560" s="13">
        <v>257.48110000000003</v>
      </c>
      <c r="S560" s="13">
        <v>-4.4729999999999999</v>
      </c>
      <c r="T560" s="13">
        <v>-168.51</v>
      </c>
      <c r="U560" s="13">
        <v>42.78</v>
      </c>
      <c r="V560" s="13">
        <v>173.85</v>
      </c>
      <c r="W560" s="13">
        <v>165.756</v>
      </c>
      <c r="X560" s="13">
        <f t="shared" si="137"/>
        <v>13.1875</v>
      </c>
      <c r="Y560" s="13">
        <f t="shared" si="138"/>
        <v>-3.1100000000000003</v>
      </c>
      <c r="Z560" s="13">
        <f t="shared" si="139"/>
        <v>1.2550000000000001</v>
      </c>
      <c r="AA560" s="13">
        <f t="shared" si="140"/>
        <v>13.327499999999999</v>
      </c>
      <c r="AB560" s="13">
        <f t="shared" si="141"/>
        <v>-3.25</v>
      </c>
      <c r="AC560" s="13">
        <f t="shared" si="142"/>
        <v>4.4335000000000004</v>
      </c>
      <c r="AD560" s="13">
        <f t="shared" si="143"/>
        <v>15.3</v>
      </c>
      <c r="AE560" s="13">
        <f t="shared" si="144"/>
        <v>465.46607499999999</v>
      </c>
      <c r="AF560" s="13">
        <f t="shared" si="145"/>
        <v>248.08347500000002</v>
      </c>
      <c r="AG560" s="13">
        <f t="shared" si="146"/>
        <v>-21.961100000000002</v>
      </c>
      <c r="AH560" s="13">
        <f t="shared" si="147"/>
        <v>468.27987499999995</v>
      </c>
      <c r="AI560" s="13">
        <f t="shared" si="148"/>
        <v>245.26967500000001</v>
      </c>
      <c r="AJ560" s="13">
        <f t="shared" si="149"/>
        <v>-6.2285000000000004</v>
      </c>
      <c r="AK560" s="13">
        <f t="shared" si="150"/>
        <v>-274.1825</v>
      </c>
      <c r="AL560" s="13">
        <f t="shared" si="151"/>
        <v>-38.117500000000007</v>
      </c>
      <c r="AM560" s="13">
        <f t="shared" si="152"/>
        <v>293.78749999999997</v>
      </c>
      <c r="AN560" s="13">
        <f t="shared" si="153"/>
        <v>89.516999999999996</v>
      </c>
    </row>
    <row r="561" spans="1:40" x14ac:dyDescent="0.25">
      <c r="A561" s="10" t="s">
        <v>207</v>
      </c>
      <c r="B561" s="10" t="s">
        <v>207</v>
      </c>
      <c r="C561" s="10" t="s">
        <v>27</v>
      </c>
      <c r="D561" s="10" t="s">
        <v>225</v>
      </c>
      <c r="E561" s="10" t="s">
        <v>1039</v>
      </c>
      <c r="F561" s="10" t="s">
        <v>29</v>
      </c>
      <c r="G561" s="13">
        <v>22.7</v>
      </c>
      <c r="H561" s="13">
        <v>-2.98</v>
      </c>
      <c r="I561" s="13">
        <v>4.45</v>
      </c>
      <c r="J561" s="13">
        <v>23.45</v>
      </c>
      <c r="K561" s="13">
        <v>-3.73</v>
      </c>
      <c r="L561" s="13">
        <v>9.5530000000000008</v>
      </c>
      <c r="M561" s="13">
        <v>25.52</v>
      </c>
      <c r="N561" s="13">
        <v>484.47219999999999</v>
      </c>
      <c r="O561" s="13">
        <v>300.23860000000002</v>
      </c>
      <c r="P561" s="13">
        <v>40.026800000000001</v>
      </c>
      <c r="Q561" s="13">
        <v>492.79270000000002</v>
      </c>
      <c r="R561" s="13">
        <v>291.91809999999998</v>
      </c>
      <c r="S561" s="13">
        <v>11.743</v>
      </c>
      <c r="T561" s="13">
        <v>-168.51</v>
      </c>
      <c r="U561" s="13">
        <v>42.78</v>
      </c>
      <c r="V561" s="13">
        <v>173.85</v>
      </c>
      <c r="W561" s="13">
        <v>165.756</v>
      </c>
      <c r="X561" s="13">
        <f t="shared" si="137"/>
        <v>19.202500000000001</v>
      </c>
      <c r="Y561" s="13">
        <f t="shared" si="138"/>
        <v>-5.2725</v>
      </c>
      <c r="Z561" s="13">
        <f t="shared" si="139"/>
        <v>7.1800000000000006</v>
      </c>
      <c r="AA561" s="13">
        <f t="shared" si="140"/>
        <v>21.305</v>
      </c>
      <c r="AB561" s="13">
        <f t="shared" si="141"/>
        <v>-7.38</v>
      </c>
      <c r="AC561" s="13">
        <f t="shared" si="142"/>
        <v>14.75525</v>
      </c>
      <c r="AD561" s="13">
        <f t="shared" si="143"/>
        <v>25.900000000000002</v>
      </c>
      <c r="AE561" s="13">
        <f t="shared" si="144"/>
        <v>476.6071</v>
      </c>
      <c r="AF561" s="13">
        <f t="shared" si="145"/>
        <v>301.29177500000003</v>
      </c>
      <c r="AG561" s="13">
        <f t="shared" si="146"/>
        <v>54.222925000000004</v>
      </c>
      <c r="AH561" s="13">
        <f t="shared" si="147"/>
        <v>492.921425</v>
      </c>
      <c r="AI561" s="13">
        <f t="shared" si="148"/>
        <v>284.97739999999999</v>
      </c>
      <c r="AJ561" s="13">
        <f t="shared" si="149"/>
        <v>15.70975</v>
      </c>
      <c r="AK561" s="13">
        <f t="shared" si="150"/>
        <v>-207.595</v>
      </c>
      <c r="AL561" s="13">
        <f t="shared" si="151"/>
        <v>98.1</v>
      </c>
      <c r="AM561" s="13">
        <f t="shared" si="152"/>
        <v>235.41499999999996</v>
      </c>
      <c r="AN561" s="13">
        <f t="shared" si="153"/>
        <v>156.70675</v>
      </c>
    </row>
    <row r="562" spans="1:40" x14ac:dyDescent="0.25">
      <c r="A562" s="10" t="s">
        <v>207</v>
      </c>
      <c r="B562" s="10" t="s">
        <v>207</v>
      </c>
      <c r="C562" s="10" t="s">
        <v>27</v>
      </c>
      <c r="D562" s="10" t="s">
        <v>226</v>
      </c>
      <c r="E562" s="10" t="s">
        <v>1039</v>
      </c>
      <c r="F562" s="10" t="s">
        <v>29</v>
      </c>
      <c r="G562" s="13">
        <v>23.55</v>
      </c>
      <c r="H562" s="13">
        <v>1.28</v>
      </c>
      <c r="I562" s="13">
        <v>5.16</v>
      </c>
      <c r="J562" s="13">
        <v>24.69</v>
      </c>
      <c r="K562" s="13">
        <v>0.14000000000000001</v>
      </c>
      <c r="L562" s="13">
        <v>12.422000000000001</v>
      </c>
      <c r="M562" s="13">
        <v>24.62</v>
      </c>
      <c r="N562" s="13">
        <v>622.72500000000002</v>
      </c>
      <c r="O562" s="13">
        <v>264.27420000000001</v>
      </c>
      <c r="P562" s="13">
        <v>87.463700000000003</v>
      </c>
      <c r="Q562" s="13">
        <v>642.92790000000002</v>
      </c>
      <c r="R562" s="13">
        <v>244.07130000000001</v>
      </c>
      <c r="S562" s="13">
        <v>13.006</v>
      </c>
      <c r="T562" s="13">
        <v>-168.51</v>
      </c>
      <c r="U562" s="13">
        <v>42.78</v>
      </c>
      <c r="V562" s="13">
        <v>173.85</v>
      </c>
      <c r="W562" s="13">
        <v>165.756</v>
      </c>
      <c r="X562" s="13">
        <f t="shared" si="137"/>
        <v>24.164999999999999</v>
      </c>
      <c r="Y562" s="13">
        <f t="shared" si="138"/>
        <v>-2</v>
      </c>
      <c r="Z562" s="13">
        <f t="shared" si="139"/>
        <v>4.5449999999999999</v>
      </c>
      <c r="AA562" s="13">
        <f t="shared" si="140"/>
        <v>25.0075</v>
      </c>
      <c r="AB562" s="13">
        <f t="shared" si="141"/>
        <v>-2.8375000000000004</v>
      </c>
      <c r="AC562" s="13">
        <f t="shared" si="142"/>
        <v>9.5474999999999994</v>
      </c>
      <c r="AD562" s="13">
        <f t="shared" si="143"/>
        <v>26.725000000000001</v>
      </c>
      <c r="AE562" s="13">
        <f t="shared" si="144"/>
        <v>630.64272499999993</v>
      </c>
      <c r="AF562" s="13">
        <f t="shared" si="145"/>
        <v>283.02840000000003</v>
      </c>
      <c r="AG562" s="13">
        <f t="shared" si="146"/>
        <v>78.4208</v>
      </c>
      <c r="AH562" s="13">
        <f t="shared" si="147"/>
        <v>648.01134999999999</v>
      </c>
      <c r="AI562" s="13">
        <f t="shared" si="148"/>
        <v>265.65977499999997</v>
      </c>
      <c r="AJ562" s="13">
        <f t="shared" si="149"/>
        <v>12.061999999999999</v>
      </c>
      <c r="AK562" s="13">
        <f t="shared" si="150"/>
        <v>-217.63749999999999</v>
      </c>
      <c r="AL562" s="13">
        <f t="shared" si="151"/>
        <v>129.32499999999999</v>
      </c>
      <c r="AM562" s="13">
        <f t="shared" si="152"/>
        <v>259.25749999999999</v>
      </c>
      <c r="AN562" s="13">
        <f t="shared" si="153"/>
        <v>152.31825000000001</v>
      </c>
    </row>
    <row r="563" spans="1:40" x14ac:dyDescent="0.25">
      <c r="A563" s="10" t="s">
        <v>207</v>
      </c>
      <c r="B563" s="10" t="s">
        <v>207</v>
      </c>
      <c r="C563" s="10" t="s">
        <v>27</v>
      </c>
      <c r="D563" s="10" t="s">
        <v>220</v>
      </c>
      <c r="E563" s="10" t="s">
        <v>1039</v>
      </c>
      <c r="F563" s="10" t="s">
        <v>29</v>
      </c>
      <c r="G563" s="13">
        <v>14.89</v>
      </c>
      <c r="H563" s="13">
        <v>-0.45</v>
      </c>
      <c r="I563" s="13">
        <v>1.58</v>
      </c>
      <c r="J563" s="13">
        <v>15.06</v>
      </c>
      <c r="K563" s="13">
        <v>-0.61</v>
      </c>
      <c r="L563" s="13">
        <v>5.81</v>
      </c>
      <c r="M563" s="13">
        <v>15.37</v>
      </c>
      <c r="N563" s="13">
        <v>681.41089999999997</v>
      </c>
      <c r="O563" s="13">
        <v>222.88720000000001</v>
      </c>
      <c r="P563" s="13">
        <v>25.103100000000001</v>
      </c>
      <c r="Q563" s="13">
        <v>682.78110000000004</v>
      </c>
      <c r="R563" s="13">
        <v>221.517</v>
      </c>
      <c r="S563" s="13">
        <v>3.1240000000000001</v>
      </c>
      <c r="T563" s="13">
        <v>-168.51</v>
      </c>
      <c r="U563" s="13">
        <v>42.78</v>
      </c>
      <c r="V563" s="13">
        <v>173.85</v>
      </c>
      <c r="W563" s="13">
        <v>165.756</v>
      </c>
      <c r="X563" s="13">
        <f t="shared" si="137"/>
        <v>16.32</v>
      </c>
      <c r="Y563" s="13">
        <f t="shared" si="138"/>
        <v>0.98995750000000005</v>
      </c>
      <c r="Z563" s="13">
        <f t="shared" si="139"/>
        <v>0.185</v>
      </c>
      <c r="AA563" s="13">
        <f t="shared" si="140"/>
        <v>16.489999999999998</v>
      </c>
      <c r="AB563" s="13">
        <f t="shared" si="141"/>
        <v>0.8175</v>
      </c>
      <c r="AC563" s="13">
        <f t="shared" si="142"/>
        <v>0.25824999999999965</v>
      </c>
      <c r="AD563" s="13">
        <f t="shared" si="143"/>
        <v>16.1325</v>
      </c>
      <c r="AE563" s="13">
        <f t="shared" si="144"/>
        <v>756.99982499999999</v>
      </c>
      <c r="AF563" s="13">
        <f t="shared" si="145"/>
        <v>210.239125</v>
      </c>
      <c r="AG563" s="13">
        <f t="shared" si="146"/>
        <v>31.645225000000003</v>
      </c>
      <c r="AH563" s="13">
        <f t="shared" si="147"/>
        <v>759.122075</v>
      </c>
      <c r="AI563" s="13">
        <f t="shared" si="148"/>
        <v>208.11687500000002</v>
      </c>
      <c r="AJ563" s="13">
        <f t="shared" si="149"/>
        <v>3.3157500000000004</v>
      </c>
      <c r="AK563" s="13">
        <f t="shared" si="150"/>
        <v>-150.27249999999998</v>
      </c>
      <c r="AL563" s="13">
        <f t="shared" si="151"/>
        <v>-117.50749999999999</v>
      </c>
      <c r="AM563" s="13">
        <f t="shared" si="152"/>
        <v>332.94749999999999</v>
      </c>
      <c r="AN563" s="13">
        <f t="shared" si="153"/>
        <v>32.171750000000003</v>
      </c>
    </row>
    <row r="564" spans="1:40" x14ac:dyDescent="0.25">
      <c r="A564" s="10" t="s">
        <v>208</v>
      </c>
      <c r="B564" s="10" t="s">
        <v>208</v>
      </c>
      <c r="C564" s="10" t="s">
        <v>27</v>
      </c>
      <c r="D564" s="10" t="s">
        <v>221</v>
      </c>
      <c r="E564" s="10" t="s">
        <v>1039</v>
      </c>
      <c r="F564" s="10" t="s">
        <v>29</v>
      </c>
      <c r="G564" s="13">
        <v>1.84</v>
      </c>
      <c r="H564" s="13">
        <v>-17.899999999999999</v>
      </c>
      <c r="I564" s="13">
        <v>4.37</v>
      </c>
      <c r="J564" s="13">
        <v>2.76</v>
      </c>
      <c r="K564" s="13">
        <v>-18.82</v>
      </c>
      <c r="L564" s="13">
        <v>11.936</v>
      </c>
      <c r="M564" s="13">
        <v>20.350000000000001</v>
      </c>
      <c r="N564" s="13">
        <v>-1.0875999999999999</v>
      </c>
      <c r="O564" s="13">
        <v>304.23469999999998</v>
      </c>
      <c r="P564" s="13">
        <v>-4.1978</v>
      </c>
      <c r="Q564" s="13">
        <v>304.29239999999999</v>
      </c>
      <c r="R564" s="13">
        <v>-1.1454</v>
      </c>
      <c r="S564" s="13">
        <v>-89.212000000000003</v>
      </c>
      <c r="T564" s="13">
        <v>-50.09</v>
      </c>
      <c r="U564" s="13">
        <v>29.55</v>
      </c>
      <c r="V564" s="13">
        <v>58.16</v>
      </c>
      <c r="W564" s="13">
        <v>149.46299999999999</v>
      </c>
      <c r="X564" s="13">
        <f t="shared" si="137"/>
        <v>1.06</v>
      </c>
      <c r="Y564" s="13">
        <f t="shared" si="138"/>
        <v>-21.795000000000002</v>
      </c>
      <c r="Z564" s="13">
        <f t="shared" si="139"/>
        <v>2.355</v>
      </c>
      <c r="AA564" s="13">
        <f t="shared" si="140"/>
        <v>1.5249999999999999</v>
      </c>
      <c r="AB564" s="13">
        <f t="shared" si="141"/>
        <v>-22.255000000000003</v>
      </c>
      <c r="AC564" s="13">
        <f t="shared" si="142"/>
        <v>6.3445</v>
      </c>
      <c r="AD564" s="13">
        <f t="shared" si="143"/>
        <v>23.09</v>
      </c>
      <c r="AE564" s="13">
        <f t="shared" si="144"/>
        <v>-1.9033500000000001</v>
      </c>
      <c r="AF564" s="13">
        <f t="shared" si="145"/>
        <v>296.87459999999999</v>
      </c>
      <c r="AG564" s="13">
        <f t="shared" si="146"/>
        <v>-3.2447999999999997</v>
      </c>
      <c r="AH564" s="13">
        <f t="shared" si="147"/>
        <v>296.91245000000004</v>
      </c>
      <c r="AI564" s="13">
        <f t="shared" si="148"/>
        <v>-1.9412</v>
      </c>
      <c r="AJ564" s="13">
        <f t="shared" si="149"/>
        <v>-89.381500000000003</v>
      </c>
      <c r="AK564" s="13">
        <f t="shared" si="150"/>
        <v>-47.424999999999997</v>
      </c>
      <c r="AL564" s="13">
        <f t="shared" si="151"/>
        <v>33.015000000000001</v>
      </c>
      <c r="AM564" s="13">
        <f t="shared" si="152"/>
        <v>57.95</v>
      </c>
      <c r="AN564" s="13">
        <f t="shared" si="153"/>
        <v>145.1395</v>
      </c>
    </row>
    <row r="565" spans="1:40" x14ac:dyDescent="0.25">
      <c r="A565" s="10" t="s">
        <v>208</v>
      </c>
      <c r="B565" s="10" t="s">
        <v>208</v>
      </c>
      <c r="C565" s="10" t="s">
        <v>27</v>
      </c>
      <c r="D565" s="10" t="s">
        <v>227</v>
      </c>
      <c r="E565" s="10" t="s">
        <v>1039</v>
      </c>
      <c r="F565" s="10" t="s">
        <v>29</v>
      </c>
      <c r="G565" s="13">
        <v>-1.35</v>
      </c>
      <c r="H565" s="13">
        <v>-18.54</v>
      </c>
      <c r="I565" s="13">
        <v>5.35</v>
      </c>
      <c r="J565" s="13">
        <v>0.17</v>
      </c>
      <c r="K565" s="13">
        <v>-20.07</v>
      </c>
      <c r="L565" s="13">
        <v>15.945</v>
      </c>
      <c r="M565" s="13">
        <v>20.149999999999999</v>
      </c>
      <c r="N565" s="13">
        <v>-10.6981</v>
      </c>
      <c r="O565" s="13">
        <v>332.75080000000003</v>
      </c>
      <c r="P565" s="13">
        <v>-11.0572</v>
      </c>
      <c r="Q565" s="13">
        <v>333.10640000000001</v>
      </c>
      <c r="R565" s="13">
        <v>-11.053699999999999</v>
      </c>
      <c r="S565" s="13">
        <v>-88.158000000000001</v>
      </c>
      <c r="T565" s="13">
        <v>-50.09</v>
      </c>
      <c r="U565" s="13">
        <v>29.55</v>
      </c>
      <c r="V565" s="13">
        <v>58.16</v>
      </c>
      <c r="W565" s="13">
        <v>149.46299999999999</v>
      </c>
      <c r="X565" s="13">
        <f t="shared" si="137"/>
        <v>0.14499999999999991</v>
      </c>
      <c r="Y565" s="13">
        <f t="shared" si="138"/>
        <v>-11.045</v>
      </c>
      <c r="Z565" s="13">
        <f t="shared" si="139"/>
        <v>4.1899999999999995</v>
      </c>
      <c r="AA565" s="13">
        <f t="shared" si="140"/>
        <v>1.605</v>
      </c>
      <c r="AB565" s="13">
        <f t="shared" si="141"/>
        <v>-12.505000000000001</v>
      </c>
      <c r="AC565" s="13">
        <f t="shared" si="142"/>
        <v>20.319000000000003</v>
      </c>
      <c r="AD565" s="13">
        <f t="shared" si="143"/>
        <v>13.565</v>
      </c>
      <c r="AE565" s="13">
        <f t="shared" si="144"/>
        <v>-10.065049999999999</v>
      </c>
      <c r="AF565" s="13">
        <f t="shared" si="145"/>
        <v>339.23270000000002</v>
      </c>
      <c r="AG565" s="13">
        <f t="shared" si="146"/>
        <v>-10.030149999999999</v>
      </c>
      <c r="AH565" s="13">
        <f t="shared" si="147"/>
        <v>339.52449999999999</v>
      </c>
      <c r="AI565" s="13">
        <f t="shared" si="148"/>
        <v>-10.3569</v>
      </c>
      <c r="AJ565" s="13">
        <f t="shared" si="149"/>
        <v>-88.353499999999997</v>
      </c>
      <c r="AK565" s="13">
        <f t="shared" si="150"/>
        <v>-53.355000000000004</v>
      </c>
      <c r="AL565" s="13">
        <f t="shared" si="151"/>
        <v>21.83</v>
      </c>
      <c r="AM565" s="13">
        <f t="shared" si="152"/>
        <v>58.254999999999995</v>
      </c>
      <c r="AN565" s="13">
        <f t="shared" si="153"/>
        <v>157.7345</v>
      </c>
    </row>
    <row r="566" spans="1:40" x14ac:dyDescent="0.25">
      <c r="A566" s="10" t="s">
        <v>208</v>
      </c>
      <c r="B566" s="10" t="s">
        <v>208</v>
      </c>
      <c r="C566" s="10" t="s">
        <v>27</v>
      </c>
      <c r="D566" s="10" t="s">
        <v>228</v>
      </c>
      <c r="E566" s="10" t="s">
        <v>1039</v>
      </c>
      <c r="F566" s="10" t="s">
        <v>29</v>
      </c>
      <c r="G566" s="13">
        <v>0.21</v>
      </c>
      <c r="H566" s="13">
        <v>-10.71</v>
      </c>
      <c r="I566" s="13">
        <v>3.9</v>
      </c>
      <c r="J566" s="13">
        <v>1.46</v>
      </c>
      <c r="K566" s="13">
        <v>-11.96</v>
      </c>
      <c r="L566" s="13">
        <v>17.774000000000001</v>
      </c>
      <c r="M566" s="13">
        <v>12.75</v>
      </c>
      <c r="N566" s="13">
        <v>30.5335</v>
      </c>
      <c r="O566" s="13">
        <v>347.91449999999998</v>
      </c>
      <c r="P566" s="13">
        <v>-0.28179999999999999</v>
      </c>
      <c r="Q566" s="13">
        <v>347.91469999999998</v>
      </c>
      <c r="R566" s="13">
        <v>30.533200000000001</v>
      </c>
      <c r="S566" s="13">
        <v>-89.948999999999998</v>
      </c>
      <c r="T566" s="13">
        <v>-50.09</v>
      </c>
      <c r="U566" s="13">
        <v>29.55</v>
      </c>
      <c r="V566" s="13">
        <v>58.16</v>
      </c>
      <c r="W566" s="13">
        <v>149.46299999999999</v>
      </c>
      <c r="X566" s="13">
        <f t="shared" si="137"/>
        <v>4.1950000000000003</v>
      </c>
      <c r="Y566" s="13">
        <f t="shared" si="138"/>
        <v>-5.0150000000000006</v>
      </c>
      <c r="Z566" s="13">
        <f t="shared" si="139"/>
        <v>9.7100000000000009</v>
      </c>
      <c r="AA566" s="13">
        <f t="shared" si="140"/>
        <v>10.862499999999999</v>
      </c>
      <c r="AB566" s="13">
        <f t="shared" si="141"/>
        <v>-11.682499999999999</v>
      </c>
      <c r="AC566" s="13">
        <f t="shared" si="142"/>
        <v>30.464750000000002</v>
      </c>
      <c r="AD566" s="13">
        <f t="shared" si="143"/>
        <v>19.9175</v>
      </c>
      <c r="AE566" s="13">
        <f t="shared" si="144"/>
        <v>24.777075</v>
      </c>
      <c r="AF566" s="13">
        <f t="shared" si="145"/>
        <v>358.32365000000004</v>
      </c>
      <c r="AG566" s="13">
        <f t="shared" si="146"/>
        <v>-0.449125</v>
      </c>
      <c r="AH566" s="13">
        <f t="shared" si="147"/>
        <v>358.32814999999999</v>
      </c>
      <c r="AI566" s="13">
        <f t="shared" si="148"/>
        <v>24.772525000000002</v>
      </c>
      <c r="AJ566" s="13">
        <f t="shared" si="149"/>
        <v>7.7249999999999375E-2</v>
      </c>
      <c r="AK566" s="13">
        <f t="shared" si="150"/>
        <v>-84.864999999999995</v>
      </c>
      <c r="AL566" s="13">
        <f t="shared" si="151"/>
        <v>26.38</v>
      </c>
      <c r="AM566" s="13">
        <f t="shared" si="152"/>
        <v>89.539999999999992</v>
      </c>
      <c r="AN566" s="13">
        <f t="shared" si="153"/>
        <v>161.30449999999999</v>
      </c>
    </row>
    <row r="567" spans="1:40" x14ac:dyDescent="0.25">
      <c r="A567" s="10" t="s">
        <v>208</v>
      </c>
      <c r="B567" s="10" t="s">
        <v>208</v>
      </c>
      <c r="C567" s="10" t="s">
        <v>27</v>
      </c>
      <c r="D567" s="10" t="s">
        <v>222</v>
      </c>
      <c r="E567" s="10" t="s">
        <v>1039</v>
      </c>
      <c r="F567" s="10" t="s">
        <v>29</v>
      </c>
      <c r="G567" s="13">
        <v>3.4</v>
      </c>
      <c r="H567" s="13">
        <v>-10.07</v>
      </c>
      <c r="I567" s="13">
        <v>2.92</v>
      </c>
      <c r="J567" s="13">
        <v>4.01</v>
      </c>
      <c r="K567" s="13">
        <v>-10.68</v>
      </c>
      <c r="L567" s="13">
        <v>11.727</v>
      </c>
      <c r="M567" s="13">
        <v>13.15</v>
      </c>
      <c r="N567" s="13">
        <v>39.922800000000002</v>
      </c>
      <c r="O567" s="13">
        <v>319.51429999999999</v>
      </c>
      <c r="P567" s="13">
        <v>6.5777000000000001</v>
      </c>
      <c r="Q567" s="13">
        <v>319.66899999999998</v>
      </c>
      <c r="R567" s="13">
        <v>39.7682</v>
      </c>
      <c r="S567" s="13">
        <v>88.653000000000006</v>
      </c>
      <c r="T567" s="13">
        <v>-50.09</v>
      </c>
      <c r="U567" s="13">
        <v>29.55</v>
      </c>
      <c r="V567" s="13">
        <v>58.16</v>
      </c>
      <c r="W567" s="13">
        <v>149.46299999999999</v>
      </c>
      <c r="X567" s="13">
        <f t="shared" si="137"/>
        <v>3.3449999999999998</v>
      </c>
      <c r="Y567" s="13">
        <f t="shared" si="138"/>
        <v>-12.4575</v>
      </c>
      <c r="Z567" s="13">
        <f t="shared" si="139"/>
        <v>4.4850000000000003</v>
      </c>
      <c r="AA567" s="13">
        <f t="shared" si="140"/>
        <v>4.5750000000000002</v>
      </c>
      <c r="AB567" s="13">
        <f t="shared" si="141"/>
        <v>-13.6875</v>
      </c>
      <c r="AC567" s="13">
        <f t="shared" si="142"/>
        <v>14.603250000000001</v>
      </c>
      <c r="AD567" s="13">
        <f t="shared" si="143"/>
        <v>16.494999999999997</v>
      </c>
      <c r="AE567" s="13">
        <f t="shared" si="144"/>
        <v>34.152275000000003</v>
      </c>
      <c r="AF567" s="13">
        <f t="shared" si="145"/>
        <v>307.23020000000002</v>
      </c>
      <c r="AG567" s="13">
        <f t="shared" si="146"/>
        <v>6.2124749999999995</v>
      </c>
      <c r="AH567" s="13">
        <f t="shared" si="147"/>
        <v>307.37689999999998</v>
      </c>
      <c r="AI567" s="13">
        <f t="shared" si="148"/>
        <v>34.005625000000002</v>
      </c>
      <c r="AJ567" s="13">
        <f t="shared" si="149"/>
        <v>88.697249999999997</v>
      </c>
      <c r="AK567" s="13">
        <f t="shared" si="150"/>
        <v>-74.142499999999998</v>
      </c>
      <c r="AL567" s="13">
        <f t="shared" si="151"/>
        <v>36.814999999999998</v>
      </c>
      <c r="AM567" s="13">
        <f t="shared" si="152"/>
        <v>83.382499999999993</v>
      </c>
      <c r="AN567" s="13">
        <f t="shared" si="153"/>
        <v>151.54325</v>
      </c>
    </row>
    <row r="568" spans="1:40" x14ac:dyDescent="0.25">
      <c r="A568" s="10" t="s">
        <v>210</v>
      </c>
      <c r="B568" s="10" t="s">
        <v>210</v>
      </c>
      <c r="C568" s="10" t="s">
        <v>27</v>
      </c>
      <c r="D568" s="10" t="s">
        <v>222</v>
      </c>
      <c r="E568" s="10" t="s">
        <v>1039</v>
      </c>
      <c r="F568" s="10" t="s">
        <v>29</v>
      </c>
      <c r="G568" s="13">
        <v>4.28</v>
      </c>
      <c r="H568" s="13">
        <v>-9.9</v>
      </c>
      <c r="I568" s="13">
        <v>5.2</v>
      </c>
      <c r="J568" s="13">
        <v>5.98</v>
      </c>
      <c r="K568" s="13">
        <v>-11.6</v>
      </c>
      <c r="L568" s="13">
        <v>18.143999999999998</v>
      </c>
      <c r="M568" s="13">
        <v>15.48</v>
      </c>
      <c r="N568" s="13">
        <v>30.490200000000002</v>
      </c>
      <c r="O568" s="13">
        <v>312.62220000000002</v>
      </c>
      <c r="P568" s="13">
        <v>5.6780999999999997</v>
      </c>
      <c r="Q568" s="13">
        <v>312.73649999999998</v>
      </c>
      <c r="R568" s="13">
        <v>30.375900000000001</v>
      </c>
      <c r="S568" s="13">
        <v>88.846999999999994</v>
      </c>
      <c r="T568" s="13">
        <v>-107.86</v>
      </c>
      <c r="U568" s="13">
        <v>38.92</v>
      </c>
      <c r="V568" s="13">
        <v>114.67</v>
      </c>
      <c r="W568" s="13">
        <v>160.15899999999999</v>
      </c>
      <c r="X568" s="13">
        <f t="shared" si="137"/>
        <v>3.3449999999999998</v>
      </c>
      <c r="Y568" s="13">
        <f t="shared" si="138"/>
        <v>-12.4575</v>
      </c>
      <c r="Z568" s="13">
        <f t="shared" si="139"/>
        <v>4.4850000000000003</v>
      </c>
      <c r="AA568" s="13">
        <f t="shared" si="140"/>
        <v>4.5750000000000002</v>
      </c>
      <c r="AB568" s="13">
        <f t="shared" si="141"/>
        <v>-13.6875</v>
      </c>
      <c r="AC568" s="13">
        <f t="shared" si="142"/>
        <v>14.603250000000001</v>
      </c>
      <c r="AD568" s="13">
        <f t="shared" si="143"/>
        <v>16.494999999999997</v>
      </c>
      <c r="AE568" s="13">
        <f t="shared" si="144"/>
        <v>34.152275000000003</v>
      </c>
      <c r="AF568" s="13">
        <f t="shared" si="145"/>
        <v>307.23020000000002</v>
      </c>
      <c r="AG568" s="13">
        <f t="shared" si="146"/>
        <v>6.2124749999999995</v>
      </c>
      <c r="AH568" s="13">
        <f t="shared" si="147"/>
        <v>307.37689999999998</v>
      </c>
      <c r="AI568" s="13">
        <f t="shared" si="148"/>
        <v>34.005625000000002</v>
      </c>
      <c r="AJ568" s="13">
        <f t="shared" si="149"/>
        <v>88.697249999999997</v>
      </c>
      <c r="AK568" s="13">
        <f t="shared" si="150"/>
        <v>-74.142499999999998</v>
      </c>
      <c r="AL568" s="13">
        <f t="shared" si="151"/>
        <v>36.814999999999998</v>
      </c>
      <c r="AM568" s="13">
        <f t="shared" si="152"/>
        <v>83.382499999999993</v>
      </c>
      <c r="AN568" s="13">
        <f t="shared" si="153"/>
        <v>151.54325</v>
      </c>
    </row>
    <row r="569" spans="1:40" x14ac:dyDescent="0.25">
      <c r="A569" s="10" t="s">
        <v>210</v>
      </c>
      <c r="B569" s="10" t="s">
        <v>210</v>
      </c>
      <c r="C569" s="10" t="s">
        <v>27</v>
      </c>
      <c r="D569" s="10" t="s">
        <v>228</v>
      </c>
      <c r="E569" s="10" t="s">
        <v>1039</v>
      </c>
      <c r="F569" s="10" t="s">
        <v>29</v>
      </c>
      <c r="G569" s="13">
        <v>6.14</v>
      </c>
      <c r="H569" s="13">
        <v>-9.52</v>
      </c>
      <c r="I569" s="13">
        <v>9.15</v>
      </c>
      <c r="J569" s="13">
        <v>10.35</v>
      </c>
      <c r="K569" s="13">
        <v>-13.73</v>
      </c>
      <c r="L569" s="13">
        <v>24.713000000000001</v>
      </c>
      <c r="M569" s="13">
        <v>20.93</v>
      </c>
      <c r="N569" s="13">
        <v>16.994800000000001</v>
      </c>
      <c r="O569" s="13">
        <v>350.21230000000003</v>
      </c>
      <c r="P569" s="13">
        <v>0.66739999999999999</v>
      </c>
      <c r="Q569" s="13">
        <v>350.21359999999999</v>
      </c>
      <c r="R569" s="13">
        <v>16.993500000000001</v>
      </c>
      <c r="S569" s="13">
        <v>89.885000000000005</v>
      </c>
      <c r="T569" s="13">
        <v>-107.86</v>
      </c>
      <c r="U569" s="13">
        <v>38.92</v>
      </c>
      <c r="V569" s="13">
        <v>114.67</v>
      </c>
      <c r="W569" s="13">
        <v>160.15899999999999</v>
      </c>
      <c r="X569" s="13">
        <f t="shared" si="137"/>
        <v>4.1950000000000003</v>
      </c>
      <c r="Y569" s="13">
        <f t="shared" si="138"/>
        <v>-5.0150000000000006</v>
      </c>
      <c r="Z569" s="13">
        <f t="shared" si="139"/>
        <v>9.7100000000000009</v>
      </c>
      <c r="AA569" s="13">
        <f t="shared" si="140"/>
        <v>10.862499999999999</v>
      </c>
      <c r="AB569" s="13">
        <f t="shared" si="141"/>
        <v>-11.682499999999999</v>
      </c>
      <c r="AC569" s="13">
        <f t="shared" si="142"/>
        <v>30.464750000000002</v>
      </c>
      <c r="AD569" s="13">
        <f t="shared" si="143"/>
        <v>19.9175</v>
      </c>
      <c r="AE569" s="13">
        <f t="shared" si="144"/>
        <v>24.777075</v>
      </c>
      <c r="AF569" s="13">
        <f t="shared" si="145"/>
        <v>358.32365000000004</v>
      </c>
      <c r="AG569" s="13">
        <f t="shared" si="146"/>
        <v>-0.449125</v>
      </c>
      <c r="AH569" s="13">
        <f t="shared" si="147"/>
        <v>358.32814999999999</v>
      </c>
      <c r="AI569" s="13">
        <f t="shared" si="148"/>
        <v>24.772525000000002</v>
      </c>
      <c r="AJ569" s="13">
        <f t="shared" si="149"/>
        <v>7.7249999999999375E-2</v>
      </c>
      <c r="AK569" s="13">
        <f t="shared" si="150"/>
        <v>-84.864999999999995</v>
      </c>
      <c r="AL569" s="13">
        <f t="shared" si="151"/>
        <v>26.38</v>
      </c>
      <c r="AM569" s="13">
        <f t="shared" si="152"/>
        <v>89.539999999999992</v>
      </c>
      <c r="AN569" s="13">
        <f t="shared" si="153"/>
        <v>161.30449999999999</v>
      </c>
    </row>
    <row r="570" spans="1:40" x14ac:dyDescent="0.25">
      <c r="A570" s="10" t="s">
        <v>210</v>
      </c>
      <c r="B570" s="10" t="s">
        <v>210</v>
      </c>
      <c r="C570" s="10" t="s">
        <v>27</v>
      </c>
      <c r="D570" s="10" t="s">
        <v>229</v>
      </c>
      <c r="E570" s="10" t="s">
        <v>1039</v>
      </c>
      <c r="F570" s="10" t="s">
        <v>29</v>
      </c>
      <c r="G570" s="13">
        <v>6.52</v>
      </c>
      <c r="H570" s="13">
        <v>-7.65</v>
      </c>
      <c r="I570" s="13">
        <v>14.74</v>
      </c>
      <c r="J570" s="13">
        <v>15.79</v>
      </c>
      <c r="K570" s="13">
        <v>-16.920000000000002</v>
      </c>
      <c r="L570" s="13">
        <v>32.170999999999999</v>
      </c>
      <c r="M570" s="13">
        <v>28.34</v>
      </c>
      <c r="N570" s="13">
        <v>105.76819999999999</v>
      </c>
      <c r="O570" s="13">
        <v>372.90440000000001</v>
      </c>
      <c r="P570" s="13">
        <v>15.398899999999999</v>
      </c>
      <c r="Q570" s="13">
        <v>373.78910000000002</v>
      </c>
      <c r="R570" s="13">
        <v>104.8835</v>
      </c>
      <c r="S570" s="13">
        <v>86.712000000000003</v>
      </c>
      <c r="T570" s="13">
        <v>-107.86</v>
      </c>
      <c r="U570" s="13">
        <v>38.92</v>
      </c>
      <c r="V570" s="13">
        <v>114.67</v>
      </c>
      <c r="W570" s="13">
        <v>160.15899999999999</v>
      </c>
      <c r="X570" s="13">
        <f t="shared" si="137"/>
        <v>9.7799999999999994</v>
      </c>
      <c r="Y570" s="13">
        <f t="shared" si="138"/>
        <v>-5.1725000000000003</v>
      </c>
      <c r="Z570" s="13">
        <f t="shared" si="139"/>
        <v>15.657500000000001</v>
      </c>
      <c r="AA570" s="13">
        <f t="shared" si="140"/>
        <v>19.697499999999998</v>
      </c>
      <c r="AB570" s="13">
        <f t="shared" si="141"/>
        <v>-15.0875</v>
      </c>
      <c r="AC570" s="13">
        <f t="shared" si="142"/>
        <v>32.308499999999995</v>
      </c>
      <c r="AD570" s="13">
        <f t="shared" si="143"/>
        <v>30.2775</v>
      </c>
      <c r="AE570" s="13">
        <f t="shared" si="144"/>
        <v>100.12945000000001</v>
      </c>
      <c r="AF570" s="13">
        <f t="shared" si="145"/>
        <v>387.50864999999999</v>
      </c>
      <c r="AG570" s="13">
        <f t="shared" si="146"/>
        <v>18.788924999999999</v>
      </c>
      <c r="AH570" s="13">
        <f t="shared" si="147"/>
        <v>388.75512500000002</v>
      </c>
      <c r="AI570" s="13">
        <f t="shared" si="148"/>
        <v>98.882975000000002</v>
      </c>
      <c r="AJ570" s="13">
        <f t="shared" si="149"/>
        <v>86.293750000000003</v>
      </c>
      <c r="AK570" s="13">
        <f t="shared" si="150"/>
        <v>-157.71250000000001</v>
      </c>
      <c r="AL570" s="13">
        <f t="shared" si="151"/>
        <v>42.1175</v>
      </c>
      <c r="AM570" s="13">
        <f t="shared" si="152"/>
        <v>163.67000000000002</v>
      </c>
      <c r="AN570" s="13">
        <f t="shared" si="153"/>
        <v>164.78575000000001</v>
      </c>
    </row>
    <row r="571" spans="1:40" x14ac:dyDescent="0.25">
      <c r="A571" s="10" t="s">
        <v>210</v>
      </c>
      <c r="B571" s="10" t="s">
        <v>210</v>
      </c>
      <c r="C571" s="10" t="s">
        <v>27</v>
      </c>
      <c r="D571" s="10" t="s">
        <v>223</v>
      </c>
      <c r="E571" s="10" t="s">
        <v>1039</v>
      </c>
      <c r="F571" s="10" t="s">
        <v>29</v>
      </c>
      <c r="G571" s="13">
        <v>4.6500000000000004</v>
      </c>
      <c r="H571" s="13">
        <v>-8.02</v>
      </c>
      <c r="I571" s="13">
        <v>10.8</v>
      </c>
      <c r="J571" s="13">
        <v>10.84</v>
      </c>
      <c r="K571" s="13">
        <v>-14.2</v>
      </c>
      <c r="L571" s="13">
        <v>29.802</v>
      </c>
      <c r="M571" s="13">
        <v>21.75</v>
      </c>
      <c r="N571" s="13">
        <v>118.8159</v>
      </c>
      <c r="O571" s="13">
        <v>335.52629999999999</v>
      </c>
      <c r="P571" s="13">
        <v>20.409600000000001</v>
      </c>
      <c r="Q571" s="13">
        <v>337.43169999999998</v>
      </c>
      <c r="R571" s="13">
        <v>116.9105</v>
      </c>
      <c r="S571" s="13">
        <v>84.665999999999997</v>
      </c>
      <c r="T571" s="13">
        <v>-107.86</v>
      </c>
      <c r="U571" s="13">
        <v>38.92</v>
      </c>
      <c r="V571" s="13">
        <v>114.67</v>
      </c>
      <c r="W571" s="13">
        <v>160.15899999999999</v>
      </c>
      <c r="X571" s="13">
        <f t="shared" si="137"/>
        <v>7.7275</v>
      </c>
      <c r="Y571" s="13">
        <f t="shared" si="138"/>
        <v>-8.59</v>
      </c>
      <c r="Z571" s="13">
        <f t="shared" si="139"/>
        <v>8.4149999999999991</v>
      </c>
      <c r="AA571" s="13">
        <f t="shared" si="140"/>
        <v>11.577500000000001</v>
      </c>
      <c r="AB571" s="13">
        <f t="shared" si="141"/>
        <v>-12.437499999999998</v>
      </c>
      <c r="AC571" s="13">
        <f t="shared" si="142"/>
        <v>22.038499999999999</v>
      </c>
      <c r="AD571" s="13">
        <f t="shared" si="143"/>
        <v>20.925000000000001</v>
      </c>
      <c r="AE571" s="13">
        <f t="shared" si="144"/>
        <v>117.54875</v>
      </c>
      <c r="AF571" s="13">
        <f t="shared" si="145"/>
        <v>320.35647499999999</v>
      </c>
      <c r="AG571" s="13">
        <f t="shared" si="146"/>
        <v>20.166174999999999</v>
      </c>
      <c r="AH571" s="13">
        <f t="shared" si="147"/>
        <v>322.44565</v>
      </c>
      <c r="AI571" s="13">
        <f t="shared" si="148"/>
        <v>115.459575</v>
      </c>
      <c r="AJ571" s="13">
        <f t="shared" si="149"/>
        <v>84.348250000000007</v>
      </c>
      <c r="AK571" s="13">
        <f t="shared" si="150"/>
        <v>-133.93</v>
      </c>
      <c r="AL571" s="13">
        <f t="shared" si="151"/>
        <v>48.324999999999996</v>
      </c>
      <c r="AM571" s="13">
        <f t="shared" si="152"/>
        <v>142.48750000000001</v>
      </c>
      <c r="AN571" s="13">
        <f t="shared" si="153"/>
        <v>159.7225</v>
      </c>
    </row>
    <row r="572" spans="1:40" x14ac:dyDescent="0.25">
      <c r="A572" s="10" t="s">
        <v>211</v>
      </c>
      <c r="B572" s="10" t="s">
        <v>211</v>
      </c>
      <c r="C572" s="10" t="s">
        <v>27</v>
      </c>
      <c r="D572" s="10" t="s">
        <v>223</v>
      </c>
      <c r="E572" s="10" t="s">
        <v>1039</v>
      </c>
      <c r="F572" s="10" t="s">
        <v>29</v>
      </c>
      <c r="G572" s="13">
        <v>11.3</v>
      </c>
      <c r="H572" s="13">
        <v>-6.69</v>
      </c>
      <c r="I572" s="13">
        <v>12.3</v>
      </c>
      <c r="J572" s="13">
        <v>17.54</v>
      </c>
      <c r="K572" s="13">
        <v>-12.93</v>
      </c>
      <c r="L572" s="13">
        <v>26.91</v>
      </c>
      <c r="M572" s="13">
        <v>26.49</v>
      </c>
      <c r="N572" s="13">
        <v>118.1699</v>
      </c>
      <c r="O572" s="13">
        <v>323.03129999999999</v>
      </c>
      <c r="P572" s="13">
        <v>15.557</v>
      </c>
      <c r="Q572" s="13">
        <v>324.20589999999999</v>
      </c>
      <c r="R572" s="13">
        <v>116.9953</v>
      </c>
      <c r="S572" s="13">
        <v>85.682000000000002</v>
      </c>
      <c r="T572" s="13">
        <v>-179.26</v>
      </c>
      <c r="U572" s="13">
        <v>62.1</v>
      </c>
      <c r="V572" s="13">
        <v>189.71</v>
      </c>
      <c r="W572" s="13">
        <v>160.89099999999999</v>
      </c>
      <c r="X572" s="13">
        <f t="shared" si="137"/>
        <v>7.7275</v>
      </c>
      <c r="Y572" s="13">
        <f t="shared" si="138"/>
        <v>-8.59</v>
      </c>
      <c r="Z572" s="13">
        <f t="shared" si="139"/>
        <v>8.4149999999999991</v>
      </c>
      <c r="AA572" s="13">
        <f t="shared" si="140"/>
        <v>11.577500000000001</v>
      </c>
      <c r="AB572" s="13">
        <f t="shared" si="141"/>
        <v>-12.437499999999998</v>
      </c>
      <c r="AC572" s="13">
        <f t="shared" si="142"/>
        <v>22.038499999999999</v>
      </c>
      <c r="AD572" s="13">
        <f t="shared" si="143"/>
        <v>20.925000000000001</v>
      </c>
      <c r="AE572" s="13">
        <f t="shared" si="144"/>
        <v>117.54875</v>
      </c>
      <c r="AF572" s="13">
        <f t="shared" si="145"/>
        <v>320.35647499999999</v>
      </c>
      <c r="AG572" s="13">
        <f t="shared" si="146"/>
        <v>20.166174999999999</v>
      </c>
      <c r="AH572" s="13">
        <f t="shared" si="147"/>
        <v>322.44565</v>
      </c>
      <c r="AI572" s="13">
        <f t="shared" si="148"/>
        <v>115.459575</v>
      </c>
      <c r="AJ572" s="13">
        <f t="shared" si="149"/>
        <v>84.348250000000007</v>
      </c>
      <c r="AK572" s="13">
        <f t="shared" si="150"/>
        <v>-133.93</v>
      </c>
      <c r="AL572" s="13">
        <f t="shared" si="151"/>
        <v>48.324999999999996</v>
      </c>
      <c r="AM572" s="13">
        <f t="shared" si="152"/>
        <v>142.48750000000001</v>
      </c>
      <c r="AN572" s="13">
        <f t="shared" si="153"/>
        <v>159.7225</v>
      </c>
    </row>
    <row r="573" spans="1:40" x14ac:dyDescent="0.25">
      <c r="A573" s="10" t="s">
        <v>211</v>
      </c>
      <c r="B573" s="10" t="s">
        <v>211</v>
      </c>
      <c r="C573" s="10" t="s">
        <v>27</v>
      </c>
      <c r="D573" s="10" t="s">
        <v>229</v>
      </c>
      <c r="E573" s="10" t="s">
        <v>1039</v>
      </c>
      <c r="F573" s="10" t="s">
        <v>29</v>
      </c>
      <c r="G573" s="13">
        <v>12.28</v>
      </c>
      <c r="H573" s="13">
        <v>-6.49</v>
      </c>
      <c r="I573" s="13">
        <v>15.72</v>
      </c>
      <c r="J573" s="13">
        <v>21.2</v>
      </c>
      <c r="K573" s="13">
        <v>-15.41</v>
      </c>
      <c r="L573" s="13">
        <v>29.576000000000001</v>
      </c>
      <c r="M573" s="13">
        <v>31.84</v>
      </c>
      <c r="N573" s="13">
        <v>93.811099999999996</v>
      </c>
      <c r="O573" s="13">
        <v>382.87880000000001</v>
      </c>
      <c r="P573" s="13">
        <v>20.259699999999999</v>
      </c>
      <c r="Q573" s="13">
        <v>384.29180000000002</v>
      </c>
      <c r="R573" s="13">
        <v>92.398099999999999</v>
      </c>
      <c r="S573" s="13">
        <v>86.01</v>
      </c>
      <c r="T573" s="13">
        <v>-179.26</v>
      </c>
      <c r="U573" s="13">
        <v>62.1</v>
      </c>
      <c r="V573" s="13">
        <v>189.71</v>
      </c>
      <c r="W573" s="13">
        <v>160.89099999999999</v>
      </c>
      <c r="X573" s="13">
        <f t="shared" si="137"/>
        <v>9.7799999999999994</v>
      </c>
      <c r="Y573" s="13">
        <f t="shared" si="138"/>
        <v>-5.1725000000000003</v>
      </c>
      <c r="Z573" s="13">
        <f t="shared" si="139"/>
        <v>15.657500000000001</v>
      </c>
      <c r="AA573" s="13">
        <f t="shared" si="140"/>
        <v>19.697499999999998</v>
      </c>
      <c r="AB573" s="13">
        <f t="shared" si="141"/>
        <v>-15.0875</v>
      </c>
      <c r="AC573" s="13">
        <f t="shared" si="142"/>
        <v>32.308499999999995</v>
      </c>
      <c r="AD573" s="13">
        <f t="shared" si="143"/>
        <v>30.2775</v>
      </c>
      <c r="AE573" s="13">
        <f t="shared" si="144"/>
        <v>100.12945000000001</v>
      </c>
      <c r="AF573" s="13">
        <f t="shared" si="145"/>
        <v>387.50864999999999</v>
      </c>
      <c r="AG573" s="13">
        <f t="shared" si="146"/>
        <v>18.788924999999999</v>
      </c>
      <c r="AH573" s="13">
        <f t="shared" si="147"/>
        <v>388.75512500000002</v>
      </c>
      <c r="AI573" s="13">
        <f t="shared" si="148"/>
        <v>98.882975000000002</v>
      </c>
      <c r="AJ573" s="13">
        <f t="shared" si="149"/>
        <v>86.293750000000003</v>
      </c>
      <c r="AK573" s="13">
        <f t="shared" si="150"/>
        <v>-157.71250000000001</v>
      </c>
      <c r="AL573" s="13">
        <f t="shared" si="151"/>
        <v>42.1175</v>
      </c>
      <c r="AM573" s="13">
        <f t="shared" si="152"/>
        <v>163.67000000000002</v>
      </c>
      <c r="AN573" s="13">
        <f t="shared" si="153"/>
        <v>164.78575000000001</v>
      </c>
    </row>
    <row r="574" spans="1:40" x14ac:dyDescent="0.25">
      <c r="A574" s="10" t="s">
        <v>211</v>
      </c>
      <c r="B574" s="10" t="s">
        <v>211</v>
      </c>
      <c r="C574" s="10" t="s">
        <v>27</v>
      </c>
      <c r="D574" s="10" t="s">
        <v>230</v>
      </c>
      <c r="E574" s="10" t="s">
        <v>1039</v>
      </c>
      <c r="F574" s="10" t="s">
        <v>29</v>
      </c>
      <c r="G574" s="13">
        <v>11.84</v>
      </c>
      <c r="H574" s="13">
        <v>-8.7100000000000009</v>
      </c>
      <c r="I574" s="13">
        <v>13.11</v>
      </c>
      <c r="J574" s="13">
        <v>18.22</v>
      </c>
      <c r="K574" s="13">
        <v>-15.09</v>
      </c>
      <c r="L574" s="13">
        <v>25.956</v>
      </c>
      <c r="M574" s="13">
        <v>28.89</v>
      </c>
      <c r="N574" s="13">
        <v>241.1463</v>
      </c>
      <c r="O574" s="13">
        <v>407.40730000000002</v>
      </c>
      <c r="P574" s="13">
        <v>45.900300000000001</v>
      </c>
      <c r="Q574" s="13">
        <v>419.23739999999998</v>
      </c>
      <c r="R574" s="13">
        <v>229.31620000000001</v>
      </c>
      <c r="S574" s="13">
        <v>75.546999999999997</v>
      </c>
      <c r="T574" s="13">
        <v>-179.26</v>
      </c>
      <c r="U574" s="13">
        <v>62.1</v>
      </c>
      <c r="V574" s="13">
        <v>189.71</v>
      </c>
      <c r="W574" s="13">
        <v>160.89099999999999</v>
      </c>
      <c r="X574" s="13">
        <f t="shared" si="137"/>
        <v>17.439999999999998</v>
      </c>
      <c r="Y574" s="13">
        <f t="shared" si="138"/>
        <v>-7.3250000000000002</v>
      </c>
      <c r="Z574" s="13">
        <f t="shared" si="139"/>
        <v>18.085000000000001</v>
      </c>
      <c r="AA574" s="13">
        <f t="shared" si="140"/>
        <v>27.172499999999999</v>
      </c>
      <c r="AB574" s="13">
        <f t="shared" si="141"/>
        <v>-17.057499999999997</v>
      </c>
      <c r="AC574" s="13">
        <f t="shared" si="142"/>
        <v>27.413499999999999</v>
      </c>
      <c r="AD574" s="13">
        <f t="shared" si="143"/>
        <v>38.752499999999998</v>
      </c>
      <c r="AE574" s="13">
        <f t="shared" si="144"/>
        <v>242.26672500000001</v>
      </c>
      <c r="AF574" s="13">
        <f t="shared" si="145"/>
        <v>435.16374999999999</v>
      </c>
      <c r="AG574" s="13">
        <f t="shared" si="146"/>
        <v>53.359525000000005</v>
      </c>
      <c r="AH574" s="13">
        <f t="shared" si="147"/>
        <v>449.14850000000001</v>
      </c>
      <c r="AI574" s="13">
        <f t="shared" si="148"/>
        <v>228.28197500000002</v>
      </c>
      <c r="AJ574" s="13">
        <f t="shared" si="149"/>
        <v>75.582250000000002</v>
      </c>
      <c r="AK574" s="13">
        <f t="shared" si="150"/>
        <v>-250.73000000000002</v>
      </c>
      <c r="AL574" s="13">
        <f t="shared" si="151"/>
        <v>82.717500000000001</v>
      </c>
      <c r="AM574" s="13">
        <f t="shared" si="152"/>
        <v>265.57249999999999</v>
      </c>
      <c r="AN574" s="13">
        <f t="shared" si="153"/>
        <v>161.72775000000001</v>
      </c>
    </row>
    <row r="575" spans="1:40" x14ac:dyDescent="0.25">
      <c r="A575" s="10" t="s">
        <v>211</v>
      </c>
      <c r="B575" s="10" t="s">
        <v>211</v>
      </c>
      <c r="C575" s="10" t="s">
        <v>27</v>
      </c>
      <c r="D575" s="10" t="s">
        <v>224</v>
      </c>
      <c r="E575" s="10" t="s">
        <v>1039</v>
      </c>
      <c r="F575" s="10" t="s">
        <v>29</v>
      </c>
      <c r="G575" s="13">
        <v>10.85</v>
      </c>
      <c r="H575" s="13">
        <v>-8.91</v>
      </c>
      <c r="I575" s="13">
        <v>9.69</v>
      </c>
      <c r="J575" s="13">
        <v>14.81</v>
      </c>
      <c r="K575" s="13">
        <v>-12.87</v>
      </c>
      <c r="L575" s="13">
        <v>22.22</v>
      </c>
      <c r="M575" s="13">
        <v>23.99</v>
      </c>
      <c r="N575" s="13">
        <v>265.15390000000002</v>
      </c>
      <c r="O575" s="13">
        <v>347.63189999999997</v>
      </c>
      <c r="P575" s="13">
        <v>41.197499999999998</v>
      </c>
      <c r="Q575" s="13">
        <v>364.68430000000001</v>
      </c>
      <c r="R575" s="13">
        <v>248.10149999999999</v>
      </c>
      <c r="S575" s="13">
        <v>67.513999999999996</v>
      </c>
      <c r="T575" s="13">
        <v>-179.26</v>
      </c>
      <c r="U575" s="13">
        <v>62.1</v>
      </c>
      <c r="V575" s="13">
        <v>189.71</v>
      </c>
      <c r="W575" s="13">
        <v>160.89099999999999</v>
      </c>
      <c r="X575" s="13">
        <f t="shared" si="137"/>
        <v>13.4925</v>
      </c>
      <c r="Y575" s="13">
        <f t="shared" si="138"/>
        <v>-7.1674999999999995</v>
      </c>
      <c r="Z575" s="13">
        <f t="shared" si="139"/>
        <v>8.4375</v>
      </c>
      <c r="AA575" s="13">
        <f t="shared" si="140"/>
        <v>16.547499999999999</v>
      </c>
      <c r="AB575" s="13">
        <f t="shared" si="141"/>
        <v>-10.2225</v>
      </c>
      <c r="AC575" s="13">
        <f t="shared" si="142"/>
        <v>19.657</v>
      </c>
      <c r="AD575" s="13">
        <f t="shared" si="143"/>
        <v>23.452500000000001</v>
      </c>
      <c r="AE575" s="13">
        <f t="shared" si="144"/>
        <v>272.69982500000003</v>
      </c>
      <c r="AF575" s="13">
        <f t="shared" si="145"/>
        <v>323.80077499999999</v>
      </c>
      <c r="AG575" s="13">
        <f t="shared" si="146"/>
        <v>36.696649999999998</v>
      </c>
      <c r="AH575" s="13">
        <f t="shared" si="147"/>
        <v>344.43989999999997</v>
      </c>
      <c r="AI575" s="13">
        <f t="shared" si="148"/>
        <v>252.0607</v>
      </c>
      <c r="AJ575" s="13">
        <f t="shared" si="149"/>
        <v>62.428749999999994</v>
      </c>
      <c r="AK575" s="13">
        <f t="shared" si="150"/>
        <v>-197.39750000000001</v>
      </c>
      <c r="AL575" s="13">
        <f t="shared" si="151"/>
        <v>69.180000000000007</v>
      </c>
      <c r="AM575" s="13">
        <f t="shared" si="152"/>
        <v>210.76749999999998</v>
      </c>
      <c r="AN575" s="13">
        <f t="shared" si="153"/>
        <v>161.48724999999996</v>
      </c>
    </row>
    <row r="576" spans="1:40" x14ac:dyDescent="0.25">
      <c r="A576" s="10" t="s">
        <v>212</v>
      </c>
      <c r="B576" s="10" t="s">
        <v>212</v>
      </c>
      <c r="C576" s="10" t="s">
        <v>27</v>
      </c>
      <c r="D576" s="10" t="s">
        <v>224</v>
      </c>
      <c r="E576" s="10" t="s">
        <v>1039</v>
      </c>
      <c r="F576" s="10" t="s">
        <v>29</v>
      </c>
      <c r="G576" s="13">
        <v>15.63</v>
      </c>
      <c r="H576" s="13">
        <v>-7.95</v>
      </c>
      <c r="I576" s="13">
        <v>8.41</v>
      </c>
      <c r="J576" s="13">
        <v>18.32</v>
      </c>
      <c r="K576" s="13">
        <v>-10.64</v>
      </c>
      <c r="L576" s="13">
        <v>17.742000000000001</v>
      </c>
      <c r="M576" s="13">
        <v>25.37</v>
      </c>
      <c r="N576" s="13">
        <v>280.89920000000001</v>
      </c>
      <c r="O576" s="13">
        <v>316.87430000000001</v>
      </c>
      <c r="P576" s="13">
        <v>25.429200000000002</v>
      </c>
      <c r="Q576" s="13">
        <v>330.03480000000002</v>
      </c>
      <c r="R576" s="13">
        <v>267.73880000000003</v>
      </c>
      <c r="S576" s="13">
        <v>62.637</v>
      </c>
      <c r="T576" s="13">
        <v>-248.13</v>
      </c>
      <c r="U576" s="13">
        <v>130.96</v>
      </c>
      <c r="V576" s="13">
        <v>280.57</v>
      </c>
      <c r="W576" s="13">
        <v>152.17599999999999</v>
      </c>
      <c r="X576" s="13">
        <f t="shared" si="137"/>
        <v>13.4925</v>
      </c>
      <c r="Y576" s="13">
        <f t="shared" si="138"/>
        <v>-7.1674999999999995</v>
      </c>
      <c r="Z576" s="13">
        <f t="shared" si="139"/>
        <v>8.4375</v>
      </c>
      <c r="AA576" s="13">
        <f t="shared" si="140"/>
        <v>16.547499999999999</v>
      </c>
      <c r="AB576" s="13">
        <f t="shared" si="141"/>
        <v>-10.2225</v>
      </c>
      <c r="AC576" s="13">
        <f t="shared" si="142"/>
        <v>19.657</v>
      </c>
      <c r="AD576" s="13">
        <f t="shared" si="143"/>
        <v>23.452500000000001</v>
      </c>
      <c r="AE576" s="13">
        <f t="shared" si="144"/>
        <v>272.69982500000003</v>
      </c>
      <c r="AF576" s="13">
        <f t="shared" si="145"/>
        <v>323.80077499999999</v>
      </c>
      <c r="AG576" s="13">
        <f t="shared" si="146"/>
        <v>36.696649999999998</v>
      </c>
      <c r="AH576" s="13">
        <f t="shared" si="147"/>
        <v>344.43989999999997</v>
      </c>
      <c r="AI576" s="13">
        <f t="shared" si="148"/>
        <v>252.0607</v>
      </c>
      <c r="AJ576" s="13">
        <f t="shared" si="149"/>
        <v>62.428749999999994</v>
      </c>
      <c r="AK576" s="13">
        <f t="shared" si="150"/>
        <v>-197.39750000000001</v>
      </c>
      <c r="AL576" s="13">
        <f t="shared" si="151"/>
        <v>69.180000000000007</v>
      </c>
      <c r="AM576" s="13">
        <f t="shared" si="152"/>
        <v>210.76749999999998</v>
      </c>
      <c r="AN576" s="13">
        <f t="shared" si="153"/>
        <v>161.48724999999996</v>
      </c>
    </row>
    <row r="577" spans="1:40" x14ac:dyDescent="0.25">
      <c r="A577" s="10" t="s">
        <v>212</v>
      </c>
      <c r="B577" s="10" t="s">
        <v>212</v>
      </c>
      <c r="C577" s="10" t="s">
        <v>27</v>
      </c>
      <c r="D577" s="10" t="s">
        <v>230</v>
      </c>
      <c r="E577" s="10" t="s">
        <v>1039</v>
      </c>
      <c r="F577" s="10" t="s">
        <v>29</v>
      </c>
      <c r="G577" s="13">
        <v>22.93</v>
      </c>
      <c r="H577" s="13">
        <v>-6.49</v>
      </c>
      <c r="I577" s="13">
        <v>14.35</v>
      </c>
      <c r="J577" s="13">
        <v>28.77</v>
      </c>
      <c r="K577" s="13">
        <v>-12.33</v>
      </c>
      <c r="L577" s="13">
        <v>22.140999999999998</v>
      </c>
      <c r="M577" s="13">
        <v>36.53</v>
      </c>
      <c r="N577" s="13">
        <v>249.29750000000001</v>
      </c>
      <c r="O577" s="13">
        <v>442.94420000000002</v>
      </c>
      <c r="P577" s="13">
        <v>61.718400000000003</v>
      </c>
      <c r="Q577" s="13">
        <v>460.94209999999998</v>
      </c>
      <c r="R577" s="13">
        <v>231.2996</v>
      </c>
      <c r="S577" s="13">
        <v>73.742999999999995</v>
      </c>
      <c r="T577" s="13">
        <v>-248.13</v>
      </c>
      <c r="U577" s="13">
        <v>130.96</v>
      </c>
      <c r="V577" s="13">
        <v>280.57</v>
      </c>
      <c r="W577" s="13">
        <v>152.17599999999999</v>
      </c>
      <c r="X577" s="13">
        <f t="shared" si="137"/>
        <v>17.439999999999998</v>
      </c>
      <c r="Y577" s="13">
        <f t="shared" si="138"/>
        <v>-7.3250000000000002</v>
      </c>
      <c r="Z577" s="13">
        <f t="shared" si="139"/>
        <v>18.085000000000001</v>
      </c>
      <c r="AA577" s="13">
        <f t="shared" si="140"/>
        <v>27.172499999999999</v>
      </c>
      <c r="AB577" s="13">
        <f t="shared" si="141"/>
        <v>-17.057499999999997</v>
      </c>
      <c r="AC577" s="13">
        <f t="shared" si="142"/>
        <v>27.413499999999999</v>
      </c>
      <c r="AD577" s="13">
        <f t="shared" si="143"/>
        <v>38.752499999999998</v>
      </c>
      <c r="AE577" s="13">
        <f t="shared" si="144"/>
        <v>242.26672500000001</v>
      </c>
      <c r="AF577" s="13">
        <f t="shared" si="145"/>
        <v>435.16374999999999</v>
      </c>
      <c r="AG577" s="13">
        <f t="shared" si="146"/>
        <v>53.359525000000005</v>
      </c>
      <c r="AH577" s="13">
        <f t="shared" si="147"/>
        <v>449.14850000000001</v>
      </c>
      <c r="AI577" s="13">
        <f t="shared" si="148"/>
        <v>228.28197500000002</v>
      </c>
      <c r="AJ577" s="13">
        <f t="shared" si="149"/>
        <v>75.582250000000002</v>
      </c>
      <c r="AK577" s="13">
        <f t="shared" si="150"/>
        <v>-250.73000000000002</v>
      </c>
      <c r="AL577" s="13">
        <f t="shared" si="151"/>
        <v>82.717500000000001</v>
      </c>
      <c r="AM577" s="13">
        <f t="shared" si="152"/>
        <v>265.57249999999999</v>
      </c>
      <c r="AN577" s="13">
        <f t="shared" si="153"/>
        <v>161.72775000000001</v>
      </c>
    </row>
    <row r="578" spans="1:40" x14ac:dyDescent="0.25">
      <c r="A578" s="10" t="s">
        <v>212</v>
      </c>
      <c r="B578" s="10" t="s">
        <v>212</v>
      </c>
      <c r="C578" s="10" t="s">
        <v>27</v>
      </c>
      <c r="D578" s="10" t="s">
        <v>231</v>
      </c>
      <c r="E578" s="10" t="s">
        <v>1039</v>
      </c>
      <c r="F578" s="10" t="s">
        <v>29</v>
      </c>
      <c r="G578" s="13">
        <v>23.01</v>
      </c>
      <c r="H578" s="13">
        <v>-6.11</v>
      </c>
      <c r="I578" s="13">
        <v>15.85</v>
      </c>
      <c r="J578" s="13">
        <v>29.97</v>
      </c>
      <c r="K578" s="13">
        <v>-13.07</v>
      </c>
      <c r="L578" s="13">
        <v>23.716999999999999</v>
      </c>
      <c r="M578" s="13">
        <v>38.22</v>
      </c>
      <c r="N578" s="13">
        <v>453.29079999999999</v>
      </c>
      <c r="O578" s="13">
        <v>446.55</v>
      </c>
      <c r="P578" s="13">
        <v>101.812</v>
      </c>
      <c r="Q578" s="13">
        <v>551.78819999999996</v>
      </c>
      <c r="R578" s="13">
        <v>348.05270000000002</v>
      </c>
      <c r="S578" s="13">
        <v>44.052</v>
      </c>
      <c r="T578" s="13">
        <v>-248.13</v>
      </c>
      <c r="U578" s="13">
        <v>130.96</v>
      </c>
      <c r="V578" s="13">
        <v>280.57</v>
      </c>
      <c r="W578" s="13">
        <v>152.17599999999999</v>
      </c>
      <c r="X578" s="13">
        <f t="shared" si="137"/>
        <v>25.77</v>
      </c>
      <c r="Y578" s="13">
        <f t="shared" si="138"/>
        <v>-8.8550000000000004</v>
      </c>
      <c r="Z578" s="13">
        <f t="shared" si="139"/>
        <v>15.3475</v>
      </c>
      <c r="AA578" s="13">
        <f t="shared" si="140"/>
        <v>31.71</v>
      </c>
      <c r="AB578" s="13">
        <f t="shared" si="141"/>
        <v>-14.795</v>
      </c>
      <c r="AC578" s="13">
        <f t="shared" si="142"/>
        <v>20.74025</v>
      </c>
      <c r="AD578" s="13">
        <f t="shared" si="143"/>
        <v>41.295000000000002</v>
      </c>
      <c r="AE578" s="13">
        <f t="shared" si="144"/>
        <v>455.23892499999999</v>
      </c>
      <c r="AF578" s="13">
        <f t="shared" si="145"/>
        <v>459.752475</v>
      </c>
      <c r="AG578" s="13">
        <f t="shared" si="146"/>
        <v>100.82939999999999</v>
      </c>
      <c r="AH578" s="13">
        <f t="shared" si="147"/>
        <v>560.209925</v>
      </c>
      <c r="AI578" s="13">
        <f t="shared" si="148"/>
        <v>354.78149999999999</v>
      </c>
      <c r="AJ578" s="13">
        <f t="shared" si="149"/>
        <v>45.54175</v>
      </c>
      <c r="AK578" s="13">
        <f t="shared" si="150"/>
        <v>-370.38249999999994</v>
      </c>
      <c r="AL578" s="13">
        <f t="shared" si="151"/>
        <v>230.0275</v>
      </c>
      <c r="AM578" s="13">
        <f t="shared" si="152"/>
        <v>442.30499999999995</v>
      </c>
      <c r="AN578" s="13">
        <f t="shared" si="153"/>
        <v>149.58175</v>
      </c>
    </row>
    <row r="579" spans="1:40" x14ac:dyDescent="0.25">
      <c r="A579" s="10" t="s">
        <v>212</v>
      </c>
      <c r="B579" s="10" t="s">
        <v>212</v>
      </c>
      <c r="C579" s="10" t="s">
        <v>27</v>
      </c>
      <c r="D579" s="10" t="s">
        <v>225</v>
      </c>
      <c r="E579" s="10" t="s">
        <v>1039</v>
      </c>
      <c r="F579" s="10" t="s">
        <v>29</v>
      </c>
      <c r="G579" s="13">
        <v>15.71</v>
      </c>
      <c r="H579" s="13">
        <v>-7.57</v>
      </c>
      <c r="I579" s="13">
        <v>9.91</v>
      </c>
      <c r="J579" s="13">
        <v>19.350000000000001</v>
      </c>
      <c r="K579" s="13">
        <v>-11.22</v>
      </c>
      <c r="L579" s="13">
        <v>20.206</v>
      </c>
      <c r="M579" s="13">
        <v>26.78</v>
      </c>
      <c r="N579" s="13">
        <v>484.30599999999998</v>
      </c>
      <c r="O579" s="13">
        <v>320.37380000000002</v>
      </c>
      <c r="P579" s="13">
        <v>65.522800000000004</v>
      </c>
      <c r="Q579" s="13">
        <v>507.27640000000002</v>
      </c>
      <c r="R579" s="13">
        <v>297.4033</v>
      </c>
      <c r="S579" s="13">
        <v>19.318999999999999</v>
      </c>
      <c r="T579" s="13">
        <v>-248.13</v>
      </c>
      <c r="U579" s="13">
        <v>130.96</v>
      </c>
      <c r="V579" s="13">
        <v>280.57</v>
      </c>
      <c r="W579" s="13">
        <v>152.17599999999999</v>
      </c>
      <c r="X579" s="13">
        <f t="shared" si="137"/>
        <v>19.202500000000001</v>
      </c>
      <c r="Y579" s="13">
        <f t="shared" si="138"/>
        <v>-5.2725</v>
      </c>
      <c r="Z579" s="13">
        <f t="shared" si="139"/>
        <v>7.1800000000000006</v>
      </c>
      <c r="AA579" s="13">
        <f t="shared" si="140"/>
        <v>21.305</v>
      </c>
      <c r="AB579" s="13">
        <f t="shared" si="141"/>
        <v>-7.38</v>
      </c>
      <c r="AC579" s="13">
        <f t="shared" si="142"/>
        <v>14.75525</v>
      </c>
      <c r="AD579" s="13">
        <f t="shared" si="143"/>
        <v>25.900000000000002</v>
      </c>
      <c r="AE579" s="13">
        <f t="shared" si="144"/>
        <v>476.6071</v>
      </c>
      <c r="AF579" s="13">
        <f t="shared" si="145"/>
        <v>301.29177500000003</v>
      </c>
      <c r="AG579" s="13">
        <f t="shared" si="146"/>
        <v>54.222925000000004</v>
      </c>
      <c r="AH579" s="13">
        <f t="shared" si="147"/>
        <v>492.921425</v>
      </c>
      <c r="AI579" s="13">
        <f t="shared" si="148"/>
        <v>284.97739999999999</v>
      </c>
      <c r="AJ579" s="13">
        <f t="shared" si="149"/>
        <v>15.70975</v>
      </c>
      <c r="AK579" s="13">
        <f t="shared" si="150"/>
        <v>-207.595</v>
      </c>
      <c r="AL579" s="13">
        <f t="shared" si="151"/>
        <v>98.1</v>
      </c>
      <c r="AM579" s="13">
        <f t="shared" si="152"/>
        <v>235.41499999999996</v>
      </c>
      <c r="AN579" s="13">
        <f t="shared" si="153"/>
        <v>156.70675</v>
      </c>
    </row>
    <row r="580" spans="1:40" x14ac:dyDescent="0.25">
      <c r="A580" s="10" t="s">
        <v>213</v>
      </c>
      <c r="B580" s="10" t="s">
        <v>213</v>
      </c>
      <c r="C580" s="10" t="s">
        <v>27</v>
      </c>
      <c r="D580" s="10" t="s">
        <v>225</v>
      </c>
      <c r="E580" s="10" t="s">
        <v>1039</v>
      </c>
      <c r="F580" s="10" t="s">
        <v>29</v>
      </c>
      <c r="G580" s="13">
        <v>22.03</v>
      </c>
      <c r="H580" s="13">
        <v>-6.3</v>
      </c>
      <c r="I580" s="13">
        <v>9.8000000000000007</v>
      </c>
      <c r="J580" s="13">
        <v>25.09</v>
      </c>
      <c r="K580" s="13">
        <v>-9.36</v>
      </c>
      <c r="L580" s="13">
        <v>17.329999999999998</v>
      </c>
      <c r="M580" s="13">
        <v>30.86</v>
      </c>
      <c r="N580" s="13">
        <v>473.62119999999999</v>
      </c>
      <c r="O580" s="13">
        <v>300.65379999999999</v>
      </c>
      <c r="P580" s="13">
        <v>70.700699999999998</v>
      </c>
      <c r="Q580" s="13">
        <v>498.84249999999997</v>
      </c>
      <c r="R580" s="13">
        <v>275.4325</v>
      </c>
      <c r="S580" s="13">
        <v>19.632999999999999</v>
      </c>
      <c r="T580" s="13">
        <v>-206.28</v>
      </c>
      <c r="U580" s="13">
        <v>184.97</v>
      </c>
      <c r="V580" s="13">
        <v>277.06</v>
      </c>
      <c r="W580" s="13">
        <v>138.11799999999999</v>
      </c>
      <c r="X580" s="13">
        <f t="shared" si="137"/>
        <v>19.202500000000001</v>
      </c>
      <c r="Y580" s="13">
        <f t="shared" si="138"/>
        <v>-5.2725</v>
      </c>
      <c r="Z580" s="13">
        <f t="shared" si="139"/>
        <v>7.1800000000000006</v>
      </c>
      <c r="AA580" s="13">
        <f t="shared" si="140"/>
        <v>21.305</v>
      </c>
      <c r="AB580" s="13">
        <f t="shared" si="141"/>
        <v>-7.38</v>
      </c>
      <c r="AC580" s="13">
        <f t="shared" si="142"/>
        <v>14.75525</v>
      </c>
      <c r="AD580" s="13">
        <f t="shared" si="143"/>
        <v>25.900000000000002</v>
      </c>
      <c r="AE580" s="13">
        <f t="shared" si="144"/>
        <v>476.6071</v>
      </c>
      <c r="AF580" s="13">
        <f t="shared" si="145"/>
        <v>301.29177500000003</v>
      </c>
      <c r="AG580" s="13">
        <f t="shared" si="146"/>
        <v>54.222925000000004</v>
      </c>
      <c r="AH580" s="13">
        <f t="shared" si="147"/>
        <v>492.921425</v>
      </c>
      <c r="AI580" s="13">
        <f t="shared" si="148"/>
        <v>284.97739999999999</v>
      </c>
      <c r="AJ580" s="13">
        <f t="shared" si="149"/>
        <v>15.70975</v>
      </c>
      <c r="AK580" s="13">
        <f t="shared" si="150"/>
        <v>-207.595</v>
      </c>
      <c r="AL580" s="13">
        <f t="shared" si="151"/>
        <v>98.1</v>
      </c>
      <c r="AM580" s="13">
        <f t="shared" si="152"/>
        <v>235.41499999999996</v>
      </c>
      <c r="AN580" s="13">
        <f t="shared" si="153"/>
        <v>156.70675</v>
      </c>
    </row>
    <row r="581" spans="1:40" x14ac:dyDescent="0.25">
      <c r="A581" s="10" t="s">
        <v>213</v>
      </c>
      <c r="B581" s="10" t="s">
        <v>213</v>
      </c>
      <c r="C581" s="10" t="s">
        <v>27</v>
      </c>
      <c r="D581" s="10" t="s">
        <v>231</v>
      </c>
      <c r="E581" s="10" t="s">
        <v>1039</v>
      </c>
      <c r="F581" s="10" t="s">
        <v>29</v>
      </c>
      <c r="G581" s="13">
        <v>29.91</v>
      </c>
      <c r="H581" s="13">
        <v>-4.7300000000000004</v>
      </c>
      <c r="I581" s="13">
        <v>12.09</v>
      </c>
      <c r="J581" s="13">
        <v>33.71</v>
      </c>
      <c r="K581" s="13">
        <v>-8.5299999999999994</v>
      </c>
      <c r="L581" s="13">
        <v>17.463999999999999</v>
      </c>
      <c r="M581" s="13">
        <v>38.69</v>
      </c>
      <c r="N581" s="13">
        <v>528.31719999999996</v>
      </c>
      <c r="O581" s="13">
        <v>479.13830000000002</v>
      </c>
      <c r="P581" s="13">
        <v>96.871399999999994</v>
      </c>
      <c r="Q581" s="13">
        <v>603.67129999999997</v>
      </c>
      <c r="R581" s="13">
        <v>403.7842</v>
      </c>
      <c r="S581" s="13">
        <v>37.878999999999998</v>
      </c>
      <c r="T581" s="13">
        <v>-206.28</v>
      </c>
      <c r="U581" s="13">
        <v>184.97</v>
      </c>
      <c r="V581" s="13">
        <v>277.06</v>
      </c>
      <c r="W581" s="13">
        <v>138.11799999999999</v>
      </c>
      <c r="X581" s="13">
        <f t="shared" ref="X581:X644" si="154">AVERAGEIF($D$4:$D$3455,$D581,G$4:G$3455)</f>
        <v>25.77</v>
      </c>
      <c r="Y581" s="13">
        <f t="shared" ref="Y581:Y644" si="155">AVERAGEIF($D$4:$D$3455,$D581,H$4:H$3455)</f>
        <v>-8.8550000000000004</v>
      </c>
      <c r="Z581" s="13">
        <f t="shared" ref="Z581:Z644" si="156">AVERAGEIF($D$4:$D$3455,$D581,I$4:I$3455)</f>
        <v>15.3475</v>
      </c>
      <c r="AA581" s="13">
        <f t="shared" ref="AA581:AA644" si="157">AVERAGEIF($D$4:$D$3455,$D581,J$4:J$3455)</f>
        <v>31.71</v>
      </c>
      <c r="AB581" s="13">
        <f t="shared" ref="AB581:AB644" si="158">AVERAGEIF($D$4:$D$3455,$D581,K$4:K$3455)</f>
        <v>-14.795</v>
      </c>
      <c r="AC581" s="13">
        <f t="shared" ref="AC581:AC644" si="159">AVERAGEIF($D$4:$D$3455,$D581,L$4:L$3455)</f>
        <v>20.74025</v>
      </c>
      <c r="AD581" s="13">
        <f t="shared" ref="AD581:AD644" si="160">AVERAGEIF($D$4:$D$3455,$D581,M$4:M$3455)</f>
        <v>41.295000000000002</v>
      </c>
      <c r="AE581" s="13">
        <f t="shared" ref="AE581:AE644" si="161">AVERAGEIF($D$4:$D$3455,$D581,N$4:N$3455)</f>
        <v>455.23892499999999</v>
      </c>
      <c r="AF581" s="13">
        <f t="shared" ref="AF581:AF644" si="162">AVERAGEIF($D$4:$D$3455,$D581,O$4:O$3455)</f>
        <v>459.752475</v>
      </c>
      <c r="AG581" s="13">
        <f t="shared" ref="AG581:AG644" si="163">AVERAGEIF($D$4:$D$3455,$D581,P$4:P$3455)</f>
        <v>100.82939999999999</v>
      </c>
      <c r="AH581" s="13">
        <f t="shared" ref="AH581:AH644" si="164">AVERAGEIF($D$4:$D$3455,$D581,Q$4:Q$3455)</f>
        <v>560.209925</v>
      </c>
      <c r="AI581" s="13">
        <f t="shared" ref="AI581:AI644" si="165">AVERAGEIF($D$4:$D$3455,$D581,R$4:R$3455)</f>
        <v>354.78149999999999</v>
      </c>
      <c r="AJ581" s="13">
        <f t="shared" ref="AJ581:AJ644" si="166">AVERAGEIF($D$4:$D$3455,$D581,S$4:S$3455)</f>
        <v>45.54175</v>
      </c>
      <c r="AK581" s="13">
        <f t="shared" ref="AK581:AK644" si="167">AVERAGEIF($D$4:$D$3455,$D581,T$4:T$3455)</f>
        <v>-370.38249999999994</v>
      </c>
      <c r="AL581" s="13">
        <f t="shared" ref="AL581:AL644" si="168">AVERAGEIF($D$4:$D$3455,$D581,U$4:U$3455)</f>
        <v>230.0275</v>
      </c>
      <c r="AM581" s="13">
        <f t="shared" ref="AM581:AM644" si="169">AVERAGEIF($D$4:$D$3455,$D581,V$4:V$3455)</f>
        <v>442.30499999999995</v>
      </c>
      <c r="AN581" s="13">
        <f t="shared" ref="AN581:AN644" si="170">AVERAGEIF($D$4:$D$3455,$D581,W$4:W$3455)</f>
        <v>149.58175</v>
      </c>
    </row>
    <row r="582" spans="1:40" x14ac:dyDescent="0.25">
      <c r="A582" s="10" t="s">
        <v>213</v>
      </c>
      <c r="B582" s="10" t="s">
        <v>213</v>
      </c>
      <c r="C582" s="10" t="s">
        <v>27</v>
      </c>
      <c r="D582" s="10" t="s">
        <v>232</v>
      </c>
      <c r="E582" s="10" t="s">
        <v>1039</v>
      </c>
      <c r="F582" s="10" t="s">
        <v>29</v>
      </c>
      <c r="G582" s="13">
        <v>30.01</v>
      </c>
      <c r="H582" s="13">
        <v>-4.2300000000000004</v>
      </c>
      <c r="I582" s="13">
        <v>8.84</v>
      </c>
      <c r="J582" s="13">
        <v>32.15</v>
      </c>
      <c r="K582" s="13">
        <v>-6.38</v>
      </c>
      <c r="L582" s="13">
        <v>13.66</v>
      </c>
      <c r="M582" s="13">
        <v>35.770000000000003</v>
      </c>
      <c r="N582" s="13">
        <v>698.21100000000001</v>
      </c>
      <c r="O582" s="13">
        <v>485.83530000000002</v>
      </c>
      <c r="P582" s="13">
        <v>82.894300000000001</v>
      </c>
      <c r="Q582" s="13">
        <v>726.73509999999999</v>
      </c>
      <c r="R582" s="13">
        <v>457.31119999999999</v>
      </c>
      <c r="S582" s="13">
        <v>18.988</v>
      </c>
      <c r="T582" s="13">
        <v>-206.28</v>
      </c>
      <c r="U582" s="13">
        <v>184.97</v>
      </c>
      <c r="V582" s="13">
        <v>277.06</v>
      </c>
      <c r="W582" s="13">
        <v>138.11799999999999</v>
      </c>
      <c r="X582" s="13">
        <f t="shared" si="154"/>
        <v>32.547499999999999</v>
      </c>
      <c r="Y582" s="13">
        <f t="shared" si="155"/>
        <v>-6.7050000000000001</v>
      </c>
      <c r="Z582" s="13">
        <f t="shared" si="156"/>
        <v>12.197500000000002</v>
      </c>
      <c r="AA582" s="13">
        <f t="shared" si="157"/>
        <v>36.1175</v>
      </c>
      <c r="AB582" s="13">
        <f t="shared" si="158"/>
        <v>-10.2775</v>
      </c>
      <c r="AC582" s="13">
        <f t="shared" si="159"/>
        <v>15.669499999999999</v>
      </c>
      <c r="AD582" s="13">
        <f t="shared" si="160"/>
        <v>42.342500000000001</v>
      </c>
      <c r="AE582" s="13">
        <f t="shared" si="161"/>
        <v>766.30304999999998</v>
      </c>
      <c r="AF582" s="13">
        <f t="shared" si="162"/>
        <v>505.60765000000004</v>
      </c>
      <c r="AG582" s="13">
        <f t="shared" si="163"/>
        <v>64.094875000000002</v>
      </c>
      <c r="AH582" s="13">
        <f t="shared" si="164"/>
        <v>782.22820000000002</v>
      </c>
      <c r="AI582" s="13">
        <f t="shared" si="165"/>
        <v>489.68252500000006</v>
      </c>
      <c r="AJ582" s="13">
        <f t="shared" si="166"/>
        <v>13.34375</v>
      </c>
      <c r="AK582" s="13">
        <f t="shared" si="167"/>
        <v>-233.23499999999999</v>
      </c>
      <c r="AL582" s="13">
        <f t="shared" si="168"/>
        <v>382.92250000000001</v>
      </c>
      <c r="AM582" s="13">
        <f t="shared" si="169"/>
        <v>532.6875</v>
      </c>
      <c r="AN582" s="13">
        <f t="shared" si="170"/>
        <v>122.7505</v>
      </c>
    </row>
    <row r="583" spans="1:40" x14ac:dyDescent="0.25">
      <c r="A583" s="10" t="s">
        <v>213</v>
      </c>
      <c r="B583" s="10" t="s">
        <v>213</v>
      </c>
      <c r="C583" s="10" t="s">
        <v>27</v>
      </c>
      <c r="D583" s="10" t="s">
        <v>226</v>
      </c>
      <c r="E583" s="10" t="s">
        <v>1039</v>
      </c>
      <c r="F583" s="10" t="s">
        <v>29</v>
      </c>
      <c r="G583" s="13">
        <v>22.13</v>
      </c>
      <c r="H583" s="13">
        <v>-5.81</v>
      </c>
      <c r="I583" s="13">
        <v>6.55</v>
      </c>
      <c r="J583" s="13">
        <v>23.59</v>
      </c>
      <c r="K583" s="13">
        <v>-7.26</v>
      </c>
      <c r="L583" s="13">
        <v>12.555</v>
      </c>
      <c r="M583" s="13">
        <v>27.94</v>
      </c>
      <c r="N583" s="13">
        <v>642.41210000000001</v>
      </c>
      <c r="O583" s="13">
        <v>308.03899999999999</v>
      </c>
      <c r="P583" s="13">
        <v>56.723599999999998</v>
      </c>
      <c r="Q583" s="13">
        <v>651.77269999999999</v>
      </c>
      <c r="R583" s="13">
        <v>298.67840000000001</v>
      </c>
      <c r="S583" s="13">
        <v>9.3710000000000004</v>
      </c>
      <c r="T583" s="13">
        <v>-206.28</v>
      </c>
      <c r="U583" s="13">
        <v>184.97</v>
      </c>
      <c r="V583" s="13">
        <v>277.06</v>
      </c>
      <c r="W583" s="13">
        <v>138.11799999999999</v>
      </c>
      <c r="X583" s="13">
        <f t="shared" si="154"/>
        <v>24.164999999999999</v>
      </c>
      <c r="Y583" s="13">
        <f t="shared" si="155"/>
        <v>-2</v>
      </c>
      <c r="Z583" s="13">
        <f t="shared" si="156"/>
        <v>4.5449999999999999</v>
      </c>
      <c r="AA583" s="13">
        <f t="shared" si="157"/>
        <v>25.0075</v>
      </c>
      <c r="AB583" s="13">
        <f t="shared" si="158"/>
        <v>-2.8375000000000004</v>
      </c>
      <c r="AC583" s="13">
        <f t="shared" si="159"/>
        <v>9.5474999999999994</v>
      </c>
      <c r="AD583" s="13">
        <f t="shared" si="160"/>
        <v>26.725000000000001</v>
      </c>
      <c r="AE583" s="13">
        <f t="shared" si="161"/>
        <v>630.64272499999993</v>
      </c>
      <c r="AF583" s="13">
        <f t="shared" si="162"/>
        <v>283.02840000000003</v>
      </c>
      <c r="AG583" s="13">
        <f t="shared" si="163"/>
        <v>78.4208</v>
      </c>
      <c r="AH583" s="13">
        <f t="shared" si="164"/>
        <v>648.01134999999999</v>
      </c>
      <c r="AI583" s="13">
        <f t="shared" si="165"/>
        <v>265.65977499999997</v>
      </c>
      <c r="AJ583" s="13">
        <f t="shared" si="166"/>
        <v>12.061999999999999</v>
      </c>
      <c r="AK583" s="13">
        <f t="shared" si="167"/>
        <v>-217.63749999999999</v>
      </c>
      <c r="AL583" s="13">
        <f t="shared" si="168"/>
        <v>129.32499999999999</v>
      </c>
      <c r="AM583" s="13">
        <f t="shared" si="169"/>
        <v>259.25749999999999</v>
      </c>
      <c r="AN583" s="13">
        <f t="shared" si="170"/>
        <v>152.31825000000001</v>
      </c>
    </row>
    <row r="584" spans="1:40" x14ac:dyDescent="0.25">
      <c r="A584" s="10" t="s">
        <v>215</v>
      </c>
      <c r="B584" s="10" t="s">
        <v>215</v>
      </c>
      <c r="C584" s="10" t="s">
        <v>27</v>
      </c>
      <c r="D584" s="10" t="s">
        <v>227</v>
      </c>
      <c r="E584" s="10" t="s">
        <v>1039</v>
      </c>
      <c r="F584" s="10" t="s">
        <v>29</v>
      </c>
      <c r="G584" s="13">
        <v>1.64</v>
      </c>
      <c r="H584" s="13">
        <v>-3.55</v>
      </c>
      <c r="I584" s="13">
        <v>3.03</v>
      </c>
      <c r="J584" s="13">
        <v>3.04</v>
      </c>
      <c r="K584" s="13">
        <v>-4.9400000000000004</v>
      </c>
      <c r="L584" s="13">
        <v>24.693000000000001</v>
      </c>
      <c r="M584" s="13">
        <v>6.98</v>
      </c>
      <c r="N584" s="13">
        <v>-9.4320000000000004</v>
      </c>
      <c r="O584" s="13">
        <v>345.71460000000002</v>
      </c>
      <c r="P584" s="13">
        <v>-9.0030999999999999</v>
      </c>
      <c r="Q584" s="13">
        <v>345.94260000000003</v>
      </c>
      <c r="R584" s="13">
        <v>-9.6600999999999999</v>
      </c>
      <c r="S584" s="13">
        <v>-88.549000000000007</v>
      </c>
      <c r="T584" s="13">
        <v>-56.62</v>
      </c>
      <c r="U584" s="13">
        <v>14.11</v>
      </c>
      <c r="V584" s="13">
        <v>58.35</v>
      </c>
      <c r="W584" s="13">
        <v>166.006</v>
      </c>
      <c r="X584" s="13">
        <f t="shared" si="154"/>
        <v>0.14499999999999991</v>
      </c>
      <c r="Y584" s="13">
        <f t="shared" si="155"/>
        <v>-11.045</v>
      </c>
      <c r="Z584" s="13">
        <f t="shared" si="156"/>
        <v>4.1899999999999995</v>
      </c>
      <c r="AA584" s="13">
        <f t="shared" si="157"/>
        <v>1.605</v>
      </c>
      <c r="AB584" s="13">
        <f t="shared" si="158"/>
        <v>-12.505000000000001</v>
      </c>
      <c r="AC584" s="13">
        <f t="shared" si="159"/>
        <v>20.319000000000003</v>
      </c>
      <c r="AD584" s="13">
        <f t="shared" si="160"/>
        <v>13.565</v>
      </c>
      <c r="AE584" s="13">
        <f t="shared" si="161"/>
        <v>-10.065049999999999</v>
      </c>
      <c r="AF584" s="13">
        <f t="shared" si="162"/>
        <v>339.23270000000002</v>
      </c>
      <c r="AG584" s="13">
        <f t="shared" si="163"/>
        <v>-10.030149999999999</v>
      </c>
      <c r="AH584" s="13">
        <f t="shared" si="164"/>
        <v>339.52449999999999</v>
      </c>
      <c r="AI584" s="13">
        <f t="shared" si="165"/>
        <v>-10.3569</v>
      </c>
      <c r="AJ584" s="13">
        <f t="shared" si="166"/>
        <v>-88.353499999999997</v>
      </c>
      <c r="AK584" s="13">
        <f t="shared" si="167"/>
        <v>-53.355000000000004</v>
      </c>
      <c r="AL584" s="13">
        <f t="shared" si="168"/>
        <v>21.83</v>
      </c>
      <c r="AM584" s="13">
        <f t="shared" si="169"/>
        <v>58.254999999999995</v>
      </c>
      <c r="AN584" s="13">
        <f t="shared" si="170"/>
        <v>157.7345</v>
      </c>
    </row>
    <row r="585" spans="1:40" x14ac:dyDescent="0.25">
      <c r="A585" s="10" t="s">
        <v>215</v>
      </c>
      <c r="B585" s="10" t="s">
        <v>215</v>
      </c>
      <c r="C585" s="10" t="s">
        <v>27</v>
      </c>
      <c r="D585" s="10" t="s">
        <v>233</v>
      </c>
      <c r="E585" s="10" t="s">
        <v>1039</v>
      </c>
      <c r="F585" s="10" t="s">
        <v>29</v>
      </c>
      <c r="G585" s="13">
        <v>0.43</v>
      </c>
      <c r="H585" s="13">
        <v>-3.79</v>
      </c>
      <c r="I585" s="13">
        <v>3.97</v>
      </c>
      <c r="J585" s="13">
        <v>2.82</v>
      </c>
      <c r="K585" s="13">
        <v>-6.18</v>
      </c>
      <c r="L585" s="13">
        <v>31.013999999999999</v>
      </c>
      <c r="M585" s="13">
        <v>7.97</v>
      </c>
      <c r="N585" s="13">
        <v>-16.3536</v>
      </c>
      <c r="O585" s="13">
        <v>359.45280000000002</v>
      </c>
      <c r="P585" s="13">
        <v>-26.049600000000002</v>
      </c>
      <c r="Q585" s="13">
        <v>361.24990000000003</v>
      </c>
      <c r="R585" s="13">
        <v>-18.150700000000001</v>
      </c>
      <c r="S585" s="13">
        <v>-86.054000000000002</v>
      </c>
      <c r="T585" s="13">
        <v>-56.62</v>
      </c>
      <c r="U585" s="13">
        <v>14.11</v>
      </c>
      <c r="V585" s="13">
        <v>58.35</v>
      </c>
      <c r="W585" s="13">
        <v>166.006</v>
      </c>
      <c r="X585" s="13">
        <f t="shared" si="154"/>
        <v>2.4449999999999998</v>
      </c>
      <c r="Y585" s="13">
        <f t="shared" si="155"/>
        <v>6.3000000000000007</v>
      </c>
      <c r="Z585" s="13">
        <f t="shared" si="156"/>
        <v>6.6750000000000007</v>
      </c>
      <c r="AA585" s="13">
        <f t="shared" si="157"/>
        <v>12.18</v>
      </c>
      <c r="AB585" s="13">
        <f t="shared" si="158"/>
        <v>-3.4299999999999997</v>
      </c>
      <c r="AC585" s="13">
        <f t="shared" si="159"/>
        <v>46.119500000000002</v>
      </c>
      <c r="AD585" s="13">
        <f t="shared" si="160"/>
        <v>14.93</v>
      </c>
      <c r="AE585" s="13">
        <f t="shared" si="161"/>
        <v>-16.387149999999998</v>
      </c>
      <c r="AF585" s="13">
        <f t="shared" si="162"/>
        <v>361.90805</v>
      </c>
      <c r="AG585" s="13">
        <f t="shared" si="163"/>
        <v>-25.563549999999999</v>
      </c>
      <c r="AH585" s="13">
        <f t="shared" si="164"/>
        <v>363.62880000000001</v>
      </c>
      <c r="AI585" s="13">
        <f t="shared" si="165"/>
        <v>-18.107900000000001</v>
      </c>
      <c r="AJ585" s="13">
        <f t="shared" si="166"/>
        <v>-86.15100000000001</v>
      </c>
      <c r="AK585" s="13">
        <f t="shared" si="167"/>
        <v>-59.489999999999995</v>
      </c>
      <c r="AL585" s="13">
        <f t="shared" si="168"/>
        <v>9.1999999999999993</v>
      </c>
      <c r="AM585" s="13">
        <f t="shared" si="169"/>
        <v>60.43</v>
      </c>
      <c r="AN585" s="13">
        <f t="shared" si="170"/>
        <v>171.03700000000001</v>
      </c>
    </row>
    <row r="586" spans="1:40" x14ac:dyDescent="0.25">
      <c r="A586" s="10" t="s">
        <v>215</v>
      </c>
      <c r="B586" s="10" t="s">
        <v>215</v>
      </c>
      <c r="C586" s="10" t="s">
        <v>27</v>
      </c>
      <c r="D586" s="10" t="s">
        <v>234</v>
      </c>
      <c r="E586" s="10" t="s">
        <v>1039</v>
      </c>
      <c r="F586" s="10" t="s">
        <v>29</v>
      </c>
      <c r="G586" s="13">
        <v>1.04</v>
      </c>
      <c r="H586" s="13">
        <v>-0.75</v>
      </c>
      <c r="I586" s="13">
        <v>11.22</v>
      </c>
      <c r="J586" s="13">
        <v>11.4</v>
      </c>
      <c r="K586" s="13">
        <v>-11.11</v>
      </c>
      <c r="L586" s="13">
        <v>42.719000000000001</v>
      </c>
      <c r="M586" s="13">
        <v>19.5</v>
      </c>
      <c r="N586" s="13">
        <v>30.390999999999998</v>
      </c>
      <c r="O586" s="13">
        <v>386.01319999999998</v>
      </c>
      <c r="P586" s="13">
        <v>-19.395900000000001</v>
      </c>
      <c r="Q586" s="13">
        <v>387.06799999999998</v>
      </c>
      <c r="R586" s="13">
        <v>29.336200000000002</v>
      </c>
      <c r="S586" s="13">
        <v>-86.887</v>
      </c>
      <c r="T586" s="13">
        <v>-56.62</v>
      </c>
      <c r="U586" s="13">
        <v>14.11</v>
      </c>
      <c r="V586" s="13">
        <v>58.35</v>
      </c>
      <c r="W586" s="13">
        <v>166.006</v>
      </c>
      <c r="X586" s="13">
        <f t="shared" si="154"/>
        <v>3.2650000000000001</v>
      </c>
      <c r="Y586" s="13">
        <f t="shared" si="155"/>
        <v>5.5549999999999997</v>
      </c>
      <c r="Z586" s="13">
        <f t="shared" si="156"/>
        <v>13.442500000000001</v>
      </c>
      <c r="AA586" s="13">
        <f t="shared" si="157"/>
        <v>18.182500000000001</v>
      </c>
      <c r="AB586" s="13">
        <f t="shared" si="158"/>
        <v>-9.3625000000000007</v>
      </c>
      <c r="AC586" s="13">
        <f t="shared" si="159"/>
        <v>48.348999999999997</v>
      </c>
      <c r="AD586" s="13">
        <f t="shared" si="160"/>
        <v>24.607499999999998</v>
      </c>
      <c r="AE586" s="13">
        <f t="shared" si="161"/>
        <v>14.153575</v>
      </c>
      <c r="AF586" s="13">
        <f t="shared" si="162"/>
        <v>390.60062500000004</v>
      </c>
      <c r="AG586" s="13">
        <f t="shared" si="163"/>
        <v>-19.704675000000002</v>
      </c>
      <c r="AH586" s="13">
        <f t="shared" si="164"/>
        <v>391.64019999999999</v>
      </c>
      <c r="AI586" s="13">
        <f t="shared" si="165"/>
        <v>13.114050000000001</v>
      </c>
      <c r="AJ586" s="13">
        <f t="shared" si="166"/>
        <v>-87.004499999999993</v>
      </c>
      <c r="AK586" s="13">
        <f t="shared" si="167"/>
        <v>-94.907499999999999</v>
      </c>
      <c r="AL586" s="13">
        <f t="shared" si="168"/>
        <v>12.6525</v>
      </c>
      <c r="AM586" s="13">
        <f t="shared" si="169"/>
        <v>95.98</v>
      </c>
      <c r="AN586" s="13">
        <f t="shared" si="170"/>
        <v>171.93950000000001</v>
      </c>
    </row>
    <row r="587" spans="1:40" x14ac:dyDescent="0.25">
      <c r="A587" s="10" t="s">
        <v>215</v>
      </c>
      <c r="B587" s="10" t="s">
        <v>215</v>
      </c>
      <c r="C587" s="10" t="s">
        <v>27</v>
      </c>
      <c r="D587" s="10" t="s">
        <v>228</v>
      </c>
      <c r="E587" s="10" t="s">
        <v>1039</v>
      </c>
      <c r="F587" s="10" t="s">
        <v>29</v>
      </c>
      <c r="G587" s="13">
        <v>2.25</v>
      </c>
      <c r="H587" s="13">
        <v>-0.51</v>
      </c>
      <c r="I587" s="13">
        <v>10.27</v>
      </c>
      <c r="J587" s="13">
        <v>11.24</v>
      </c>
      <c r="K587" s="13">
        <v>-9.5</v>
      </c>
      <c r="L587" s="13">
        <v>41.170999999999999</v>
      </c>
      <c r="M587" s="13">
        <v>17.98</v>
      </c>
      <c r="N587" s="13">
        <v>36.791499999999999</v>
      </c>
      <c r="O587" s="13">
        <v>372.5711</v>
      </c>
      <c r="P587" s="13">
        <v>-2.3492999999999999</v>
      </c>
      <c r="Q587" s="13">
        <v>372.58749999999998</v>
      </c>
      <c r="R587" s="13">
        <v>36.774999999999999</v>
      </c>
      <c r="S587" s="13">
        <v>-89.599000000000004</v>
      </c>
      <c r="T587" s="13">
        <v>-56.62</v>
      </c>
      <c r="U587" s="13">
        <v>14.11</v>
      </c>
      <c r="V587" s="13">
        <v>58.35</v>
      </c>
      <c r="W587" s="13">
        <v>166.006</v>
      </c>
      <c r="X587" s="13">
        <f t="shared" si="154"/>
        <v>4.1950000000000003</v>
      </c>
      <c r="Y587" s="13">
        <f t="shared" si="155"/>
        <v>-5.0150000000000006</v>
      </c>
      <c r="Z587" s="13">
        <f t="shared" si="156"/>
        <v>9.7100000000000009</v>
      </c>
      <c r="AA587" s="13">
        <f t="shared" si="157"/>
        <v>10.862499999999999</v>
      </c>
      <c r="AB587" s="13">
        <f t="shared" si="158"/>
        <v>-11.682499999999999</v>
      </c>
      <c r="AC587" s="13">
        <f t="shared" si="159"/>
        <v>30.464750000000002</v>
      </c>
      <c r="AD587" s="13">
        <f t="shared" si="160"/>
        <v>19.9175</v>
      </c>
      <c r="AE587" s="13">
        <f t="shared" si="161"/>
        <v>24.777075</v>
      </c>
      <c r="AF587" s="13">
        <f t="shared" si="162"/>
        <v>358.32365000000004</v>
      </c>
      <c r="AG587" s="13">
        <f t="shared" si="163"/>
        <v>-0.449125</v>
      </c>
      <c r="AH587" s="13">
        <f t="shared" si="164"/>
        <v>358.32814999999999</v>
      </c>
      <c r="AI587" s="13">
        <f t="shared" si="165"/>
        <v>24.772525000000002</v>
      </c>
      <c r="AJ587" s="13">
        <f t="shared" si="166"/>
        <v>7.7249999999999375E-2</v>
      </c>
      <c r="AK587" s="13">
        <f t="shared" si="167"/>
        <v>-84.864999999999995</v>
      </c>
      <c r="AL587" s="13">
        <f t="shared" si="168"/>
        <v>26.38</v>
      </c>
      <c r="AM587" s="13">
        <f t="shared" si="169"/>
        <v>89.539999999999992</v>
      </c>
      <c r="AN587" s="13">
        <f t="shared" si="170"/>
        <v>161.30449999999999</v>
      </c>
    </row>
    <row r="588" spans="1:40" x14ac:dyDescent="0.25">
      <c r="A588" s="10" t="s">
        <v>216</v>
      </c>
      <c r="B588" s="10" t="s">
        <v>216</v>
      </c>
      <c r="C588" s="10" t="s">
        <v>27</v>
      </c>
      <c r="D588" s="10" t="s">
        <v>228</v>
      </c>
      <c r="E588" s="10" t="s">
        <v>1039</v>
      </c>
      <c r="F588" s="10" t="s">
        <v>29</v>
      </c>
      <c r="G588" s="13">
        <v>8.18</v>
      </c>
      <c r="H588" s="13">
        <v>0.68</v>
      </c>
      <c r="I588" s="13">
        <v>15.52</v>
      </c>
      <c r="J588" s="13">
        <v>20.399999999999999</v>
      </c>
      <c r="K588" s="13">
        <v>-11.54</v>
      </c>
      <c r="L588" s="13">
        <v>38.201000000000001</v>
      </c>
      <c r="M588" s="13">
        <v>28.01</v>
      </c>
      <c r="N588" s="13">
        <v>14.788500000000001</v>
      </c>
      <c r="O588" s="13">
        <v>362.5967</v>
      </c>
      <c r="P588" s="13">
        <v>0.16719999999999999</v>
      </c>
      <c r="Q588" s="13">
        <v>362.59679999999997</v>
      </c>
      <c r="R588" s="13">
        <v>14.788399999999999</v>
      </c>
      <c r="S588" s="13">
        <v>89.971999999999994</v>
      </c>
      <c r="T588" s="13">
        <v>-124.89</v>
      </c>
      <c r="U588" s="13">
        <v>22.94</v>
      </c>
      <c r="V588" s="13">
        <v>126.98</v>
      </c>
      <c r="W588" s="13">
        <v>169.59</v>
      </c>
      <c r="X588" s="13">
        <f t="shared" si="154"/>
        <v>4.1950000000000003</v>
      </c>
      <c r="Y588" s="13">
        <f t="shared" si="155"/>
        <v>-5.0150000000000006</v>
      </c>
      <c r="Z588" s="13">
        <f t="shared" si="156"/>
        <v>9.7100000000000009</v>
      </c>
      <c r="AA588" s="13">
        <f t="shared" si="157"/>
        <v>10.862499999999999</v>
      </c>
      <c r="AB588" s="13">
        <f t="shared" si="158"/>
        <v>-11.682499999999999</v>
      </c>
      <c r="AC588" s="13">
        <f t="shared" si="159"/>
        <v>30.464750000000002</v>
      </c>
      <c r="AD588" s="13">
        <f t="shared" si="160"/>
        <v>19.9175</v>
      </c>
      <c r="AE588" s="13">
        <f t="shared" si="161"/>
        <v>24.777075</v>
      </c>
      <c r="AF588" s="13">
        <f t="shared" si="162"/>
        <v>358.32365000000004</v>
      </c>
      <c r="AG588" s="13">
        <f t="shared" si="163"/>
        <v>-0.449125</v>
      </c>
      <c r="AH588" s="13">
        <f t="shared" si="164"/>
        <v>358.32814999999999</v>
      </c>
      <c r="AI588" s="13">
        <f t="shared" si="165"/>
        <v>24.772525000000002</v>
      </c>
      <c r="AJ588" s="13">
        <f t="shared" si="166"/>
        <v>7.7249999999999375E-2</v>
      </c>
      <c r="AK588" s="13">
        <f t="shared" si="167"/>
        <v>-84.864999999999995</v>
      </c>
      <c r="AL588" s="13">
        <f t="shared" si="168"/>
        <v>26.38</v>
      </c>
      <c r="AM588" s="13">
        <f t="shared" si="169"/>
        <v>89.539999999999992</v>
      </c>
      <c r="AN588" s="13">
        <f t="shared" si="170"/>
        <v>161.30449999999999</v>
      </c>
    </row>
    <row r="589" spans="1:40" x14ac:dyDescent="0.25">
      <c r="A589" s="10" t="s">
        <v>216</v>
      </c>
      <c r="B589" s="10" t="s">
        <v>216</v>
      </c>
      <c r="C589" s="10" t="s">
        <v>27</v>
      </c>
      <c r="D589" s="10" t="s">
        <v>234</v>
      </c>
      <c r="E589" s="10" t="s">
        <v>1039</v>
      </c>
      <c r="F589" s="10" t="s">
        <v>29</v>
      </c>
      <c r="G589" s="13">
        <v>3.05</v>
      </c>
      <c r="H589" s="13">
        <v>-0.35</v>
      </c>
      <c r="I589" s="13">
        <v>18.38</v>
      </c>
      <c r="J589" s="13">
        <v>19.809999999999999</v>
      </c>
      <c r="K589" s="13">
        <v>-17.11</v>
      </c>
      <c r="L589" s="13">
        <v>42.356999999999999</v>
      </c>
      <c r="M589" s="13">
        <v>32.01</v>
      </c>
      <c r="N589" s="13">
        <v>-3.3252000000000002</v>
      </c>
      <c r="O589" s="13">
        <v>384.84379999999999</v>
      </c>
      <c r="P589" s="13">
        <v>-21.894300000000001</v>
      </c>
      <c r="Q589" s="13">
        <v>386.07490000000001</v>
      </c>
      <c r="R589" s="13">
        <v>-4.5561999999999996</v>
      </c>
      <c r="S589" s="13">
        <v>-86.781999999999996</v>
      </c>
      <c r="T589" s="13">
        <v>-124.89</v>
      </c>
      <c r="U589" s="13">
        <v>22.94</v>
      </c>
      <c r="V589" s="13">
        <v>126.98</v>
      </c>
      <c r="W589" s="13">
        <v>169.59</v>
      </c>
      <c r="X589" s="13">
        <f t="shared" si="154"/>
        <v>3.2650000000000001</v>
      </c>
      <c r="Y589" s="13">
        <f t="shared" si="155"/>
        <v>5.5549999999999997</v>
      </c>
      <c r="Z589" s="13">
        <f t="shared" si="156"/>
        <v>13.442500000000001</v>
      </c>
      <c r="AA589" s="13">
        <f t="shared" si="157"/>
        <v>18.182500000000001</v>
      </c>
      <c r="AB589" s="13">
        <f t="shared" si="158"/>
        <v>-9.3625000000000007</v>
      </c>
      <c r="AC589" s="13">
        <f t="shared" si="159"/>
        <v>48.348999999999997</v>
      </c>
      <c r="AD589" s="13">
        <f t="shared" si="160"/>
        <v>24.607499999999998</v>
      </c>
      <c r="AE589" s="13">
        <f t="shared" si="161"/>
        <v>14.153575</v>
      </c>
      <c r="AF589" s="13">
        <f t="shared" si="162"/>
        <v>390.60062500000004</v>
      </c>
      <c r="AG589" s="13">
        <f t="shared" si="163"/>
        <v>-19.704675000000002</v>
      </c>
      <c r="AH589" s="13">
        <f t="shared" si="164"/>
        <v>391.64019999999999</v>
      </c>
      <c r="AI589" s="13">
        <f t="shared" si="165"/>
        <v>13.114050000000001</v>
      </c>
      <c r="AJ589" s="13">
        <f t="shared" si="166"/>
        <v>-87.004499999999993</v>
      </c>
      <c r="AK589" s="13">
        <f t="shared" si="167"/>
        <v>-94.907499999999999</v>
      </c>
      <c r="AL589" s="13">
        <f t="shared" si="168"/>
        <v>12.6525</v>
      </c>
      <c r="AM589" s="13">
        <f t="shared" si="169"/>
        <v>95.98</v>
      </c>
      <c r="AN589" s="13">
        <f t="shared" si="170"/>
        <v>171.93950000000001</v>
      </c>
    </row>
    <row r="590" spans="1:40" x14ac:dyDescent="0.25">
      <c r="A590" s="10" t="s">
        <v>216</v>
      </c>
      <c r="B590" s="10" t="s">
        <v>216</v>
      </c>
      <c r="C590" s="10" t="s">
        <v>27</v>
      </c>
      <c r="D590" s="10" t="s">
        <v>235</v>
      </c>
      <c r="E590" s="10" t="s">
        <v>1039</v>
      </c>
      <c r="F590" s="10" t="s">
        <v>29</v>
      </c>
      <c r="G590" s="13">
        <v>2.15</v>
      </c>
      <c r="H590" s="13">
        <v>-4.87</v>
      </c>
      <c r="I590" s="13">
        <v>18.46</v>
      </c>
      <c r="J590" s="13">
        <v>17.43</v>
      </c>
      <c r="K590" s="13">
        <v>-20.16</v>
      </c>
      <c r="L590" s="13">
        <v>39.618000000000002</v>
      </c>
      <c r="M590" s="13">
        <v>32.58</v>
      </c>
      <c r="N590" s="13">
        <v>99.492099999999994</v>
      </c>
      <c r="O590" s="13">
        <v>427.71530000000001</v>
      </c>
      <c r="P590" s="13">
        <v>-6.1121999999999996</v>
      </c>
      <c r="Q590" s="13">
        <v>427.82909999999998</v>
      </c>
      <c r="R590" s="13">
        <v>99.378399999999999</v>
      </c>
      <c r="S590" s="13">
        <v>-88.933999999999997</v>
      </c>
      <c r="T590" s="13">
        <v>-124.89</v>
      </c>
      <c r="U590" s="13">
        <v>22.94</v>
      </c>
      <c r="V590" s="13">
        <v>126.98</v>
      </c>
      <c r="W590" s="13">
        <v>169.59</v>
      </c>
      <c r="X590" s="13">
        <f t="shared" si="154"/>
        <v>9.2274999999999991</v>
      </c>
      <c r="Y590" s="13">
        <f t="shared" si="155"/>
        <v>0.9524999999999999</v>
      </c>
      <c r="Z590" s="13">
        <f t="shared" si="156"/>
        <v>24.807499999999997</v>
      </c>
      <c r="AA590" s="13">
        <f t="shared" si="157"/>
        <v>30.46</v>
      </c>
      <c r="AB590" s="13">
        <f t="shared" si="158"/>
        <v>-20.28</v>
      </c>
      <c r="AC590" s="13">
        <f t="shared" si="159"/>
        <v>40.01</v>
      </c>
      <c r="AD590" s="13">
        <f t="shared" si="160"/>
        <v>44.405000000000001</v>
      </c>
      <c r="AE590" s="13">
        <f t="shared" si="161"/>
        <v>82.596125000000001</v>
      </c>
      <c r="AF590" s="13">
        <f t="shared" si="162"/>
        <v>435.84912500000002</v>
      </c>
      <c r="AG590" s="13">
        <f t="shared" si="163"/>
        <v>-9.30185</v>
      </c>
      <c r="AH590" s="13">
        <f t="shared" si="164"/>
        <v>436.11987499999998</v>
      </c>
      <c r="AI590" s="13">
        <f t="shared" si="165"/>
        <v>82.325400000000002</v>
      </c>
      <c r="AJ590" s="13">
        <f t="shared" si="166"/>
        <v>-88.495750000000015</v>
      </c>
      <c r="AK590" s="13">
        <f t="shared" si="167"/>
        <v>-179.51249999999999</v>
      </c>
      <c r="AL590" s="13">
        <f t="shared" si="168"/>
        <v>22.43</v>
      </c>
      <c r="AM590" s="13">
        <f t="shared" si="169"/>
        <v>181.32499999999999</v>
      </c>
      <c r="AN590" s="13">
        <f t="shared" si="170"/>
        <v>172.76724999999999</v>
      </c>
    </row>
    <row r="591" spans="1:40" x14ac:dyDescent="0.25">
      <c r="A591" s="10" t="s">
        <v>216</v>
      </c>
      <c r="B591" s="10" t="s">
        <v>216</v>
      </c>
      <c r="C591" s="10" t="s">
        <v>27</v>
      </c>
      <c r="D591" s="10" t="s">
        <v>229</v>
      </c>
      <c r="E591" s="10" t="s">
        <v>1039</v>
      </c>
      <c r="F591" s="10" t="s">
        <v>29</v>
      </c>
      <c r="G591" s="13">
        <v>7.28</v>
      </c>
      <c r="H591" s="13">
        <v>-3.85</v>
      </c>
      <c r="I591" s="13">
        <v>15.6</v>
      </c>
      <c r="J591" s="13">
        <v>18.28</v>
      </c>
      <c r="K591" s="13">
        <v>-14.85</v>
      </c>
      <c r="L591" s="13">
        <v>35.186</v>
      </c>
      <c r="M591" s="13">
        <v>28.74</v>
      </c>
      <c r="N591" s="13">
        <v>117.02460000000001</v>
      </c>
      <c r="O591" s="13">
        <v>405.77010000000001</v>
      </c>
      <c r="P591" s="13">
        <v>15.949299999999999</v>
      </c>
      <c r="Q591" s="13">
        <v>406.64839999999998</v>
      </c>
      <c r="R591" s="13">
        <v>116.1463</v>
      </c>
      <c r="S591" s="13">
        <v>86.847999999999999</v>
      </c>
      <c r="T591" s="13">
        <v>-124.89</v>
      </c>
      <c r="U591" s="13">
        <v>22.94</v>
      </c>
      <c r="V591" s="13">
        <v>126.98</v>
      </c>
      <c r="W591" s="13">
        <v>169.59</v>
      </c>
      <c r="X591" s="13">
        <f t="shared" si="154"/>
        <v>9.7799999999999994</v>
      </c>
      <c r="Y591" s="13">
        <f t="shared" si="155"/>
        <v>-5.1725000000000003</v>
      </c>
      <c r="Z591" s="13">
        <f t="shared" si="156"/>
        <v>15.657500000000001</v>
      </c>
      <c r="AA591" s="13">
        <f t="shared" si="157"/>
        <v>19.697499999999998</v>
      </c>
      <c r="AB591" s="13">
        <f t="shared" si="158"/>
        <v>-15.0875</v>
      </c>
      <c r="AC591" s="13">
        <f t="shared" si="159"/>
        <v>32.308499999999995</v>
      </c>
      <c r="AD591" s="13">
        <f t="shared" si="160"/>
        <v>30.2775</v>
      </c>
      <c r="AE591" s="13">
        <f t="shared" si="161"/>
        <v>100.12945000000001</v>
      </c>
      <c r="AF591" s="13">
        <f t="shared" si="162"/>
        <v>387.50864999999999</v>
      </c>
      <c r="AG591" s="13">
        <f t="shared" si="163"/>
        <v>18.788924999999999</v>
      </c>
      <c r="AH591" s="13">
        <f t="shared" si="164"/>
        <v>388.75512500000002</v>
      </c>
      <c r="AI591" s="13">
        <f t="shared" si="165"/>
        <v>98.882975000000002</v>
      </c>
      <c r="AJ591" s="13">
        <f t="shared" si="166"/>
        <v>86.293750000000003</v>
      </c>
      <c r="AK591" s="13">
        <f t="shared" si="167"/>
        <v>-157.71250000000001</v>
      </c>
      <c r="AL591" s="13">
        <f t="shared" si="168"/>
        <v>42.1175</v>
      </c>
      <c r="AM591" s="13">
        <f t="shared" si="169"/>
        <v>163.67000000000002</v>
      </c>
      <c r="AN591" s="13">
        <f t="shared" si="170"/>
        <v>164.78575000000001</v>
      </c>
    </row>
    <row r="592" spans="1:40" x14ac:dyDescent="0.25">
      <c r="A592" s="10" t="s">
        <v>217</v>
      </c>
      <c r="B592" s="10" t="s">
        <v>217</v>
      </c>
      <c r="C592" s="10" t="s">
        <v>27</v>
      </c>
      <c r="D592" s="10" t="s">
        <v>229</v>
      </c>
      <c r="E592" s="10" t="s">
        <v>1039</v>
      </c>
      <c r="F592" s="10" t="s">
        <v>29</v>
      </c>
      <c r="G592" s="13">
        <v>13.04</v>
      </c>
      <c r="H592" s="13">
        <v>-2.7</v>
      </c>
      <c r="I592" s="13">
        <v>16.57</v>
      </c>
      <c r="J592" s="13">
        <v>23.52</v>
      </c>
      <c r="K592" s="13">
        <v>-13.17</v>
      </c>
      <c r="L592" s="13">
        <v>32.301000000000002</v>
      </c>
      <c r="M592" s="13">
        <v>32.19</v>
      </c>
      <c r="N592" s="13">
        <v>83.913899999999998</v>
      </c>
      <c r="O592" s="13">
        <v>388.48129999999998</v>
      </c>
      <c r="P592" s="13">
        <v>23.547799999999999</v>
      </c>
      <c r="Q592" s="13">
        <v>390.2912</v>
      </c>
      <c r="R592" s="13">
        <v>82.103999999999999</v>
      </c>
      <c r="S592" s="13">
        <v>85.605000000000004</v>
      </c>
      <c r="T592" s="13">
        <v>-218.84</v>
      </c>
      <c r="U592" s="13">
        <v>44.51</v>
      </c>
      <c r="V592" s="13">
        <v>223.32</v>
      </c>
      <c r="W592" s="13">
        <v>168.50299999999999</v>
      </c>
      <c r="X592" s="13">
        <f t="shared" si="154"/>
        <v>9.7799999999999994</v>
      </c>
      <c r="Y592" s="13">
        <f t="shared" si="155"/>
        <v>-5.1725000000000003</v>
      </c>
      <c r="Z592" s="13">
        <f t="shared" si="156"/>
        <v>15.657500000000001</v>
      </c>
      <c r="AA592" s="13">
        <f t="shared" si="157"/>
        <v>19.697499999999998</v>
      </c>
      <c r="AB592" s="13">
        <f t="shared" si="158"/>
        <v>-15.0875</v>
      </c>
      <c r="AC592" s="13">
        <f t="shared" si="159"/>
        <v>32.308499999999995</v>
      </c>
      <c r="AD592" s="13">
        <f t="shared" si="160"/>
        <v>30.2775</v>
      </c>
      <c r="AE592" s="13">
        <f t="shared" si="161"/>
        <v>100.12945000000001</v>
      </c>
      <c r="AF592" s="13">
        <f t="shared" si="162"/>
        <v>387.50864999999999</v>
      </c>
      <c r="AG592" s="13">
        <f t="shared" si="163"/>
        <v>18.788924999999999</v>
      </c>
      <c r="AH592" s="13">
        <f t="shared" si="164"/>
        <v>388.75512500000002</v>
      </c>
      <c r="AI592" s="13">
        <f t="shared" si="165"/>
        <v>98.882975000000002</v>
      </c>
      <c r="AJ592" s="13">
        <f t="shared" si="166"/>
        <v>86.293750000000003</v>
      </c>
      <c r="AK592" s="13">
        <f t="shared" si="167"/>
        <v>-157.71250000000001</v>
      </c>
      <c r="AL592" s="13">
        <f t="shared" si="168"/>
        <v>42.1175</v>
      </c>
      <c r="AM592" s="13">
        <f t="shared" si="169"/>
        <v>163.67000000000002</v>
      </c>
      <c r="AN592" s="13">
        <f t="shared" si="170"/>
        <v>164.78575000000001</v>
      </c>
    </row>
    <row r="593" spans="1:40" x14ac:dyDescent="0.25">
      <c r="A593" s="10" t="s">
        <v>217</v>
      </c>
      <c r="B593" s="10" t="s">
        <v>217</v>
      </c>
      <c r="C593" s="10" t="s">
        <v>27</v>
      </c>
      <c r="D593" s="10" t="s">
        <v>235</v>
      </c>
      <c r="E593" s="10" t="s">
        <v>1039</v>
      </c>
      <c r="F593" s="10" t="s">
        <v>29</v>
      </c>
      <c r="G593" s="13">
        <v>14.47</v>
      </c>
      <c r="H593" s="13">
        <v>-2.41</v>
      </c>
      <c r="I593" s="13">
        <v>22.22</v>
      </c>
      <c r="J593" s="13">
        <v>29.8</v>
      </c>
      <c r="K593" s="13">
        <v>-17.739999999999998</v>
      </c>
      <c r="L593" s="13">
        <v>34.598999999999997</v>
      </c>
      <c r="M593" s="13">
        <v>41.61</v>
      </c>
      <c r="N593" s="13">
        <v>65.148300000000006</v>
      </c>
      <c r="O593" s="13">
        <v>431.51319999999998</v>
      </c>
      <c r="P593" s="13">
        <v>-13.673299999999999</v>
      </c>
      <c r="Q593" s="13">
        <v>432.02280000000002</v>
      </c>
      <c r="R593" s="13">
        <v>64.6387</v>
      </c>
      <c r="S593" s="13">
        <v>-87.866</v>
      </c>
      <c r="T593" s="13">
        <v>-218.84</v>
      </c>
      <c r="U593" s="13">
        <v>44.51</v>
      </c>
      <c r="V593" s="13">
        <v>223.32</v>
      </c>
      <c r="W593" s="13">
        <v>168.50299999999999</v>
      </c>
      <c r="X593" s="13">
        <f t="shared" si="154"/>
        <v>9.2274999999999991</v>
      </c>
      <c r="Y593" s="13">
        <f t="shared" si="155"/>
        <v>0.9524999999999999</v>
      </c>
      <c r="Z593" s="13">
        <f t="shared" si="156"/>
        <v>24.807499999999997</v>
      </c>
      <c r="AA593" s="13">
        <f t="shared" si="157"/>
        <v>30.46</v>
      </c>
      <c r="AB593" s="13">
        <f t="shared" si="158"/>
        <v>-20.28</v>
      </c>
      <c r="AC593" s="13">
        <f t="shared" si="159"/>
        <v>40.01</v>
      </c>
      <c r="AD593" s="13">
        <f t="shared" si="160"/>
        <v>44.405000000000001</v>
      </c>
      <c r="AE593" s="13">
        <f t="shared" si="161"/>
        <v>82.596125000000001</v>
      </c>
      <c r="AF593" s="13">
        <f t="shared" si="162"/>
        <v>435.84912500000002</v>
      </c>
      <c r="AG593" s="13">
        <f t="shared" si="163"/>
        <v>-9.30185</v>
      </c>
      <c r="AH593" s="13">
        <f t="shared" si="164"/>
        <v>436.11987499999998</v>
      </c>
      <c r="AI593" s="13">
        <f t="shared" si="165"/>
        <v>82.325400000000002</v>
      </c>
      <c r="AJ593" s="13">
        <f t="shared" si="166"/>
        <v>-88.495750000000015</v>
      </c>
      <c r="AK593" s="13">
        <f t="shared" si="167"/>
        <v>-179.51249999999999</v>
      </c>
      <c r="AL593" s="13">
        <f t="shared" si="168"/>
        <v>22.43</v>
      </c>
      <c r="AM593" s="13">
        <f t="shared" si="169"/>
        <v>181.32499999999999</v>
      </c>
      <c r="AN593" s="13">
        <f t="shared" si="170"/>
        <v>172.76724999999999</v>
      </c>
    </row>
    <row r="594" spans="1:40" x14ac:dyDescent="0.25">
      <c r="A594" s="10" t="s">
        <v>217</v>
      </c>
      <c r="B594" s="10" t="s">
        <v>217</v>
      </c>
      <c r="C594" s="10" t="s">
        <v>27</v>
      </c>
      <c r="D594" s="10" t="s">
        <v>236</v>
      </c>
      <c r="E594" s="10" t="s">
        <v>1039</v>
      </c>
      <c r="F594" s="10" t="s">
        <v>29</v>
      </c>
      <c r="G594" s="13">
        <v>13.38</v>
      </c>
      <c r="H594" s="13">
        <v>-7.87</v>
      </c>
      <c r="I594" s="13">
        <v>27.47</v>
      </c>
      <c r="J594" s="13">
        <v>32.21</v>
      </c>
      <c r="K594" s="13">
        <v>-26.7</v>
      </c>
      <c r="L594" s="13">
        <v>34.424999999999997</v>
      </c>
      <c r="M594" s="13">
        <v>51.09</v>
      </c>
      <c r="N594" s="13">
        <v>245.1808</v>
      </c>
      <c r="O594" s="13">
        <v>505.2681</v>
      </c>
      <c r="P594" s="13">
        <v>5.4542999999999999</v>
      </c>
      <c r="Q594" s="13">
        <v>505.38240000000002</v>
      </c>
      <c r="R594" s="13">
        <v>245.06649999999999</v>
      </c>
      <c r="S594" s="13">
        <v>88.799000000000007</v>
      </c>
      <c r="T594" s="13">
        <v>-218.84</v>
      </c>
      <c r="U594" s="13">
        <v>44.51</v>
      </c>
      <c r="V594" s="13">
        <v>223.32</v>
      </c>
      <c r="W594" s="13">
        <v>168.50299999999999</v>
      </c>
      <c r="X594" s="13">
        <f t="shared" si="154"/>
        <v>17.934999999999999</v>
      </c>
      <c r="Y594" s="13">
        <f t="shared" si="155"/>
        <v>-6.4550000000000001</v>
      </c>
      <c r="Z594" s="13">
        <f t="shared" si="156"/>
        <v>27.229999999999997</v>
      </c>
      <c r="AA594" s="13">
        <f t="shared" si="157"/>
        <v>35.632500000000007</v>
      </c>
      <c r="AB594" s="13">
        <f t="shared" si="158"/>
        <v>-24.155000000000001</v>
      </c>
      <c r="AC594" s="13">
        <f t="shared" si="159"/>
        <v>32.948250000000002</v>
      </c>
      <c r="AD594" s="13">
        <f t="shared" si="160"/>
        <v>52.16</v>
      </c>
      <c r="AE594" s="13">
        <f t="shared" si="161"/>
        <v>211.55080000000004</v>
      </c>
      <c r="AF594" s="13">
        <f t="shared" si="162"/>
        <v>513.04264999999998</v>
      </c>
      <c r="AG594" s="13">
        <f t="shared" si="163"/>
        <v>1.8842000000000008</v>
      </c>
      <c r="AH594" s="13">
        <f t="shared" si="164"/>
        <v>513.49552500000004</v>
      </c>
      <c r="AI594" s="13">
        <f t="shared" si="165"/>
        <v>211.09794999999997</v>
      </c>
      <c r="AJ594" s="13">
        <f t="shared" si="166"/>
        <v>-0.35774999999999579</v>
      </c>
      <c r="AK594" s="13">
        <f t="shared" si="167"/>
        <v>-302.245</v>
      </c>
      <c r="AL594" s="13">
        <f t="shared" si="168"/>
        <v>40.322499999999998</v>
      </c>
      <c r="AM594" s="13">
        <f t="shared" si="169"/>
        <v>306.49</v>
      </c>
      <c r="AN594" s="13">
        <f t="shared" si="170"/>
        <v>172.3015</v>
      </c>
    </row>
    <row r="595" spans="1:40" x14ac:dyDescent="0.25">
      <c r="A595" s="10" t="s">
        <v>217</v>
      </c>
      <c r="B595" s="10" t="s">
        <v>217</v>
      </c>
      <c r="C595" s="10" t="s">
        <v>27</v>
      </c>
      <c r="D595" s="10" t="s">
        <v>230</v>
      </c>
      <c r="E595" s="10" t="s">
        <v>1039</v>
      </c>
      <c r="F595" s="10" t="s">
        <v>29</v>
      </c>
      <c r="G595" s="13">
        <v>11.95</v>
      </c>
      <c r="H595" s="13">
        <v>-8.16</v>
      </c>
      <c r="I595" s="13">
        <v>21.82</v>
      </c>
      <c r="J595" s="13">
        <v>25.92</v>
      </c>
      <c r="K595" s="13">
        <v>-22.13</v>
      </c>
      <c r="L595" s="13">
        <v>32.631</v>
      </c>
      <c r="M595" s="13">
        <v>41.65</v>
      </c>
      <c r="N595" s="13">
        <v>263.19529999999997</v>
      </c>
      <c r="O595" s="13">
        <v>462.56349999999998</v>
      </c>
      <c r="P595" s="13">
        <v>42.675400000000003</v>
      </c>
      <c r="Q595" s="13">
        <v>471.3143</v>
      </c>
      <c r="R595" s="13">
        <v>254.44450000000001</v>
      </c>
      <c r="S595" s="13">
        <v>78.412000000000006</v>
      </c>
      <c r="T595" s="13">
        <v>-218.84</v>
      </c>
      <c r="U595" s="13">
        <v>44.51</v>
      </c>
      <c r="V595" s="13">
        <v>223.32</v>
      </c>
      <c r="W595" s="13">
        <v>168.50299999999999</v>
      </c>
      <c r="X595" s="13">
        <f t="shared" si="154"/>
        <v>17.439999999999998</v>
      </c>
      <c r="Y595" s="13">
        <f t="shared" si="155"/>
        <v>-7.3250000000000002</v>
      </c>
      <c r="Z595" s="13">
        <f t="shared" si="156"/>
        <v>18.085000000000001</v>
      </c>
      <c r="AA595" s="13">
        <f t="shared" si="157"/>
        <v>27.172499999999999</v>
      </c>
      <c r="AB595" s="13">
        <f t="shared" si="158"/>
        <v>-17.057499999999997</v>
      </c>
      <c r="AC595" s="13">
        <f t="shared" si="159"/>
        <v>27.413499999999999</v>
      </c>
      <c r="AD595" s="13">
        <f t="shared" si="160"/>
        <v>38.752499999999998</v>
      </c>
      <c r="AE595" s="13">
        <f t="shared" si="161"/>
        <v>242.26672500000001</v>
      </c>
      <c r="AF595" s="13">
        <f t="shared" si="162"/>
        <v>435.16374999999999</v>
      </c>
      <c r="AG595" s="13">
        <f t="shared" si="163"/>
        <v>53.359525000000005</v>
      </c>
      <c r="AH595" s="13">
        <f t="shared" si="164"/>
        <v>449.14850000000001</v>
      </c>
      <c r="AI595" s="13">
        <f t="shared" si="165"/>
        <v>228.28197500000002</v>
      </c>
      <c r="AJ595" s="13">
        <f t="shared" si="166"/>
        <v>75.582250000000002</v>
      </c>
      <c r="AK595" s="13">
        <f t="shared" si="167"/>
        <v>-250.73000000000002</v>
      </c>
      <c r="AL595" s="13">
        <f t="shared" si="168"/>
        <v>82.717500000000001</v>
      </c>
      <c r="AM595" s="13">
        <f t="shared" si="169"/>
        <v>265.57249999999999</v>
      </c>
      <c r="AN595" s="13">
        <f t="shared" si="170"/>
        <v>161.72775000000001</v>
      </c>
    </row>
    <row r="596" spans="1:40" x14ac:dyDescent="0.25">
      <c r="A596" s="10" t="s">
        <v>218</v>
      </c>
      <c r="B596" s="10" t="s">
        <v>218</v>
      </c>
      <c r="C596" s="10" t="s">
        <v>27</v>
      </c>
      <c r="D596" s="10" t="s">
        <v>230</v>
      </c>
      <c r="E596" s="10" t="s">
        <v>1039</v>
      </c>
      <c r="F596" s="10" t="s">
        <v>29</v>
      </c>
      <c r="G596" s="13">
        <v>23.04</v>
      </c>
      <c r="H596" s="13">
        <v>-5.94</v>
      </c>
      <c r="I596" s="13">
        <v>23.06</v>
      </c>
      <c r="J596" s="13">
        <v>35.78</v>
      </c>
      <c r="K596" s="13">
        <v>-18.68</v>
      </c>
      <c r="L596" s="13">
        <v>28.925999999999998</v>
      </c>
      <c r="M596" s="13">
        <v>47.94</v>
      </c>
      <c r="N596" s="13">
        <v>215.42779999999999</v>
      </c>
      <c r="O596" s="13">
        <v>427.74</v>
      </c>
      <c r="P596" s="13">
        <v>63.143999999999998</v>
      </c>
      <c r="Q596" s="13">
        <v>445.10019999999997</v>
      </c>
      <c r="R596" s="13">
        <v>198.0676</v>
      </c>
      <c r="S596" s="13">
        <v>74.626999999999995</v>
      </c>
      <c r="T596" s="13">
        <v>-356.69</v>
      </c>
      <c r="U596" s="13">
        <v>93.3</v>
      </c>
      <c r="V596" s="13">
        <v>368.69</v>
      </c>
      <c r="W596" s="13">
        <v>165.34100000000001</v>
      </c>
      <c r="X596" s="13">
        <f t="shared" si="154"/>
        <v>17.439999999999998</v>
      </c>
      <c r="Y596" s="13">
        <f t="shared" si="155"/>
        <v>-7.3250000000000002</v>
      </c>
      <c r="Z596" s="13">
        <f t="shared" si="156"/>
        <v>18.085000000000001</v>
      </c>
      <c r="AA596" s="13">
        <f t="shared" si="157"/>
        <v>27.172499999999999</v>
      </c>
      <c r="AB596" s="13">
        <f t="shared" si="158"/>
        <v>-17.057499999999997</v>
      </c>
      <c r="AC596" s="13">
        <f t="shared" si="159"/>
        <v>27.413499999999999</v>
      </c>
      <c r="AD596" s="13">
        <f t="shared" si="160"/>
        <v>38.752499999999998</v>
      </c>
      <c r="AE596" s="13">
        <f t="shared" si="161"/>
        <v>242.26672500000001</v>
      </c>
      <c r="AF596" s="13">
        <f t="shared" si="162"/>
        <v>435.16374999999999</v>
      </c>
      <c r="AG596" s="13">
        <f t="shared" si="163"/>
        <v>53.359525000000005</v>
      </c>
      <c r="AH596" s="13">
        <f t="shared" si="164"/>
        <v>449.14850000000001</v>
      </c>
      <c r="AI596" s="13">
        <f t="shared" si="165"/>
        <v>228.28197500000002</v>
      </c>
      <c r="AJ596" s="13">
        <f t="shared" si="166"/>
        <v>75.582250000000002</v>
      </c>
      <c r="AK596" s="13">
        <f t="shared" si="167"/>
        <v>-250.73000000000002</v>
      </c>
      <c r="AL596" s="13">
        <f t="shared" si="168"/>
        <v>82.717500000000001</v>
      </c>
      <c r="AM596" s="13">
        <f t="shared" si="169"/>
        <v>265.57249999999999</v>
      </c>
      <c r="AN596" s="13">
        <f t="shared" si="170"/>
        <v>161.72775000000001</v>
      </c>
    </row>
    <row r="597" spans="1:40" x14ac:dyDescent="0.25">
      <c r="A597" s="10" t="s">
        <v>218</v>
      </c>
      <c r="B597" s="10" t="s">
        <v>218</v>
      </c>
      <c r="C597" s="10" t="s">
        <v>27</v>
      </c>
      <c r="D597" s="10" t="s">
        <v>236</v>
      </c>
      <c r="E597" s="10" t="s">
        <v>1039</v>
      </c>
      <c r="F597" s="10" t="s">
        <v>29</v>
      </c>
      <c r="G597" s="13">
        <v>22.28</v>
      </c>
      <c r="H597" s="13">
        <v>-6.09</v>
      </c>
      <c r="I597" s="13">
        <v>26.4</v>
      </c>
      <c r="J597" s="13">
        <v>38.06</v>
      </c>
      <c r="K597" s="13">
        <v>-21.88</v>
      </c>
      <c r="L597" s="13">
        <v>30.875</v>
      </c>
      <c r="M597" s="13">
        <v>52.54</v>
      </c>
      <c r="N597" s="13">
        <v>180.3974</v>
      </c>
      <c r="O597" s="13">
        <v>517.58140000000003</v>
      </c>
      <c r="P597" s="13">
        <v>-15.037699999999999</v>
      </c>
      <c r="Q597" s="13">
        <v>518.25070000000005</v>
      </c>
      <c r="R597" s="13">
        <v>179.72810000000001</v>
      </c>
      <c r="S597" s="13">
        <v>-87.450999999999993</v>
      </c>
      <c r="T597" s="13">
        <v>-356.69</v>
      </c>
      <c r="U597" s="13">
        <v>93.3</v>
      </c>
      <c r="V597" s="13">
        <v>368.69</v>
      </c>
      <c r="W597" s="13">
        <v>165.34100000000001</v>
      </c>
      <c r="X597" s="13">
        <f t="shared" si="154"/>
        <v>17.934999999999999</v>
      </c>
      <c r="Y597" s="13">
        <f t="shared" si="155"/>
        <v>-6.4550000000000001</v>
      </c>
      <c r="Z597" s="13">
        <f t="shared" si="156"/>
        <v>27.229999999999997</v>
      </c>
      <c r="AA597" s="13">
        <f t="shared" si="157"/>
        <v>35.632500000000007</v>
      </c>
      <c r="AB597" s="13">
        <f t="shared" si="158"/>
        <v>-24.155000000000001</v>
      </c>
      <c r="AC597" s="13">
        <f t="shared" si="159"/>
        <v>32.948250000000002</v>
      </c>
      <c r="AD597" s="13">
        <f t="shared" si="160"/>
        <v>52.16</v>
      </c>
      <c r="AE597" s="13">
        <f t="shared" si="161"/>
        <v>211.55080000000004</v>
      </c>
      <c r="AF597" s="13">
        <f t="shared" si="162"/>
        <v>513.04264999999998</v>
      </c>
      <c r="AG597" s="13">
        <f t="shared" si="163"/>
        <v>1.8842000000000008</v>
      </c>
      <c r="AH597" s="13">
        <f t="shared" si="164"/>
        <v>513.49552500000004</v>
      </c>
      <c r="AI597" s="13">
        <f t="shared" si="165"/>
        <v>211.09794999999997</v>
      </c>
      <c r="AJ597" s="13">
        <f t="shared" si="166"/>
        <v>-0.35774999999999579</v>
      </c>
      <c r="AK597" s="13">
        <f t="shared" si="167"/>
        <v>-302.245</v>
      </c>
      <c r="AL597" s="13">
        <f t="shared" si="168"/>
        <v>40.322499999999998</v>
      </c>
      <c r="AM597" s="13">
        <f t="shared" si="169"/>
        <v>306.49</v>
      </c>
      <c r="AN597" s="13">
        <f t="shared" si="170"/>
        <v>172.3015</v>
      </c>
    </row>
    <row r="598" spans="1:40" x14ac:dyDescent="0.25">
      <c r="A598" s="10" t="s">
        <v>218</v>
      </c>
      <c r="B598" s="10" t="s">
        <v>218</v>
      </c>
      <c r="C598" s="10" t="s">
        <v>27</v>
      </c>
      <c r="D598" s="10" t="s">
        <v>237</v>
      </c>
      <c r="E598" s="10" t="s">
        <v>1039</v>
      </c>
      <c r="F598" s="10" t="s">
        <v>29</v>
      </c>
      <c r="G598" s="13">
        <v>20.87</v>
      </c>
      <c r="H598" s="13">
        <v>-13.14</v>
      </c>
      <c r="I598" s="13">
        <v>21.95</v>
      </c>
      <c r="J598" s="13">
        <v>31.63</v>
      </c>
      <c r="K598" s="13">
        <v>-23.89</v>
      </c>
      <c r="L598" s="13">
        <v>26.117000000000001</v>
      </c>
      <c r="M598" s="13">
        <v>48.24</v>
      </c>
      <c r="N598" s="13">
        <v>473.44</v>
      </c>
      <c r="O598" s="13">
        <v>655.98620000000005</v>
      </c>
      <c r="P598" s="13">
        <v>22.4041</v>
      </c>
      <c r="Q598" s="13">
        <v>658.69560000000001</v>
      </c>
      <c r="R598" s="13">
        <v>470.73059999999998</v>
      </c>
      <c r="S598" s="13">
        <v>83.103999999999999</v>
      </c>
      <c r="T598" s="13">
        <v>-356.69</v>
      </c>
      <c r="U598" s="13">
        <v>93.3</v>
      </c>
      <c r="V598" s="13">
        <v>368.69</v>
      </c>
      <c r="W598" s="13">
        <v>165.34100000000001</v>
      </c>
      <c r="X598" s="13">
        <f t="shared" si="154"/>
        <v>29.009999999999998</v>
      </c>
      <c r="Y598" s="13">
        <f t="shared" si="155"/>
        <v>-12.185000000000002</v>
      </c>
      <c r="Z598" s="13">
        <f t="shared" si="156"/>
        <v>27.587499999999999</v>
      </c>
      <c r="AA598" s="13">
        <f t="shared" si="157"/>
        <v>43.045000000000002</v>
      </c>
      <c r="AB598" s="13">
        <f t="shared" si="158"/>
        <v>-26.22</v>
      </c>
      <c r="AC598" s="13">
        <f t="shared" si="159"/>
        <v>26.460750000000001</v>
      </c>
      <c r="AD598" s="13">
        <f t="shared" si="160"/>
        <v>60.747500000000002</v>
      </c>
      <c r="AE598" s="13">
        <f t="shared" si="161"/>
        <v>469.04225000000002</v>
      </c>
      <c r="AF598" s="13">
        <f t="shared" si="162"/>
        <v>746.20179999999993</v>
      </c>
      <c r="AG598" s="13">
        <f t="shared" si="163"/>
        <v>6.3944500000000009</v>
      </c>
      <c r="AH598" s="13">
        <f t="shared" si="164"/>
        <v>747.31067500000006</v>
      </c>
      <c r="AI598" s="13">
        <f t="shared" si="165"/>
        <v>467.93337499999996</v>
      </c>
      <c r="AJ598" s="13">
        <f t="shared" si="166"/>
        <v>-1.3947499999999984</v>
      </c>
      <c r="AK598" s="13">
        <f t="shared" si="167"/>
        <v>-536.89499999999998</v>
      </c>
      <c r="AL598" s="13">
        <f t="shared" si="168"/>
        <v>44.499999999999986</v>
      </c>
      <c r="AM598" s="13">
        <f t="shared" si="169"/>
        <v>613.36249999999995</v>
      </c>
      <c r="AN598" s="13">
        <f t="shared" si="170"/>
        <v>84.388249999999999</v>
      </c>
    </row>
    <row r="599" spans="1:40" x14ac:dyDescent="0.25">
      <c r="A599" s="10" t="s">
        <v>218</v>
      </c>
      <c r="B599" s="10" t="s">
        <v>218</v>
      </c>
      <c r="C599" s="10" t="s">
        <v>27</v>
      </c>
      <c r="D599" s="10" t="s">
        <v>231</v>
      </c>
      <c r="E599" s="10" t="s">
        <v>1039</v>
      </c>
      <c r="F599" s="10" t="s">
        <v>29</v>
      </c>
      <c r="G599" s="13">
        <v>21.63</v>
      </c>
      <c r="H599" s="13">
        <v>-12.98</v>
      </c>
      <c r="I599" s="13">
        <v>18.600000000000001</v>
      </c>
      <c r="J599" s="13">
        <v>29.73</v>
      </c>
      <c r="K599" s="13">
        <v>-21.08</v>
      </c>
      <c r="L599" s="13">
        <v>23.533000000000001</v>
      </c>
      <c r="M599" s="13">
        <v>44.22</v>
      </c>
      <c r="N599" s="13">
        <v>508.0324</v>
      </c>
      <c r="O599" s="13">
        <v>566.11360000000002</v>
      </c>
      <c r="P599" s="13">
        <v>100.5857</v>
      </c>
      <c r="Q599" s="13">
        <v>641.76710000000003</v>
      </c>
      <c r="R599" s="13">
        <v>432.37889999999999</v>
      </c>
      <c r="S599" s="13">
        <v>53.052</v>
      </c>
      <c r="T599" s="13">
        <v>-356.69</v>
      </c>
      <c r="U599" s="13">
        <v>93.3</v>
      </c>
      <c r="V599" s="13">
        <v>368.69</v>
      </c>
      <c r="W599" s="13">
        <v>165.34100000000001</v>
      </c>
      <c r="X599" s="13">
        <f t="shared" si="154"/>
        <v>25.77</v>
      </c>
      <c r="Y599" s="13">
        <f t="shared" si="155"/>
        <v>-8.8550000000000004</v>
      </c>
      <c r="Z599" s="13">
        <f t="shared" si="156"/>
        <v>15.3475</v>
      </c>
      <c r="AA599" s="13">
        <f t="shared" si="157"/>
        <v>31.71</v>
      </c>
      <c r="AB599" s="13">
        <f t="shared" si="158"/>
        <v>-14.795</v>
      </c>
      <c r="AC599" s="13">
        <f t="shared" si="159"/>
        <v>20.74025</v>
      </c>
      <c r="AD599" s="13">
        <f t="shared" si="160"/>
        <v>41.295000000000002</v>
      </c>
      <c r="AE599" s="13">
        <f t="shared" si="161"/>
        <v>455.23892499999999</v>
      </c>
      <c r="AF599" s="13">
        <f t="shared" si="162"/>
        <v>459.752475</v>
      </c>
      <c r="AG599" s="13">
        <f t="shared" si="163"/>
        <v>100.82939999999999</v>
      </c>
      <c r="AH599" s="13">
        <f t="shared" si="164"/>
        <v>560.209925</v>
      </c>
      <c r="AI599" s="13">
        <f t="shared" si="165"/>
        <v>354.78149999999999</v>
      </c>
      <c r="AJ599" s="13">
        <f t="shared" si="166"/>
        <v>45.54175</v>
      </c>
      <c r="AK599" s="13">
        <f t="shared" si="167"/>
        <v>-370.38249999999994</v>
      </c>
      <c r="AL599" s="13">
        <f t="shared" si="168"/>
        <v>230.0275</v>
      </c>
      <c r="AM599" s="13">
        <f t="shared" si="169"/>
        <v>442.30499999999995</v>
      </c>
      <c r="AN599" s="13">
        <f t="shared" si="170"/>
        <v>149.58175</v>
      </c>
    </row>
    <row r="600" spans="1:40" x14ac:dyDescent="0.25">
      <c r="A600" s="10" t="s">
        <v>219</v>
      </c>
      <c r="B600" s="10" t="s">
        <v>219</v>
      </c>
      <c r="C600" s="10" t="s">
        <v>27</v>
      </c>
      <c r="D600" s="10" t="s">
        <v>231</v>
      </c>
      <c r="E600" s="10" t="s">
        <v>1039</v>
      </c>
      <c r="F600" s="10" t="s">
        <v>29</v>
      </c>
      <c r="G600" s="13">
        <v>28.53</v>
      </c>
      <c r="H600" s="13">
        <v>-11.6</v>
      </c>
      <c r="I600" s="13">
        <v>14.85</v>
      </c>
      <c r="J600" s="13">
        <v>33.43</v>
      </c>
      <c r="K600" s="13">
        <v>-16.5</v>
      </c>
      <c r="L600" s="13">
        <v>18.247</v>
      </c>
      <c r="M600" s="13">
        <v>44.05</v>
      </c>
      <c r="N600" s="13">
        <v>331.31529999999998</v>
      </c>
      <c r="O600" s="13">
        <v>347.20800000000003</v>
      </c>
      <c r="P600" s="13">
        <v>104.0485</v>
      </c>
      <c r="Q600" s="13">
        <v>443.61309999999997</v>
      </c>
      <c r="R600" s="13">
        <v>234.9102</v>
      </c>
      <c r="S600" s="13">
        <v>47.183999999999997</v>
      </c>
      <c r="T600" s="13">
        <v>-670.43</v>
      </c>
      <c r="U600" s="13">
        <v>510.88</v>
      </c>
      <c r="V600" s="13">
        <v>842.9</v>
      </c>
      <c r="W600" s="13">
        <v>142.69200000000001</v>
      </c>
      <c r="X600" s="13">
        <f t="shared" si="154"/>
        <v>25.77</v>
      </c>
      <c r="Y600" s="13">
        <f t="shared" si="155"/>
        <v>-8.8550000000000004</v>
      </c>
      <c r="Z600" s="13">
        <f t="shared" si="156"/>
        <v>15.3475</v>
      </c>
      <c r="AA600" s="13">
        <f t="shared" si="157"/>
        <v>31.71</v>
      </c>
      <c r="AB600" s="13">
        <f t="shared" si="158"/>
        <v>-14.795</v>
      </c>
      <c r="AC600" s="13">
        <f t="shared" si="159"/>
        <v>20.74025</v>
      </c>
      <c r="AD600" s="13">
        <f t="shared" si="160"/>
        <v>41.295000000000002</v>
      </c>
      <c r="AE600" s="13">
        <f t="shared" si="161"/>
        <v>455.23892499999999</v>
      </c>
      <c r="AF600" s="13">
        <f t="shared" si="162"/>
        <v>459.752475</v>
      </c>
      <c r="AG600" s="13">
        <f t="shared" si="163"/>
        <v>100.82939999999999</v>
      </c>
      <c r="AH600" s="13">
        <f t="shared" si="164"/>
        <v>560.209925</v>
      </c>
      <c r="AI600" s="13">
        <f t="shared" si="165"/>
        <v>354.78149999999999</v>
      </c>
      <c r="AJ600" s="13">
        <f t="shared" si="166"/>
        <v>45.54175</v>
      </c>
      <c r="AK600" s="13">
        <f t="shared" si="167"/>
        <v>-370.38249999999994</v>
      </c>
      <c r="AL600" s="13">
        <f t="shared" si="168"/>
        <v>230.0275</v>
      </c>
      <c r="AM600" s="13">
        <f t="shared" si="169"/>
        <v>442.30499999999995</v>
      </c>
      <c r="AN600" s="13">
        <f t="shared" si="170"/>
        <v>149.58175</v>
      </c>
    </row>
    <row r="601" spans="1:40" x14ac:dyDescent="0.25">
      <c r="A601" s="10" t="s">
        <v>219</v>
      </c>
      <c r="B601" s="10" t="s">
        <v>219</v>
      </c>
      <c r="C601" s="10" t="s">
        <v>27</v>
      </c>
      <c r="D601" s="10" t="s">
        <v>237</v>
      </c>
      <c r="E601" s="10" t="s">
        <v>1039</v>
      </c>
      <c r="F601" s="10" t="s">
        <v>29</v>
      </c>
      <c r="G601" s="13">
        <v>37.43</v>
      </c>
      <c r="H601" s="13">
        <v>-9.82</v>
      </c>
      <c r="I601" s="13">
        <v>22.81</v>
      </c>
      <c r="J601" s="13">
        <v>46.65</v>
      </c>
      <c r="K601" s="13">
        <v>-19.04</v>
      </c>
      <c r="L601" s="13">
        <v>21.998999999999999</v>
      </c>
      <c r="M601" s="13">
        <v>58.54</v>
      </c>
      <c r="N601" s="13">
        <v>467.73630000000003</v>
      </c>
      <c r="O601" s="13">
        <v>838.4076</v>
      </c>
      <c r="P601" s="13">
        <v>18.996700000000001</v>
      </c>
      <c r="Q601" s="13">
        <v>839.37860000000001</v>
      </c>
      <c r="R601" s="13">
        <v>466.76530000000002</v>
      </c>
      <c r="S601" s="13">
        <v>87.073999999999998</v>
      </c>
      <c r="T601" s="13">
        <v>-670.43</v>
      </c>
      <c r="U601" s="13">
        <v>510.88</v>
      </c>
      <c r="V601" s="13">
        <v>842.9</v>
      </c>
      <c r="W601" s="13">
        <v>142.69200000000001</v>
      </c>
      <c r="X601" s="13">
        <f t="shared" si="154"/>
        <v>29.009999999999998</v>
      </c>
      <c r="Y601" s="13">
        <f t="shared" si="155"/>
        <v>-12.185000000000002</v>
      </c>
      <c r="Z601" s="13">
        <f t="shared" si="156"/>
        <v>27.587499999999999</v>
      </c>
      <c r="AA601" s="13">
        <f t="shared" si="157"/>
        <v>43.045000000000002</v>
      </c>
      <c r="AB601" s="13">
        <f t="shared" si="158"/>
        <v>-26.22</v>
      </c>
      <c r="AC601" s="13">
        <f t="shared" si="159"/>
        <v>26.460750000000001</v>
      </c>
      <c r="AD601" s="13">
        <f t="shared" si="160"/>
        <v>60.747500000000002</v>
      </c>
      <c r="AE601" s="13">
        <f t="shared" si="161"/>
        <v>469.04225000000002</v>
      </c>
      <c r="AF601" s="13">
        <f t="shared" si="162"/>
        <v>746.20179999999993</v>
      </c>
      <c r="AG601" s="13">
        <f t="shared" si="163"/>
        <v>6.3944500000000009</v>
      </c>
      <c r="AH601" s="13">
        <f t="shared" si="164"/>
        <v>747.31067500000006</v>
      </c>
      <c r="AI601" s="13">
        <f t="shared" si="165"/>
        <v>467.93337499999996</v>
      </c>
      <c r="AJ601" s="13">
        <f t="shared" si="166"/>
        <v>-1.3947499999999984</v>
      </c>
      <c r="AK601" s="13">
        <f t="shared" si="167"/>
        <v>-536.89499999999998</v>
      </c>
      <c r="AL601" s="13">
        <f t="shared" si="168"/>
        <v>44.499999999999986</v>
      </c>
      <c r="AM601" s="13">
        <f t="shared" si="169"/>
        <v>613.36249999999995</v>
      </c>
      <c r="AN601" s="13">
        <f t="shared" si="170"/>
        <v>84.388249999999999</v>
      </c>
    </row>
    <row r="602" spans="1:40" x14ac:dyDescent="0.25">
      <c r="A602" s="10" t="s">
        <v>219</v>
      </c>
      <c r="B602" s="10" t="s">
        <v>219</v>
      </c>
      <c r="C602" s="10" t="s">
        <v>27</v>
      </c>
      <c r="D602" s="10" t="s">
        <v>238</v>
      </c>
      <c r="E602" s="10" t="s">
        <v>1039</v>
      </c>
      <c r="F602" s="10" t="s">
        <v>29</v>
      </c>
      <c r="G602" s="13">
        <v>37.659999999999997</v>
      </c>
      <c r="H602" s="13">
        <v>-8.66</v>
      </c>
      <c r="I602" s="13">
        <v>23.04</v>
      </c>
      <c r="J602" s="13">
        <v>47.17</v>
      </c>
      <c r="K602" s="13">
        <v>-18.170000000000002</v>
      </c>
      <c r="L602" s="13">
        <v>22.420999999999999</v>
      </c>
      <c r="M602" s="13">
        <v>58.41</v>
      </c>
      <c r="N602" s="13">
        <v>1019.5192</v>
      </c>
      <c r="O602" s="13">
        <v>1036.0499</v>
      </c>
      <c r="P602" s="13">
        <v>-9.1212999999999997</v>
      </c>
      <c r="Q602" s="13">
        <v>1040.0936999999999</v>
      </c>
      <c r="R602" s="13">
        <v>1015.4754</v>
      </c>
      <c r="S602" s="13">
        <v>-66.090999999999994</v>
      </c>
      <c r="T602" s="13">
        <v>-670.43</v>
      </c>
      <c r="U602" s="13">
        <v>510.88</v>
      </c>
      <c r="V602" s="13">
        <v>842.9</v>
      </c>
      <c r="W602" s="13">
        <v>142.69200000000001</v>
      </c>
      <c r="X602" s="13">
        <f t="shared" si="154"/>
        <v>40.25</v>
      </c>
      <c r="Y602" s="13">
        <f t="shared" si="155"/>
        <v>-14.0425</v>
      </c>
      <c r="Z602" s="13">
        <f t="shared" si="156"/>
        <v>22.08</v>
      </c>
      <c r="AA602" s="13">
        <f t="shared" si="157"/>
        <v>48.290000000000006</v>
      </c>
      <c r="AB602" s="13">
        <f t="shared" si="158"/>
        <v>-22.08</v>
      </c>
      <c r="AC602" s="13">
        <f t="shared" si="159"/>
        <v>19.445</v>
      </c>
      <c r="AD602" s="13">
        <f t="shared" si="160"/>
        <v>62.58</v>
      </c>
      <c r="AE602" s="13">
        <f t="shared" si="161"/>
        <v>1016.2498999999999</v>
      </c>
      <c r="AF602" s="13">
        <f t="shared" si="162"/>
        <v>1058.3441750000002</v>
      </c>
      <c r="AG602" s="13">
        <f t="shared" si="163"/>
        <v>-0.45557499999999918</v>
      </c>
      <c r="AH602" s="13">
        <f t="shared" si="164"/>
        <v>1063.481225</v>
      </c>
      <c r="AI602" s="13">
        <f t="shared" si="165"/>
        <v>1011.11285</v>
      </c>
      <c r="AJ602" s="13">
        <f t="shared" si="166"/>
        <v>-0.79299999999999926</v>
      </c>
      <c r="AK602" s="13">
        <f t="shared" si="167"/>
        <v>-232.06249999999997</v>
      </c>
      <c r="AL602" s="13">
        <f t="shared" si="168"/>
        <v>42.319999999999979</v>
      </c>
      <c r="AM602" s="13">
        <f t="shared" si="169"/>
        <v>724.8175</v>
      </c>
      <c r="AN602" s="13">
        <f t="shared" si="170"/>
        <v>-0.36274999999999835</v>
      </c>
    </row>
    <row r="603" spans="1:40" x14ac:dyDescent="0.25">
      <c r="A603" s="10" t="s">
        <v>219</v>
      </c>
      <c r="B603" s="10" t="s">
        <v>219</v>
      </c>
      <c r="C603" s="10" t="s">
        <v>27</v>
      </c>
      <c r="D603" s="10" t="s">
        <v>232</v>
      </c>
      <c r="E603" s="10" t="s">
        <v>1039</v>
      </c>
      <c r="F603" s="10" t="s">
        <v>29</v>
      </c>
      <c r="G603" s="13">
        <v>28.76</v>
      </c>
      <c r="H603" s="13">
        <v>-10.44</v>
      </c>
      <c r="I603" s="13">
        <v>15.07</v>
      </c>
      <c r="J603" s="13">
        <v>33.880000000000003</v>
      </c>
      <c r="K603" s="13">
        <v>-15.56</v>
      </c>
      <c r="L603" s="13">
        <v>18.773</v>
      </c>
      <c r="M603" s="13">
        <v>43.79</v>
      </c>
      <c r="N603" s="13">
        <v>880.3021</v>
      </c>
      <c r="O603" s="13">
        <v>543.21220000000005</v>
      </c>
      <c r="P603" s="13">
        <v>75.930400000000006</v>
      </c>
      <c r="Q603" s="13">
        <v>896.61609999999996</v>
      </c>
      <c r="R603" s="13">
        <v>526.89819999999997</v>
      </c>
      <c r="S603" s="13">
        <v>12.125999999999999</v>
      </c>
      <c r="T603" s="13">
        <v>-670.43</v>
      </c>
      <c r="U603" s="13">
        <v>510.88</v>
      </c>
      <c r="V603" s="13">
        <v>842.9</v>
      </c>
      <c r="W603" s="13">
        <v>142.69200000000001</v>
      </c>
      <c r="X603" s="13">
        <f t="shared" si="154"/>
        <v>32.547499999999999</v>
      </c>
      <c r="Y603" s="13">
        <f t="shared" si="155"/>
        <v>-6.7050000000000001</v>
      </c>
      <c r="Z603" s="13">
        <f t="shared" si="156"/>
        <v>12.197500000000002</v>
      </c>
      <c r="AA603" s="13">
        <f t="shared" si="157"/>
        <v>36.1175</v>
      </c>
      <c r="AB603" s="13">
        <f t="shared" si="158"/>
        <v>-10.2775</v>
      </c>
      <c r="AC603" s="13">
        <f t="shared" si="159"/>
        <v>15.669499999999999</v>
      </c>
      <c r="AD603" s="13">
        <f t="shared" si="160"/>
        <v>42.342500000000001</v>
      </c>
      <c r="AE603" s="13">
        <f t="shared" si="161"/>
        <v>766.30304999999998</v>
      </c>
      <c r="AF603" s="13">
        <f t="shared" si="162"/>
        <v>505.60765000000004</v>
      </c>
      <c r="AG603" s="13">
        <f t="shared" si="163"/>
        <v>64.094875000000002</v>
      </c>
      <c r="AH603" s="13">
        <f t="shared" si="164"/>
        <v>782.22820000000002</v>
      </c>
      <c r="AI603" s="13">
        <f t="shared" si="165"/>
        <v>489.68252500000006</v>
      </c>
      <c r="AJ603" s="13">
        <f t="shared" si="166"/>
        <v>13.34375</v>
      </c>
      <c r="AK603" s="13">
        <f t="shared" si="167"/>
        <v>-233.23499999999999</v>
      </c>
      <c r="AL603" s="13">
        <f t="shared" si="168"/>
        <v>382.92250000000001</v>
      </c>
      <c r="AM603" s="13">
        <f t="shared" si="169"/>
        <v>532.6875</v>
      </c>
      <c r="AN603" s="13">
        <f t="shared" si="170"/>
        <v>122.7505</v>
      </c>
    </row>
    <row r="604" spans="1:40" x14ac:dyDescent="0.25">
      <c r="A604" s="10" t="s">
        <v>220</v>
      </c>
      <c r="B604" s="10" t="s">
        <v>220</v>
      </c>
      <c r="C604" s="10" t="s">
        <v>27</v>
      </c>
      <c r="D604" s="10" t="s">
        <v>117</v>
      </c>
      <c r="E604" s="10" t="s">
        <v>1039</v>
      </c>
      <c r="F604" s="10" t="s">
        <v>29</v>
      </c>
      <c r="G604" s="13">
        <v>29.06</v>
      </c>
      <c r="H604" s="13">
        <v>-28.36</v>
      </c>
      <c r="I604" s="13">
        <v>-21.47</v>
      </c>
      <c r="J604" s="13">
        <v>36.200000000000003</v>
      </c>
      <c r="K604" s="13">
        <v>-35.5</v>
      </c>
      <c r="L604" s="13">
        <v>-18.393000000000001</v>
      </c>
      <c r="M604" s="13">
        <v>62.1</v>
      </c>
      <c r="N604" s="13">
        <v>493.61450000000002</v>
      </c>
      <c r="O604" s="13">
        <v>639.62929999999994</v>
      </c>
      <c r="P604" s="13">
        <v>-116.3261</v>
      </c>
      <c r="Q604" s="13">
        <v>703.96029999999996</v>
      </c>
      <c r="R604" s="13">
        <v>429.2835</v>
      </c>
      <c r="S604" s="13">
        <v>-61.055999999999997</v>
      </c>
      <c r="T604" s="13">
        <v>-86.14</v>
      </c>
      <c r="U604" s="13">
        <v>244.54</v>
      </c>
      <c r="V604" s="13">
        <v>259.27</v>
      </c>
      <c r="W604" s="13">
        <v>109.404</v>
      </c>
      <c r="X604" s="13">
        <f t="shared" si="154"/>
        <v>37.792499999999997</v>
      </c>
      <c r="Y604" s="13">
        <f t="shared" si="155"/>
        <v>-32.575000000000003</v>
      </c>
      <c r="Z604" s="13">
        <f t="shared" si="156"/>
        <v>-26.740000000000002</v>
      </c>
      <c r="AA604" s="13">
        <f t="shared" si="157"/>
        <v>47.577500000000001</v>
      </c>
      <c r="AB604" s="13">
        <f t="shared" si="158"/>
        <v>-42.362499999999997</v>
      </c>
      <c r="AC604" s="13">
        <f t="shared" si="159"/>
        <v>-18.026499999999999</v>
      </c>
      <c r="AD604" s="13">
        <f t="shared" si="160"/>
        <v>78.27000000000001</v>
      </c>
      <c r="AE604" s="13">
        <f t="shared" si="161"/>
        <v>523.14647500000001</v>
      </c>
      <c r="AF604" s="13">
        <f t="shared" si="162"/>
        <v>605.58929999999998</v>
      </c>
      <c r="AG604" s="13">
        <f t="shared" si="163"/>
        <v>-86.838525000000004</v>
      </c>
      <c r="AH604" s="13">
        <f t="shared" si="164"/>
        <v>662.54075</v>
      </c>
      <c r="AI604" s="13">
        <f t="shared" si="165"/>
        <v>466.19499999999999</v>
      </c>
      <c r="AJ604" s="13">
        <f t="shared" si="166"/>
        <v>-57.774999999999999</v>
      </c>
      <c r="AK604" s="13">
        <f t="shared" si="167"/>
        <v>27.015000000000001</v>
      </c>
      <c r="AL604" s="13">
        <f t="shared" si="168"/>
        <v>266.15750000000003</v>
      </c>
      <c r="AM604" s="13">
        <f t="shared" si="169"/>
        <v>280.96499999999997</v>
      </c>
      <c r="AN604" s="13">
        <f t="shared" si="170"/>
        <v>85.933249999999987</v>
      </c>
    </row>
    <row r="605" spans="1:40" x14ac:dyDescent="0.25">
      <c r="A605" s="10" t="s">
        <v>220</v>
      </c>
      <c r="B605" s="10" t="s">
        <v>220</v>
      </c>
      <c r="C605" s="10" t="s">
        <v>27</v>
      </c>
      <c r="D605" s="10" t="s">
        <v>116</v>
      </c>
      <c r="E605" s="10" t="s">
        <v>1039</v>
      </c>
      <c r="F605" s="10" t="s">
        <v>29</v>
      </c>
      <c r="G605" s="13">
        <v>29.47</v>
      </c>
      <c r="H605" s="13">
        <v>-26.35</v>
      </c>
      <c r="I605" s="13">
        <v>-30.85</v>
      </c>
      <c r="J605" s="13">
        <v>43.16</v>
      </c>
      <c r="K605" s="13">
        <v>-40.04</v>
      </c>
      <c r="L605" s="13">
        <v>-23.933</v>
      </c>
      <c r="M605" s="13">
        <v>72.069999999999993</v>
      </c>
      <c r="N605" s="13">
        <v>567.91959999999995</v>
      </c>
      <c r="O605" s="13">
        <v>758.25130000000001</v>
      </c>
      <c r="P605" s="13">
        <v>-132.2662</v>
      </c>
      <c r="Q605" s="13">
        <v>826.0299</v>
      </c>
      <c r="R605" s="13">
        <v>500.14109999999999</v>
      </c>
      <c r="S605" s="13">
        <v>-62.868000000000002</v>
      </c>
      <c r="T605" s="13">
        <v>-86.14</v>
      </c>
      <c r="U605" s="13">
        <v>244.54</v>
      </c>
      <c r="V605" s="13">
        <v>259.27</v>
      </c>
      <c r="W605" s="13">
        <v>109.404</v>
      </c>
      <c r="X605" s="13">
        <f t="shared" si="154"/>
        <v>19.809999999999999</v>
      </c>
      <c r="Y605" s="13">
        <f t="shared" si="155"/>
        <v>-28.434999999999999</v>
      </c>
      <c r="Z605" s="13">
        <f t="shared" si="156"/>
        <v>-30.432500000000001</v>
      </c>
      <c r="AA605" s="13">
        <f t="shared" si="157"/>
        <v>34.574999999999996</v>
      </c>
      <c r="AB605" s="13">
        <f t="shared" si="158"/>
        <v>-43.2</v>
      </c>
      <c r="AC605" s="13">
        <f t="shared" si="159"/>
        <v>-25.917999999999999</v>
      </c>
      <c r="AD605" s="13">
        <f t="shared" si="160"/>
        <v>67.78</v>
      </c>
      <c r="AE605" s="13">
        <f t="shared" si="161"/>
        <v>500.30154999999996</v>
      </c>
      <c r="AF605" s="13">
        <f t="shared" si="162"/>
        <v>724.41942499999993</v>
      </c>
      <c r="AG605" s="13">
        <f t="shared" si="163"/>
        <v>-163.5487</v>
      </c>
      <c r="AH605" s="13">
        <f t="shared" si="164"/>
        <v>812.2229000000001</v>
      </c>
      <c r="AI605" s="13">
        <f t="shared" si="165"/>
        <v>412.49810000000002</v>
      </c>
      <c r="AJ605" s="13">
        <f t="shared" si="166"/>
        <v>-62.144999999999996</v>
      </c>
      <c r="AK605" s="13">
        <f t="shared" si="167"/>
        <v>-190.3175</v>
      </c>
      <c r="AL605" s="13">
        <f t="shared" si="168"/>
        <v>211.30250000000001</v>
      </c>
      <c r="AM605" s="13">
        <f t="shared" si="169"/>
        <v>312.6925</v>
      </c>
      <c r="AN605" s="13">
        <f t="shared" si="170"/>
        <v>127.95474999999999</v>
      </c>
    </row>
    <row r="606" spans="1:40" x14ac:dyDescent="0.25">
      <c r="A606" s="10" t="s">
        <v>220</v>
      </c>
      <c r="B606" s="10" t="s">
        <v>220</v>
      </c>
      <c r="C606" s="10" t="s">
        <v>27</v>
      </c>
      <c r="D606" s="10" t="s">
        <v>239</v>
      </c>
      <c r="E606" s="10" t="s">
        <v>1039</v>
      </c>
      <c r="F606" s="10" t="s">
        <v>29</v>
      </c>
      <c r="G606" s="13">
        <v>32.229999999999997</v>
      </c>
      <c r="H606" s="13">
        <v>-25.8</v>
      </c>
      <c r="I606" s="13">
        <v>-19.690000000000001</v>
      </c>
      <c r="J606" s="13">
        <v>38.28</v>
      </c>
      <c r="K606" s="13">
        <v>-31.85</v>
      </c>
      <c r="L606" s="13">
        <v>-17.077999999999999</v>
      </c>
      <c r="M606" s="13">
        <v>60.81</v>
      </c>
      <c r="N606" s="13">
        <v>499.62299999999999</v>
      </c>
      <c r="O606" s="13">
        <v>522.71310000000005</v>
      </c>
      <c r="P606" s="13">
        <v>-35.7834</v>
      </c>
      <c r="Q606" s="13">
        <v>548.76779999999997</v>
      </c>
      <c r="R606" s="13">
        <v>473.56830000000002</v>
      </c>
      <c r="S606" s="13">
        <v>-53.941000000000003</v>
      </c>
      <c r="T606" s="13">
        <v>-86.14</v>
      </c>
      <c r="U606" s="13">
        <v>244.54</v>
      </c>
      <c r="V606" s="13">
        <v>259.27</v>
      </c>
      <c r="W606" s="13">
        <v>109.404</v>
      </c>
      <c r="X606" s="13">
        <f t="shared" si="154"/>
        <v>26.844999999999999</v>
      </c>
      <c r="Y606" s="13">
        <f t="shared" si="155"/>
        <v>-22.745000000000001</v>
      </c>
      <c r="Z606" s="13">
        <f t="shared" si="156"/>
        <v>-17.927500000000002</v>
      </c>
      <c r="AA606" s="13">
        <f t="shared" si="157"/>
        <v>33.08</v>
      </c>
      <c r="AB606" s="13">
        <f t="shared" si="158"/>
        <v>-28.975000000000001</v>
      </c>
      <c r="AC606" s="13">
        <f t="shared" si="159"/>
        <v>-17.56175</v>
      </c>
      <c r="AD606" s="13">
        <f t="shared" si="160"/>
        <v>53.980000000000004</v>
      </c>
      <c r="AE606" s="13">
        <f t="shared" si="161"/>
        <v>448.68462500000004</v>
      </c>
      <c r="AF606" s="13">
        <f t="shared" si="162"/>
        <v>502.45532500000002</v>
      </c>
      <c r="AG606" s="13">
        <f t="shared" si="163"/>
        <v>-18.24335</v>
      </c>
      <c r="AH606" s="13">
        <f t="shared" si="164"/>
        <v>516.74402499999997</v>
      </c>
      <c r="AI606" s="13">
        <f t="shared" si="165"/>
        <v>434.39589999999998</v>
      </c>
      <c r="AJ606" s="13">
        <f t="shared" si="166"/>
        <v>-19.553999999999998</v>
      </c>
      <c r="AK606" s="13">
        <f t="shared" si="167"/>
        <v>-189.80250000000001</v>
      </c>
      <c r="AL606" s="13">
        <f t="shared" si="168"/>
        <v>276.27749999999997</v>
      </c>
      <c r="AM606" s="13">
        <f t="shared" si="169"/>
        <v>347.48750000000001</v>
      </c>
      <c r="AN606" s="13">
        <f t="shared" si="170"/>
        <v>121.16400000000002</v>
      </c>
    </row>
    <row r="607" spans="1:40" x14ac:dyDescent="0.25">
      <c r="A607" s="10" t="s">
        <v>220</v>
      </c>
      <c r="B607" s="10" t="s">
        <v>220</v>
      </c>
      <c r="C607" s="10" t="s">
        <v>27</v>
      </c>
      <c r="D607" s="10" t="s">
        <v>240</v>
      </c>
      <c r="E607" s="10" t="s">
        <v>1039</v>
      </c>
      <c r="F607" s="10" t="s">
        <v>29</v>
      </c>
      <c r="G607" s="13">
        <v>31.83</v>
      </c>
      <c r="H607" s="13">
        <v>-27.81</v>
      </c>
      <c r="I607" s="13">
        <v>-10.3</v>
      </c>
      <c r="J607" s="13">
        <v>33.56</v>
      </c>
      <c r="K607" s="13">
        <v>-29.54</v>
      </c>
      <c r="L607" s="13">
        <v>-9.5310000000000006</v>
      </c>
      <c r="M607" s="13">
        <v>54.68</v>
      </c>
      <c r="N607" s="13">
        <v>425.18950000000001</v>
      </c>
      <c r="O607" s="13">
        <v>404.11169999999998</v>
      </c>
      <c r="P607" s="13">
        <v>-19.843299999999999</v>
      </c>
      <c r="Q607" s="13">
        <v>437.11900000000003</v>
      </c>
      <c r="R607" s="13">
        <v>392.18220000000002</v>
      </c>
      <c r="S607" s="13">
        <v>-31.013000000000002</v>
      </c>
      <c r="T607" s="13">
        <v>-86.14</v>
      </c>
      <c r="U607" s="13">
        <v>244.54</v>
      </c>
      <c r="V607" s="13">
        <v>259.27</v>
      </c>
      <c r="W607" s="13">
        <v>109.404</v>
      </c>
      <c r="X607" s="13">
        <f t="shared" si="154"/>
        <v>36.035000000000004</v>
      </c>
      <c r="Y607" s="13">
        <f t="shared" si="155"/>
        <v>-22.54</v>
      </c>
      <c r="Z607" s="13">
        <f t="shared" si="156"/>
        <v>-8.9649999999999999</v>
      </c>
      <c r="AA607" s="13">
        <f t="shared" si="157"/>
        <v>37.410000000000004</v>
      </c>
      <c r="AB607" s="13">
        <f t="shared" si="158"/>
        <v>-23.912500000000001</v>
      </c>
      <c r="AC607" s="13">
        <f t="shared" si="159"/>
        <v>-8.5642499999999995</v>
      </c>
      <c r="AD607" s="13">
        <f t="shared" si="160"/>
        <v>53.65</v>
      </c>
      <c r="AE607" s="13">
        <f t="shared" si="161"/>
        <v>433.15215000000001</v>
      </c>
      <c r="AF607" s="13">
        <f t="shared" si="162"/>
        <v>413.85124999999994</v>
      </c>
      <c r="AG607" s="13">
        <f t="shared" si="163"/>
        <v>-37.762250000000002</v>
      </c>
      <c r="AH607" s="13">
        <f t="shared" si="164"/>
        <v>462.96432500000003</v>
      </c>
      <c r="AI607" s="13">
        <f t="shared" si="165"/>
        <v>384.03907500000003</v>
      </c>
      <c r="AJ607" s="13">
        <f t="shared" si="166"/>
        <v>-36.473749999999995</v>
      </c>
      <c r="AK607" s="13">
        <f t="shared" si="167"/>
        <v>9.5075000000000003</v>
      </c>
      <c r="AL607" s="13">
        <f t="shared" si="168"/>
        <v>252.16</v>
      </c>
      <c r="AM607" s="13">
        <f t="shared" si="169"/>
        <v>267.30250000000001</v>
      </c>
      <c r="AN607" s="13">
        <f t="shared" si="170"/>
        <v>88.074249999999992</v>
      </c>
    </row>
    <row r="608" spans="1:40" x14ac:dyDescent="0.25">
      <c r="A608" s="10" t="s">
        <v>221</v>
      </c>
      <c r="B608" s="10" t="s">
        <v>221</v>
      </c>
      <c r="C608" s="10" t="s">
        <v>27</v>
      </c>
      <c r="D608" s="10" t="s">
        <v>240</v>
      </c>
      <c r="E608" s="10" t="s">
        <v>1039</v>
      </c>
      <c r="F608" s="10" t="s">
        <v>29</v>
      </c>
      <c r="G608" s="13">
        <v>33.67</v>
      </c>
      <c r="H608" s="13">
        <v>-18.579999999999998</v>
      </c>
      <c r="I608" s="13">
        <v>-9.68</v>
      </c>
      <c r="J608" s="13">
        <v>35.409999999999997</v>
      </c>
      <c r="K608" s="13">
        <v>-20.32</v>
      </c>
      <c r="L608" s="13">
        <v>-10.163</v>
      </c>
      <c r="M608" s="13">
        <v>48.84</v>
      </c>
      <c r="N608" s="13">
        <v>429.79840000000002</v>
      </c>
      <c r="O608" s="13">
        <v>426.30250000000001</v>
      </c>
      <c r="P608" s="13">
        <v>-40.363199999999999</v>
      </c>
      <c r="Q608" s="13">
        <v>468.45150000000001</v>
      </c>
      <c r="R608" s="13">
        <v>387.64940000000001</v>
      </c>
      <c r="S608" s="13">
        <v>-43.76</v>
      </c>
      <c r="T608" s="13">
        <v>-70.73</v>
      </c>
      <c r="U608" s="13">
        <v>260.56</v>
      </c>
      <c r="V608" s="13">
        <v>269.99</v>
      </c>
      <c r="W608" s="13">
        <v>105.187</v>
      </c>
      <c r="X608" s="13">
        <f t="shared" si="154"/>
        <v>36.035000000000004</v>
      </c>
      <c r="Y608" s="13">
        <f t="shared" si="155"/>
        <v>-22.54</v>
      </c>
      <c r="Z608" s="13">
        <f t="shared" si="156"/>
        <v>-8.9649999999999999</v>
      </c>
      <c r="AA608" s="13">
        <f t="shared" si="157"/>
        <v>37.410000000000004</v>
      </c>
      <c r="AB608" s="13">
        <f t="shared" si="158"/>
        <v>-23.912500000000001</v>
      </c>
      <c r="AC608" s="13">
        <f t="shared" si="159"/>
        <v>-8.5642499999999995</v>
      </c>
      <c r="AD608" s="13">
        <f t="shared" si="160"/>
        <v>53.65</v>
      </c>
      <c r="AE608" s="13">
        <f t="shared" si="161"/>
        <v>433.15215000000001</v>
      </c>
      <c r="AF608" s="13">
        <f t="shared" si="162"/>
        <v>413.85124999999994</v>
      </c>
      <c r="AG608" s="13">
        <f t="shared" si="163"/>
        <v>-37.762250000000002</v>
      </c>
      <c r="AH608" s="13">
        <f t="shared" si="164"/>
        <v>462.96432500000003</v>
      </c>
      <c r="AI608" s="13">
        <f t="shared" si="165"/>
        <v>384.03907500000003</v>
      </c>
      <c r="AJ608" s="13">
        <f t="shared" si="166"/>
        <v>-36.473749999999995</v>
      </c>
      <c r="AK608" s="13">
        <f t="shared" si="167"/>
        <v>9.5075000000000003</v>
      </c>
      <c r="AL608" s="13">
        <f t="shared" si="168"/>
        <v>252.16</v>
      </c>
      <c r="AM608" s="13">
        <f t="shared" si="169"/>
        <v>267.30250000000001</v>
      </c>
      <c r="AN608" s="13">
        <f t="shared" si="170"/>
        <v>88.074249999999992</v>
      </c>
    </row>
    <row r="609" spans="1:40" x14ac:dyDescent="0.25">
      <c r="A609" s="10" t="s">
        <v>221</v>
      </c>
      <c r="B609" s="10" t="s">
        <v>221</v>
      </c>
      <c r="C609" s="10" t="s">
        <v>27</v>
      </c>
      <c r="D609" s="10" t="s">
        <v>239</v>
      </c>
      <c r="E609" s="10" t="s">
        <v>1039</v>
      </c>
      <c r="F609" s="10" t="s">
        <v>29</v>
      </c>
      <c r="G609" s="13">
        <v>33.950000000000003</v>
      </c>
      <c r="H609" s="13">
        <v>-17.190000000000001</v>
      </c>
      <c r="I609" s="13">
        <v>-9.65</v>
      </c>
      <c r="J609" s="13">
        <v>35.71</v>
      </c>
      <c r="K609" s="13">
        <v>-18.95</v>
      </c>
      <c r="L609" s="13">
        <v>-10.34</v>
      </c>
      <c r="M609" s="13">
        <v>48.07</v>
      </c>
      <c r="N609" s="13">
        <v>491.17930000000001</v>
      </c>
      <c r="O609" s="13">
        <v>481.34820000000002</v>
      </c>
      <c r="P609" s="13">
        <v>-15.395300000000001</v>
      </c>
      <c r="Q609" s="13">
        <v>502.4248</v>
      </c>
      <c r="R609" s="13">
        <v>470.10270000000003</v>
      </c>
      <c r="S609" s="13">
        <v>-36.146000000000001</v>
      </c>
      <c r="T609" s="13">
        <v>-70.73</v>
      </c>
      <c r="U609" s="13">
        <v>260.56</v>
      </c>
      <c r="V609" s="13">
        <v>269.99</v>
      </c>
      <c r="W609" s="13">
        <v>105.187</v>
      </c>
      <c r="X609" s="13">
        <f t="shared" si="154"/>
        <v>26.844999999999999</v>
      </c>
      <c r="Y609" s="13">
        <f t="shared" si="155"/>
        <v>-22.745000000000001</v>
      </c>
      <c r="Z609" s="13">
        <f t="shared" si="156"/>
        <v>-17.927500000000002</v>
      </c>
      <c r="AA609" s="13">
        <f t="shared" si="157"/>
        <v>33.08</v>
      </c>
      <c r="AB609" s="13">
        <f t="shared" si="158"/>
        <v>-28.975000000000001</v>
      </c>
      <c r="AC609" s="13">
        <f t="shared" si="159"/>
        <v>-17.56175</v>
      </c>
      <c r="AD609" s="13">
        <f t="shared" si="160"/>
        <v>53.980000000000004</v>
      </c>
      <c r="AE609" s="13">
        <f t="shared" si="161"/>
        <v>448.68462500000004</v>
      </c>
      <c r="AF609" s="13">
        <f t="shared" si="162"/>
        <v>502.45532500000002</v>
      </c>
      <c r="AG609" s="13">
        <f t="shared" si="163"/>
        <v>-18.24335</v>
      </c>
      <c r="AH609" s="13">
        <f t="shared" si="164"/>
        <v>516.74402499999997</v>
      </c>
      <c r="AI609" s="13">
        <f t="shared" si="165"/>
        <v>434.39589999999998</v>
      </c>
      <c r="AJ609" s="13">
        <f t="shared" si="166"/>
        <v>-19.553999999999998</v>
      </c>
      <c r="AK609" s="13">
        <f t="shared" si="167"/>
        <v>-189.80250000000001</v>
      </c>
      <c r="AL609" s="13">
        <f t="shared" si="168"/>
        <v>276.27749999999997</v>
      </c>
      <c r="AM609" s="13">
        <f t="shared" si="169"/>
        <v>347.48750000000001</v>
      </c>
      <c r="AN609" s="13">
        <f t="shared" si="170"/>
        <v>121.16400000000002</v>
      </c>
    </row>
    <row r="610" spans="1:40" x14ac:dyDescent="0.25">
      <c r="A610" s="10" t="s">
        <v>221</v>
      </c>
      <c r="B610" s="10" t="s">
        <v>221</v>
      </c>
      <c r="C610" s="10" t="s">
        <v>27</v>
      </c>
      <c r="D610" s="10" t="s">
        <v>241</v>
      </c>
      <c r="E610" s="10" t="s">
        <v>1039</v>
      </c>
      <c r="F610" s="10" t="s">
        <v>29</v>
      </c>
      <c r="G610" s="13">
        <v>27.31</v>
      </c>
      <c r="H610" s="13">
        <v>-18.52</v>
      </c>
      <c r="I610" s="13">
        <v>-7.43</v>
      </c>
      <c r="J610" s="13">
        <v>28.48</v>
      </c>
      <c r="K610" s="13">
        <v>-19.690000000000001</v>
      </c>
      <c r="L610" s="13">
        <v>-8.9809999999999999</v>
      </c>
      <c r="M610" s="13">
        <v>41.95</v>
      </c>
      <c r="N610" s="13">
        <v>474.21519999999998</v>
      </c>
      <c r="O610" s="13">
        <v>230.52760000000001</v>
      </c>
      <c r="P610" s="13">
        <v>24.576599999999999</v>
      </c>
      <c r="Q610" s="13">
        <v>476.66910000000001</v>
      </c>
      <c r="R610" s="13">
        <v>228.0737</v>
      </c>
      <c r="S610" s="13">
        <v>5.702</v>
      </c>
      <c r="T610" s="13">
        <v>-70.73</v>
      </c>
      <c r="U610" s="13">
        <v>260.56</v>
      </c>
      <c r="V610" s="13">
        <v>269.99</v>
      </c>
      <c r="W610" s="13">
        <v>105.187</v>
      </c>
      <c r="X610" s="13">
        <f t="shared" si="154"/>
        <v>25.254999999999999</v>
      </c>
      <c r="Y610" s="13">
        <f t="shared" si="155"/>
        <v>-16.39</v>
      </c>
      <c r="Z610" s="13">
        <f t="shared" si="156"/>
        <v>-7.0949999999999989</v>
      </c>
      <c r="AA610" s="13">
        <f t="shared" si="157"/>
        <v>26.434999999999999</v>
      </c>
      <c r="AB610" s="13">
        <f t="shared" si="158"/>
        <v>-17.57</v>
      </c>
      <c r="AC610" s="13">
        <f t="shared" si="159"/>
        <v>-9.4245000000000001</v>
      </c>
      <c r="AD610" s="13">
        <f t="shared" si="160"/>
        <v>38.4375</v>
      </c>
      <c r="AE610" s="13">
        <f t="shared" si="161"/>
        <v>466.76172500000001</v>
      </c>
      <c r="AF610" s="13">
        <f t="shared" si="162"/>
        <v>192.551275</v>
      </c>
      <c r="AG610" s="13">
        <f t="shared" si="163"/>
        <v>39.818224999999998</v>
      </c>
      <c r="AH610" s="13">
        <f t="shared" si="164"/>
        <v>472.86365000000001</v>
      </c>
      <c r="AI610" s="13">
        <f t="shared" si="165"/>
        <v>186.44929999999999</v>
      </c>
      <c r="AJ610" s="13">
        <f t="shared" si="166"/>
        <v>7.9319999999999986</v>
      </c>
      <c r="AK610" s="13">
        <f t="shared" si="167"/>
        <v>-115.72250000000001</v>
      </c>
      <c r="AL610" s="13">
        <f t="shared" si="168"/>
        <v>275.04249999999996</v>
      </c>
      <c r="AM610" s="13">
        <f t="shared" si="169"/>
        <v>304.02750000000003</v>
      </c>
      <c r="AN610" s="13">
        <f t="shared" si="170"/>
        <v>110.05675000000001</v>
      </c>
    </row>
    <row r="611" spans="1:40" x14ac:dyDescent="0.25">
      <c r="A611" s="10" t="s">
        <v>221</v>
      </c>
      <c r="B611" s="10" t="s">
        <v>221</v>
      </c>
      <c r="C611" s="10" t="s">
        <v>27</v>
      </c>
      <c r="D611" s="10" t="s">
        <v>242</v>
      </c>
      <c r="E611" s="10" t="s">
        <v>1039</v>
      </c>
      <c r="F611" s="10" t="s">
        <v>29</v>
      </c>
      <c r="G611" s="13">
        <v>27.03</v>
      </c>
      <c r="H611" s="13">
        <v>-19.91</v>
      </c>
      <c r="I611" s="13">
        <v>-7.45</v>
      </c>
      <c r="J611" s="13">
        <v>28.19</v>
      </c>
      <c r="K611" s="13">
        <v>-21.07</v>
      </c>
      <c r="L611" s="13">
        <v>-8.81</v>
      </c>
      <c r="M611" s="13">
        <v>42.8</v>
      </c>
      <c r="N611" s="13">
        <v>413.46319999999997</v>
      </c>
      <c r="O611" s="13">
        <v>175.21539999999999</v>
      </c>
      <c r="P611" s="13">
        <v>-0.39129999999999998</v>
      </c>
      <c r="Q611" s="13">
        <v>413.46379999999999</v>
      </c>
      <c r="R611" s="13">
        <v>175.2148</v>
      </c>
      <c r="S611" s="13">
        <v>-9.4E-2</v>
      </c>
      <c r="T611" s="13">
        <v>-70.73</v>
      </c>
      <c r="U611" s="13">
        <v>260.56</v>
      </c>
      <c r="V611" s="13">
        <v>269.99</v>
      </c>
      <c r="W611" s="13">
        <v>105.187</v>
      </c>
      <c r="X611" s="13">
        <f t="shared" si="154"/>
        <v>30.8125</v>
      </c>
      <c r="Y611" s="13">
        <f t="shared" si="155"/>
        <v>-14.68</v>
      </c>
      <c r="Z611" s="13">
        <f t="shared" si="156"/>
        <v>-2.335</v>
      </c>
      <c r="AA611" s="13">
        <f t="shared" si="157"/>
        <v>31.207500000000003</v>
      </c>
      <c r="AB611" s="13">
        <f t="shared" si="158"/>
        <v>-15.074999999999999</v>
      </c>
      <c r="AC611" s="13">
        <f t="shared" si="159"/>
        <v>-2.7355</v>
      </c>
      <c r="AD611" s="13">
        <f t="shared" si="160"/>
        <v>41.052500000000002</v>
      </c>
      <c r="AE611" s="13">
        <f t="shared" si="161"/>
        <v>425.33739999999995</v>
      </c>
      <c r="AF611" s="13">
        <f t="shared" si="162"/>
        <v>169.78674999999998</v>
      </c>
      <c r="AG611" s="13">
        <f t="shared" si="163"/>
        <v>-10.675924999999999</v>
      </c>
      <c r="AH611" s="13">
        <f t="shared" si="164"/>
        <v>425.95805000000007</v>
      </c>
      <c r="AI611" s="13">
        <f t="shared" si="165"/>
        <v>169.1661</v>
      </c>
      <c r="AJ611" s="13">
        <f t="shared" si="166"/>
        <v>-2.3405</v>
      </c>
      <c r="AK611" s="13">
        <f t="shared" si="167"/>
        <v>22.107499999999998</v>
      </c>
      <c r="AL611" s="13">
        <f t="shared" si="168"/>
        <v>227.36499999999998</v>
      </c>
      <c r="AM611" s="13">
        <f t="shared" si="169"/>
        <v>239.35750000000002</v>
      </c>
      <c r="AN611" s="13">
        <f t="shared" si="170"/>
        <v>83.892750000000007</v>
      </c>
    </row>
    <row r="612" spans="1:40" x14ac:dyDescent="0.25">
      <c r="A612" s="10" t="s">
        <v>222</v>
      </c>
      <c r="B612" s="10" t="s">
        <v>222</v>
      </c>
      <c r="C612" s="10" t="s">
        <v>27</v>
      </c>
      <c r="D612" s="10" t="s">
        <v>242</v>
      </c>
      <c r="E612" s="10" t="s">
        <v>1039</v>
      </c>
      <c r="F612" s="10" t="s">
        <v>29</v>
      </c>
      <c r="G612" s="13">
        <v>28.89</v>
      </c>
      <c r="H612" s="13">
        <v>-10.59</v>
      </c>
      <c r="I612" s="13">
        <v>-1.64</v>
      </c>
      <c r="J612" s="13">
        <v>28.96</v>
      </c>
      <c r="K612" s="13">
        <v>-10.66</v>
      </c>
      <c r="L612" s="13">
        <v>-2.3730000000000002</v>
      </c>
      <c r="M612" s="13">
        <v>35.51</v>
      </c>
      <c r="N612" s="13">
        <v>425.14519999999999</v>
      </c>
      <c r="O612" s="13">
        <v>163.41149999999999</v>
      </c>
      <c r="P612" s="13">
        <v>-8.3254999999999999</v>
      </c>
      <c r="Q612" s="13">
        <v>425.40980000000002</v>
      </c>
      <c r="R612" s="13">
        <v>163.14689999999999</v>
      </c>
      <c r="S612" s="13">
        <v>-1.82</v>
      </c>
      <c r="T612" s="13">
        <v>-23.82</v>
      </c>
      <c r="U612" s="13">
        <v>213.23</v>
      </c>
      <c r="V612" s="13">
        <v>214.56</v>
      </c>
      <c r="W612" s="13">
        <v>96.375</v>
      </c>
      <c r="X612" s="13">
        <f t="shared" si="154"/>
        <v>30.8125</v>
      </c>
      <c r="Y612" s="13">
        <f t="shared" si="155"/>
        <v>-14.68</v>
      </c>
      <c r="Z612" s="13">
        <f t="shared" si="156"/>
        <v>-2.335</v>
      </c>
      <c r="AA612" s="13">
        <f t="shared" si="157"/>
        <v>31.207500000000003</v>
      </c>
      <c r="AB612" s="13">
        <f t="shared" si="158"/>
        <v>-15.074999999999999</v>
      </c>
      <c r="AC612" s="13">
        <f t="shared" si="159"/>
        <v>-2.7355</v>
      </c>
      <c r="AD612" s="13">
        <f t="shared" si="160"/>
        <v>41.052500000000002</v>
      </c>
      <c r="AE612" s="13">
        <f t="shared" si="161"/>
        <v>425.33739999999995</v>
      </c>
      <c r="AF612" s="13">
        <f t="shared" si="162"/>
        <v>169.78674999999998</v>
      </c>
      <c r="AG612" s="13">
        <f t="shared" si="163"/>
        <v>-10.675924999999999</v>
      </c>
      <c r="AH612" s="13">
        <f t="shared" si="164"/>
        <v>425.95805000000007</v>
      </c>
      <c r="AI612" s="13">
        <f t="shared" si="165"/>
        <v>169.1661</v>
      </c>
      <c r="AJ612" s="13">
        <f t="shared" si="166"/>
        <v>-2.3405</v>
      </c>
      <c r="AK612" s="13">
        <f t="shared" si="167"/>
        <v>22.107499999999998</v>
      </c>
      <c r="AL612" s="13">
        <f t="shared" si="168"/>
        <v>227.36499999999998</v>
      </c>
      <c r="AM612" s="13">
        <f t="shared" si="169"/>
        <v>239.35750000000002</v>
      </c>
      <c r="AN612" s="13">
        <f t="shared" si="170"/>
        <v>83.892750000000007</v>
      </c>
    </row>
    <row r="613" spans="1:40" x14ac:dyDescent="0.25">
      <c r="A613" s="10" t="s">
        <v>222</v>
      </c>
      <c r="B613" s="10" t="s">
        <v>222</v>
      </c>
      <c r="C613" s="10" t="s">
        <v>27</v>
      </c>
      <c r="D613" s="10" t="s">
        <v>241</v>
      </c>
      <c r="E613" s="10" t="s">
        <v>1039</v>
      </c>
      <c r="F613" s="10" t="s">
        <v>29</v>
      </c>
      <c r="G613" s="13">
        <v>28.37</v>
      </c>
      <c r="H613" s="13">
        <v>-13.23</v>
      </c>
      <c r="I613" s="13">
        <v>-6.31</v>
      </c>
      <c r="J613" s="13">
        <v>29.3</v>
      </c>
      <c r="K613" s="13">
        <v>-14.16</v>
      </c>
      <c r="L613" s="13">
        <v>-8.4369999999999994</v>
      </c>
      <c r="M613" s="13">
        <v>38.4</v>
      </c>
      <c r="N613" s="13">
        <v>445.96300000000002</v>
      </c>
      <c r="O613" s="13">
        <v>159.48079999999999</v>
      </c>
      <c r="P613" s="13">
        <v>32.506599999999999</v>
      </c>
      <c r="Q613" s="13">
        <v>449.60509999999999</v>
      </c>
      <c r="R613" s="13">
        <v>155.83860000000001</v>
      </c>
      <c r="S613" s="13">
        <v>6.3929999999999998</v>
      </c>
      <c r="T613" s="13">
        <v>-23.82</v>
      </c>
      <c r="U613" s="13">
        <v>213.23</v>
      </c>
      <c r="V613" s="13">
        <v>214.56</v>
      </c>
      <c r="W613" s="13">
        <v>96.375</v>
      </c>
      <c r="X613" s="13">
        <f t="shared" si="154"/>
        <v>25.254999999999999</v>
      </c>
      <c r="Y613" s="13">
        <f t="shared" si="155"/>
        <v>-16.39</v>
      </c>
      <c r="Z613" s="13">
        <f t="shared" si="156"/>
        <v>-7.0949999999999989</v>
      </c>
      <c r="AA613" s="13">
        <f t="shared" si="157"/>
        <v>26.434999999999999</v>
      </c>
      <c r="AB613" s="13">
        <f t="shared" si="158"/>
        <v>-17.57</v>
      </c>
      <c r="AC613" s="13">
        <f t="shared" si="159"/>
        <v>-9.4245000000000001</v>
      </c>
      <c r="AD613" s="13">
        <f t="shared" si="160"/>
        <v>38.4375</v>
      </c>
      <c r="AE613" s="13">
        <f t="shared" si="161"/>
        <v>466.76172500000001</v>
      </c>
      <c r="AF613" s="13">
        <f t="shared" si="162"/>
        <v>192.551275</v>
      </c>
      <c r="AG613" s="13">
        <f t="shared" si="163"/>
        <v>39.818224999999998</v>
      </c>
      <c r="AH613" s="13">
        <f t="shared" si="164"/>
        <v>472.86365000000001</v>
      </c>
      <c r="AI613" s="13">
        <f t="shared" si="165"/>
        <v>186.44929999999999</v>
      </c>
      <c r="AJ613" s="13">
        <f t="shared" si="166"/>
        <v>7.9319999999999986</v>
      </c>
      <c r="AK613" s="13">
        <f t="shared" si="167"/>
        <v>-115.72250000000001</v>
      </c>
      <c r="AL613" s="13">
        <f t="shared" si="168"/>
        <v>275.04249999999996</v>
      </c>
      <c r="AM613" s="13">
        <f t="shared" si="169"/>
        <v>304.02750000000003</v>
      </c>
      <c r="AN613" s="13">
        <f t="shared" si="170"/>
        <v>110.05675000000001</v>
      </c>
    </row>
    <row r="614" spans="1:40" x14ac:dyDescent="0.25">
      <c r="A614" s="10" t="s">
        <v>222</v>
      </c>
      <c r="B614" s="10" t="s">
        <v>222</v>
      </c>
      <c r="C614" s="10" t="s">
        <v>27</v>
      </c>
      <c r="D614" s="10" t="s">
        <v>243</v>
      </c>
      <c r="E614" s="10" t="s">
        <v>1039</v>
      </c>
      <c r="F614" s="10" t="s">
        <v>29</v>
      </c>
      <c r="G614" s="13">
        <v>23.19</v>
      </c>
      <c r="H614" s="13">
        <v>-14.26</v>
      </c>
      <c r="I614" s="13">
        <v>-2.23</v>
      </c>
      <c r="J614" s="13">
        <v>23.33</v>
      </c>
      <c r="K614" s="13">
        <v>-14.39</v>
      </c>
      <c r="L614" s="13">
        <v>-3.395</v>
      </c>
      <c r="M614" s="13">
        <v>32.97</v>
      </c>
      <c r="N614" s="13">
        <v>459.40960000000001</v>
      </c>
      <c r="O614" s="13">
        <v>-45.81</v>
      </c>
      <c r="P614" s="13">
        <v>25.113399999999999</v>
      </c>
      <c r="Q614" s="13">
        <v>460.6549</v>
      </c>
      <c r="R614" s="13">
        <v>-47.055300000000003</v>
      </c>
      <c r="S614" s="13">
        <v>2.839</v>
      </c>
      <c r="T614" s="13">
        <v>-23.82</v>
      </c>
      <c r="U614" s="13">
        <v>213.23</v>
      </c>
      <c r="V614" s="13">
        <v>214.56</v>
      </c>
      <c r="W614" s="13">
        <v>96.375</v>
      </c>
      <c r="X614" s="13">
        <f t="shared" si="154"/>
        <v>21.692500000000003</v>
      </c>
      <c r="Y614" s="13">
        <f t="shared" si="155"/>
        <v>-11.34</v>
      </c>
      <c r="Z614" s="13">
        <f t="shared" si="156"/>
        <v>-2.1025</v>
      </c>
      <c r="AA614" s="13">
        <f t="shared" si="157"/>
        <v>22.009999999999998</v>
      </c>
      <c r="AB614" s="13">
        <f t="shared" si="158"/>
        <v>-11.66</v>
      </c>
      <c r="AC614" s="13">
        <f t="shared" si="159"/>
        <v>-3.4802499999999998</v>
      </c>
      <c r="AD614" s="13">
        <f t="shared" si="160"/>
        <v>29.734999999999999</v>
      </c>
      <c r="AE614" s="13">
        <f t="shared" si="161"/>
        <v>472.89297499999998</v>
      </c>
      <c r="AF614" s="13">
        <f t="shared" si="162"/>
        <v>-69.945650000000001</v>
      </c>
      <c r="AG614" s="13">
        <f t="shared" si="163"/>
        <v>11.581199999999999</v>
      </c>
      <c r="AH614" s="13">
        <f t="shared" si="164"/>
        <v>473.40972499999998</v>
      </c>
      <c r="AI614" s="13">
        <f t="shared" si="165"/>
        <v>-70.46242500000001</v>
      </c>
      <c r="AJ614" s="13">
        <f t="shared" si="166"/>
        <v>1.2377499999999999</v>
      </c>
      <c r="AK614" s="13">
        <f t="shared" si="167"/>
        <v>-45.174999999999997</v>
      </c>
      <c r="AL614" s="13">
        <f t="shared" si="168"/>
        <v>186.51749999999998</v>
      </c>
      <c r="AM614" s="13">
        <f t="shared" si="169"/>
        <v>194.89750000000001</v>
      </c>
      <c r="AN614" s="13">
        <f t="shared" si="170"/>
        <v>101.0685</v>
      </c>
    </row>
    <row r="615" spans="1:40" x14ac:dyDescent="0.25">
      <c r="A615" s="10" t="s">
        <v>222</v>
      </c>
      <c r="B615" s="10" t="s">
        <v>222</v>
      </c>
      <c r="C615" s="10" t="s">
        <v>27</v>
      </c>
      <c r="D615" s="10" t="s">
        <v>244</v>
      </c>
      <c r="E615" s="10" t="s">
        <v>1039</v>
      </c>
      <c r="F615" s="10" t="s">
        <v>29</v>
      </c>
      <c r="G615" s="13">
        <v>23.72</v>
      </c>
      <c r="H615" s="13">
        <v>-11.62</v>
      </c>
      <c r="I615" s="13">
        <v>2.44</v>
      </c>
      <c r="J615" s="13">
        <v>23.89</v>
      </c>
      <c r="K615" s="13">
        <v>-11.79</v>
      </c>
      <c r="L615" s="13">
        <v>3.93</v>
      </c>
      <c r="M615" s="13">
        <v>31.49</v>
      </c>
      <c r="N615" s="13">
        <v>439.0899</v>
      </c>
      <c r="O615" s="13">
        <v>-42.048999999999999</v>
      </c>
      <c r="P615" s="13">
        <v>-15.7187</v>
      </c>
      <c r="Q615" s="13">
        <v>439.6028</v>
      </c>
      <c r="R615" s="13">
        <v>-42.561999999999998</v>
      </c>
      <c r="S615" s="13">
        <v>-1.869</v>
      </c>
      <c r="T615" s="13">
        <v>-23.82</v>
      </c>
      <c r="U615" s="13">
        <v>213.23</v>
      </c>
      <c r="V615" s="13">
        <v>214.56</v>
      </c>
      <c r="W615" s="13">
        <v>96.375</v>
      </c>
      <c r="X615" s="13">
        <f t="shared" si="154"/>
        <v>24.5</v>
      </c>
      <c r="Y615" s="13">
        <f t="shared" si="155"/>
        <v>-8.81</v>
      </c>
      <c r="Z615" s="13">
        <f t="shared" si="156"/>
        <v>2.6025</v>
      </c>
      <c r="AA615" s="13">
        <f t="shared" si="157"/>
        <v>24.712499999999999</v>
      </c>
      <c r="AB615" s="13">
        <f t="shared" si="158"/>
        <v>-9.0250000000000004</v>
      </c>
      <c r="AC615" s="13">
        <f t="shared" si="159"/>
        <v>4.4087499999999995</v>
      </c>
      <c r="AD615" s="13">
        <f t="shared" si="160"/>
        <v>30.325000000000003</v>
      </c>
      <c r="AE615" s="13">
        <f t="shared" si="161"/>
        <v>436.45339999999999</v>
      </c>
      <c r="AF615" s="13">
        <f t="shared" si="162"/>
        <v>-44.243224999999995</v>
      </c>
      <c r="AG615" s="13">
        <f t="shared" si="163"/>
        <v>-9.6432000000000002</v>
      </c>
      <c r="AH615" s="13">
        <f t="shared" si="164"/>
        <v>436.83120000000002</v>
      </c>
      <c r="AI615" s="13">
        <f t="shared" si="165"/>
        <v>-44.621050000000004</v>
      </c>
      <c r="AJ615" s="13">
        <f t="shared" si="166"/>
        <v>-1.157</v>
      </c>
      <c r="AK615" s="13">
        <f t="shared" si="167"/>
        <v>42.314999999999998</v>
      </c>
      <c r="AL615" s="13">
        <f t="shared" si="168"/>
        <v>156.89999999999998</v>
      </c>
      <c r="AM615" s="13">
        <f t="shared" si="169"/>
        <v>171.22499999999999</v>
      </c>
      <c r="AN615" s="13">
        <f t="shared" si="170"/>
        <v>73.831999999999994</v>
      </c>
    </row>
    <row r="616" spans="1:40" x14ac:dyDescent="0.25">
      <c r="A616" s="10" t="s">
        <v>223</v>
      </c>
      <c r="B616" s="10" t="s">
        <v>223</v>
      </c>
      <c r="C616" s="10" t="s">
        <v>27</v>
      </c>
      <c r="D616" s="10" t="s">
        <v>244</v>
      </c>
      <c r="E616" s="10" t="s">
        <v>1039</v>
      </c>
      <c r="F616" s="10" t="s">
        <v>29</v>
      </c>
      <c r="G616" s="13">
        <v>24.83</v>
      </c>
      <c r="H616" s="13">
        <v>-6.09</v>
      </c>
      <c r="I616" s="13">
        <v>1.7</v>
      </c>
      <c r="J616" s="13">
        <v>24.92</v>
      </c>
      <c r="K616" s="13">
        <v>-6.19</v>
      </c>
      <c r="L616" s="13">
        <v>3.1379999999999999</v>
      </c>
      <c r="M616" s="13">
        <v>28.52</v>
      </c>
      <c r="N616" s="13">
        <v>447.82249999999999</v>
      </c>
      <c r="O616" s="13">
        <v>-47.119599999999998</v>
      </c>
      <c r="P616" s="13">
        <v>4.7572999999999999</v>
      </c>
      <c r="Q616" s="13">
        <v>447.8682</v>
      </c>
      <c r="R616" s="13">
        <v>-47.165300000000002</v>
      </c>
      <c r="S616" s="13">
        <v>0.55100000000000005</v>
      </c>
      <c r="T616" s="13">
        <v>8.92</v>
      </c>
      <c r="U616" s="13">
        <v>115.57</v>
      </c>
      <c r="V616" s="13">
        <v>115.91</v>
      </c>
      <c r="W616" s="13">
        <v>85.587000000000003</v>
      </c>
      <c r="X616" s="13">
        <f t="shared" si="154"/>
        <v>24.5</v>
      </c>
      <c r="Y616" s="13">
        <f t="shared" si="155"/>
        <v>-8.81</v>
      </c>
      <c r="Z616" s="13">
        <f t="shared" si="156"/>
        <v>2.6025</v>
      </c>
      <c r="AA616" s="13">
        <f t="shared" si="157"/>
        <v>24.712499999999999</v>
      </c>
      <c r="AB616" s="13">
        <f t="shared" si="158"/>
        <v>-9.0250000000000004</v>
      </c>
      <c r="AC616" s="13">
        <f t="shared" si="159"/>
        <v>4.4087499999999995</v>
      </c>
      <c r="AD616" s="13">
        <f t="shared" si="160"/>
        <v>30.325000000000003</v>
      </c>
      <c r="AE616" s="13">
        <f t="shared" si="161"/>
        <v>436.45339999999999</v>
      </c>
      <c r="AF616" s="13">
        <f t="shared" si="162"/>
        <v>-44.243224999999995</v>
      </c>
      <c r="AG616" s="13">
        <f t="shared" si="163"/>
        <v>-9.6432000000000002</v>
      </c>
      <c r="AH616" s="13">
        <f t="shared" si="164"/>
        <v>436.83120000000002</v>
      </c>
      <c r="AI616" s="13">
        <f t="shared" si="165"/>
        <v>-44.621050000000004</v>
      </c>
      <c r="AJ616" s="13">
        <f t="shared" si="166"/>
        <v>-1.157</v>
      </c>
      <c r="AK616" s="13">
        <f t="shared" si="167"/>
        <v>42.314999999999998</v>
      </c>
      <c r="AL616" s="13">
        <f t="shared" si="168"/>
        <v>156.89999999999998</v>
      </c>
      <c r="AM616" s="13">
        <f t="shared" si="169"/>
        <v>171.22499999999999</v>
      </c>
      <c r="AN616" s="13">
        <f t="shared" si="170"/>
        <v>73.831999999999994</v>
      </c>
    </row>
    <row r="617" spans="1:40" x14ac:dyDescent="0.25">
      <c r="A617" s="10" t="s">
        <v>223</v>
      </c>
      <c r="B617" s="10" t="s">
        <v>223</v>
      </c>
      <c r="C617" s="10" t="s">
        <v>27</v>
      </c>
      <c r="D617" s="10" t="s">
        <v>243</v>
      </c>
      <c r="E617" s="10" t="s">
        <v>1039</v>
      </c>
      <c r="F617" s="10" t="s">
        <v>29</v>
      </c>
      <c r="G617" s="13">
        <v>24.54</v>
      </c>
      <c r="H617" s="13">
        <v>-7.55</v>
      </c>
      <c r="I617" s="13">
        <v>1.51</v>
      </c>
      <c r="J617" s="13">
        <v>24.61</v>
      </c>
      <c r="K617" s="13">
        <v>-7.62</v>
      </c>
      <c r="L617" s="13">
        <v>2.6970000000000001</v>
      </c>
      <c r="M617" s="13">
        <v>29.18</v>
      </c>
      <c r="N617" s="13">
        <v>440.51150000000001</v>
      </c>
      <c r="O617" s="13">
        <v>-91.566800000000001</v>
      </c>
      <c r="P617" s="13">
        <v>4.5743</v>
      </c>
      <c r="Q617" s="13">
        <v>440.55079999999998</v>
      </c>
      <c r="R617" s="13">
        <v>-91.606099999999998</v>
      </c>
      <c r="S617" s="13">
        <v>0.49299999999999999</v>
      </c>
      <c r="T617" s="13">
        <v>8.92</v>
      </c>
      <c r="U617" s="13">
        <v>115.57</v>
      </c>
      <c r="V617" s="13">
        <v>115.91</v>
      </c>
      <c r="W617" s="13">
        <v>85.587000000000003</v>
      </c>
      <c r="X617" s="13">
        <f t="shared" si="154"/>
        <v>21.692500000000003</v>
      </c>
      <c r="Y617" s="13">
        <f t="shared" si="155"/>
        <v>-11.34</v>
      </c>
      <c r="Z617" s="13">
        <f t="shared" si="156"/>
        <v>-2.1025</v>
      </c>
      <c r="AA617" s="13">
        <f t="shared" si="157"/>
        <v>22.009999999999998</v>
      </c>
      <c r="AB617" s="13">
        <f t="shared" si="158"/>
        <v>-11.66</v>
      </c>
      <c r="AC617" s="13">
        <f t="shared" si="159"/>
        <v>-3.4802499999999998</v>
      </c>
      <c r="AD617" s="13">
        <f t="shared" si="160"/>
        <v>29.734999999999999</v>
      </c>
      <c r="AE617" s="13">
        <f t="shared" si="161"/>
        <v>472.89297499999998</v>
      </c>
      <c r="AF617" s="13">
        <f t="shared" si="162"/>
        <v>-69.945650000000001</v>
      </c>
      <c r="AG617" s="13">
        <f t="shared" si="163"/>
        <v>11.581199999999999</v>
      </c>
      <c r="AH617" s="13">
        <f t="shared" si="164"/>
        <v>473.40972499999998</v>
      </c>
      <c r="AI617" s="13">
        <f t="shared" si="165"/>
        <v>-70.46242500000001</v>
      </c>
      <c r="AJ617" s="13">
        <f t="shared" si="166"/>
        <v>1.2377499999999999</v>
      </c>
      <c r="AK617" s="13">
        <f t="shared" si="167"/>
        <v>-45.174999999999997</v>
      </c>
      <c r="AL617" s="13">
        <f t="shared" si="168"/>
        <v>186.51749999999998</v>
      </c>
      <c r="AM617" s="13">
        <f t="shared" si="169"/>
        <v>194.89750000000001</v>
      </c>
      <c r="AN617" s="13">
        <f t="shared" si="170"/>
        <v>101.0685</v>
      </c>
    </row>
    <row r="618" spans="1:40" x14ac:dyDescent="0.25">
      <c r="A618" s="10" t="s">
        <v>223</v>
      </c>
      <c r="B618" s="10" t="s">
        <v>223</v>
      </c>
      <c r="C618" s="10" t="s">
        <v>27</v>
      </c>
      <c r="D618" s="10" t="s">
        <v>245</v>
      </c>
      <c r="E618" s="10" t="s">
        <v>1039</v>
      </c>
      <c r="F618" s="10" t="s">
        <v>29</v>
      </c>
      <c r="G618" s="13">
        <v>17.2</v>
      </c>
      <c r="H618" s="13">
        <v>-9.02</v>
      </c>
      <c r="I618" s="13">
        <v>1.67</v>
      </c>
      <c r="J618" s="13">
        <v>17.309999999999999</v>
      </c>
      <c r="K618" s="13">
        <v>-9.1300000000000008</v>
      </c>
      <c r="L618" s="13">
        <v>3.6280000000000001</v>
      </c>
      <c r="M618" s="13">
        <v>23.26</v>
      </c>
      <c r="N618" s="13">
        <v>417.65949999999998</v>
      </c>
      <c r="O618" s="13">
        <v>-202.6318</v>
      </c>
      <c r="P618" s="13">
        <v>-35.096699999999998</v>
      </c>
      <c r="Q618" s="13">
        <v>419.63900000000001</v>
      </c>
      <c r="R618" s="13">
        <v>-204.6113</v>
      </c>
      <c r="S618" s="13">
        <v>-3.2280000000000002</v>
      </c>
      <c r="T618" s="13">
        <v>8.92</v>
      </c>
      <c r="U618" s="13">
        <v>115.57</v>
      </c>
      <c r="V618" s="13">
        <v>115.91</v>
      </c>
      <c r="W618" s="13">
        <v>85.587000000000003</v>
      </c>
      <c r="X618" s="13">
        <f t="shared" si="154"/>
        <v>17.015000000000001</v>
      </c>
      <c r="Y618" s="13">
        <f t="shared" si="155"/>
        <v>-7.35</v>
      </c>
      <c r="Z618" s="13">
        <f t="shared" si="156"/>
        <v>1.4025000000000001</v>
      </c>
      <c r="AA618" s="13">
        <f t="shared" si="157"/>
        <v>17.094999999999999</v>
      </c>
      <c r="AB618" s="13">
        <f t="shared" si="158"/>
        <v>-7.43</v>
      </c>
      <c r="AC618" s="13">
        <f t="shared" si="159"/>
        <v>3.2837500000000004</v>
      </c>
      <c r="AD618" s="13">
        <f t="shared" si="160"/>
        <v>21.822499999999998</v>
      </c>
      <c r="AE618" s="13">
        <f t="shared" si="161"/>
        <v>439.082425</v>
      </c>
      <c r="AF618" s="13">
        <f t="shared" si="162"/>
        <v>-193.26922499999998</v>
      </c>
      <c r="AG618" s="13">
        <f t="shared" si="163"/>
        <v>-47.626800000000003</v>
      </c>
      <c r="AH618" s="13">
        <f t="shared" si="164"/>
        <v>442.75140000000005</v>
      </c>
      <c r="AI618" s="13">
        <f t="shared" si="165"/>
        <v>-196.93820000000002</v>
      </c>
      <c r="AJ618" s="13">
        <f t="shared" si="166"/>
        <v>-4.2844999999999995</v>
      </c>
      <c r="AK618" s="13">
        <f t="shared" si="167"/>
        <v>-18.119999999999997</v>
      </c>
      <c r="AL618" s="13">
        <f t="shared" si="168"/>
        <v>56.744999999999997</v>
      </c>
      <c r="AM618" s="13">
        <f t="shared" si="169"/>
        <v>80.982500000000002</v>
      </c>
      <c r="AN618" s="13">
        <f t="shared" si="170"/>
        <v>5.9302500000000045</v>
      </c>
    </row>
    <row r="619" spans="1:40" x14ac:dyDescent="0.25">
      <c r="A619" s="10" t="s">
        <v>223</v>
      </c>
      <c r="B619" s="10" t="s">
        <v>223</v>
      </c>
      <c r="C619" s="10" t="s">
        <v>27</v>
      </c>
      <c r="D619" s="10" t="s">
        <v>246</v>
      </c>
      <c r="E619" s="10" t="s">
        <v>1039</v>
      </c>
      <c r="F619" s="10" t="s">
        <v>29</v>
      </c>
      <c r="G619" s="13">
        <v>17.5</v>
      </c>
      <c r="H619" s="13">
        <v>-7.56</v>
      </c>
      <c r="I619" s="13">
        <v>1.85</v>
      </c>
      <c r="J619" s="13">
        <v>17.63</v>
      </c>
      <c r="K619" s="13">
        <v>-7.7</v>
      </c>
      <c r="L619" s="13">
        <v>4.2110000000000003</v>
      </c>
      <c r="M619" s="13">
        <v>22.49</v>
      </c>
      <c r="N619" s="13">
        <v>425.74959999999999</v>
      </c>
      <c r="O619" s="13">
        <v>-158.67230000000001</v>
      </c>
      <c r="P619" s="13">
        <v>-34.913600000000002</v>
      </c>
      <c r="Q619" s="13">
        <v>427.82799999999997</v>
      </c>
      <c r="R619" s="13">
        <v>-160.75069999999999</v>
      </c>
      <c r="S619" s="13">
        <v>-3.407</v>
      </c>
      <c r="T619" s="13">
        <v>8.92</v>
      </c>
      <c r="U619" s="13">
        <v>115.57</v>
      </c>
      <c r="V619" s="13">
        <v>115.91</v>
      </c>
      <c r="W619" s="13">
        <v>85.587000000000003</v>
      </c>
      <c r="X619" s="13">
        <f t="shared" si="154"/>
        <v>18.682500000000001</v>
      </c>
      <c r="Y619" s="13">
        <f t="shared" si="155"/>
        <v>-5.05</v>
      </c>
      <c r="Z619" s="13">
        <f t="shared" si="156"/>
        <v>4</v>
      </c>
      <c r="AA619" s="13">
        <f t="shared" si="157"/>
        <v>19.440000000000001</v>
      </c>
      <c r="AB619" s="13">
        <f t="shared" si="158"/>
        <v>-5.8075000000000001</v>
      </c>
      <c r="AC619" s="13">
        <f t="shared" si="159"/>
        <v>9.3407499999999999</v>
      </c>
      <c r="AD619" s="13">
        <f t="shared" si="160"/>
        <v>22.965</v>
      </c>
      <c r="AE619" s="13">
        <f t="shared" si="161"/>
        <v>422.34235000000001</v>
      </c>
      <c r="AF619" s="13">
        <f t="shared" si="162"/>
        <v>-146.33265</v>
      </c>
      <c r="AG619" s="13">
        <f t="shared" si="163"/>
        <v>-24.093175000000002</v>
      </c>
      <c r="AH619" s="13">
        <f t="shared" si="164"/>
        <v>423.63104999999996</v>
      </c>
      <c r="AI619" s="13">
        <f t="shared" si="165"/>
        <v>-147.621375</v>
      </c>
      <c r="AJ619" s="13">
        <f t="shared" si="166"/>
        <v>-2.4205000000000001</v>
      </c>
      <c r="AK619" s="13">
        <f t="shared" si="167"/>
        <v>53.487499999999997</v>
      </c>
      <c r="AL619" s="13">
        <f t="shared" si="168"/>
        <v>54.084999999999994</v>
      </c>
      <c r="AM619" s="13">
        <f t="shared" si="169"/>
        <v>92.284999999999997</v>
      </c>
      <c r="AN619" s="13">
        <f t="shared" si="170"/>
        <v>29.399000000000001</v>
      </c>
    </row>
    <row r="620" spans="1:40" x14ac:dyDescent="0.25">
      <c r="A620" s="10" t="s">
        <v>224</v>
      </c>
      <c r="B620" s="10" t="s">
        <v>224</v>
      </c>
      <c r="C620" s="10" t="s">
        <v>27</v>
      </c>
      <c r="D620" s="10" t="s">
        <v>116</v>
      </c>
      <c r="E620" s="10" t="s">
        <v>1039</v>
      </c>
      <c r="F620" s="10" t="s">
        <v>29</v>
      </c>
      <c r="G620" s="13">
        <v>10.220000000000001</v>
      </c>
      <c r="H620" s="13">
        <v>-30.2</v>
      </c>
      <c r="I620" s="13">
        <v>-27.14</v>
      </c>
      <c r="J620" s="13">
        <v>23.85</v>
      </c>
      <c r="K620" s="13">
        <v>-43.83</v>
      </c>
      <c r="L620" s="13">
        <v>-26.666</v>
      </c>
      <c r="M620" s="13">
        <v>59.46</v>
      </c>
      <c r="N620" s="13">
        <v>442.28160000000003</v>
      </c>
      <c r="O620" s="13">
        <v>739.53440000000001</v>
      </c>
      <c r="P620" s="13">
        <v>-176.90549999999999</v>
      </c>
      <c r="Q620" s="13">
        <v>821.96069999999997</v>
      </c>
      <c r="R620" s="13">
        <v>359.8553</v>
      </c>
      <c r="S620" s="13">
        <v>-65.018000000000001</v>
      </c>
      <c r="T620" s="13">
        <v>-351.17</v>
      </c>
      <c r="U620" s="13">
        <v>255.2</v>
      </c>
      <c r="V620" s="13">
        <v>434.1</v>
      </c>
      <c r="W620" s="13">
        <v>143.994</v>
      </c>
      <c r="X620" s="13">
        <f t="shared" si="154"/>
        <v>19.809999999999999</v>
      </c>
      <c r="Y620" s="13">
        <f t="shared" si="155"/>
        <v>-28.434999999999999</v>
      </c>
      <c r="Z620" s="13">
        <f t="shared" si="156"/>
        <v>-30.432500000000001</v>
      </c>
      <c r="AA620" s="13">
        <f t="shared" si="157"/>
        <v>34.574999999999996</v>
      </c>
      <c r="AB620" s="13">
        <f t="shared" si="158"/>
        <v>-43.2</v>
      </c>
      <c r="AC620" s="13">
        <f t="shared" si="159"/>
        <v>-25.917999999999999</v>
      </c>
      <c r="AD620" s="13">
        <f t="shared" si="160"/>
        <v>67.78</v>
      </c>
      <c r="AE620" s="13">
        <f t="shared" si="161"/>
        <v>500.30154999999996</v>
      </c>
      <c r="AF620" s="13">
        <f t="shared" si="162"/>
        <v>724.41942499999993</v>
      </c>
      <c r="AG620" s="13">
        <f t="shared" si="163"/>
        <v>-163.5487</v>
      </c>
      <c r="AH620" s="13">
        <f t="shared" si="164"/>
        <v>812.2229000000001</v>
      </c>
      <c r="AI620" s="13">
        <f t="shared" si="165"/>
        <v>412.49810000000002</v>
      </c>
      <c r="AJ620" s="13">
        <f t="shared" si="166"/>
        <v>-62.144999999999996</v>
      </c>
      <c r="AK620" s="13">
        <f t="shared" si="167"/>
        <v>-190.3175</v>
      </c>
      <c r="AL620" s="13">
        <f t="shared" si="168"/>
        <v>211.30250000000001</v>
      </c>
      <c r="AM620" s="13">
        <f t="shared" si="169"/>
        <v>312.6925</v>
      </c>
      <c r="AN620" s="13">
        <f t="shared" si="170"/>
        <v>127.95474999999999</v>
      </c>
    </row>
    <row r="621" spans="1:40" x14ac:dyDescent="0.25">
      <c r="A621" s="10" t="s">
        <v>224</v>
      </c>
      <c r="B621" s="10" t="s">
        <v>224</v>
      </c>
      <c r="C621" s="10" t="s">
        <v>27</v>
      </c>
      <c r="D621" s="10" t="s">
        <v>115</v>
      </c>
      <c r="E621" s="10" t="s">
        <v>1039</v>
      </c>
      <c r="F621" s="10" t="s">
        <v>29</v>
      </c>
      <c r="G621" s="13">
        <v>13.07</v>
      </c>
      <c r="H621" s="13">
        <v>-15.91</v>
      </c>
      <c r="I621" s="13">
        <v>-26.01</v>
      </c>
      <c r="J621" s="13">
        <v>28.36</v>
      </c>
      <c r="K621" s="13">
        <v>-31.19</v>
      </c>
      <c r="L621" s="13">
        <v>-30.440999999999999</v>
      </c>
      <c r="M621" s="13">
        <v>51.6</v>
      </c>
      <c r="N621" s="13">
        <v>745.92</v>
      </c>
      <c r="O621" s="13">
        <v>999.89149999999995</v>
      </c>
      <c r="P621" s="13">
        <v>-182.8794</v>
      </c>
      <c r="Q621" s="13">
        <v>1095.5495000000001</v>
      </c>
      <c r="R621" s="13">
        <v>650.26199999999994</v>
      </c>
      <c r="S621" s="13">
        <v>-62.387</v>
      </c>
      <c r="T621" s="13">
        <v>-351.17</v>
      </c>
      <c r="U621" s="13">
        <v>255.2</v>
      </c>
      <c r="V621" s="13">
        <v>434.1</v>
      </c>
      <c r="W621" s="13">
        <v>143.994</v>
      </c>
      <c r="X621" s="13">
        <f t="shared" si="154"/>
        <v>6.3624999999999998</v>
      </c>
      <c r="Y621" s="13">
        <f t="shared" si="155"/>
        <v>-15.134999999999998</v>
      </c>
      <c r="Z621" s="13">
        <f t="shared" si="156"/>
        <v>-32.435000000000002</v>
      </c>
      <c r="AA621" s="13">
        <f t="shared" si="157"/>
        <v>30.029999999999998</v>
      </c>
      <c r="AB621" s="13">
        <f t="shared" si="158"/>
        <v>-38.805</v>
      </c>
      <c r="AC621" s="13">
        <f t="shared" si="159"/>
        <v>-35.52825</v>
      </c>
      <c r="AD621" s="13">
        <f t="shared" si="160"/>
        <v>59.94</v>
      </c>
      <c r="AE621" s="13">
        <f t="shared" si="161"/>
        <v>583.02954999999997</v>
      </c>
      <c r="AF621" s="13">
        <f t="shared" si="162"/>
        <v>984.2191499999999</v>
      </c>
      <c r="AG621" s="13">
        <f t="shared" si="163"/>
        <v>-191.01377500000001</v>
      </c>
      <c r="AH621" s="13">
        <f t="shared" si="164"/>
        <v>1068.154125</v>
      </c>
      <c r="AI621" s="13">
        <f t="shared" si="165"/>
        <v>499.09460000000001</v>
      </c>
      <c r="AJ621" s="13">
        <f t="shared" si="166"/>
        <v>-67.415750000000003</v>
      </c>
      <c r="AK621" s="13">
        <f t="shared" si="167"/>
        <v>-560.495</v>
      </c>
      <c r="AL621" s="13">
        <f t="shared" si="168"/>
        <v>155.13</v>
      </c>
      <c r="AM621" s="13">
        <f t="shared" si="169"/>
        <v>604.74750000000006</v>
      </c>
      <c r="AN621" s="13">
        <f t="shared" si="170"/>
        <v>71.848500000000001</v>
      </c>
    </row>
    <row r="622" spans="1:40" x14ac:dyDescent="0.25">
      <c r="A622" s="10" t="s">
        <v>224</v>
      </c>
      <c r="B622" s="10" t="s">
        <v>224</v>
      </c>
      <c r="C622" s="10" t="s">
        <v>27</v>
      </c>
      <c r="D622" s="10" t="s">
        <v>247</v>
      </c>
      <c r="E622" s="10" t="s">
        <v>1039</v>
      </c>
      <c r="F622" s="10" t="s">
        <v>29</v>
      </c>
      <c r="G622" s="13">
        <v>22.6</v>
      </c>
      <c r="H622" s="13">
        <v>-14</v>
      </c>
      <c r="I622" s="13">
        <v>-25.07</v>
      </c>
      <c r="J622" s="13">
        <v>35.340000000000003</v>
      </c>
      <c r="K622" s="13">
        <v>-26.74</v>
      </c>
      <c r="L622" s="13">
        <v>-26.937999999999999</v>
      </c>
      <c r="M622" s="13">
        <v>53.94</v>
      </c>
      <c r="N622" s="13">
        <v>688.41459999999995</v>
      </c>
      <c r="O622" s="13">
        <v>754.33169999999996</v>
      </c>
      <c r="P622" s="13">
        <v>3.1461999999999999</v>
      </c>
      <c r="Q622" s="13">
        <v>754.48149999999998</v>
      </c>
      <c r="R622" s="13">
        <v>688.26480000000004</v>
      </c>
      <c r="S622" s="13">
        <v>87.274000000000001</v>
      </c>
      <c r="T622" s="13">
        <v>-351.17</v>
      </c>
      <c r="U622" s="13">
        <v>255.2</v>
      </c>
      <c r="V622" s="13">
        <v>434.1</v>
      </c>
      <c r="W622" s="13">
        <v>143.994</v>
      </c>
      <c r="X622" s="13">
        <f t="shared" si="154"/>
        <v>16.655000000000001</v>
      </c>
      <c r="Y622" s="13">
        <f t="shared" si="155"/>
        <v>-16.34</v>
      </c>
      <c r="Z622" s="13">
        <f t="shared" si="156"/>
        <v>-21.290000000000003</v>
      </c>
      <c r="AA622" s="13">
        <f t="shared" si="157"/>
        <v>27.164999999999999</v>
      </c>
      <c r="AB622" s="13">
        <f t="shared" si="158"/>
        <v>-26.8475</v>
      </c>
      <c r="AC622" s="13">
        <f t="shared" si="159"/>
        <v>-26.097749999999998</v>
      </c>
      <c r="AD622" s="13">
        <f t="shared" si="160"/>
        <v>46.912499999999994</v>
      </c>
      <c r="AE622" s="13">
        <f t="shared" si="161"/>
        <v>637.30805000000009</v>
      </c>
      <c r="AF622" s="13">
        <f t="shared" si="162"/>
        <v>705.95040000000006</v>
      </c>
      <c r="AG622" s="13">
        <f t="shared" si="163"/>
        <v>60.232500000000002</v>
      </c>
      <c r="AH622" s="13">
        <f t="shared" si="164"/>
        <v>746.54667500000005</v>
      </c>
      <c r="AI622" s="13">
        <f t="shared" si="165"/>
        <v>596.71182500000009</v>
      </c>
      <c r="AJ622" s="13">
        <f t="shared" si="166"/>
        <v>62.732999999999997</v>
      </c>
      <c r="AK622" s="13">
        <f t="shared" si="167"/>
        <v>-457.03500000000003</v>
      </c>
      <c r="AL622" s="13">
        <f t="shared" si="168"/>
        <v>396.75</v>
      </c>
      <c r="AM622" s="13">
        <f t="shared" si="169"/>
        <v>624.51750000000004</v>
      </c>
      <c r="AN622" s="13">
        <f t="shared" si="170"/>
        <v>137.61449999999999</v>
      </c>
    </row>
    <row r="623" spans="1:40" x14ac:dyDescent="0.25">
      <c r="A623" s="10" t="s">
        <v>224</v>
      </c>
      <c r="B623" s="10" t="s">
        <v>224</v>
      </c>
      <c r="C623" s="10" t="s">
        <v>27</v>
      </c>
      <c r="D623" s="10" t="s">
        <v>239</v>
      </c>
      <c r="E623" s="10" t="s">
        <v>1039</v>
      </c>
      <c r="F623" s="10" t="s">
        <v>29</v>
      </c>
      <c r="G623" s="13">
        <v>19.739999999999998</v>
      </c>
      <c r="H623" s="13">
        <v>-28.3</v>
      </c>
      <c r="I623" s="13">
        <v>-26.2</v>
      </c>
      <c r="J623" s="13">
        <v>31.27</v>
      </c>
      <c r="K623" s="13">
        <v>-39.82</v>
      </c>
      <c r="L623" s="13">
        <v>-23.745999999999999</v>
      </c>
      <c r="M623" s="13">
        <v>61.71</v>
      </c>
      <c r="N623" s="13">
        <v>385.66449999999998</v>
      </c>
      <c r="O623" s="13">
        <v>493.51080000000002</v>
      </c>
      <c r="P623" s="13">
        <v>9.1201000000000008</v>
      </c>
      <c r="Q623" s="13">
        <v>494.27659999999997</v>
      </c>
      <c r="R623" s="13">
        <v>384.89870000000002</v>
      </c>
      <c r="S623" s="13">
        <v>85.2</v>
      </c>
      <c r="T623" s="13">
        <v>-351.17</v>
      </c>
      <c r="U623" s="13">
        <v>255.2</v>
      </c>
      <c r="V623" s="13">
        <v>434.1</v>
      </c>
      <c r="W623" s="13">
        <v>143.994</v>
      </c>
      <c r="X623" s="13">
        <f t="shared" si="154"/>
        <v>26.844999999999999</v>
      </c>
      <c r="Y623" s="13">
        <f t="shared" si="155"/>
        <v>-22.745000000000001</v>
      </c>
      <c r="Z623" s="13">
        <f t="shared" si="156"/>
        <v>-17.927500000000002</v>
      </c>
      <c r="AA623" s="13">
        <f t="shared" si="157"/>
        <v>33.08</v>
      </c>
      <c r="AB623" s="13">
        <f t="shared" si="158"/>
        <v>-28.975000000000001</v>
      </c>
      <c r="AC623" s="13">
        <f t="shared" si="159"/>
        <v>-17.56175</v>
      </c>
      <c r="AD623" s="13">
        <f t="shared" si="160"/>
        <v>53.980000000000004</v>
      </c>
      <c r="AE623" s="13">
        <f t="shared" si="161"/>
        <v>448.68462500000004</v>
      </c>
      <c r="AF623" s="13">
        <f t="shared" si="162"/>
        <v>502.45532500000002</v>
      </c>
      <c r="AG623" s="13">
        <f t="shared" si="163"/>
        <v>-18.24335</v>
      </c>
      <c r="AH623" s="13">
        <f t="shared" si="164"/>
        <v>516.74402499999997</v>
      </c>
      <c r="AI623" s="13">
        <f t="shared" si="165"/>
        <v>434.39589999999998</v>
      </c>
      <c r="AJ623" s="13">
        <f t="shared" si="166"/>
        <v>-19.553999999999998</v>
      </c>
      <c r="AK623" s="13">
        <f t="shared" si="167"/>
        <v>-189.80250000000001</v>
      </c>
      <c r="AL623" s="13">
        <f t="shared" si="168"/>
        <v>276.27749999999997</v>
      </c>
      <c r="AM623" s="13">
        <f t="shared" si="169"/>
        <v>347.48750000000001</v>
      </c>
      <c r="AN623" s="13">
        <f t="shared" si="170"/>
        <v>121.16400000000002</v>
      </c>
    </row>
    <row r="624" spans="1:40" x14ac:dyDescent="0.25">
      <c r="A624" s="10" t="s">
        <v>225</v>
      </c>
      <c r="B624" s="10" t="s">
        <v>225</v>
      </c>
      <c r="C624" s="10" t="s">
        <v>27</v>
      </c>
      <c r="D624" s="10" t="s">
        <v>239</v>
      </c>
      <c r="E624" s="10" t="s">
        <v>1039</v>
      </c>
      <c r="F624" s="10" t="s">
        <v>29</v>
      </c>
      <c r="G624" s="13">
        <v>21.46</v>
      </c>
      <c r="H624" s="13">
        <v>-19.690000000000001</v>
      </c>
      <c r="I624" s="13">
        <v>-16.170000000000002</v>
      </c>
      <c r="J624" s="13">
        <v>27.06</v>
      </c>
      <c r="K624" s="13">
        <v>-25.28</v>
      </c>
      <c r="L624" s="13">
        <v>-19.082999999999998</v>
      </c>
      <c r="M624" s="13">
        <v>45.33</v>
      </c>
      <c r="N624" s="13">
        <v>418.27170000000001</v>
      </c>
      <c r="O624" s="13">
        <v>512.24919999999997</v>
      </c>
      <c r="P624" s="13">
        <v>-30.9148</v>
      </c>
      <c r="Q624" s="13">
        <v>521.50689999999997</v>
      </c>
      <c r="R624" s="13">
        <v>409.01389999999998</v>
      </c>
      <c r="S624" s="13">
        <v>-73.328999999999994</v>
      </c>
      <c r="T624" s="13">
        <v>-251.17</v>
      </c>
      <c r="U624" s="13">
        <v>344.81</v>
      </c>
      <c r="V624" s="13">
        <v>426.59</v>
      </c>
      <c r="W624" s="13">
        <v>126.071</v>
      </c>
      <c r="X624" s="13">
        <f t="shared" si="154"/>
        <v>26.844999999999999</v>
      </c>
      <c r="Y624" s="13">
        <f t="shared" si="155"/>
        <v>-22.745000000000001</v>
      </c>
      <c r="Z624" s="13">
        <f t="shared" si="156"/>
        <v>-17.927500000000002</v>
      </c>
      <c r="AA624" s="13">
        <f t="shared" si="157"/>
        <v>33.08</v>
      </c>
      <c r="AB624" s="13">
        <f t="shared" si="158"/>
        <v>-28.975000000000001</v>
      </c>
      <c r="AC624" s="13">
        <f t="shared" si="159"/>
        <v>-17.56175</v>
      </c>
      <c r="AD624" s="13">
        <f t="shared" si="160"/>
        <v>53.980000000000004</v>
      </c>
      <c r="AE624" s="13">
        <f t="shared" si="161"/>
        <v>448.68462500000004</v>
      </c>
      <c r="AF624" s="13">
        <f t="shared" si="162"/>
        <v>502.45532500000002</v>
      </c>
      <c r="AG624" s="13">
        <f t="shared" si="163"/>
        <v>-18.24335</v>
      </c>
      <c r="AH624" s="13">
        <f t="shared" si="164"/>
        <v>516.74402499999997</v>
      </c>
      <c r="AI624" s="13">
        <f t="shared" si="165"/>
        <v>434.39589999999998</v>
      </c>
      <c r="AJ624" s="13">
        <f t="shared" si="166"/>
        <v>-19.553999999999998</v>
      </c>
      <c r="AK624" s="13">
        <f t="shared" si="167"/>
        <v>-189.80250000000001</v>
      </c>
      <c r="AL624" s="13">
        <f t="shared" si="168"/>
        <v>276.27749999999997</v>
      </c>
      <c r="AM624" s="13">
        <f t="shared" si="169"/>
        <v>347.48750000000001</v>
      </c>
      <c r="AN624" s="13">
        <f t="shared" si="170"/>
        <v>121.16400000000002</v>
      </c>
    </row>
    <row r="625" spans="1:40" x14ac:dyDescent="0.25">
      <c r="A625" s="10" t="s">
        <v>225</v>
      </c>
      <c r="B625" s="10" t="s">
        <v>225</v>
      </c>
      <c r="C625" s="10" t="s">
        <v>27</v>
      </c>
      <c r="D625" s="10" t="s">
        <v>247</v>
      </c>
      <c r="E625" s="10" t="s">
        <v>1039</v>
      </c>
      <c r="F625" s="10" t="s">
        <v>29</v>
      </c>
      <c r="G625" s="13">
        <v>22.12</v>
      </c>
      <c r="H625" s="13">
        <v>-16.399999999999999</v>
      </c>
      <c r="I625" s="13">
        <v>-20.5</v>
      </c>
      <c r="J625" s="13">
        <v>30.99</v>
      </c>
      <c r="K625" s="13">
        <v>-25.26</v>
      </c>
      <c r="L625" s="13">
        <v>-23.393999999999998</v>
      </c>
      <c r="M625" s="13">
        <v>48.8</v>
      </c>
      <c r="N625" s="13">
        <v>635.13819999999998</v>
      </c>
      <c r="O625" s="13">
        <v>632.24710000000005</v>
      </c>
      <c r="P625" s="13">
        <v>43.192599999999999</v>
      </c>
      <c r="Q625" s="13">
        <v>676.90949999999998</v>
      </c>
      <c r="R625" s="13">
        <v>590.47590000000002</v>
      </c>
      <c r="S625" s="13">
        <v>44.042000000000002</v>
      </c>
      <c r="T625" s="13">
        <v>-251.17</v>
      </c>
      <c r="U625" s="13">
        <v>344.81</v>
      </c>
      <c r="V625" s="13">
        <v>426.59</v>
      </c>
      <c r="W625" s="13">
        <v>126.071</v>
      </c>
      <c r="X625" s="13">
        <f t="shared" si="154"/>
        <v>16.655000000000001</v>
      </c>
      <c r="Y625" s="13">
        <f t="shared" si="155"/>
        <v>-16.34</v>
      </c>
      <c r="Z625" s="13">
        <f t="shared" si="156"/>
        <v>-21.290000000000003</v>
      </c>
      <c r="AA625" s="13">
        <f t="shared" si="157"/>
        <v>27.164999999999999</v>
      </c>
      <c r="AB625" s="13">
        <f t="shared" si="158"/>
        <v>-26.8475</v>
      </c>
      <c r="AC625" s="13">
        <f t="shared" si="159"/>
        <v>-26.097749999999998</v>
      </c>
      <c r="AD625" s="13">
        <f t="shared" si="160"/>
        <v>46.912499999999994</v>
      </c>
      <c r="AE625" s="13">
        <f t="shared" si="161"/>
        <v>637.30805000000009</v>
      </c>
      <c r="AF625" s="13">
        <f t="shared" si="162"/>
        <v>705.95040000000006</v>
      </c>
      <c r="AG625" s="13">
        <f t="shared" si="163"/>
        <v>60.232500000000002</v>
      </c>
      <c r="AH625" s="13">
        <f t="shared" si="164"/>
        <v>746.54667500000005</v>
      </c>
      <c r="AI625" s="13">
        <f t="shared" si="165"/>
        <v>596.71182500000009</v>
      </c>
      <c r="AJ625" s="13">
        <f t="shared" si="166"/>
        <v>62.732999999999997</v>
      </c>
      <c r="AK625" s="13">
        <f t="shared" si="167"/>
        <v>-457.03500000000003</v>
      </c>
      <c r="AL625" s="13">
        <f t="shared" si="168"/>
        <v>396.75</v>
      </c>
      <c r="AM625" s="13">
        <f t="shared" si="169"/>
        <v>624.51750000000004</v>
      </c>
      <c r="AN625" s="13">
        <f t="shared" si="170"/>
        <v>137.61449999999999</v>
      </c>
    </row>
    <row r="626" spans="1:40" x14ac:dyDescent="0.25">
      <c r="A626" s="10" t="s">
        <v>225</v>
      </c>
      <c r="B626" s="10" t="s">
        <v>225</v>
      </c>
      <c r="C626" s="10" t="s">
        <v>27</v>
      </c>
      <c r="D626" s="10" t="s">
        <v>248</v>
      </c>
      <c r="E626" s="10" t="s">
        <v>1039</v>
      </c>
      <c r="F626" s="10" t="s">
        <v>29</v>
      </c>
      <c r="G626" s="13">
        <v>22.8</v>
      </c>
      <c r="H626" s="13">
        <v>-16.260000000000002</v>
      </c>
      <c r="I626" s="13">
        <v>-12.21</v>
      </c>
      <c r="J626" s="13">
        <v>26.3</v>
      </c>
      <c r="K626" s="13">
        <v>-19.760000000000002</v>
      </c>
      <c r="L626" s="13">
        <v>-16.007000000000001</v>
      </c>
      <c r="M626" s="13">
        <v>40.03</v>
      </c>
      <c r="N626" s="13">
        <v>668.09939999999995</v>
      </c>
      <c r="O626" s="13">
        <v>299.8381</v>
      </c>
      <c r="P626" s="13">
        <v>114.23560000000001</v>
      </c>
      <c r="Q626" s="13">
        <v>700.65710000000001</v>
      </c>
      <c r="R626" s="13">
        <v>267.28030000000001</v>
      </c>
      <c r="S626" s="13">
        <v>15.907999999999999</v>
      </c>
      <c r="T626" s="13">
        <v>-251.17</v>
      </c>
      <c r="U626" s="13">
        <v>344.81</v>
      </c>
      <c r="V626" s="13">
        <v>426.59</v>
      </c>
      <c r="W626" s="13">
        <v>126.071</v>
      </c>
      <c r="X626" s="13">
        <f t="shared" si="154"/>
        <v>19.399999999999999</v>
      </c>
      <c r="Y626" s="13">
        <f t="shared" si="155"/>
        <v>-14.4725</v>
      </c>
      <c r="Z626" s="13">
        <f t="shared" si="156"/>
        <v>-11.785</v>
      </c>
      <c r="AA626" s="13">
        <f t="shared" si="157"/>
        <v>23.305</v>
      </c>
      <c r="AB626" s="13">
        <f t="shared" si="158"/>
        <v>-18.38</v>
      </c>
      <c r="AC626" s="13">
        <f t="shared" si="159"/>
        <v>-17.229500000000002</v>
      </c>
      <c r="AD626" s="13">
        <f t="shared" si="160"/>
        <v>36.305</v>
      </c>
      <c r="AE626" s="13">
        <f t="shared" si="161"/>
        <v>660.68662500000005</v>
      </c>
      <c r="AF626" s="13">
        <f t="shared" si="162"/>
        <v>204.463325</v>
      </c>
      <c r="AG626" s="13">
        <f t="shared" si="163"/>
        <v>87.1</v>
      </c>
      <c r="AH626" s="13">
        <f t="shared" si="164"/>
        <v>678.86412499999994</v>
      </c>
      <c r="AI626" s="13">
        <f t="shared" si="165"/>
        <v>186.28579999999999</v>
      </c>
      <c r="AJ626" s="13">
        <f t="shared" si="166"/>
        <v>10.5525</v>
      </c>
      <c r="AK626" s="13">
        <f t="shared" si="167"/>
        <v>-230.73249999999999</v>
      </c>
      <c r="AL626" s="13">
        <f t="shared" si="168"/>
        <v>410.71499999999997</v>
      </c>
      <c r="AM626" s="13">
        <f t="shared" si="169"/>
        <v>475.02</v>
      </c>
      <c r="AN626" s="13">
        <f t="shared" si="170"/>
        <v>117.66550000000001</v>
      </c>
    </row>
    <row r="627" spans="1:40" x14ac:dyDescent="0.25">
      <c r="A627" s="10" t="s">
        <v>225</v>
      </c>
      <c r="B627" s="10" t="s">
        <v>225</v>
      </c>
      <c r="C627" s="10" t="s">
        <v>27</v>
      </c>
      <c r="D627" s="10" t="s">
        <v>241</v>
      </c>
      <c r="E627" s="10" t="s">
        <v>1039</v>
      </c>
      <c r="F627" s="10" t="s">
        <v>29</v>
      </c>
      <c r="G627" s="13">
        <v>22.14</v>
      </c>
      <c r="H627" s="13">
        <v>-19.55</v>
      </c>
      <c r="I627" s="13">
        <v>-7.88</v>
      </c>
      <c r="J627" s="13">
        <v>23.58</v>
      </c>
      <c r="K627" s="13">
        <v>-20.99</v>
      </c>
      <c r="L627" s="13">
        <v>-10.355</v>
      </c>
      <c r="M627" s="13">
        <v>38.619999999999997</v>
      </c>
      <c r="N627" s="13">
        <v>451.24650000000003</v>
      </c>
      <c r="O627" s="13">
        <v>180.4513</v>
      </c>
      <c r="P627" s="13">
        <v>40.1282</v>
      </c>
      <c r="Q627" s="13">
        <v>457.06779999999998</v>
      </c>
      <c r="R627" s="13">
        <v>174.62989999999999</v>
      </c>
      <c r="S627" s="13">
        <v>8.2539999999999996</v>
      </c>
      <c r="T627" s="13">
        <v>-251.17</v>
      </c>
      <c r="U627" s="13">
        <v>344.81</v>
      </c>
      <c r="V627" s="13">
        <v>426.59</v>
      </c>
      <c r="W627" s="13">
        <v>126.071</v>
      </c>
      <c r="X627" s="13">
        <f t="shared" si="154"/>
        <v>25.254999999999999</v>
      </c>
      <c r="Y627" s="13">
        <f t="shared" si="155"/>
        <v>-16.39</v>
      </c>
      <c r="Z627" s="13">
        <f t="shared" si="156"/>
        <v>-7.0949999999999989</v>
      </c>
      <c r="AA627" s="13">
        <f t="shared" si="157"/>
        <v>26.434999999999999</v>
      </c>
      <c r="AB627" s="13">
        <f t="shared" si="158"/>
        <v>-17.57</v>
      </c>
      <c r="AC627" s="13">
        <f t="shared" si="159"/>
        <v>-9.4245000000000001</v>
      </c>
      <c r="AD627" s="13">
        <f t="shared" si="160"/>
        <v>38.4375</v>
      </c>
      <c r="AE627" s="13">
        <f t="shared" si="161"/>
        <v>466.76172500000001</v>
      </c>
      <c r="AF627" s="13">
        <f t="shared" si="162"/>
        <v>192.551275</v>
      </c>
      <c r="AG627" s="13">
        <f t="shared" si="163"/>
        <v>39.818224999999998</v>
      </c>
      <c r="AH627" s="13">
        <f t="shared" si="164"/>
        <v>472.86365000000001</v>
      </c>
      <c r="AI627" s="13">
        <f t="shared" si="165"/>
        <v>186.44929999999999</v>
      </c>
      <c r="AJ627" s="13">
        <f t="shared" si="166"/>
        <v>7.9319999999999986</v>
      </c>
      <c r="AK627" s="13">
        <f t="shared" si="167"/>
        <v>-115.72250000000001</v>
      </c>
      <c r="AL627" s="13">
        <f t="shared" si="168"/>
        <v>275.04249999999996</v>
      </c>
      <c r="AM627" s="13">
        <f t="shared" si="169"/>
        <v>304.02750000000003</v>
      </c>
      <c r="AN627" s="13">
        <f t="shared" si="170"/>
        <v>110.05675000000001</v>
      </c>
    </row>
    <row r="628" spans="1:40" x14ac:dyDescent="0.25">
      <c r="A628" s="10" t="s">
        <v>226</v>
      </c>
      <c r="B628" s="10" t="s">
        <v>226</v>
      </c>
      <c r="C628" s="10" t="s">
        <v>27</v>
      </c>
      <c r="D628" s="10" t="s">
        <v>241</v>
      </c>
      <c r="E628" s="10" t="s">
        <v>1039</v>
      </c>
      <c r="F628" s="10" t="s">
        <v>29</v>
      </c>
      <c r="G628" s="13">
        <v>23.2</v>
      </c>
      <c r="H628" s="13">
        <v>-14.26</v>
      </c>
      <c r="I628" s="13">
        <v>-6.76</v>
      </c>
      <c r="J628" s="13">
        <v>24.38</v>
      </c>
      <c r="K628" s="13">
        <v>-15.44</v>
      </c>
      <c r="L628" s="13">
        <v>-9.9250000000000007</v>
      </c>
      <c r="M628" s="13">
        <v>34.78</v>
      </c>
      <c r="N628" s="13">
        <v>495.62220000000002</v>
      </c>
      <c r="O628" s="13">
        <v>199.74539999999999</v>
      </c>
      <c r="P628" s="13">
        <v>62.061500000000002</v>
      </c>
      <c r="Q628" s="13">
        <v>508.11259999999999</v>
      </c>
      <c r="R628" s="13">
        <v>187.255</v>
      </c>
      <c r="S628" s="13">
        <v>11.379</v>
      </c>
      <c r="T628" s="13">
        <v>-117.17</v>
      </c>
      <c r="U628" s="13">
        <v>281.57</v>
      </c>
      <c r="V628" s="13">
        <v>304.97000000000003</v>
      </c>
      <c r="W628" s="13">
        <v>112.59399999999999</v>
      </c>
      <c r="X628" s="13">
        <f t="shared" si="154"/>
        <v>25.254999999999999</v>
      </c>
      <c r="Y628" s="13">
        <f t="shared" si="155"/>
        <v>-16.39</v>
      </c>
      <c r="Z628" s="13">
        <f t="shared" si="156"/>
        <v>-7.0949999999999989</v>
      </c>
      <c r="AA628" s="13">
        <f t="shared" si="157"/>
        <v>26.434999999999999</v>
      </c>
      <c r="AB628" s="13">
        <f t="shared" si="158"/>
        <v>-17.57</v>
      </c>
      <c r="AC628" s="13">
        <f t="shared" si="159"/>
        <v>-9.4245000000000001</v>
      </c>
      <c r="AD628" s="13">
        <f t="shared" si="160"/>
        <v>38.4375</v>
      </c>
      <c r="AE628" s="13">
        <f t="shared" si="161"/>
        <v>466.76172500000001</v>
      </c>
      <c r="AF628" s="13">
        <f t="shared" si="162"/>
        <v>192.551275</v>
      </c>
      <c r="AG628" s="13">
        <f t="shared" si="163"/>
        <v>39.818224999999998</v>
      </c>
      <c r="AH628" s="13">
        <f t="shared" si="164"/>
        <v>472.86365000000001</v>
      </c>
      <c r="AI628" s="13">
        <f t="shared" si="165"/>
        <v>186.44929999999999</v>
      </c>
      <c r="AJ628" s="13">
        <f t="shared" si="166"/>
        <v>7.9319999999999986</v>
      </c>
      <c r="AK628" s="13">
        <f t="shared" si="167"/>
        <v>-115.72250000000001</v>
      </c>
      <c r="AL628" s="13">
        <f t="shared" si="168"/>
        <v>275.04249999999996</v>
      </c>
      <c r="AM628" s="13">
        <f t="shared" si="169"/>
        <v>304.02750000000003</v>
      </c>
      <c r="AN628" s="13">
        <f t="shared" si="170"/>
        <v>110.05675000000001</v>
      </c>
    </row>
    <row r="629" spans="1:40" x14ac:dyDescent="0.25">
      <c r="A629" s="10" t="s">
        <v>226</v>
      </c>
      <c r="B629" s="10" t="s">
        <v>226</v>
      </c>
      <c r="C629" s="10" t="s">
        <v>27</v>
      </c>
      <c r="D629" s="10" t="s">
        <v>248</v>
      </c>
      <c r="E629" s="10" t="s">
        <v>1039</v>
      </c>
      <c r="F629" s="10" t="s">
        <v>29</v>
      </c>
      <c r="G629" s="13">
        <v>23.83</v>
      </c>
      <c r="H629" s="13">
        <v>-11.12</v>
      </c>
      <c r="I629" s="13">
        <v>-7.27</v>
      </c>
      <c r="J629" s="13">
        <v>25.28</v>
      </c>
      <c r="K629" s="13">
        <v>-12.57</v>
      </c>
      <c r="L629" s="13">
        <v>-11.303000000000001</v>
      </c>
      <c r="M629" s="13">
        <v>33.39</v>
      </c>
      <c r="N629" s="13">
        <v>597.31089999999995</v>
      </c>
      <c r="O629" s="13">
        <v>148.4795</v>
      </c>
      <c r="P629" s="13">
        <v>92.013099999999994</v>
      </c>
      <c r="Q629" s="13">
        <v>615.44169999999997</v>
      </c>
      <c r="R629" s="13">
        <v>130.34870000000001</v>
      </c>
      <c r="S629" s="13">
        <v>11.147</v>
      </c>
      <c r="T629" s="13">
        <v>-117.17</v>
      </c>
      <c r="U629" s="13">
        <v>281.57</v>
      </c>
      <c r="V629" s="13">
        <v>304.97000000000003</v>
      </c>
      <c r="W629" s="13">
        <v>112.59399999999999</v>
      </c>
      <c r="X629" s="13">
        <f t="shared" si="154"/>
        <v>19.399999999999999</v>
      </c>
      <c r="Y629" s="13">
        <f t="shared" si="155"/>
        <v>-14.4725</v>
      </c>
      <c r="Z629" s="13">
        <f t="shared" si="156"/>
        <v>-11.785</v>
      </c>
      <c r="AA629" s="13">
        <f t="shared" si="157"/>
        <v>23.305</v>
      </c>
      <c r="AB629" s="13">
        <f t="shared" si="158"/>
        <v>-18.38</v>
      </c>
      <c r="AC629" s="13">
        <f t="shared" si="159"/>
        <v>-17.229500000000002</v>
      </c>
      <c r="AD629" s="13">
        <f t="shared" si="160"/>
        <v>36.305</v>
      </c>
      <c r="AE629" s="13">
        <f t="shared" si="161"/>
        <v>660.68662500000005</v>
      </c>
      <c r="AF629" s="13">
        <f t="shared" si="162"/>
        <v>204.463325</v>
      </c>
      <c r="AG629" s="13">
        <f t="shared" si="163"/>
        <v>87.1</v>
      </c>
      <c r="AH629" s="13">
        <f t="shared" si="164"/>
        <v>678.86412499999994</v>
      </c>
      <c r="AI629" s="13">
        <f t="shared" si="165"/>
        <v>186.28579999999999</v>
      </c>
      <c r="AJ629" s="13">
        <f t="shared" si="166"/>
        <v>10.5525</v>
      </c>
      <c r="AK629" s="13">
        <f t="shared" si="167"/>
        <v>-230.73249999999999</v>
      </c>
      <c r="AL629" s="13">
        <f t="shared" si="168"/>
        <v>410.71499999999997</v>
      </c>
      <c r="AM629" s="13">
        <f t="shared" si="169"/>
        <v>475.02</v>
      </c>
      <c r="AN629" s="13">
        <f t="shared" si="170"/>
        <v>117.66550000000001</v>
      </c>
    </row>
    <row r="630" spans="1:40" x14ac:dyDescent="0.25">
      <c r="A630" s="10" t="s">
        <v>226</v>
      </c>
      <c r="B630" s="10" t="s">
        <v>226</v>
      </c>
      <c r="C630" s="10" t="s">
        <v>27</v>
      </c>
      <c r="D630" s="10" t="s">
        <v>249</v>
      </c>
      <c r="E630" s="10" t="s">
        <v>1039</v>
      </c>
      <c r="F630" s="10" t="s">
        <v>29</v>
      </c>
      <c r="G630" s="13">
        <v>19.48</v>
      </c>
      <c r="H630" s="13">
        <v>-11.99</v>
      </c>
      <c r="I630" s="13">
        <v>-6.23</v>
      </c>
      <c r="J630" s="13">
        <v>20.66</v>
      </c>
      <c r="K630" s="13">
        <v>-13.17</v>
      </c>
      <c r="L630" s="13">
        <v>-10.802</v>
      </c>
      <c r="M630" s="13">
        <v>29.54</v>
      </c>
      <c r="N630" s="13">
        <v>582.77170000000001</v>
      </c>
      <c r="O630" s="13">
        <v>-122.5585</v>
      </c>
      <c r="P630" s="13">
        <v>25.7135</v>
      </c>
      <c r="Q630" s="13">
        <v>583.7079</v>
      </c>
      <c r="R630" s="13">
        <v>-123.49460000000001</v>
      </c>
      <c r="S630" s="13">
        <v>2.085</v>
      </c>
      <c r="T630" s="13">
        <v>-117.17</v>
      </c>
      <c r="U630" s="13">
        <v>281.57</v>
      </c>
      <c r="V630" s="13">
        <v>304.97000000000003</v>
      </c>
      <c r="W630" s="13">
        <v>112.59399999999999</v>
      </c>
      <c r="X630" s="13">
        <f t="shared" si="154"/>
        <v>17.655000000000001</v>
      </c>
      <c r="Y630" s="13">
        <f t="shared" si="155"/>
        <v>-10.927499999999998</v>
      </c>
      <c r="Z630" s="13">
        <f t="shared" si="156"/>
        <v>-5.4224999999999994</v>
      </c>
      <c r="AA630" s="13">
        <f t="shared" si="157"/>
        <v>18.66</v>
      </c>
      <c r="AB630" s="13">
        <f t="shared" si="158"/>
        <v>-11.93</v>
      </c>
      <c r="AC630" s="13">
        <f t="shared" si="159"/>
        <v>-10.360249999999999</v>
      </c>
      <c r="AD630" s="13">
        <f t="shared" si="160"/>
        <v>26.747500000000002</v>
      </c>
      <c r="AE630" s="13">
        <f t="shared" si="161"/>
        <v>583.50417499999992</v>
      </c>
      <c r="AF630" s="13">
        <f t="shared" si="162"/>
        <v>-133.42325</v>
      </c>
      <c r="AG630" s="13">
        <f t="shared" si="163"/>
        <v>7.9656000000000002</v>
      </c>
      <c r="AH630" s="13">
        <f t="shared" si="164"/>
        <v>583.85052499999995</v>
      </c>
      <c r="AI630" s="13">
        <f t="shared" si="165"/>
        <v>-133.769575</v>
      </c>
      <c r="AJ630" s="13">
        <f t="shared" si="166"/>
        <v>0.64174999999999993</v>
      </c>
      <c r="AK630" s="13">
        <f t="shared" si="167"/>
        <v>-86.432500000000005</v>
      </c>
      <c r="AL630" s="13">
        <f t="shared" si="168"/>
        <v>238.63499999999999</v>
      </c>
      <c r="AM630" s="13">
        <f t="shared" si="169"/>
        <v>253.95249999999999</v>
      </c>
      <c r="AN630" s="13">
        <f t="shared" si="170"/>
        <v>110.06</v>
      </c>
    </row>
    <row r="631" spans="1:40" x14ac:dyDescent="0.25">
      <c r="A631" s="10" t="s">
        <v>226</v>
      </c>
      <c r="B631" s="10" t="s">
        <v>226</v>
      </c>
      <c r="C631" s="10" t="s">
        <v>27</v>
      </c>
      <c r="D631" s="10" t="s">
        <v>243</v>
      </c>
      <c r="E631" s="10" t="s">
        <v>1039</v>
      </c>
      <c r="F631" s="10" t="s">
        <v>29</v>
      </c>
      <c r="G631" s="13">
        <v>18.850000000000001</v>
      </c>
      <c r="H631" s="13">
        <v>-15.13</v>
      </c>
      <c r="I631" s="13">
        <v>-5.72</v>
      </c>
      <c r="J631" s="13">
        <v>19.78</v>
      </c>
      <c r="K631" s="13">
        <v>-16.07</v>
      </c>
      <c r="L631" s="13">
        <v>-9.2989999999999995</v>
      </c>
      <c r="M631" s="13">
        <v>31.1</v>
      </c>
      <c r="N631" s="13">
        <v>482.13319999999999</v>
      </c>
      <c r="O631" s="13">
        <v>-71.598100000000002</v>
      </c>
      <c r="P631" s="13">
        <v>-4.2381000000000002</v>
      </c>
      <c r="Q631" s="13">
        <v>482.16559999999998</v>
      </c>
      <c r="R631" s="13">
        <v>-71.630600000000001</v>
      </c>
      <c r="S631" s="13">
        <v>-0.438</v>
      </c>
      <c r="T631" s="13">
        <v>-117.17</v>
      </c>
      <c r="U631" s="13">
        <v>281.57</v>
      </c>
      <c r="V631" s="13">
        <v>304.97000000000003</v>
      </c>
      <c r="W631" s="13">
        <v>112.59399999999999</v>
      </c>
      <c r="X631" s="13">
        <f t="shared" si="154"/>
        <v>21.692500000000003</v>
      </c>
      <c r="Y631" s="13">
        <f t="shared" si="155"/>
        <v>-11.34</v>
      </c>
      <c r="Z631" s="13">
        <f t="shared" si="156"/>
        <v>-2.1025</v>
      </c>
      <c r="AA631" s="13">
        <f t="shared" si="157"/>
        <v>22.009999999999998</v>
      </c>
      <c r="AB631" s="13">
        <f t="shared" si="158"/>
        <v>-11.66</v>
      </c>
      <c r="AC631" s="13">
        <f t="shared" si="159"/>
        <v>-3.4802499999999998</v>
      </c>
      <c r="AD631" s="13">
        <f t="shared" si="160"/>
        <v>29.734999999999999</v>
      </c>
      <c r="AE631" s="13">
        <f t="shared" si="161"/>
        <v>472.89297499999998</v>
      </c>
      <c r="AF631" s="13">
        <f t="shared" si="162"/>
        <v>-69.945650000000001</v>
      </c>
      <c r="AG631" s="13">
        <f t="shared" si="163"/>
        <v>11.581199999999999</v>
      </c>
      <c r="AH631" s="13">
        <f t="shared" si="164"/>
        <v>473.40972499999998</v>
      </c>
      <c r="AI631" s="13">
        <f t="shared" si="165"/>
        <v>-70.46242500000001</v>
      </c>
      <c r="AJ631" s="13">
        <f t="shared" si="166"/>
        <v>1.2377499999999999</v>
      </c>
      <c r="AK631" s="13">
        <f t="shared" si="167"/>
        <v>-45.174999999999997</v>
      </c>
      <c r="AL631" s="13">
        <f t="shared" si="168"/>
        <v>186.51749999999998</v>
      </c>
      <c r="AM631" s="13">
        <f t="shared" si="169"/>
        <v>194.89750000000001</v>
      </c>
      <c r="AN631" s="13">
        <f t="shared" si="170"/>
        <v>101.0685</v>
      </c>
    </row>
    <row r="632" spans="1:40" x14ac:dyDescent="0.25">
      <c r="A632" s="10" t="s">
        <v>227</v>
      </c>
      <c r="B632" s="10" t="s">
        <v>227</v>
      </c>
      <c r="C632" s="10" t="s">
        <v>27</v>
      </c>
      <c r="D632" s="10" t="s">
        <v>243</v>
      </c>
      <c r="E632" s="10" t="s">
        <v>1039</v>
      </c>
      <c r="F632" s="10" t="s">
        <v>29</v>
      </c>
      <c r="G632" s="13">
        <v>20.190000000000001</v>
      </c>
      <c r="H632" s="13">
        <v>-8.42</v>
      </c>
      <c r="I632" s="13">
        <v>-1.97</v>
      </c>
      <c r="J632" s="13">
        <v>20.32</v>
      </c>
      <c r="K632" s="13">
        <v>-8.56</v>
      </c>
      <c r="L632" s="13">
        <v>-3.9239999999999999</v>
      </c>
      <c r="M632" s="13">
        <v>25.69</v>
      </c>
      <c r="N632" s="13">
        <v>509.51760000000002</v>
      </c>
      <c r="O632" s="13">
        <v>-70.807699999999997</v>
      </c>
      <c r="P632" s="13">
        <v>20.8752</v>
      </c>
      <c r="Q632" s="13">
        <v>510.26760000000002</v>
      </c>
      <c r="R632" s="13">
        <v>-71.557699999999997</v>
      </c>
      <c r="S632" s="13">
        <v>2.0569999999999999</v>
      </c>
      <c r="T632" s="13">
        <v>-48.63</v>
      </c>
      <c r="U632" s="13">
        <v>135.69999999999999</v>
      </c>
      <c r="V632" s="13">
        <v>144.15</v>
      </c>
      <c r="W632" s="13">
        <v>109.718</v>
      </c>
      <c r="X632" s="13">
        <f t="shared" si="154"/>
        <v>21.692500000000003</v>
      </c>
      <c r="Y632" s="13">
        <f t="shared" si="155"/>
        <v>-11.34</v>
      </c>
      <c r="Z632" s="13">
        <f t="shared" si="156"/>
        <v>-2.1025</v>
      </c>
      <c r="AA632" s="13">
        <f t="shared" si="157"/>
        <v>22.009999999999998</v>
      </c>
      <c r="AB632" s="13">
        <f t="shared" si="158"/>
        <v>-11.66</v>
      </c>
      <c r="AC632" s="13">
        <f t="shared" si="159"/>
        <v>-3.4802499999999998</v>
      </c>
      <c r="AD632" s="13">
        <f t="shared" si="160"/>
        <v>29.734999999999999</v>
      </c>
      <c r="AE632" s="13">
        <f t="shared" si="161"/>
        <v>472.89297499999998</v>
      </c>
      <c r="AF632" s="13">
        <f t="shared" si="162"/>
        <v>-69.945650000000001</v>
      </c>
      <c r="AG632" s="13">
        <f t="shared" si="163"/>
        <v>11.581199999999999</v>
      </c>
      <c r="AH632" s="13">
        <f t="shared" si="164"/>
        <v>473.40972499999998</v>
      </c>
      <c r="AI632" s="13">
        <f t="shared" si="165"/>
        <v>-70.46242500000001</v>
      </c>
      <c r="AJ632" s="13">
        <f t="shared" si="166"/>
        <v>1.2377499999999999</v>
      </c>
      <c r="AK632" s="13">
        <f t="shared" si="167"/>
        <v>-45.174999999999997</v>
      </c>
      <c r="AL632" s="13">
        <f t="shared" si="168"/>
        <v>186.51749999999998</v>
      </c>
      <c r="AM632" s="13">
        <f t="shared" si="169"/>
        <v>194.89750000000001</v>
      </c>
      <c r="AN632" s="13">
        <f t="shared" si="170"/>
        <v>101.0685</v>
      </c>
    </row>
    <row r="633" spans="1:40" x14ac:dyDescent="0.25">
      <c r="A633" s="10" t="s">
        <v>227</v>
      </c>
      <c r="B633" s="10" t="s">
        <v>227</v>
      </c>
      <c r="C633" s="10" t="s">
        <v>27</v>
      </c>
      <c r="D633" s="10" t="s">
        <v>249</v>
      </c>
      <c r="E633" s="10" t="s">
        <v>1039</v>
      </c>
      <c r="F633" s="10" t="s">
        <v>29</v>
      </c>
      <c r="G633" s="13">
        <v>20.07</v>
      </c>
      <c r="H633" s="13">
        <v>-9.02</v>
      </c>
      <c r="I633" s="13">
        <v>-4.7</v>
      </c>
      <c r="J633" s="13">
        <v>20.81</v>
      </c>
      <c r="K633" s="13">
        <v>-9.76</v>
      </c>
      <c r="L633" s="13">
        <v>-8.9469999999999992</v>
      </c>
      <c r="M633" s="13">
        <v>27.04</v>
      </c>
      <c r="N633" s="13">
        <v>551.98749999999995</v>
      </c>
      <c r="O633" s="13">
        <v>-140.3476</v>
      </c>
      <c r="P633" s="13">
        <v>0.51919999999999999</v>
      </c>
      <c r="Q633" s="13">
        <v>551.98789999999997</v>
      </c>
      <c r="R633" s="13">
        <v>-140.34800000000001</v>
      </c>
      <c r="S633" s="13">
        <v>4.2999999999999997E-2</v>
      </c>
      <c r="T633" s="13">
        <v>-48.63</v>
      </c>
      <c r="U633" s="13">
        <v>135.69999999999999</v>
      </c>
      <c r="V633" s="13">
        <v>144.15</v>
      </c>
      <c r="W633" s="13">
        <v>109.718</v>
      </c>
      <c r="X633" s="13">
        <f t="shared" si="154"/>
        <v>17.655000000000001</v>
      </c>
      <c r="Y633" s="13">
        <f t="shared" si="155"/>
        <v>-10.927499999999998</v>
      </c>
      <c r="Z633" s="13">
        <f t="shared" si="156"/>
        <v>-5.4224999999999994</v>
      </c>
      <c r="AA633" s="13">
        <f t="shared" si="157"/>
        <v>18.66</v>
      </c>
      <c r="AB633" s="13">
        <f t="shared" si="158"/>
        <v>-11.93</v>
      </c>
      <c r="AC633" s="13">
        <f t="shared" si="159"/>
        <v>-10.360249999999999</v>
      </c>
      <c r="AD633" s="13">
        <f t="shared" si="160"/>
        <v>26.747500000000002</v>
      </c>
      <c r="AE633" s="13">
        <f t="shared" si="161"/>
        <v>583.50417499999992</v>
      </c>
      <c r="AF633" s="13">
        <f t="shared" si="162"/>
        <v>-133.42325</v>
      </c>
      <c r="AG633" s="13">
        <f t="shared" si="163"/>
        <v>7.9656000000000002</v>
      </c>
      <c r="AH633" s="13">
        <f t="shared" si="164"/>
        <v>583.85052499999995</v>
      </c>
      <c r="AI633" s="13">
        <f t="shared" si="165"/>
        <v>-133.769575</v>
      </c>
      <c r="AJ633" s="13">
        <f t="shared" si="166"/>
        <v>0.64174999999999993</v>
      </c>
      <c r="AK633" s="13">
        <f t="shared" si="167"/>
        <v>-86.432500000000005</v>
      </c>
      <c r="AL633" s="13">
        <f t="shared" si="168"/>
        <v>238.63499999999999</v>
      </c>
      <c r="AM633" s="13">
        <f t="shared" si="169"/>
        <v>253.95249999999999</v>
      </c>
      <c r="AN633" s="13">
        <f t="shared" si="170"/>
        <v>110.06</v>
      </c>
    </row>
    <row r="634" spans="1:40" x14ac:dyDescent="0.25">
      <c r="A634" s="10" t="s">
        <v>227</v>
      </c>
      <c r="B634" s="10" t="s">
        <v>227</v>
      </c>
      <c r="C634" s="10" t="s">
        <v>27</v>
      </c>
      <c r="D634" s="10" t="s">
        <v>250</v>
      </c>
      <c r="E634" s="10" t="s">
        <v>1039</v>
      </c>
      <c r="F634" s="10" t="s">
        <v>29</v>
      </c>
      <c r="G634" s="13">
        <v>15.99</v>
      </c>
      <c r="H634" s="13">
        <v>-9.84</v>
      </c>
      <c r="I634" s="13">
        <v>-1.49</v>
      </c>
      <c r="J634" s="13">
        <v>16.079999999999998</v>
      </c>
      <c r="K634" s="13">
        <v>-9.92</v>
      </c>
      <c r="L634" s="13">
        <v>-3.29</v>
      </c>
      <c r="M634" s="13">
        <v>22.73</v>
      </c>
      <c r="N634" s="13">
        <v>498.15690000000001</v>
      </c>
      <c r="O634" s="13">
        <v>-270.75200000000001</v>
      </c>
      <c r="P634" s="13">
        <v>-71.661900000000003</v>
      </c>
      <c r="Q634" s="13">
        <v>504.77870000000001</v>
      </c>
      <c r="R634" s="13">
        <v>-277.37380000000002</v>
      </c>
      <c r="S634" s="13">
        <v>-5.2789999999999999</v>
      </c>
      <c r="T634" s="13">
        <v>-48.63</v>
      </c>
      <c r="U634" s="13">
        <v>135.69999999999999</v>
      </c>
      <c r="V634" s="13">
        <v>144.15</v>
      </c>
      <c r="W634" s="13">
        <v>109.718</v>
      </c>
      <c r="X634" s="13">
        <f t="shared" si="154"/>
        <v>14.71</v>
      </c>
      <c r="Y634" s="13">
        <f t="shared" si="155"/>
        <v>-8.0350000000000001</v>
      </c>
      <c r="Z634" s="13">
        <f t="shared" si="156"/>
        <v>-1.5900000000000003</v>
      </c>
      <c r="AA634" s="13">
        <f t="shared" si="157"/>
        <v>14.945</v>
      </c>
      <c r="AB634" s="13">
        <f t="shared" si="158"/>
        <v>-8.2675000000000001</v>
      </c>
      <c r="AC634" s="13">
        <f t="shared" si="159"/>
        <v>-3.8989999999999996</v>
      </c>
      <c r="AD634" s="13">
        <f t="shared" si="160"/>
        <v>20.4575</v>
      </c>
      <c r="AE634" s="13">
        <f t="shared" si="161"/>
        <v>525.97572500000001</v>
      </c>
      <c r="AF634" s="13">
        <f t="shared" si="162"/>
        <v>-258.34860000000003</v>
      </c>
      <c r="AG634" s="13">
        <f t="shared" si="163"/>
        <v>-69.946224999999998</v>
      </c>
      <c r="AH634" s="13">
        <f t="shared" si="164"/>
        <v>532.23260000000005</v>
      </c>
      <c r="AI634" s="13">
        <f t="shared" si="165"/>
        <v>-264.60542499999997</v>
      </c>
      <c r="AJ634" s="13">
        <f t="shared" si="166"/>
        <v>-5.0722500000000004</v>
      </c>
      <c r="AK634" s="13">
        <f t="shared" si="167"/>
        <v>-52.227500000000006</v>
      </c>
      <c r="AL634" s="13">
        <f t="shared" si="168"/>
        <v>57.255000000000003</v>
      </c>
      <c r="AM634" s="13">
        <f t="shared" si="169"/>
        <v>108.88250000000001</v>
      </c>
      <c r="AN634" s="13">
        <f t="shared" si="170"/>
        <v>-19.3795</v>
      </c>
    </row>
    <row r="635" spans="1:40" x14ac:dyDescent="0.25">
      <c r="A635" s="10" t="s">
        <v>227</v>
      </c>
      <c r="B635" s="10" t="s">
        <v>227</v>
      </c>
      <c r="C635" s="10" t="s">
        <v>27</v>
      </c>
      <c r="D635" s="10" t="s">
        <v>245</v>
      </c>
      <c r="E635" s="10" t="s">
        <v>1039</v>
      </c>
      <c r="F635" s="10" t="s">
        <v>29</v>
      </c>
      <c r="G635" s="13">
        <v>16.11</v>
      </c>
      <c r="H635" s="13">
        <v>-9.24</v>
      </c>
      <c r="I635" s="13">
        <v>1.23</v>
      </c>
      <c r="J635" s="13">
        <v>16.170000000000002</v>
      </c>
      <c r="K635" s="13">
        <v>-9.3000000000000007</v>
      </c>
      <c r="L635" s="13">
        <v>2.7810000000000001</v>
      </c>
      <c r="M635" s="13">
        <v>22.32</v>
      </c>
      <c r="N635" s="13">
        <v>456.64690000000002</v>
      </c>
      <c r="O635" s="13">
        <v>-201.7921</v>
      </c>
      <c r="P635" s="13">
        <v>-51.305900000000001</v>
      </c>
      <c r="Q635" s="13">
        <v>460.6207</v>
      </c>
      <c r="R635" s="13">
        <v>-205.76589999999999</v>
      </c>
      <c r="S635" s="13">
        <v>-4.4290000000000003</v>
      </c>
      <c r="T635" s="13">
        <v>-48.63</v>
      </c>
      <c r="U635" s="13">
        <v>135.69999999999999</v>
      </c>
      <c r="V635" s="13">
        <v>144.15</v>
      </c>
      <c r="W635" s="13">
        <v>109.718</v>
      </c>
      <c r="X635" s="13">
        <f t="shared" si="154"/>
        <v>17.015000000000001</v>
      </c>
      <c r="Y635" s="13">
        <f t="shared" si="155"/>
        <v>-7.35</v>
      </c>
      <c r="Z635" s="13">
        <f t="shared" si="156"/>
        <v>1.4025000000000001</v>
      </c>
      <c r="AA635" s="13">
        <f t="shared" si="157"/>
        <v>17.094999999999999</v>
      </c>
      <c r="AB635" s="13">
        <f t="shared" si="158"/>
        <v>-7.43</v>
      </c>
      <c r="AC635" s="13">
        <f t="shared" si="159"/>
        <v>3.2837500000000004</v>
      </c>
      <c r="AD635" s="13">
        <f t="shared" si="160"/>
        <v>21.822499999999998</v>
      </c>
      <c r="AE635" s="13">
        <f t="shared" si="161"/>
        <v>439.082425</v>
      </c>
      <c r="AF635" s="13">
        <f t="shared" si="162"/>
        <v>-193.26922499999998</v>
      </c>
      <c r="AG635" s="13">
        <f t="shared" si="163"/>
        <v>-47.626800000000003</v>
      </c>
      <c r="AH635" s="13">
        <f t="shared" si="164"/>
        <v>442.75140000000005</v>
      </c>
      <c r="AI635" s="13">
        <f t="shared" si="165"/>
        <v>-196.93820000000002</v>
      </c>
      <c r="AJ635" s="13">
        <f t="shared" si="166"/>
        <v>-4.2844999999999995</v>
      </c>
      <c r="AK635" s="13">
        <f t="shared" si="167"/>
        <v>-18.119999999999997</v>
      </c>
      <c r="AL635" s="13">
        <f t="shared" si="168"/>
        <v>56.744999999999997</v>
      </c>
      <c r="AM635" s="13">
        <f t="shared" si="169"/>
        <v>80.982500000000002</v>
      </c>
      <c r="AN635" s="13">
        <f t="shared" si="170"/>
        <v>5.9302500000000045</v>
      </c>
    </row>
    <row r="636" spans="1:40" x14ac:dyDescent="0.25">
      <c r="A636" s="10" t="s">
        <v>228</v>
      </c>
      <c r="B636" s="10" t="s">
        <v>228</v>
      </c>
      <c r="C636" s="10" t="s">
        <v>27</v>
      </c>
      <c r="D636" s="10" t="s">
        <v>115</v>
      </c>
      <c r="E636" s="10" t="s">
        <v>1039</v>
      </c>
      <c r="F636" s="10" t="s">
        <v>29</v>
      </c>
      <c r="G636" s="13">
        <v>-1.23</v>
      </c>
      <c r="H636" s="13">
        <v>-18.77</v>
      </c>
      <c r="I636" s="13">
        <v>-31.58</v>
      </c>
      <c r="J636" s="13">
        <v>22.77</v>
      </c>
      <c r="K636" s="13">
        <v>-42.78</v>
      </c>
      <c r="L636" s="13">
        <v>-37.243000000000002</v>
      </c>
      <c r="M636" s="13">
        <v>57.64</v>
      </c>
      <c r="N636" s="13">
        <v>437.78859999999997</v>
      </c>
      <c r="O636" s="13">
        <v>1000.0318</v>
      </c>
      <c r="P636" s="13">
        <v>-256.17129999999997</v>
      </c>
      <c r="Q636" s="13">
        <v>1099.2430999999999</v>
      </c>
      <c r="R636" s="13">
        <v>338.57740000000001</v>
      </c>
      <c r="S636" s="13">
        <v>-68.828999999999994</v>
      </c>
      <c r="T636" s="13">
        <v>-793.11</v>
      </c>
      <c r="U636" s="13">
        <v>349</v>
      </c>
      <c r="V636" s="13">
        <v>866.5</v>
      </c>
      <c r="W636" s="13">
        <v>156.24799999999999</v>
      </c>
      <c r="X636" s="13">
        <f t="shared" si="154"/>
        <v>6.3624999999999998</v>
      </c>
      <c r="Y636" s="13">
        <f t="shared" si="155"/>
        <v>-15.134999999999998</v>
      </c>
      <c r="Z636" s="13">
        <f t="shared" si="156"/>
        <v>-32.435000000000002</v>
      </c>
      <c r="AA636" s="13">
        <f t="shared" si="157"/>
        <v>30.029999999999998</v>
      </c>
      <c r="AB636" s="13">
        <f t="shared" si="158"/>
        <v>-38.805</v>
      </c>
      <c r="AC636" s="13">
        <f t="shared" si="159"/>
        <v>-35.52825</v>
      </c>
      <c r="AD636" s="13">
        <f t="shared" si="160"/>
        <v>59.94</v>
      </c>
      <c r="AE636" s="13">
        <f t="shared" si="161"/>
        <v>583.02954999999997</v>
      </c>
      <c r="AF636" s="13">
        <f t="shared" si="162"/>
        <v>984.2191499999999</v>
      </c>
      <c r="AG636" s="13">
        <f t="shared" si="163"/>
        <v>-191.01377500000001</v>
      </c>
      <c r="AH636" s="13">
        <f t="shared" si="164"/>
        <v>1068.154125</v>
      </c>
      <c r="AI636" s="13">
        <f t="shared" si="165"/>
        <v>499.09460000000001</v>
      </c>
      <c r="AJ636" s="13">
        <f t="shared" si="166"/>
        <v>-67.415750000000003</v>
      </c>
      <c r="AK636" s="13">
        <f t="shared" si="167"/>
        <v>-560.495</v>
      </c>
      <c r="AL636" s="13">
        <f t="shared" si="168"/>
        <v>155.13</v>
      </c>
      <c r="AM636" s="13">
        <f t="shared" si="169"/>
        <v>604.74750000000006</v>
      </c>
      <c r="AN636" s="13">
        <f t="shared" si="170"/>
        <v>71.848500000000001</v>
      </c>
    </row>
    <row r="637" spans="1:40" x14ac:dyDescent="0.25">
      <c r="A637" s="10" t="s">
        <v>228</v>
      </c>
      <c r="B637" s="10" t="s">
        <v>228</v>
      </c>
      <c r="C637" s="10" t="s">
        <v>27</v>
      </c>
      <c r="D637" s="10" t="s">
        <v>114</v>
      </c>
      <c r="E637" s="10" t="s">
        <v>1039</v>
      </c>
      <c r="F637" s="10" t="s">
        <v>29</v>
      </c>
      <c r="G637" s="13">
        <v>0.77</v>
      </c>
      <c r="H637" s="13">
        <v>-8.73</v>
      </c>
      <c r="I637" s="13">
        <v>-30.6</v>
      </c>
      <c r="J637" s="13">
        <v>26.98</v>
      </c>
      <c r="K637" s="13">
        <v>-34.94</v>
      </c>
      <c r="L637" s="13">
        <v>-40.585999999999999</v>
      </c>
      <c r="M637" s="13">
        <v>53.78</v>
      </c>
      <c r="N637" s="13">
        <v>1121.8286000000001</v>
      </c>
      <c r="O637" s="13">
        <v>1495.059</v>
      </c>
      <c r="P637" s="13">
        <v>-122.09910000000001</v>
      </c>
      <c r="Q637" s="13">
        <v>1531.4537</v>
      </c>
      <c r="R637" s="13">
        <v>1085.4339</v>
      </c>
      <c r="S637" s="13">
        <v>-73.402000000000001</v>
      </c>
      <c r="T637" s="13">
        <v>-793.11</v>
      </c>
      <c r="U637" s="13">
        <v>349</v>
      </c>
      <c r="V637" s="13">
        <v>866.5</v>
      </c>
      <c r="W637" s="13">
        <v>156.24799999999999</v>
      </c>
      <c r="X637" s="13">
        <f t="shared" si="154"/>
        <v>-3.17</v>
      </c>
      <c r="Y637" s="13">
        <f t="shared" si="155"/>
        <v>-1.5850000000000004</v>
      </c>
      <c r="Z637" s="13">
        <f t="shared" si="156"/>
        <v>-28.7225</v>
      </c>
      <c r="AA637" s="13">
        <f t="shared" si="157"/>
        <v>26.6325</v>
      </c>
      <c r="AB637" s="13">
        <f t="shared" si="158"/>
        <v>-31.387499999999999</v>
      </c>
      <c r="AC637" s="13">
        <f t="shared" si="159"/>
        <v>-45.839500000000001</v>
      </c>
      <c r="AD637" s="13">
        <f t="shared" si="160"/>
        <v>50.73</v>
      </c>
      <c r="AE637" s="13">
        <f t="shared" si="161"/>
        <v>1161.6663249999999</v>
      </c>
      <c r="AF637" s="13">
        <f t="shared" si="162"/>
        <v>1904.7642250000001</v>
      </c>
      <c r="AG637" s="13">
        <f t="shared" si="163"/>
        <v>-187.42765000000003</v>
      </c>
      <c r="AH637" s="13">
        <f t="shared" si="164"/>
        <v>1964.9601</v>
      </c>
      <c r="AI637" s="13">
        <f t="shared" si="165"/>
        <v>1101.4704750000001</v>
      </c>
      <c r="AJ637" s="13">
        <f t="shared" si="166"/>
        <v>-74.900000000000006</v>
      </c>
      <c r="AK637" s="13">
        <f t="shared" si="167"/>
        <v>-1445.02</v>
      </c>
      <c r="AL637" s="13">
        <f t="shared" si="168"/>
        <v>31.002500000000055</v>
      </c>
      <c r="AM637" s="13">
        <f t="shared" si="169"/>
        <v>1938.0375000000001</v>
      </c>
      <c r="AN637" s="13">
        <f t="shared" si="170"/>
        <v>-4.4032499999999928</v>
      </c>
    </row>
    <row r="638" spans="1:40" x14ac:dyDescent="0.25">
      <c r="A638" s="10" t="s">
        <v>228</v>
      </c>
      <c r="B638" s="10" t="s">
        <v>228</v>
      </c>
      <c r="C638" s="10" t="s">
        <v>27</v>
      </c>
      <c r="D638" s="10" t="s">
        <v>251</v>
      </c>
      <c r="E638" s="10" t="s">
        <v>1039</v>
      </c>
      <c r="F638" s="10" t="s">
        <v>29</v>
      </c>
      <c r="G638" s="13">
        <v>13.2</v>
      </c>
      <c r="H638" s="13">
        <v>-6.25</v>
      </c>
      <c r="I638" s="13">
        <v>-21.1</v>
      </c>
      <c r="J638" s="13">
        <v>26.71</v>
      </c>
      <c r="K638" s="13">
        <v>-19.760000000000002</v>
      </c>
      <c r="L638" s="13">
        <v>-32.631999999999998</v>
      </c>
      <c r="M638" s="13">
        <v>40.39</v>
      </c>
      <c r="N638" s="13">
        <v>1235.0313000000001</v>
      </c>
      <c r="O638" s="13">
        <v>1158.0224000000001</v>
      </c>
      <c r="P638" s="13">
        <v>210.2568</v>
      </c>
      <c r="Q638" s="13">
        <v>1410.2801999999999</v>
      </c>
      <c r="R638" s="13">
        <v>982.77340000000004</v>
      </c>
      <c r="S638" s="13">
        <v>39.811</v>
      </c>
      <c r="T638" s="13">
        <v>-793.11</v>
      </c>
      <c r="U638" s="13">
        <v>349</v>
      </c>
      <c r="V638" s="13">
        <v>866.5</v>
      </c>
      <c r="W638" s="13">
        <v>156.24799999999999</v>
      </c>
      <c r="X638" s="13">
        <f t="shared" si="154"/>
        <v>8.99</v>
      </c>
      <c r="Y638" s="13">
        <f t="shared" si="155"/>
        <v>-8.4075000000000006</v>
      </c>
      <c r="Z638" s="13">
        <f t="shared" si="156"/>
        <v>-20.485000000000003</v>
      </c>
      <c r="AA638" s="13">
        <f t="shared" si="157"/>
        <v>22.657499999999999</v>
      </c>
      <c r="AB638" s="13">
        <f t="shared" si="158"/>
        <v>-22.072499999999998</v>
      </c>
      <c r="AC638" s="13">
        <f t="shared" si="159"/>
        <v>-33.365250000000003</v>
      </c>
      <c r="AD638" s="13">
        <f t="shared" si="160"/>
        <v>38.82</v>
      </c>
      <c r="AE638" s="13">
        <f t="shared" si="161"/>
        <v>1061.0202250000002</v>
      </c>
      <c r="AF638" s="13">
        <f t="shared" si="162"/>
        <v>767.08860000000004</v>
      </c>
      <c r="AG638" s="13">
        <f t="shared" si="163"/>
        <v>183.3997</v>
      </c>
      <c r="AH638" s="13">
        <f t="shared" si="164"/>
        <v>1158.1688999999999</v>
      </c>
      <c r="AI638" s="13">
        <f t="shared" si="165"/>
        <v>669.93989999999997</v>
      </c>
      <c r="AJ638" s="13">
        <f t="shared" si="166"/>
        <v>26.71875</v>
      </c>
      <c r="AK638" s="13">
        <f t="shared" si="167"/>
        <v>-834.53250000000003</v>
      </c>
      <c r="AL638" s="13">
        <f t="shared" si="168"/>
        <v>1000.8674999999999</v>
      </c>
      <c r="AM638" s="13">
        <f t="shared" si="169"/>
        <v>1367.6975</v>
      </c>
      <c r="AN638" s="13">
        <f t="shared" si="170"/>
        <v>127.291</v>
      </c>
    </row>
    <row r="639" spans="1:40" x14ac:dyDescent="0.25">
      <c r="A639" s="10" t="s">
        <v>228</v>
      </c>
      <c r="B639" s="10" t="s">
        <v>228</v>
      </c>
      <c r="C639" s="10" t="s">
        <v>27</v>
      </c>
      <c r="D639" s="10" t="s">
        <v>247</v>
      </c>
      <c r="E639" s="10" t="s">
        <v>1039</v>
      </c>
      <c r="F639" s="10" t="s">
        <v>29</v>
      </c>
      <c r="G639" s="13">
        <v>11.19</v>
      </c>
      <c r="H639" s="13">
        <v>-16.28</v>
      </c>
      <c r="I639" s="13">
        <v>-22.08</v>
      </c>
      <c r="J639" s="13">
        <v>23.46</v>
      </c>
      <c r="K639" s="13">
        <v>-28.55</v>
      </c>
      <c r="L639" s="13">
        <v>-29.06</v>
      </c>
      <c r="M639" s="13">
        <v>45.12</v>
      </c>
      <c r="N639" s="13">
        <v>549.53920000000005</v>
      </c>
      <c r="O639" s="13">
        <v>664.79</v>
      </c>
      <c r="P639" s="13">
        <v>76.184600000000003</v>
      </c>
      <c r="Q639" s="13">
        <v>702.68830000000003</v>
      </c>
      <c r="R639" s="13">
        <v>511.64089999999999</v>
      </c>
      <c r="S639" s="13">
        <v>63.552</v>
      </c>
      <c r="T639" s="13">
        <v>-793.11</v>
      </c>
      <c r="U639" s="13">
        <v>349</v>
      </c>
      <c r="V639" s="13">
        <v>866.5</v>
      </c>
      <c r="W639" s="13">
        <v>156.24799999999999</v>
      </c>
      <c r="X639" s="13">
        <f t="shared" si="154"/>
        <v>16.655000000000001</v>
      </c>
      <c r="Y639" s="13">
        <f t="shared" si="155"/>
        <v>-16.34</v>
      </c>
      <c r="Z639" s="13">
        <f t="shared" si="156"/>
        <v>-21.290000000000003</v>
      </c>
      <c r="AA639" s="13">
        <f t="shared" si="157"/>
        <v>27.164999999999999</v>
      </c>
      <c r="AB639" s="13">
        <f t="shared" si="158"/>
        <v>-26.8475</v>
      </c>
      <c r="AC639" s="13">
        <f t="shared" si="159"/>
        <v>-26.097749999999998</v>
      </c>
      <c r="AD639" s="13">
        <f t="shared" si="160"/>
        <v>46.912499999999994</v>
      </c>
      <c r="AE639" s="13">
        <f t="shared" si="161"/>
        <v>637.30805000000009</v>
      </c>
      <c r="AF639" s="13">
        <f t="shared" si="162"/>
        <v>705.95040000000006</v>
      </c>
      <c r="AG639" s="13">
        <f t="shared" si="163"/>
        <v>60.232500000000002</v>
      </c>
      <c r="AH639" s="13">
        <f t="shared" si="164"/>
        <v>746.54667500000005</v>
      </c>
      <c r="AI639" s="13">
        <f t="shared" si="165"/>
        <v>596.71182500000009</v>
      </c>
      <c r="AJ639" s="13">
        <f t="shared" si="166"/>
        <v>62.732999999999997</v>
      </c>
      <c r="AK639" s="13">
        <f t="shared" si="167"/>
        <v>-457.03500000000003</v>
      </c>
      <c r="AL639" s="13">
        <f t="shared" si="168"/>
        <v>396.75</v>
      </c>
      <c r="AM639" s="13">
        <f t="shared" si="169"/>
        <v>624.51750000000004</v>
      </c>
      <c r="AN639" s="13">
        <f t="shared" si="170"/>
        <v>137.61449999999999</v>
      </c>
    </row>
    <row r="640" spans="1:40" x14ac:dyDescent="0.25">
      <c r="A640" s="10" t="s">
        <v>229</v>
      </c>
      <c r="B640" s="10" t="s">
        <v>229</v>
      </c>
      <c r="C640" s="10" t="s">
        <v>27</v>
      </c>
      <c r="D640" s="10" t="s">
        <v>247</v>
      </c>
      <c r="E640" s="10" t="s">
        <v>1039</v>
      </c>
      <c r="F640" s="10" t="s">
        <v>29</v>
      </c>
      <c r="G640" s="13">
        <v>10.71</v>
      </c>
      <c r="H640" s="13">
        <v>-18.68</v>
      </c>
      <c r="I640" s="13">
        <v>-17.510000000000002</v>
      </c>
      <c r="J640" s="13">
        <v>18.87</v>
      </c>
      <c r="K640" s="13">
        <v>-26.84</v>
      </c>
      <c r="L640" s="13">
        <v>-24.998999999999999</v>
      </c>
      <c r="M640" s="13">
        <v>39.79</v>
      </c>
      <c r="N640" s="13">
        <v>676.14020000000005</v>
      </c>
      <c r="O640" s="13">
        <v>772.43280000000004</v>
      </c>
      <c r="P640" s="13">
        <v>118.4066</v>
      </c>
      <c r="Q640" s="13">
        <v>852.10739999999998</v>
      </c>
      <c r="R640" s="13">
        <v>596.46569999999997</v>
      </c>
      <c r="S640" s="13">
        <v>56.064</v>
      </c>
      <c r="T640" s="13">
        <v>-432.69</v>
      </c>
      <c r="U640" s="13">
        <v>637.99</v>
      </c>
      <c r="V640" s="13">
        <v>770.88</v>
      </c>
      <c r="W640" s="13">
        <v>124.145</v>
      </c>
      <c r="X640" s="13">
        <f t="shared" si="154"/>
        <v>16.655000000000001</v>
      </c>
      <c r="Y640" s="13">
        <f t="shared" si="155"/>
        <v>-16.34</v>
      </c>
      <c r="Z640" s="13">
        <f t="shared" si="156"/>
        <v>-21.290000000000003</v>
      </c>
      <c r="AA640" s="13">
        <f t="shared" si="157"/>
        <v>27.164999999999999</v>
      </c>
      <c r="AB640" s="13">
        <f t="shared" si="158"/>
        <v>-26.8475</v>
      </c>
      <c r="AC640" s="13">
        <f t="shared" si="159"/>
        <v>-26.097749999999998</v>
      </c>
      <c r="AD640" s="13">
        <f t="shared" si="160"/>
        <v>46.912499999999994</v>
      </c>
      <c r="AE640" s="13">
        <f t="shared" si="161"/>
        <v>637.30805000000009</v>
      </c>
      <c r="AF640" s="13">
        <f t="shared" si="162"/>
        <v>705.95040000000006</v>
      </c>
      <c r="AG640" s="13">
        <f t="shared" si="163"/>
        <v>60.232500000000002</v>
      </c>
      <c r="AH640" s="13">
        <f t="shared" si="164"/>
        <v>746.54667500000005</v>
      </c>
      <c r="AI640" s="13">
        <f t="shared" si="165"/>
        <v>596.71182500000009</v>
      </c>
      <c r="AJ640" s="13">
        <f t="shared" si="166"/>
        <v>62.732999999999997</v>
      </c>
      <c r="AK640" s="13">
        <f t="shared" si="167"/>
        <v>-457.03500000000003</v>
      </c>
      <c r="AL640" s="13">
        <f t="shared" si="168"/>
        <v>396.75</v>
      </c>
      <c r="AM640" s="13">
        <f t="shared" si="169"/>
        <v>624.51750000000004</v>
      </c>
      <c r="AN640" s="13">
        <f t="shared" si="170"/>
        <v>137.61449999999999</v>
      </c>
    </row>
    <row r="641" spans="1:40" x14ac:dyDescent="0.25">
      <c r="A641" s="10" t="s">
        <v>229</v>
      </c>
      <c r="B641" s="10" t="s">
        <v>229</v>
      </c>
      <c r="C641" s="10" t="s">
        <v>27</v>
      </c>
      <c r="D641" s="10" t="s">
        <v>251</v>
      </c>
      <c r="E641" s="10" t="s">
        <v>1039</v>
      </c>
      <c r="F641" s="10" t="s">
        <v>29</v>
      </c>
      <c r="G641" s="13">
        <v>12.65</v>
      </c>
      <c r="H641" s="13">
        <v>-8.99</v>
      </c>
      <c r="I641" s="13">
        <v>-17.690000000000001</v>
      </c>
      <c r="J641" s="13">
        <v>22.56</v>
      </c>
      <c r="K641" s="13">
        <v>-18.91</v>
      </c>
      <c r="L641" s="13">
        <v>-29.273</v>
      </c>
      <c r="M641" s="13">
        <v>35.96</v>
      </c>
      <c r="N641" s="13">
        <v>1050.825</v>
      </c>
      <c r="O641" s="13">
        <v>762.35310000000004</v>
      </c>
      <c r="P641" s="13">
        <v>167.18639999999999</v>
      </c>
      <c r="Q641" s="13">
        <v>1127.3951</v>
      </c>
      <c r="R641" s="13">
        <v>685.78300000000002</v>
      </c>
      <c r="S641" s="13">
        <v>24.606999999999999</v>
      </c>
      <c r="T641" s="13">
        <v>-432.69</v>
      </c>
      <c r="U641" s="13">
        <v>637.99</v>
      </c>
      <c r="V641" s="13">
        <v>770.88</v>
      </c>
      <c r="W641" s="13">
        <v>124.145</v>
      </c>
      <c r="X641" s="13">
        <f t="shared" si="154"/>
        <v>8.99</v>
      </c>
      <c r="Y641" s="13">
        <f t="shared" si="155"/>
        <v>-8.4075000000000006</v>
      </c>
      <c r="Z641" s="13">
        <f t="shared" si="156"/>
        <v>-20.485000000000003</v>
      </c>
      <c r="AA641" s="13">
        <f t="shared" si="157"/>
        <v>22.657499999999999</v>
      </c>
      <c r="AB641" s="13">
        <f t="shared" si="158"/>
        <v>-22.072499999999998</v>
      </c>
      <c r="AC641" s="13">
        <f t="shared" si="159"/>
        <v>-33.365250000000003</v>
      </c>
      <c r="AD641" s="13">
        <f t="shared" si="160"/>
        <v>38.82</v>
      </c>
      <c r="AE641" s="13">
        <f t="shared" si="161"/>
        <v>1061.0202250000002</v>
      </c>
      <c r="AF641" s="13">
        <f t="shared" si="162"/>
        <v>767.08860000000004</v>
      </c>
      <c r="AG641" s="13">
        <f t="shared" si="163"/>
        <v>183.3997</v>
      </c>
      <c r="AH641" s="13">
        <f t="shared" si="164"/>
        <v>1158.1688999999999</v>
      </c>
      <c r="AI641" s="13">
        <f t="shared" si="165"/>
        <v>669.93989999999997</v>
      </c>
      <c r="AJ641" s="13">
        <f t="shared" si="166"/>
        <v>26.71875</v>
      </c>
      <c r="AK641" s="13">
        <f t="shared" si="167"/>
        <v>-834.53250000000003</v>
      </c>
      <c r="AL641" s="13">
        <f t="shared" si="168"/>
        <v>1000.8674999999999</v>
      </c>
      <c r="AM641" s="13">
        <f t="shared" si="169"/>
        <v>1367.6975</v>
      </c>
      <c r="AN641" s="13">
        <f t="shared" si="170"/>
        <v>127.291</v>
      </c>
    </row>
    <row r="642" spans="1:40" x14ac:dyDescent="0.25">
      <c r="A642" s="10" t="s">
        <v>229</v>
      </c>
      <c r="B642" s="10" t="s">
        <v>229</v>
      </c>
      <c r="C642" s="10" t="s">
        <v>27</v>
      </c>
      <c r="D642" s="10" t="s">
        <v>252</v>
      </c>
      <c r="E642" s="10" t="s">
        <v>1039</v>
      </c>
      <c r="F642" s="10" t="s">
        <v>29</v>
      </c>
      <c r="G642" s="13">
        <v>16.91</v>
      </c>
      <c r="H642" s="13">
        <v>-8.14</v>
      </c>
      <c r="I642" s="13">
        <v>-16.48</v>
      </c>
      <c r="J642" s="13">
        <v>25.08</v>
      </c>
      <c r="K642" s="13">
        <v>-16.309999999999999</v>
      </c>
      <c r="L642" s="13">
        <v>-26.38</v>
      </c>
      <c r="M642" s="13">
        <v>36.11</v>
      </c>
      <c r="N642" s="13">
        <v>992.40260000000001</v>
      </c>
      <c r="O642" s="13">
        <v>147.60679999999999</v>
      </c>
      <c r="P642" s="13">
        <v>88.235200000000006</v>
      </c>
      <c r="Q642" s="13">
        <v>1001.52</v>
      </c>
      <c r="R642" s="13">
        <v>138.48939999999999</v>
      </c>
      <c r="S642" s="13">
        <v>5.899</v>
      </c>
      <c r="T642" s="13">
        <v>-432.69</v>
      </c>
      <c r="U642" s="13">
        <v>637.99</v>
      </c>
      <c r="V642" s="13">
        <v>770.88</v>
      </c>
      <c r="W642" s="13">
        <v>124.145</v>
      </c>
      <c r="X642" s="13">
        <f t="shared" si="154"/>
        <v>13.137499999999998</v>
      </c>
      <c r="Y642" s="13">
        <f t="shared" si="155"/>
        <v>-9.68</v>
      </c>
      <c r="Z642" s="13">
        <f t="shared" si="156"/>
        <v>-13.962499999999999</v>
      </c>
      <c r="AA642" s="13">
        <f t="shared" si="157"/>
        <v>19.809999999999999</v>
      </c>
      <c r="AB642" s="13">
        <f t="shared" si="158"/>
        <v>-16.352499999999999</v>
      </c>
      <c r="AC642" s="13">
        <f t="shared" si="159"/>
        <v>-25.33325</v>
      </c>
      <c r="AD642" s="13">
        <f t="shared" si="160"/>
        <v>31.432499999999997</v>
      </c>
      <c r="AE642" s="13">
        <f t="shared" si="161"/>
        <v>918.954025</v>
      </c>
      <c r="AF642" s="13">
        <f t="shared" si="162"/>
        <v>130.69992499999998</v>
      </c>
      <c r="AG642" s="13">
        <f t="shared" si="163"/>
        <v>37.83</v>
      </c>
      <c r="AH642" s="13">
        <f t="shared" si="164"/>
        <v>922.72792500000003</v>
      </c>
      <c r="AI642" s="13">
        <f t="shared" si="165"/>
        <v>126.926025</v>
      </c>
      <c r="AJ642" s="13">
        <f t="shared" si="166"/>
        <v>2.5822500000000002</v>
      </c>
      <c r="AK642" s="13">
        <f t="shared" si="167"/>
        <v>-169.80500000000001</v>
      </c>
      <c r="AL642" s="13">
        <f t="shared" si="168"/>
        <v>587.56500000000005</v>
      </c>
      <c r="AM642" s="13">
        <f t="shared" si="169"/>
        <v>627.03250000000003</v>
      </c>
      <c r="AN642" s="13">
        <f t="shared" si="170"/>
        <v>105.71250000000001</v>
      </c>
    </row>
    <row r="643" spans="1:40" x14ac:dyDescent="0.25">
      <c r="A643" s="10" t="s">
        <v>229</v>
      </c>
      <c r="B643" s="10" t="s">
        <v>229</v>
      </c>
      <c r="C643" s="10" t="s">
        <v>27</v>
      </c>
      <c r="D643" s="10" t="s">
        <v>248</v>
      </c>
      <c r="E643" s="10" t="s">
        <v>1039</v>
      </c>
      <c r="F643" s="10" t="s">
        <v>29</v>
      </c>
      <c r="G643" s="13">
        <v>14.97</v>
      </c>
      <c r="H643" s="13">
        <v>-17.829999999999998</v>
      </c>
      <c r="I643" s="13">
        <v>-16.3</v>
      </c>
      <c r="J643" s="13">
        <v>21.69</v>
      </c>
      <c r="K643" s="13">
        <v>-24.55</v>
      </c>
      <c r="L643" s="13">
        <v>-22.411999999999999</v>
      </c>
      <c r="M643" s="13">
        <v>40.07</v>
      </c>
      <c r="N643" s="13">
        <v>619.92849999999999</v>
      </c>
      <c r="O643" s="13">
        <v>158.21850000000001</v>
      </c>
      <c r="P643" s="13">
        <v>39.455300000000001</v>
      </c>
      <c r="Q643" s="13">
        <v>623.27589999999998</v>
      </c>
      <c r="R643" s="13">
        <v>154.87110000000001</v>
      </c>
      <c r="S643" s="13">
        <v>4.8490000000000002</v>
      </c>
      <c r="T643" s="13">
        <v>-432.69</v>
      </c>
      <c r="U643" s="13">
        <v>637.99</v>
      </c>
      <c r="V643" s="13">
        <v>770.88</v>
      </c>
      <c r="W643" s="13">
        <v>124.145</v>
      </c>
      <c r="X643" s="13">
        <f t="shared" si="154"/>
        <v>19.399999999999999</v>
      </c>
      <c r="Y643" s="13">
        <f t="shared" si="155"/>
        <v>-14.4725</v>
      </c>
      <c r="Z643" s="13">
        <f t="shared" si="156"/>
        <v>-11.785</v>
      </c>
      <c r="AA643" s="13">
        <f t="shared" si="157"/>
        <v>23.305</v>
      </c>
      <c r="AB643" s="13">
        <f t="shared" si="158"/>
        <v>-18.38</v>
      </c>
      <c r="AC643" s="13">
        <f t="shared" si="159"/>
        <v>-17.229500000000002</v>
      </c>
      <c r="AD643" s="13">
        <f t="shared" si="160"/>
        <v>36.305</v>
      </c>
      <c r="AE643" s="13">
        <f t="shared" si="161"/>
        <v>660.68662500000005</v>
      </c>
      <c r="AF643" s="13">
        <f t="shared" si="162"/>
        <v>204.463325</v>
      </c>
      <c r="AG643" s="13">
        <f t="shared" si="163"/>
        <v>87.1</v>
      </c>
      <c r="AH643" s="13">
        <f t="shared" si="164"/>
        <v>678.86412499999994</v>
      </c>
      <c r="AI643" s="13">
        <f t="shared" si="165"/>
        <v>186.28579999999999</v>
      </c>
      <c r="AJ643" s="13">
        <f t="shared" si="166"/>
        <v>10.5525</v>
      </c>
      <c r="AK643" s="13">
        <f t="shared" si="167"/>
        <v>-230.73249999999999</v>
      </c>
      <c r="AL643" s="13">
        <f t="shared" si="168"/>
        <v>410.71499999999997</v>
      </c>
      <c r="AM643" s="13">
        <f t="shared" si="169"/>
        <v>475.02</v>
      </c>
      <c r="AN643" s="13">
        <f t="shared" si="170"/>
        <v>117.66550000000001</v>
      </c>
    </row>
    <row r="644" spans="1:40" x14ac:dyDescent="0.25">
      <c r="A644" s="10" t="s">
        <v>230</v>
      </c>
      <c r="B644" s="10" t="s">
        <v>230</v>
      </c>
      <c r="C644" s="10" t="s">
        <v>27</v>
      </c>
      <c r="D644" s="10" t="s">
        <v>248</v>
      </c>
      <c r="E644" s="10" t="s">
        <v>1039</v>
      </c>
      <c r="F644" s="10" t="s">
        <v>29</v>
      </c>
      <c r="G644" s="13">
        <v>16</v>
      </c>
      <c r="H644" s="13">
        <v>-12.68</v>
      </c>
      <c r="I644" s="13">
        <v>-11.36</v>
      </c>
      <c r="J644" s="13">
        <v>19.95</v>
      </c>
      <c r="K644" s="13">
        <v>-16.64</v>
      </c>
      <c r="L644" s="13">
        <v>-19.196000000000002</v>
      </c>
      <c r="M644" s="13">
        <v>31.73</v>
      </c>
      <c r="N644" s="13">
        <v>757.40769999999998</v>
      </c>
      <c r="O644" s="13">
        <v>211.31720000000001</v>
      </c>
      <c r="P644" s="13">
        <v>102.696</v>
      </c>
      <c r="Q644" s="13">
        <v>776.08180000000004</v>
      </c>
      <c r="R644" s="13">
        <v>192.6431</v>
      </c>
      <c r="S644" s="13">
        <v>10.305999999999999</v>
      </c>
      <c r="T644" s="13">
        <v>-121.9</v>
      </c>
      <c r="U644" s="13">
        <v>378.49</v>
      </c>
      <c r="V644" s="13">
        <v>397.64</v>
      </c>
      <c r="W644" s="13">
        <v>107.852</v>
      </c>
      <c r="X644" s="13">
        <f t="shared" si="154"/>
        <v>19.399999999999999</v>
      </c>
      <c r="Y644" s="13">
        <f t="shared" si="155"/>
        <v>-14.4725</v>
      </c>
      <c r="Z644" s="13">
        <f t="shared" si="156"/>
        <v>-11.785</v>
      </c>
      <c r="AA644" s="13">
        <f t="shared" si="157"/>
        <v>23.305</v>
      </c>
      <c r="AB644" s="13">
        <f t="shared" si="158"/>
        <v>-18.38</v>
      </c>
      <c r="AC644" s="13">
        <f t="shared" si="159"/>
        <v>-17.229500000000002</v>
      </c>
      <c r="AD644" s="13">
        <f t="shared" si="160"/>
        <v>36.305</v>
      </c>
      <c r="AE644" s="13">
        <f t="shared" si="161"/>
        <v>660.68662500000005</v>
      </c>
      <c r="AF644" s="13">
        <f t="shared" si="162"/>
        <v>204.463325</v>
      </c>
      <c r="AG644" s="13">
        <f t="shared" si="163"/>
        <v>87.1</v>
      </c>
      <c r="AH644" s="13">
        <f t="shared" si="164"/>
        <v>678.86412499999994</v>
      </c>
      <c r="AI644" s="13">
        <f t="shared" si="165"/>
        <v>186.28579999999999</v>
      </c>
      <c r="AJ644" s="13">
        <f t="shared" si="166"/>
        <v>10.5525</v>
      </c>
      <c r="AK644" s="13">
        <f t="shared" si="167"/>
        <v>-230.73249999999999</v>
      </c>
      <c r="AL644" s="13">
        <f t="shared" si="168"/>
        <v>410.71499999999997</v>
      </c>
      <c r="AM644" s="13">
        <f t="shared" si="169"/>
        <v>475.02</v>
      </c>
      <c r="AN644" s="13">
        <f t="shared" si="170"/>
        <v>117.66550000000001</v>
      </c>
    </row>
    <row r="645" spans="1:40" x14ac:dyDescent="0.25">
      <c r="A645" s="10" t="s">
        <v>230</v>
      </c>
      <c r="B645" s="10" t="s">
        <v>230</v>
      </c>
      <c r="C645" s="10" t="s">
        <v>27</v>
      </c>
      <c r="D645" s="10" t="s">
        <v>252</v>
      </c>
      <c r="E645" s="10" t="s">
        <v>1039</v>
      </c>
      <c r="F645" s="10" t="s">
        <v>29</v>
      </c>
      <c r="G645" s="13">
        <v>16.579999999999998</v>
      </c>
      <c r="H645" s="13">
        <v>-9.7799999999999994</v>
      </c>
      <c r="I645" s="13">
        <v>-13.31</v>
      </c>
      <c r="J645" s="13">
        <v>22.13</v>
      </c>
      <c r="K645" s="13">
        <v>-15.33</v>
      </c>
      <c r="L645" s="13">
        <v>-22.640999999999998</v>
      </c>
      <c r="M645" s="13">
        <v>32.619999999999997</v>
      </c>
      <c r="N645" s="13">
        <v>863.60429999999997</v>
      </c>
      <c r="O645" s="13">
        <v>137.91239999999999</v>
      </c>
      <c r="P645" s="13">
        <v>24.743600000000001</v>
      </c>
      <c r="Q645" s="13">
        <v>864.447</v>
      </c>
      <c r="R645" s="13">
        <v>137.06970000000001</v>
      </c>
      <c r="S645" s="13">
        <v>1.9510000000000001</v>
      </c>
      <c r="T645" s="13">
        <v>-121.9</v>
      </c>
      <c r="U645" s="13">
        <v>378.49</v>
      </c>
      <c r="V645" s="13">
        <v>397.64</v>
      </c>
      <c r="W645" s="13">
        <v>107.852</v>
      </c>
      <c r="X645" s="13">
        <f t="shared" ref="X645:X708" si="171">AVERAGEIF($D$4:$D$3455,$D645,G$4:G$3455)</f>
        <v>13.137499999999998</v>
      </c>
      <c r="Y645" s="13">
        <f t="shared" ref="Y645:Y708" si="172">AVERAGEIF($D$4:$D$3455,$D645,H$4:H$3455)</f>
        <v>-9.68</v>
      </c>
      <c r="Z645" s="13">
        <f t="shared" ref="Z645:Z708" si="173">AVERAGEIF($D$4:$D$3455,$D645,I$4:I$3455)</f>
        <v>-13.962499999999999</v>
      </c>
      <c r="AA645" s="13">
        <f t="shared" ref="AA645:AA708" si="174">AVERAGEIF($D$4:$D$3455,$D645,J$4:J$3455)</f>
        <v>19.809999999999999</v>
      </c>
      <c r="AB645" s="13">
        <f t="shared" ref="AB645:AB708" si="175">AVERAGEIF($D$4:$D$3455,$D645,K$4:K$3455)</f>
        <v>-16.352499999999999</v>
      </c>
      <c r="AC645" s="13">
        <f t="shared" ref="AC645:AC708" si="176">AVERAGEIF($D$4:$D$3455,$D645,L$4:L$3455)</f>
        <v>-25.33325</v>
      </c>
      <c r="AD645" s="13">
        <f t="shared" ref="AD645:AD708" si="177">AVERAGEIF($D$4:$D$3455,$D645,M$4:M$3455)</f>
        <v>31.432499999999997</v>
      </c>
      <c r="AE645" s="13">
        <f t="shared" ref="AE645:AE708" si="178">AVERAGEIF($D$4:$D$3455,$D645,N$4:N$3455)</f>
        <v>918.954025</v>
      </c>
      <c r="AF645" s="13">
        <f t="shared" ref="AF645:AF708" si="179">AVERAGEIF($D$4:$D$3455,$D645,O$4:O$3455)</f>
        <v>130.69992499999998</v>
      </c>
      <c r="AG645" s="13">
        <f t="shared" ref="AG645:AG708" si="180">AVERAGEIF($D$4:$D$3455,$D645,P$4:P$3455)</f>
        <v>37.83</v>
      </c>
      <c r="AH645" s="13">
        <f t="shared" ref="AH645:AH708" si="181">AVERAGEIF($D$4:$D$3455,$D645,Q$4:Q$3455)</f>
        <v>922.72792500000003</v>
      </c>
      <c r="AI645" s="13">
        <f t="shared" ref="AI645:AI708" si="182">AVERAGEIF($D$4:$D$3455,$D645,R$4:R$3455)</f>
        <v>126.926025</v>
      </c>
      <c r="AJ645" s="13">
        <f t="shared" ref="AJ645:AJ708" si="183">AVERAGEIF($D$4:$D$3455,$D645,S$4:S$3455)</f>
        <v>2.5822500000000002</v>
      </c>
      <c r="AK645" s="13">
        <f t="shared" ref="AK645:AK708" si="184">AVERAGEIF($D$4:$D$3455,$D645,T$4:T$3455)</f>
        <v>-169.80500000000001</v>
      </c>
      <c r="AL645" s="13">
        <f t="shared" ref="AL645:AL708" si="185">AVERAGEIF($D$4:$D$3455,$D645,U$4:U$3455)</f>
        <v>587.56500000000005</v>
      </c>
      <c r="AM645" s="13">
        <f t="shared" ref="AM645:AM708" si="186">AVERAGEIF($D$4:$D$3455,$D645,V$4:V$3455)</f>
        <v>627.03250000000003</v>
      </c>
      <c r="AN645" s="13">
        <f t="shared" ref="AN645:AN708" si="187">AVERAGEIF($D$4:$D$3455,$D645,W$4:W$3455)</f>
        <v>105.71250000000001</v>
      </c>
    </row>
    <row r="646" spans="1:40" x14ac:dyDescent="0.25">
      <c r="A646" s="10" t="s">
        <v>230</v>
      </c>
      <c r="B646" s="10" t="s">
        <v>230</v>
      </c>
      <c r="C646" s="10" t="s">
        <v>27</v>
      </c>
      <c r="D646" s="10" t="s">
        <v>253</v>
      </c>
      <c r="E646" s="10" t="s">
        <v>1039</v>
      </c>
      <c r="F646" s="10" t="s">
        <v>29</v>
      </c>
      <c r="G646" s="13">
        <v>15.82</v>
      </c>
      <c r="H646" s="13">
        <v>-9.93</v>
      </c>
      <c r="I646" s="13">
        <v>-8.09</v>
      </c>
      <c r="J646" s="13">
        <v>18.149999999999999</v>
      </c>
      <c r="K646" s="13">
        <v>-12.26</v>
      </c>
      <c r="L646" s="13">
        <v>-16.074999999999999</v>
      </c>
      <c r="M646" s="13">
        <v>26.51</v>
      </c>
      <c r="N646" s="13">
        <v>685.48699999999997</v>
      </c>
      <c r="O646" s="13">
        <v>-226.1591</v>
      </c>
      <c r="P646" s="13">
        <v>-62.603999999999999</v>
      </c>
      <c r="Q646" s="13">
        <v>689.76610000000005</v>
      </c>
      <c r="R646" s="13">
        <v>-230.43809999999999</v>
      </c>
      <c r="S646" s="13">
        <v>-3.91</v>
      </c>
      <c r="T646" s="13">
        <v>-121.9</v>
      </c>
      <c r="U646" s="13">
        <v>378.49</v>
      </c>
      <c r="V646" s="13">
        <v>397.64</v>
      </c>
      <c r="W646" s="13">
        <v>107.852</v>
      </c>
      <c r="X646" s="13">
        <f t="shared" si="171"/>
        <v>13.522499999999999</v>
      </c>
      <c r="Y646" s="13">
        <f t="shared" si="172"/>
        <v>-8.89</v>
      </c>
      <c r="Z646" s="13">
        <f t="shared" si="173"/>
        <v>-7.86</v>
      </c>
      <c r="AA646" s="13">
        <f t="shared" si="174"/>
        <v>16.122499999999999</v>
      </c>
      <c r="AB646" s="13">
        <f t="shared" si="175"/>
        <v>-11.489999999999998</v>
      </c>
      <c r="AC646" s="13">
        <f t="shared" si="176"/>
        <v>-17.391749999999998</v>
      </c>
      <c r="AD646" s="13">
        <f t="shared" si="177"/>
        <v>24.105</v>
      </c>
      <c r="AE646" s="13">
        <f t="shared" si="178"/>
        <v>694.03287499999999</v>
      </c>
      <c r="AF646" s="13">
        <f t="shared" si="179"/>
        <v>-197.55029999999999</v>
      </c>
      <c r="AG646" s="13">
        <f t="shared" si="180"/>
        <v>-40.537325000000003</v>
      </c>
      <c r="AH646" s="13">
        <f t="shared" si="181"/>
        <v>696.21019999999999</v>
      </c>
      <c r="AI646" s="13">
        <f t="shared" si="182"/>
        <v>-199.72762499999999</v>
      </c>
      <c r="AJ646" s="13">
        <f t="shared" si="183"/>
        <v>-2.6157500000000002</v>
      </c>
      <c r="AK646" s="13">
        <f t="shared" si="184"/>
        <v>-59.655000000000001</v>
      </c>
      <c r="AL646" s="13">
        <f t="shared" si="185"/>
        <v>289.80249999999995</v>
      </c>
      <c r="AM646" s="13">
        <f t="shared" si="186"/>
        <v>297.85500000000002</v>
      </c>
      <c r="AN646" s="13">
        <f t="shared" si="187"/>
        <v>102.05199999999999</v>
      </c>
    </row>
    <row r="647" spans="1:40" x14ac:dyDescent="0.25">
      <c r="A647" s="10" t="s">
        <v>230</v>
      </c>
      <c r="B647" s="10" t="s">
        <v>230</v>
      </c>
      <c r="C647" s="10" t="s">
        <v>27</v>
      </c>
      <c r="D647" s="10" t="s">
        <v>249</v>
      </c>
      <c r="E647" s="10" t="s">
        <v>1039</v>
      </c>
      <c r="F647" s="10" t="s">
        <v>29</v>
      </c>
      <c r="G647" s="13">
        <v>15.24</v>
      </c>
      <c r="H647" s="13">
        <v>-12.83</v>
      </c>
      <c r="I647" s="13">
        <v>-6.15</v>
      </c>
      <c r="J647" s="13">
        <v>16.53</v>
      </c>
      <c r="K647" s="13">
        <v>-14.12</v>
      </c>
      <c r="L647" s="13">
        <v>-11.821999999999999</v>
      </c>
      <c r="M647" s="13">
        <v>26.57</v>
      </c>
      <c r="N647" s="13">
        <v>581.18809999999996</v>
      </c>
      <c r="O647" s="13">
        <v>-153.6936</v>
      </c>
      <c r="P647" s="13">
        <v>15.3484</v>
      </c>
      <c r="Q647" s="13">
        <v>581.50850000000003</v>
      </c>
      <c r="R647" s="13">
        <v>-154.01400000000001</v>
      </c>
      <c r="S647" s="13">
        <v>1.196</v>
      </c>
      <c r="T647" s="13">
        <v>-121.9</v>
      </c>
      <c r="U647" s="13">
        <v>378.49</v>
      </c>
      <c r="V647" s="13">
        <v>397.64</v>
      </c>
      <c r="W647" s="13">
        <v>107.852</v>
      </c>
      <c r="X647" s="13">
        <f t="shared" si="171"/>
        <v>17.655000000000001</v>
      </c>
      <c r="Y647" s="13">
        <f t="shared" si="172"/>
        <v>-10.927499999999998</v>
      </c>
      <c r="Z647" s="13">
        <f t="shared" si="173"/>
        <v>-5.4224999999999994</v>
      </c>
      <c r="AA647" s="13">
        <f t="shared" si="174"/>
        <v>18.66</v>
      </c>
      <c r="AB647" s="13">
        <f t="shared" si="175"/>
        <v>-11.93</v>
      </c>
      <c r="AC647" s="13">
        <f t="shared" si="176"/>
        <v>-10.360249999999999</v>
      </c>
      <c r="AD647" s="13">
        <f t="shared" si="177"/>
        <v>26.747500000000002</v>
      </c>
      <c r="AE647" s="13">
        <f t="shared" si="178"/>
        <v>583.50417499999992</v>
      </c>
      <c r="AF647" s="13">
        <f t="shared" si="179"/>
        <v>-133.42325</v>
      </c>
      <c r="AG647" s="13">
        <f t="shared" si="180"/>
        <v>7.9656000000000002</v>
      </c>
      <c r="AH647" s="13">
        <f t="shared" si="181"/>
        <v>583.85052499999995</v>
      </c>
      <c r="AI647" s="13">
        <f t="shared" si="182"/>
        <v>-133.769575</v>
      </c>
      <c r="AJ647" s="13">
        <f t="shared" si="183"/>
        <v>0.64174999999999993</v>
      </c>
      <c r="AK647" s="13">
        <f t="shared" si="184"/>
        <v>-86.432500000000005</v>
      </c>
      <c r="AL647" s="13">
        <f t="shared" si="185"/>
        <v>238.63499999999999</v>
      </c>
      <c r="AM647" s="13">
        <f t="shared" si="186"/>
        <v>253.95249999999999</v>
      </c>
      <c r="AN647" s="13">
        <f t="shared" si="187"/>
        <v>110.06</v>
      </c>
    </row>
    <row r="648" spans="1:40" x14ac:dyDescent="0.25">
      <c r="A648" s="10" t="s">
        <v>231</v>
      </c>
      <c r="B648" s="10" t="s">
        <v>231</v>
      </c>
      <c r="C648" s="10" t="s">
        <v>27</v>
      </c>
      <c r="D648" s="10" t="s">
        <v>249</v>
      </c>
      <c r="E648" s="10" t="s">
        <v>1039</v>
      </c>
      <c r="F648" s="10" t="s">
        <v>29</v>
      </c>
      <c r="G648" s="13">
        <v>15.83</v>
      </c>
      <c r="H648" s="13">
        <v>-9.8699999999999992</v>
      </c>
      <c r="I648" s="13">
        <v>-4.6100000000000003</v>
      </c>
      <c r="J648" s="13">
        <v>16.64</v>
      </c>
      <c r="K648" s="13">
        <v>-10.67</v>
      </c>
      <c r="L648" s="13">
        <v>-9.8699999999999992</v>
      </c>
      <c r="M648" s="13">
        <v>23.84</v>
      </c>
      <c r="N648" s="13">
        <v>618.06939999999997</v>
      </c>
      <c r="O648" s="13">
        <v>-117.0933</v>
      </c>
      <c r="P648" s="13">
        <v>-9.7187000000000001</v>
      </c>
      <c r="Q648" s="13">
        <v>618.19780000000003</v>
      </c>
      <c r="R648" s="13">
        <v>-117.2217</v>
      </c>
      <c r="S648" s="13">
        <v>-0.75700000000000001</v>
      </c>
      <c r="T648" s="13">
        <v>-58.03</v>
      </c>
      <c r="U648" s="13">
        <v>158.78</v>
      </c>
      <c r="V648" s="13">
        <v>169.05</v>
      </c>
      <c r="W648" s="13">
        <v>110.07599999999999</v>
      </c>
      <c r="X648" s="13">
        <f t="shared" si="171"/>
        <v>17.655000000000001</v>
      </c>
      <c r="Y648" s="13">
        <f t="shared" si="172"/>
        <v>-10.927499999999998</v>
      </c>
      <c r="Z648" s="13">
        <f t="shared" si="173"/>
        <v>-5.4224999999999994</v>
      </c>
      <c r="AA648" s="13">
        <f t="shared" si="174"/>
        <v>18.66</v>
      </c>
      <c r="AB648" s="13">
        <f t="shared" si="175"/>
        <v>-11.93</v>
      </c>
      <c r="AC648" s="13">
        <f t="shared" si="176"/>
        <v>-10.360249999999999</v>
      </c>
      <c r="AD648" s="13">
        <f t="shared" si="177"/>
        <v>26.747500000000002</v>
      </c>
      <c r="AE648" s="13">
        <f t="shared" si="178"/>
        <v>583.50417499999992</v>
      </c>
      <c r="AF648" s="13">
        <f t="shared" si="179"/>
        <v>-133.42325</v>
      </c>
      <c r="AG648" s="13">
        <f t="shared" si="180"/>
        <v>7.9656000000000002</v>
      </c>
      <c r="AH648" s="13">
        <f t="shared" si="181"/>
        <v>583.85052499999995</v>
      </c>
      <c r="AI648" s="13">
        <f t="shared" si="182"/>
        <v>-133.769575</v>
      </c>
      <c r="AJ648" s="13">
        <f t="shared" si="183"/>
        <v>0.64174999999999993</v>
      </c>
      <c r="AK648" s="13">
        <f t="shared" si="184"/>
        <v>-86.432500000000005</v>
      </c>
      <c r="AL648" s="13">
        <f t="shared" si="185"/>
        <v>238.63499999999999</v>
      </c>
      <c r="AM648" s="13">
        <f t="shared" si="186"/>
        <v>253.95249999999999</v>
      </c>
      <c r="AN648" s="13">
        <f t="shared" si="187"/>
        <v>110.06</v>
      </c>
    </row>
    <row r="649" spans="1:40" x14ac:dyDescent="0.25">
      <c r="A649" s="10" t="s">
        <v>231</v>
      </c>
      <c r="B649" s="10" t="s">
        <v>231</v>
      </c>
      <c r="C649" s="10" t="s">
        <v>27</v>
      </c>
      <c r="D649" s="10" t="s">
        <v>253</v>
      </c>
      <c r="E649" s="10" t="s">
        <v>1039</v>
      </c>
      <c r="F649" s="10" t="s">
        <v>29</v>
      </c>
      <c r="G649" s="13">
        <v>16.45</v>
      </c>
      <c r="H649" s="13">
        <v>-6.8</v>
      </c>
      <c r="I649" s="13">
        <v>-5.17</v>
      </c>
      <c r="J649" s="13">
        <v>17.54</v>
      </c>
      <c r="K649" s="13">
        <v>-7.9</v>
      </c>
      <c r="L649" s="13">
        <v>-11.989000000000001</v>
      </c>
      <c r="M649" s="13">
        <v>22.56</v>
      </c>
      <c r="N649" s="13">
        <v>668.5806</v>
      </c>
      <c r="O649" s="13">
        <v>-162.8852</v>
      </c>
      <c r="P649" s="13">
        <v>-37.466700000000003</v>
      </c>
      <c r="Q649" s="13">
        <v>670.26549999999997</v>
      </c>
      <c r="R649" s="13">
        <v>-164.5701</v>
      </c>
      <c r="S649" s="13">
        <v>-2.5750000000000002</v>
      </c>
      <c r="T649" s="13">
        <v>-58.03</v>
      </c>
      <c r="U649" s="13">
        <v>158.78</v>
      </c>
      <c r="V649" s="13">
        <v>169.05</v>
      </c>
      <c r="W649" s="13">
        <v>110.07599999999999</v>
      </c>
      <c r="X649" s="13">
        <f t="shared" si="171"/>
        <v>13.522499999999999</v>
      </c>
      <c r="Y649" s="13">
        <f t="shared" si="172"/>
        <v>-8.89</v>
      </c>
      <c r="Z649" s="13">
        <f t="shared" si="173"/>
        <v>-7.86</v>
      </c>
      <c r="AA649" s="13">
        <f t="shared" si="174"/>
        <v>16.122499999999999</v>
      </c>
      <c r="AB649" s="13">
        <f t="shared" si="175"/>
        <v>-11.489999999999998</v>
      </c>
      <c r="AC649" s="13">
        <f t="shared" si="176"/>
        <v>-17.391749999999998</v>
      </c>
      <c r="AD649" s="13">
        <f t="shared" si="177"/>
        <v>24.105</v>
      </c>
      <c r="AE649" s="13">
        <f t="shared" si="178"/>
        <v>694.03287499999999</v>
      </c>
      <c r="AF649" s="13">
        <f t="shared" si="179"/>
        <v>-197.55029999999999</v>
      </c>
      <c r="AG649" s="13">
        <f t="shared" si="180"/>
        <v>-40.537325000000003</v>
      </c>
      <c r="AH649" s="13">
        <f t="shared" si="181"/>
        <v>696.21019999999999</v>
      </c>
      <c r="AI649" s="13">
        <f t="shared" si="182"/>
        <v>-199.72762499999999</v>
      </c>
      <c r="AJ649" s="13">
        <f t="shared" si="183"/>
        <v>-2.6157500000000002</v>
      </c>
      <c r="AK649" s="13">
        <f t="shared" si="184"/>
        <v>-59.655000000000001</v>
      </c>
      <c r="AL649" s="13">
        <f t="shared" si="185"/>
        <v>289.80249999999995</v>
      </c>
      <c r="AM649" s="13">
        <f t="shared" si="186"/>
        <v>297.85500000000002</v>
      </c>
      <c r="AN649" s="13">
        <f t="shared" si="187"/>
        <v>102.05199999999999</v>
      </c>
    </row>
    <row r="650" spans="1:40" x14ac:dyDescent="0.25">
      <c r="A650" s="10" t="s">
        <v>231</v>
      </c>
      <c r="B650" s="10" t="s">
        <v>231</v>
      </c>
      <c r="C650" s="10" t="s">
        <v>27</v>
      </c>
      <c r="D650" s="10" t="s">
        <v>254</v>
      </c>
      <c r="E650" s="10" t="s">
        <v>1039</v>
      </c>
      <c r="F650" s="10" t="s">
        <v>29</v>
      </c>
      <c r="G650" s="13">
        <v>13.18</v>
      </c>
      <c r="H650" s="13">
        <v>-7.46</v>
      </c>
      <c r="I650" s="13">
        <v>-4.59</v>
      </c>
      <c r="J650" s="13">
        <v>14.16</v>
      </c>
      <c r="K650" s="13">
        <v>-8.43</v>
      </c>
      <c r="L650" s="13">
        <v>-11.978</v>
      </c>
      <c r="M650" s="13">
        <v>19.77</v>
      </c>
      <c r="N650" s="13">
        <v>600.48199999999997</v>
      </c>
      <c r="O650" s="13">
        <v>-315.5702</v>
      </c>
      <c r="P650" s="13">
        <v>-89.116600000000005</v>
      </c>
      <c r="Q650" s="13">
        <v>609.07100000000003</v>
      </c>
      <c r="R650" s="13">
        <v>-324.1592</v>
      </c>
      <c r="S650" s="13">
        <v>-5.5049999999999999</v>
      </c>
      <c r="T650" s="13">
        <v>-58.03</v>
      </c>
      <c r="U650" s="13">
        <v>158.78</v>
      </c>
      <c r="V650" s="13">
        <v>169.05</v>
      </c>
      <c r="W650" s="13">
        <v>110.07599999999999</v>
      </c>
      <c r="X650" s="13">
        <f t="shared" si="171"/>
        <v>11.6325</v>
      </c>
      <c r="Y650" s="13">
        <f t="shared" si="172"/>
        <v>-7.0375000000000005</v>
      </c>
      <c r="Z650" s="13">
        <f t="shared" si="173"/>
        <v>-3.7725</v>
      </c>
      <c r="AA650" s="13">
        <f t="shared" si="174"/>
        <v>12.377499999999998</v>
      </c>
      <c r="AB650" s="13">
        <f t="shared" si="175"/>
        <v>-7.78</v>
      </c>
      <c r="AC650" s="13">
        <f t="shared" si="176"/>
        <v>-10.95125</v>
      </c>
      <c r="AD650" s="13">
        <f t="shared" si="177"/>
        <v>17.642499999999998</v>
      </c>
      <c r="AE650" s="13">
        <f t="shared" si="178"/>
        <v>612.24132499999996</v>
      </c>
      <c r="AF650" s="13">
        <f t="shared" si="179"/>
        <v>-317.11074999999994</v>
      </c>
      <c r="AG650" s="13">
        <f t="shared" si="180"/>
        <v>-90.031200000000013</v>
      </c>
      <c r="AH650" s="13">
        <f t="shared" si="181"/>
        <v>621.04845</v>
      </c>
      <c r="AI650" s="13">
        <f t="shared" si="182"/>
        <v>-325.91787499999998</v>
      </c>
      <c r="AJ650" s="13">
        <f t="shared" si="183"/>
        <v>-5.4747500000000002</v>
      </c>
      <c r="AK650" s="13">
        <f t="shared" si="184"/>
        <v>-37.200000000000003</v>
      </c>
      <c r="AL650" s="13">
        <f t="shared" si="185"/>
        <v>54.947499999999991</v>
      </c>
      <c r="AM650" s="13">
        <f t="shared" si="186"/>
        <v>120.41500000000001</v>
      </c>
      <c r="AN650" s="13">
        <f t="shared" si="187"/>
        <v>-11.084750000000003</v>
      </c>
    </row>
    <row r="651" spans="1:40" x14ac:dyDescent="0.25">
      <c r="A651" s="10" t="s">
        <v>231</v>
      </c>
      <c r="B651" s="10" t="s">
        <v>231</v>
      </c>
      <c r="C651" s="10" t="s">
        <v>27</v>
      </c>
      <c r="D651" s="10" t="s">
        <v>250</v>
      </c>
      <c r="E651" s="10" t="s">
        <v>1039</v>
      </c>
      <c r="F651" s="10" t="s">
        <v>29</v>
      </c>
      <c r="G651" s="13">
        <v>12.57</v>
      </c>
      <c r="H651" s="13">
        <v>-10.52</v>
      </c>
      <c r="I651" s="13">
        <v>-4.03</v>
      </c>
      <c r="J651" s="13">
        <v>13.25</v>
      </c>
      <c r="K651" s="13">
        <v>-11.2</v>
      </c>
      <c r="L651" s="13">
        <v>-9.6129999999999995</v>
      </c>
      <c r="M651" s="13">
        <v>21.2</v>
      </c>
      <c r="N651" s="13">
        <v>550.79039999999998</v>
      </c>
      <c r="O651" s="13">
        <v>-270.26319999999998</v>
      </c>
      <c r="P651" s="13">
        <v>-61.368600000000001</v>
      </c>
      <c r="Q651" s="13">
        <v>555.35199999999998</v>
      </c>
      <c r="R651" s="13">
        <v>-274.82479999999998</v>
      </c>
      <c r="S651" s="13">
        <v>-4.2510000000000003</v>
      </c>
      <c r="T651" s="13">
        <v>-58.03</v>
      </c>
      <c r="U651" s="13">
        <v>158.78</v>
      </c>
      <c r="V651" s="13">
        <v>169.05</v>
      </c>
      <c r="W651" s="13">
        <v>110.07599999999999</v>
      </c>
      <c r="X651" s="13">
        <f t="shared" si="171"/>
        <v>14.71</v>
      </c>
      <c r="Y651" s="13">
        <f t="shared" si="172"/>
        <v>-8.0350000000000001</v>
      </c>
      <c r="Z651" s="13">
        <f t="shared" si="173"/>
        <v>-1.5900000000000003</v>
      </c>
      <c r="AA651" s="13">
        <f t="shared" si="174"/>
        <v>14.945</v>
      </c>
      <c r="AB651" s="13">
        <f t="shared" si="175"/>
        <v>-8.2675000000000001</v>
      </c>
      <c r="AC651" s="13">
        <f t="shared" si="176"/>
        <v>-3.8989999999999996</v>
      </c>
      <c r="AD651" s="13">
        <f t="shared" si="177"/>
        <v>20.4575</v>
      </c>
      <c r="AE651" s="13">
        <f t="shared" si="178"/>
        <v>525.97572500000001</v>
      </c>
      <c r="AF651" s="13">
        <f t="shared" si="179"/>
        <v>-258.34860000000003</v>
      </c>
      <c r="AG651" s="13">
        <f t="shared" si="180"/>
        <v>-69.946224999999998</v>
      </c>
      <c r="AH651" s="13">
        <f t="shared" si="181"/>
        <v>532.23260000000005</v>
      </c>
      <c r="AI651" s="13">
        <f t="shared" si="182"/>
        <v>-264.60542499999997</v>
      </c>
      <c r="AJ651" s="13">
        <f t="shared" si="183"/>
        <v>-5.0722500000000004</v>
      </c>
      <c r="AK651" s="13">
        <f t="shared" si="184"/>
        <v>-52.227500000000006</v>
      </c>
      <c r="AL651" s="13">
        <f t="shared" si="185"/>
        <v>57.255000000000003</v>
      </c>
      <c r="AM651" s="13">
        <f t="shared" si="186"/>
        <v>108.88250000000001</v>
      </c>
      <c r="AN651" s="13">
        <f t="shared" si="187"/>
        <v>-19.3795</v>
      </c>
    </row>
    <row r="652" spans="1:40" x14ac:dyDescent="0.25">
      <c r="A652" s="10" t="s">
        <v>232</v>
      </c>
      <c r="B652" s="10" t="s">
        <v>232</v>
      </c>
      <c r="C652" s="10" t="s">
        <v>27</v>
      </c>
      <c r="D652" s="10" t="s">
        <v>114</v>
      </c>
      <c r="E652" s="10" t="s">
        <v>1039</v>
      </c>
      <c r="F652" s="10" t="s">
        <v>29</v>
      </c>
      <c r="G652" s="13">
        <v>-10.42</v>
      </c>
      <c r="H652" s="13">
        <v>-10.97</v>
      </c>
      <c r="I652" s="13">
        <v>-21.86</v>
      </c>
      <c r="J652" s="13">
        <v>11.17</v>
      </c>
      <c r="K652" s="13">
        <v>-32.56</v>
      </c>
      <c r="L652" s="13">
        <v>-44.637999999999998</v>
      </c>
      <c r="M652" s="13">
        <v>39.35</v>
      </c>
      <c r="N652" s="13">
        <v>1218.3047999999999</v>
      </c>
      <c r="O652" s="13">
        <v>2291.0136000000002</v>
      </c>
      <c r="P652" s="13">
        <v>-72.041200000000003</v>
      </c>
      <c r="Q652" s="13">
        <v>2295.8301000000001</v>
      </c>
      <c r="R652" s="13">
        <v>1213.4883</v>
      </c>
      <c r="S652" s="13">
        <v>-86.174999999999997</v>
      </c>
      <c r="T652" s="13">
        <v>-2032.66</v>
      </c>
      <c r="U652" s="13">
        <v>2133.29</v>
      </c>
      <c r="V652" s="13">
        <v>2946.63</v>
      </c>
      <c r="W652" s="13">
        <v>133.61600000000001</v>
      </c>
      <c r="X652" s="13">
        <f t="shared" si="171"/>
        <v>-3.17</v>
      </c>
      <c r="Y652" s="13">
        <f t="shared" si="172"/>
        <v>-1.5850000000000004</v>
      </c>
      <c r="Z652" s="13">
        <f t="shared" si="173"/>
        <v>-28.7225</v>
      </c>
      <c r="AA652" s="13">
        <f t="shared" si="174"/>
        <v>26.6325</v>
      </c>
      <c r="AB652" s="13">
        <f t="shared" si="175"/>
        <v>-31.387499999999999</v>
      </c>
      <c r="AC652" s="13">
        <f t="shared" si="176"/>
        <v>-45.839500000000001</v>
      </c>
      <c r="AD652" s="13">
        <f t="shared" si="177"/>
        <v>50.73</v>
      </c>
      <c r="AE652" s="13">
        <f t="shared" si="178"/>
        <v>1161.6663249999999</v>
      </c>
      <c r="AF652" s="13">
        <f t="shared" si="179"/>
        <v>1904.7642250000001</v>
      </c>
      <c r="AG652" s="13">
        <f t="shared" si="180"/>
        <v>-187.42765000000003</v>
      </c>
      <c r="AH652" s="13">
        <f t="shared" si="181"/>
        <v>1964.9601</v>
      </c>
      <c r="AI652" s="13">
        <f t="shared" si="182"/>
        <v>1101.4704750000001</v>
      </c>
      <c r="AJ652" s="13">
        <f t="shared" si="183"/>
        <v>-74.900000000000006</v>
      </c>
      <c r="AK652" s="13">
        <f t="shared" si="184"/>
        <v>-1445.02</v>
      </c>
      <c r="AL652" s="13">
        <f t="shared" si="185"/>
        <v>31.002500000000055</v>
      </c>
      <c r="AM652" s="13">
        <f t="shared" si="186"/>
        <v>1938.0375000000001</v>
      </c>
      <c r="AN652" s="13">
        <f t="shared" si="187"/>
        <v>-4.4032499999999928</v>
      </c>
    </row>
    <row r="653" spans="1:40" x14ac:dyDescent="0.25">
      <c r="A653" s="10" t="s">
        <v>232</v>
      </c>
      <c r="B653" s="10" t="s">
        <v>232</v>
      </c>
      <c r="C653" s="10" t="s">
        <v>27</v>
      </c>
      <c r="D653" s="10" t="s">
        <v>113</v>
      </c>
      <c r="E653" s="10" t="s">
        <v>1039</v>
      </c>
      <c r="F653" s="10" t="s">
        <v>29</v>
      </c>
      <c r="G653" s="13">
        <v>-8.2100000000000009</v>
      </c>
      <c r="H653" s="13">
        <v>5.9200000000000003E-2</v>
      </c>
      <c r="I653" s="13">
        <v>-20.74</v>
      </c>
      <c r="J653" s="13">
        <v>17.07</v>
      </c>
      <c r="K653" s="13">
        <v>-25.22</v>
      </c>
      <c r="L653" s="13">
        <v>-50.637</v>
      </c>
      <c r="M653" s="13">
        <v>36.85</v>
      </c>
      <c r="N653" s="13">
        <v>2979.0068999999999</v>
      </c>
      <c r="O653" s="13">
        <v>2895.5245</v>
      </c>
      <c r="P653" s="13">
        <v>-284.68110000000001</v>
      </c>
      <c r="Q653" s="13">
        <v>3224.9906999999998</v>
      </c>
      <c r="R653" s="13">
        <v>2649.5407</v>
      </c>
      <c r="S653" s="13">
        <v>-40.829000000000001</v>
      </c>
      <c r="T653" s="13">
        <v>-2032.66</v>
      </c>
      <c r="U653" s="13">
        <v>2133.29</v>
      </c>
      <c r="V653" s="13">
        <v>2946.63</v>
      </c>
      <c r="W653" s="13">
        <v>133.61600000000001</v>
      </c>
      <c r="X653" s="13">
        <f t="shared" si="171"/>
        <v>-6.6524999999999999</v>
      </c>
      <c r="Y653" s="13">
        <f t="shared" si="172"/>
        <v>3.5472999999999999</v>
      </c>
      <c r="Z653" s="13">
        <f t="shared" si="173"/>
        <v>-18.309999999999999</v>
      </c>
      <c r="AA653" s="13">
        <f t="shared" si="174"/>
        <v>17.537500000000001</v>
      </c>
      <c r="AB653" s="13">
        <f t="shared" si="175"/>
        <v>-20.637499999999999</v>
      </c>
      <c r="AC653" s="13">
        <f t="shared" si="176"/>
        <v>-52.965000000000003</v>
      </c>
      <c r="AD653" s="13">
        <f t="shared" si="177"/>
        <v>33.152500000000003</v>
      </c>
      <c r="AE653" s="13">
        <f t="shared" si="178"/>
        <v>3009.7155000000002</v>
      </c>
      <c r="AF653" s="13">
        <f t="shared" si="179"/>
        <v>2934.5065749999999</v>
      </c>
      <c r="AG653" s="13">
        <f t="shared" si="180"/>
        <v>-171.57550000000001</v>
      </c>
      <c r="AH653" s="13">
        <f t="shared" si="181"/>
        <v>3150.6440249999996</v>
      </c>
      <c r="AI653" s="13">
        <f t="shared" si="182"/>
        <v>2793.5780250000003</v>
      </c>
      <c r="AJ653" s="13">
        <f t="shared" si="183"/>
        <v>-34.906500000000001</v>
      </c>
      <c r="AK653" s="13">
        <f t="shared" si="184"/>
        <v>92.05499999999995</v>
      </c>
      <c r="AL653" s="13">
        <f t="shared" si="185"/>
        <v>-88.157500000000027</v>
      </c>
      <c r="AM653" s="13">
        <f t="shared" si="186"/>
        <v>3100.9525000000003</v>
      </c>
      <c r="AN653" s="13">
        <f t="shared" si="187"/>
        <v>-4.399999999999693E-2</v>
      </c>
    </row>
    <row r="654" spans="1:40" x14ac:dyDescent="0.25">
      <c r="A654" s="10" t="s">
        <v>232</v>
      </c>
      <c r="B654" s="10" t="s">
        <v>232</v>
      </c>
      <c r="C654" s="10" t="s">
        <v>27</v>
      </c>
      <c r="D654" s="10" t="s">
        <v>255</v>
      </c>
      <c r="E654" s="10" t="s">
        <v>1039</v>
      </c>
      <c r="F654" s="10" t="s">
        <v>29</v>
      </c>
      <c r="G654" s="13">
        <v>7.54</v>
      </c>
      <c r="H654" s="13">
        <v>3.21</v>
      </c>
      <c r="I654" s="13">
        <v>-22.15</v>
      </c>
      <c r="J654" s="13">
        <v>27.63</v>
      </c>
      <c r="K654" s="13">
        <v>-16.89</v>
      </c>
      <c r="L654" s="13">
        <v>-42.210999999999999</v>
      </c>
      <c r="M654" s="13">
        <v>38.93</v>
      </c>
      <c r="N654" s="13">
        <v>2278.3825000000002</v>
      </c>
      <c r="O654" s="13">
        <v>837.02779999999996</v>
      </c>
      <c r="P654" s="13">
        <v>-51.875399999999999</v>
      </c>
      <c r="Q654" s="13">
        <v>2280.2471</v>
      </c>
      <c r="R654" s="13">
        <v>835.16309999999999</v>
      </c>
      <c r="S654" s="13">
        <v>-2.0590000000000002</v>
      </c>
      <c r="T654" s="13">
        <v>-2032.66</v>
      </c>
      <c r="U654" s="13">
        <v>2133.29</v>
      </c>
      <c r="V654" s="13">
        <v>2946.63</v>
      </c>
      <c r="W654" s="13">
        <v>133.61600000000001</v>
      </c>
      <c r="X654" s="13">
        <f t="shared" si="171"/>
        <v>3.5199999999999996</v>
      </c>
      <c r="Y654" s="13">
        <f t="shared" si="172"/>
        <v>-1.5050000000000001</v>
      </c>
      <c r="Z654" s="13">
        <f t="shared" si="173"/>
        <v>-18.43</v>
      </c>
      <c r="AA654" s="13">
        <f t="shared" si="174"/>
        <v>19.7225</v>
      </c>
      <c r="AB654" s="13">
        <f t="shared" si="175"/>
        <v>-17.71</v>
      </c>
      <c r="AC654" s="13">
        <f t="shared" si="176"/>
        <v>-41.084499999999998</v>
      </c>
      <c r="AD654" s="13">
        <f t="shared" si="177"/>
        <v>32.58</v>
      </c>
      <c r="AE654" s="13">
        <f t="shared" si="178"/>
        <v>1884.7687500000002</v>
      </c>
      <c r="AF654" s="13">
        <f t="shared" si="179"/>
        <v>807.34104999999988</v>
      </c>
      <c r="AG654" s="13">
        <f t="shared" si="180"/>
        <v>-163.36597499999999</v>
      </c>
      <c r="AH654" s="13">
        <f t="shared" si="181"/>
        <v>1918.878125</v>
      </c>
      <c r="AI654" s="13">
        <f t="shared" si="182"/>
        <v>773.231675</v>
      </c>
      <c r="AJ654" s="13">
        <f t="shared" si="183"/>
        <v>-9.0719999999999992</v>
      </c>
      <c r="AK654" s="13">
        <f t="shared" si="184"/>
        <v>64.864999999999981</v>
      </c>
      <c r="AL654" s="13">
        <f t="shared" si="185"/>
        <v>1491.605</v>
      </c>
      <c r="AM654" s="13">
        <f t="shared" si="186"/>
        <v>1933.7775000000001</v>
      </c>
      <c r="AN654" s="13">
        <f t="shared" si="187"/>
        <v>87.531500000000008</v>
      </c>
    </row>
    <row r="655" spans="1:40" x14ac:dyDescent="0.25">
      <c r="A655" s="10" t="s">
        <v>232</v>
      </c>
      <c r="B655" s="10" t="s">
        <v>232</v>
      </c>
      <c r="C655" s="10" t="s">
        <v>27</v>
      </c>
      <c r="D655" s="10" t="s">
        <v>251</v>
      </c>
      <c r="E655" s="10" t="s">
        <v>1039</v>
      </c>
      <c r="F655" s="10" t="s">
        <v>29</v>
      </c>
      <c r="G655" s="13">
        <v>5.33</v>
      </c>
      <c r="H655" s="13">
        <v>-7.82</v>
      </c>
      <c r="I655" s="13">
        <v>-23.28</v>
      </c>
      <c r="J655" s="13">
        <v>22.95</v>
      </c>
      <c r="K655" s="13">
        <v>-25.43</v>
      </c>
      <c r="L655" s="13">
        <v>-37.115000000000002</v>
      </c>
      <c r="M655" s="13">
        <v>41.92</v>
      </c>
      <c r="N655" s="13">
        <v>529.10479999999995</v>
      </c>
      <c r="O655" s="13">
        <v>240.17769999999999</v>
      </c>
      <c r="P655" s="13">
        <v>160.76439999999999</v>
      </c>
      <c r="Q655" s="13">
        <v>600.77760000000001</v>
      </c>
      <c r="R655" s="13">
        <v>168.50489999999999</v>
      </c>
      <c r="S655" s="13">
        <v>24.029</v>
      </c>
      <c r="T655" s="13">
        <v>-2032.66</v>
      </c>
      <c r="U655" s="13">
        <v>2133.29</v>
      </c>
      <c r="V655" s="13">
        <v>2946.63</v>
      </c>
      <c r="W655" s="13">
        <v>133.61600000000001</v>
      </c>
      <c r="X655" s="13">
        <f t="shared" si="171"/>
        <v>8.99</v>
      </c>
      <c r="Y655" s="13">
        <f t="shared" si="172"/>
        <v>-8.4075000000000006</v>
      </c>
      <c r="Z655" s="13">
        <f t="shared" si="173"/>
        <v>-20.485000000000003</v>
      </c>
      <c r="AA655" s="13">
        <f t="shared" si="174"/>
        <v>22.657499999999999</v>
      </c>
      <c r="AB655" s="13">
        <f t="shared" si="175"/>
        <v>-22.072499999999998</v>
      </c>
      <c r="AC655" s="13">
        <f t="shared" si="176"/>
        <v>-33.365250000000003</v>
      </c>
      <c r="AD655" s="13">
        <f t="shared" si="177"/>
        <v>38.82</v>
      </c>
      <c r="AE655" s="13">
        <f t="shared" si="178"/>
        <v>1061.0202250000002</v>
      </c>
      <c r="AF655" s="13">
        <f t="shared" si="179"/>
        <v>767.08860000000004</v>
      </c>
      <c r="AG655" s="13">
        <f t="shared" si="180"/>
        <v>183.3997</v>
      </c>
      <c r="AH655" s="13">
        <f t="shared" si="181"/>
        <v>1158.1688999999999</v>
      </c>
      <c r="AI655" s="13">
        <f t="shared" si="182"/>
        <v>669.93989999999997</v>
      </c>
      <c r="AJ655" s="13">
        <f t="shared" si="183"/>
        <v>26.71875</v>
      </c>
      <c r="AK655" s="13">
        <f t="shared" si="184"/>
        <v>-834.53250000000003</v>
      </c>
      <c r="AL655" s="13">
        <f t="shared" si="185"/>
        <v>1000.8674999999999</v>
      </c>
      <c r="AM655" s="13">
        <f t="shared" si="186"/>
        <v>1367.6975</v>
      </c>
      <c r="AN655" s="13">
        <f t="shared" si="187"/>
        <v>127.291</v>
      </c>
    </row>
    <row r="656" spans="1:40" x14ac:dyDescent="0.25">
      <c r="A656" s="10" t="s">
        <v>234</v>
      </c>
      <c r="B656" s="10" t="s">
        <v>234</v>
      </c>
      <c r="C656" s="10" t="s">
        <v>27</v>
      </c>
      <c r="D656" s="10" t="s">
        <v>251</v>
      </c>
      <c r="E656" s="10" t="s">
        <v>1039</v>
      </c>
      <c r="F656" s="10" t="s">
        <v>29</v>
      </c>
      <c r="G656" s="13">
        <v>4.78</v>
      </c>
      <c r="H656" s="13">
        <v>-10.57</v>
      </c>
      <c r="I656" s="13">
        <v>-19.87</v>
      </c>
      <c r="J656" s="13">
        <v>18.41</v>
      </c>
      <c r="K656" s="13">
        <v>-24.19</v>
      </c>
      <c r="L656" s="13">
        <v>-34.441000000000003</v>
      </c>
      <c r="M656" s="13">
        <v>37.01</v>
      </c>
      <c r="N656" s="13">
        <v>1429.1197999999999</v>
      </c>
      <c r="O656" s="13">
        <v>907.80119999999999</v>
      </c>
      <c r="P656" s="13">
        <v>195.3912</v>
      </c>
      <c r="Q656" s="13">
        <v>1494.2227</v>
      </c>
      <c r="R656" s="13">
        <v>842.69830000000002</v>
      </c>
      <c r="S656" s="13">
        <v>18.428000000000001</v>
      </c>
      <c r="T656" s="13">
        <v>-79.67</v>
      </c>
      <c r="U656" s="13">
        <v>883.19</v>
      </c>
      <c r="V656" s="13">
        <v>886.78</v>
      </c>
      <c r="W656" s="13">
        <v>95.155000000000001</v>
      </c>
      <c r="X656" s="13">
        <f t="shared" si="171"/>
        <v>8.99</v>
      </c>
      <c r="Y656" s="13">
        <f t="shared" si="172"/>
        <v>-8.4075000000000006</v>
      </c>
      <c r="Z656" s="13">
        <f t="shared" si="173"/>
        <v>-20.485000000000003</v>
      </c>
      <c r="AA656" s="13">
        <f t="shared" si="174"/>
        <v>22.657499999999999</v>
      </c>
      <c r="AB656" s="13">
        <f t="shared" si="175"/>
        <v>-22.072499999999998</v>
      </c>
      <c r="AC656" s="13">
        <f t="shared" si="176"/>
        <v>-33.365250000000003</v>
      </c>
      <c r="AD656" s="13">
        <f t="shared" si="177"/>
        <v>38.82</v>
      </c>
      <c r="AE656" s="13">
        <f t="shared" si="178"/>
        <v>1061.0202250000002</v>
      </c>
      <c r="AF656" s="13">
        <f t="shared" si="179"/>
        <v>767.08860000000004</v>
      </c>
      <c r="AG656" s="13">
        <f t="shared" si="180"/>
        <v>183.3997</v>
      </c>
      <c r="AH656" s="13">
        <f t="shared" si="181"/>
        <v>1158.1688999999999</v>
      </c>
      <c r="AI656" s="13">
        <f t="shared" si="182"/>
        <v>669.93989999999997</v>
      </c>
      <c r="AJ656" s="13">
        <f t="shared" si="183"/>
        <v>26.71875</v>
      </c>
      <c r="AK656" s="13">
        <f t="shared" si="184"/>
        <v>-834.53250000000003</v>
      </c>
      <c r="AL656" s="13">
        <f t="shared" si="185"/>
        <v>1000.8674999999999</v>
      </c>
      <c r="AM656" s="13">
        <f t="shared" si="186"/>
        <v>1367.6975</v>
      </c>
      <c r="AN656" s="13">
        <f t="shared" si="187"/>
        <v>127.291</v>
      </c>
    </row>
    <row r="657" spans="1:40" x14ac:dyDescent="0.25">
      <c r="A657" s="10" t="s">
        <v>234</v>
      </c>
      <c r="B657" s="10" t="s">
        <v>234</v>
      </c>
      <c r="C657" s="10" t="s">
        <v>27</v>
      </c>
      <c r="D657" s="10" t="s">
        <v>255</v>
      </c>
      <c r="E657" s="10" t="s">
        <v>1039</v>
      </c>
      <c r="F657" s="10" t="s">
        <v>29</v>
      </c>
      <c r="G657" s="13">
        <v>5.91</v>
      </c>
      <c r="H657" s="13">
        <v>-4.9400000000000004</v>
      </c>
      <c r="I657" s="13">
        <v>-18.89</v>
      </c>
      <c r="J657" s="13">
        <v>20.13</v>
      </c>
      <c r="K657" s="13">
        <v>-19.16</v>
      </c>
      <c r="L657" s="13">
        <v>-36.991</v>
      </c>
      <c r="M657" s="13">
        <v>34.04</v>
      </c>
      <c r="N657" s="13">
        <v>1499.6264000000001</v>
      </c>
      <c r="O657" s="13">
        <v>775.69920000000002</v>
      </c>
      <c r="P657" s="13">
        <v>-86.790499999999994</v>
      </c>
      <c r="Q657" s="13">
        <v>1509.8861999999999</v>
      </c>
      <c r="R657" s="13">
        <v>765.43939999999998</v>
      </c>
      <c r="S657" s="13">
        <v>-6.742</v>
      </c>
      <c r="T657" s="13">
        <v>-79.67</v>
      </c>
      <c r="U657" s="13">
        <v>883.19</v>
      </c>
      <c r="V657" s="13">
        <v>886.78</v>
      </c>
      <c r="W657" s="13">
        <v>95.155000000000001</v>
      </c>
      <c r="X657" s="13">
        <f t="shared" si="171"/>
        <v>3.5199999999999996</v>
      </c>
      <c r="Y657" s="13">
        <f t="shared" si="172"/>
        <v>-1.5050000000000001</v>
      </c>
      <c r="Z657" s="13">
        <f t="shared" si="173"/>
        <v>-18.43</v>
      </c>
      <c r="AA657" s="13">
        <f t="shared" si="174"/>
        <v>19.7225</v>
      </c>
      <c r="AB657" s="13">
        <f t="shared" si="175"/>
        <v>-17.71</v>
      </c>
      <c r="AC657" s="13">
        <f t="shared" si="176"/>
        <v>-41.084499999999998</v>
      </c>
      <c r="AD657" s="13">
        <f t="shared" si="177"/>
        <v>32.58</v>
      </c>
      <c r="AE657" s="13">
        <f t="shared" si="178"/>
        <v>1884.7687500000002</v>
      </c>
      <c r="AF657" s="13">
        <f t="shared" si="179"/>
        <v>807.34104999999988</v>
      </c>
      <c r="AG657" s="13">
        <f t="shared" si="180"/>
        <v>-163.36597499999999</v>
      </c>
      <c r="AH657" s="13">
        <f t="shared" si="181"/>
        <v>1918.878125</v>
      </c>
      <c r="AI657" s="13">
        <f t="shared" si="182"/>
        <v>773.231675</v>
      </c>
      <c r="AJ657" s="13">
        <f t="shared" si="183"/>
        <v>-9.0719999999999992</v>
      </c>
      <c r="AK657" s="13">
        <f t="shared" si="184"/>
        <v>64.864999999999981</v>
      </c>
      <c r="AL657" s="13">
        <f t="shared" si="185"/>
        <v>1491.605</v>
      </c>
      <c r="AM657" s="13">
        <f t="shared" si="186"/>
        <v>1933.7775000000001</v>
      </c>
      <c r="AN657" s="13">
        <f t="shared" si="187"/>
        <v>87.531500000000008</v>
      </c>
    </row>
    <row r="658" spans="1:40" x14ac:dyDescent="0.25">
      <c r="A658" s="10" t="s">
        <v>234</v>
      </c>
      <c r="B658" s="10" t="s">
        <v>234</v>
      </c>
      <c r="C658" s="10" t="s">
        <v>27</v>
      </c>
      <c r="D658" s="10" t="s">
        <v>256</v>
      </c>
      <c r="E658" s="10" t="s">
        <v>1039</v>
      </c>
      <c r="F658" s="10" t="s">
        <v>29</v>
      </c>
      <c r="G658" s="13">
        <v>10.82</v>
      </c>
      <c r="H658" s="13">
        <v>-3.95</v>
      </c>
      <c r="I658" s="13">
        <v>-13.63</v>
      </c>
      <c r="J658" s="13">
        <v>18.940000000000001</v>
      </c>
      <c r="K658" s="13">
        <v>-12.07</v>
      </c>
      <c r="L658" s="13">
        <v>-30.773</v>
      </c>
      <c r="M658" s="13">
        <v>27.07</v>
      </c>
      <c r="N658" s="13">
        <v>950.17830000000004</v>
      </c>
      <c r="O658" s="13">
        <v>-73.743300000000005</v>
      </c>
      <c r="P658" s="13">
        <v>-221.26900000000001</v>
      </c>
      <c r="Q658" s="13">
        <v>995.94849999999997</v>
      </c>
      <c r="R658" s="13">
        <v>-119.5134</v>
      </c>
      <c r="S658" s="13">
        <v>-11.686999999999999</v>
      </c>
      <c r="T658" s="13">
        <v>-79.67</v>
      </c>
      <c r="U658" s="13">
        <v>883.19</v>
      </c>
      <c r="V658" s="13">
        <v>886.78</v>
      </c>
      <c r="W658" s="13">
        <v>95.155000000000001</v>
      </c>
      <c r="X658" s="13">
        <f t="shared" si="171"/>
        <v>8.19</v>
      </c>
      <c r="Y658" s="13">
        <f t="shared" si="172"/>
        <v>-4.9000000000000004</v>
      </c>
      <c r="Z658" s="13">
        <f t="shared" si="173"/>
        <v>-13.31</v>
      </c>
      <c r="AA658" s="13">
        <f t="shared" si="174"/>
        <v>16.532499999999999</v>
      </c>
      <c r="AB658" s="13">
        <f t="shared" si="175"/>
        <v>-13.244999999999999</v>
      </c>
      <c r="AC658" s="13">
        <f t="shared" si="176"/>
        <v>-31.83925</v>
      </c>
      <c r="AD658" s="13">
        <f t="shared" si="177"/>
        <v>25.887500000000003</v>
      </c>
      <c r="AE658" s="13">
        <f t="shared" si="178"/>
        <v>956.13059999999996</v>
      </c>
      <c r="AF658" s="13">
        <f t="shared" si="179"/>
        <v>61.251774999999995</v>
      </c>
      <c r="AG658" s="13">
        <f t="shared" si="180"/>
        <v>-144.1438</v>
      </c>
      <c r="AH658" s="13">
        <f t="shared" si="181"/>
        <v>981.70047499999998</v>
      </c>
      <c r="AI658" s="13">
        <f t="shared" si="182"/>
        <v>35.681950000000001</v>
      </c>
      <c r="AJ658" s="13">
        <f t="shared" si="183"/>
        <v>-8.9864999999999995</v>
      </c>
      <c r="AK658" s="13">
        <f t="shared" si="184"/>
        <v>43.734999999999999</v>
      </c>
      <c r="AL658" s="13">
        <f t="shared" si="185"/>
        <v>656.62</v>
      </c>
      <c r="AM658" s="13">
        <f t="shared" si="186"/>
        <v>666.6774999999999</v>
      </c>
      <c r="AN658" s="13">
        <f t="shared" si="187"/>
        <v>86.044000000000011</v>
      </c>
    </row>
    <row r="659" spans="1:40" x14ac:dyDescent="0.25">
      <c r="A659" s="10" t="s">
        <v>234</v>
      </c>
      <c r="B659" s="10" t="s">
        <v>234</v>
      </c>
      <c r="C659" s="10" t="s">
        <v>27</v>
      </c>
      <c r="D659" s="10" t="s">
        <v>252</v>
      </c>
      <c r="E659" s="10" t="s">
        <v>1039</v>
      </c>
      <c r="F659" s="10" t="s">
        <v>29</v>
      </c>
      <c r="G659" s="13">
        <v>9.69</v>
      </c>
      <c r="H659" s="13">
        <v>-9.58</v>
      </c>
      <c r="I659" s="13">
        <v>-14.61</v>
      </c>
      <c r="J659" s="13">
        <v>17.559999999999999</v>
      </c>
      <c r="K659" s="13">
        <v>-17.45</v>
      </c>
      <c r="L659" s="13">
        <v>-28.295000000000002</v>
      </c>
      <c r="M659" s="13">
        <v>30.32</v>
      </c>
      <c r="N659" s="13">
        <v>883.10879999999997</v>
      </c>
      <c r="O659" s="13">
        <v>55.9589</v>
      </c>
      <c r="P659" s="13">
        <v>60.912599999999998</v>
      </c>
      <c r="Q659" s="13">
        <v>887.57039999999995</v>
      </c>
      <c r="R659" s="13">
        <v>51.497300000000003</v>
      </c>
      <c r="S659" s="13">
        <v>4.1890000000000001</v>
      </c>
      <c r="T659" s="13">
        <v>-79.67</v>
      </c>
      <c r="U659" s="13">
        <v>883.19</v>
      </c>
      <c r="V659" s="13">
        <v>886.78</v>
      </c>
      <c r="W659" s="13">
        <v>95.155000000000001</v>
      </c>
      <c r="X659" s="13">
        <f t="shared" si="171"/>
        <v>13.137499999999998</v>
      </c>
      <c r="Y659" s="13">
        <f t="shared" si="172"/>
        <v>-9.68</v>
      </c>
      <c r="Z659" s="13">
        <f t="shared" si="173"/>
        <v>-13.962499999999999</v>
      </c>
      <c r="AA659" s="13">
        <f t="shared" si="174"/>
        <v>19.809999999999999</v>
      </c>
      <c r="AB659" s="13">
        <f t="shared" si="175"/>
        <v>-16.352499999999999</v>
      </c>
      <c r="AC659" s="13">
        <f t="shared" si="176"/>
        <v>-25.33325</v>
      </c>
      <c r="AD659" s="13">
        <f t="shared" si="177"/>
        <v>31.432499999999997</v>
      </c>
      <c r="AE659" s="13">
        <f t="shared" si="178"/>
        <v>918.954025</v>
      </c>
      <c r="AF659" s="13">
        <f t="shared" si="179"/>
        <v>130.69992499999998</v>
      </c>
      <c r="AG659" s="13">
        <f t="shared" si="180"/>
        <v>37.83</v>
      </c>
      <c r="AH659" s="13">
        <f t="shared" si="181"/>
        <v>922.72792500000003</v>
      </c>
      <c r="AI659" s="13">
        <f t="shared" si="182"/>
        <v>126.926025</v>
      </c>
      <c r="AJ659" s="13">
        <f t="shared" si="183"/>
        <v>2.5822500000000002</v>
      </c>
      <c r="AK659" s="13">
        <f t="shared" si="184"/>
        <v>-169.80500000000001</v>
      </c>
      <c r="AL659" s="13">
        <f t="shared" si="185"/>
        <v>587.56500000000005</v>
      </c>
      <c r="AM659" s="13">
        <f t="shared" si="186"/>
        <v>627.03250000000003</v>
      </c>
      <c r="AN659" s="13">
        <f t="shared" si="187"/>
        <v>105.71250000000001</v>
      </c>
    </row>
    <row r="660" spans="1:40" x14ac:dyDescent="0.25">
      <c r="A660" s="10" t="s">
        <v>235</v>
      </c>
      <c r="B660" s="10" t="s">
        <v>235</v>
      </c>
      <c r="C660" s="10" t="s">
        <v>27</v>
      </c>
      <c r="D660" s="10" t="s">
        <v>252</v>
      </c>
      <c r="E660" s="10" t="s">
        <v>1039</v>
      </c>
      <c r="F660" s="10" t="s">
        <v>29</v>
      </c>
      <c r="G660" s="13">
        <v>9.3699999999999992</v>
      </c>
      <c r="H660" s="13">
        <v>-11.22</v>
      </c>
      <c r="I660" s="13">
        <v>-11.45</v>
      </c>
      <c r="J660" s="13">
        <v>14.47</v>
      </c>
      <c r="K660" s="13">
        <v>-16.32</v>
      </c>
      <c r="L660" s="13">
        <v>-24.016999999999999</v>
      </c>
      <c r="M660" s="13">
        <v>26.68</v>
      </c>
      <c r="N660" s="13">
        <v>936.70039999999995</v>
      </c>
      <c r="O660" s="13">
        <v>181.32159999999999</v>
      </c>
      <c r="P660" s="13">
        <v>-22.571400000000001</v>
      </c>
      <c r="Q660" s="13">
        <v>937.37429999999995</v>
      </c>
      <c r="R660" s="13">
        <v>180.64769999999999</v>
      </c>
      <c r="S660" s="13">
        <v>-1.71</v>
      </c>
      <c r="T660" s="13">
        <v>-44.96</v>
      </c>
      <c r="U660" s="13">
        <v>450.59</v>
      </c>
      <c r="V660" s="13">
        <v>452.83</v>
      </c>
      <c r="W660" s="13">
        <v>95.697999999999993</v>
      </c>
      <c r="X660" s="13">
        <f t="shared" si="171"/>
        <v>13.137499999999998</v>
      </c>
      <c r="Y660" s="13">
        <f t="shared" si="172"/>
        <v>-9.68</v>
      </c>
      <c r="Z660" s="13">
        <f t="shared" si="173"/>
        <v>-13.962499999999999</v>
      </c>
      <c r="AA660" s="13">
        <f t="shared" si="174"/>
        <v>19.809999999999999</v>
      </c>
      <c r="AB660" s="13">
        <f t="shared" si="175"/>
        <v>-16.352499999999999</v>
      </c>
      <c r="AC660" s="13">
        <f t="shared" si="176"/>
        <v>-25.33325</v>
      </c>
      <c r="AD660" s="13">
        <f t="shared" si="177"/>
        <v>31.432499999999997</v>
      </c>
      <c r="AE660" s="13">
        <f t="shared" si="178"/>
        <v>918.954025</v>
      </c>
      <c r="AF660" s="13">
        <f t="shared" si="179"/>
        <v>130.69992499999998</v>
      </c>
      <c r="AG660" s="13">
        <f t="shared" si="180"/>
        <v>37.83</v>
      </c>
      <c r="AH660" s="13">
        <f t="shared" si="181"/>
        <v>922.72792500000003</v>
      </c>
      <c r="AI660" s="13">
        <f t="shared" si="182"/>
        <v>126.926025</v>
      </c>
      <c r="AJ660" s="13">
        <f t="shared" si="183"/>
        <v>2.5822500000000002</v>
      </c>
      <c r="AK660" s="13">
        <f t="shared" si="184"/>
        <v>-169.80500000000001</v>
      </c>
      <c r="AL660" s="13">
        <f t="shared" si="185"/>
        <v>587.56500000000005</v>
      </c>
      <c r="AM660" s="13">
        <f t="shared" si="186"/>
        <v>627.03250000000003</v>
      </c>
      <c r="AN660" s="13">
        <f t="shared" si="187"/>
        <v>105.71250000000001</v>
      </c>
    </row>
    <row r="661" spans="1:40" x14ac:dyDescent="0.25">
      <c r="A661" s="10" t="s">
        <v>235</v>
      </c>
      <c r="B661" s="10" t="s">
        <v>235</v>
      </c>
      <c r="C661" s="10" t="s">
        <v>27</v>
      </c>
      <c r="D661" s="10" t="s">
        <v>256</v>
      </c>
      <c r="E661" s="10" t="s">
        <v>1039</v>
      </c>
      <c r="F661" s="10" t="s">
        <v>29</v>
      </c>
      <c r="G661" s="13">
        <v>10.65</v>
      </c>
      <c r="H661" s="13">
        <v>-4.83</v>
      </c>
      <c r="I661" s="13">
        <v>-11.79</v>
      </c>
      <c r="J661" s="13">
        <v>17.010000000000002</v>
      </c>
      <c r="K661" s="13">
        <v>-11.2</v>
      </c>
      <c r="L661" s="13">
        <v>-28.363</v>
      </c>
      <c r="M661" s="13">
        <v>24.6</v>
      </c>
      <c r="N661" s="13">
        <v>975.77829999999994</v>
      </c>
      <c r="O661" s="13">
        <v>196.852</v>
      </c>
      <c r="P661" s="13">
        <v>-137.38030000000001</v>
      </c>
      <c r="Q661" s="13">
        <v>999.29809999999998</v>
      </c>
      <c r="R661" s="13">
        <v>173.3323</v>
      </c>
      <c r="S661" s="13">
        <v>-9.7149999999999999</v>
      </c>
      <c r="T661" s="13">
        <v>-44.96</v>
      </c>
      <c r="U661" s="13">
        <v>450.59</v>
      </c>
      <c r="V661" s="13">
        <v>452.83</v>
      </c>
      <c r="W661" s="13">
        <v>95.697999999999993</v>
      </c>
      <c r="X661" s="13">
        <f t="shared" si="171"/>
        <v>8.19</v>
      </c>
      <c r="Y661" s="13">
        <f t="shared" si="172"/>
        <v>-4.9000000000000004</v>
      </c>
      <c r="Z661" s="13">
        <f t="shared" si="173"/>
        <v>-13.31</v>
      </c>
      <c r="AA661" s="13">
        <f t="shared" si="174"/>
        <v>16.532499999999999</v>
      </c>
      <c r="AB661" s="13">
        <f t="shared" si="175"/>
        <v>-13.244999999999999</v>
      </c>
      <c r="AC661" s="13">
        <f t="shared" si="176"/>
        <v>-31.83925</v>
      </c>
      <c r="AD661" s="13">
        <f t="shared" si="177"/>
        <v>25.887500000000003</v>
      </c>
      <c r="AE661" s="13">
        <f t="shared" si="178"/>
        <v>956.13059999999996</v>
      </c>
      <c r="AF661" s="13">
        <f t="shared" si="179"/>
        <v>61.251774999999995</v>
      </c>
      <c r="AG661" s="13">
        <f t="shared" si="180"/>
        <v>-144.1438</v>
      </c>
      <c r="AH661" s="13">
        <f t="shared" si="181"/>
        <v>981.70047499999998</v>
      </c>
      <c r="AI661" s="13">
        <f t="shared" si="182"/>
        <v>35.681950000000001</v>
      </c>
      <c r="AJ661" s="13">
        <f t="shared" si="183"/>
        <v>-8.9864999999999995</v>
      </c>
      <c r="AK661" s="13">
        <f t="shared" si="184"/>
        <v>43.734999999999999</v>
      </c>
      <c r="AL661" s="13">
        <f t="shared" si="185"/>
        <v>656.62</v>
      </c>
      <c r="AM661" s="13">
        <f t="shared" si="186"/>
        <v>666.6774999999999</v>
      </c>
      <c r="AN661" s="13">
        <f t="shared" si="187"/>
        <v>86.044000000000011</v>
      </c>
    </row>
    <row r="662" spans="1:40" x14ac:dyDescent="0.25">
      <c r="A662" s="10" t="s">
        <v>235</v>
      </c>
      <c r="B662" s="10" t="s">
        <v>235</v>
      </c>
      <c r="C662" s="10" t="s">
        <v>27</v>
      </c>
      <c r="D662" s="10" t="s">
        <v>257</v>
      </c>
      <c r="E662" s="10" t="s">
        <v>1039</v>
      </c>
      <c r="F662" s="10" t="s">
        <v>29</v>
      </c>
      <c r="G662" s="13">
        <v>11.88</v>
      </c>
      <c r="H662" s="13">
        <v>-4.58</v>
      </c>
      <c r="I662" s="13">
        <v>-10.89</v>
      </c>
      <c r="J662" s="13">
        <v>17.3</v>
      </c>
      <c r="K662" s="13">
        <v>-10.01</v>
      </c>
      <c r="L662" s="13">
        <v>-26.463000000000001</v>
      </c>
      <c r="M662" s="13">
        <v>23.92</v>
      </c>
      <c r="N662" s="13">
        <v>735.12350000000004</v>
      </c>
      <c r="O662" s="13">
        <v>-237.06659999999999</v>
      </c>
      <c r="P662" s="13">
        <v>-130.08099999999999</v>
      </c>
      <c r="Q662" s="13">
        <v>752.22770000000003</v>
      </c>
      <c r="R662" s="13">
        <v>-254.17080000000001</v>
      </c>
      <c r="S662" s="13">
        <v>-7.4909999999999997</v>
      </c>
      <c r="T662" s="13">
        <v>-44.96</v>
      </c>
      <c r="U662" s="13">
        <v>450.59</v>
      </c>
      <c r="V662" s="13">
        <v>452.83</v>
      </c>
      <c r="W662" s="13">
        <v>95.697999999999993</v>
      </c>
      <c r="X662" s="13">
        <f t="shared" si="171"/>
        <v>9.2750000000000004</v>
      </c>
      <c r="Y662" s="13">
        <f t="shared" si="172"/>
        <v>-5.5575000000000001</v>
      </c>
      <c r="Z662" s="13">
        <f t="shared" si="173"/>
        <v>-9.0474999999999994</v>
      </c>
      <c r="AA662" s="13">
        <f t="shared" si="174"/>
        <v>13.5975</v>
      </c>
      <c r="AB662" s="13">
        <f t="shared" si="175"/>
        <v>-9.8825000000000003</v>
      </c>
      <c r="AC662" s="13">
        <f t="shared" si="176"/>
        <v>-25.25825</v>
      </c>
      <c r="AD662" s="13">
        <f t="shared" si="177"/>
        <v>20.462500000000002</v>
      </c>
      <c r="AE662" s="13">
        <f t="shared" si="178"/>
        <v>727.34612500000003</v>
      </c>
      <c r="AF662" s="13">
        <f t="shared" si="179"/>
        <v>-210.73290000000003</v>
      </c>
      <c r="AG662" s="13">
        <f t="shared" si="180"/>
        <v>-123.547175</v>
      </c>
      <c r="AH662" s="13">
        <f t="shared" si="181"/>
        <v>743.71192500000006</v>
      </c>
      <c r="AI662" s="13">
        <f t="shared" si="182"/>
        <v>-227.09875</v>
      </c>
      <c r="AJ662" s="13">
        <f t="shared" si="183"/>
        <v>-7.3789999999999996</v>
      </c>
      <c r="AK662" s="13">
        <f t="shared" si="184"/>
        <v>26.115000000000002</v>
      </c>
      <c r="AL662" s="13">
        <f t="shared" si="185"/>
        <v>304.59749999999997</v>
      </c>
      <c r="AM662" s="13">
        <f t="shared" si="186"/>
        <v>310.84250000000003</v>
      </c>
      <c r="AN662" s="13">
        <f t="shared" si="187"/>
        <v>84.48299999999999</v>
      </c>
    </row>
    <row r="663" spans="1:40" x14ac:dyDescent="0.25">
      <c r="A663" s="10" t="s">
        <v>235</v>
      </c>
      <c r="B663" s="10" t="s">
        <v>235</v>
      </c>
      <c r="C663" s="10" t="s">
        <v>27</v>
      </c>
      <c r="D663" s="10" t="s">
        <v>253</v>
      </c>
      <c r="E663" s="10" t="s">
        <v>1039</v>
      </c>
      <c r="F663" s="10" t="s">
        <v>29</v>
      </c>
      <c r="G663" s="13">
        <v>10.6</v>
      </c>
      <c r="H663" s="13">
        <v>-10.98</v>
      </c>
      <c r="I663" s="13">
        <v>-10.55</v>
      </c>
      <c r="J663" s="13">
        <v>14.9</v>
      </c>
      <c r="K663" s="13">
        <v>-15.28</v>
      </c>
      <c r="L663" s="13">
        <v>-22.178999999999998</v>
      </c>
      <c r="M663" s="13">
        <v>26.13</v>
      </c>
      <c r="N663" s="13">
        <v>696.56790000000001</v>
      </c>
      <c r="O663" s="13">
        <v>-252.7328</v>
      </c>
      <c r="P663" s="13">
        <v>-15.272</v>
      </c>
      <c r="Q663" s="13">
        <v>696.81349999999998</v>
      </c>
      <c r="R663" s="13">
        <v>-252.97839999999999</v>
      </c>
      <c r="S663" s="13">
        <v>-0.92100000000000004</v>
      </c>
      <c r="T663" s="13">
        <v>-44.96</v>
      </c>
      <c r="U663" s="13">
        <v>450.59</v>
      </c>
      <c r="V663" s="13">
        <v>452.83</v>
      </c>
      <c r="W663" s="13">
        <v>95.697999999999993</v>
      </c>
      <c r="X663" s="13">
        <f t="shared" si="171"/>
        <v>13.522499999999999</v>
      </c>
      <c r="Y663" s="13">
        <f t="shared" si="172"/>
        <v>-8.89</v>
      </c>
      <c r="Z663" s="13">
        <f t="shared" si="173"/>
        <v>-7.86</v>
      </c>
      <c r="AA663" s="13">
        <f t="shared" si="174"/>
        <v>16.122499999999999</v>
      </c>
      <c r="AB663" s="13">
        <f t="shared" si="175"/>
        <v>-11.489999999999998</v>
      </c>
      <c r="AC663" s="13">
        <f t="shared" si="176"/>
        <v>-17.391749999999998</v>
      </c>
      <c r="AD663" s="13">
        <f t="shared" si="177"/>
        <v>24.105</v>
      </c>
      <c r="AE663" s="13">
        <f t="shared" si="178"/>
        <v>694.03287499999999</v>
      </c>
      <c r="AF663" s="13">
        <f t="shared" si="179"/>
        <v>-197.55029999999999</v>
      </c>
      <c r="AG663" s="13">
        <f t="shared" si="180"/>
        <v>-40.537325000000003</v>
      </c>
      <c r="AH663" s="13">
        <f t="shared" si="181"/>
        <v>696.21019999999999</v>
      </c>
      <c r="AI663" s="13">
        <f t="shared" si="182"/>
        <v>-199.72762499999999</v>
      </c>
      <c r="AJ663" s="13">
        <f t="shared" si="183"/>
        <v>-2.6157500000000002</v>
      </c>
      <c r="AK663" s="13">
        <f t="shared" si="184"/>
        <v>-59.655000000000001</v>
      </c>
      <c r="AL663" s="13">
        <f t="shared" si="185"/>
        <v>289.80249999999995</v>
      </c>
      <c r="AM663" s="13">
        <f t="shared" si="186"/>
        <v>297.85500000000002</v>
      </c>
      <c r="AN663" s="13">
        <f t="shared" si="187"/>
        <v>102.05199999999999</v>
      </c>
    </row>
    <row r="664" spans="1:40" x14ac:dyDescent="0.25">
      <c r="A664" s="10" t="s">
        <v>236</v>
      </c>
      <c r="B664" s="10" t="s">
        <v>236</v>
      </c>
      <c r="C664" s="10" t="s">
        <v>27</v>
      </c>
      <c r="D664" s="10" t="s">
        <v>253</v>
      </c>
      <c r="E664" s="10" t="s">
        <v>1039</v>
      </c>
      <c r="F664" s="10" t="s">
        <v>29</v>
      </c>
      <c r="G664" s="13">
        <v>11.22</v>
      </c>
      <c r="H664" s="13">
        <v>-7.85</v>
      </c>
      <c r="I664" s="13">
        <v>-7.63</v>
      </c>
      <c r="J664" s="13">
        <v>13.9</v>
      </c>
      <c r="K664" s="13">
        <v>-10.52</v>
      </c>
      <c r="L664" s="13">
        <v>-19.324000000000002</v>
      </c>
      <c r="M664" s="13">
        <v>21.22</v>
      </c>
      <c r="N664" s="13">
        <v>725.49599999999998</v>
      </c>
      <c r="O664" s="13">
        <v>-148.42410000000001</v>
      </c>
      <c r="P664" s="13">
        <v>-46.806600000000003</v>
      </c>
      <c r="Q664" s="13">
        <v>727.99570000000006</v>
      </c>
      <c r="R664" s="13">
        <v>-150.9239</v>
      </c>
      <c r="S664" s="13">
        <v>-3.0569999999999999</v>
      </c>
      <c r="T664" s="13">
        <v>-13.73</v>
      </c>
      <c r="U664" s="13">
        <v>171.35</v>
      </c>
      <c r="V664" s="13">
        <v>171.9</v>
      </c>
      <c r="W664" s="13">
        <v>94.581999999999994</v>
      </c>
      <c r="X664" s="13">
        <f t="shared" si="171"/>
        <v>13.522499999999999</v>
      </c>
      <c r="Y664" s="13">
        <f t="shared" si="172"/>
        <v>-8.89</v>
      </c>
      <c r="Z664" s="13">
        <f t="shared" si="173"/>
        <v>-7.86</v>
      </c>
      <c r="AA664" s="13">
        <f t="shared" si="174"/>
        <v>16.122499999999999</v>
      </c>
      <c r="AB664" s="13">
        <f t="shared" si="175"/>
        <v>-11.489999999999998</v>
      </c>
      <c r="AC664" s="13">
        <f t="shared" si="176"/>
        <v>-17.391749999999998</v>
      </c>
      <c r="AD664" s="13">
        <f t="shared" si="177"/>
        <v>24.105</v>
      </c>
      <c r="AE664" s="13">
        <f t="shared" si="178"/>
        <v>694.03287499999999</v>
      </c>
      <c r="AF664" s="13">
        <f t="shared" si="179"/>
        <v>-197.55029999999999</v>
      </c>
      <c r="AG664" s="13">
        <f t="shared" si="180"/>
        <v>-40.537325000000003</v>
      </c>
      <c r="AH664" s="13">
        <f t="shared" si="181"/>
        <v>696.21019999999999</v>
      </c>
      <c r="AI664" s="13">
        <f t="shared" si="182"/>
        <v>-199.72762499999999</v>
      </c>
      <c r="AJ664" s="13">
        <f t="shared" si="183"/>
        <v>-2.6157500000000002</v>
      </c>
      <c r="AK664" s="13">
        <f t="shared" si="184"/>
        <v>-59.655000000000001</v>
      </c>
      <c r="AL664" s="13">
        <f t="shared" si="185"/>
        <v>289.80249999999995</v>
      </c>
      <c r="AM664" s="13">
        <f t="shared" si="186"/>
        <v>297.85500000000002</v>
      </c>
      <c r="AN664" s="13">
        <f t="shared" si="187"/>
        <v>102.05199999999999</v>
      </c>
    </row>
    <row r="665" spans="1:40" x14ac:dyDescent="0.25">
      <c r="A665" s="10" t="s">
        <v>236</v>
      </c>
      <c r="B665" s="10" t="s">
        <v>236</v>
      </c>
      <c r="C665" s="10" t="s">
        <v>27</v>
      </c>
      <c r="D665" s="10" t="s">
        <v>257</v>
      </c>
      <c r="E665" s="10" t="s">
        <v>1039</v>
      </c>
      <c r="F665" s="10" t="s">
        <v>29</v>
      </c>
      <c r="G665" s="13">
        <v>11.69</v>
      </c>
      <c r="H665" s="13">
        <v>-5.53</v>
      </c>
      <c r="I665" s="13">
        <v>-8.44</v>
      </c>
      <c r="J665" s="13">
        <v>15.13</v>
      </c>
      <c r="K665" s="13">
        <v>-8.9700000000000006</v>
      </c>
      <c r="L665" s="13">
        <v>-22.216999999999999</v>
      </c>
      <c r="M665" s="13">
        <v>21.1</v>
      </c>
      <c r="N665" s="13">
        <v>738.10320000000002</v>
      </c>
      <c r="O665" s="13">
        <v>-181.83680000000001</v>
      </c>
      <c r="P665" s="13">
        <v>-98.736199999999997</v>
      </c>
      <c r="Q665" s="13">
        <v>748.58109999999999</v>
      </c>
      <c r="R665" s="13">
        <v>-192.31479999999999</v>
      </c>
      <c r="S665" s="13">
        <v>-6.0579999999999998</v>
      </c>
      <c r="T665" s="13">
        <v>-13.73</v>
      </c>
      <c r="U665" s="13">
        <v>171.35</v>
      </c>
      <c r="V665" s="13">
        <v>171.9</v>
      </c>
      <c r="W665" s="13">
        <v>94.581999999999994</v>
      </c>
      <c r="X665" s="13">
        <f t="shared" si="171"/>
        <v>9.2750000000000004</v>
      </c>
      <c r="Y665" s="13">
        <f t="shared" si="172"/>
        <v>-5.5575000000000001</v>
      </c>
      <c r="Z665" s="13">
        <f t="shared" si="173"/>
        <v>-9.0474999999999994</v>
      </c>
      <c r="AA665" s="13">
        <f t="shared" si="174"/>
        <v>13.5975</v>
      </c>
      <c r="AB665" s="13">
        <f t="shared" si="175"/>
        <v>-9.8825000000000003</v>
      </c>
      <c r="AC665" s="13">
        <f t="shared" si="176"/>
        <v>-25.25825</v>
      </c>
      <c r="AD665" s="13">
        <f t="shared" si="177"/>
        <v>20.462500000000002</v>
      </c>
      <c r="AE665" s="13">
        <f t="shared" si="178"/>
        <v>727.34612500000003</v>
      </c>
      <c r="AF665" s="13">
        <f t="shared" si="179"/>
        <v>-210.73290000000003</v>
      </c>
      <c r="AG665" s="13">
        <f t="shared" si="180"/>
        <v>-123.547175</v>
      </c>
      <c r="AH665" s="13">
        <f t="shared" si="181"/>
        <v>743.71192500000006</v>
      </c>
      <c r="AI665" s="13">
        <f t="shared" si="182"/>
        <v>-227.09875</v>
      </c>
      <c r="AJ665" s="13">
        <f t="shared" si="183"/>
        <v>-7.3789999999999996</v>
      </c>
      <c r="AK665" s="13">
        <f t="shared" si="184"/>
        <v>26.115000000000002</v>
      </c>
      <c r="AL665" s="13">
        <f t="shared" si="185"/>
        <v>304.59749999999997</v>
      </c>
      <c r="AM665" s="13">
        <f t="shared" si="186"/>
        <v>310.84250000000003</v>
      </c>
      <c r="AN665" s="13">
        <f t="shared" si="187"/>
        <v>84.48299999999999</v>
      </c>
    </row>
    <row r="666" spans="1:40" x14ac:dyDescent="0.25">
      <c r="A666" s="10" t="s">
        <v>236</v>
      </c>
      <c r="B666" s="10" t="s">
        <v>236</v>
      </c>
      <c r="C666" s="10" t="s">
        <v>27</v>
      </c>
      <c r="D666" s="10" t="s">
        <v>258</v>
      </c>
      <c r="E666" s="10" t="s">
        <v>1039</v>
      </c>
      <c r="F666" s="10" t="s">
        <v>29</v>
      </c>
      <c r="G666" s="13">
        <v>10.24</v>
      </c>
      <c r="H666" s="13">
        <v>-5.82</v>
      </c>
      <c r="I666" s="13">
        <v>-5.09</v>
      </c>
      <c r="J666" s="13">
        <v>11.72</v>
      </c>
      <c r="K666" s="13">
        <v>-7.29</v>
      </c>
      <c r="L666" s="13">
        <v>-16.18</v>
      </c>
      <c r="M666" s="13">
        <v>16.61</v>
      </c>
      <c r="N666" s="13">
        <v>634.85860000000002</v>
      </c>
      <c r="O666" s="13">
        <v>-346.33109999999999</v>
      </c>
      <c r="P666" s="13">
        <v>-131.50360000000001</v>
      </c>
      <c r="Q666" s="13">
        <v>652.17759999999998</v>
      </c>
      <c r="R666" s="13">
        <v>-363.65010000000001</v>
      </c>
      <c r="S666" s="13">
        <v>-7.5030000000000001</v>
      </c>
      <c r="T666" s="13">
        <v>-13.73</v>
      </c>
      <c r="U666" s="13">
        <v>171.35</v>
      </c>
      <c r="V666" s="13">
        <v>171.9</v>
      </c>
      <c r="W666" s="13">
        <v>94.581999999999994</v>
      </c>
      <c r="X666" s="13">
        <f t="shared" si="171"/>
        <v>8.557500000000001</v>
      </c>
      <c r="Y666" s="13">
        <f t="shared" si="172"/>
        <v>-5.3525</v>
      </c>
      <c r="Z666" s="13">
        <f t="shared" si="173"/>
        <v>-4.9399999999999995</v>
      </c>
      <c r="AA666" s="13">
        <f t="shared" si="174"/>
        <v>10.2075</v>
      </c>
      <c r="AB666" s="13">
        <f t="shared" si="175"/>
        <v>-7</v>
      </c>
      <c r="AC666" s="13">
        <f t="shared" si="176"/>
        <v>-17.61825</v>
      </c>
      <c r="AD666" s="13">
        <f t="shared" si="177"/>
        <v>15.0425</v>
      </c>
      <c r="AE666" s="13">
        <f t="shared" si="178"/>
        <v>629.15465000000006</v>
      </c>
      <c r="AF666" s="13">
        <f t="shared" si="179"/>
        <v>-333.91207500000002</v>
      </c>
      <c r="AG666" s="13">
        <f t="shared" si="180"/>
        <v>-106.25240000000001</v>
      </c>
      <c r="AH666" s="13">
        <f t="shared" si="181"/>
        <v>641.05150000000003</v>
      </c>
      <c r="AI666" s="13">
        <f t="shared" si="182"/>
        <v>-345.80897499999998</v>
      </c>
      <c r="AJ666" s="13">
        <f t="shared" si="183"/>
        <v>-6.2119999999999997</v>
      </c>
      <c r="AK666" s="13">
        <f t="shared" si="184"/>
        <v>15.167500000000002</v>
      </c>
      <c r="AL666" s="13">
        <f t="shared" si="185"/>
        <v>48.554999999999993</v>
      </c>
      <c r="AM666" s="13">
        <f t="shared" si="186"/>
        <v>123.54750000000001</v>
      </c>
      <c r="AN666" s="13">
        <f t="shared" si="187"/>
        <v>-0.20175000000000054</v>
      </c>
    </row>
    <row r="667" spans="1:40" x14ac:dyDescent="0.25">
      <c r="A667" s="10" t="s">
        <v>236</v>
      </c>
      <c r="B667" s="10" t="s">
        <v>236</v>
      </c>
      <c r="C667" s="10" t="s">
        <v>27</v>
      </c>
      <c r="D667" s="10" t="s">
        <v>254</v>
      </c>
      <c r="E667" s="10" t="s">
        <v>1039</v>
      </c>
      <c r="F667" s="10" t="s">
        <v>29</v>
      </c>
      <c r="G667" s="13">
        <v>9.7799999999999994</v>
      </c>
      <c r="H667" s="13">
        <v>-8.14</v>
      </c>
      <c r="I667" s="13">
        <v>-4.2699999999999996</v>
      </c>
      <c r="J667" s="13">
        <v>10.74</v>
      </c>
      <c r="K667" s="13">
        <v>-9.1</v>
      </c>
      <c r="L667" s="13">
        <v>-12.755000000000001</v>
      </c>
      <c r="M667" s="13">
        <v>17.21</v>
      </c>
      <c r="N667" s="13">
        <v>623.75530000000003</v>
      </c>
      <c r="O667" s="13">
        <v>-313.99349999999998</v>
      </c>
      <c r="P667" s="13">
        <v>-79.573999999999998</v>
      </c>
      <c r="Q667" s="13">
        <v>630.45979999999997</v>
      </c>
      <c r="R667" s="13">
        <v>-320.69799999999998</v>
      </c>
      <c r="S667" s="13">
        <v>-4.8159999999999998</v>
      </c>
      <c r="T667" s="13">
        <v>-13.73</v>
      </c>
      <c r="U667" s="13">
        <v>171.35</v>
      </c>
      <c r="V667" s="13">
        <v>171.9</v>
      </c>
      <c r="W667" s="13">
        <v>94.581999999999994</v>
      </c>
      <c r="X667" s="13">
        <f t="shared" si="171"/>
        <v>11.6325</v>
      </c>
      <c r="Y667" s="13">
        <f t="shared" si="172"/>
        <v>-7.0375000000000005</v>
      </c>
      <c r="Z667" s="13">
        <f t="shared" si="173"/>
        <v>-3.7725</v>
      </c>
      <c r="AA667" s="13">
        <f t="shared" si="174"/>
        <v>12.377499999999998</v>
      </c>
      <c r="AB667" s="13">
        <f t="shared" si="175"/>
        <v>-7.78</v>
      </c>
      <c r="AC667" s="13">
        <f t="shared" si="176"/>
        <v>-10.95125</v>
      </c>
      <c r="AD667" s="13">
        <f t="shared" si="177"/>
        <v>17.642499999999998</v>
      </c>
      <c r="AE667" s="13">
        <f t="shared" si="178"/>
        <v>612.24132499999996</v>
      </c>
      <c r="AF667" s="13">
        <f t="shared" si="179"/>
        <v>-317.11074999999994</v>
      </c>
      <c r="AG667" s="13">
        <f t="shared" si="180"/>
        <v>-90.031200000000013</v>
      </c>
      <c r="AH667" s="13">
        <f t="shared" si="181"/>
        <v>621.04845</v>
      </c>
      <c r="AI667" s="13">
        <f t="shared" si="182"/>
        <v>-325.91787499999998</v>
      </c>
      <c r="AJ667" s="13">
        <f t="shared" si="183"/>
        <v>-5.4747500000000002</v>
      </c>
      <c r="AK667" s="13">
        <f t="shared" si="184"/>
        <v>-37.200000000000003</v>
      </c>
      <c r="AL667" s="13">
        <f t="shared" si="185"/>
        <v>54.947499999999991</v>
      </c>
      <c r="AM667" s="13">
        <f t="shared" si="186"/>
        <v>120.41500000000001</v>
      </c>
      <c r="AN667" s="13">
        <f t="shared" si="187"/>
        <v>-11.084750000000003</v>
      </c>
    </row>
    <row r="668" spans="1:40" x14ac:dyDescent="0.25">
      <c r="A668" s="10" t="s">
        <v>237</v>
      </c>
      <c r="B668" s="10" t="s">
        <v>237</v>
      </c>
      <c r="C668" s="10" t="s">
        <v>27</v>
      </c>
      <c r="D668" s="10" t="s">
        <v>258</v>
      </c>
      <c r="E668" s="10" t="s">
        <v>1039</v>
      </c>
      <c r="F668" s="10" t="s">
        <v>29</v>
      </c>
      <c r="G668" s="13">
        <v>10.58</v>
      </c>
      <c r="H668" s="13">
        <v>-4.1399999999999997</v>
      </c>
      <c r="I668" s="13">
        <v>-3.36</v>
      </c>
      <c r="J668" s="13">
        <v>11.3</v>
      </c>
      <c r="K668" s="13">
        <v>-4.87</v>
      </c>
      <c r="L668" s="13">
        <v>-12.255000000000001</v>
      </c>
      <c r="M668" s="13">
        <v>14.38</v>
      </c>
      <c r="N668" s="13">
        <v>640.56209999999999</v>
      </c>
      <c r="O668" s="13">
        <v>-318.7552</v>
      </c>
      <c r="P668" s="13">
        <v>-98.880200000000002</v>
      </c>
      <c r="Q668" s="13">
        <v>650.64800000000002</v>
      </c>
      <c r="R668" s="13">
        <v>-328.84109999999998</v>
      </c>
      <c r="S668" s="13">
        <v>-5.8239999999999998</v>
      </c>
      <c r="T668" s="13">
        <v>-20.65</v>
      </c>
      <c r="U668" s="13">
        <v>-65.47</v>
      </c>
      <c r="V668" s="13">
        <v>68.650000000000006</v>
      </c>
      <c r="W668" s="13">
        <v>-107.51</v>
      </c>
      <c r="X668" s="13">
        <f t="shared" si="171"/>
        <v>8.557500000000001</v>
      </c>
      <c r="Y668" s="13">
        <f t="shared" si="172"/>
        <v>-5.3525</v>
      </c>
      <c r="Z668" s="13">
        <f t="shared" si="173"/>
        <v>-4.9399999999999995</v>
      </c>
      <c r="AA668" s="13">
        <f t="shared" si="174"/>
        <v>10.2075</v>
      </c>
      <c r="AB668" s="13">
        <f t="shared" si="175"/>
        <v>-7</v>
      </c>
      <c r="AC668" s="13">
        <f t="shared" si="176"/>
        <v>-17.61825</v>
      </c>
      <c r="AD668" s="13">
        <f t="shared" si="177"/>
        <v>15.0425</v>
      </c>
      <c r="AE668" s="13">
        <f t="shared" si="178"/>
        <v>629.15465000000006</v>
      </c>
      <c r="AF668" s="13">
        <f t="shared" si="179"/>
        <v>-333.91207500000002</v>
      </c>
      <c r="AG668" s="13">
        <f t="shared" si="180"/>
        <v>-106.25240000000001</v>
      </c>
      <c r="AH668" s="13">
        <f t="shared" si="181"/>
        <v>641.05150000000003</v>
      </c>
      <c r="AI668" s="13">
        <f t="shared" si="182"/>
        <v>-345.80897499999998</v>
      </c>
      <c r="AJ668" s="13">
        <f t="shared" si="183"/>
        <v>-6.2119999999999997</v>
      </c>
      <c r="AK668" s="13">
        <f t="shared" si="184"/>
        <v>15.167500000000002</v>
      </c>
      <c r="AL668" s="13">
        <f t="shared" si="185"/>
        <v>48.554999999999993</v>
      </c>
      <c r="AM668" s="13">
        <f t="shared" si="186"/>
        <v>123.54750000000001</v>
      </c>
      <c r="AN668" s="13">
        <f t="shared" si="187"/>
        <v>-0.20175000000000054</v>
      </c>
    </row>
    <row r="669" spans="1:40" x14ac:dyDescent="0.25">
      <c r="A669" s="10" t="s">
        <v>237</v>
      </c>
      <c r="B669" s="10" t="s">
        <v>237</v>
      </c>
      <c r="C669" s="10" t="s">
        <v>27</v>
      </c>
      <c r="D669" s="10" t="s">
        <v>259</v>
      </c>
      <c r="E669" s="10" t="s">
        <v>1039</v>
      </c>
      <c r="F669" s="10" t="s">
        <v>29</v>
      </c>
      <c r="G669" s="13">
        <v>8.41</v>
      </c>
      <c r="H669" s="13">
        <v>-4.58</v>
      </c>
      <c r="I669" s="13">
        <v>-2.81</v>
      </c>
      <c r="J669" s="13">
        <v>9</v>
      </c>
      <c r="K669" s="13">
        <v>-5.16</v>
      </c>
      <c r="L669" s="13">
        <v>-11.708</v>
      </c>
      <c r="M669" s="13">
        <v>12.41</v>
      </c>
      <c r="N669" s="13">
        <v>666.33920000000001</v>
      </c>
      <c r="O669" s="13">
        <v>-263.90519999999998</v>
      </c>
      <c r="P669" s="13">
        <v>-100.3085</v>
      </c>
      <c r="Q669" s="13">
        <v>677.0326</v>
      </c>
      <c r="R669" s="13">
        <v>-274.59859999999998</v>
      </c>
      <c r="S669" s="13">
        <v>-6.085</v>
      </c>
      <c r="T669" s="13">
        <v>-20.65</v>
      </c>
      <c r="U669" s="13">
        <v>-65.47</v>
      </c>
      <c r="V669" s="13">
        <v>68.650000000000006</v>
      </c>
      <c r="W669" s="13">
        <v>-107.51</v>
      </c>
      <c r="X669" s="13">
        <f t="shared" si="171"/>
        <v>7.09</v>
      </c>
      <c r="Y669" s="13">
        <f t="shared" si="172"/>
        <v>-4.5049999999999999</v>
      </c>
      <c r="Z669" s="13">
        <f t="shared" si="173"/>
        <v>-2.0950000000000002</v>
      </c>
      <c r="AA669" s="13">
        <f t="shared" si="174"/>
        <v>7.48</v>
      </c>
      <c r="AB669" s="13">
        <f t="shared" si="175"/>
        <v>-4.8900000000000006</v>
      </c>
      <c r="AC669" s="13">
        <f t="shared" si="176"/>
        <v>-9.8450000000000006</v>
      </c>
      <c r="AD669" s="13">
        <f t="shared" si="177"/>
        <v>10.8125</v>
      </c>
      <c r="AE669" s="13">
        <f t="shared" si="178"/>
        <v>657.98932500000001</v>
      </c>
      <c r="AF669" s="13">
        <f t="shared" si="179"/>
        <v>-301.03294999999997</v>
      </c>
      <c r="AG669" s="13">
        <f t="shared" si="180"/>
        <v>-93.224499999999992</v>
      </c>
      <c r="AH669" s="13">
        <f t="shared" si="181"/>
        <v>667.31527500000004</v>
      </c>
      <c r="AI669" s="13">
        <f t="shared" si="182"/>
        <v>-310.35885000000002</v>
      </c>
      <c r="AJ669" s="13">
        <f t="shared" si="183"/>
        <v>-5.5049999999999999</v>
      </c>
      <c r="AK669" s="13">
        <f t="shared" si="184"/>
        <v>8.0724999999999998</v>
      </c>
      <c r="AL669" s="13">
        <f t="shared" si="185"/>
        <v>-191.95249999999999</v>
      </c>
      <c r="AM669" s="13">
        <f t="shared" si="186"/>
        <v>197.61500000000001</v>
      </c>
      <c r="AN669" s="13">
        <f t="shared" si="187"/>
        <v>-86.387</v>
      </c>
    </row>
    <row r="670" spans="1:40" x14ac:dyDescent="0.25">
      <c r="A670" s="10" t="s">
        <v>237</v>
      </c>
      <c r="B670" s="10" t="s">
        <v>237</v>
      </c>
      <c r="C670" s="10" t="s">
        <v>27</v>
      </c>
      <c r="D670" s="10" t="s">
        <v>260</v>
      </c>
      <c r="E670" s="10" t="s">
        <v>1039</v>
      </c>
      <c r="F670" s="10" t="s">
        <v>29</v>
      </c>
      <c r="G670" s="13">
        <v>7.92</v>
      </c>
      <c r="H670" s="13">
        <v>-7.05</v>
      </c>
      <c r="I670" s="13">
        <v>-2.42</v>
      </c>
      <c r="J670" s="13">
        <v>8.3000000000000007</v>
      </c>
      <c r="K670" s="13">
        <v>-7.43</v>
      </c>
      <c r="L670" s="13">
        <v>-8.9529999999999994</v>
      </c>
      <c r="M670" s="13">
        <v>13.63</v>
      </c>
      <c r="N670" s="13">
        <v>648.89269999999999</v>
      </c>
      <c r="O670" s="13">
        <v>-266.14659999999998</v>
      </c>
      <c r="P670" s="13">
        <v>-113.5585</v>
      </c>
      <c r="Q670" s="13">
        <v>662.77499999999998</v>
      </c>
      <c r="R670" s="13">
        <v>-280.02890000000002</v>
      </c>
      <c r="S670" s="13">
        <v>-6.97</v>
      </c>
      <c r="T670" s="13">
        <v>-20.65</v>
      </c>
      <c r="U670" s="13">
        <v>-65.47</v>
      </c>
      <c r="V670" s="13">
        <v>68.650000000000006</v>
      </c>
      <c r="W670" s="13">
        <v>-107.51</v>
      </c>
      <c r="X670" s="13">
        <f t="shared" si="171"/>
        <v>9.5775000000000006</v>
      </c>
      <c r="Y670" s="13">
        <f t="shared" si="172"/>
        <v>-5.4849999999999994</v>
      </c>
      <c r="Z670" s="13">
        <f t="shared" si="173"/>
        <v>-0.81499999999999995</v>
      </c>
      <c r="AA670" s="13">
        <f t="shared" si="174"/>
        <v>9.7074999999999996</v>
      </c>
      <c r="AB670" s="13">
        <f t="shared" si="175"/>
        <v>-5.6124999999999998</v>
      </c>
      <c r="AC670" s="13">
        <f t="shared" si="176"/>
        <v>-3.1022499999999997</v>
      </c>
      <c r="AD670" s="13">
        <f t="shared" si="177"/>
        <v>13.469999999999999</v>
      </c>
      <c r="AE670" s="13">
        <f t="shared" si="178"/>
        <v>624.52587500000004</v>
      </c>
      <c r="AF670" s="13">
        <f t="shared" si="179"/>
        <v>-280.38884999999999</v>
      </c>
      <c r="AG670" s="13">
        <f t="shared" si="180"/>
        <v>-135.29320000000001</v>
      </c>
      <c r="AH670" s="13">
        <f t="shared" si="181"/>
        <v>644.51870000000008</v>
      </c>
      <c r="AI670" s="13">
        <f t="shared" si="182"/>
        <v>-300.38167499999997</v>
      </c>
      <c r="AJ670" s="13">
        <f t="shared" si="183"/>
        <v>-8.3245000000000005</v>
      </c>
      <c r="AK670" s="13">
        <f t="shared" si="184"/>
        <v>-57.289999999999992</v>
      </c>
      <c r="AL670" s="13">
        <f t="shared" si="185"/>
        <v>-168.32999999999998</v>
      </c>
      <c r="AM670" s="13">
        <f t="shared" si="186"/>
        <v>182.21750000000003</v>
      </c>
      <c r="AN670" s="13">
        <f t="shared" si="187"/>
        <v>-115.08375000000001</v>
      </c>
    </row>
    <row r="671" spans="1:40" x14ac:dyDescent="0.25">
      <c r="A671" s="10" t="s">
        <v>237</v>
      </c>
      <c r="B671" s="10" t="s">
        <v>237</v>
      </c>
      <c r="C671" s="10" t="s">
        <v>27</v>
      </c>
      <c r="D671" s="10" t="s">
        <v>254</v>
      </c>
      <c r="E671" s="10" t="s">
        <v>1039</v>
      </c>
      <c r="F671" s="10" t="s">
        <v>29</v>
      </c>
      <c r="G671" s="13">
        <v>10.08</v>
      </c>
      <c r="H671" s="13">
        <v>-6.62</v>
      </c>
      <c r="I671" s="13">
        <v>-2.96</v>
      </c>
      <c r="J671" s="13">
        <v>10.59</v>
      </c>
      <c r="K671" s="13">
        <v>-7.12</v>
      </c>
      <c r="L671" s="13">
        <v>-9.7629999999999999</v>
      </c>
      <c r="M671" s="13">
        <v>15.44</v>
      </c>
      <c r="N671" s="13">
        <v>622.35209999999995</v>
      </c>
      <c r="O671" s="13">
        <v>-320.06810000000002</v>
      </c>
      <c r="P671" s="13">
        <v>-112.13030000000001</v>
      </c>
      <c r="Q671" s="13">
        <v>635.50980000000004</v>
      </c>
      <c r="R671" s="13">
        <v>-333.22579999999999</v>
      </c>
      <c r="S671" s="13">
        <v>-6.6929999999999996</v>
      </c>
      <c r="T671" s="13">
        <v>-20.65</v>
      </c>
      <c r="U671" s="13">
        <v>-65.47</v>
      </c>
      <c r="V671" s="13">
        <v>68.650000000000006</v>
      </c>
      <c r="W671" s="13">
        <v>-107.51</v>
      </c>
      <c r="X671" s="13">
        <f t="shared" si="171"/>
        <v>11.6325</v>
      </c>
      <c r="Y671" s="13">
        <f t="shared" si="172"/>
        <v>-7.0375000000000005</v>
      </c>
      <c r="Z671" s="13">
        <f t="shared" si="173"/>
        <v>-3.7725</v>
      </c>
      <c r="AA671" s="13">
        <f t="shared" si="174"/>
        <v>12.377499999999998</v>
      </c>
      <c r="AB671" s="13">
        <f t="shared" si="175"/>
        <v>-7.78</v>
      </c>
      <c r="AC671" s="13">
        <f t="shared" si="176"/>
        <v>-10.95125</v>
      </c>
      <c r="AD671" s="13">
        <f t="shared" si="177"/>
        <v>17.642499999999998</v>
      </c>
      <c r="AE671" s="13">
        <f t="shared" si="178"/>
        <v>612.24132499999996</v>
      </c>
      <c r="AF671" s="13">
        <f t="shared" si="179"/>
        <v>-317.11074999999994</v>
      </c>
      <c r="AG671" s="13">
        <f t="shared" si="180"/>
        <v>-90.031200000000013</v>
      </c>
      <c r="AH671" s="13">
        <f t="shared" si="181"/>
        <v>621.04845</v>
      </c>
      <c r="AI671" s="13">
        <f t="shared" si="182"/>
        <v>-325.91787499999998</v>
      </c>
      <c r="AJ671" s="13">
        <f t="shared" si="183"/>
        <v>-5.4747500000000002</v>
      </c>
      <c r="AK671" s="13">
        <f t="shared" si="184"/>
        <v>-37.200000000000003</v>
      </c>
      <c r="AL671" s="13">
        <f t="shared" si="185"/>
        <v>54.947499999999991</v>
      </c>
      <c r="AM671" s="13">
        <f t="shared" si="186"/>
        <v>120.41500000000001</v>
      </c>
      <c r="AN671" s="13">
        <f t="shared" si="187"/>
        <v>-11.084750000000003</v>
      </c>
    </row>
    <row r="672" spans="1:40" x14ac:dyDescent="0.25">
      <c r="A672" s="10" t="s">
        <v>239</v>
      </c>
      <c r="B672" s="10" t="s">
        <v>239</v>
      </c>
      <c r="C672" s="10" t="s">
        <v>27</v>
      </c>
      <c r="D672" s="10" t="s">
        <v>254</v>
      </c>
      <c r="E672" s="10" t="s">
        <v>1039</v>
      </c>
      <c r="F672" s="10" t="s">
        <v>29</v>
      </c>
      <c r="G672" s="13">
        <v>13.49</v>
      </c>
      <c r="H672" s="13">
        <v>-5.93</v>
      </c>
      <c r="I672" s="13">
        <v>-3.27</v>
      </c>
      <c r="J672" s="13">
        <v>14.02</v>
      </c>
      <c r="K672" s="13">
        <v>-6.47</v>
      </c>
      <c r="L672" s="13">
        <v>-9.3089999999999993</v>
      </c>
      <c r="M672" s="13">
        <v>18.149999999999999</v>
      </c>
      <c r="N672" s="13">
        <v>602.3759</v>
      </c>
      <c r="O672" s="13">
        <v>-318.81119999999999</v>
      </c>
      <c r="P672" s="13">
        <v>-79.303899999999999</v>
      </c>
      <c r="Q672" s="13">
        <v>609.15319999999997</v>
      </c>
      <c r="R672" s="13">
        <v>-325.58850000000001</v>
      </c>
      <c r="S672" s="13">
        <v>-4.8849999999999998</v>
      </c>
      <c r="T672" s="13">
        <v>-56.39</v>
      </c>
      <c r="U672" s="13">
        <v>-44.87</v>
      </c>
      <c r="V672" s="13">
        <v>72.06</v>
      </c>
      <c r="W672" s="13">
        <v>-141.48699999999999</v>
      </c>
      <c r="X672" s="13">
        <f t="shared" si="171"/>
        <v>11.6325</v>
      </c>
      <c r="Y672" s="13">
        <f t="shared" si="172"/>
        <v>-7.0375000000000005</v>
      </c>
      <c r="Z672" s="13">
        <f t="shared" si="173"/>
        <v>-3.7725</v>
      </c>
      <c r="AA672" s="13">
        <f t="shared" si="174"/>
        <v>12.377499999999998</v>
      </c>
      <c r="AB672" s="13">
        <f t="shared" si="175"/>
        <v>-7.78</v>
      </c>
      <c r="AC672" s="13">
        <f t="shared" si="176"/>
        <v>-10.95125</v>
      </c>
      <c r="AD672" s="13">
        <f t="shared" si="177"/>
        <v>17.642499999999998</v>
      </c>
      <c r="AE672" s="13">
        <f t="shared" si="178"/>
        <v>612.24132499999996</v>
      </c>
      <c r="AF672" s="13">
        <f t="shared" si="179"/>
        <v>-317.11074999999994</v>
      </c>
      <c r="AG672" s="13">
        <f t="shared" si="180"/>
        <v>-90.031200000000013</v>
      </c>
      <c r="AH672" s="13">
        <f t="shared" si="181"/>
        <v>621.04845</v>
      </c>
      <c r="AI672" s="13">
        <f t="shared" si="182"/>
        <v>-325.91787499999998</v>
      </c>
      <c r="AJ672" s="13">
        <f t="shared" si="183"/>
        <v>-5.4747500000000002</v>
      </c>
      <c r="AK672" s="13">
        <f t="shared" si="184"/>
        <v>-37.200000000000003</v>
      </c>
      <c r="AL672" s="13">
        <f t="shared" si="185"/>
        <v>54.947499999999991</v>
      </c>
      <c r="AM672" s="13">
        <f t="shared" si="186"/>
        <v>120.41500000000001</v>
      </c>
      <c r="AN672" s="13">
        <f t="shared" si="187"/>
        <v>-11.084750000000003</v>
      </c>
    </row>
    <row r="673" spans="1:40" x14ac:dyDescent="0.25">
      <c r="A673" s="10" t="s">
        <v>239</v>
      </c>
      <c r="B673" s="10" t="s">
        <v>239</v>
      </c>
      <c r="C673" s="10" t="s">
        <v>27</v>
      </c>
      <c r="D673" s="10" t="s">
        <v>260</v>
      </c>
      <c r="E673" s="10" t="s">
        <v>1039</v>
      </c>
      <c r="F673" s="10" t="s">
        <v>29</v>
      </c>
      <c r="G673" s="13">
        <v>10.72</v>
      </c>
      <c r="H673" s="13">
        <v>-6.49</v>
      </c>
      <c r="I673" s="13">
        <v>-0.71</v>
      </c>
      <c r="J673" s="13">
        <v>10.75</v>
      </c>
      <c r="K673" s="13">
        <v>-6.52</v>
      </c>
      <c r="L673" s="13">
        <v>-2.375</v>
      </c>
      <c r="M673" s="13">
        <v>15.1</v>
      </c>
      <c r="N673" s="13">
        <v>600.19949999999994</v>
      </c>
      <c r="O673" s="13">
        <v>-281.13749999999999</v>
      </c>
      <c r="P673" s="13">
        <v>-146.38050000000001</v>
      </c>
      <c r="Q673" s="13">
        <v>623.87570000000005</v>
      </c>
      <c r="R673" s="13">
        <v>-304.81360000000001</v>
      </c>
      <c r="S673" s="13">
        <v>-9.1880000000000006</v>
      </c>
      <c r="T673" s="13">
        <v>-56.39</v>
      </c>
      <c r="U673" s="13">
        <v>-44.87</v>
      </c>
      <c r="V673" s="13">
        <v>72.06</v>
      </c>
      <c r="W673" s="13">
        <v>-141.48699999999999</v>
      </c>
      <c r="X673" s="13">
        <f t="shared" si="171"/>
        <v>9.5775000000000006</v>
      </c>
      <c r="Y673" s="13">
        <f t="shared" si="172"/>
        <v>-5.4849999999999994</v>
      </c>
      <c r="Z673" s="13">
        <f t="shared" si="173"/>
        <v>-0.81499999999999995</v>
      </c>
      <c r="AA673" s="13">
        <f t="shared" si="174"/>
        <v>9.7074999999999996</v>
      </c>
      <c r="AB673" s="13">
        <f t="shared" si="175"/>
        <v>-5.6124999999999998</v>
      </c>
      <c r="AC673" s="13">
        <f t="shared" si="176"/>
        <v>-3.1022499999999997</v>
      </c>
      <c r="AD673" s="13">
        <f t="shared" si="177"/>
        <v>13.469999999999999</v>
      </c>
      <c r="AE673" s="13">
        <f t="shared" si="178"/>
        <v>624.52587500000004</v>
      </c>
      <c r="AF673" s="13">
        <f t="shared" si="179"/>
        <v>-280.38884999999999</v>
      </c>
      <c r="AG673" s="13">
        <f t="shared" si="180"/>
        <v>-135.29320000000001</v>
      </c>
      <c r="AH673" s="13">
        <f t="shared" si="181"/>
        <v>644.51870000000008</v>
      </c>
      <c r="AI673" s="13">
        <f t="shared" si="182"/>
        <v>-300.38167499999997</v>
      </c>
      <c r="AJ673" s="13">
        <f t="shared" si="183"/>
        <v>-8.3245000000000005</v>
      </c>
      <c r="AK673" s="13">
        <f t="shared" si="184"/>
        <v>-57.289999999999992</v>
      </c>
      <c r="AL673" s="13">
        <f t="shared" si="185"/>
        <v>-168.32999999999998</v>
      </c>
      <c r="AM673" s="13">
        <f t="shared" si="186"/>
        <v>182.21750000000003</v>
      </c>
      <c r="AN673" s="13">
        <f t="shared" si="187"/>
        <v>-115.08375000000001</v>
      </c>
    </row>
    <row r="674" spans="1:40" x14ac:dyDescent="0.25">
      <c r="A674" s="10" t="s">
        <v>239</v>
      </c>
      <c r="B674" s="10" t="s">
        <v>239</v>
      </c>
      <c r="C674" s="10" t="s">
        <v>27</v>
      </c>
      <c r="D674" s="10" t="s">
        <v>261</v>
      </c>
      <c r="E674" s="10" t="s">
        <v>1039</v>
      </c>
      <c r="F674" s="10" t="s">
        <v>29</v>
      </c>
      <c r="G674" s="13">
        <v>10.66</v>
      </c>
      <c r="H674" s="13">
        <v>-6.78</v>
      </c>
      <c r="I674" s="13">
        <v>0.87</v>
      </c>
      <c r="J674" s="13">
        <v>10.71</v>
      </c>
      <c r="K674" s="13">
        <v>-6.83</v>
      </c>
      <c r="L674" s="13">
        <v>2.85</v>
      </c>
      <c r="M674" s="13">
        <v>15.31</v>
      </c>
      <c r="N674" s="13">
        <v>551.82650000000001</v>
      </c>
      <c r="O674" s="13">
        <v>-207.58949999999999</v>
      </c>
      <c r="P674" s="13">
        <v>-138.31200000000001</v>
      </c>
      <c r="Q674" s="13">
        <v>576.2328</v>
      </c>
      <c r="R674" s="13">
        <v>-231.9958</v>
      </c>
      <c r="S674" s="13">
        <v>-10.007</v>
      </c>
      <c r="T674" s="13">
        <v>-56.39</v>
      </c>
      <c r="U674" s="13">
        <v>-44.87</v>
      </c>
      <c r="V674" s="13">
        <v>72.06</v>
      </c>
      <c r="W674" s="13">
        <v>-141.48699999999999</v>
      </c>
      <c r="X674" s="13">
        <f t="shared" si="171"/>
        <v>11.6225</v>
      </c>
      <c r="Y674" s="13">
        <f t="shared" si="172"/>
        <v>-5.5474999999999994</v>
      </c>
      <c r="Z674" s="13">
        <f t="shared" si="173"/>
        <v>1.0325</v>
      </c>
      <c r="AA674" s="13">
        <f t="shared" si="174"/>
        <v>11.6875</v>
      </c>
      <c r="AB674" s="13">
        <f t="shared" si="175"/>
        <v>-5.61</v>
      </c>
      <c r="AC674" s="13">
        <f t="shared" si="176"/>
        <v>3.4535</v>
      </c>
      <c r="AD674" s="13">
        <f t="shared" si="177"/>
        <v>15.31</v>
      </c>
      <c r="AE674" s="13">
        <f t="shared" si="178"/>
        <v>512.55119999999988</v>
      </c>
      <c r="AF674" s="13">
        <f t="shared" si="179"/>
        <v>-217.50104999999999</v>
      </c>
      <c r="AG674" s="13">
        <f t="shared" si="180"/>
        <v>-140.59155000000001</v>
      </c>
      <c r="AH674" s="13">
        <f t="shared" si="181"/>
        <v>538.71969999999999</v>
      </c>
      <c r="AI674" s="13">
        <f t="shared" si="182"/>
        <v>-243.66957500000001</v>
      </c>
      <c r="AJ674" s="13">
        <f t="shared" si="183"/>
        <v>-10.536</v>
      </c>
      <c r="AK674" s="13">
        <f t="shared" si="184"/>
        <v>-75.227500000000006</v>
      </c>
      <c r="AL674" s="13">
        <f t="shared" si="185"/>
        <v>-121.90249999999999</v>
      </c>
      <c r="AM674" s="13">
        <f t="shared" si="186"/>
        <v>147.32499999999999</v>
      </c>
      <c r="AN674" s="13">
        <f t="shared" si="187"/>
        <v>-132.1345</v>
      </c>
    </row>
    <row r="675" spans="1:40" x14ac:dyDescent="0.25">
      <c r="A675" s="10" t="s">
        <v>239</v>
      </c>
      <c r="B675" s="10" t="s">
        <v>239</v>
      </c>
      <c r="C675" s="10" t="s">
        <v>27</v>
      </c>
      <c r="D675" s="10" t="s">
        <v>250</v>
      </c>
      <c r="E675" s="10" t="s">
        <v>1039</v>
      </c>
      <c r="F675" s="10" t="s">
        <v>29</v>
      </c>
      <c r="G675" s="13">
        <v>13.43</v>
      </c>
      <c r="H675" s="13">
        <v>-6.23</v>
      </c>
      <c r="I675" s="13">
        <v>-1.69</v>
      </c>
      <c r="J675" s="13">
        <v>13.57</v>
      </c>
      <c r="K675" s="13">
        <v>-6.37</v>
      </c>
      <c r="L675" s="13">
        <v>-4.8659999999999997</v>
      </c>
      <c r="M675" s="13">
        <v>17.64</v>
      </c>
      <c r="N675" s="13">
        <v>553.40620000000001</v>
      </c>
      <c r="O675" s="13">
        <v>-244.4735</v>
      </c>
      <c r="P675" s="13">
        <v>-71.235299999999995</v>
      </c>
      <c r="Q675" s="13">
        <v>559.71630000000005</v>
      </c>
      <c r="R675" s="13">
        <v>-250.7835</v>
      </c>
      <c r="S675" s="13">
        <v>-5.0620000000000003</v>
      </c>
      <c r="T675" s="13">
        <v>-56.39</v>
      </c>
      <c r="U675" s="13">
        <v>-44.87</v>
      </c>
      <c r="V675" s="13">
        <v>72.06</v>
      </c>
      <c r="W675" s="13">
        <v>-141.48699999999999</v>
      </c>
      <c r="X675" s="13">
        <f t="shared" si="171"/>
        <v>14.71</v>
      </c>
      <c r="Y675" s="13">
        <f t="shared" si="172"/>
        <v>-8.0350000000000001</v>
      </c>
      <c r="Z675" s="13">
        <f t="shared" si="173"/>
        <v>-1.5900000000000003</v>
      </c>
      <c r="AA675" s="13">
        <f t="shared" si="174"/>
        <v>14.945</v>
      </c>
      <c r="AB675" s="13">
        <f t="shared" si="175"/>
        <v>-8.2675000000000001</v>
      </c>
      <c r="AC675" s="13">
        <f t="shared" si="176"/>
        <v>-3.8989999999999996</v>
      </c>
      <c r="AD675" s="13">
        <f t="shared" si="177"/>
        <v>20.4575</v>
      </c>
      <c r="AE675" s="13">
        <f t="shared" si="178"/>
        <v>525.97572500000001</v>
      </c>
      <c r="AF675" s="13">
        <f t="shared" si="179"/>
        <v>-258.34860000000003</v>
      </c>
      <c r="AG675" s="13">
        <f t="shared" si="180"/>
        <v>-69.946224999999998</v>
      </c>
      <c r="AH675" s="13">
        <f t="shared" si="181"/>
        <v>532.23260000000005</v>
      </c>
      <c r="AI675" s="13">
        <f t="shared" si="182"/>
        <v>-264.60542499999997</v>
      </c>
      <c r="AJ675" s="13">
        <f t="shared" si="183"/>
        <v>-5.0722500000000004</v>
      </c>
      <c r="AK675" s="13">
        <f t="shared" si="184"/>
        <v>-52.227500000000006</v>
      </c>
      <c r="AL675" s="13">
        <f t="shared" si="185"/>
        <v>57.255000000000003</v>
      </c>
      <c r="AM675" s="13">
        <f t="shared" si="186"/>
        <v>108.88250000000001</v>
      </c>
      <c r="AN675" s="13">
        <f t="shared" si="187"/>
        <v>-19.3795</v>
      </c>
    </row>
    <row r="676" spans="1:40" x14ac:dyDescent="0.25">
      <c r="A676" s="10" t="s">
        <v>240</v>
      </c>
      <c r="B676" s="10" t="s">
        <v>240</v>
      </c>
      <c r="C676" s="10" t="s">
        <v>27</v>
      </c>
      <c r="D676" s="10" t="s">
        <v>250</v>
      </c>
      <c r="E676" s="10" t="s">
        <v>1039</v>
      </c>
      <c r="F676" s="10" t="s">
        <v>29</v>
      </c>
      <c r="G676" s="13">
        <v>16.850000000000001</v>
      </c>
      <c r="H676" s="13">
        <v>-5.55</v>
      </c>
      <c r="I676" s="13">
        <v>0.85</v>
      </c>
      <c r="J676" s="13">
        <v>16.88</v>
      </c>
      <c r="K676" s="13">
        <v>-5.58</v>
      </c>
      <c r="L676" s="13">
        <v>2.173</v>
      </c>
      <c r="M676" s="13">
        <v>20.260000000000002</v>
      </c>
      <c r="N676" s="13">
        <v>501.54939999999999</v>
      </c>
      <c r="O676" s="13">
        <v>-247.9057</v>
      </c>
      <c r="P676" s="13">
        <v>-75.519099999999995</v>
      </c>
      <c r="Q676" s="13">
        <v>509.08339999999998</v>
      </c>
      <c r="R676" s="13">
        <v>-255.43960000000001</v>
      </c>
      <c r="S676" s="13">
        <v>-5.6970000000000001</v>
      </c>
      <c r="T676" s="13">
        <v>-45.86</v>
      </c>
      <c r="U676" s="13">
        <v>-20.59</v>
      </c>
      <c r="V676" s="13">
        <v>50.27</v>
      </c>
      <c r="W676" s="13">
        <v>-155.82499999999999</v>
      </c>
      <c r="X676" s="13">
        <f t="shared" si="171"/>
        <v>14.71</v>
      </c>
      <c r="Y676" s="13">
        <f t="shared" si="172"/>
        <v>-8.0350000000000001</v>
      </c>
      <c r="Z676" s="13">
        <f t="shared" si="173"/>
        <v>-1.5900000000000003</v>
      </c>
      <c r="AA676" s="13">
        <f t="shared" si="174"/>
        <v>14.945</v>
      </c>
      <c r="AB676" s="13">
        <f t="shared" si="175"/>
        <v>-8.2675000000000001</v>
      </c>
      <c r="AC676" s="13">
        <f t="shared" si="176"/>
        <v>-3.8989999999999996</v>
      </c>
      <c r="AD676" s="13">
        <f t="shared" si="177"/>
        <v>20.4575</v>
      </c>
      <c r="AE676" s="13">
        <f t="shared" si="178"/>
        <v>525.97572500000001</v>
      </c>
      <c r="AF676" s="13">
        <f t="shared" si="179"/>
        <v>-258.34860000000003</v>
      </c>
      <c r="AG676" s="13">
        <f t="shared" si="180"/>
        <v>-69.946224999999998</v>
      </c>
      <c r="AH676" s="13">
        <f t="shared" si="181"/>
        <v>532.23260000000005</v>
      </c>
      <c r="AI676" s="13">
        <f t="shared" si="182"/>
        <v>-264.60542499999997</v>
      </c>
      <c r="AJ676" s="13">
        <f t="shared" si="183"/>
        <v>-5.0722500000000004</v>
      </c>
      <c r="AK676" s="13">
        <f t="shared" si="184"/>
        <v>-52.227500000000006</v>
      </c>
      <c r="AL676" s="13">
        <f t="shared" si="185"/>
        <v>57.255000000000003</v>
      </c>
      <c r="AM676" s="13">
        <f t="shared" si="186"/>
        <v>108.88250000000001</v>
      </c>
      <c r="AN676" s="13">
        <f t="shared" si="187"/>
        <v>-19.3795</v>
      </c>
    </row>
    <row r="677" spans="1:40" x14ac:dyDescent="0.25">
      <c r="A677" s="10" t="s">
        <v>240</v>
      </c>
      <c r="B677" s="10" t="s">
        <v>240</v>
      </c>
      <c r="C677" s="10" t="s">
        <v>27</v>
      </c>
      <c r="D677" s="10" t="s">
        <v>261</v>
      </c>
      <c r="E677" s="10" t="s">
        <v>1039</v>
      </c>
      <c r="F677" s="10" t="s">
        <v>29</v>
      </c>
      <c r="G677" s="13">
        <v>12.15</v>
      </c>
      <c r="H677" s="13">
        <v>-6.49</v>
      </c>
      <c r="I677" s="13">
        <v>0.97</v>
      </c>
      <c r="J677" s="13">
        <v>12.2</v>
      </c>
      <c r="K677" s="13">
        <v>-6.54</v>
      </c>
      <c r="L677" s="13">
        <v>2.968</v>
      </c>
      <c r="M677" s="13">
        <v>16.47</v>
      </c>
      <c r="N677" s="13">
        <v>472.28719999999998</v>
      </c>
      <c r="O677" s="13">
        <v>-230.4365</v>
      </c>
      <c r="P677" s="13">
        <v>-134.01259999999999</v>
      </c>
      <c r="Q677" s="13">
        <v>496.97649999999999</v>
      </c>
      <c r="R677" s="13">
        <v>-255.1259</v>
      </c>
      <c r="S677" s="13">
        <v>-10.439</v>
      </c>
      <c r="T677" s="13">
        <v>-45.86</v>
      </c>
      <c r="U677" s="13">
        <v>-20.59</v>
      </c>
      <c r="V677" s="13">
        <v>50.27</v>
      </c>
      <c r="W677" s="13">
        <v>-155.82499999999999</v>
      </c>
      <c r="X677" s="13">
        <f t="shared" si="171"/>
        <v>11.6225</v>
      </c>
      <c r="Y677" s="13">
        <f t="shared" si="172"/>
        <v>-5.5474999999999994</v>
      </c>
      <c r="Z677" s="13">
        <f t="shared" si="173"/>
        <v>1.0325</v>
      </c>
      <c r="AA677" s="13">
        <f t="shared" si="174"/>
        <v>11.6875</v>
      </c>
      <c r="AB677" s="13">
        <f t="shared" si="175"/>
        <v>-5.61</v>
      </c>
      <c r="AC677" s="13">
        <f t="shared" si="176"/>
        <v>3.4535</v>
      </c>
      <c r="AD677" s="13">
        <f t="shared" si="177"/>
        <v>15.31</v>
      </c>
      <c r="AE677" s="13">
        <f t="shared" si="178"/>
        <v>512.55119999999988</v>
      </c>
      <c r="AF677" s="13">
        <f t="shared" si="179"/>
        <v>-217.50104999999999</v>
      </c>
      <c r="AG677" s="13">
        <f t="shared" si="180"/>
        <v>-140.59155000000001</v>
      </c>
      <c r="AH677" s="13">
        <f t="shared" si="181"/>
        <v>538.71969999999999</v>
      </c>
      <c r="AI677" s="13">
        <f t="shared" si="182"/>
        <v>-243.66957500000001</v>
      </c>
      <c r="AJ677" s="13">
        <f t="shared" si="183"/>
        <v>-10.536</v>
      </c>
      <c r="AK677" s="13">
        <f t="shared" si="184"/>
        <v>-75.227500000000006</v>
      </c>
      <c r="AL677" s="13">
        <f t="shared" si="185"/>
        <v>-121.90249999999999</v>
      </c>
      <c r="AM677" s="13">
        <f t="shared" si="186"/>
        <v>147.32499999999999</v>
      </c>
      <c r="AN677" s="13">
        <f t="shared" si="187"/>
        <v>-132.1345</v>
      </c>
    </row>
    <row r="678" spans="1:40" x14ac:dyDescent="0.25">
      <c r="A678" s="10" t="s">
        <v>240</v>
      </c>
      <c r="B678" s="10" t="s">
        <v>240</v>
      </c>
      <c r="C678" s="10" t="s">
        <v>27</v>
      </c>
      <c r="D678" s="10" t="s">
        <v>262</v>
      </c>
      <c r="E678" s="10" t="s">
        <v>1039</v>
      </c>
      <c r="F678" s="10" t="s">
        <v>29</v>
      </c>
      <c r="G678" s="13">
        <v>12.12</v>
      </c>
      <c r="H678" s="13">
        <v>-6.62</v>
      </c>
      <c r="I678" s="13">
        <v>1.26</v>
      </c>
      <c r="J678" s="13">
        <v>12.21</v>
      </c>
      <c r="K678" s="13">
        <v>-6.7</v>
      </c>
      <c r="L678" s="13">
        <v>3.819</v>
      </c>
      <c r="M678" s="13">
        <v>16.600000000000001</v>
      </c>
      <c r="N678" s="13">
        <v>432.97930000000002</v>
      </c>
      <c r="O678" s="13">
        <v>-165.7517</v>
      </c>
      <c r="P678" s="13">
        <v>-105.9623</v>
      </c>
      <c r="Q678" s="13">
        <v>451.17910000000001</v>
      </c>
      <c r="R678" s="13">
        <v>-183.95150000000001</v>
      </c>
      <c r="S678" s="13">
        <v>-9.7460000000000004</v>
      </c>
      <c r="T678" s="13">
        <v>-45.86</v>
      </c>
      <c r="U678" s="13">
        <v>-20.59</v>
      </c>
      <c r="V678" s="13">
        <v>50.27</v>
      </c>
      <c r="W678" s="13">
        <v>-155.82499999999999</v>
      </c>
      <c r="X678" s="13">
        <f t="shared" si="171"/>
        <v>13.290000000000001</v>
      </c>
      <c r="Y678" s="13">
        <f t="shared" si="172"/>
        <v>-4.7299999999999995</v>
      </c>
      <c r="Z678" s="13">
        <f t="shared" si="173"/>
        <v>2.9649999999999999</v>
      </c>
      <c r="AA678" s="13">
        <f t="shared" si="174"/>
        <v>13.8475</v>
      </c>
      <c r="AB678" s="13">
        <f t="shared" si="175"/>
        <v>-5.2824999999999998</v>
      </c>
      <c r="AC678" s="13">
        <f t="shared" si="176"/>
        <v>9.0839999999999996</v>
      </c>
      <c r="AD678" s="13">
        <f t="shared" si="177"/>
        <v>17.149999999999999</v>
      </c>
      <c r="AE678" s="13">
        <f t="shared" si="178"/>
        <v>403.9357</v>
      </c>
      <c r="AF678" s="13">
        <f t="shared" si="179"/>
        <v>-149.02615</v>
      </c>
      <c r="AG678" s="13">
        <f t="shared" si="180"/>
        <v>-104.90729999999999</v>
      </c>
      <c r="AH678" s="13">
        <f t="shared" si="181"/>
        <v>423.39567500000004</v>
      </c>
      <c r="AI678" s="13">
        <f t="shared" si="182"/>
        <v>-168.48615000000001</v>
      </c>
      <c r="AJ678" s="13">
        <f t="shared" si="183"/>
        <v>-10.423</v>
      </c>
      <c r="AK678" s="13">
        <f t="shared" si="184"/>
        <v>-33.43</v>
      </c>
      <c r="AL678" s="13">
        <f t="shared" si="185"/>
        <v>-77.607499999999987</v>
      </c>
      <c r="AM678" s="13">
        <f t="shared" si="186"/>
        <v>93.314999999999998</v>
      </c>
      <c r="AN678" s="13">
        <f t="shared" si="187"/>
        <v>-96.1</v>
      </c>
    </row>
    <row r="679" spans="1:40" x14ac:dyDescent="0.25">
      <c r="A679" s="10" t="s">
        <v>240</v>
      </c>
      <c r="B679" s="10" t="s">
        <v>240</v>
      </c>
      <c r="C679" s="10" t="s">
        <v>27</v>
      </c>
      <c r="D679" s="10" t="s">
        <v>245</v>
      </c>
      <c r="E679" s="10" t="s">
        <v>1039</v>
      </c>
      <c r="F679" s="10" t="s">
        <v>29</v>
      </c>
      <c r="G679" s="13">
        <v>16.829999999999998</v>
      </c>
      <c r="H679" s="13">
        <v>-5.68</v>
      </c>
      <c r="I679" s="13">
        <v>1.1399999999999999</v>
      </c>
      <c r="J679" s="13">
        <v>16.88</v>
      </c>
      <c r="K679" s="13">
        <v>-5.73</v>
      </c>
      <c r="L679" s="13">
        <v>2.891</v>
      </c>
      <c r="M679" s="13">
        <v>20.36</v>
      </c>
      <c r="N679" s="13">
        <v>461.68450000000001</v>
      </c>
      <c r="O679" s="13">
        <v>-182.48759999999999</v>
      </c>
      <c r="P679" s="13">
        <v>-47.468699999999998</v>
      </c>
      <c r="Q679" s="13">
        <v>465.16370000000001</v>
      </c>
      <c r="R679" s="13">
        <v>-185.96680000000001</v>
      </c>
      <c r="S679" s="13">
        <v>-4.1920000000000002</v>
      </c>
      <c r="T679" s="13">
        <v>-45.86</v>
      </c>
      <c r="U679" s="13">
        <v>-20.59</v>
      </c>
      <c r="V679" s="13">
        <v>50.27</v>
      </c>
      <c r="W679" s="13">
        <v>-155.82499999999999</v>
      </c>
      <c r="X679" s="13">
        <f t="shared" si="171"/>
        <v>17.015000000000001</v>
      </c>
      <c r="Y679" s="13">
        <f t="shared" si="172"/>
        <v>-7.35</v>
      </c>
      <c r="Z679" s="13">
        <f t="shared" si="173"/>
        <v>1.4025000000000001</v>
      </c>
      <c r="AA679" s="13">
        <f t="shared" si="174"/>
        <v>17.094999999999999</v>
      </c>
      <c r="AB679" s="13">
        <f t="shared" si="175"/>
        <v>-7.43</v>
      </c>
      <c r="AC679" s="13">
        <f t="shared" si="176"/>
        <v>3.2837500000000004</v>
      </c>
      <c r="AD679" s="13">
        <f t="shared" si="177"/>
        <v>21.822499999999998</v>
      </c>
      <c r="AE679" s="13">
        <f t="shared" si="178"/>
        <v>439.082425</v>
      </c>
      <c r="AF679" s="13">
        <f t="shared" si="179"/>
        <v>-193.26922499999998</v>
      </c>
      <c r="AG679" s="13">
        <f t="shared" si="180"/>
        <v>-47.626800000000003</v>
      </c>
      <c r="AH679" s="13">
        <f t="shared" si="181"/>
        <v>442.75140000000005</v>
      </c>
      <c r="AI679" s="13">
        <f t="shared" si="182"/>
        <v>-196.93820000000002</v>
      </c>
      <c r="AJ679" s="13">
        <f t="shared" si="183"/>
        <v>-4.2844999999999995</v>
      </c>
      <c r="AK679" s="13">
        <f t="shared" si="184"/>
        <v>-18.119999999999997</v>
      </c>
      <c r="AL679" s="13">
        <f t="shared" si="185"/>
        <v>56.744999999999997</v>
      </c>
      <c r="AM679" s="13">
        <f t="shared" si="186"/>
        <v>80.982500000000002</v>
      </c>
      <c r="AN679" s="13">
        <f t="shared" si="187"/>
        <v>5.9302500000000045</v>
      </c>
    </row>
    <row r="680" spans="1:40" x14ac:dyDescent="0.25">
      <c r="A680" s="10" t="s">
        <v>241</v>
      </c>
      <c r="B680" s="10" t="s">
        <v>241</v>
      </c>
      <c r="C680" s="10" t="s">
        <v>27</v>
      </c>
      <c r="D680" s="10" t="s">
        <v>245</v>
      </c>
      <c r="E680" s="10" t="s">
        <v>1039</v>
      </c>
      <c r="F680" s="10" t="s">
        <v>29</v>
      </c>
      <c r="G680" s="13">
        <v>17.920000000000002</v>
      </c>
      <c r="H680" s="13">
        <v>-5.46</v>
      </c>
      <c r="I680" s="13">
        <v>1.57</v>
      </c>
      <c r="J680" s="13">
        <v>18.02</v>
      </c>
      <c r="K680" s="13">
        <v>-5.56</v>
      </c>
      <c r="L680" s="13">
        <v>3.835</v>
      </c>
      <c r="M680" s="13">
        <v>21.35</v>
      </c>
      <c r="N680" s="13">
        <v>420.33879999999999</v>
      </c>
      <c r="O680" s="13">
        <v>-186.16540000000001</v>
      </c>
      <c r="P680" s="13">
        <v>-56.635899999999999</v>
      </c>
      <c r="Q680" s="13">
        <v>425.5822</v>
      </c>
      <c r="R680" s="13">
        <v>-191.40880000000001</v>
      </c>
      <c r="S680" s="13">
        <v>-5.2889999999999997</v>
      </c>
      <c r="T680" s="13">
        <v>13.09</v>
      </c>
      <c r="U680" s="13">
        <v>-3.7</v>
      </c>
      <c r="V680" s="13">
        <v>13.6</v>
      </c>
      <c r="W680" s="13">
        <v>-15.759</v>
      </c>
      <c r="X680" s="13">
        <f t="shared" si="171"/>
        <v>17.015000000000001</v>
      </c>
      <c r="Y680" s="13">
        <f t="shared" si="172"/>
        <v>-7.35</v>
      </c>
      <c r="Z680" s="13">
        <f t="shared" si="173"/>
        <v>1.4025000000000001</v>
      </c>
      <c r="AA680" s="13">
        <f t="shared" si="174"/>
        <v>17.094999999999999</v>
      </c>
      <c r="AB680" s="13">
        <f t="shared" si="175"/>
        <v>-7.43</v>
      </c>
      <c r="AC680" s="13">
        <f t="shared" si="176"/>
        <v>3.2837500000000004</v>
      </c>
      <c r="AD680" s="13">
        <f t="shared" si="177"/>
        <v>21.822499999999998</v>
      </c>
      <c r="AE680" s="13">
        <f t="shared" si="178"/>
        <v>439.082425</v>
      </c>
      <c r="AF680" s="13">
        <f t="shared" si="179"/>
        <v>-193.26922499999998</v>
      </c>
      <c r="AG680" s="13">
        <f t="shared" si="180"/>
        <v>-47.626800000000003</v>
      </c>
      <c r="AH680" s="13">
        <f t="shared" si="181"/>
        <v>442.75140000000005</v>
      </c>
      <c r="AI680" s="13">
        <f t="shared" si="182"/>
        <v>-196.93820000000002</v>
      </c>
      <c r="AJ680" s="13">
        <f t="shared" si="183"/>
        <v>-4.2844999999999995</v>
      </c>
      <c r="AK680" s="13">
        <f t="shared" si="184"/>
        <v>-18.119999999999997</v>
      </c>
      <c r="AL680" s="13">
        <f t="shared" si="185"/>
        <v>56.744999999999997</v>
      </c>
      <c r="AM680" s="13">
        <f t="shared" si="186"/>
        <v>80.982500000000002</v>
      </c>
      <c r="AN680" s="13">
        <f t="shared" si="187"/>
        <v>5.9302500000000045</v>
      </c>
    </row>
    <row r="681" spans="1:40" x14ac:dyDescent="0.25">
      <c r="A681" s="10" t="s">
        <v>241</v>
      </c>
      <c r="B681" s="10" t="s">
        <v>241</v>
      </c>
      <c r="C681" s="10" t="s">
        <v>27</v>
      </c>
      <c r="D681" s="10" t="s">
        <v>262</v>
      </c>
      <c r="E681" s="10" t="s">
        <v>1039</v>
      </c>
      <c r="F681" s="10" t="s">
        <v>29</v>
      </c>
      <c r="G681" s="13">
        <v>13.77</v>
      </c>
      <c r="H681" s="13">
        <v>-6.29</v>
      </c>
      <c r="I681" s="13">
        <v>3.14</v>
      </c>
      <c r="J681" s="13">
        <v>14.25</v>
      </c>
      <c r="K681" s="13">
        <v>-6.77</v>
      </c>
      <c r="L681" s="13">
        <v>8.702</v>
      </c>
      <c r="M681" s="13">
        <v>18.579999999999998</v>
      </c>
      <c r="N681" s="13">
        <v>370.7244</v>
      </c>
      <c r="O681" s="13">
        <v>-182.79400000000001</v>
      </c>
      <c r="P681" s="13">
        <v>-96.795900000000003</v>
      </c>
      <c r="Q681" s="13">
        <v>387.16329999999999</v>
      </c>
      <c r="R681" s="13">
        <v>-199.2329</v>
      </c>
      <c r="S681" s="13">
        <v>-9.6389999999999993</v>
      </c>
      <c r="T681" s="13">
        <v>13.09</v>
      </c>
      <c r="U681" s="13">
        <v>-3.7</v>
      </c>
      <c r="V681" s="13">
        <v>13.6</v>
      </c>
      <c r="W681" s="13">
        <v>-15.759</v>
      </c>
      <c r="X681" s="13">
        <f t="shared" si="171"/>
        <v>13.290000000000001</v>
      </c>
      <c r="Y681" s="13">
        <f t="shared" si="172"/>
        <v>-4.7299999999999995</v>
      </c>
      <c r="Z681" s="13">
        <f t="shared" si="173"/>
        <v>2.9649999999999999</v>
      </c>
      <c r="AA681" s="13">
        <f t="shared" si="174"/>
        <v>13.8475</v>
      </c>
      <c r="AB681" s="13">
        <f t="shared" si="175"/>
        <v>-5.2824999999999998</v>
      </c>
      <c r="AC681" s="13">
        <f t="shared" si="176"/>
        <v>9.0839999999999996</v>
      </c>
      <c r="AD681" s="13">
        <f t="shared" si="177"/>
        <v>17.149999999999999</v>
      </c>
      <c r="AE681" s="13">
        <f t="shared" si="178"/>
        <v>403.9357</v>
      </c>
      <c r="AF681" s="13">
        <f t="shared" si="179"/>
        <v>-149.02615</v>
      </c>
      <c r="AG681" s="13">
        <f t="shared" si="180"/>
        <v>-104.90729999999999</v>
      </c>
      <c r="AH681" s="13">
        <f t="shared" si="181"/>
        <v>423.39567500000004</v>
      </c>
      <c r="AI681" s="13">
        <f t="shared" si="182"/>
        <v>-168.48615000000001</v>
      </c>
      <c r="AJ681" s="13">
        <f t="shared" si="183"/>
        <v>-10.423</v>
      </c>
      <c r="AK681" s="13">
        <f t="shared" si="184"/>
        <v>-33.43</v>
      </c>
      <c r="AL681" s="13">
        <f t="shared" si="185"/>
        <v>-77.607499999999987</v>
      </c>
      <c r="AM681" s="13">
        <f t="shared" si="186"/>
        <v>93.314999999999998</v>
      </c>
      <c r="AN681" s="13">
        <f t="shared" si="187"/>
        <v>-96.1</v>
      </c>
    </row>
    <row r="682" spans="1:40" x14ac:dyDescent="0.25">
      <c r="A682" s="10" t="s">
        <v>241</v>
      </c>
      <c r="B682" s="10" t="s">
        <v>241</v>
      </c>
      <c r="C682" s="10" t="s">
        <v>27</v>
      </c>
      <c r="D682" s="10" t="s">
        <v>263</v>
      </c>
      <c r="E682" s="10" t="s">
        <v>1039</v>
      </c>
      <c r="F682" s="10" t="s">
        <v>29</v>
      </c>
      <c r="G682" s="13">
        <v>14.29</v>
      </c>
      <c r="H682" s="13">
        <v>-3.65</v>
      </c>
      <c r="I682" s="13">
        <v>5.51</v>
      </c>
      <c r="J682" s="13">
        <v>15.85</v>
      </c>
      <c r="K682" s="13">
        <v>-5.21</v>
      </c>
      <c r="L682" s="13">
        <v>15.769</v>
      </c>
      <c r="M682" s="13">
        <v>19</v>
      </c>
      <c r="N682" s="13">
        <v>382.27289999999999</v>
      </c>
      <c r="O682" s="13">
        <v>-130.7525</v>
      </c>
      <c r="P682" s="13">
        <v>-53.521799999999999</v>
      </c>
      <c r="Q682" s="13">
        <v>387.7971</v>
      </c>
      <c r="R682" s="13">
        <v>-136.27670000000001</v>
      </c>
      <c r="S682" s="13">
        <v>-5.8929999999999998</v>
      </c>
      <c r="T682" s="13">
        <v>13.09</v>
      </c>
      <c r="U682" s="13">
        <v>-3.7</v>
      </c>
      <c r="V682" s="13">
        <v>13.6</v>
      </c>
      <c r="W682" s="13">
        <v>-15.759</v>
      </c>
      <c r="X682" s="13">
        <f t="shared" si="171"/>
        <v>14.114999999999998</v>
      </c>
      <c r="Y682" s="13">
        <f t="shared" si="172"/>
        <v>-2.5325000000000002</v>
      </c>
      <c r="Z682" s="13">
        <f t="shared" si="173"/>
        <v>5.1849999999999996</v>
      </c>
      <c r="AA682" s="13">
        <f t="shared" si="174"/>
        <v>15.605</v>
      </c>
      <c r="AB682" s="13">
        <f t="shared" si="175"/>
        <v>-4.0175000000000001</v>
      </c>
      <c r="AC682" s="13">
        <f t="shared" si="176"/>
        <v>15.928249999999998</v>
      </c>
      <c r="AD682" s="13">
        <f t="shared" si="177"/>
        <v>17.984999999999999</v>
      </c>
      <c r="AE682" s="13">
        <f t="shared" si="178"/>
        <v>375.70627500000001</v>
      </c>
      <c r="AF682" s="13">
        <f t="shared" si="179"/>
        <v>-102.70139999999999</v>
      </c>
      <c r="AG682" s="13">
        <f t="shared" si="180"/>
        <v>-41.741075000000002</v>
      </c>
      <c r="AH682" s="13">
        <f t="shared" si="181"/>
        <v>379.57835</v>
      </c>
      <c r="AI682" s="13">
        <f t="shared" si="182"/>
        <v>-106.573425</v>
      </c>
      <c r="AJ682" s="13">
        <f t="shared" si="183"/>
        <v>-4.9565000000000001</v>
      </c>
      <c r="AK682" s="13">
        <f t="shared" si="184"/>
        <v>51.734999999999999</v>
      </c>
      <c r="AL682" s="13">
        <f t="shared" si="185"/>
        <v>-54.82</v>
      </c>
      <c r="AM682" s="13">
        <f t="shared" si="186"/>
        <v>92.952500000000001</v>
      </c>
      <c r="AN682" s="13">
        <f t="shared" si="187"/>
        <v>-38.695750000000004</v>
      </c>
    </row>
    <row r="683" spans="1:40" x14ac:dyDescent="0.25">
      <c r="A683" s="10" t="s">
        <v>241</v>
      </c>
      <c r="B683" s="10" t="s">
        <v>241</v>
      </c>
      <c r="C683" s="10" t="s">
        <v>27</v>
      </c>
      <c r="D683" s="10" t="s">
        <v>246</v>
      </c>
      <c r="E683" s="10" t="s">
        <v>1039</v>
      </c>
      <c r="F683" s="10" t="s">
        <v>29</v>
      </c>
      <c r="G683" s="13">
        <v>18.440000000000001</v>
      </c>
      <c r="H683" s="13">
        <v>-2.82</v>
      </c>
      <c r="I683" s="13">
        <v>3.94</v>
      </c>
      <c r="J683" s="13">
        <v>19.149999999999999</v>
      </c>
      <c r="K683" s="13">
        <v>-3.53</v>
      </c>
      <c r="L683" s="13">
        <v>10.161</v>
      </c>
      <c r="M683" s="13">
        <v>21.14</v>
      </c>
      <c r="N683" s="13">
        <v>431.39400000000001</v>
      </c>
      <c r="O683" s="13">
        <v>-133.5204</v>
      </c>
      <c r="P683" s="13">
        <v>-13.361800000000001</v>
      </c>
      <c r="Q683" s="13">
        <v>431.7099</v>
      </c>
      <c r="R683" s="13">
        <v>-133.83629999999999</v>
      </c>
      <c r="S683" s="13">
        <v>-1.3540000000000001</v>
      </c>
      <c r="T683" s="13">
        <v>13.09</v>
      </c>
      <c r="U683" s="13">
        <v>-3.7</v>
      </c>
      <c r="V683" s="13">
        <v>13.6</v>
      </c>
      <c r="W683" s="13">
        <v>-15.759</v>
      </c>
      <c r="X683" s="13">
        <f t="shared" si="171"/>
        <v>18.682500000000001</v>
      </c>
      <c r="Y683" s="13">
        <f t="shared" si="172"/>
        <v>-5.05</v>
      </c>
      <c r="Z683" s="13">
        <f t="shared" si="173"/>
        <v>4</v>
      </c>
      <c r="AA683" s="13">
        <f t="shared" si="174"/>
        <v>19.440000000000001</v>
      </c>
      <c r="AB683" s="13">
        <f t="shared" si="175"/>
        <v>-5.8075000000000001</v>
      </c>
      <c r="AC683" s="13">
        <f t="shared" si="176"/>
        <v>9.3407499999999999</v>
      </c>
      <c r="AD683" s="13">
        <f t="shared" si="177"/>
        <v>22.965</v>
      </c>
      <c r="AE683" s="13">
        <f t="shared" si="178"/>
        <v>422.34235000000001</v>
      </c>
      <c r="AF683" s="13">
        <f t="shared" si="179"/>
        <v>-146.33265</v>
      </c>
      <c r="AG683" s="13">
        <f t="shared" si="180"/>
        <v>-24.093175000000002</v>
      </c>
      <c r="AH683" s="13">
        <f t="shared" si="181"/>
        <v>423.63104999999996</v>
      </c>
      <c r="AI683" s="13">
        <f t="shared" si="182"/>
        <v>-147.621375</v>
      </c>
      <c r="AJ683" s="13">
        <f t="shared" si="183"/>
        <v>-2.4205000000000001</v>
      </c>
      <c r="AK683" s="13">
        <f t="shared" si="184"/>
        <v>53.487499999999997</v>
      </c>
      <c r="AL683" s="13">
        <f t="shared" si="185"/>
        <v>54.084999999999994</v>
      </c>
      <c r="AM683" s="13">
        <f t="shared" si="186"/>
        <v>92.284999999999997</v>
      </c>
      <c r="AN683" s="13">
        <f t="shared" si="187"/>
        <v>29.399000000000001</v>
      </c>
    </row>
    <row r="684" spans="1:40" x14ac:dyDescent="0.25">
      <c r="A684" s="10" t="s">
        <v>242</v>
      </c>
      <c r="B684" s="10" t="s">
        <v>242</v>
      </c>
      <c r="C684" s="10" t="s">
        <v>27</v>
      </c>
      <c r="D684" s="10" t="s">
        <v>259</v>
      </c>
      <c r="E684" s="10" t="s">
        <v>1039</v>
      </c>
      <c r="F684" s="10" t="s">
        <v>29</v>
      </c>
      <c r="G684" s="13">
        <v>8.5500000000000007</v>
      </c>
      <c r="H684" s="13">
        <v>-3.88</v>
      </c>
      <c r="I684" s="13">
        <v>-1.76</v>
      </c>
      <c r="J684" s="13">
        <v>8.8000000000000007</v>
      </c>
      <c r="K684" s="13">
        <v>-4.12</v>
      </c>
      <c r="L684" s="13">
        <v>-7.9180000000000001</v>
      </c>
      <c r="M684" s="13">
        <v>11.43</v>
      </c>
      <c r="N684" s="13">
        <v>667.08389999999997</v>
      </c>
      <c r="O684" s="13">
        <v>-335.03089999999997</v>
      </c>
      <c r="P684" s="13">
        <v>-68.254800000000003</v>
      </c>
      <c r="Q684" s="13">
        <v>671.71140000000003</v>
      </c>
      <c r="R684" s="13">
        <v>-339.65839999999997</v>
      </c>
      <c r="S684" s="13">
        <v>-3.879</v>
      </c>
      <c r="T684" s="13">
        <v>-44.88</v>
      </c>
      <c r="U684" s="13">
        <v>-312.27999999999997</v>
      </c>
      <c r="V684" s="13">
        <v>315.49</v>
      </c>
      <c r="W684" s="13">
        <v>-98.177999999999997</v>
      </c>
      <c r="X684" s="13">
        <f t="shared" si="171"/>
        <v>7.09</v>
      </c>
      <c r="Y684" s="13">
        <f t="shared" si="172"/>
        <v>-4.5049999999999999</v>
      </c>
      <c r="Z684" s="13">
        <f t="shared" si="173"/>
        <v>-2.0950000000000002</v>
      </c>
      <c r="AA684" s="13">
        <f t="shared" si="174"/>
        <v>7.48</v>
      </c>
      <c r="AB684" s="13">
        <f t="shared" si="175"/>
        <v>-4.8900000000000006</v>
      </c>
      <c r="AC684" s="13">
        <f t="shared" si="176"/>
        <v>-9.8450000000000006</v>
      </c>
      <c r="AD684" s="13">
        <f t="shared" si="177"/>
        <v>10.8125</v>
      </c>
      <c r="AE684" s="13">
        <f t="shared" si="178"/>
        <v>657.98932500000001</v>
      </c>
      <c r="AF684" s="13">
        <f t="shared" si="179"/>
        <v>-301.03294999999997</v>
      </c>
      <c r="AG684" s="13">
        <f t="shared" si="180"/>
        <v>-93.224499999999992</v>
      </c>
      <c r="AH684" s="13">
        <f t="shared" si="181"/>
        <v>667.31527500000004</v>
      </c>
      <c r="AI684" s="13">
        <f t="shared" si="182"/>
        <v>-310.35885000000002</v>
      </c>
      <c r="AJ684" s="13">
        <f t="shared" si="183"/>
        <v>-5.5049999999999999</v>
      </c>
      <c r="AK684" s="13">
        <f t="shared" si="184"/>
        <v>8.0724999999999998</v>
      </c>
      <c r="AL684" s="13">
        <f t="shared" si="185"/>
        <v>-191.95249999999999</v>
      </c>
      <c r="AM684" s="13">
        <f t="shared" si="186"/>
        <v>197.61500000000001</v>
      </c>
      <c r="AN684" s="13">
        <f t="shared" si="187"/>
        <v>-86.387</v>
      </c>
    </row>
    <row r="685" spans="1:40" x14ac:dyDescent="0.25">
      <c r="A685" s="10" t="s">
        <v>242</v>
      </c>
      <c r="B685" s="10" t="s">
        <v>242</v>
      </c>
      <c r="C685" s="10" t="s">
        <v>27</v>
      </c>
      <c r="D685" s="10" t="s">
        <v>264</v>
      </c>
      <c r="E685" s="10" t="s">
        <v>1039</v>
      </c>
      <c r="F685" s="10" t="s">
        <v>29</v>
      </c>
      <c r="G685" s="13">
        <v>6.42</v>
      </c>
      <c r="H685" s="13">
        <v>-4.3</v>
      </c>
      <c r="I685" s="13">
        <v>5.8000000000000003E-2</v>
      </c>
      <c r="J685" s="13">
        <v>6.42</v>
      </c>
      <c r="K685" s="13">
        <v>-4.3</v>
      </c>
      <c r="L685" s="13">
        <v>0.31</v>
      </c>
      <c r="M685" s="13">
        <v>9.35</v>
      </c>
      <c r="N685" s="13">
        <v>807.99369999999999</v>
      </c>
      <c r="O685" s="13">
        <v>-75.343100000000007</v>
      </c>
      <c r="P685" s="13">
        <v>-106.5213</v>
      </c>
      <c r="Q685" s="13">
        <v>820.6576</v>
      </c>
      <c r="R685" s="13">
        <v>-88.007000000000005</v>
      </c>
      <c r="S685" s="13">
        <v>-6.78</v>
      </c>
      <c r="T685" s="13">
        <v>-44.88</v>
      </c>
      <c r="U685" s="13">
        <v>-312.27999999999997</v>
      </c>
      <c r="V685" s="13">
        <v>315.49</v>
      </c>
      <c r="W685" s="13">
        <v>-98.177999999999997</v>
      </c>
      <c r="X685" s="13">
        <f t="shared" si="171"/>
        <v>5.51</v>
      </c>
      <c r="Y685" s="13">
        <f t="shared" si="172"/>
        <v>-3.7600000000000002</v>
      </c>
      <c r="Z685" s="13">
        <f t="shared" si="173"/>
        <v>8.2000000000000017E-2</v>
      </c>
      <c r="AA685" s="13">
        <f t="shared" si="174"/>
        <v>5.57</v>
      </c>
      <c r="AB685" s="13">
        <f t="shared" si="175"/>
        <v>-3.8200000000000003</v>
      </c>
      <c r="AC685" s="13">
        <f t="shared" si="176"/>
        <v>0.43349999999999977</v>
      </c>
      <c r="AD685" s="13">
        <f t="shared" si="177"/>
        <v>8.2124999999999986</v>
      </c>
      <c r="AE685" s="13">
        <f t="shared" si="178"/>
        <v>803.50582499999996</v>
      </c>
      <c r="AF685" s="13">
        <f t="shared" si="179"/>
        <v>-123.047675</v>
      </c>
      <c r="AG685" s="13">
        <f t="shared" si="180"/>
        <v>-81.437149999999988</v>
      </c>
      <c r="AH685" s="13">
        <f t="shared" si="181"/>
        <v>811.02459999999996</v>
      </c>
      <c r="AI685" s="13">
        <f t="shared" si="182"/>
        <v>-130.56642500000001</v>
      </c>
      <c r="AJ685" s="13">
        <f t="shared" si="183"/>
        <v>-4.9870000000000001</v>
      </c>
      <c r="AK685" s="13">
        <f t="shared" si="184"/>
        <v>3.2774999999999963</v>
      </c>
      <c r="AL685" s="13">
        <f t="shared" si="185"/>
        <v>-469.89749999999998</v>
      </c>
      <c r="AM685" s="13">
        <f t="shared" si="186"/>
        <v>477.19499999999994</v>
      </c>
      <c r="AN685" s="13">
        <f t="shared" si="187"/>
        <v>-89.522500000000008</v>
      </c>
    </row>
    <row r="686" spans="1:40" x14ac:dyDescent="0.25">
      <c r="A686" s="10" t="s">
        <v>242</v>
      </c>
      <c r="B686" s="10" t="s">
        <v>242</v>
      </c>
      <c r="C686" s="10" t="s">
        <v>27</v>
      </c>
      <c r="D686" s="10" t="s">
        <v>265</v>
      </c>
      <c r="E686" s="10" t="s">
        <v>1039</v>
      </c>
      <c r="F686" s="10" t="s">
        <v>29</v>
      </c>
      <c r="G686" s="13">
        <v>6.3</v>
      </c>
      <c r="H686" s="13">
        <v>-4.9000000000000004</v>
      </c>
      <c r="I686" s="13">
        <v>0.9</v>
      </c>
      <c r="J686" s="13">
        <v>6.38</v>
      </c>
      <c r="K686" s="13">
        <v>-4.97</v>
      </c>
      <c r="L686" s="13">
        <v>4.5819999999999999</v>
      </c>
      <c r="M686" s="13">
        <v>9.86</v>
      </c>
      <c r="N686" s="13">
        <v>769.40520000000004</v>
      </c>
      <c r="O686" s="13">
        <v>-35.609499999999997</v>
      </c>
      <c r="P686" s="13">
        <v>-183.8193</v>
      </c>
      <c r="Q686" s="13">
        <v>809.39279999999997</v>
      </c>
      <c r="R686" s="13">
        <v>-75.596999999999994</v>
      </c>
      <c r="S686" s="13">
        <v>-12.273</v>
      </c>
      <c r="T686" s="13">
        <v>-44.88</v>
      </c>
      <c r="U686" s="13">
        <v>-312.27999999999997</v>
      </c>
      <c r="V686" s="13">
        <v>315.49</v>
      </c>
      <c r="W686" s="13">
        <v>-98.177999999999997</v>
      </c>
      <c r="X686" s="13">
        <f t="shared" si="171"/>
        <v>7.2050000000000001</v>
      </c>
      <c r="Y686" s="13">
        <f t="shared" si="172"/>
        <v>-4.04</v>
      </c>
      <c r="Z686" s="13">
        <f t="shared" si="173"/>
        <v>1.125</v>
      </c>
      <c r="AA686" s="13">
        <f t="shared" si="174"/>
        <v>7.3250000000000002</v>
      </c>
      <c r="AB686" s="13">
        <f t="shared" si="175"/>
        <v>-4.16</v>
      </c>
      <c r="AC686" s="13">
        <f t="shared" si="176"/>
        <v>5.7450000000000001</v>
      </c>
      <c r="AD686" s="13">
        <f t="shared" si="177"/>
        <v>10.092499999999999</v>
      </c>
      <c r="AE686" s="13">
        <f t="shared" si="178"/>
        <v>722.48045000000002</v>
      </c>
      <c r="AF686" s="13">
        <f t="shared" si="179"/>
        <v>-100.50139999999999</v>
      </c>
      <c r="AG686" s="13">
        <f t="shared" si="180"/>
        <v>-193.55025000000001</v>
      </c>
      <c r="AH686" s="13">
        <f t="shared" si="181"/>
        <v>765.96035000000006</v>
      </c>
      <c r="AI686" s="13">
        <f t="shared" si="182"/>
        <v>-143.98127499999998</v>
      </c>
      <c r="AJ686" s="13">
        <f t="shared" si="183"/>
        <v>-12.602499999999999</v>
      </c>
      <c r="AK686" s="13">
        <f t="shared" si="184"/>
        <v>-126.11250000000001</v>
      </c>
      <c r="AL686" s="13">
        <f t="shared" si="185"/>
        <v>-414.17750000000001</v>
      </c>
      <c r="AM686" s="13">
        <f t="shared" si="186"/>
        <v>437.28</v>
      </c>
      <c r="AN686" s="13">
        <f t="shared" si="187"/>
        <v>-107.14400000000001</v>
      </c>
    </row>
    <row r="687" spans="1:40" x14ac:dyDescent="0.25">
      <c r="A687" s="10" t="s">
        <v>242</v>
      </c>
      <c r="B687" s="10" t="s">
        <v>242</v>
      </c>
      <c r="C687" s="10" t="s">
        <v>27</v>
      </c>
      <c r="D687" s="10" t="s">
        <v>260</v>
      </c>
      <c r="E687" s="10" t="s">
        <v>1039</v>
      </c>
      <c r="F687" s="10" t="s">
        <v>29</v>
      </c>
      <c r="G687" s="13">
        <v>8.43</v>
      </c>
      <c r="H687" s="13">
        <v>-4.4800000000000004</v>
      </c>
      <c r="I687" s="13">
        <v>-0.92</v>
      </c>
      <c r="J687" s="13">
        <v>8.5</v>
      </c>
      <c r="K687" s="13">
        <v>-4.54</v>
      </c>
      <c r="L687" s="13">
        <v>-4.0419999999999998</v>
      </c>
      <c r="M687" s="13">
        <v>11.46</v>
      </c>
      <c r="N687" s="13">
        <v>628.19690000000003</v>
      </c>
      <c r="O687" s="13">
        <v>-294.77699999999999</v>
      </c>
      <c r="P687" s="13">
        <v>-145.55279999999999</v>
      </c>
      <c r="Q687" s="13">
        <v>650.60640000000001</v>
      </c>
      <c r="R687" s="13">
        <v>-317.18650000000002</v>
      </c>
      <c r="S687" s="13">
        <v>-8.7530000000000001</v>
      </c>
      <c r="T687" s="13">
        <v>-44.88</v>
      </c>
      <c r="U687" s="13">
        <v>-312.27999999999997</v>
      </c>
      <c r="V687" s="13">
        <v>315.49</v>
      </c>
      <c r="W687" s="13">
        <v>-98.177999999999997</v>
      </c>
      <c r="X687" s="13">
        <f t="shared" si="171"/>
        <v>9.5775000000000006</v>
      </c>
      <c r="Y687" s="13">
        <f t="shared" si="172"/>
        <v>-5.4849999999999994</v>
      </c>
      <c r="Z687" s="13">
        <f t="shared" si="173"/>
        <v>-0.81499999999999995</v>
      </c>
      <c r="AA687" s="13">
        <f t="shared" si="174"/>
        <v>9.7074999999999996</v>
      </c>
      <c r="AB687" s="13">
        <f t="shared" si="175"/>
        <v>-5.6124999999999998</v>
      </c>
      <c r="AC687" s="13">
        <f t="shared" si="176"/>
        <v>-3.1022499999999997</v>
      </c>
      <c r="AD687" s="13">
        <f t="shared" si="177"/>
        <v>13.469999999999999</v>
      </c>
      <c r="AE687" s="13">
        <f t="shared" si="178"/>
        <v>624.52587500000004</v>
      </c>
      <c r="AF687" s="13">
        <f t="shared" si="179"/>
        <v>-280.38884999999999</v>
      </c>
      <c r="AG687" s="13">
        <f t="shared" si="180"/>
        <v>-135.29320000000001</v>
      </c>
      <c r="AH687" s="13">
        <f t="shared" si="181"/>
        <v>644.51870000000008</v>
      </c>
      <c r="AI687" s="13">
        <f t="shared" si="182"/>
        <v>-300.38167499999997</v>
      </c>
      <c r="AJ687" s="13">
        <f t="shared" si="183"/>
        <v>-8.3245000000000005</v>
      </c>
      <c r="AK687" s="13">
        <f t="shared" si="184"/>
        <v>-57.289999999999992</v>
      </c>
      <c r="AL687" s="13">
        <f t="shared" si="185"/>
        <v>-168.32999999999998</v>
      </c>
      <c r="AM687" s="13">
        <f t="shared" si="186"/>
        <v>182.21750000000003</v>
      </c>
      <c r="AN687" s="13">
        <f t="shared" si="187"/>
        <v>-115.08375000000001</v>
      </c>
    </row>
    <row r="688" spans="1:40" x14ac:dyDescent="0.25">
      <c r="A688" s="10" t="s">
        <v>243</v>
      </c>
      <c r="B688" s="10" t="s">
        <v>243</v>
      </c>
      <c r="C688" s="10" t="s">
        <v>27</v>
      </c>
      <c r="D688" s="10" t="s">
        <v>260</v>
      </c>
      <c r="E688" s="10" t="s">
        <v>1039</v>
      </c>
      <c r="F688" s="10" t="s">
        <v>29</v>
      </c>
      <c r="G688" s="13">
        <v>11.24</v>
      </c>
      <c r="H688" s="13">
        <v>-3.92</v>
      </c>
      <c r="I688" s="13">
        <v>0.79</v>
      </c>
      <c r="J688" s="13">
        <v>11.28</v>
      </c>
      <c r="K688" s="13">
        <v>-3.96</v>
      </c>
      <c r="L688" s="13">
        <v>2.9609999999999999</v>
      </c>
      <c r="M688" s="13">
        <v>13.69</v>
      </c>
      <c r="N688" s="13">
        <v>620.81439999999998</v>
      </c>
      <c r="O688" s="13">
        <v>-279.49430000000001</v>
      </c>
      <c r="P688" s="13">
        <v>-135.68100000000001</v>
      </c>
      <c r="Q688" s="13">
        <v>640.81769999999995</v>
      </c>
      <c r="R688" s="13">
        <v>-299.49770000000001</v>
      </c>
      <c r="S688" s="13">
        <v>-8.3870000000000005</v>
      </c>
      <c r="T688" s="13">
        <v>-107.24</v>
      </c>
      <c r="U688" s="13">
        <v>-250.7</v>
      </c>
      <c r="V688" s="13">
        <v>272.67</v>
      </c>
      <c r="W688" s="13">
        <v>-113.16</v>
      </c>
      <c r="X688" s="13">
        <f t="shared" si="171"/>
        <v>9.5775000000000006</v>
      </c>
      <c r="Y688" s="13">
        <f t="shared" si="172"/>
        <v>-5.4849999999999994</v>
      </c>
      <c r="Z688" s="13">
        <f t="shared" si="173"/>
        <v>-0.81499999999999995</v>
      </c>
      <c r="AA688" s="13">
        <f t="shared" si="174"/>
        <v>9.7074999999999996</v>
      </c>
      <c r="AB688" s="13">
        <f t="shared" si="175"/>
        <v>-5.6124999999999998</v>
      </c>
      <c r="AC688" s="13">
        <f t="shared" si="176"/>
        <v>-3.1022499999999997</v>
      </c>
      <c r="AD688" s="13">
        <f t="shared" si="177"/>
        <v>13.469999999999999</v>
      </c>
      <c r="AE688" s="13">
        <f t="shared" si="178"/>
        <v>624.52587500000004</v>
      </c>
      <c r="AF688" s="13">
        <f t="shared" si="179"/>
        <v>-280.38884999999999</v>
      </c>
      <c r="AG688" s="13">
        <f t="shared" si="180"/>
        <v>-135.29320000000001</v>
      </c>
      <c r="AH688" s="13">
        <f t="shared" si="181"/>
        <v>644.51870000000008</v>
      </c>
      <c r="AI688" s="13">
        <f t="shared" si="182"/>
        <v>-300.38167499999997</v>
      </c>
      <c r="AJ688" s="13">
        <f t="shared" si="183"/>
        <v>-8.3245000000000005</v>
      </c>
      <c r="AK688" s="13">
        <f t="shared" si="184"/>
        <v>-57.289999999999992</v>
      </c>
      <c r="AL688" s="13">
        <f t="shared" si="185"/>
        <v>-168.32999999999998</v>
      </c>
      <c r="AM688" s="13">
        <f t="shared" si="186"/>
        <v>182.21750000000003</v>
      </c>
      <c r="AN688" s="13">
        <f t="shared" si="187"/>
        <v>-115.08375000000001</v>
      </c>
    </row>
    <row r="689" spans="1:40" x14ac:dyDescent="0.25">
      <c r="A689" s="10" t="s">
        <v>243</v>
      </c>
      <c r="B689" s="10" t="s">
        <v>243</v>
      </c>
      <c r="C689" s="10" t="s">
        <v>27</v>
      </c>
      <c r="D689" s="10" t="s">
        <v>265</v>
      </c>
      <c r="E689" s="10" t="s">
        <v>1039</v>
      </c>
      <c r="F689" s="10" t="s">
        <v>29</v>
      </c>
      <c r="G689" s="13">
        <v>7.82</v>
      </c>
      <c r="H689" s="13">
        <v>-4.5999999999999996</v>
      </c>
      <c r="I689" s="13">
        <v>0.87</v>
      </c>
      <c r="J689" s="13">
        <v>7.88</v>
      </c>
      <c r="K689" s="13">
        <v>-4.66</v>
      </c>
      <c r="L689" s="13">
        <v>3.992</v>
      </c>
      <c r="M689" s="13">
        <v>10.98</v>
      </c>
      <c r="N689" s="13">
        <v>677.59299999999996</v>
      </c>
      <c r="O689" s="13">
        <v>-70.731099999999998</v>
      </c>
      <c r="P689" s="13">
        <v>-193.4727</v>
      </c>
      <c r="Q689" s="13">
        <v>724.654</v>
      </c>
      <c r="R689" s="13">
        <v>-117.7921</v>
      </c>
      <c r="S689" s="13">
        <v>-13.670999999999999</v>
      </c>
      <c r="T689" s="13">
        <v>-107.24</v>
      </c>
      <c r="U689" s="13">
        <v>-250.7</v>
      </c>
      <c r="V689" s="13">
        <v>272.67</v>
      </c>
      <c r="W689" s="13">
        <v>-113.16</v>
      </c>
      <c r="X689" s="13">
        <f t="shared" si="171"/>
        <v>7.2050000000000001</v>
      </c>
      <c r="Y689" s="13">
        <f t="shared" si="172"/>
        <v>-4.04</v>
      </c>
      <c r="Z689" s="13">
        <f t="shared" si="173"/>
        <v>1.125</v>
      </c>
      <c r="AA689" s="13">
        <f t="shared" si="174"/>
        <v>7.3250000000000002</v>
      </c>
      <c r="AB689" s="13">
        <f t="shared" si="175"/>
        <v>-4.16</v>
      </c>
      <c r="AC689" s="13">
        <f t="shared" si="176"/>
        <v>5.7450000000000001</v>
      </c>
      <c r="AD689" s="13">
        <f t="shared" si="177"/>
        <v>10.092499999999999</v>
      </c>
      <c r="AE689" s="13">
        <f t="shared" si="178"/>
        <v>722.48045000000002</v>
      </c>
      <c r="AF689" s="13">
        <f t="shared" si="179"/>
        <v>-100.50139999999999</v>
      </c>
      <c r="AG689" s="13">
        <f t="shared" si="180"/>
        <v>-193.55025000000001</v>
      </c>
      <c r="AH689" s="13">
        <f t="shared" si="181"/>
        <v>765.96035000000006</v>
      </c>
      <c r="AI689" s="13">
        <f t="shared" si="182"/>
        <v>-143.98127499999998</v>
      </c>
      <c r="AJ689" s="13">
        <f t="shared" si="183"/>
        <v>-12.602499999999999</v>
      </c>
      <c r="AK689" s="13">
        <f t="shared" si="184"/>
        <v>-126.11250000000001</v>
      </c>
      <c r="AL689" s="13">
        <f t="shared" si="185"/>
        <v>-414.17750000000001</v>
      </c>
      <c r="AM689" s="13">
        <f t="shared" si="186"/>
        <v>437.28</v>
      </c>
      <c r="AN689" s="13">
        <f t="shared" si="187"/>
        <v>-107.14400000000001</v>
      </c>
    </row>
    <row r="690" spans="1:40" x14ac:dyDescent="0.25">
      <c r="A690" s="10" t="s">
        <v>243</v>
      </c>
      <c r="B690" s="10" t="s">
        <v>243</v>
      </c>
      <c r="C690" s="10" t="s">
        <v>27</v>
      </c>
      <c r="D690" s="10" t="s">
        <v>266</v>
      </c>
      <c r="E690" s="10" t="s">
        <v>1039</v>
      </c>
      <c r="F690" s="10" t="s">
        <v>29</v>
      </c>
      <c r="G690" s="13">
        <v>7.68</v>
      </c>
      <c r="H690" s="13">
        <v>-5.29</v>
      </c>
      <c r="I690" s="13">
        <v>1.18</v>
      </c>
      <c r="J690" s="13">
        <v>7.79</v>
      </c>
      <c r="K690" s="13">
        <v>-5.4</v>
      </c>
      <c r="L690" s="13">
        <v>5.16</v>
      </c>
      <c r="M690" s="13">
        <v>11.48</v>
      </c>
      <c r="N690" s="13">
        <v>585.29250000000002</v>
      </c>
      <c r="O690" s="13">
        <v>-17.626799999999999</v>
      </c>
      <c r="P690" s="13">
        <v>-206.87209999999999</v>
      </c>
      <c r="Q690" s="13">
        <v>649.44740000000002</v>
      </c>
      <c r="R690" s="13">
        <v>-81.781700000000001</v>
      </c>
      <c r="S690" s="13">
        <v>-17.23</v>
      </c>
      <c r="T690" s="13">
        <v>-107.24</v>
      </c>
      <c r="U690" s="13">
        <v>-250.7</v>
      </c>
      <c r="V690" s="13">
        <v>272.67</v>
      </c>
      <c r="W690" s="13">
        <v>-113.16</v>
      </c>
      <c r="X690" s="13">
        <f t="shared" si="171"/>
        <v>8.7224999999999984</v>
      </c>
      <c r="Y690" s="13">
        <f t="shared" si="172"/>
        <v>-3.8774999999999995</v>
      </c>
      <c r="Z690" s="13">
        <f t="shared" si="173"/>
        <v>2.4874999999999998</v>
      </c>
      <c r="AA690" s="13">
        <f t="shared" si="174"/>
        <v>9.254999999999999</v>
      </c>
      <c r="AB690" s="13">
        <f t="shared" si="175"/>
        <v>-4.4124999999999996</v>
      </c>
      <c r="AC690" s="13">
        <f t="shared" si="176"/>
        <v>10.6995</v>
      </c>
      <c r="AD690" s="13">
        <f t="shared" si="177"/>
        <v>12.114999999999998</v>
      </c>
      <c r="AE690" s="13">
        <f t="shared" si="178"/>
        <v>530.86590000000001</v>
      </c>
      <c r="AF690" s="13">
        <f t="shared" si="179"/>
        <v>-25.254225000000002</v>
      </c>
      <c r="AG690" s="13">
        <f t="shared" si="180"/>
        <v>-222.54137499999999</v>
      </c>
      <c r="AH690" s="13">
        <f t="shared" si="181"/>
        <v>609.48457499999995</v>
      </c>
      <c r="AI690" s="13">
        <f t="shared" si="182"/>
        <v>-103.87289999999999</v>
      </c>
      <c r="AJ690" s="13">
        <f t="shared" si="183"/>
        <v>-19.348500000000001</v>
      </c>
      <c r="AK690" s="13">
        <f t="shared" si="184"/>
        <v>-159.5625</v>
      </c>
      <c r="AL690" s="13">
        <f t="shared" si="185"/>
        <v>-295.75749999999999</v>
      </c>
      <c r="AM690" s="13">
        <f t="shared" si="186"/>
        <v>336.92500000000001</v>
      </c>
      <c r="AN690" s="13">
        <f t="shared" si="187"/>
        <v>-118.20274999999999</v>
      </c>
    </row>
    <row r="691" spans="1:40" x14ac:dyDescent="0.25">
      <c r="A691" s="10" t="s">
        <v>243</v>
      </c>
      <c r="B691" s="10" t="s">
        <v>243</v>
      </c>
      <c r="C691" s="10" t="s">
        <v>27</v>
      </c>
      <c r="D691" s="10" t="s">
        <v>261</v>
      </c>
      <c r="E691" s="10" t="s">
        <v>1039</v>
      </c>
      <c r="F691" s="10" t="s">
        <v>29</v>
      </c>
      <c r="G691" s="13">
        <v>11.1</v>
      </c>
      <c r="H691" s="13">
        <v>-4.6100000000000003</v>
      </c>
      <c r="I691" s="13">
        <v>1.1000000000000001</v>
      </c>
      <c r="J691" s="13">
        <v>11.17</v>
      </c>
      <c r="K691" s="13">
        <v>-4.68</v>
      </c>
      <c r="L691" s="13">
        <v>3.9729999999999999</v>
      </c>
      <c r="M691" s="13">
        <v>14.11</v>
      </c>
      <c r="N691" s="13">
        <v>527.97879999999998</v>
      </c>
      <c r="O691" s="13">
        <v>-225.39680000000001</v>
      </c>
      <c r="P691" s="13">
        <v>-149.0804</v>
      </c>
      <c r="Q691" s="13">
        <v>556.40660000000003</v>
      </c>
      <c r="R691" s="13">
        <v>-253.8246</v>
      </c>
      <c r="S691" s="13">
        <v>-10.795999999999999</v>
      </c>
      <c r="T691" s="13">
        <v>-107.24</v>
      </c>
      <c r="U691" s="13">
        <v>-250.7</v>
      </c>
      <c r="V691" s="13">
        <v>272.67</v>
      </c>
      <c r="W691" s="13">
        <v>-113.16</v>
      </c>
      <c r="X691" s="13">
        <f t="shared" si="171"/>
        <v>11.6225</v>
      </c>
      <c r="Y691" s="13">
        <f t="shared" si="172"/>
        <v>-5.5474999999999994</v>
      </c>
      <c r="Z691" s="13">
        <f t="shared" si="173"/>
        <v>1.0325</v>
      </c>
      <c r="AA691" s="13">
        <f t="shared" si="174"/>
        <v>11.6875</v>
      </c>
      <c r="AB691" s="13">
        <f t="shared" si="175"/>
        <v>-5.61</v>
      </c>
      <c r="AC691" s="13">
        <f t="shared" si="176"/>
        <v>3.4535</v>
      </c>
      <c r="AD691" s="13">
        <f t="shared" si="177"/>
        <v>15.31</v>
      </c>
      <c r="AE691" s="13">
        <f t="shared" si="178"/>
        <v>512.55119999999988</v>
      </c>
      <c r="AF691" s="13">
        <f t="shared" si="179"/>
        <v>-217.50104999999999</v>
      </c>
      <c r="AG691" s="13">
        <f t="shared" si="180"/>
        <v>-140.59155000000001</v>
      </c>
      <c r="AH691" s="13">
        <f t="shared" si="181"/>
        <v>538.71969999999999</v>
      </c>
      <c r="AI691" s="13">
        <f t="shared" si="182"/>
        <v>-243.66957500000001</v>
      </c>
      <c r="AJ691" s="13">
        <f t="shared" si="183"/>
        <v>-10.536</v>
      </c>
      <c r="AK691" s="13">
        <f t="shared" si="184"/>
        <v>-75.227500000000006</v>
      </c>
      <c r="AL691" s="13">
        <f t="shared" si="185"/>
        <v>-121.90249999999999</v>
      </c>
      <c r="AM691" s="13">
        <f t="shared" si="186"/>
        <v>147.32499999999999</v>
      </c>
      <c r="AN691" s="13">
        <f t="shared" si="187"/>
        <v>-132.1345</v>
      </c>
    </row>
    <row r="692" spans="1:40" x14ac:dyDescent="0.25">
      <c r="A692" s="10" t="s">
        <v>244</v>
      </c>
      <c r="B692" s="10" t="s">
        <v>244</v>
      </c>
      <c r="C692" s="10" t="s">
        <v>27</v>
      </c>
      <c r="D692" s="10" t="s">
        <v>261</v>
      </c>
      <c r="E692" s="10" t="s">
        <v>1039</v>
      </c>
      <c r="F692" s="10" t="s">
        <v>29</v>
      </c>
      <c r="G692" s="13">
        <v>12.58</v>
      </c>
      <c r="H692" s="13">
        <v>-4.3099999999999996</v>
      </c>
      <c r="I692" s="13">
        <v>1.19</v>
      </c>
      <c r="J692" s="13">
        <v>12.67</v>
      </c>
      <c r="K692" s="13">
        <v>-4.3899999999999997</v>
      </c>
      <c r="L692" s="13">
        <v>4.0229999999999997</v>
      </c>
      <c r="M692" s="13">
        <v>15.35</v>
      </c>
      <c r="N692" s="13">
        <v>498.1123</v>
      </c>
      <c r="O692" s="13">
        <v>-206.5814</v>
      </c>
      <c r="P692" s="13">
        <v>-140.96119999999999</v>
      </c>
      <c r="Q692" s="13">
        <v>525.26289999999995</v>
      </c>
      <c r="R692" s="13">
        <v>-233.732</v>
      </c>
      <c r="S692" s="13">
        <v>-10.901999999999999</v>
      </c>
      <c r="T692" s="13">
        <v>-91.42</v>
      </c>
      <c r="U692" s="13">
        <v>-171.45</v>
      </c>
      <c r="V692" s="13">
        <v>194.3</v>
      </c>
      <c r="W692" s="13">
        <v>-118.066</v>
      </c>
      <c r="X692" s="13">
        <f t="shared" si="171"/>
        <v>11.6225</v>
      </c>
      <c r="Y692" s="13">
        <f t="shared" si="172"/>
        <v>-5.5474999999999994</v>
      </c>
      <c r="Z692" s="13">
        <f t="shared" si="173"/>
        <v>1.0325</v>
      </c>
      <c r="AA692" s="13">
        <f t="shared" si="174"/>
        <v>11.6875</v>
      </c>
      <c r="AB692" s="13">
        <f t="shared" si="175"/>
        <v>-5.61</v>
      </c>
      <c r="AC692" s="13">
        <f t="shared" si="176"/>
        <v>3.4535</v>
      </c>
      <c r="AD692" s="13">
        <f t="shared" si="177"/>
        <v>15.31</v>
      </c>
      <c r="AE692" s="13">
        <f t="shared" si="178"/>
        <v>512.55119999999988</v>
      </c>
      <c r="AF692" s="13">
        <f t="shared" si="179"/>
        <v>-217.50104999999999</v>
      </c>
      <c r="AG692" s="13">
        <f t="shared" si="180"/>
        <v>-140.59155000000001</v>
      </c>
      <c r="AH692" s="13">
        <f t="shared" si="181"/>
        <v>538.71969999999999</v>
      </c>
      <c r="AI692" s="13">
        <f t="shared" si="182"/>
        <v>-243.66957500000001</v>
      </c>
      <c r="AJ692" s="13">
        <f t="shared" si="183"/>
        <v>-10.536</v>
      </c>
      <c r="AK692" s="13">
        <f t="shared" si="184"/>
        <v>-75.227500000000006</v>
      </c>
      <c r="AL692" s="13">
        <f t="shared" si="185"/>
        <v>-121.90249999999999</v>
      </c>
      <c r="AM692" s="13">
        <f t="shared" si="186"/>
        <v>147.32499999999999</v>
      </c>
      <c r="AN692" s="13">
        <f t="shared" si="187"/>
        <v>-132.1345</v>
      </c>
    </row>
    <row r="693" spans="1:40" x14ac:dyDescent="0.25">
      <c r="A693" s="10" t="s">
        <v>244</v>
      </c>
      <c r="B693" s="10" t="s">
        <v>244</v>
      </c>
      <c r="C693" s="10" t="s">
        <v>27</v>
      </c>
      <c r="D693" s="10" t="s">
        <v>266</v>
      </c>
      <c r="E693" s="10" t="s">
        <v>1039</v>
      </c>
      <c r="F693" s="10" t="s">
        <v>29</v>
      </c>
      <c r="G693" s="13">
        <v>9.26</v>
      </c>
      <c r="H693" s="13">
        <v>-4.9800000000000004</v>
      </c>
      <c r="I693" s="13">
        <v>2.62</v>
      </c>
      <c r="J693" s="13">
        <v>9.7200000000000006</v>
      </c>
      <c r="K693" s="13">
        <v>-5.44</v>
      </c>
      <c r="L693" s="13">
        <v>10.089</v>
      </c>
      <c r="M693" s="13">
        <v>13.31</v>
      </c>
      <c r="N693" s="13">
        <v>478.00639999999999</v>
      </c>
      <c r="O693" s="13">
        <v>-63.872700000000002</v>
      </c>
      <c r="P693" s="13">
        <v>-214.9402</v>
      </c>
      <c r="Q693" s="13">
        <v>552.91</v>
      </c>
      <c r="R693" s="13">
        <v>-138.77629999999999</v>
      </c>
      <c r="S693" s="13">
        <v>-19.213000000000001</v>
      </c>
      <c r="T693" s="13">
        <v>-91.42</v>
      </c>
      <c r="U693" s="13">
        <v>-171.45</v>
      </c>
      <c r="V693" s="13">
        <v>194.3</v>
      </c>
      <c r="W693" s="13">
        <v>-118.066</v>
      </c>
      <c r="X693" s="13">
        <f t="shared" si="171"/>
        <v>8.7224999999999984</v>
      </c>
      <c r="Y693" s="13">
        <f t="shared" si="172"/>
        <v>-3.8774999999999995</v>
      </c>
      <c r="Z693" s="13">
        <f t="shared" si="173"/>
        <v>2.4874999999999998</v>
      </c>
      <c r="AA693" s="13">
        <f t="shared" si="174"/>
        <v>9.254999999999999</v>
      </c>
      <c r="AB693" s="13">
        <f t="shared" si="175"/>
        <v>-4.4124999999999996</v>
      </c>
      <c r="AC693" s="13">
        <f t="shared" si="176"/>
        <v>10.6995</v>
      </c>
      <c r="AD693" s="13">
        <f t="shared" si="177"/>
        <v>12.114999999999998</v>
      </c>
      <c r="AE693" s="13">
        <f t="shared" si="178"/>
        <v>530.86590000000001</v>
      </c>
      <c r="AF693" s="13">
        <f t="shared" si="179"/>
        <v>-25.254225000000002</v>
      </c>
      <c r="AG693" s="13">
        <f t="shared" si="180"/>
        <v>-222.54137499999999</v>
      </c>
      <c r="AH693" s="13">
        <f t="shared" si="181"/>
        <v>609.48457499999995</v>
      </c>
      <c r="AI693" s="13">
        <f t="shared" si="182"/>
        <v>-103.87289999999999</v>
      </c>
      <c r="AJ693" s="13">
        <f t="shared" si="183"/>
        <v>-19.348500000000001</v>
      </c>
      <c r="AK693" s="13">
        <f t="shared" si="184"/>
        <v>-159.5625</v>
      </c>
      <c r="AL693" s="13">
        <f t="shared" si="185"/>
        <v>-295.75749999999999</v>
      </c>
      <c r="AM693" s="13">
        <f t="shared" si="186"/>
        <v>336.92500000000001</v>
      </c>
      <c r="AN693" s="13">
        <f t="shared" si="187"/>
        <v>-118.20274999999999</v>
      </c>
    </row>
    <row r="694" spans="1:40" x14ac:dyDescent="0.25">
      <c r="A694" s="10" t="s">
        <v>244</v>
      </c>
      <c r="B694" s="10" t="s">
        <v>244</v>
      </c>
      <c r="C694" s="10" t="s">
        <v>27</v>
      </c>
      <c r="D694" s="10" t="s">
        <v>267</v>
      </c>
      <c r="E694" s="10" t="s">
        <v>1039</v>
      </c>
      <c r="F694" s="10" t="s">
        <v>29</v>
      </c>
      <c r="G694" s="13">
        <v>9.49</v>
      </c>
      <c r="H694" s="13">
        <v>-3.83</v>
      </c>
      <c r="I694" s="13">
        <v>4.21</v>
      </c>
      <c r="J694" s="13">
        <v>10.7</v>
      </c>
      <c r="K694" s="13">
        <v>-5.05</v>
      </c>
      <c r="L694" s="13">
        <v>16.149000000000001</v>
      </c>
      <c r="M694" s="13">
        <v>13.93</v>
      </c>
      <c r="N694" s="13">
        <v>399.18360000000001</v>
      </c>
      <c r="O694" s="13">
        <v>12.367699999999999</v>
      </c>
      <c r="P694" s="13">
        <v>-172.9915</v>
      </c>
      <c r="Q694" s="13">
        <v>465.2611</v>
      </c>
      <c r="R694" s="13">
        <v>-53.709800000000001</v>
      </c>
      <c r="S694" s="13">
        <v>-20.905000000000001</v>
      </c>
      <c r="T694" s="13">
        <v>-91.42</v>
      </c>
      <c r="U694" s="13">
        <v>-171.45</v>
      </c>
      <c r="V694" s="13">
        <v>194.3</v>
      </c>
      <c r="W694" s="13">
        <v>-118.066</v>
      </c>
      <c r="X694" s="13">
        <f t="shared" si="171"/>
        <v>9.6624999999999979</v>
      </c>
      <c r="Y694" s="13">
        <f t="shared" si="172"/>
        <v>-2.8774999999999999</v>
      </c>
      <c r="Z694" s="13">
        <f t="shared" si="173"/>
        <v>4.0924999999999994</v>
      </c>
      <c r="AA694" s="13">
        <f t="shared" si="174"/>
        <v>10.879999999999999</v>
      </c>
      <c r="AB694" s="13">
        <f t="shared" si="175"/>
        <v>-4.0949999999999998</v>
      </c>
      <c r="AC694" s="13">
        <f t="shared" si="176"/>
        <v>16.585999999999999</v>
      </c>
      <c r="AD694" s="13">
        <f t="shared" si="177"/>
        <v>13.4275</v>
      </c>
      <c r="AE694" s="13">
        <f t="shared" si="178"/>
        <v>357.50229999999999</v>
      </c>
      <c r="AF694" s="13">
        <f t="shared" si="179"/>
        <v>36.711525000000002</v>
      </c>
      <c r="AG694" s="13">
        <f t="shared" si="180"/>
        <v>-160.114375</v>
      </c>
      <c r="AH694" s="13">
        <f t="shared" si="181"/>
        <v>424.43209999999999</v>
      </c>
      <c r="AI694" s="13">
        <f t="shared" si="182"/>
        <v>-30.218325000000004</v>
      </c>
      <c r="AJ694" s="13">
        <f t="shared" si="183"/>
        <v>-22.583750000000002</v>
      </c>
      <c r="AK694" s="13">
        <f t="shared" si="184"/>
        <v>-89.707499999999996</v>
      </c>
      <c r="AL694" s="13">
        <f t="shared" si="185"/>
        <v>-189.83249999999998</v>
      </c>
      <c r="AM694" s="13">
        <f t="shared" si="186"/>
        <v>213.52249999999998</v>
      </c>
      <c r="AN694" s="13">
        <f t="shared" si="187"/>
        <v>-111.17875000000001</v>
      </c>
    </row>
    <row r="695" spans="1:40" x14ac:dyDescent="0.25">
      <c r="A695" s="10" t="s">
        <v>244</v>
      </c>
      <c r="B695" s="10" t="s">
        <v>244</v>
      </c>
      <c r="C695" s="10" t="s">
        <v>27</v>
      </c>
      <c r="D695" s="10" t="s">
        <v>262</v>
      </c>
      <c r="E695" s="10" t="s">
        <v>1039</v>
      </c>
      <c r="F695" s="10" t="s">
        <v>29</v>
      </c>
      <c r="G695" s="13">
        <v>12.81</v>
      </c>
      <c r="H695" s="13">
        <v>-3.17</v>
      </c>
      <c r="I695" s="13">
        <v>2.79</v>
      </c>
      <c r="J695" s="13">
        <v>13.29</v>
      </c>
      <c r="K695" s="13">
        <v>-3.64</v>
      </c>
      <c r="L695" s="13">
        <v>9.6180000000000003</v>
      </c>
      <c r="M695" s="13">
        <v>15.43</v>
      </c>
      <c r="N695" s="13">
        <v>419.11770000000001</v>
      </c>
      <c r="O695" s="13">
        <v>-129.78960000000001</v>
      </c>
      <c r="P695" s="13">
        <v>-99.012500000000003</v>
      </c>
      <c r="Q695" s="13">
        <v>436.43150000000003</v>
      </c>
      <c r="R695" s="13">
        <v>-147.1035</v>
      </c>
      <c r="S695" s="13">
        <v>-9.9190000000000005</v>
      </c>
      <c r="T695" s="13">
        <v>-91.42</v>
      </c>
      <c r="U695" s="13">
        <v>-171.45</v>
      </c>
      <c r="V695" s="13">
        <v>194.3</v>
      </c>
      <c r="W695" s="13">
        <v>-118.066</v>
      </c>
      <c r="X695" s="13">
        <f t="shared" si="171"/>
        <v>13.290000000000001</v>
      </c>
      <c r="Y695" s="13">
        <f t="shared" si="172"/>
        <v>-4.7299999999999995</v>
      </c>
      <c r="Z695" s="13">
        <f t="shared" si="173"/>
        <v>2.9649999999999999</v>
      </c>
      <c r="AA695" s="13">
        <f t="shared" si="174"/>
        <v>13.8475</v>
      </c>
      <c r="AB695" s="13">
        <f t="shared" si="175"/>
        <v>-5.2824999999999998</v>
      </c>
      <c r="AC695" s="13">
        <f t="shared" si="176"/>
        <v>9.0839999999999996</v>
      </c>
      <c r="AD695" s="13">
        <f t="shared" si="177"/>
        <v>17.149999999999999</v>
      </c>
      <c r="AE695" s="13">
        <f t="shared" si="178"/>
        <v>403.9357</v>
      </c>
      <c r="AF695" s="13">
        <f t="shared" si="179"/>
        <v>-149.02615</v>
      </c>
      <c r="AG695" s="13">
        <f t="shared" si="180"/>
        <v>-104.90729999999999</v>
      </c>
      <c r="AH695" s="13">
        <f t="shared" si="181"/>
        <v>423.39567500000004</v>
      </c>
      <c r="AI695" s="13">
        <f t="shared" si="182"/>
        <v>-168.48615000000001</v>
      </c>
      <c r="AJ695" s="13">
        <f t="shared" si="183"/>
        <v>-10.423</v>
      </c>
      <c r="AK695" s="13">
        <f t="shared" si="184"/>
        <v>-33.43</v>
      </c>
      <c r="AL695" s="13">
        <f t="shared" si="185"/>
        <v>-77.607499999999987</v>
      </c>
      <c r="AM695" s="13">
        <f t="shared" si="186"/>
        <v>93.314999999999998</v>
      </c>
      <c r="AN695" s="13">
        <f t="shared" si="187"/>
        <v>-96.1</v>
      </c>
    </row>
    <row r="696" spans="1:40" x14ac:dyDescent="0.25">
      <c r="A696" s="10" t="s">
        <v>245</v>
      </c>
      <c r="B696" s="10" t="s">
        <v>245</v>
      </c>
      <c r="C696" s="10" t="s">
        <v>27</v>
      </c>
      <c r="D696" s="10" t="s">
        <v>262</v>
      </c>
      <c r="E696" s="10" t="s">
        <v>1039</v>
      </c>
      <c r="F696" s="10" t="s">
        <v>29</v>
      </c>
      <c r="G696" s="13">
        <v>14.46</v>
      </c>
      <c r="H696" s="13">
        <v>-2.84</v>
      </c>
      <c r="I696" s="13">
        <v>4.67</v>
      </c>
      <c r="J696" s="13">
        <v>15.64</v>
      </c>
      <c r="K696" s="13">
        <v>-4.0199999999999996</v>
      </c>
      <c r="L696" s="13">
        <v>14.196999999999999</v>
      </c>
      <c r="M696" s="13">
        <v>17.989999999999998</v>
      </c>
      <c r="N696" s="13">
        <v>392.92140000000001</v>
      </c>
      <c r="O696" s="13">
        <v>-117.7693</v>
      </c>
      <c r="P696" s="13">
        <v>-117.85850000000001</v>
      </c>
      <c r="Q696" s="13">
        <v>418.80880000000002</v>
      </c>
      <c r="R696" s="13">
        <v>-143.6567</v>
      </c>
      <c r="S696" s="13">
        <v>-12.388</v>
      </c>
      <c r="T696" s="13">
        <v>-9.5299999999999994</v>
      </c>
      <c r="U696" s="13">
        <v>-114.69</v>
      </c>
      <c r="V696" s="13">
        <v>115.09</v>
      </c>
      <c r="W696" s="13">
        <v>-94.75</v>
      </c>
      <c r="X696" s="13">
        <f t="shared" si="171"/>
        <v>13.290000000000001</v>
      </c>
      <c r="Y696" s="13">
        <f t="shared" si="172"/>
        <v>-4.7299999999999995</v>
      </c>
      <c r="Z696" s="13">
        <f t="shared" si="173"/>
        <v>2.9649999999999999</v>
      </c>
      <c r="AA696" s="13">
        <f t="shared" si="174"/>
        <v>13.8475</v>
      </c>
      <c r="AB696" s="13">
        <f t="shared" si="175"/>
        <v>-5.2824999999999998</v>
      </c>
      <c r="AC696" s="13">
        <f t="shared" si="176"/>
        <v>9.0839999999999996</v>
      </c>
      <c r="AD696" s="13">
        <f t="shared" si="177"/>
        <v>17.149999999999999</v>
      </c>
      <c r="AE696" s="13">
        <f t="shared" si="178"/>
        <v>403.9357</v>
      </c>
      <c r="AF696" s="13">
        <f t="shared" si="179"/>
        <v>-149.02615</v>
      </c>
      <c r="AG696" s="13">
        <f t="shared" si="180"/>
        <v>-104.90729999999999</v>
      </c>
      <c r="AH696" s="13">
        <f t="shared" si="181"/>
        <v>423.39567500000004</v>
      </c>
      <c r="AI696" s="13">
        <f t="shared" si="182"/>
        <v>-168.48615000000001</v>
      </c>
      <c r="AJ696" s="13">
        <f t="shared" si="183"/>
        <v>-10.423</v>
      </c>
      <c r="AK696" s="13">
        <f t="shared" si="184"/>
        <v>-33.43</v>
      </c>
      <c r="AL696" s="13">
        <f t="shared" si="185"/>
        <v>-77.607499999999987</v>
      </c>
      <c r="AM696" s="13">
        <f t="shared" si="186"/>
        <v>93.314999999999998</v>
      </c>
      <c r="AN696" s="13">
        <f t="shared" si="187"/>
        <v>-96.1</v>
      </c>
    </row>
    <row r="697" spans="1:40" x14ac:dyDescent="0.25">
      <c r="A697" s="10" t="s">
        <v>245</v>
      </c>
      <c r="B697" s="10" t="s">
        <v>245</v>
      </c>
      <c r="C697" s="10" t="s">
        <v>27</v>
      </c>
      <c r="D697" s="10" t="s">
        <v>267</v>
      </c>
      <c r="E697" s="10" t="s">
        <v>1039</v>
      </c>
      <c r="F697" s="10" t="s">
        <v>29</v>
      </c>
      <c r="G697" s="13">
        <v>9.4499999999999993</v>
      </c>
      <c r="H697" s="13">
        <v>-3.84</v>
      </c>
      <c r="I697" s="13">
        <v>4.33</v>
      </c>
      <c r="J697" s="13">
        <v>10.74</v>
      </c>
      <c r="K697" s="13">
        <v>-5.13</v>
      </c>
      <c r="L697" s="13">
        <v>16.553000000000001</v>
      </c>
      <c r="M697" s="13">
        <v>14.03</v>
      </c>
      <c r="N697" s="13">
        <v>313.07490000000001</v>
      </c>
      <c r="O697" s="13">
        <v>-22.113700000000001</v>
      </c>
      <c r="P697" s="13">
        <v>-153.9983</v>
      </c>
      <c r="Q697" s="13">
        <v>373.084</v>
      </c>
      <c r="R697" s="13">
        <v>-82.122799999999998</v>
      </c>
      <c r="S697" s="13">
        <v>-21.29</v>
      </c>
      <c r="T697" s="13">
        <v>-9.5299999999999994</v>
      </c>
      <c r="U697" s="13">
        <v>-114.69</v>
      </c>
      <c r="V697" s="13">
        <v>115.09</v>
      </c>
      <c r="W697" s="13">
        <v>-94.75</v>
      </c>
      <c r="X697" s="13">
        <f t="shared" si="171"/>
        <v>9.6624999999999979</v>
      </c>
      <c r="Y697" s="13">
        <f t="shared" si="172"/>
        <v>-2.8774999999999999</v>
      </c>
      <c r="Z697" s="13">
        <f t="shared" si="173"/>
        <v>4.0924999999999994</v>
      </c>
      <c r="AA697" s="13">
        <f t="shared" si="174"/>
        <v>10.879999999999999</v>
      </c>
      <c r="AB697" s="13">
        <f t="shared" si="175"/>
        <v>-4.0949999999999998</v>
      </c>
      <c r="AC697" s="13">
        <f t="shared" si="176"/>
        <v>16.585999999999999</v>
      </c>
      <c r="AD697" s="13">
        <f t="shared" si="177"/>
        <v>13.4275</v>
      </c>
      <c r="AE697" s="13">
        <f t="shared" si="178"/>
        <v>357.50229999999999</v>
      </c>
      <c r="AF697" s="13">
        <f t="shared" si="179"/>
        <v>36.711525000000002</v>
      </c>
      <c r="AG697" s="13">
        <f t="shared" si="180"/>
        <v>-160.114375</v>
      </c>
      <c r="AH697" s="13">
        <f t="shared" si="181"/>
        <v>424.43209999999999</v>
      </c>
      <c r="AI697" s="13">
        <f t="shared" si="182"/>
        <v>-30.218325000000004</v>
      </c>
      <c r="AJ697" s="13">
        <f t="shared" si="183"/>
        <v>-22.583750000000002</v>
      </c>
      <c r="AK697" s="13">
        <f t="shared" si="184"/>
        <v>-89.707499999999996</v>
      </c>
      <c r="AL697" s="13">
        <f t="shared" si="185"/>
        <v>-189.83249999999998</v>
      </c>
      <c r="AM697" s="13">
        <f t="shared" si="186"/>
        <v>213.52249999999998</v>
      </c>
      <c r="AN697" s="13">
        <f t="shared" si="187"/>
        <v>-111.17875000000001</v>
      </c>
    </row>
    <row r="698" spans="1:40" x14ac:dyDescent="0.25">
      <c r="A698" s="10" t="s">
        <v>245</v>
      </c>
      <c r="B698" s="10" t="s">
        <v>245</v>
      </c>
      <c r="C698" s="10" t="s">
        <v>27</v>
      </c>
      <c r="D698" s="10" t="s">
        <v>268</v>
      </c>
      <c r="E698" s="10" t="s">
        <v>1039</v>
      </c>
      <c r="F698" s="10" t="s">
        <v>29</v>
      </c>
      <c r="G698" s="13">
        <v>9.77</v>
      </c>
      <c r="H698" s="13">
        <v>-2.25</v>
      </c>
      <c r="I698" s="13">
        <v>4.25</v>
      </c>
      <c r="J698" s="13">
        <v>11.12</v>
      </c>
      <c r="K698" s="13">
        <v>-3.6</v>
      </c>
      <c r="L698" s="13">
        <v>17.63</v>
      </c>
      <c r="M698" s="13">
        <v>13.29</v>
      </c>
      <c r="N698" s="13">
        <v>305.10500000000002</v>
      </c>
      <c r="O698" s="13">
        <v>20.941099999999999</v>
      </c>
      <c r="P698" s="13">
        <v>-68.621499999999997</v>
      </c>
      <c r="Q698" s="13">
        <v>320.80829999999997</v>
      </c>
      <c r="R698" s="13">
        <v>5.2378</v>
      </c>
      <c r="S698" s="13">
        <v>-12.89</v>
      </c>
      <c r="T698" s="13">
        <v>-9.5299999999999994</v>
      </c>
      <c r="U698" s="13">
        <v>-114.69</v>
      </c>
      <c r="V698" s="13">
        <v>115.09</v>
      </c>
      <c r="W698" s="13">
        <v>-94.75</v>
      </c>
      <c r="X698" s="13">
        <f t="shared" si="171"/>
        <v>10.145</v>
      </c>
      <c r="Y698" s="13">
        <f t="shared" si="172"/>
        <v>-1.10836</v>
      </c>
      <c r="Z698" s="13">
        <f t="shared" si="173"/>
        <v>5.24</v>
      </c>
      <c r="AA698" s="13">
        <f t="shared" si="174"/>
        <v>12.2425</v>
      </c>
      <c r="AB698" s="13">
        <f t="shared" si="175"/>
        <v>-3.2050000000000001</v>
      </c>
      <c r="AC698" s="13">
        <f t="shared" si="176"/>
        <v>21.422750000000001</v>
      </c>
      <c r="AD698" s="13">
        <f t="shared" si="177"/>
        <v>14.135000000000002</v>
      </c>
      <c r="AE698" s="13">
        <f t="shared" si="178"/>
        <v>298.2944</v>
      </c>
      <c r="AF698" s="13">
        <f t="shared" si="179"/>
        <v>59.766450000000006</v>
      </c>
      <c r="AG698" s="13">
        <f t="shared" si="180"/>
        <v>-56.944950000000006</v>
      </c>
      <c r="AH698" s="13">
        <f t="shared" si="181"/>
        <v>311.49439999999998</v>
      </c>
      <c r="AI698" s="13">
        <f t="shared" si="182"/>
        <v>46.566424999999995</v>
      </c>
      <c r="AJ698" s="13">
        <f t="shared" si="183"/>
        <v>-12.9465</v>
      </c>
      <c r="AK698" s="13">
        <f t="shared" si="184"/>
        <v>37.629999999999995</v>
      </c>
      <c r="AL698" s="13">
        <f t="shared" si="185"/>
        <v>-138.23750000000001</v>
      </c>
      <c r="AM698" s="13">
        <f t="shared" si="186"/>
        <v>160.66749999999999</v>
      </c>
      <c r="AN698" s="13">
        <f t="shared" si="187"/>
        <v>-74.973500000000001</v>
      </c>
    </row>
    <row r="699" spans="1:40" x14ac:dyDescent="0.25">
      <c r="A699" s="10" t="s">
        <v>245</v>
      </c>
      <c r="B699" s="10" t="s">
        <v>245</v>
      </c>
      <c r="C699" s="10" t="s">
        <v>27</v>
      </c>
      <c r="D699" s="10" t="s">
        <v>263</v>
      </c>
      <c r="E699" s="10" t="s">
        <v>1039</v>
      </c>
      <c r="F699" s="10" t="s">
        <v>29</v>
      </c>
      <c r="G699" s="13">
        <v>14.77</v>
      </c>
      <c r="H699" s="13">
        <v>-1.25</v>
      </c>
      <c r="I699" s="13">
        <v>4.59</v>
      </c>
      <c r="J699" s="13">
        <v>16</v>
      </c>
      <c r="K699" s="13">
        <v>-2.4700000000000002</v>
      </c>
      <c r="L699" s="13">
        <v>14.906000000000001</v>
      </c>
      <c r="M699" s="13">
        <v>17.36</v>
      </c>
      <c r="N699" s="13">
        <v>384.4391</v>
      </c>
      <c r="O699" s="13">
        <v>-73.961100000000002</v>
      </c>
      <c r="P699" s="13">
        <v>-32.481699999999996</v>
      </c>
      <c r="Q699" s="13">
        <v>386.72930000000002</v>
      </c>
      <c r="R699" s="13">
        <v>-76.251300000000001</v>
      </c>
      <c r="S699" s="13">
        <v>-4.0330000000000004</v>
      </c>
      <c r="T699" s="13">
        <v>-9.5299999999999994</v>
      </c>
      <c r="U699" s="13">
        <v>-114.69</v>
      </c>
      <c r="V699" s="13">
        <v>115.09</v>
      </c>
      <c r="W699" s="13">
        <v>-94.75</v>
      </c>
      <c r="X699" s="13">
        <f t="shared" si="171"/>
        <v>14.114999999999998</v>
      </c>
      <c r="Y699" s="13">
        <f t="shared" si="172"/>
        <v>-2.5325000000000002</v>
      </c>
      <c r="Z699" s="13">
        <f t="shared" si="173"/>
        <v>5.1849999999999996</v>
      </c>
      <c r="AA699" s="13">
        <f t="shared" si="174"/>
        <v>15.605</v>
      </c>
      <c r="AB699" s="13">
        <f t="shared" si="175"/>
        <v>-4.0175000000000001</v>
      </c>
      <c r="AC699" s="13">
        <f t="shared" si="176"/>
        <v>15.928249999999998</v>
      </c>
      <c r="AD699" s="13">
        <f t="shared" si="177"/>
        <v>17.984999999999999</v>
      </c>
      <c r="AE699" s="13">
        <f t="shared" si="178"/>
        <v>375.70627500000001</v>
      </c>
      <c r="AF699" s="13">
        <f t="shared" si="179"/>
        <v>-102.70139999999999</v>
      </c>
      <c r="AG699" s="13">
        <f t="shared" si="180"/>
        <v>-41.741075000000002</v>
      </c>
      <c r="AH699" s="13">
        <f t="shared" si="181"/>
        <v>379.57835</v>
      </c>
      <c r="AI699" s="13">
        <f t="shared" si="182"/>
        <v>-106.573425</v>
      </c>
      <c r="AJ699" s="13">
        <f t="shared" si="183"/>
        <v>-4.9565000000000001</v>
      </c>
      <c r="AK699" s="13">
        <f t="shared" si="184"/>
        <v>51.734999999999999</v>
      </c>
      <c r="AL699" s="13">
        <f t="shared" si="185"/>
        <v>-54.82</v>
      </c>
      <c r="AM699" s="13">
        <f t="shared" si="186"/>
        <v>92.952500000000001</v>
      </c>
      <c r="AN699" s="13">
        <f t="shared" si="187"/>
        <v>-38.695750000000004</v>
      </c>
    </row>
    <row r="700" spans="1:40" x14ac:dyDescent="0.25">
      <c r="A700" s="10" t="s">
        <v>247</v>
      </c>
      <c r="B700" s="10" t="s">
        <v>247</v>
      </c>
      <c r="C700" s="10" t="s">
        <v>27</v>
      </c>
      <c r="D700" s="10" t="s">
        <v>264</v>
      </c>
      <c r="E700" s="10" t="s">
        <v>1039</v>
      </c>
      <c r="F700" s="10" t="s">
        <v>29</v>
      </c>
      <c r="G700" s="13">
        <v>6.73</v>
      </c>
      <c r="H700" s="13">
        <v>-2.79</v>
      </c>
      <c r="I700" s="13">
        <v>1.1399999999999999</v>
      </c>
      <c r="J700" s="13">
        <v>6.86</v>
      </c>
      <c r="K700" s="13">
        <v>-2.93</v>
      </c>
      <c r="L700" s="13">
        <v>6.7489999999999997</v>
      </c>
      <c r="M700" s="13">
        <v>8.6999999999999993</v>
      </c>
      <c r="N700" s="13">
        <v>815.2355</v>
      </c>
      <c r="O700" s="13">
        <v>-167.78899999999999</v>
      </c>
      <c r="P700" s="13">
        <v>-69.760099999999994</v>
      </c>
      <c r="Q700" s="13">
        <v>820.16139999999996</v>
      </c>
      <c r="R700" s="13">
        <v>-172.7149</v>
      </c>
      <c r="S700" s="13">
        <v>-4.0389999999999997</v>
      </c>
      <c r="T700" s="13">
        <v>-114.23</v>
      </c>
      <c r="U700" s="13">
        <v>-623.52</v>
      </c>
      <c r="V700" s="13">
        <v>633.9</v>
      </c>
      <c r="W700" s="13">
        <v>-100.38200000000001</v>
      </c>
      <c r="X700" s="13">
        <f t="shared" si="171"/>
        <v>5.51</v>
      </c>
      <c r="Y700" s="13">
        <f t="shared" si="172"/>
        <v>-3.7600000000000002</v>
      </c>
      <c r="Z700" s="13">
        <f t="shared" si="173"/>
        <v>8.2000000000000017E-2</v>
      </c>
      <c r="AA700" s="13">
        <f t="shared" si="174"/>
        <v>5.57</v>
      </c>
      <c r="AB700" s="13">
        <f t="shared" si="175"/>
        <v>-3.8200000000000003</v>
      </c>
      <c r="AC700" s="13">
        <f t="shared" si="176"/>
        <v>0.43349999999999977</v>
      </c>
      <c r="AD700" s="13">
        <f t="shared" si="177"/>
        <v>8.2124999999999986</v>
      </c>
      <c r="AE700" s="13">
        <f t="shared" si="178"/>
        <v>803.50582499999996</v>
      </c>
      <c r="AF700" s="13">
        <f t="shared" si="179"/>
        <v>-123.047675</v>
      </c>
      <c r="AG700" s="13">
        <f t="shared" si="180"/>
        <v>-81.437149999999988</v>
      </c>
      <c r="AH700" s="13">
        <f t="shared" si="181"/>
        <v>811.02459999999996</v>
      </c>
      <c r="AI700" s="13">
        <f t="shared" si="182"/>
        <v>-130.56642500000001</v>
      </c>
      <c r="AJ700" s="13">
        <f t="shared" si="183"/>
        <v>-4.9870000000000001</v>
      </c>
      <c r="AK700" s="13">
        <f t="shared" si="184"/>
        <v>3.2774999999999963</v>
      </c>
      <c r="AL700" s="13">
        <f t="shared" si="185"/>
        <v>-469.89749999999998</v>
      </c>
      <c r="AM700" s="13">
        <f t="shared" si="186"/>
        <v>477.19499999999994</v>
      </c>
      <c r="AN700" s="13">
        <f t="shared" si="187"/>
        <v>-89.522500000000008</v>
      </c>
    </row>
    <row r="701" spans="1:40" x14ac:dyDescent="0.25">
      <c r="A701" s="10" t="s">
        <v>247</v>
      </c>
      <c r="B701" s="10" t="s">
        <v>247</v>
      </c>
      <c r="C701" s="10" t="s">
        <v>27</v>
      </c>
      <c r="D701" s="10" t="s">
        <v>269</v>
      </c>
      <c r="E701" s="10" t="s">
        <v>1039</v>
      </c>
      <c r="F701" s="10" t="s">
        <v>29</v>
      </c>
      <c r="G701" s="13">
        <v>4.34</v>
      </c>
      <c r="H701" s="13">
        <v>-3.27</v>
      </c>
      <c r="I701" s="13">
        <v>1.32</v>
      </c>
      <c r="J701" s="13">
        <v>4.5599999999999996</v>
      </c>
      <c r="K701" s="13">
        <v>-3.49</v>
      </c>
      <c r="L701" s="13">
        <v>9.5760000000000005</v>
      </c>
      <c r="M701" s="13">
        <v>7</v>
      </c>
      <c r="N701" s="13">
        <v>1092.5621000000001</v>
      </c>
      <c r="O701" s="13">
        <v>351.00240000000002</v>
      </c>
      <c r="P701" s="13">
        <v>-80.491799999999998</v>
      </c>
      <c r="Q701" s="13">
        <v>1101.1984</v>
      </c>
      <c r="R701" s="13">
        <v>342.36610000000002</v>
      </c>
      <c r="S701" s="13">
        <v>-6.1239999999999997</v>
      </c>
      <c r="T701" s="13">
        <v>-114.23</v>
      </c>
      <c r="U701" s="13">
        <v>-623.52</v>
      </c>
      <c r="V701" s="13">
        <v>633.9</v>
      </c>
      <c r="W701" s="13">
        <v>-100.38200000000001</v>
      </c>
      <c r="X701" s="13">
        <f t="shared" si="171"/>
        <v>3.8125</v>
      </c>
      <c r="Y701" s="13">
        <f t="shared" si="172"/>
        <v>-2.9575</v>
      </c>
      <c r="Z701" s="13">
        <f t="shared" si="173"/>
        <v>1.585</v>
      </c>
      <c r="AA701" s="13">
        <f t="shared" si="174"/>
        <v>4.1775000000000002</v>
      </c>
      <c r="AB701" s="13">
        <f t="shared" si="175"/>
        <v>-3.3250000000000002</v>
      </c>
      <c r="AC701" s="13">
        <f t="shared" si="176"/>
        <v>12.633000000000001</v>
      </c>
      <c r="AD701" s="13">
        <f t="shared" si="177"/>
        <v>6.5274999999999999</v>
      </c>
      <c r="AE701" s="13">
        <f t="shared" si="178"/>
        <v>1096.467725</v>
      </c>
      <c r="AF701" s="13">
        <f t="shared" si="179"/>
        <v>202.7569</v>
      </c>
      <c r="AG701" s="13">
        <f t="shared" si="180"/>
        <v>-68.906525000000002</v>
      </c>
      <c r="AH701" s="13">
        <f t="shared" si="181"/>
        <v>1104.5181499999999</v>
      </c>
      <c r="AI701" s="13">
        <f t="shared" si="182"/>
        <v>194.706525</v>
      </c>
      <c r="AJ701" s="13">
        <f t="shared" si="183"/>
        <v>-4.4937500000000004</v>
      </c>
      <c r="AK701" s="13">
        <f t="shared" si="184"/>
        <v>0.52000000000000313</v>
      </c>
      <c r="AL701" s="13">
        <f t="shared" si="185"/>
        <v>-875.3175</v>
      </c>
      <c r="AM701" s="13">
        <f t="shared" si="186"/>
        <v>897.01</v>
      </c>
      <c r="AN701" s="13">
        <f t="shared" si="187"/>
        <v>-89.954250000000002</v>
      </c>
    </row>
    <row r="702" spans="1:40" x14ac:dyDescent="0.25">
      <c r="A702" s="10" t="s">
        <v>247</v>
      </c>
      <c r="B702" s="10" t="s">
        <v>247</v>
      </c>
      <c r="C702" s="10" t="s">
        <v>27</v>
      </c>
      <c r="D702" s="10" t="s">
        <v>270</v>
      </c>
      <c r="E702" s="10" t="s">
        <v>1039</v>
      </c>
      <c r="F702" s="10" t="s">
        <v>29</v>
      </c>
      <c r="G702" s="13">
        <v>4.2</v>
      </c>
      <c r="H702" s="13">
        <v>-3.96</v>
      </c>
      <c r="I702" s="13">
        <v>1.56</v>
      </c>
      <c r="J702" s="13">
        <v>4.49</v>
      </c>
      <c r="K702" s="13">
        <v>-4.25</v>
      </c>
      <c r="L702" s="13">
        <v>10.471</v>
      </c>
      <c r="M702" s="13">
        <v>7.57</v>
      </c>
      <c r="N702" s="13">
        <v>994.45050000000003</v>
      </c>
      <c r="O702" s="13">
        <v>343.89890000000003</v>
      </c>
      <c r="P702" s="13">
        <v>-231.51519999999999</v>
      </c>
      <c r="Q702" s="13">
        <v>1068.4285</v>
      </c>
      <c r="R702" s="13">
        <v>269.92079999999999</v>
      </c>
      <c r="S702" s="13">
        <v>-17.721</v>
      </c>
      <c r="T702" s="13">
        <v>-114.23</v>
      </c>
      <c r="U702" s="13">
        <v>-623.52</v>
      </c>
      <c r="V702" s="13">
        <v>633.9</v>
      </c>
      <c r="W702" s="13">
        <v>-100.38200000000001</v>
      </c>
      <c r="X702" s="13">
        <f t="shared" si="171"/>
        <v>5.0200000000000005</v>
      </c>
      <c r="Y702" s="13">
        <f t="shared" si="172"/>
        <v>-2.9650000000000003</v>
      </c>
      <c r="Z702" s="13">
        <f t="shared" si="173"/>
        <v>2.48</v>
      </c>
      <c r="AA702" s="13">
        <f t="shared" si="174"/>
        <v>5.7675000000000001</v>
      </c>
      <c r="AB702" s="13">
        <f t="shared" si="175"/>
        <v>-3.7125000000000004</v>
      </c>
      <c r="AC702" s="13">
        <f t="shared" si="176"/>
        <v>15.798249999999999</v>
      </c>
      <c r="AD702" s="13">
        <f t="shared" si="177"/>
        <v>8.2949999999999999</v>
      </c>
      <c r="AE702" s="13">
        <f t="shared" si="178"/>
        <v>940.87884999999994</v>
      </c>
      <c r="AF702" s="13">
        <f t="shared" si="179"/>
        <v>280.32467499999996</v>
      </c>
      <c r="AG702" s="13">
        <f t="shared" si="180"/>
        <v>-293.87052499999999</v>
      </c>
      <c r="AH702" s="13">
        <f t="shared" si="181"/>
        <v>1053.549</v>
      </c>
      <c r="AI702" s="13">
        <f t="shared" si="182"/>
        <v>167.65447499999999</v>
      </c>
      <c r="AJ702" s="13">
        <f t="shared" si="183"/>
        <v>-20.712250000000001</v>
      </c>
      <c r="AK702" s="13">
        <f t="shared" si="184"/>
        <v>-312.815</v>
      </c>
      <c r="AL702" s="13">
        <f t="shared" si="185"/>
        <v>-727.88750000000005</v>
      </c>
      <c r="AM702" s="13">
        <f t="shared" si="186"/>
        <v>813.0775000000001</v>
      </c>
      <c r="AN702" s="13">
        <f t="shared" si="187"/>
        <v>-113.25749999999999</v>
      </c>
    </row>
    <row r="703" spans="1:40" x14ac:dyDescent="0.25">
      <c r="A703" s="10" t="s">
        <v>247</v>
      </c>
      <c r="B703" s="10" t="s">
        <v>247</v>
      </c>
      <c r="C703" s="10" t="s">
        <v>27</v>
      </c>
      <c r="D703" s="10" t="s">
        <v>265</v>
      </c>
      <c r="E703" s="10" t="s">
        <v>1039</v>
      </c>
      <c r="F703" s="10" t="s">
        <v>29</v>
      </c>
      <c r="G703" s="13">
        <v>6.59</v>
      </c>
      <c r="H703" s="13">
        <v>-3.48</v>
      </c>
      <c r="I703" s="13">
        <v>1.38</v>
      </c>
      <c r="J703" s="13">
        <v>6.77</v>
      </c>
      <c r="K703" s="13">
        <v>-3.67</v>
      </c>
      <c r="L703" s="13">
        <v>7.6790000000000003</v>
      </c>
      <c r="M703" s="13">
        <v>9.18</v>
      </c>
      <c r="N703" s="13">
        <v>716.14030000000002</v>
      </c>
      <c r="O703" s="13">
        <v>-173.2791</v>
      </c>
      <c r="P703" s="13">
        <v>-220.78360000000001</v>
      </c>
      <c r="Q703" s="13">
        <v>767.93050000000005</v>
      </c>
      <c r="R703" s="13">
        <v>-225.0693</v>
      </c>
      <c r="S703" s="13">
        <v>-13.201000000000001</v>
      </c>
      <c r="T703" s="13">
        <v>-114.23</v>
      </c>
      <c r="U703" s="13">
        <v>-623.52</v>
      </c>
      <c r="V703" s="13">
        <v>633.9</v>
      </c>
      <c r="W703" s="13">
        <v>-100.38200000000001</v>
      </c>
      <c r="X703" s="13">
        <f t="shared" si="171"/>
        <v>7.2050000000000001</v>
      </c>
      <c r="Y703" s="13">
        <f t="shared" si="172"/>
        <v>-4.04</v>
      </c>
      <c r="Z703" s="13">
        <f t="shared" si="173"/>
        <v>1.125</v>
      </c>
      <c r="AA703" s="13">
        <f t="shared" si="174"/>
        <v>7.3250000000000002</v>
      </c>
      <c r="AB703" s="13">
        <f t="shared" si="175"/>
        <v>-4.16</v>
      </c>
      <c r="AC703" s="13">
        <f t="shared" si="176"/>
        <v>5.7450000000000001</v>
      </c>
      <c r="AD703" s="13">
        <f t="shared" si="177"/>
        <v>10.092499999999999</v>
      </c>
      <c r="AE703" s="13">
        <f t="shared" si="178"/>
        <v>722.48045000000002</v>
      </c>
      <c r="AF703" s="13">
        <f t="shared" si="179"/>
        <v>-100.50139999999999</v>
      </c>
      <c r="AG703" s="13">
        <f t="shared" si="180"/>
        <v>-193.55025000000001</v>
      </c>
      <c r="AH703" s="13">
        <f t="shared" si="181"/>
        <v>765.96035000000006</v>
      </c>
      <c r="AI703" s="13">
        <f t="shared" si="182"/>
        <v>-143.98127499999998</v>
      </c>
      <c r="AJ703" s="13">
        <f t="shared" si="183"/>
        <v>-12.602499999999999</v>
      </c>
      <c r="AK703" s="13">
        <f t="shared" si="184"/>
        <v>-126.11250000000001</v>
      </c>
      <c r="AL703" s="13">
        <f t="shared" si="185"/>
        <v>-414.17750000000001</v>
      </c>
      <c r="AM703" s="13">
        <f t="shared" si="186"/>
        <v>437.28</v>
      </c>
      <c r="AN703" s="13">
        <f t="shared" si="187"/>
        <v>-107.14400000000001</v>
      </c>
    </row>
    <row r="704" spans="1:40" x14ac:dyDescent="0.25">
      <c r="A704" s="10" t="s">
        <v>248</v>
      </c>
      <c r="B704" s="10" t="s">
        <v>248</v>
      </c>
      <c r="C704" s="10" t="s">
        <v>27</v>
      </c>
      <c r="D704" s="10" t="s">
        <v>265</v>
      </c>
      <c r="E704" s="10" t="s">
        <v>1039</v>
      </c>
      <c r="F704" s="10" t="s">
        <v>29</v>
      </c>
      <c r="G704" s="13">
        <v>8.11</v>
      </c>
      <c r="H704" s="13">
        <v>-3.18</v>
      </c>
      <c r="I704" s="13">
        <v>1.35</v>
      </c>
      <c r="J704" s="13">
        <v>8.27</v>
      </c>
      <c r="K704" s="13">
        <v>-3.34</v>
      </c>
      <c r="L704" s="13">
        <v>6.7270000000000003</v>
      </c>
      <c r="M704" s="13">
        <v>10.35</v>
      </c>
      <c r="N704" s="13">
        <v>726.78330000000005</v>
      </c>
      <c r="O704" s="13">
        <v>-122.38590000000001</v>
      </c>
      <c r="P704" s="13">
        <v>-176.12540000000001</v>
      </c>
      <c r="Q704" s="13">
        <v>761.86410000000001</v>
      </c>
      <c r="R704" s="13">
        <v>-157.4667</v>
      </c>
      <c r="S704" s="13">
        <v>-11.265000000000001</v>
      </c>
      <c r="T704" s="13">
        <v>-238.1</v>
      </c>
      <c r="U704" s="13">
        <v>-470.21</v>
      </c>
      <c r="V704" s="13">
        <v>527.05999999999995</v>
      </c>
      <c r="W704" s="13">
        <v>-116.85599999999999</v>
      </c>
      <c r="X704" s="13">
        <f t="shared" si="171"/>
        <v>7.2050000000000001</v>
      </c>
      <c r="Y704" s="13">
        <f t="shared" si="172"/>
        <v>-4.04</v>
      </c>
      <c r="Z704" s="13">
        <f t="shared" si="173"/>
        <v>1.125</v>
      </c>
      <c r="AA704" s="13">
        <f t="shared" si="174"/>
        <v>7.3250000000000002</v>
      </c>
      <c r="AB704" s="13">
        <f t="shared" si="175"/>
        <v>-4.16</v>
      </c>
      <c r="AC704" s="13">
        <f t="shared" si="176"/>
        <v>5.7450000000000001</v>
      </c>
      <c r="AD704" s="13">
        <f t="shared" si="177"/>
        <v>10.092499999999999</v>
      </c>
      <c r="AE704" s="13">
        <f t="shared" si="178"/>
        <v>722.48045000000002</v>
      </c>
      <c r="AF704" s="13">
        <f t="shared" si="179"/>
        <v>-100.50139999999999</v>
      </c>
      <c r="AG704" s="13">
        <f t="shared" si="180"/>
        <v>-193.55025000000001</v>
      </c>
      <c r="AH704" s="13">
        <f t="shared" si="181"/>
        <v>765.96035000000006</v>
      </c>
      <c r="AI704" s="13">
        <f t="shared" si="182"/>
        <v>-143.98127499999998</v>
      </c>
      <c r="AJ704" s="13">
        <f t="shared" si="183"/>
        <v>-12.602499999999999</v>
      </c>
      <c r="AK704" s="13">
        <f t="shared" si="184"/>
        <v>-126.11250000000001</v>
      </c>
      <c r="AL704" s="13">
        <f t="shared" si="185"/>
        <v>-414.17750000000001</v>
      </c>
      <c r="AM704" s="13">
        <f t="shared" si="186"/>
        <v>437.28</v>
      </c>
      <c r="AN704" s="13">
        <f t="shared" si="187"/>
        <v>-107.14400000000001</v>
      </c>
    </row>
    <row r="705" spans="1:40" x14ac:dyDescent="0.25">
      <c r="A705" s="10" t="s">
        <v>248</v>
      </c>
      <c r="B705" s="10" t="s">
        <v>248</v>
      </c>
      <c r="C705" s="10" t="s">
        <v>27</v>
      </c>
      <c r="D705" s="10" t="s">
        <v>270</v>
      </c>
      <c r="E705" s="10" t="s">
        <v>1039</v>
      </c>
      <c r="F705" s="10" t="s">
        <v>29</v>
      </c>
      <c r="G705" s="13">
        <v>5.49</v>
      </c>
      <c r="H705" s="13">
        <v>-3.7</v>
      </c>
      <c r="I705" s="13">
        <v>2.56</v>
      </c>
      <c r="J705" s="13">
        <v>6.16</v>
      </c>
      <c r="K705" s="13">
        <v>-4.37</v>
      </c>
      <c r="L705" s="13">
        <v>14.555999999999999</v>
      </c>
      <c r="M705" s="13">
        <v>9.16</v>
      </c>
      <c r="N705" s="13">
        <v>860.53510000000006</v>
      </c>
      <c r="O705" s="13">
        <v>268.35129999999998</v>
      </c>
      <c r="P705" s="13">
        <v>-276.1558</v>
      </c>
      <c r="Q705" s="13">
        <v>969.32889999999998</v>
      </c>
      <c r="R705" s="13">
        <v>159.5575</v>
      </c>
      <c r="S705" s="13">
        <v>-21.501999999999999</v>
      </c>
      <c r="T705" s="13">
        <v>-238.1</v>
      </c>
      <c r="U705" s="13">
        <v>-470.21</v>
      </c>
      <c r="V705" s="13">
        <v>527.05999999999995</v>
      </c>
      <c r="W705" s="13">
        <v>-116.85599999999999</v>
      </c>
      <c r="X705" s="13">
        <f t="shared" si="171"/>
        <v>5.0200000000000005</v>
      </c>
      <c r="Y705" s="13">
        <f t="shared" si="172"/>
        <v>-2.9650000000000003</v>
      </c>
      <c r="Z705" s="13">
        <f t="shared" si="173"/>
        <v>2.48</v>
      </c>
      <c r="AA705" s="13">
        <f t="shared" si="174"/>
        <v>5.7675000000000001</v>
      </c>
      <c r="AB705" s="13">
        <f t="shared" si="175"/>
        <v>-3.7125000000000004</v>
      </c>
      <c r="AC705" s="13">
        <f t="shared" si="176"/>
        <v>15.798249999999999</v>
      </c>
      <c r="AD705" s="13">
        <f t="shared" si="177"/>
        <v>8.2949999999999999</v>
      </c>
      <c r="AE705" s="13">
        <f t="shared" si="178"/>
        <v>940.87884999999994</v>
      </c>
      <c r="AF705" s="13">
        <f t="shared" si="179"/>
        <v>280.32467499999996</v>
      </c>
      <c r="AG705" s="13">
        <f t="shared" si="180"/>
        <v>-293.87052499999999</v>
      </c>
      <c r="AH705" s="13">
        <f t="shared" si="181"/>
        <v>1053.549</v>
      </c>
      <c r="AI705" s="13">
        <f t="shared" si="182"/>
        <v>167.65447499999999</v>
      </c>
      <c r="AJ705" s="13">
        <f t="shared" si="183"/>
        <v>-20.712250000000001</v>
      </c>
      <c r="AK705" s="13">
        <f t="shared" si="184"/>
        <v>-312.815</v>
      </c>
      <c r="AL705" s="13">
        <f t="shared" si="185"/>
        <v>-727.88750000000005</v>
      </c>
      <c r="AM705" s="13">
        <f t="shared" si="186"/>
        <v>813.0775000000001</v>
      </c>
      <c r="AN705" s="13">
        <f t="shared" si="187"/>
        <v>-113.25749999999999</v>
      </c>
    </row>
    <row r="706" spans="1:40" x14ac:dyDescent="0.25">
      <c r="A706" s="10" t="s">
        <v>248</v>
      </c>
      <c r="B706" s="10" t="s">
        <v>248</v>
      </c>
      <c r="C706" s="10" t="s">
        <v>27</v>
      </c>
      <c r="D706" s="10" t="s">
        <v>271</v>
      </c>
      <c r="E706" s="10" t="s">
        <v>1039</v>
      </c>
      <c r="F706" s="10" t="s">
        <v>29</v>
      </c>
      <c r="G706" s="13">
        <v>5.57</v>
      </c>
      <c r="H706" s="13">
        <v>-3.3</v>
      </c>
      <c r="I706" s="13">
        <v>3.57</v>
      </c>
      <c r="J706" s="13">
        <v>6.83</v>
      </c>
      <c r="K706" s="13">
        <v>-4.5599999999999996</v>
      </c>
      <c r="L706" s="13">
        <v>19.404</v>
      </c>
      <c r="M706" s="13">
        <v>9.93</v>
      </c>
      <c r="N706" s="13">
        <v>654.68910000000005</v>
      </c>
      <c r="O706" s="13">
        <v>351.97879999999998</v>
      </c>
      <c r="P706" s="13">
        <v>-324.1712</v>
      </c>
      <c r="Q706" s="13">
        <v>861.09820000000002</v>
      </c>
      <c r="R706" s="13">
        <v>145.56960000000001</v>
      </c>
      <c r="S706" s="13">
        <v>-32.485999999999997</v>
      </c>
      <c r="T706" s="13">
        <v>-238.1</v>
      </c>
      <c r="U706" s="13">
        <v>-470.21</v>
      </c>
      <c r="V706" s="13">
        <v>527.05999999999995</v>
      </c>
      <c r="W706" s="13">
        <v>-116.85599999999999</v>
      </c>
      <c r="X706" s="13">
        <f t="shared" si="171"/>
        <v>5.8949999999999996</v>
      </c>
      <c r="Y706" s="13">
        <f t="shared" si="172"/>
        <v>-2.56</v>
      </c>
      <c r="Z706" s="13">
        <f t="shared" si="173"/>
        <v>3.5599999999999996</v>
      </c>
      <c r="AA706" s="13">
        <f t="shared" si="174"/>
        <v>7.1974999999999998</v>
      </c>
      <c r="AB706" s="13">
        <f t="shared" si="175"/>
        <v>-3.86</v>
      </c>
      <c r="AC706" s="13">
        <f t="shared" si="176"/>
        <v>20.088000000000001</v>
      </c>
      <c r="AD706" s="13">
        <f t="shared" si="177"/>
        <v>9.7324999999999982</v>
      </c>
      <c r="AE706" s="13">
        <f t="shared" si="178"/>
        <v>544.50585000000001</v>
      </c>
      <c r="AF706" s="13">
        <f t="shared" si="179"/>
        <v>347.62262500000003</v>
      </c>
      <c r="AG706" s="13">
        <f t="shared" si="180"/>
        <v>-298.90687500000001</v>
      </c>
      <c r="AH706" s="13">
        <f t="shared" si="181"/>
        <v>762.69845000000009</v>
      </c>
      <c r="AI706" s="13">
        <f t="shared" si="182"/>
        <v>129.43</v>
      </c>
      <c r="AJ706" s="13">
        <f t="shared" si="183"/>
        <v>-35.940499999999993</v>
      </c>
      <c r="AK706" s="13">
        <f t="shared" si="184"/>
        <v>-356.4425</v>
      </c>
      <c r="AL706" s="13">
        <f t="shared" si="185"/>
        <v>-437.62249999999995</v>
      </c>
      <c r="AM706" s="13">
        <f t="shared" si="186"/>
        <v>570.27250000000004</v>
      </c>
      <c r="AN706" s="13">
        <f t="shared" si="187"/>
        <v>-128.53299999999999</v>
      </c>
    </row>
    <row r="707" spans="1:40" x14ac:dyDescent="0.25">
      <c r="A707" s="10" t="s">
        <v>248</v>
      </c>
      <c r="B707" s="10" t="s">
        <v>248</v>
      </c>
      <c r="C707" s="10" t="s">
        <v>27</v>
      </c>
      <c r="D707" s="10" t="s">
        <v>266</v>
      </c>
      <c r="E707" s="10" t="s">
        <v>1039</v>
      </c>
      <c r="F707" s="10" t="s">
        <v>29</v>
      </c>
      <c r="G707" s="13">
        <v>8.19</v>
      </c>
      <c r="H707" s="13">
        <v>-2.78</v>
      </c>
      <c r="I707" s="13">
        <v>2.36</v>
      </c>
      <c r="J707" s="13">
        <v>8.67</v>
      </c>
      <c r="K707" s="13">
        <v>-3.26</v>
      </c>
      <c r="L707" s="13">
        <v>11.638</v>
      </c>
      <c r="M707" s="13">
        <v>10.69</v>
      </c>
      <c r="N707" s="13">
        <v>521.58799999999997</v>
      </c>
      <c r="O707" s="13">
        <v>-38.5426</v>
      </c>
      <c r="P707" s="13">
        <v>-224.14080000000001</v>
      </c>
      <c r="Q707" s="13">
        <v>600.23659999999995</v>
      </c>
      <c r="R707" s="13">
        <v>-117.19119999999999</v>
      </c>
      <c r="S707" s="13">
        <v>-19.335000000000001</v>
      </c>
      <c r="T707" s="13">
        <v>-238.1</v>
      </c>
      <c r="U707" s="13">
        <v>-470.21</v>
      </c>
      <c r="V707" s="13">
        <v>527.05999999999995</v>
      </c>
      <c r="W707" s="13">
        <v>-116.85599999999999</v>
      </c>
      <c r="X707" s="13">
        <f t="shared" si="171"/>
        <v>8.7224999999999984</v>
      </c>
      <c r="Y707" s="13">
        <f t="shared" si="172"/>
        <v>-3.8774999999999995</v>
      </c>
      <c r="Z707" s="13">
        <f t="shared" si="173"/>
        <v>2.4874999999999998</v>
      </c>
      <c r="AA707" s="13">
        <f t="shared" si="174"/>
        <v>9.254999999999999</v>
      </c>
      <c r="AB707" s="13">
        <f t="shared" si="175"/>
        <v>-4.4124999999999996</v>
      </c>
      <c r="AC707" s="13">
        <f t="shared" si="176"/>
        <v>10.6995</v>
      </c>
      <c r="AD707" s="13">
        <f t="shared" si="177"/>
        <v>12.114999999999998</v>
      </c>
      <c r="AE707" s="13">
        <f t="shared" si="178"/>
        <v>530.86590000000001</v>
      </c>
      <c r="AF707" s="13">
        <f t="shared" si="179"/>
        <v>-25.254225000000002</v>
      </c>
      <c r="AG707" s="13">
        <f t="shared" si="180"/>
        <v>-222.54137499999999</v>
      </c>
      <c r="AH707" s="13">
        <f t="shared" si="181"/>
        <v>609.48457499999995</v>
      </c>
      <c r="AI707" s="13">
        <f t="shared" si="182"/>
        <v>-103.87289999999999</v>
      </c>
      <c r="AJ707" s="13">
        <f t="shared" si="183"/>
        <v>-19.348500000000001</v>
      </c>
      <c r="AK707" s="13">
        <f t="shared" si="184"/>
        <v>-159.5625</v>
      </c>
      <c r="AL707" s="13">
        <f t="shared" si="185"/>
        <v>-295.75749999999999</v>
      </c>
      <c r="AM707" s="13">
        <f t="shared" si="186"/>
        <v>336.92500000000001</v>
      </c>
      <c r="AN707" s="13">
        <f t="shared" si="187"/>
        <v>-118.20274999999999</v>
      </c>
    </row>
    <row r="708" spans="1:40" x14ac:dyDescent="0.25">
      <c r="A708" s="10" t="s">
        <v>249</v>
      </c>
      <c r="B708" s="10" t="s">
        <v>249</v>
      </c>
      <c r="C708" s="10" t="s">
        <v>27</v>
      </c>
      <c r="D708" s="10" t="s">
        <v>266</v>
      </c>
      <c r="E708" s="10" t="s">
        <v>1039</v>
      </c>
      <c r="F708" s="10" t="s">
        <v>29</v>
      </c>
      <c r="G708" s="13">
        <v>9.76</v>
      </c>
      <c r="H708" s="13">
        <v>-2.46</v>
      </c>
      <c r="I708" s="13">
        <v>3.79</v>
      </c>
      <c r="J708" s="13">
        <v>10.84</v>
      </c>
      <c r="K708" s="13">
        <v>-3.55</v>
      </c>
      <c r="L708" s="13">
        <v>15.911</v>
      </c>
      <c r="M708" s="13">
        <v>12.98</v>
      </c>
      <c r="N708" s="13">
        <v>538.57669999999996</v>
      </c>
      <c r="O708" s="13">
        <v>19.025200000000002</v>
      </c>
      <c r="P708" s="13">
        <v>-244.2124</v>
      </c>
      <c r="Q708" s="13">
        <v>635.34429999999998</v>
      </c>
      <c r="R708" s="13">
        <v>-77.742400000000004</v>
      </c>
      <c r="S708" s="13">
        <v>-21.616</v>
      </c>
      <c r="T708" s="13">
        <v>-201.49</v>
      </c>
      <c r="U708" s="13">
        <v>-290.67</v>
      </c>
      <c r="V708" s="13">
        <v>353.67</v>
      </c>
      <c r="W708" s="13">
        <v>-124.729</v>
      </c>
      <c r="X708" s="13">
        <f t="shared" si="171"/>
        <v>8.7224999999999984</v>
      </c>
      <c r="Y708" s="13">
        <f t="shared" si="172"/>
        <v>-3.8774999999999995</v>
      </c>
      <c r="Z708" s="13">
        <f t="shared" si="173"/>
        <v>2.4874999999999998</v>
      </c>
      <c r="AA708" s="13">
        <f t="shared" si="174"/>
        <v>9.254999999999999</v>
      </c>
      <c r="AB708" s="13">
        <f t="shared" si="175"/>
        <v>-4.4124999999999996</v>
      </c>
      <c r="AC708" s="13">
        <f t="shared" si="176"/>
        <v>10.6995</v>
      </c>
      <c r="AD708" s="13">
        <f t="shared" si="177"/>
        <v>12.114999999999998</v>
      </c>
      <c r="AE708" s="13">
        <f t="shared" si="178"/>
        <v>530.86590000000001</v>
      </c>
      <c r="AF708" s="13">
        <f t="shared" si="179"/>
        <v>-25.254225000000002</v>
      </c>
      <c r="AG708" s="13">
        <f t="shared" si="180"/>
        <v>-222.54137499999999</v>
      </c>
      <c r="AH708" s="13">
        <f t="shared" si="181"/>
        <v>609.48457499999995</v>
      </c>
      <c r="AI708" s="13">
        <f t="shared" si="182"/>
        <v>-103.87289999999999</v>
      </c>
      <c r="AJ708" s="13">
        <f t="shared" si="183"/>
        <v>-19.348500000000001</v>
      </c>
      <c r="AK708" s="13">
        <f t="shared" si="184"/>
        <v>-159.5625</v>
      </c>
      <c r="AL708" s="13">
        <f t="shared" si="185"/>
        <v>-295.75749999999999</v>
      </c>
      <c r="AM708" s="13">
        <f t="shared" si="186"/>
        <v>336.92500000000001</v>
      </c>
      <c r="AN708" s="13">
        <f t="shared" si="187"/>
        <v>-118.20274999999999</v>
      </c>
    </row>
    <row r="709" spans="1:40" x14ac:dyDescent="0.25">
      <c r="A709" s="10" t="s">
        <v>249</v>
      </c>
      <c r="B709" s="10" t="s">
        <v>249</v>
      </c>
      <c r="C709" s="10" t="s">
        <v>27</v>
      </c>
      <c r="D709" s="10" t="s">
        <v>271</v>
      </c>
      <c r="E709" s="10" t="s">
        <v>1039</v>
      </c>
      <c r="F709" s="10" t="s">
        <v>29</v>
      </c>
      <c r="G709" s="13">
        <v>5.93</v>
      </c>
      <c r="H709" s="13">
        <v>-3.23</v>
      </c>
      <c r="I709" s="13">
        <v>3.61</v>
      </c>
      <c r="J709" s="13">
        <v>7.19</v>
      </c>
      <c r="K709" s="13">
        <v>-4.4800000000000004</v>
      </c>
      <c r="L709" s="13">
        <v>19.12</v>
      </c>
      <c r="M709" s="13">
        <v>10.19</v>
      </c>
      <c r="N709" s="13">
        <v>470.74119999999999</v>
      </c>
      <c r="O709" s="13">
        <v>261.01920000000001</v>
      </c>
      <c r="P709" s="13">
        <v>-303.71910000000003</v>
      </c>
      <c r="Q709" s="13">
        <v>687.19169999999997</v>
      </c>
      <c r="R709" s="13">
        <v>44.5687</v>
      </c>
      <c r="S709" s="13">
        <v>-35.475999999999999</v>
      </c>
      <c r="T709" s="13">
        <v>-201.49</v>
      </c>
      <c r="U709" s="13">
        <v>-290.67</v>
      </c>
      <c r="V709" s="13">
        <v>353.67</v>
      </c>
      <c r="W709" s="13">
        <v>-124.729</v>
      </c>
      <c r="X709" s="13">
        <f t="shared" ref="X709:X772" si="188">AVERAGEIF($D$4:$D$3455,$D709,G$4:G$3455)</f>
        <v>5.8949999999999996</v>
      </c>
      <c r="Y709" s="13">
        <f t="shared" ref="Y709:Y772" si="189">AVERAGEIF($D$4:$D$3455,$D709,H$4:H$3455)</f>
        <v>-2.56</v>
      </c>
      <c r="Z709" s="13">
        <f t="shared" ref="Z709:Z772" si="190">AVERAGEIF($D$4:$D$3455,$D709,I$4:I$3455)</f>
        <v>3.5599999999999996</v>
      </c>
      <c r="AA709" s="13">
        <f t="shared" ref="AA709:AA772" si="191">AVERAGEIF($D$4:$D$3455,$D709,J$4:J$3455)</f>
        <v>7.1974999999999998</v>
      </c>
      <c r="AB709" s="13">
        <f t="shared" ref="AB709:AB772" si="192">AVERAGEIF($D$4:$D$3455,$D709,K$4:K$3455)</f>
        <v>-3.86</v>
      </c>
      <c r="AC709" s="13">
        <f t="shared" ref="AC709:AC772" si="193">AVERAGEIF($D$4:$D$3455,$D709,L$4:L$3455)</f>
        <v>20.088000000000001</v>
      </c>
      <c r="AD709" s="13">
        <f t="shared" ref="AD709:AD772" si="194">AVERAGEIF($D$4:$D$3455,$D709,M$4:M$3455)</f>
        <v>9.7324999999999982</v>
      </c>
      <c r="AE709" s="13">
        <f t="shared" ref="AE709:AE772" si="195">AVERAGEIF($D$4:$D$3455,$D709,N$4:N$3455)</f>
        <v>544.50585000000001</v>
      </c>
      <c r="AF709" s="13">
        <f t="shared" ref="AF709:AF772" si="196">AVERAGEIF($D$4:$D$3455,$D709,O$4:O$3455)</f>
        <v>347.62262500000003</v>
      </c>
      <c r="AG709" s="13">
        <f t="shared" ref="AG709:AG772" si="197">AVERAGEIF($D$4:$D$3455,$D709,P$4:P$3455)</f>
        <v>-298.90687500000001</v>
      </c>
      <c r="AH709" s="13">
        <f t="shared" ref="AH709:AH772" si="198">AVERAGEIF($D$4:$D$3455,$D709,Q$4:Q$3455)</f>
        <v>762.69845000000009</v>
      </c>
      <c r="AI709" s="13">
        <f t="shared" ref="AI709:AI772" si="199">AVERAGEIF($D$4:$D$3455,$D709,R$4:R$3455)</f>
        <v>129.43</v>
      </c>
      <c r="AJ709" s="13">
        <f t="shared" ref="AJ709:AJ772" si="200">AVERAGEIF($D$4:$D$3455,$D709,S$4:S$3455)</f>
        <v>-35.940499999999993</v>
      </c>
      <c r="AK709" s="13">
        <f t="shared" ref="AK709:AK772" si="201">AVERAGEIF($D$4:$D$3455,$D709,T$4:T$3455)</f>
        <v>-356.4425</v>
      </c>
      <c r="AL709" s="13">
        <f t="shared" ref="AL709:AL772" si="202">AVERAGEIF($D$4:$D$3455,$D709,U$4:U$3455)</f>
        <v>-437.62249999999995</v>
      </c>
      <c r="AM709" s="13">
        <f t="shared" ref="AM709:AM772" si="203">AVERAGEIF($D$4:$D$3455,$D709,V$4:V$3455)</f>
        <v>570.27250000000004</v>
      </c>
      <c r="AN709" s="13">
        <f t="shared" ref="AN709:AN772" si="204">AVERAGEIF($D$4:$D$3455,$D709,W$4:W$3455)</f>
        <v>-128.53299999999999</v>
      </c>
    </row>
    <row r="710" spans="1:40" x14ac:dyDescent="0.25">
      <c r="A710" s="10" t="s">
        <v>249</v>
      </c>
      <c r="B710" s="10" t="s">
        <v>249</v>
      </c>
      <c r="C710" s="10" t="s">
        <v>27</v>
      </c>
      <c r="D710" s="10" t="s">
        <v>272</v>
      </c>
      <c r="E710" s="10" t="s">
        <v>1039</v>
      </c>
      <c r="F710" s="10" t="s">
        <v>29</v>
      </c>
      <c r="G710" s="13">
        <v>6.04</v>
      </c>
      <c r="H710" s="13">
        <v>-2.68</v>
      </c>
      <c r="I710" s="13">
        <v>3.67</v>
      </c>
      <c r="J710" s="13">
        <v>7.38</v>
      </c>
      <c r="K710" s="13">
        <v>-4.0199999999999996</v>
      </c>
      <c r="L710" s="13">
        <v>20.048999999999999</v>
      </c>
      <c r="M710" s="13">
        <v>10.02</v>
      </c>
      <c r="N710" s="13">
        <v>296.95420000000001</v>
      </c>
      <c r="O710" s="13">
        <v>299.99919999999997</v>
      </c>
      <c r="P710" s="13">
        <v>-203.36779999999999</v>
      </c>
      <c r="Q710" s="13">
        <v>501.85019999999997</v>
      </c>
      <c r="R710" s="13">
        <v>95.103200000000001</v>
      </c>
      <c r="S710" s="13">
        <v>-45.213999999999999</v>
      </c>
      <c r="T710" s="13">
        <v>-201.49</v>
      </c>
      <c r="U710" s="13">
        <v>-290.67</v>
      </c>
      <c r="V710" s="13">
        <v>353.67</v>
      </c>
      <c r="W710" s="13">
        <v>-124.729</v>
      </c>
      <c r="X710" s="13">
        <f t="shared" si="188"/>
        <v>6.4849999999999994</v>
      </c>
      <c r="Y710" s="13">
        <f t="shared" si="189"/>
        <v>-1.6850000000000001</v>
      </c>
      <c r="Z710" s="13">
        <f t="shared" si="190"/>
        <v>4.51</v>
      </c>
      <c r="AA710" s="13">
        <f t="shared" si="191"/>
        <v>8.5149999999999988</v>
      </c>
      <c r="AB710" s="13">
        <f t="shared" si="192"/>
        <v>-3.7124999999999995</v>
      </c>
      <c r="AC710" s="13">
        <f t="shared" si="193"/>
        <v>23.837999999999997</v>
      </c>
      <c r="AD710" s="13">
        <f t="shared" si="194"/>
        <v>10.87</v>
      </c>
      <c r="AE710" s="13">
        <f t="shared" si="195"/>
        <v>272.67552499999999</v>
      </c>
      <c r="AF710" s="13">
        <f t="shared" si="196"/>
        <v>311.07639999999998</v>
      </c>
      <c r="AG710" s="13">
        <f t="shared" si="197"/>
        <v>-183.43154999999999</v>
      </c>
      <c r="AH710" s="13">
        <f t="shared" si="198"/>
        <v>477.32255000000004</v>
      </c>
      <c r="AI710" s="13">
        <f t="shared" si="199"/>
        <v>106.42937500000001</v>
      </c>
      <c r="AJ710" s="13">
        <f t="shared" si="200"/>
        <v>-48.095999999999997</v>
      </c>
      <c r="AK710" s="13">
        <f t="shared" si="201"/>
        <v>-183.44</v>
      </c>
      <c r="AL710" s="13">
        <f t="shared" si="202"/>
        <v>-238.92250000000001</v>
      </c>
      <c r="AM710" s="13">
        <f t="shared" si="203"/>
        <v>307.51749999999998</v>
      </c>
      <c r="AN710" s="13">
        <f t="shared" si="204"/>
        <v>-123.56649999999999</v>
      </c>
    </row>
    <row r="711" spans="1:40" x14ac:dyDescent="0.25">
      <c r="A711" s="10" t="s">
        <v>249</v>
      </c>
      <c r="B711" s="10" t="s">
        <v>249</v>
      </c>
      <c r="C711" s="10" t="s">
        <v>27</v>
      </c>
      <c r="D711" s="10" t="s">
        <v>267</v>
      </c>
      <c r="E711" s="10" t="s">
        <v>1039</v>
      </c>
      <c r="F711" s="10" t="s">
        <v>29</v>
      </c>
      <c r="G711" s="13">
        <v>9.8699999999999992</v>
      </c>
      <c r="H711" s="13">
        <v>-1.92</v>
      </c>
      <c r="I711" s="13">
        <v>3.85</v>
      </c>
      <c r="J711" s="13">
        <v>11.02</v>
      </c>
      <c r="K711" s="13">
        <v>-3.06</v>
      </c>
      <c r="L711" s="13">
        <v>16.597000000000001</v>
      </c>
      <c r="M711" s="13">
        <v>12.83</v>
      </c>
      <c r="N711" s="13">
        <v>364.52940000000001</v>
      </c>
      <c r="O711" s="13">
        <v>59.0501</v>
      </c>
      <c r="P711" s="13">
        <v>-143.8612</v>
      </c>
      <c r="Q711" s="13">
        <v>421.6121</v>
      </c>
      <c r="R711" s="13">
        <v>1.9673</v>
      </c>
      <c r="S711" s="13">
        <v>-21.643000000000001</v>
      </c>
      <c r="T711" s="13">
        <v>-201.49</v>
      </c>
      <c r="U711" s="13">
        <v>-290.67</v>
      </c>
      <c r="V711" s="13">
        <v>353.67</v>
      </c>
      <c r="W711" s="13">
        <v>-124.729</v>
      </c>
      <c r="X711" s="13">
        <f t="shared" si="188"/>
        <v>9.6624999999999979</v>
      </c>
      <c r="Y711" s="13">
        <f t="shared" si="189"/>
        <v>-2.8774999999999999</v>
      </c>
      <c r="Z711" s="13">
        <f t="shared" si="190"/>
        <v>4.0924999999999994</v>
      </c>
      <c r="AA711" s="13">
        <f t="shared" si="191"/>
        <v>10.879999999999999</v>
      </c>
      <c r="AB711" s="13">
        <f t="shared" si="192"/>
        <v>-4.0949999999999998</v>
      </c>
      <c r="AC711" s="13">
        <f t="shared" si="193"/>
        <v>16.585999999999999</v>
      </c>
      <c r="AD711" s="13">
        <f t="shared" si="194"/>
        <v>13.4275</v>
      </c>
      <c r="AE711" s="13">
        <f t="shared" si="195"/>
        <v>357.50229999999999</v>
      </c>
      <c r="AF711" s="13">
        <f t="shared" si="196"/>
        <v>36.711525000000002</v>
      </c>
      <c r="AG711" s="13">
        <f t="shared" si="197"/>
        <v>-160.114375</v>
      </c>
      <c r="AH711" s="13">
        <f t="shared" si="198"/>
        <v>424.43209999999999</v>
      </c>
      <c r="AI711" s="13">
        <f t="shared" si="199"/>
        <v>-30.218325000000004</v>
      </c>
      <c r="AJ711" s="13">
        <f t="shared" si="200"/>
        <v>-22.583750000000002</v>
      </c>
      <c r="AK711" s="13">
        <f t="shared" si="201"/>
        <v>-89.707499999999996</v>
      </c>
      <c r="AL711" s="13">
        <f t="shared" si="202"/>
        <v>-189.83249999999998</v>
      </c>
      <c r="AM711" s="13">
        <f t="shared" si="203"/>
        <v>213.52249999999998</v>
      </c>
      <c r="AN711" s="13">
        <f t="shared" si="204"/>
        <v>-111.17875000000001</v>
      </c>
    </row>
    <row r="712" spans="1:40" x14ac:dyDescent="0.25">
      <c r="A712" s="10" t="s">
        <v>250</v>
      </c>
      <c r="B712" s="10" t="s">
        <v>250</v>
      </c>
      <c r="C712" s="10" t="s">
        <v>27</v>
      </c>
      <c r="D712" s="10" t="s">
        <v>267</v>
      </c>
      <c r="E712" s="10" t="s">
        <v>1039</v>
      </c>
      <c r="F712" s="10" t="s">
        <v>29</v>
      </c>
      <c r="G712" s="13">
        <v>9.84</v>
      </c>
      <c r="H712" s="13">
        <v>-1.92</v>
      </c>
      <c r="I712" s="13">
        <v>3.98</v>
      </c>
      <c r="J712" s="13">
        <v>11.06</v>
      </c>
      <c r="K712" s="13">
        <v>-3.14</v>
      </c>
      <c r="L712" s="13">
        <v>17.045000000000002</v>
      </c>
      <c r="M712" s="13">
        <v>12.92</v>
      </c>
      <c r="N712" s="13">
        <v>353.22129999999999</v>
      </c>
      <c r="O712" s="13">
        <v>97.542000000000002</v>
      </c>
      <c r="P712" s="13">
        <v>-169.60650000000001</v>
      </c>
      <c r="Q712" s="13">
        <v>437.77120000000002</v>
      </c>
      <c r="R712" s="13">
        <v>12.992000000000001</v>
      </c>
      <c r="S712" s="13">
        <v>-26.497</v>
      </c>
      <c r="T712" s="13">
        <v>-56.39</v>
      </c>
      <c r="U712" s="13">
        <v>-182.52</v>
      </c>
      <c r="V712" s="13">
        <v>191.03</v>
      </c>
      <c r="W712" s="13">
        <v>-107.17</v>
      </c>
      <c r="X712" s="13">
        <f t="shared" si="188"/>
        <v>9.6624999999999979</v>
      </c>
      <c r="Y712" s="13">
        <f t="shared" si="189"/>
        <v>-2.8774999999999999</v>
      </c>
      <c r="Z712" s="13">
        <f t="shared" si="190"/>
        <v>4.0924999999999994</v>
      </c>
      <c r="AA712" s="13">
        <f t="shared" si="191"/>
        <v>10.879999999999999</v>
      </c>
      <c r="AB712" s="13">
        <f t="shared" si="192"/>
        <v>-4.0949999999999998</v>
      </c>
      <c r="AC712" s="13">
        <f t="shared" si="193"/>
        <v>16.585999999999999</v>
      </c>
      <c r="AD712" s="13">
        <f t="shared" si="194"/>
        <v>13.4275</v>
      </c>
      <c r="AE712" s="13">
        <f t="shared" si="195"/>
        <v>357.50229999999999</v>
      </c>
      <c r="AF712" s="13">
        <f t="shared" si="196"/>
        <v>36.711525000000002</v>
      </c>
      <c r="AG712" s="13">
        <f t="shared" si="197"/>
        <v>-160.114375</v>
      </c>
      <c r="AH712" s="13">
        <f t="shared" si="198"/>
        <v>424.43209999999999</v>
      </c>
      <c r="AI712" s="13">
        <f t="shared" si="199"/>
        <v>-30.218325000000004</v>
      </c>
      <c r="AJ712" s="13">
        <f t="shared" si="200"/>
        <v>-22.583750000000002</v>
      </c>
      <c r="AK712" s="13">
        <f t="shared" si="201"/>
        <v>-89.707499999999996</v>
      </c>
      <c r="AL712" s="13">
        <f t="shared" si="202"/>
        <v>-189.83249999999998</v>
      </c>
      <c r="AM712" s="13">
        <f t="shared" si="203"/>
        <v>213.52249999999998</v>
      </c>
      <c r="AN712" s="13">
        <f t="shared" si="204"/>
        <v>-111.17875000000001</v>
      </c>
    </row>
    <row r="713" spans="1:40" x14ac:dyDescent="0.25">
      <c r="A713" s="10" t="s">
        <v>250</v>
      </c>
      <c r="B713" s="10" t="s">
        <v>250</v>
      </c>
      <c r="C713" s="10" t="s">
        <v>27</v>
      </c>
      <c r="D713" s="10" t="s">
        <v>272</v>
      </c>
      <c r="E713" s="10" t="s">
        <v>1039</v>
      </c>
      <c r="F713" s="10" t="s">
        <v>29</v>
      </c>
      <c r="G713" s="13">
        <v>6.55</v>
      </c>
      <c r="H713" s="13">
        <v>-2.58</v>
      </c>
      <c r="I713" s="13">
        <v>4.62</v>
      </c>
      <c r="J713" s="13">
        <v>8.48</v>
      </c>
      <c r="K713" s="13">
        <v>-4.51</v>
      </c>
      <c r="L713" s="13">
        <v>22.681999999999999</v>
      </c>
      <c r="M713" s="13">
        <v>11.42</v>
      </c>
      <c r="N713" s="13">
        <v>248.6163</v>
      </c>
      <c r="O713" s="13">
        <v>249.57810000000001</v>
      </c>
      <c r="P713" s="13">
        <v>-177.4675</v>
      </c>
      <c r="Q713" s="13">
        <v>426.56540000000001</v>
      </c>
      <c r="R713" s="13">
        <v>71.629000000000005</v>
      </c>
      <c r="S713" s="13">
        <v>-45.078000000000003</v>
      </c>
      <c r="T713" s="13">
        <v>-56.39</v>
      </c>
      <c r="U713" s="13">
        <v>-182.52</v>
      </c>
      <c r="V713" s="13">
        <v>191.03</v>
      </c>
      <c r="W713" s="13">
        <v>-107.17</v>
      </c>
      <c r="X713" s="13">
        <f t="shared" si="188"/>
        <v>6.4849999999999994</v>
      </c>
      <c r="Y713" s="13">
        <f t="shared" si="189"/>
        <v>-1.6850000000000001</v>
      </c>
      <c r="Z713" s="13">
        <f t="shared" si="190"/>
        <v>4.51</v>
      </c>
      <c r="AA713" s="13">
        <f t="shared" si="191"/>
        <v>8.5149999999999988</v>
      </c>
      <c r="AB713" s="13">
        <f t="shared" si="192"/>
        <v>-3.7124999999999995</v>
      </c>
      <c r="AC713" s="13">
        <f t="shared" si="193"/>
        <v>23.837999999999997</v>
      </c>
      <c r="AD713" s="13">
        <f t="shared" si="194"/>
        <v>10.87</v>
      </c>
      <c r="AE713" s="13">
        <f t="shared" si="195"/>
        <v>272.67552499999999</v>
      </c>
      <c r="AF713" s="13">
        <f t="shared" si="196"/>
        <v>311.07639999999998</v>
      </c>
      <c r="AG713" s="13">
        <f t="shared" si="197"/>
        <v>-183.43154999999999</v>
      </c>
      <c r="AH713" s="13">
        <f t="shared" si="198"/>
        <v>477.32255000000004</v>
      </c>
      <c r="AI713" s="13">
        <f t="shared" si="199"/>
        <v>106.42937500000001</v>
      </c>
      <c r="AJ713" s="13">
        <f t="shared" si="200"/>
        <v>-48.095999999999997</v>
      </c>
      <c r="AK713" s="13">
        <f t="shared" si="201"/>
        <v>-183.44</v>
      </c>
      <c r="AL713" s="13">
        <f t="shared" si="202"/>
        <v>-238.92250000000001</v>
      </c>
      <c r="AM713" s="13">
        <f t="shared" si="203"/>
        <v>307.51749999999998</v>
      </c>
      <c r="AN713" s="13">
        <f t="shared" si="204"/>
        <v>-123.56649999999999</v>
      </c>
    </row>
    <row r="714" spans="1:40" x14ac:dyDescent="0.25">
      <c r="A714" s="10" t="s">
        <v>250</v>
      </c>
      <c r="B714" s="10" t="s">
        <v>250</v>
      </c>
      <c r="C714" s="10" t="s">
        <v>27</v>
      </c>
      <c r="D714" s="10" t="s">
        <v>273</v>
      </c>
      <c r="E714" s="10" t="s">
        <v>1039</v>
      </c>
      <c r="F714" s="10" t="s">
        <v>29</v>
      </c>
      <c r="G714" s="13">
        <v>6.93</v>
      </c>
      <c r="H714" s="13">
        <v>-0.68</v>
      </c>
      <c r="I714" s="13">
        <v>5.81</v>
      </c>
      <c r="J714" s="13">
        <v>10.07</v>
      </c>
      <c r="K714" s="13">
        <v>-3.83</v>
      </c>
      <c r="L714" s="13">
        <v>28.391999999999999</v>
      </c>
      <c r="M714" s="13">
        <v>12.43</v>
      </c>
      <c r="N714" s="13">
        <v>200.17320000000001</v>
      </c>
      <c r="O714" s="13">
        <v>249.25890000000001</v>
      </c>
      <c r="P714" s="13">
        <v>-60.897399999999998</v>
      </c>
      <c r="Q714" s="13">
        <v>290.37310000000002</v>
      </c>
      <c r="R714" s="13">
        <v>159.059</v>
      </c>
      <c r="S714" s="13">
        <v>-55.975000000000001</v>
      </c>
      <c r="T714" s="13">
        <v>-56.39</v>
      </c>
      <c r="U714" s="13">
        <v>-182.52</v>
      </c>
      <c r="V714" s="13">
        <v>191.03</v>
      </c>
      <c r="W714" s="13">
        <v>-107.17</v>
      </c>
      <c r="X714" s="13">
        <f t="shared" si="188"/>
        <v>6.58</v>
      </c>
      <c r="Y714" s="13">
        <f t="shared" si="189"/>
        <v>-0.20750000000000002</v>
      </c>
      <c r="Z714" s="13">
        <f t="shared" si="190"/>
        <v>5.415</v>
      </c>
      <c r="AA714" s="13">
        <f t="shared" si="191"/>
        <v>9.5800000000000018</v>
      </c>
      <c r="AB714" s="13">
        <f t="shared" si="192"/>
        <v>-3.21</v>
      </c>
      <c r="AC714" s="13">
        <f t="shared" si="193"/>
        <v>28.98075</v>
      </c>
      <c r="AD714" s="13">
        <f t="shared" si="194"/>
        <v>11.5375</v>
      </c>
      <c r="AE714" s="13">
        <f t="shared" si="195"/>
        <v>204.52199999999999</v>
      </c>
      <c r="AF714" s="13">
        <f t="shared" si="196"/>
        <v>288.79145</v>
      </c>
      <c r="AG714" s="13">
        <f t="shared" si="197"/>
        <v>-62.383449999999996</v>
      </c>
      <c r="AH714" s="13">
        <f t="shared" si="198"/>
        <v>323.54797500000001</v>
      </c>
      <c r="AI714" s="13">
        <f t="shared" si="199"/>
        <v>169.76547500000001</v>
      </c>
      <c r="AJ714" s="13">
        <f t="shared" si="200"/>
        <v>-60.9465</v>
      </c>
      <c r="AK714" s="13">
        <f t="shared" si="201"/>
        <v>14.360000000000003</v>
      </c>
      <c r="AL714" s="13">
        <f t="shared" si="202"/>
        <v>-169.435</v>
      </c>
      <c r="AM714" s="13">
        <f t="shared" si="203"/>
        <v>198.495</v>
      </c>
      <c r="AN714" s="13">
        <f t="shared" si="204"/>
        <v>-84.141999999999996</v>
      </c>
    </row>
    <row r="715" spans="1:40" x14ac:dyDescent="0.25">
      <c r="A715" s="10" t="s">
        <v>250</v>
      </c>
      <c r="B715" s="10" t="s">
        <v>250</v>
      </c>
      <c r="C715" s="10" t="s">
        <v>27</v>
      </c>
      <c r="D715" s="10" t="s">
        <v>268</v>
      </c>
      <c r="E715" s="10" t="s">
        <v>1039</v>
      </c>
      <c r="F715" s="10" t="s">
        <v>29</v>
      </c>
      <c r="G715" s="13">
        <v>10.220000000000001</v>
      </c>
      <c r="H715" s="13">
        <v>-2.674E-2</v>
      </c>
      <c r="I715" s="13">
        <v>5.17</v>
      </c>
      <c r="J715" s="13">
        <v>12.37</v>
      </c>
      <c r="K715" s="13">
        <v>-2.1800000000000002</v>
      </c>
      <c r="L715" s="13">
        <v>22.632999999999999</v>
      </c>
      <c r="M715" s="13">
        <v>13.6</v>
      </c>
      <c r="N715" s="13">
        <v>304.30900000000003</v>
      </c>
      <c r="O715" s="13">
        <v>98.037400000000005</v>
      </c>
      <c r="P715" s="13">
        <v>-53.0364</v>
      </c>
      <c r="Q715" s="13">
        <v>317.14670000000001</v>
      </c>
      <c r="R715" s="13">
        <v>85.199700000000007</v>
      </c>
      <c r="S715" s="13">
        <v>-13.606999999999999</v>
      </c>
      <c r="T715" s="13">
        <v>-56.39</v>
      </c>
      <c r="U715" s="13">
        <v>-182.52</v>
      </c>
      <c r="V715" s="13">
        <v>191.03</v>
      </c>
      <c r="W715" s="13">
        <v>-107.17</v>
      </c>
      <c r="X715" s="13">
        <f t="shared" si="188"/>
        <v>10.145</v>
      </c>
      <c r="Y715" s="13">
        <f t="shared" si="189"/>
        <v>-1.10836</v>
      </c>
      <c r="Z715" s="13">
        <f t="shared" si="190"/>
        <v>5.24</v>
      </c>
      <c r="AA715" s="13">
        <f t="shared" si="191"/>
        <v>12.2425</v>
      </c>
      <c r="AB715" s="13">
        <f t="shared" si="192"/>
        <v>-3.2050000000000001</v>
      </c>
      <c r="AC715" s="13">
        <f t="shared" si="193"/>
        <v>21.422750000000001</v>
      </c>
      <c r="AD715" s="13">
        <f t="shared" si="194"/>
        <v>14.135000000000002</v>
      </c>
      <c r="AE715" s="13">
        <f t="shared" si="195"/>
        <v>298.2944</v>
      </c>
      <c r="AF715" s="13">
        <f t="shared" si="196"/>
        <v>59.766450000000006</v>
      </c>
      <c r="AG715" s="13">
        <f t="shared" si="197"/>
        <v>-56.944950000000006</v>
      </c>
      <c r="AH715" s="13">
        <f t="shared" si="198"/>
        <v>311.49439999999998</v>
      </c>
      <c r="AI715" s="13">
        <f t="shared" si="199"/>
        <v>46.566424999999995</v>
      </c>
      <c r="AJ715" s="13">
        <f t="shared" si="200"/>
        <v>-12.9465</v>
      </c>
      <c r="AK715" s="13">
        <f t="shared" si="201"/>
        <v>37.629999999999995</v>
      </c>
      <c r="AL715" s="13">
        <f t="shared" si="202"/>
        <v>-138.23750000000001</v>
      </c>
      <c r="AM715" s="13">
        <f t="shared" si="203"/>
        <v>160.66749999999999</v>
      </c>
      <c r="AN715" s="13">
        <f t="shared" si="204"/>
        <v>-74.973500000000001</v>
      </c>
    </row>
    <row r="716" spans="1:40" x14ac:dyDescent="0.25">
      <c r="A716" s="10" t="s">
        <v>251</v>
      </c>
      <c r="B716" s="10" t="s">
        <v>251</v>
      </c>
      <c r="C716" s="10" t="s">
        <v>27</v>
      </c>
      <c r="D716" s="10" t="s">
        <v>269</v>
      </c>
      <c r="E716" s="10" t="s">
        <v>1039</v>
      </c>
      <c r="F716" s="10" t="s">
        <v>29</v>
      </c>
      <c r="G716" s="13">
        <v>4.51</v>
      </c>
      <c r="H716" s="13">
        <v>-2.4</v>
      </c>
      <c r="I716" s="13">
        <v>1.78</v>
      </c>
      <c r="J716" s="13">
        <v>4.95</v>
      </c>
      <c r="K716" s="13">
        <v>-2.84</v>
      </c>
      <c r="L716" s="13">
        <v>13.608000000000001</v>
      </c>
      <c r="M716" s="13">
        <v>6.82</v>
      </c>
      <c r="N716" s="13">
        <v>1115.1222</v>
      </c>
      <c r="O716" s="13">
        <v>56.703800000000001</v>
      </c>
      <c r="P716" s="13">
        <v>4.8727</v>
      </c>
      <c r="Q716" s="13">
        <v>1115.1447000000001</v>
      </c>
      <c r="R716" s="13">
        <v>56.681399999999996</v>
      </c>
      <c r="S716" s="13">
        <v>0.26400000000000001</v>
      </c>
      <c r="T716" s="13">
        <v>-273.94</v>
      </c>
      <c r="U716" s="13">
        <v>-1126.81</v>
      </c>
      <c r="V716" s="13">
        <v>1159.6300000000001</v>
      </c>
      <c r="W716" s="13">
        <v>-103.664</v>
      </c>
      <c r="X716" s="13">
        <f t="shared" si="188"/>
        <v>3.8125</v>
      </c>
      <c r="Y716" s="13">
        <f t="shared" si="189"/>
        <v>-2.9575</v>
      </c>
      <c r="Z716" s="13">
        <f t="shared" si="190"/>
        <v>1.585</v>
      </c>
      <c r="AA716" s="13">
        <f t="shared" si="191"/>
        <v>4.1775000000000002</v>
      </c>
      <c r="AB716" s="13">
        <f t="shared" si="192"/>
        <v>-3.3250000000000002</v>
      </c>
      <c r="AC716" s="13">
        <f t="shared" si="193"/>
        <v>12.633000000000001</v>
      </c>
      <c r="AD716" s="13">
        <f t="shared" si="194"/>
        <v>6.5274999999999999</v>
      </c>
      <c r="AE716" s="13">
        <f t="shared" si="195"/>
        <v>1096.467725</v>
      </c>
      <c r="AF716" s="13">
        <f t="shared" si="196"/>
        <v>202.7569</v>
      </c>
      <c r="AG716" s="13">
        <f t="shared" si="197"/>
        <v>-68.906525000000002</v>
      </c>
      <c r="AH716" s="13">
        <f t="shared" si="198"/>
        <v>1104.5181499999999</v>
      </c>
      <c r="AI716" s="13">
        <f t="shared" si="199"/>
        <v>194.706525</v>
      </c>
      <c r="AJ716" s="13">
        <f t="shared" si="200"/>
        <v>-4.4937500000000004</v>
      </c>
      <c r="AK716" s="13">
        <f t="shared" si="201"/>
        <v>0.52000000000000313</v>
      </c>
      <c r="AL716" s="13">
        <f t="shared" si="202"/>
        <v>-875.3175</v>
      </c>
      <c r="AM716" s="13">
        <f t="shared" si="203"/>
        <v>897.01</v>
      </c>
      <c r="AN716" s="13">
        <f t="shared" si="204"/>
        <v>-89.954250000000002</v>
      </c>
    </row>
    <row r="717" spans="1:40" x14ac:dyDescent="0.25">
      <c r="A717" s="10" t="s">
        <v>251</v>
      </c>
      <c r="B717" s="10" t="s">
        <v>251</v>
      </c>
      <c r="C717" s="10" t="s">
        <v>27</v>
      </c>
      <c r="D717" s="10" t="s">
        <v>274</v>
      </c>
      <c r="E717" s="10" t="s">
        <v>1039</v>
      </c>
      <c r="F717" s="10" t="s">
        <v>29</v>
      </c>
      <c r="G717" s="13">
        <v>2.58</v>
      </c>
      <c r="H717" s="13">
        <v>-2.79</v>
      </c>
      <c r="I717" s="13">
        <v>2.68</v>
      </c>
      <c r="J717" s="13">
        <v>3.69</v>
      </c>
      <c r="K717" s="13">
        <v>-3.9</v>
      </c>
      <c r="L717" s="13">
        <v>22.445</v>
      </c>
      <c r="M717" s="13">
        <v>6.57</v>
      </c>
      <c r="N717" s="13">
        <v>1674.12</v>
      </c>
      <c r="O717" s="13">
        <v>992.21609999999998</v>
      </c>
      <c r="P717" s="13">
        <v>-130.05950000000001</v>
      </c>
      <c r="Q717" s="13">
        <v>1698.0841</v>
      </c>
      <c r="R717" s="13">
        <v>968.25199999999995</v>
      </c>
      <c r="S717" s="13">
        <v>-10.44</v>
      </c>
      <c r="T717" s="13">
        <v>-273.94</v>
      </c>
      <c r="U717" s="13">
        <v>-1126.81</v>
      </c>
      <c r="V717" s="13">
        <v>1159.6300000000001</v>
      </c>
      <c r="W717" s="13">
        <v>-103.664</v>
      </c>
      <c r="X717" s="13">
        <f t="shared" si="188"/>
        <v>2.2825000000000002</v>
      </c>
      <c r="Y717" s="13">
        <f t="shared" si="189"/>
        <v>-2.2875000000000001</v>
      </c>
      <c r="Z717" s="13">
        <f t="shared" si="190"/>
        <v>2.6</v>
      </c>
      <c r="AA717" s="13">
        <f t="shared" si="191"/>
        <v>3.4775</v>
      </c>
      <c r="AB717" s="13">
        <f t="shared" si="192"/>
        <v>-3.4824999999999995</v>
      </c>
      <c r="AC717" s="13">
        <f t="shared" si="193"/>
        <v>24.216999999999999</v>
      </c>
      <c r="AD717" s="13">
        <f t="shared" si="194"/>
        <v>6.0424999999999995</v>
      </c>
      <c r="AE717" s="13">
        <f t="shared" si="195"/>
        <v>2081.7734249999999</v>
      </c>
      <c r="AF717" s="13">
        <f t="shared" si="196"/>
        <v>1043.3165749999998</v>
      </c>
      <c r="AG717" s="13">
        <f t="shared" si="197"/>
        <v>-56.139825000000002</v>
      </c>
      <c r="AH717" s="13">
        <f t="shared" si="198"/>
        <v>2093.9670500000002</v>
      </c>
      <c r="AI717" s="13">
        <f t="shared" si="199"/>
        <v>1031.1229499999999</v>
      </c>
      <c r="AJ717" s="13">
        <f t="shared" si="200"/>
        <v>-3.3367499999999999</v>
      </c>
      <c r="AK717" s="13">
        <f t="shared" si="201"/>
        <v>-6.1975000000000477</v>
      </c>
      <c r="AL717" s="13">
        <f t="shared" si="202"/>
        <v>-1785.1149999999998</v>
      </c>
      <c r="AM717" s="13">
        <f t="shared" si="203"/>
        <v>2271.46</v>
      </c>
      <c r="AN717" s="13">
        <f t="shared" si="204"/>
        <v>-90.045500000000004</v>
      </c>
    </row>
    <row r="718" spans="1:40" x14ac:dyDescent="0.25">
      <c r="A718" s="10" t="s">
        <v>251</v>
      </c>
      <c r="B718" s="10" t="s">
        <v>251</v>
      </c>
      <c r="C718" s="10" t="s">
        <v>27</v>
      </c>
      <c r="D718" s="10" t="s">
        <v>275</v>
      </c>
      <c r="E718" s="10" t="s">
        <v>1039</v>
      </c>
      <c r="F718" s="10" t="s">
        <v>29</v>
      </c>
      <c r="G718" s="13">
        <v>2.62</v>
      </c>
      <c r="H718" s="13">
        <v>-2.61</v>
      </c>
      <c r="I718" s="13">
        <v>3.3</v>
      </c>
      <c r="J718" s="13">
        <v>4.21</v>
      </c>
      <c r="K718" s="13">
        <v>-4.21</v>
      </c>
      <c r="L718" s="13">
        <v>25.785</v>
      </c>
      <c r="M718" s="13">
        <v>7.29</v>
      </c>
      <c r="N718" s="13">
        <v>1436.6368</v>
      </c>
      <c r="O718" s="13">
        <v>1113.8861999999999</v>
      </c>
      <c r="P718" s="13">
        <v>-451.38760000000002</v>
      </c>
      <c r="Q718" s="13">
        <v>1754.6286</v>
      </c>
      <c r="R718" s="13">
        <v>795.89440000000002</v>
      </c>
      <c r="S718" s="13">
        <v>-35.164000000000001</v>
      </c>
      <c r="T718" s="13">
        <v>-273.94</v>
      </c>
      <c r="U718" s="13">
        <v>-1126.81</v>
      </c>
      <c r="V718" s="13">
        <v>1159.6300000000001</v>
      </c>
      <c r="W718" s="13">
        <v>-103.664</v>
      </c>
      <c r="X718" s="13">
        <f t="shared" si="188"/>
        <v>2.91</v>
      </c>
      <c r="Y718" s="13">
        <f t="shared" si="189"/>
        <v>-2.0775000000000001</v>
      </c>
      <c r="Z718" s="13">
        <f t="shared" si="190"/>
        <v>3.32</v>
      </c>
      <c r="AA718" s="13">
        <f t="shared" si="191"/>
        <v>4.5724999999999998</v>
      </c>
      <c r="AB718" s="13">
        <f t="shared" si="192"/>
        <v>-3.7424999999999997</v>
      </c>
      <c r="AC718" s="13">
        <f t="shared" si="193"/>
        <v>26.584250000000001</v>
      </c>
      <c r="AD718" s="13">
        <f t="shared" si="194"/>
        <v>7.2200000000000006</v>
      </c>
      <c r="AE718" s="13">
        <f t="shared" si="195"/>
        <v>1041.618275</v>
      </c>
      <c r="AF718" s="13">
        <f t="shared" si="196"/>
        <v>934.84332499999994</v>
      </c>
      <c r="AG718" s="13">
        <f t="shared" si="197"/>
        <v>-429.59787499999999</v>
      </c>
      <c r="AH718" s="13">
        <f t="shared" si="198"/>
        <v>1427.5095000000001</v>
      </c>
      <c r="AI718" s="13">
        <f t="shared" si="199"/>
        <v>548.95209999999997</v>
      </c>
      <c r="AJ718" s="13">
        <f t="shared" si="200"/>
        <v>-41.565750000000001</v>
      </c>
      <c r="AK718" s="13">
        <f t="shared" si="201"/>
        <v>-1066.4275</v>
      </c>
      <c r="AL718" s="13">
        <f t="shared" si="202"/>
        <v>-1142.7449999999999</v>
      </c>
      <c r="AM718" s="13">
        <f t="shared" si="203"/>
        <v>1636.54</v>
      </c>
      <c r="AN718" s="13">
        <f t="shared" si="204"/>
        <v>-133.23974999999999</v>
      </c>
    </row>
    <row r="719" spans="1:40" x14ac:dyDescent="0.25">
      <c r="A719" s="10" t="s">
        <v>251</v>
      </c>
      <c r="B719" s="10" t="s">
        <v>251</v>
      </c>
      <c r="C719" s="10" t="s">
        <v>27</v>
      </c>
      <c r="D719" s="10" t="s">
        <v>270</v>
      </c>
      <c r="E719" s="10" t="s">
        <v>1039</v>
      </c>
      <c r="F719" s="10" t="s">
        <v>29</v>
      </c>
      <c r="G719" s="13">
        <v>4.55</v>
      </c>
      <c r="H719" s="13">
        <v>-2.23</v>
      </c>
      <c r="I719" s="13">
        <v>2.4</v>
      </c>
      <c r="J719" s="13">
        <v>5.31</v>
      </c>
      <c r="K719" s="13">
        <v>-2.99</v>
      </c>
      <c r="L719" s="13">
        <v>17.651</v>
      </c>
      <c r="M719" s="13">
        <v>7.28</v>
      </c>
      <c r="N719" s="13">
        <v>879.69370000000004</v>
      </c>
      <c r="O719" s="13">
        <v>177.21430000000001</v>
      </c>
      <c r="P719" s="13">
        <v>-316.4554</v>
      </c>
      <c r="Q719" s="13">
        <v>1001.226</v>
      </c>
      <c r="R719" s="13">
        <v>55.682000000000002</v>
      </c>
      <c r="S719" s="13">
        <v>-21.009</v>
      </c>
      <c r="T719" s="13">
        <v>-273.94</v>
      </c>
      <c r="U719" s="13">
        <v>-1126.81</v>
      </c>
      <c r="V719" s="13">
        <v>1159.6300000000001</v>
      </c>
      <c r="W719" s="13">
        <v>-103.664</v>
      </c>
      <c r="X719" s="13">
        <f t="shared" si="188"/>
        <v>5.0200000000000005</v>
      </c>
      <c r="Y719" s="13">
        <f t="shared" si="189"/>
        <v>-2.9650000000000003</v>
      </c>
      <c r="Z719" s="13">
        <f t="shared" si="190"/>
        <v>2.48</v>
      </c>
      <c r="AA719" s="13">
        <f t="shared" si="191"/>
        <v>5.7675000000000001</v>
      </c>
      <c r="AB719" s="13">
        <f t="shared" si="192"/>
        <v>-3.7125000000000004</v>
      </c>
      <c r="AC719" s="13">
        <f t="shared" si="193"/>
        <v>15.798249999999999</v>
      </c>
      <c r="AD719" s="13">
        <f t="shared" si="194"/>
        <v>8.2949999999999999</v>
      </c>
      <c r="AE719" s="13">
        <f t="shared" si="195"/>
        <v>940.87884999999994</v>
      </c>
      <c r="AF719" s="13">
        <f t="shared" si="196"/>
        <v>280.32467499999996</v>
      </c>
      <c r="AG719" s="13">
        <f t="shared" si="197"/>
        <v>-293.87052499999999</v>
      </c>
      <c r="AH719" s="13">
        <f t="shared" si="198"/>
        <v>1053.549</v>
      </c>
      <c r="AI719" s="13">
        <f t="shared" si="199"/>
        <v>167.65447499999999</v>
      </c>
      <c r="AJ719" s="13">
        <f t="shared" si="200"/>
        <v>-20.712250000000001</v>
      </c>
      <c r="AK719" s="13">
        <f t="shared" si="201"/>
        <v>-312.815</v>
      </c>
      <c r="AL719" s="13">
        <f t="shared" si="202"/>
        <v>-727.88750000000005</v>
      </c>
      <c r="AM719" s="13">
        <f t="shared" si="203"/>
        <v>813.0775000000001</v>
      </c>
      <c r="AN719" s="13">
        <f t="shared" si="204"/>
        <v>-113.25749999999999</v>
      </c>
    </row>
    <row r="720" spans="1:40" x14ac:dyDescent="0.25">
      <c r="A720" s="10" t="s">
        <v>252</v>
      </c>
      <c r="B720" s="10" t="s">
        <v>252</v>
      </c>
      <c r="C720" s="10" t="s">
        <v>27</v>
      </c>
      <c r="D720" s="10" t="s">
        <v>270</v>
      </c>
      <c r="E720" s="10" t="s">
        <v>1039</v>
      </c>
      <c r="F720" s="10" t="s">
        <v>29</v>
      </c>
      <c r="G720" s="13">
        <v>5.84</v>
      </c>
      <c r="H720" s="13">
        <v>-1.97</v>
      </c>
      <c r="I720" s="13">
        <v>3.4</v>
      </c>
      <c r="J720" s="13">
        <v>7.11</v>
      </c>
      <c r="K720" s="13">
        <v>-3.24</v>
      </c>
      <c r="L720" s="13">
        <v>20.515000000000001</v>
      </c>
      <c r="M720" s="13">
        <v>9.17</v>
      </c>
      <c r="N720" s="13">
        <v>1028.8361</v>
      </c>
      <c r="O720" s="13">
        <v>331.83420000000001</v>
      </c>
      <c r="P720" s="13">
        <v>-351.35570000000001</v>
      </c>
      <c r="Q720" s="13">
        <v>1175.2126000000001</v>
      </c>
      <c r="R720" s="13">
        <v>185.45760000000001</v>
      </c>
      <c r="S720" s="13">
        <v>-22.617000000000001</v>
      </c>
      <c r="T720" s="13">
        <v>-624.99</v>
      </c>
      <c r="U720" s="13">
        <v>-691.01</v>
      </c>
      <c r="V720" s="13">
        <v>931.72</v>
      </c>
      <c r="W720" s="13">
        <v>-132.12799999999999</v>
      </c>
      <c r="X720" s="13">
        <f t="shared" si="188"/>
        <v>5.0200000000000005</v>
      </c>
      <c r="Y720" s="13">
        <f t="shared" si="189"/>
        <v>-2.9650000000000003</v>
      </c>
      <c r="Z720" s="13">
        <f t="shared" si="190"/>
        <v>2.48</v>
      </c>
      <c r="AA720" s="13">
        <f t="shared" si="191"/>
        <v>5.7675000000000001</v>
      </c>
      <c r="AB720" s="13">
        <f t="shared" si="192"/>
        <v>-3.7125000000000004</v>
      </c>
      <c r="AC720" s="13">
        <f t="shared" si="193"/>
        <v>15.798249999999999</v>
      </c>
      <c r="AD720" s="13">
        <f t="shared" si="194"/>
        <v>8.2949999999999999</v>
      </c>
      <c r="AE720" s="13">
        <f t="shared" si="195"/>
        <v>940.87884999999994</v>
      </c>
      <c r="AF720" s="13">
        <f t="shared" si="196"/>
        <v>280.32467499999996</v>
      </c>
      <c r="AG720" s="13">
        <f t="shared" si="197"/>
        <v>-293.87052499999999</v>
      </c>
      <c r="AH720" s="13">
        <f t="shared" si="198"/>
        <v>1053.549</v>
      </c>
      <c r="AI720" s="13">
        <f t="shared" si="199"/>
        <v>167.65447499999999</v>
      </c>
      <c r="AJ720" s="13">
        <f t="shared" si="200"/>
        <v>-20.712250000000001</v>
      </c>
      <c r="AK720" s="13">
        <f t="shared" si="201"/>
        <v>-312.815</v>
      </c>
      <c r="AL720" s="13">
        <f t="shared" si="202"/>
        <v>-727.88750000000005</v>
      </c>
      <c r="AM720" s="13">
        <f t="shared" si="203"/>
        <v>813.0775000000001</v>
      </c>
      <c r="AN720" s="13">
        <f t="shared" si="204"/>
        <v>-113.25749999999999</v>
      </c>
    </row>
    <row r="721" spans="1:40" x14ac:dyDescent="0.25">
      <c r="A721" s="10" t="s">
        <v>252</v>
      </c>
      <c r="B721" s="10" t="s">
        <v>252</v>
      </c>
      <c r="C721" s="10" t="s">
        <v>27</v>
      </c>
      <c r="D721" s="10" t="s">
        <v>275</v>
      </c>
      <c r="E721" s="10" t="s">
        <v>1039</v>
      </c>
      <c r="F721" s="10" t="s">
        <v>29</v>
      </c>
      <c r="G721" s="13">
        <v>3</v>
      </c>
      <c r="H721" s="13">
        <v>-2.54</v>
      </c>
      <c r="I721" s="13">
        <v>3.3</v>
      </c>
      <c r="J721" s="13">
        <v>4.54</v>
      </c>
      <c r="K721" s="13">
        <v>-4.08</v>
      </c>
      <c r="L721" s="13">
        <v>25.018999999999998</v>
      </c>
      <c r="M721" s="13">
        <v>7.47</v>
      </c>
      <c r="N721" s="13">
        <v>1025.95</v>
      </c>
      <c r="O721" s="13">
        <v>906.95740000000001</v>
      </c>
      <c r="P721" s="13">
        <v>-415.51949999999999</v>
      </c>
      <c r="Q721" s="13">
        <v>1386.2111</v>
      </c>
      <c r="R721" s="13">
        <v>546.69629999999995</v>
      </c>
      <c r="S721" s="13">
        <v>-40.926000000000002</v>
      </c>
      <c r="T721" s="13">
        <v>-624.99</v>
      </c>
      <c r="U721" s="13">
        <v>-691.01</v>
      </c>
      <c r="V721" s="13">
        <v>931.72</v>
      </c>
      <c r="W721" s="13">
        <v>-132.12799999999999</v>
      </c>
      <c r="X721" s="13">
        <f t="shared" si="188"/>
        <v>2.91</v>
      </c>
      <c r="Y721" s="13">
        <f t="shared" si="189"/>
        <v>-2.0775000000000001</v>
      </c>
      <c r="Z721" s="13">
        <f t="shared" si="190"/>
        <v>3.32</v>
      </c>
      <c r="AA721" s="13">
        <f t="shared" si="191"/>
        <v>4.5724999999999998</v>
      </c>
      <c r="AB721" s="13">
        <f t="shared" si="192"/>
        <v>-3.7424999999999997</v>
      </c>
      <c r="AC721" s="13">
        <f t="shared" si="193"/>
        <v>26.584250000000001</v>
      </c>
      <c r="AD721" s="13">
        <f t="shared" si="194"/>
        <v>7.2200000000000006</v>
      </c>
      <c r="AE721" s="13">
        <f t="shared" si="195"/>
        <v>1041.618275</v>
      </c>
      <c r="AF721" s="13">
        <f t="shared" si="196"/>
        <v>934.84332499999994</v>
      </c>
      <c r="AG721" s="13">
        <f t="shared" si="197"/>
        <v>-429.59787499999999</v>
      </c>
      <c r="AH721" s="13">
        <f t="shared" si="198"/>
        <v>1427.5095000000001</v>
      </c>
      <c r="AI721" s="13">
        <f t="shared" si="199"/>
        <v>548.95209999999997</v>
      </c>
      <c r="AJ721" s="13">
        <f t="shared" si="200"/>
        <v>-41.565750000000001</v>
      </c>
      <c r="AK721" s="13">
        <f t="shared" si="201"/>
        <v>-1066.4275</v>
      </c>
      <c r="AL721" s="13">
        <f t="shared" si="202"/>
        <v>-1142.7449999999999</v>
      </c>
      <c r="AM721" s="13">
        <f t="shared" si="203"/>
        <v>1636.54</v>
      </c>
      <c r="AN721" s="13">
        <f t="shared" si="204"/>
        <v>-133.23974999999999</v>
      </c>
    </row>
    <row r="722" spans="1:40" x14ac:dyDescent="0.25">
      <c r="A722" s="10" t="s">
        <v>252</v>
      </c>
      <c r="B722" s="10" t="s">
        <v>252</v>
      </c>
      <c r="C722" s="10" t="s">
        <v>27</v>
      </c>
      <c r="D722" s="10" t="s">
        <v>276</v>
      </c>
      <c r="E722" s="10" t="s">
        <v>1039</v>
      </c>
      <c r="F722" s="10" t="s">
        <v>29</v>
      </c>
      <c r="G722" s="13">
        <v>3.02</v>
      </c>
      <c r="H722" s="13">
        <v>-2.46</v>
      </c>
      <c r="I722" s="13">
        <v>3.42</v>
      </c>
      <c r="J722" s="13">
        <v>4.66</v>
      </c>
      <c r="K722" s="13">
        <v>-4.0999999999999996</v>
      </c>
      <c r="L722" s="13">
        <v>25.646000000000001</v>
      </c>
      <c r="M722" s="13">
        <v>7.59</v>
      </c>
      <c r="N722" s="13">
        <v>486.1148</v>
      </c>
      <c r="O722" s="13">
        <v>878.23689999999999</v>
      </c>
      <c r="P722" s="13">
        <v>-313.4941</v>
      </c>
      <c r="Q722" s="13">
        <v>1051.9304999999999</v>
      </c>
      <c r="R722" s="13">
        <v>312.4212</v>
      </c>
      <c r="S722" s="13">
        <v>-61.011000000000003</v>
      </c>
      <c r="T722" s="13">
        <v>-624.99</v>
      </c>
      <c r="U722" s="13">
        <v>-691.01</v>
      </c>
      <c r="V722" s="13">
        <v>931.72</v>
      </c>
      <c r="W722" s="13">
        <v>-132.12799999999999</v>
      </c>
      <c r="X722" s="13">
        <f t="shared" si="188"/>
        <v>3.4</v>
      </c>
      <c r="Y722" s="13">
        <f t="shared" si="189"/>
        <v>-1.665</v>
      </c>
      <c r="Z722" s="13">
        <f t="shared" si="190"/>
        <v>4.0575000000000001</v>
      </c>
      <c r="AA722" s="13">
        <f t="shared" si="191"/>
        <v>5.665</v>
      </c>
      <c r="AB722" s="13">
        <f t="shared" si="192"/>
        <v>-3.93</v>
      </c>
      <c r="AC722" s="13">
        <f t="shared" si="193"/>
        <v>28.939</v>
      </c>
      <c r="AD722" s="13">
        <f t="shared" si="194"/>
        <v>8.3674999999999997</v>
      </c>
      <c r="AE722" s="13">
        <f t="shared" si="195"/>
        <v>457.61790000000002</v>
      </c>
      <c r="AF722" s="13">
        <f t="shared" si="196"/>
        <v>802.43027499999994</v>
      </c>
      <c r="AG722" s="13">
        <f t="shared" si="197"/>
        <v>-258.94717500000002</v>
      </c>
      <c r="AH722" s="13">
        <f t="shared" si="198"/>
        <v>941.91652499999998</v>
      </c>
      <c r="AI722" s="13">
        <f t="shared" si="199"/>
        <v>318.13162499999999</v>
      </c>
      <c r="AJ722" s="13">
        <f t="shared" si="200"/>
        <v>-61.908500000000004</v>
      </c>
      <c r="AK722" s="13">
        <f t="shared" si="201"/>
        <v>-622.00750000000005</v>
      </c>
      <c r="AL722" s="13">
        <f t="shared" si="202"/>
        <v>-366.64750000000004</v>
      </c>
      <c r="AM722" s="13">
        <f t="shared" si="203"/>
        <v>744.14</v>
      </c>
      <c r="AN722" s="13">
        <f t="shared" si="204"/>
        <v>-149.08199999999999</v>
      </c>
    </row>
    <row r="723" spans="1:40" x14ac:dyDescent="0.25">
      <c r="A723" s="10" t="s">
        <v>252</v>
      </c>
      <c r="B723" s="10" t="s">
        <v>252</v>
      </c>
      <c r="C723" s="10" t="s">
        <v>27</v>
      </c>
      <c r="D723" s="10" t="s">
        <v>271</v>
      </c>
      <c r="E723" s="10" t="s">
        <v>1039</v>
      </c>
      <c r="F723" s="10" t="s">
        <v>29</v>
      </c>
      <c r="G723" s="13">
        <v>5.86</v>
      </c>
      <c r="H723" s="13">
        <v>-1.89</v>
      </c>
      <c r="I723" s="13">
        <v>3.51</v>
      </c>
      <c r="J723" s="13">
        <v>7.21</v>
      </c>
      <c r="K723" s="13">
        <v>-3.24</v>
      </c>
      <c r="L723" s="13">
        <v>21.09</v>
      </c>
      <c r="M723" s="13">
        <v>9.27</v>
      </c>
      <c r="N723" s="13">
        <v>489.73869999999999</v>
      </c>
      <c r="O723" s="13">
        <v>305.24900000000002</v>
      </c>
      <c r="P723" s="13">
        <v>-249.33029999999999</v>
      </c>
      <c r="Q723" s="13">
        <v>663.34100000000001</v>
      </c>
      <c r="R723" s="13">
        <v>131.64670000000001</v>
      </c>
      <c r="S723" s="13">
        <v>-34.848999999999997</v>
      </c>
      <c r="T723" s="13">
        <v>-624.99</v>
      </c>
      <c r="U723" s="13">
        <v>-691.01</v>
      </c>
      <c r="V723" s="13">
        <v>931.72</v>
      </c>
      <c r="W723" s="13">
        <v>-132.12799999999999</v>
      </c>
      <c r="X723" s="13">
        <f t="shared" si="188"/>
        <v>5.8949999999999996</v>
      </c>
      <c r="Y723" s="13">
        <f t="shared" si="189"/>
        <v>-2.56</v>
      </c>
      <c r="Z723" s="13">
        <f t="shared" si="190"/>
        <v>3.5599999999999996</v>
      </c>
      <c r="AA723" s="13">
        <f t="shared" si="191"/>
        <v>7.1974999999999998</v>
      </c>
      <c r="AB723" s="13">
        <f t="shared" si="192"/>
        <v>-3.86</v>
      </c>
      <c r="AC723" s="13">
        <f t="shared" si="193"/>
        <v>20.088000000000001</v>
      </c>
      <c r="AD723" s="13">
        <f t="shared" si="194"/>
        <v>9.7324999999999982</v>
      </c>
      <c r="AE723" s="13">
        <f t="shared" si="195"/>
        <v>544.50585000000001</v>
      </c>
      <c r="AF723" s="13">
        <f t="shared" si="196"/>
        <v>347.62262500000003</v>
      </c>
      <c r="AG723" s="13">
        <f t="shared" si="197"/>
        <v>-298.90687500000001</v>
      </c>
      <c r="AH723" s="13">
        <f t="shared" si="198"/>
        <v>762.69845000000009</v>
      </c>
      <c r="AI723" s="13">
        <f t="shared" si="199"/>
        <v>129.43</v>
      </c>
      <c r="AJ723" s="13">
        <f t="shared" si="200"/>
        <v>-35.940499999999993</v>
      </c>
      <c r="AK723" s="13">
        <f t="shared" si="201"/>
        <v>-356.4425</v>
      </c>
      <c r="AL723" s="13">
        <f t="shared" si="202"/>
        <v>-437.62249999999995</v>
      </c>
      <c r="AM723" s="13">
        <f t="shared" si="203"/>
        <v>570.27250000000004</v>
      </c>
      <c r="AN723" s="13">
        <f t="shared" si="204"/>
        <v>-128.53299999999999</v>
      </c>
    </row>
    <row r="724" spans="1:40" x14ac:dyDescent="0.25">
      <c r="A724" s="10" t="s">
        <v>253</v>
      </c>
      <c r="B724" s="10" t="s">
        <v>253</v>
      </c>
      <c r="C724" s="10" t="s">
        <v>27</v>
      </c>
      <c r="D724" s="10" t="s">
        <v>271</v>
      </c>
      <c r="E724" s="10" t="s">
        <v>1039</v>
      </c>
      <c r="F724" s="10" t="s">
        <v>29</v>
      </c>
      <c r="G724" s="13">
        <v>6.22</v>
      </c>
      <c r="H724" s="13">
        <v>-1.82</v>
      </c>
      <c r="I724" s="13">
        <v>3.55</v>
      </c>
      <c r="J724" s="13">
        <v>7.56</v>
      </c>
      <c r="K724" s="13">
        <v>-3.16</v>
      </c>
      <c r="L724" s="13">
        <v>20.738</v>
      </c>
      <c r="M724" s="13">
        <v>9.5399999999999991</v>
      </c>
      <c r="N724" s="13">
        <v>562.85440000000006</v>
      </c>
      <c r="O724" s="13">
        <v>472.24349999999998</v>
      </c>
      <c r="P724" s="13">
        <v>-318.40690000000001</v>
      </c>
      <c r="Q724" s="13">
        <v>839.16290000000004</v>
      </c>
      <c r="R724" s="13">
        <v>195.935</v>
      </c>
      <c r="S724" s="13">
        <v>-40.951000000000001</v>
      </c>
      <c r="T724" s="13">
        <v>-361.19</v>
      </c>
      <c r="U724" s="13">
        <v>-298.60000000000002</v>
      </c>
      <c r="V724" s="13">
        <v>468.64</v>
      </c>
      <c r="W724" s="13">
        <v>-140.41900000000001</v>
      </c>
      <c r="X724" s="13">
        <f t="shared" si="188"/>
        <v>5.8949999999999996</v>
      </c>
      <c r="Y724" s="13">
        <f t="shared" si="189"/>
        <v>-2.56</v>
      </c>
      <c r="Z724" s="13">
        <f t="shared" si="190"/>
        <v>3.5599999999999996</v>
      </c>
      <c r="AA724" s="13">
        <f t="shared" si="191"/>
        <v>7.1974999999999998</v>
      </c>
      <c r="AB724" s="13">
        <f t="shared" si="192"/>
        <v>-3.86</v>
      </c>
      <c r="AC724" s="13">
        <f t="shared" si="193"/>
        <v>20.088000000000001</v>
      </c>
      <c r="AD724" s="13">
        <f t="shared" si="194"/>
        <v>9.7324999999999982</v>
      </c>
      <c r="AE724" s="13">
        <f t="shared" si="195"/>
        <v>544.50585000000001</v>
      </c>
      <c r="AF724" s="13">
        <f t="shared" si="196"/>
        <v>347.62262500000003</v>
      </c>
      <c r="AG724" s="13">
        <f t="shared" si="197"/>
        <v>-298.90687500000001</v>
      </c>
      <c r="AH724" s="13">
        <f t="shared" si="198"/>
        <v>762.69845000000009</v>
      </c>
      <c r="AI724" s="13">
        <f t="shared" si="199"/>
        <v>129.43</v>
      </c>
      <c r="AJ724" s="13">
        <f t="shared" si="200"/>
        <v>-35.940499999999993</v>
      </c>
      <c r="AK724" s="13">
        <f t="shared" si="201"/>
        <v>-356.4425</v>
      </c>
      <c r="AL724" s="13">
        <f t="shared" si="202"/>
        <v>-437.62249999999995</v>
      </c>
      <c r="AM724" s="13">
        <f t="shared" si="203"/>
        <v>570.27250000000004</v>
      </c>
      <c r="AN724" s="13">
        <f t="shared" si="204"/>
        <v>-128.53299999999999</v>
      </c>
    </row>
    <row r="725" spans="1:40" x14ac:dyDescent="0.25">
      <c r="A725" s="10" t="s">
        <v>253</v>
      </c>
      <c r="B725" s="10" t="s">
        <v>253</v>
      </c>
      <c r="C725" s="10" t="s">
        <v>27</v>
      </c>
      <c r="D725" s="10" t="s">
        <v>276</v>
      </c>
      <c r="E725" s="10" t="s">
        <v>1039</v>
      </c>
      <c r="F725" s="10" t="s">
        <v>29</v>
      </c>
      <c r="G725" s="13">
        <v>3.48</v>
      </c>
      <c r="H725" s="13">
        <v>-2.37</v>
      </c>
      <c r="I725" s="13">
        <v>4.18</v>
      </c>
      <c r="J725" s="13">
        <v>5.65</v>
      </c>
      <c r="K725" s="13">
        <v>-4.54</v>
      </c>
      <c r="L725" s="13">
        <v>27.52</v>
      </c>
      <c r="M725" s="13">
        <v>8.85</v>
      </c>
      <c r="N725" s="13">
        <v>462.45490000000001</v>
      </c>
      <c r="O725" s="13">
        <v>721.13350000000003</v>
      </c>
      <c r="P725" s="13">
        <v>-244.0727</v>
      </c>
      <c r="Q725" s="13">
        <v>868.01900000000001</v>
      </c>
      <c r="R725" s="13">
        <v>315.56939999999997</v>
      </c>
      <c r="S725" s="13">
        <v>-58.96</v>
      </c>
      <c r="T725" s="13">
        <v>-361.19</v>
      </c>
      <c r="U725" s="13">
        <v>-298.60000000000002</v>
      </c>
      <c r="V725" s="13">
        <v>468.64</v>
      </c>
      <c r="W725" s="13">
        <v>-140.41900000000001</v>
      </c>
      <c r="X725" s="13">
        <f t="shared" si="188"/>
        <v>3.4</v>
      </c>
      <c r="Y725" s="13">
        <f t="shared" si="189"/>
        <v>-1.665</v>
      </c>
      <c r="Z725" s="13">
        <f t="shared" si="190"/>
        <v>4.0575000000000001</v>
      </c>
      <c r="AA725" s="13">
        <f t="shared" si="191"/>
        <v>5.665</v>
      </c>
      <c r="AB725" s="13">
        <f t="shared" si="192"/>
        <v>-3.93</v>
      </c>
      <c r="AC725" s="13">
        <f t="shared" si="193"/>
        <v>28.939</v>
      </c>
      <c r="AD725" s="13">
        <f t="shared" si="194"/>
        <v>8.3674999999999997</v>
      </c>
      <c r="AE725" s="13">
        <f t="shared" si="195"/>
        <v>457.61790000000002</v>
      </c>
      <c r="AF725" s="13">
        <f t="shared" si="196"/>
        <v>802.43027499999994</v>
      </c>
      <c r="AG725" s="13">
        <f t="shared" si="197"/>
        <v>-258.94717500000002</v>
      </c>
      <c r="AH725" s="13">
        <f t="shared" si="198"/>
        <v>941.91652499999998</v>
      </c>
      <c r="AI725" s="13">
        <f t="shared" si="199"/>
        <v>318.13162499999999</v>
      </c>
      <c r="AJ725" s="13">
        <f t="shared" si="200"/>
        <v>-61.908500000000004</v>
      </c>
      <c r="AK725" s="13">
        <f t="shared" si="201"/>
        <v>-622.00750000000005</v>
      </c>
      <c r="AL725" s="13">
        <f t="shared" si="202"/>
        <v>-366.64750000000004</v>
      </c>
      <c r="AM725" s="13">
        <f t="shared" si="203"/>
        <v>744.14</v>
      </c>
      <c r="AN725" s="13">
        <f t="shared" si="204"/>
        <v>-149.08199999999999</v>
      </c>
    </row>
    <row r="726" spans="1:40" x14ac:dyDescent="0.25">
      <c r="A726" s="10" t="s">
        <v>253</v>
      </c>
      <c r="B726" s="10" t="s">
        <v>253</v>
      </c>
      <c r="C726" s="10" t="s">
        <v>27</v>
      </c>
      <c r="D726" s="10" t="s">
        <v>277</v>
      </c>
      <c r="E726" s="10" t="s">
        <v>1039</v>
      </c>
      <c r="F726" s="10" t="s">
        <v>29</v>
      </c>
      <c r="G726" s="13">
        <v>3.68</v>
      </c>
      <c r="H726" s="13">
        <v>-1.33</v>
      </c>
      <c r="I726" s="13">
        <v>5.03</v>
      </c>
      <c r="J726" s="13">
        <v>6.79</v>
      </c>
      <c r="K726" s="13">
        <v>-4.4400000000000004</v>
      </c>
      <c r="L726" s="13">
        <v>31.74</v>
      </c>
      <c r="M726" s="13">
        <v>9.8000000000000007</v>
      </c>
      <c r="N726" s="13">
        <v>151.0549</v>
      </c>
      <c r="O726" s="13">
        <v>565.36580000000004</v>
      </c>
      <c r="P726" s="13">
        <v>-114.59650000000001</v>
      </c>
      <c r="Q726" s="13">
        <v>594.9502</v>
      </c>
      <c r="R726" s="13">
        <v>121.4705</v>
      </c>
      <c r="S726" s="13">
        <v>-75.525000000000006</v>
      </c>
      <c r="T726" s="13">
        <v>-361.19</v>
      </c>
      <c r="U726" s="13">
        <v>-298.60000000000002</v>
      </c>
      <c r="V726" s="13">
        <v>468.64</v>
      </c>
      <c r="W726" s="13">
        <v>-140.41900000000001</v>
      </c>
      <c r="X726" s="13">
        <f t="shared" si="188"/>
        <v>3.5524999999999998</v>
      </c>
      <c r="Y726" s="13">
        <f t="shared" si="189"/>
        <v>-0.88249999999999995</v>
      </c>
      <c r="Z726" s="13">
        <f t="shared" si="190"/>
        <v>4.7874999999999996</v>
      </c>
      <c r="AA726" s="13">
        <f t="shared" si="191"/>
        <v>6.6099999999999994</v>
      </c>
      <c r="AB726" s="13">
        <f t="shared" si="192"/>
        <v>-3.9400000000000004</v>
      </c>
      <c r="AC726" s="13">
        <f t="shared" si="193"/>
        <v>32.592749999999995</v>
      </c>
      <c r="AD726" s="13">
        <f t="shared" si="194"/>
        <v>9.2424999999999997</v>
      </c>
      <c r="AE726" s="13">
        <f t="shared" si="195"/>
        <v>185.09122500000001</v>
      </c>
      <c r="AF726" s="13">
        <f t="shared" si="196"/>
        <v>581.42354999999998</v>
      </c>
      <c r="AG726" s="13">
        <f t="shared" si="197"/>
        <v>-136.644825</v>
      </c>
      <c r="AH726" s="13">
        <f t="shared" si="198"/>
        <v>624.71612500000003</v>
      </c>
      <c r="AI726" s="13">
        <f t="shared" si="199"/>
        <v>141.79859999999999</v>
      </c>
      <c r="AJ726" s="13">
        <f t="shared" si="200"/>
        <v>-72.594999999999999</v>
      </c>
      <c r="AK726" s="13">
        <f t="shared" si="201"/>
        <v>-280.17750000000001</v>
      </c>
      <c r="AL726" s="13">
        <f t="shared" si="202"/>
        <v>-192.48250000000002</v>
      </c>
      <c r="AM726" s="13">
        <f t="shared" si="203"/>
        <v>349.30250000000001</v>
      </c>
      <c r="AN726" s="13">
        <f t="shared" si="204"/>
        <v>-141.691</v>
      </c>
    </row>
    <row r="727" spans="1:40" x14ac:dyDescent="0.25">
      <c r="A727" s="10" t="s">
        <v>253</v>
      </c>
      <c r="B727" s="10" t="s">
        <v>253</v>
      </c>
      <c r="C727" s="10" t="s">
        <v>27</v>
      </c>
      <c r="D727" s="10" t="s">
        <v>272</v>
      </c>
      <c r="E727" s="10" t="s">
        <v>1039</v>
      </c>
      <c r="F727" s="10" t="s">
        <v>29</v>
      </c>
      <c r="G727" s="13">
        <v>6.42</v>
      </c>
      <c r="H727" s="13">
        <v>-0.79</v>
      </c>
      <c r="I727" s="13">
        <v>4.4000000000000004</v>
      </c>
      <c r="J727" s="13">
        <v>8.51</v>
      </c>
      <c r="K727" s="13">
        <v>-2.87</v>
      </c>
      <c r="L727" s="13">
        <v>25.338000000000001</v>
      </c>
      <c r="M727" s="13">
        <v>10.25</v>
      </c>
      <c r="N727" s="13">
        <v>250.71270000000001</v>
      </c>
      <c r="O727" s="13">
        <v>318.1336</v>
      </c>
      <c r="P727" s="13">
        <v>-188.9307</v>
      </c>
      <c r="Q727" s="13">
        <v>476.33769999999998</v>
      </c>
      <c r="R727" s="13">
        <v>92.508600000000001</v>
      </c>
      <c r="S727" s="13">
        <v>-50.058</v>
      </c>
      <c r="T727" s="13">
        <v>-361.19</v>
      </c>
      <c r="U727" s="13">
        <v>-298.60000000000002</v>
      </c>
      <c r="V727" s="13">
        <v>468.64</v>
      </c>
      <c r="W727" s="13">
        <v>-140.41900000000001</v>
      </c>
      <c r="X727" s="13">
        <f t="shared" si="188"/>
        <v>6.4849999999999994</v>
      </c>
      <c r="Y727" s="13">
        <f t="shared" si="189"/>
        <v>-1.6850000000000001</v>
      </c>
      <c r="Z727" s="13">
        <f t="shared" si="190"/>
        <v>4.51</v>
      </c>
      <c r="AA727" s="13">
        <f t="shared" si="191"/>
        <v>8.5149999999999988</v>
      </c>
      <c r="AB727" s="13">
        <f t="shared" si="192"/>
        <v>-3.7124999999999995</v>
      </c>
      <c r="AC727" s="13">
        <f t="shared" si="193"/>
        <v>23.837999999999997</v>
      </c>
      <c r="AD727" s="13">
        <f t="shared" si="194"/>
        <v>10.87</v>
      </c>
      <c r="AE727" s="13">
        <f t="shared" si="195"/>
        <v>272.67552499999999</v>
      </c>
      <c r="AF727" s="13">
        <f t="shared" si="196"/>
        <v>311.07639999999998</v>
      </c>
      <c r="AG727" s="13">
        <f t="shared" si="197"/>
        <v>-183.43154999999999</v>
      </c>
      <c r="AH727" s="13">
        <f t="shared" si="198"/>
        <v>477.32255000000004</v>
      </c>
      <c r="AI727" s="13">
        <f t="shared" si="199"/>
        <v>106.42937500000001</v>
      </c>
      <c r="AJ727" s="13">
        <f t="shared" si="200"/>
        <v>-48.095999999999997</v>
      </c>
      <c r="AK727" s="13">
        <f t="shared" si="201"/>
        <v>-183.44</v>
      </c>
      <c r="AL727" s="13">
        <f t="shared" si="202"/>
        <v>-238.92250000000001</v>
      </c>
      <c r="AM727" s="13">
        <f t="shared" si="203"/>
        <v>307.51749999999998</v>
      </c>
      <c r="AN727" s="13">
        <f t="shared" si="204"/>
        <v>-123.56649999999999</v>
      </c>
    </row>
    <row r="728" spans="1:40" x14ac:dyDescent="0.25">
      <c r="A728" s="10" t="s">
        <v>254</v>
      </c>
      <c r="B728" s="10" t="s">
        <v>254</v>
      </c>
      <c r="C728" s="10" t="s">
        <v>27</v>
      </c>
      <c r="D728" s="10" t="s">
        <v>272</v>
      </c>
      <c r="E728" s="10" t="s">
        <v>1039</v>
      </c>
      <c r="F728" s="10" t="s">
        <v>29</v>
      </c>
      <c r="G728" s="13">
        <v>6.93</v>
      </c>
      <c r="H728" s="13">
        <v>-0.69</v>
      </c>
      <c r="I728" s="13">
        <v>5.35</v>
      </c>
      <c r="J728" s="13">
        <v>9.69</v>
      </c>
      <c r="K728" s="13">
        <v>-3.45</v>
      </c>
      <c r="L728" s="13">
        <v>27.283000000000001</v>
      </c>
      <c r="M728" s="13">
        <v>11.79</v>
      </c>
      <c r="N728" s="13">
        <v>294.41890000000001</v>
      </c>
      <c r="O728" s="13">
        <v>376.59469999999999</v>
      </c>
      <c r="P728" s="13">
        <v>-163.96019999999999</v>
      </c>
      <c r="Q728" s="13">
        <v>504.5369</v>
      </c>
      <c r="R728" s="13">
        <v>166.47669999999999</v>
      </c>
      <c r="S728" s="13">
        <v>-52.033999999999999</v>
      </c>
      <c r="T728" s="13">
        <v>-114.69</v>
      </c>
      <c r="U728" s="13">
        <v>-183.9</v>
      </c>
      <c r="V728" s="13">
        <v>216.73</v>
      </c>
      <c r="W728" s="13">
        <v>-121.94799999999999</v>
      </c>
      <c r="X728" s="13">
        <f t="shared" si="188"/>
        <v>6.4849999999999994</v>
      </c>
      <c r="Y728" s="13">
        <f t="shared" si="189"/>
        <v>-1.6850000000000001</v>
      </c>
      <c r="Z728" s="13">
        <f t="shared" si="190"/>
        <v>4.51</v>
      </c>
      <c r="AA728" s="13">
        <f t="shared" si="191"/>
        <v>8.5149999999999988</v>
      </c>
      <c r="AB728" s="13">
        <f t="shared" si="192"/>
        <v>-3.7124999999999995</v>
      </c>
      <c r="AC728" s="13">
        <f t="shared" si="193"/>
        <v>23.837999999999997</v>
      </c>
      <c r="AD728" s="13">
        <f t="shared" si="194"/>
        <v>10.87</v>
      </c>
      <c r="AE728" s="13">
        <f t="shared" si="195"/>
        <v>272.67552499999999</v>
      </c>
      <c r="AF728" s="13">
        <f t="shared" si="196"/>
        <v>311.07639999999998</v>
      </c>
      <c r="AG728" s="13">
        <f t="shared" si="197"/>
        <v>-183.43154999999999</v>
      </c>
      <c r="AH728" s="13">
        <f t="shared" si="198"/>
        <v>477.32255000000004</v>
      </c>
      <c r="AI728" s="13">
        <f t="shared" si="199"/>
        <v>106.42937500000001</v>
      </c>
      <c r="AJ728" s="13">
        <f t="shared" si="200"/>
        <v>-48.095999999999997</v>
      </c>
      <c r="AK728" s="13">
        <f t="shared" si="201"/>
        <v>-183.44</v>
      </c>
      <c r="AL728" s="13">
        <f t="shared" si="202"/>
        <v>-238.92250000000001</v>
      </c>
      <c r="AM728" s="13">
        <f t="shared" si="203"/>
        <v>307.51749999999998</v>
      </c>
      <c r="AN728" s="13">
        <f t="shared" si="204"/>
        <v>-123.56649999999999</v>
      </c>
    </row>
    <row r="729" spans="1:40" x14ac:dyDescent="0.25">
      <c r="A729" s="10" t="s">
        <v>254</v>
      </c>
      <c r="B729" s="10" t="s">
        <v>254</v>
      </c>
      <c r="C729" s="10" t="s">
        <v>27</v>
      </c>
      <c r="D729" s="10" t="s">
        <v>277</v>
      </c>
      <c r="E729" s="10" t="s">
        <v>1039</v>
      </c>
      <c r="F729" s="10" t="s">
        <v>29</v>
      </c>
      <c r="G729" s="13">
        <v>3.23</v>
      </c>
      <c r="H729" s="13">
        <v>-1.43</v>
      </c>
      <c r="I729" s="13">
        <v>4.96</v>
      </c>
      <c r="J729" s="13">
        <v>6.37</v>
      </c>
      <c r="K729" s="13">
        <v>-4.57</v>
      </c>
      <c r="L729" s="13">
        <v>32.426000000000002</v>
      </c>
      <c r="M729" s="13">
        <v>9.52</v>
      </c>
      <c r="N729" s="13">
        <v>221.33590000000001</v>
      </c>
      <c r="O729" s="13">
        <v>529.70209999999997</v>
      </c>
      <c r="P729" s="13">
        <v>-139.53899999999999</v>
      </c>
      <c r="Q729" s="13">
        <v>583.46979999999996</v>
      </c>
      <c r="R729" s="13">
        <v>167.56819999999999</v>
      </c>
      <c r="S729" s="13">
        <v>-68.927000000000007</v>
      </c>
      <c r="T729" s="13">
        <v>-114.69</v>
      </c>
      <c r="U729" s="13">
        <v>-183.9</v>
      </c>
      <c r="V729" s="13">
        <v>216.73</v>
      </c>
      <c r="W729" s="13">
        <v>-121.94799999999999</v>
      </c>
      <c r="X729" s="13">
        <f t="shared" si="188"/>
        <v>3.5524999999999998</v>
      </c>
      <c r="Y729" s="13">
        <f t="shared" si="189"/>
        <v>-0.88249999999999995</v>
      </c>
      <c r="Z729" s="13">
        <f t="shared" si="190"/>
        <v>4.7874999999999996</v>
      </c>
      <c r="AA729" s="13">
        <f t="shared" si="191"/>
        <v>6.6099999999999994</v>
      </c>
      <c r="AB729" s="13">
        <f t="shared" si="192"/>
        <v>-3.9400000000000004</v>
      </c>
      <c r="AC729" s="13">
        <f t="shared" si="193"/>
        <v>32.592749999999995</v>
      </c>
      <c r="AD729" s="13">
        <f t="shared" si="194"/>
        <v>9.2424999999999997</v>
      </c>
      <c r="AE729" s="13">
        <f t="shared" si="195"/>
        <v>185.09122500000001</v>
      </c>
      <c r="AF729" s="13">
        <f t="shared" si="196"/>
        <v>581.42354999999998</v>
      </c>
      <c r="AG729" s="13">
        <f t="shared" si="197"/>
        <v>-136.644825</v>
      </c>
      <c r="AH729" s="13">
        <f t="shared" si="198"/>
        <v>624.71612500000003</v>
      </c>
      <c r="AI729" s="13">
        <f t="shared" si="199"/>
        <v>141.79859999999999</v>
      </c>
      <c r="AJ729" s="13">
        <f t="shared" si="200"/>
        <v>-72.594999999999999</v>
      </c>
      <c r="AK729" s="13">
        <f t="shared" si="201"/>
        <v>-280.17750000000001</v>
      </c>
      <c r="AL729" s="13">
        <f t="shared" si="202"/>
        <v>-192.48250000000002</v>
      </c>
      <c r="AM729" s="13">
        <f t="shared" si="203"/>
        <v>349.30250000000001</v>
      </c>
      <c r="AN729" s="13">
        <f t="shared" si="204"/>
        <v>-141.691</v>
      </c>
    </row>
    <row r="730" spans="1:40" x14ac:dyDescent="0.25">
      <c r="A730" s="10" t="s">
        <v>254</v>
      </c>
      <c r="B730" s="10" t="s">
        <v>254</v>
      </c>
      <c r="C730" s="10" t="s">
        <v>27</v>
      </c>
      <c r="D730" s="10" t="s">
        <v>278</v>
      </c>
      <c r="E730" s="10" t="s">
        <v>1039</v>
      </c>
      <c r="F730" s="10" t="s">
        <v>29</v>
      </c>
      <c r="G730" s="13">
        <v>3.45</v>
      </c>
      <c r="H730" s="13">
        <v>-0.28999999999999998</v>
      </c>
      <c r="I730" s="13">
        <v>4.72</v>
      </c>
      <c r="J730" s="13">
        <v>6.66</v>
      </c>
      <c r="K730" s="13">
        <v>-3.49</v>
      </c>
      <c r="L730" s="13">
        <v>34.183</v>
      </c>
      <c r="M730" s="13">
        <v>8.93</v>
      </c>
      <c r="N730" s="13">
        <v>122.50579999999999</v>
      </c>
      <c r="O730" s="13">
        <v>479.15600000000001</v>
      </c>
      <c r="P730" s="13">
        <v>-50.000300000000003</v>
      </c>
      <c r="Q730" s="13">
        <v>486.03309999999999</v>
      </c>
      <c r="R730" s="13">
        <v>115.62869999999999</v>
      </c>
      <c r="S730" s="13">
        <v>-82.168999999999997</v>
      </c>
      <c r="T730" s="13">
        <v>-114.69</v>
      </c>
      <c r="U730" s="13">
        <v>-183.9</v>
      </c>
      <c r="V730" s="13">
        <v>216.73</v>
      </c>
      <c r="W730" s="13">
        <v>-121.94799999999999</v>
      </c>
      <c r="X730" s="13">
        <f t="shared" si="188"/>
        <v>3.4575000000000005</v>
      </c>
      <c r="Y730" s="13">
        <f t="shared" si="189"/>
        <v>0.23499999999999999</v>
      </c>
      <c r="Z730" s="13">
        <f t="shared" si="190"/>
        <v>5.13</v>
      </c>
      <c r="AA730" s="13">
        <f t="shared" si="191"/>
        <v>7.2350000000000003</v>
      </c>
      <c r="AB730" s="13">
        <f t="shared" si="192"/>
        <v>-3.5350000000000001</v>
      </c>
      <c r="AC730" s="13">
        <f t="shared" si="193"/>
        <v>36.232749999999996</v>
      </c>
      <c r="AD730" s="13">
        <f t="shared" si="194"/>
        <v>9.5150000000000006</v>
      </c>
      <c r="AE730" s="13">
        <f t="shared" si="195"/>
        <v>123.95079999999999</v>
      </c>
      <c r="AF730" s="13">
        <f t="shared" si="196"/>
        <v>503.39324999999997</v>
      </c>
      <c r="AG730" s="13">
        <f t="shared" si="197"/>
        <v>-50.796400000000006</v>
      </c>
      <c r="AH730" s="13">
        <f t="shared" si="198"/>
        <v>510.90389999999996</v>
      </c>
      <c r="AI730" s="13">
        <f t="shared" si="199"/>
        <v>116.44012499999999</v>
      </c>
      <c r="AJ730" s="13">
        <f t="shared" si="200"/>
        <v>-82.451250000000002</v>
      </c>
      <c r="AK730" s="13">
        <f t="shared" si="201"/>
        <v>-8.707499999999996</v>
      </c>
      <c r="AL730" s="13">
        <f t="shared" si="202"/>
        <v>-139.19999999999999</v>
      </c>
      <c r="AM730" s="13">
        <f t="shared" si="203"/>
        <v>190.875</v>
      </c>
      <c r="AN730" s="13">
        <f t="shared" si="204"/>
        <v>-89.91725000000001</v>
      </c>
    </row>
    <row r="731" spans="1:40" x14ac:dyDescent="0.25">
      <c r="A731" s="10" t="s">
        <v>254</v>
      </c>
      <c r="B731" s="10" t="s">
        <v>254</v>
      </c>
      <c r="C731" s="10" t="s">
        <v>27</v>
      </c>
      <c r="D731" s="10" t="s">
        <v>273</v>
      </c>
      <c r="E731" s="10" t="s">
        <v>1039</v>
      </c>
      <c r="F731" s="10" t="s">
        <v>29</v>
      </c>
      <c r="G731" s="13">
        <v>7.16</v>
      </c>
      <c r="H731" s="13">
        <v>0.45</v>
      </c>
      <c r="I731" s="13">
        <v>5.1100000000000003</v>
      </c>
      <c r="J731" s="13">
        <v>9.92</v>
      </c>
      <c r="K731" s="13">
        <v>-2.31</v>
      </c>
      <c r="L731" s="13">
        <v>28.376000000000001</v>
      </c>
      <c r="M731" s="13">
        <v>11.25</v>
      </c>
      <c r="N731" s="13">
        <v>195.26349999999999</v>
      </c>
      <c r="O731" s="13">
        <v>326.70659999999998</v>
      </c>
      <c r="P731" s="13">
        <v>-74.421499999999995</v>
      </c>
      <c r="Q731" s="13">
        <v>360.27190000000002</v>
      </c>
      <c r="R731" s="13">
        <v>161.69810000000001</v>
      </c>
      <c r="S731" s="13">
        <v>-65.724000000000004</v>
      </c>
      <c r="T731" s="13">
        <v>-114.69</v>
      </c>
      <c r="U731" s="13">
        <v>-183.9</v>
      </c>
      <c r="V731" s="13">
        <v>216.73</v>
      </c>
      <c r="W731" s="13">
        <v>-121.94799999999999</v>
      </c>
      <c r="X731" s="13">
        <f t="shared" si="188"/>
        <v>6.58</v>
      </c>
      <c r="Y731" s="13">
        <f t="shared" si="189"/>
        <v>-0.20750000000000002</v>
      </c>
      <c r="Z731" s="13">
        <f t="shared" si="190"/>
        <v>5.415</v>
      </c>
      <c r="AA731" s="13">
        <f t="shared" si="191"/>
        <v>9.5800000000000018</v>
      </c>
      <c r="AB731" s="13">
        <f t="shared" si="192"/>
        <v>-3.21</v>
      </c>
      <c r="AC731" s="13">
        <f t="shared" si="193"/>
        <v>28.98075</v>
      </c>
      <c r="AD731" s="13">
        <f t="shared" si="194"/>
        <v>11.5375</v>
      </c>
      <c r="AE731" s="13">
        <f t="shared" si="195"/>
        <v>204.52199999999999</v>
      </c>
      <c r="AF731" s="13">
        <f t="shared" si="196"/>
        <v>288.79145</v>
      </c>
      <c r="AG731" s="13">
        <f t="shared" si="197"/>
        <v>-62.383449999999996</v>
      </c>
      <c r="AH731" s="13">
        <f t="shared" si="198"/>
        <v>323.54797500000001</v>
      </c>
      <c r="AI731" s="13">
        <f t="shared" si="199"/>
        <v>169.76547500000001</v>
      </c>
      <c r="AJ731" s="13">
        <f t="shared" si="200"/>
        <v>-60.9465</v>
      </c>
      <c r="AK731" s="13">
        <f t="shared" si="201"/>
        <v>14.360000000000003</v>
      </c>
      <c r="AL731" s="13">
        <f t="shared" si="202"/>
        <v>-169.435</v>
      </c>
      <c r="AM731" s="13">
        <f t="shared" si="203"/>
        <v>198.495</v>
      </c>
      <c r="AN731" s="13">
        <f t="shared" si="204"/>
        <v>-84.141999999999996</v>
      </c>
    </row>
    <row r="732" spans="1:40" x14ac:dyDescent="0.25">
      <c r="A732" s="10" t="s">
        <v>255</v>
      </c>
      <c r="B732" s="10" t="s">
        <v>255</v>
      </c>
      <c r="C732" s="10" t="s">
        <v>27</v>
      </c>
      <c r="D732" s="10" t="s">
        <v>274</v>
      </c>
      <c r="E732" s="10" t="s">
        <v>1039</v>
      </c>
      <c r="F732" s="10" t="s">
        <v>29</v>
      </c>
      <c r="G732" s="13">
        <v>2.82</v>
      </c>
      <c r="H732" s="13">
        <v>-1.62</v>
      </c>
      <c r="I732" s="13">
        <v>3.2</v>
      </c>
      <c r="J732" s="13">
        <v>4.49</v>
      </c>
      <c r="K732" s="13">
        <v>-3.29</v>
      </c>
      <c r="L732" s="13">
        <v>27.632000000000001</v>
      </c>
      <c r="M732" s="13">
        <v>6.77</v>
      </c>
      <c r="N732" s="13">
        <v>2505.8721</v>
      </c>
      <c r="O732" s="13">
        <v>1096.4201</v>
      </c>
      <c r="P732" s="13">
        <v>-175.2826</v>
      </c>
      <c r="Q732" s="13">
        <v>2527.3434999999999</v>
      </c>
      <c r="R732" s="13">
        <v>1074.9486999999999</v>
      </c>
      <c r="S732" s="13">
        <v>-6.984</v>
      </c>
      <c r="T732" s="13">
        <v>-2352.81</v>
      </c>
      <c r="U732" s="13">
        <v>-2449.3000000000002</v>
      </c>
      <c r="V732" s="13">
        <v>3396.29</v>
      </c>
      <c r="W732" s="13">
        <v>-133.84899999999999</v>
      </c>
      <c r="X732" s="13">
        <f t="shared" si="188"/>
        <v>2.2825000000000002</v>
      </c>
      <c r="Y732" s="13">
        <f t="shared" si="189"/>
        <v>-2.2875000000000001</v>
      </c>
      <c r="Z732" s="13">
        <f t="shared" si="190"/>
        <v>2.6</v>
      </c>
      <c r="AA732" s="13">
        <f t="shared" si="191"/>
        <v>3.4775</v>
      </c>
      <c r="AB732" s="13">
        <f t="shared" si="192"/>
        <v>-3.4824999999999995</v>
      </c>
      <c r="AC732" s="13">
        <f t="shared" si="193"/>
        <v>24.216999999999999</v>
      </c>
      <c r="AD732" s="13">
        <f t="shared" si="194"/>
        <v>6.0424999999999995</v>
      </c>
      <c r="AE732" s="13">
        <f t="shared" si="195"/>
        <v>2081.7734249999999</v>
      </c>
      <c r="AF732" s="13">
        <f t="shared" si="196"/>
        <v>1043.3165749999998</v>
      </c>
      <c r="AG732" s="13">
        <f t="shared" si="197"/>
        <v>-56.139825000000002</v>
      </c>
      <c r="AH732" s="13">
        <f t="shared" si="198"/>
        <v>2093.9670500000002</v>
      </c>
      <c r="AI732" s="13">
        <f t="shared" si="199"/>
        <v>1031.1229499999999</v>
      </c>
      <c r="AJ732" s="13">
        <f t="shared" si="200"/>
        <v>-3.3367499999999999</v>
      </c>
      <c r="AK732" s="13">
        <f t="shared" si="201"/>
        <v>-6.1975000000000477</v>
      </c>
      <c r="AL732" s="13">
        <f t="shared" si="202"/>
        <v>-1785.1149999999998</v>
      </c>
      <c r="AM732" s="13">
        <f t="shared" si="203"/>
        <v>2271.46</v>
      </c>
      <c r="AN732" s="13">
        <f t="shared" si="204"/>
        <v>-90.045500000000004</v>
      </c>
    </row>
    <row r="733" spans="1:40" x14ac:dyDescent="0.25">
      <c r="A733" s="10" t="s">
        <v>255</v>
      </c>
      <c r="B733" s="10" t="s">
        <v>255</v>
      </c>
      <c r="C733" s="10" t="s">
        <v>27</v>
      </c>
      <c r="D733" s="10" t="s">
        <v>66</v>
      </c>
      <c r="E733" s="10" t="s">
        <v>1039</v>
      </c>
      <c r="F733" s="10" t="s">
        <v>29</v>
      </c>
      <c r="G733" s="13">
        <v>0.82</v>
      </c>
      <c r="H733" s="13">
        <v>-2.02</v>
      </c>
      <c r="I733" s="13">
        <v>3.11</v>
      </c>
      <c r="J733" s="13">
        <v>2.82</v>
      </c>
      <c r="K733" s="13">
        <v>-4.0199999999999996</v>
      </c>
      <c r="L733" s="13">
        <v>32.756</v>
      </c>
      <c r="M733" s="13">
        <v>5.95</v>
      </c>
      <c r="N733" s="13">
        <v>3183.4108000000001</v>
      </c>
      <c r="O733" s="13">
        <v>3136.4029</v>
      </c>
      <c r="P733" s="13">
        <v>77.479600000000005</v>
      </c>
      <c r="Q733" s="13">
        <v>3240.873</v>
      </c>
      <c r="R733" s="13">
        <v>3078.9405999999999</v>
      </c>
      <c r="S733" s="13">
        <v>36.561999999999998</v>
      </c>
      <c r="T733" s="13">
        <v>-2352.81</v>
      </c>
      <c r="U733" s="13">
        <v>-2449.3000000000002</v>
      </c>
      <c r="V733" s="13">
        <v>3396.29</v>
      </c>
      <c r="W733" s="13">
        <v>-133.84899999999999</v>
      </c>
      <c r="X733" s="13">
        <f t="shared" si="188"/>
        <v>0.83</v>
      </c>
      <c r="Y733" s="13">
        <f t="shared" si="189"/>
        <v>-1.6375000000000002</v>
      </c>
      <c r="Z733" s="13">
        <f t="shared" si="190"/>
        <v>3.0949999999999998</v>
      </c>
      <c r="AA733" s="13">
        <f t="shared" si="191"/>
        <v>2.9299999999999997</v>
      </c>
      <c r="AB733" s="13">
        <f t="shared" si="192"/>
        <v>-3.7399999999999998</v>
      </c>
      <c r="AC733" s="13">
        <f t="shared" si="193"/>
        <v>34.160250000000005</v>
      </c>
      <c r="AD733" s="13">
        <f t="shared" si="194"/>
        <v>5.7925000000000004</v>
      </c>
      <c r="AE733" s="13">
        <f t="shared" si="195"/>
        <v>3150.9856749999999</v>
      </c>
      <c r="AF733" s="13">
        <f t="shared" si="196"/>
        <v>3109.8219750000003</v>
      </c>
      <c r="AG733" s="13">
        <f t="shared" si="197"/>
        <v>-43.5244</v>
      </c>
      <c r="AH733" s="13">
        <f t="shared" si="198"/>
        <v>3251.3432750000002</v>
      </c>
      <c r="AI733" s="13">
        <f t="shared" si="199"/>
        <v>3009.4643500000002</v>
      </c>
      <c r="AJ733" s="13">
        <f t="shared" si="200"/>
        <v>-1.949250000000001</v>
      </c>
      <c r="AK733" s="13">
        <f t="shared" si="201"/>
        <v>-12.325000000000045</v>
      </c>
      <c r="AL733" s="13">
        <f t="shared" si="202"/>
        <v>-135.44000000000005</v>
      </c>
      <c r="AM733" s="13">
        <f t="shared" si="203"/>
        <v>3253.8949999999995</v>
      </c>
      <c r="AN733" s="13">
        <f t="shared" si="204"/>
        <v>-1.7500000000012506E-3</v>
      </c>
    </row>
    <row r="734" spans="1:40" x14ac:dyDescent="0.25">
      <c r="A734" s="10" t="s">
        <v>255</v>
      </c>
      <c r="B734" s="10" t="s">
        <v>255</v>
      </c>
      <c r="C734" s="10" t="s">
        <v>27</v>
      </c>
      <c r="D734" s="10" t="s">
        <v>279</v>
      </c>
      <c r="E734" s="10" t="s">
        <v>1039</v>
      </c>
      <c r="F734" s="10" t="s">
        <v>29</v>
      </c>
      <c r="G734" s="13">
        <v>0.82</v>
      </c>
      <c r="H734" s="13">
        <v>-2.02</v>
      </c>
      <c r="I734" s="13">
        <v>3.25</v>
      </c>
      <c r="J734" s="13">
        <v>2.95</v>
      </c>
      <c r="K734" s="13">
        <v>-4.1500000000000004</v>
      </c>
      <c r="L734" s="13">
        <v>33.22</v>
      </c>
      <c r="M734" s="13">
        <v>6.17</v>
      </c>
      <c r="N734" s="13">
        <v>1148.3898999999999</v>
      </c>
      <c r="O734" s="13">
        <v>2410.5581999999999</v>
      </c>
      <c r="P734" s="13">
        <v>-153.90969999999999</v>
      </c>
      <c r="Q734" s="13">
        <v>2429.0549999999998</v>
      </c>
      <c r="R734" s="13">
        <v>1129.8931</v>
      </c>
      <c r="S734" s="13">
        <v>-83.147000000000006</v>
      </c>
      <c r="T734" s="13">
        <v>-2352.81</v>
      </c>
      <c r="U734" s="13">
        <v>-2449.3000000000002</v>
      </c>
      <c r="V734" s="13">
        <v>3396.29</v>
      </c>
      <c r="W734" s="13">
        <v>-133.84899999999999</v>
      </c>
      <c r="X734" s="13">
        <f t="shared" si="188"/>
        <v>1.04</v>
      </c>
      <c r="Y734" s="13">
        <f t="shared" si="189"/>
        <v>-1.3925000000000001</v>
      </c>
      <c r="Z734" s="13">
        <f t="shared" si="190"/>
        <v>3.6749999999999998</v>
      </c>
      <c r="AA734" s="13">
        <f t="shared" si="191"/>
        <v>3.7074999999999996</v>
      </c>
      <c r="AB734" s="13">
        <f t="shared" si="192"/>
        <v>-4.0549999999999997</v>
      </c>
      <c r="AC734" s="13">
        <f t="shared" si="193"/>
        <v>35.789499999999997</v>
      </c>
      <c r="AD734" s="13">
        <f t="shared" si="194"/>
        <v>6.7350000000000003</v>
      </c>
      <c r="AE734" s="13">
        <f t="shared" si="195"/>
        <v>1123.9535500000002</v>
      </c>
      <c r="AF734" s="13">
        <f t="shared" si="196"/>
        <v>2000.6868999999999</v>
      </c>
      <c r="AG734" s="13">
        <f t="shared" si="197"/>
        <v>-37.729774999999989</v>
      </c>
      <c r="AH734" s="13">
        <f t="shared" si="198"/>
        <v>2013.6244750000001</v>
      </c>
      <c r="AI734" s="13">
        <f t="shared" si="199"/>
        <v>1111.01595</v>
      </c>
      <c r="AJ734" s="13">
        <f t="shared" si="200"/>
        <v>2.8149999999999977</v>
      </c>
      <c r="AK734" s="13">
        <f t="shared" si="201"/>
        <v>-1647.3649999999998</v>
      </c>
      <c r="AL734" s="13">
        <f t="shared" si="202"/>
        <v>-86.830000000000069</v>
      </c>
      <c r="AM734" s="13">
        <f t="shared" si="203"/>
        <v>2146.105</v>
      </c>
      <c r="AN734" s="13">
        <f t="shared" si="204"/>
        <v>1.4052499999999881</v>
      </c>
    </row>
    <row r="735" spans="1:40" x14ac:dyDescent="0.25">
      <c r="A735" s="10" t="s">
        <v>255</v>
      </c>
      <c r="B735" s="10" t="s">
        <v>255</v>
      </c>
      <c r="C735" s="10" t="s">
        <v>27</v>
      </c>
      <c r="D735" s="10" t="s">
        <v>275</v>
      </c>
      <c r="E735" s="10" t="s">
        <v>1039</v>
      </c>
      <c r="F735" s="10" t="s">
        <v>29</v>
      </c>
      <c r="G735" s="13">
        <v>2.82</v>
      </c>
      <c r="H735" s="13">
        <v>-1.62</v>
      </c>
      <c r="I735" s="13">
        <v>3.34</v>
      </c>
      <c r="J735" s="13">
        <v>4.6100000000000003</v>
      </c>
      <c r="K735" s="13">
        <v>-3.41</v>
      </c>
      <c r="L735" s="13">
        <v>28.196999999999999</v>
      </c>
      <c r="M735" s="13">
        <v>6.97</v>
      </c>
      <c r="N735" s="13">
        <v>479.15890000000002</v>
      </c>
      <c r="O735" s="13">
        <v>381.05290000000002</v>
      </c>
      <c r="P735" s="13">
        <v>-406.67180000000002</v>
      </c>
      <c r="Q735" s="13">
        <v>839.72550000000001</v>
      </c>
      <c r="R735" s="13">
        <v>20.4864</v>
      </c>
      <c r="S735" s="13">
        <v>-41.561</v>
      </c>
      <c r="T735" s="13">
        <v>-2352.81</v>
      </c>
      <c r="U735" s="13">
        <v>-2449.3000000000002</v>
      </c>
      <c r="V735" s="13">
        <v>3396.29</v>
      </c>
      <c r="W735" s="13">
        <v>-133.84899999999999</v>
      </c>
      <c r="X735" s="13">
        <f t="shared" si="188"/>
        <v>2.91</v>
      </c>
      <c r="Y735" s="13">
        <f t="shared" si="189"/>
        <v>-2.0775000000000001</v>
      </c>
      <c r="Z735" s="13">
        <f t="shared" si="190"/>
        <v>3.32</v>
      </c>
      <c r="AA735" s="13">
        <f t="shared" si="191"/>
        <v>4.5724999999999998</v>
      </c>
      <c r="AB735" s="13">
        <f t="shared" si="192"/>
        <v>-3.7424999999999997</v>
      </c>
      <c r="AC735" s="13">
        <f t="shared" si="193"/>
        <v>26.584250000000001</v>
      </c>
      <c r="AD735" s="13">
        <f t="shared" si="194"/>
        <v>7.2200000000000006</v>
      </c>
      <c r="AE735" s="13">
        <f t="shared" si="195"/>
        <v>1041.618275</v>
      </c>
      <c r="AF735" s="13">
        <f t="shared" si="196"/>
        <v>934.84332499999994</v>
      </c>
      <c r="AG735" s="13">
        <f t="shared" si="197"/>
        <v>-429.59787499999999</v>
      </c>
      <c r="AH735" s="13">
        <f t="shared" si="198"/>
        <v>1427.5095000000001</v>
      </c>
      <c r="AI735" s="13">
        <f t="shared" si="199"/>
        <v>548.95209999999997</v>
      </c>
      <c r="AJ735" s="13">
        <f t="shared" si="200"/>
        <v>-41.565750000000001</v>
      </c>
      <c r="AK735" s="13">
        <f t="shared" si="201"/>
        <v>-1066.4275</v>
      </c>
      <c r="AL735" s="13">
        <f t="shared" si="202"/>
        <v>-1142.7449999999999</v>
      </c>
      <c r="AM735" s="13">
        <f t="shared" si="203"/>
        <v>1636.54</v>
      </c>
      <c r="AN735" s="13">
        <f t="shared" si="204"/>
        <v>-133.23974999999999</v>
      </c>
    </row>
    <row r="736" spans="1:40" x14ac:dyDescent="0.25">
      <c r="A736" s="10" t="s">
        <v>256</v>
      </c>
      <c r="B736" s="10" t="s">
        <v>256</v>
      </c>
      <c r="C736" s="10" t="s">
        <v>27</v>
      </c>
      <c r="D736" s="10" t="s">
        <v>275</v>
      </c>
      <c r="E736" s="10" t="s">
        <v>1039</v>
      </c>
      <c r="F736" s="10" t="s">
        <v>29</v>
      </c>
      <c r="G736" s="13">
        <v>3.2</v>
      </c>
      <c r="H736" s="13">
        <v>-1.54</v>
      </c>
      <c r="I736" s="13">
        <v>3.34</v>
      </c>
      <c r="J736" s="13">
        <v>4.93</v>
      </c>
      <c r="K736" s="13">
        <v>-3.27</v>
      </c>
      <c r="L736" s="13">
        <v>27.335999999999999</v>
      </c>
      <c r="M736" s="13">
        <v>7.15</v>
      </c>
      <c r="N736" s="13">
        <v>1224.7274</v>
      </c>
      <c r="O736" s="13">
        <v>1337.4767999999999</v>
      </c>
      <c r="P736" s="13">
        <v>-444.81259999999997</v>
      </c>
      <c r="Q736" s="13">
        <v>1729.4728</v>
      </c>
      <c r="R736" s="13">
        <v>832.73130000000003</v>
      </c>
      <c r="S736" s="13">
        <v>-48.612000000000002</v>
      </c>
      <c r="T736" s="13">
        <v>-1013.97</v>
      </c>
      <c r="U736" s="13">
        <v>-303.86</v>
      </c>
      <c r="V736" s="13">
        <v>1058.52</v>
      </c>
      <c r="W736" s="13">
        <v>-163.31800000000001</v>
      </c>
      <c r="X736" s="13">
        <f t="shared" si="188"/>
        <v>2.91</v>
      </c>
      <c r="Y736" s="13">
        <f t="shared" si="189"/>
        <v>-2.0775000000000001</v>
      </c>
      <c r="Z736" s="13">
        <f t="shared" si="190"/>
        <v>3.32</v>
      </c>
      <c r="AA736" s="13">
        <f t="shared" si="191"/>
        <v>4.5724999999999998</v>
      </c>
      <c r="AB736" s="13">
        <f t="shared" si="192"/>
        <v>-3.7424999999999997</v>
      </c>
      <c r="AC736" s="13">
        <f t="shared" si="193"/>
        <v>26.584250000000001</v>
      </c>
      <c r="AD736" s="13">
        <f t="shared" si="194"/>
        <v>7.2200000000000006</v>
      </c>
      <c r="AE736" s="13">
        <f t="shared" si="195"/>
        <v>1041.618275</v>
      </c>
      <c r="AF736" s="13">
        <f t="shared" si="196"/>
        <v>934.84332499999994</v>
      </c>
      <c r="AG736" s="13">
        <f t="shared" si="197"/>
        <v>-429.59787499999999</v>
      </c>
      <c r="AH736" s="13">
        <f t="shared" si="198"/>
        <v>1427.5095000000001</v>
      </c>
      <c r="AI736" s="13">
        <f t="shared" si="199"/>
        <v>548.95209999999997</v>
      </c>
      <c r="AJ736" s="13">
        <f t="shared" si="200"/>
        <v>-41.565750000000001</v>
      </c>
      <c r="AK736" s="13">
        <f t="shared" si="201"/>
        <v>-1066.4275</v>
      </c>
      <c r="AL736" s="13">
        <f t="shared" si="202"/>
        <v>-1142.7449999999999</v>
      </c>
      <c r="AM736" s="13">
        <f t="shared" si="203"/>
        <v>1636.54</v>
      </c>
      <c r="AN736" s="13">
        <f t="shared" si="204"/>
        <v>-133.23974999999999</v>
      </c>
    </row>
    <row r="737" spans="1:40" x14ac:dyDescent="0.25">
      <c r="A737" s="10" t="s">
        <v>256</v>
      </c>
      <c r="B737" s="10" t="s">
        <v>256</v>
      </c>
      <c r="C737" s="10" t="s">
        <v>27</v>
      </c>
      <c r="D737" s="10" t="s">
        <v>279</v>
      </c>
      <c r="E737" s="10" t="s">
        <v>1039</v>
      </c>
      <c r="F737" s="10" t="s">
        <v>29</v>
      </c>
      <c r="G737" s="13">
        <v>1.02</v>
      </c>
      <c r="H737" s="13">
        <v>-1.98</v>
      </c>
      <c r="I737" s="13">
        <v>3.82</v>
      </c>
      <c r="J737" s="13">
        <v>3.63</v>
      </c>
      <c r="K737" s="13">
        <v>-4.58</v>
      </c>
      <c r="L737" s="13">
        <v>34.295000000000002</v>
      </c>
      <c r="M737" s="13">
        <v>7.13</v>
      </c>
      <c r="N737" s="13">
        <v>1089.5539000000001</v>
      </c>
      <c r="O737" s="13">
        <v>1591.4809</v>
      </c>
      <c r="P737" s="13">
        <v>-115.3327</v>
      </c>
      <c r="Q737" s="13">
        <v>1616.7135000000001</v>
      </c>
      <c r="R737" s="13">
        <v>1064.3212000000001</v>
      </c>
      <c r="S737" s="13">
        <v>-77.659000000000006</v>
      </c>
      <c r="T737" s="13">
        <v>-1013.97</v>
      </c>
      <c r="U737" s="13">
        <v>-303.86</v>
      </c>
      <c r="V737" s="13">
        <v>1058.52</v>
      </c>
      <c r="W737" s="13">
        <v>-163.31800000000001</v>
      </c>
      <c r="X737" s="13">
        <f t="shared" si="188"/>
        <v>1.04</v>
      </c>
      <c r="Y737" s="13">
        <f t="shared" si="189"/>
        <v>-1.3925000000000001</v>
      </c>
      <c r="Z737" s="13">
        <f t="shared" si="190"/>
        <v>3.6749999999999998</v>
      </c>
      <c r="AA737" s="13">
        <f t="shared" si="191"/>
        <v>3.7074999999999996</v>
      </c>
      <c r="AB737" s="13">
        <f t="shared" si="192"/>
        <v>-4.0549999999999997</v>
      </c>
      <c r="AC737" s="13">
        <f t="shared" si="193"/>
        <v>35.789499999999997</v>
      </c>
      <c r="AD737" s="13">
        <f t="shared" si="194"/>
        <v>6.7350000000000003</v>
      </c>
      <c r="AE737" s="13">
        <f t="shared" si="195"/>
        <v>1123.9535500000002</v>
      </c>
      <c r="AF737" s="13">
        <f t="shared" si="196"/>
        <v>2000.6868999999999</v>
      </c>
      <c r="AG737" s="13">
        <f t="shared" si="197"/>
        <v>-37.729774999999989</v>
      </c>
      <c r="AH737" s="13">
        <f t="shared" si="198"/>
        <v>2013.6244750000001</v>
      </c>
      <c r="AI737" s="13">
        <f t="shared" si="199"/>
        <v>1111.01595</v>
      </c>
      <c r="AJ737" s="13">
        <f t="shared" si="200"/>
        <v>2.8149999999999977</v>
      </c>
      <c r="AK737" s="13">
        <f t="shared" si="201"/>
        <v>-1647.3649999999998</v>
      </c>
      <c r="AL737" s="13">
        <f t="shared" si="202"/>
        <v>-86.830000000000069</v>
      </c>
      <c r="AM737" s="13">
        <f t="shared" si="203"/>
        <v>2146.105</v>
      </c>
      <c r="AN737" s="13">
        <f t="shared" si="204"/>
        <v>1.4052499999999881</v>
      </c>
    </row>
    <row r="738" spans="1:40" x14ac:dyDescent="0.25">
      <c r="A738" s="10" t="s">
        <v>256</v>
      </c>
      <c r="B738" s="10" t="s">
        <v>256</v>
      </c>
      <c r="C738" s="10" t="s">
        <v>27</v>
      </c>
      <c r="D738" s="10" t="s">
        <v>280</v>
      </c>
      <c r="E738" s="10" t="s">
        <v>1039</v>
      </c>
      <c r="F738" s="10" t="s">
        <v>29</v>
      </c>
      <c r="G738" s="13">
        <v>1.1399999999999999</v>
      </c>
      <c r="H738" s="13">
        <v>-1.39</v>
      </c>
      <c r="I738" s="13">
        <v>4.41</v>
      </c>
      <c r="J738" s="13">
        <v>4.46</v>
      </c>
      <c r="K738" s="13">
        <v>-4.72</v>
      </c>
      <c r="L738" s="13">
        <v>36.997</v>
      </c>
      <c r="M738" s="13">
        <v>7.95</v>
      </c>
      <c r="N738" s="13">
        <v>215.3468</v>
      </c>
      <c r="O738" s="13">
        <v>1004.2843</v>
      </c>
      <c r="P738" s="13">
        <v>44.444200000000002</v>
      </c>
      <c r="Q738" s="13">
        <v>1006.7802</v>
      </c>
      <c r="R738" s="13">
        <v>212.851</v>
      </c>
      <c r="S738" s="13">
        <v>86.786000000000001</v>
      </c>
      <c r="T738" s="13">
        <v>-1013.97</v>
      </c>
      <c r="U738" s="13">
        <v>-303.86</v>
      </c>
      <c r="V738" s="13">
        <v>1058.52</v>
      </c>
      <c r="W738" s="13">
        <v>-163.31800000000001</v>
      </c>
      <c r="X738" s="13">
        <f t="shared" si="188"/>
        <v>1.075</v>
      </c>
      <c r="Y738" s="13">
        <f t="shared" si="189"/>
        <v>-0.99</v>
      </c>
      <c r="Z738" s="13">
        <f t="shared" si="190"/>
        <v>4.25</v>
      </c>
      <c r="AA738" s="13">
        <f t="shared" si="191"/>
        <v>4.42</v>
      </c>
      <c r="AB738" s="13">
        <f t="shared" si="192"/>
        <v>-4.3324999999999996</v>
      </c>
      <c r="AC738" s="13">
        <f t="shared" si="193"/>
        <v>38.213500000000003</v>
      </c>
      <c r="AD738" s="13">
        <f t="shared" si="194"/>
        <v>7.585</v>
      </c>
      <c r="AE738" s="13">
        <f t="shared" si="195"/>
        <v>377.50864999999999</v>
      </c>
      <c r="AF738" s="13">
        <f t="shared" si="196"/>
        <v>1012.781975</v>
      </c>
      <c r="AG738" s="13">
        <f t="shared" si="197"/>
        <v>-33.379424999999998</v>
      </c>
      <c r="AH738" s="13">
        <f t="shared" si="198"/>
        <v>1018.4149749999999</v>
      </c>
      <c r="AI738" s="13">
        <f t="shared" si="199"/>
        <v>371.87569999999999</v>
      </c>
      <c r="AJ738" s="13">
        <f t="shared" si="200"/>
        <v>-41.817</v>
      </c>
      <c r="AK738" s="13">
        <f t="shared" si="201"/>
        <v>-736.77</v>
      </c>
      <c r="AL738" s="13">
        <f t="shared" si="202"/>
        <v>-45.567500000000003</v>
      </c>
      <c r="AM738" s="13">
        <f t="shared" si="203"/>
        <v>763.11749999999995</v>
      </c>
      <c r="AN738" s="13">
        <f t="shared" si="204"/>
        <v>3.7347499999999982</v>
      </c>
    </row>
    <row r="739" spans="1:40" x14ac:dyDescent="0.25">
      <c r="A739" s="10" t="s">
        <v>256</v>
      </c>
      <c r="B739" s="10" t="s">
        <v>256</v>
      </c>
      <c r="C739" s="10" t="s">
        <v>27</v>
      </c>
      <c r="D739" s="10" t="s">
        <v>276</v>
      </c>
      <c r="E739" s="10" t="s">
        <v>1039</v>
      </c>
      <c r="F739" s="10" t="s">
        <v>29</v>
      </c>
      <c r="G739" s="13">
        <v>3.32</v>
      </c>
      <c r="H739" s="13">
        <v>-0.96</v>
      </c>
      <c r="I739" s="13">
        <v>3.93</v>
      </c>
      <c r="J739" s="13">
        <v>5.66</v>
      </c>
      <c r="K739" s="13">
        <v>-3.3</v>
      </c>
      <c r="L739" s="13">
        <v>30.742000000000001</v>
      </c>
      <c r="M739" s="13">
        <v>7.84</v>
      </c>
      <c r="N739" s="13">
        <v>348.47989999999999</v>
      </c>
      <c r="O739" s="13">
        <v>753.42989999999998</v>
      </c>
      <c r="P739" s="13">
        <v>-285.03570000000002</v>
      </c>
      <c r="Q739" s="13">
        <v>900.58529999999996</v>
      </c>
      <c r="R739" s="13">
        <v>201.3244</v>
      </c>
      <c r="S739" s="13">
        <v>-62.694000000000003</v>
      </c>
      <c r="T739" s="13">
        <v>-1013.97</v>
      </c>
      <c r="U739" s="13">
        <v>-303.86</v>
      </c>
      <c r="V739" s="13">
        <v>1058.52</v>
      </c>
      <c r="W739" s="13">
        <v>-163.31800000000001</v>
      </c>
      <c r="X739" s="13">
        <f t="shared" si="188"/>
        <v>3.4</v>
      </c>
      <c r="Y739" s="13">
        <f t="shared" si="189"/>
        <v>-1.665</v>
      </c>
      <c r="Z739" s="13">
        <f t="shared" si="190"/>
        <v>4.0575000000000001</v>
      </c>
      <c r="AA739" s="13">
        <f t="shared" si="191"/>
        <v>5.665</v>
      </c>
      <c r="AB739" s="13">
        <f t="shared" si="192"/>
        <v>-3.93</v>
      </c>
      <c r="AC739" s="13">
        <f t="shared" si="193"/>
        <v>28.939</v>
      </c>
      <c r="AD739" s="13">
        <f t="shared" si="194"/>
        <v>8.3674999999999997</v>
      </c>
      <c r="AE739" s="13">
        <f t="shared" si="195"/>
        <v>457.61790000000002</v>
      </c>
      <c r="AF739" s="13">
        <f t="shared" si="196"/>
        <v>802.43027499999994</v>
      </c>
      <c r="AG739" s="13">
        <f t="shared" si="197"/>
        <v>-258.94717500000002</v>
      </c>
      <c r="AH739" s="13">
        <f t="shared" si="198"/>
        <v>941.91652499999998</v>
      </c>
      <c r="AI739" s="13">
        <f t="shared" si="199"/>
        <v>318.13162499999999</v>
      </c>
      <c r="AJ739" s="13">
        <f t="shared" si="200"/>
        <v>-61.908500000000004</v>
      </c>
      <c r="AK739" s="13">
        <f t="shared" si="201"/>
        <v>-622.00750000000005</v>
      </c>
      <c r="AL739" s="13">
        <f t="shared" si="202"/>
        <v>-366.64750000000004</v>
      </c>
      <c r="AM739" s="13">
        <f t="shared" si="203"/>
        <v>744.14</v>
      </c>
      <c r="AN739" s="13">
        <f t="shared" si="204"/>
        <v>-149.08199999999999</v>
      </c>
    </row>
    <row r="740" spans="1:40" x14ac:dyDescent="0.25">
      <c r="A740" s="10" t="s">
        <v>257</v>
      </c>
      <c r="B740" s="10" t="s">
        <v>257</v>
      </c>
      <c r="C740" s="10" t="s">
        <v>27</v>
      </c>
      <c r="D740" s="10" t="s">
        <v>276</v>
      </c>
      <c r="E740" s="10" t="s">
        <v>1039</v>
      </c>
      <c r="F740" s="10" t="s">
        <v>29</v>
      </c>
      <c r="G740" s="13">
        <v>3.78</v>
      </c>
      <c r="H740" s="13">
        <v>-0.87</v>
      </c>
      <c r="I740" s="13">
        <v>4.7</v>
      </c>
      <c r="J740" s="13">
        <v>6.69</v>
      </c>
      <c r="K740" s="13">
        <v>-3.78</v>
      </c>
      <c r="L740" s="13">
        <v>31.847999999999999</v>
      </c>
      <c r="M740" s="13">
        <v>9.19</v>
      </c>
      <c r="N740" s="13">
        <v>533.42200000000003</v>
      </c>
      <c r="O740" s="13">
        <v>856.92079999999999</v>
      </c>
      <c r="P740" s="13">
        <v>-193.18620000000001</v>
      </c>
      <c r="Q740" s="13">
        <v>947.13130000000001</v>
      </c>
      <c r="R740" s="13">
        <v>443.2115</v>
      </c>
      <c r="S740" s="13">
        <v>-64.968999999999994</v>
      </c>
      <c r="T740" s="13">
        <v>-487.88</v>
      </c>
      <c r="U740" s="13">
        <v>-173.12</v>
      </c>
      <c r="V740" s="13">
        <v>517.67999999999995</v>
      </c>
      <c r="W740" s="13">
        <v>-160.46299999999999</v>
      </c>
      <c r="X740" s="13">
        <f t="shared" si="188"/>
        <v>3.4</v>
      </c>
      <c r="Y740" s="13">
        <f t="shared" si="189"/>
        <v>-1.665</v>
      </c>
      <c r="Z740" s="13">
        <f t="shared" si="190"/>
        <v>4.0575000000000001</v>
      </c>
      <c r="AA740" s="13">
        <f t="shared" si="191"/>
        <v>5.665</v>
      </c>
      <c r="AB740" s="13">
        <f t="shared" si="192"/>
        <v>-3.93</v>
      </c>
      <c r="AC740" s="13">
        <f t="shared" si="193"/>
        <v>28.939</v>
      </c>
      <c r="AD740" s="13">
        <f t="shared" si="194"/>
        <v>8.3674999999999997</v>
      </c>
      <c r="AE740" s="13">
        <f t="shared" si="195"/>
        <v>457.61790000000002</v>
      </c>
      <c r="AF740" s="13">
        <f t="shared" si="196"/>
        <v>802.43027499999994</v>
      </c>
      <c r="AG740" s="13">
        <f t="shared" si="197"/>
        <v>-258.94717500000002</v>
      </c>
      <c r="AH740" s="13">
        <f t="shared" si="198"/>
        <v>941.91652499999998</v>
      </c>
      <c r="AI740" s="13">
        <f t="shared" si="199"/>
        <v>318.13162499999999</v>
      </c>
      <c r="AJ740" s="13">
        <f t="shared" si="200"/>
        <v>-61.908500000000004</v>
      </c>
      <c r="AK740" s="13">
        <f t="shared" si="201"/>
        <v>-622.00750000000005</v>
      </c>
      <c r="AL740" s="13">
        <f t="shared" si="202"/>
        <v>-366.64750000000004</v>
      </c>
      <c r="AM740" s="13">
        <f t="shared" si="203"/>
        <v>744.14</v>
      </c>
      <c r="AN740" s="13">
        <f t="shared" si="204"/>
        <v>-149.08199999999999</v>
      </c>
    </row>
    <row r="741" spans="1:40" x14ac:dyDescent="0.25">
      <c r="A741" s="10" t="s">
        <v>257</v>
      </c>
      <c r="B741" s="10" t="s">
        <v>257</v>
      </c>
      <c r="C741" s="10" t="s">
        <v>27</v>
      </c>
      <c r="D741" s="10" t="s">
        <v>280</v>
      </c>
      <c r="E741" s="10" t="s">
        <v>1039</v>
      </c>
      <c r="F741" s="10" t="s">
        <v>29</v>
      </c>
      <c r="G741" s="13">
        <v>0.84</v>
      </c>
      <c r="H741" s="13">
        <v>-1.45</v>
      </c>
      <c r="I741" s="13">
        <v>4.37</v>
      </c>
      <c r="J741" s="13">
        <v>4.21</v>
      </c>
      <c r="K741" s="13">
        <v>-4.82</v>
      </c>
      <c r="L741" s="13">
        <v>37.649000000000001</v>
      </c>
      <c r="M741" s="13">
        <v>7.83</v>
      </c>
      <c r="N741" s="13">
        <v>530.26440000000002</v>
      </c>
      <c r="O741" s="13">
        <v>1000.7653</v>
      </c>
      <c r="P741" s="13">
        <v>-47.753100000000003</v>
      </c>
      <c r="Q741" s="13">
        <v>1005.5631</v>
      </c>
      <c r="R741" s="13">
        <v>525.46669999999995</v>
      </c>
      <c r="S741" s="13">
        <v>-84.263000000000005</v>
      </c>
      <c r="T741" s="13">
        <v>-487.88</v>
      </c>
      <c r="U741" s="13">
        <v>-173.12</v>
      </c>
      <c r="V741" s="13">
        <v>517.67999999999995</v>
      </c>
      <c r="W741" s="13">
        <v>-160.46299999999999</v>
      </c>
      <c r="X741" s="13">
        <f t="shared" si="188"/>
        <v>1.075</v>
      </c>
      <c r="Y741" s="13">
        <f t="shared" si="189"/>
        <v>-0.99</v>
      </c>
      <c r="Z741" s="13">
        <f t="shared" si="190"/>
        <v>4.25</v>
      </c>
      <c r="AA741" s="13">
        <f t="shared" si="191"/>
        <v>4.42</v>
      </c>
      <c r="AB741" s="13">
        <f t="shared" si="192"/>
        <v>-4.3324999999999996</v>
      </c>
      <c r="AC741" s="13">
        <f t="shared" si="193"/>
        <v>38.213500000000003</v>
      </c>
      <c r="AD741" s="13">
        <f t="shared" si="194"/>
        <v>7.585</v>
      </c>
      <c r="AE741" s="13">
        <f t="shared" si="195"/>
        <v>377.50864999999999</v>
      </c>
      <c r="AF741" s="13">
        <f t="shared" si="196"/>
        <v>1012.781975</v>
      </c>
      <c r="AG741" s="13">
        <f t="shared" si="197"/>
        <v>-33.379424999999998</v>
      </c>
      <c r="AH741" s="13">
        <f t="shared" si="198"/>
        <v>1018.4149749999999</v>
      </c>
      <c r="AI741" s="13">
        <f t="shared" si="199"/>
        <v>371.87569999999999</v>
      </c>
      <c r="AJ741" s="13">
        <f t="shared" si="200"/>
        <v>-41.817</v>
      </c>
      <c r="AK741" s="13">
        <f t="shared" si="201"/>
        <v>-736.77</v>
      </c>
      <c r="AL741" s="13">
        <f t="shared" si="202"/>
        <v>-45.567500000000003</v>
      </c>
      <c r="AM741" s="13">
        <f t="shared" si="203"/>
        <v>763.11749999999995</v>
      </c>
      <c r="AN741" s="13">
        <f t="shared" si="204"/>
        <v>3.7347499999999982</v>
      </c>
    </row>
    <row r="742" spans="1:40" x14ac:dyDescent="0.25">
      <c r="A742" s="10" t="s">
        <v>257</v>
      </c>
      <c r="B742" s="10" t="s">
        <v>257</v>
      </c>
      <c r="C742" s="10" t="s">
        <v>27</v>
      </c>
      <c r="D742" s="10" t="s">
        <v>281</v>
      </c>
      <c r="E742" s="10" t="s">
        <v>1039</v>
      </c>
      <c r="F742" s="10" t="s">
        <v>29</v>
      </c>
      <c r="G742" s="13">
        <v>0.94</v>
      </c>
      <c r="H742" s="13">
        <v>-0.93</v>
      </c>
      <c r="I742" s="13">
        <v>4.29</v>
      </c>
      <c r="J742" s="13">
        <v>4.4000000000000004</v>
      </c>
      <c r="K742" s="13">
        <v>-4.38</v>
      </c>
      <c r="L742" s="13">
        <v>38.838000000000001</v>
      </c>
      <c r="M742" s="13">
        <v>7.6</v>
      </c>
      <c r="N742" s="13">
        <v>108.9721</v>
      </c>
      <c r="O742" s="13">
        <v>735.30039999999997</v>
      </c>
      <c r="P742" s="13">
        <v>-20.015799999999999</v>
      </c>
      <c r="Q742" s="13">
        <v>735.93939999999998</v>
      </c>
      <c r="R742" s="13">
        <v>108.3331</v>
      </c>
      <c r="S742" s="13">
        <v>-88.171000000000006</v>
      </c>
      <c r="T742" s="13">
        <v>-487.88</v>
      </c>
      <c r="U742" s="13">
        <v>-173.12</v>
      </c>
      <c r="V742" s="13">
        <v>517.67999999999995</v>
      </c>
      <c r="W742" s="13">
        <v>-160.46299999999999</v>
      </c>
      <c r="X742" s="13">
        <f t="shared" si="188"/>
        <v>0.95</v>
      </c>
      <c r="Y742" s="13">
        <f t="shared" si="189"/>
        <v>-0.40500000000000003</v>
      </c>
      <c r="Z742" s="13">
        <f t="shared" si="190"/>
        <v>4.6050000000000004</v>
      </c>
      <c r="AA742" s="13">
        <f t="shared" si="191"/>
        <v>4.9375</v>
      </c>
      <c r="AB742" s="13">
        <f t="shared" si="192"/>
        <v>-4.3875000000000002</v>
      </c>
      <c r="AC742" s="13">
        <f t="shared" si="193"/>
        <v>40.771250000000002</v>
      </c>
      <c r="AD742" s="13">
        <f t="shared" si="194"/>
        <v>8.0824999999999996</v>
      </c>
      <c r="AE742" s="13">
        <f t="shared" si="195"/>
        <v>155.9016</v>
      </c>
      <c r="AF742" s="13">
        <f t="shared" si="196"/>
        <v>738.62130000000002</v>
      </c>
      <c r="AG742" s="13">
        <f t="shared" si="197"/>
        <v>-30.995700000000003</v>
      </c>
      <c r="AH742" s="13">
        <f t="shared" si="198"/>
        <v>741.16357499999992</v>
      </c>
      <c r="AI742" s="13">
        <f t="shared" si="199"/>
        <v>153.35932500000001</v>
      </c>
      <c r="AJ742" s="13">
        <f t="shared" si="200"/>
        <v>-86.97475</v>
      </c>
      <c r="AK742" s="13">
        <f t="shared" si="201"/>
        <v>-319.02249999999998</v>
      </c>
      <c r="AL742" s="13">
        <f t="shared" si="202"/>
        <v>-53.385000000000005</v>
      </c>
      <c r="AM742" s="13">
        <f t="shared" si="203"/>
        <v>337.005</v>
      </c>
      <c r="AN742" s="13">
        <f t="shared" si="204"/>
        <v>11.317000000000007</v>
      </c>
    </row>
    <row r="743" spans="1:40" x14ac:dyDescent="0.25">
      <c r="A743" s="10" t="s">
        <v>257</v>
      </c>
      <c r="B743" s="10" t="s">
        <v>257</v>
      </c>
      <c r="C743" s="10" t="s">
        <v>27</v>
      </c>
      <c r="D743" s="10" t="s">
        <v>277</v>
      </c>
      <c r="E743" s="10" t="s">
        <v>1039</v>
      </c>
      <c r="F743" s="10" t="s">
        <v>29</v>
      </c>
      <c r="G743" s="13">
        <v>3.88</v>
      </c>
      <c r="H743" s="13">
        <v>-0.34</v>
      </c>
      <c r="I743" s="13">
        <v>4.62</v>
      </c>
      <c r="J743" s="13">
        <v>6.85</v>
      </c>
      <c r="K743" s="13">
        <v>-3.31</v>
      </c>
      <c r="L743" s="13">
        <v>32.707999999999998</v>
      </c>
      <c r="M743" s="13">
        <v>8.9700000000000006</v>
      </c>
      <c r="N743" s="13">
        <v>112.4736</v>
      </c>
      <c r="O743" s="13">
        <v>591.50689999999997</v>
      </c>
      <c r="P743" s="13">
        <v>-165.44900000000001</v>
      </c>
      <c r="Q743" s="13">
        <v>643.09429999999998</v>
      </c>
      <c r="R743" s="13">
        <v>60.886099999999999</v>
      </c>
      <c r="S743" s="13">
        <v>-72.682000000000002</v>
      </c>
      <c r="T743" s="13">
        <v>-487.88</v>
      </c>
      <c r="U743" s="13">
        <v>-173.12</v>
      </c>
      <c r="V743" s="13">
        <v>517.67999999999995</v>
      </c>
      <c r="W743" s="13">
        <v>-160.46299999999999</v>
      </c>
      <c r="X743" s="13">
        <f t="shared" si="188"/>
        <v>3.5524999999999998</v>
      </c>
      <c r="Y743" s="13">
        <f t="shared" si="189"/>
        <v>-0.88249999999999995</v>
      </c>
      <c r="Z743" s="13">
        <f t="shared" si="190"/>
        <v>4.7874999999999996</v>
      </c>
      <c r="AA743" s="13">
        <f t="shared" si="191"/>
        <v>6.6099999999999994</v>
      </c>
      <c r="AB743" s="13">
        <f t="shared" si="192"/>
        <v>-3.9400000000000004</v>
      </c>
      <c r="AC743" s="13">
        <f t="shared" si="193"/>
        <v>32.592749999999995</v>
      </c>
      <c r="AD743" s="13">
        <f t="shared" si="194"/>
        <v>9.2424999999999997</v>
      </c>
      <c r="AE743" s="13">
        <f t="shared" si="195"/>
        <v>185.09122500000001</v>
      </c>
      <c r="AF743" s="13">
        <f t="shared" si="196"/>
        <v>581.42354999999998</v>
      </c>
      <c r="AG743" s="13">
        <f t="shared" si="197"/>
        <v>-136.644825</v>
      </c>
      <c r="AH743" s="13">
        <f t="shared" si="198"/>
        <v>624.71612500000003</v>
      </c>
      <c r="AI743" s="13">
        <f t="shared" si="199"/>
        <v>141.79859999999999</v>
      </c>
      <c r="AJ743" s="13">
        <f t="shared" si="200"/>
        <v>-72.594999999999999</v>
      </c>
      <c r="AK743" s="13">
        <f t="shared" si="201"/>
        <v>-280.17750000000001</v>
      </c>
      <c r="AL743" s="13">
        <f t="shared" si="202"/>
        <v>-192.48250000000002</v>
      </c>
      <c r="AM743" s="13">
        <f t="shared" si="203"/>
        <v>349.30250000000001</v>
      </c>
      <c r="AN743" s="13">
        <f t="shared" si="204"/>
        <v>-141.691</v>
      </c>
    </row>
    <row r="744" spans="1:40" x14ac:dyDescent="0.25">
      <c r="A744" s="10" t="s">
        <v>259</v>
      </c>
      <c r="B744" s="10" t="s">
        <v>259</v>
      </c>
      <c r="C744" s="10" t="s">
        <v>27</v>
      </c>
      <c r="D744" s="10" t="s">
        <v>277</v>
      </c>
      <c r="E744" s="10" t="s">
        <v>1039</v>
      </c>
      <c r="F744" s="10" t="s">
        <v>29</v>
      </c>
      <c r="G744" s="13">
        <v>3.42</v>
      </c>
      <c r="H744" s="13">
        <v>-0.43</v>
      </c>
      <c r="I744" s="13">
        <v>4.54</v>
      </c>
      <c r="J744" s="13">
        <v>6.43</v>
      </c>
      <c r="K744" s="13">
        <v>-3.44</v>
      </c>
      <c r="L744" s="13">
        <v>33.497</v>
      </c>
      <c r="M744" s="13">
        <v>8.68</v>
      </c>
      <c r="N744" s="13">
        <v>255.50049999999999</v>
      </c>
      <c r="O744" s="13">
        <v>639.11940000000004</v>
      </c>
      <c r="P744" s="13">
        <v>-126.9948</v>
      </c>
      <c r="Q744" s="13">
        <v>677.35019999999997</v>
      </c>
      <c r="R744" s="13">
        <v>217.2696</v>
      </c>
      <c r="S744" s="13">
        <v>-73.245999999999995</v>
      </c>
      <c r="T744" s="13">
        <v>-156.94999999999999</v>
      </c>
      <c r="U744" s="13">
        <v>-114.31</v>
      </c>
      <c r="V744" s="13">
        <v>194.16</v>
      </c>
      <c r="W744" s="13">
        <v>-143.934</v>
      </c>
      <c r="X744" s="13">
        <f t="shared" si="188"/>
        <v>3.5524999999999998</v>
      </c>
      <c r="Y744" s="13">
        <f t="shared" si="189"/>
        <v>-0.88249999999999995</v>
      </c>
      <c r="Z744" s="13">
        <f t="shared" si="190"/>
        <v>4.7874999999999996</v>
      </c>
      <c r="AA744" s="13">
        <f t="shared" si="191"/>
        <v>6.6099999999999994</v>
      </c>
      <c r="AB744" s="13">
        <f t="shared" si="192"/>
        <v>-3.9400000000000004</v>
      </c>
      <c r="AC744" s="13">
        <f t="shared" si="193"/>
        <v>32.592749999999995</v>
      </c>
      <c r="AD744" s="13">
        <f t="shared" si="194"/>
        <v>9.2424999999999997</v>
      </c>
      <c r="AE744" s="13">
        <f t="shared" si="195"/>
        <v>185.09122500000001</v>
      </c>
      <c r="AF744" s="13">
        <f t="shared" si="196"/>
        <v>581.42354999999998</v>
      </c>
      <c r="AG744" s="13">
        <f t="shared" si="197"/>
        <v>-136.644825</v>
      </c>
      <c r="AH744" s="13">
        <f t="shared" si="198"/>
        <v>624.71612500000003</v>
      </c>
      <c r="AI744" s="13">
        <f t="shared" si="199"/>
        <v>141.79859999999999</v>
      </c>
      <c r="AJ744" s="13">
        <f t="shared" si="200"/>
        <v>-72.594999999999999</v>
      </c>
      <c r="AK744" s="13">
        <f t="shared" si="201"/>
        <v>-280.17750000000001</v>
      </c>
      <c r="AL744" s="13">
        <f t="shared" si="202"/>
        <v>-192.48250000000002</v>
      </c>
      <c r="AM744" s="13">
        <f t="shared" si="203"/>
        <v>349.30250000000001</v>
      </c>
      <c r="AN744" s="13">
        <f t="shared" si="204"/>
        <v>-141.691</v>
      </c>
    </row>
    <row r="745" spans="1:40" x14ac:dyDescent="0.25">
      <c r="A745" s="10" t="s">
        <v>259</v>
      </c>
      <c r="B745" s="10" t="s">
        <v>259</v>
      </c>
      <c r="C745" s="10" t="s">
        <v>27</v>
      </c>
      <c r="D745" s="10" t="s">
        <v>281</v>
      </c>
      <c r="E745" s="10" t="s">
        <v>1039</v>
      </c>
      <c r="F745" s="10" t="s">
        <v>29</v>
      </c>
      <c r="G745" s="13">
        <v>0.74</v>
      </c>
      <c r="H745" s="13">
        <v>-0.97</v>
      </c>
      <c r="I745" s="13">
        <v>4.7300000000000004</v>
      </c>
      <c r="J745" s="13">
        <v>4.6900000000000004</v>
      </c>
      <c r="K745" s="13">
        <v>-4.92</v>
      </c>
      <c r="L745" s="13">
        <v>39.86</v>
      </c>
      <c r="M745" s="13">
        <v>8.32</v>
      </c>
      <c r="N745" s="13">
        <v>199.84030000000001</v>
      </c>
      <c r="O745" s="13">
        <v>734.46690000000001</v>
      </c>
      <c r="P745" s="13">
        <v>-58.230899999999998</v>
      </c>
      <c r="Q745" s="13">
        <v>740.73590000000002</v>
      </c>
      <c r="R745" s="13">
        <v>193.57130000000001</v>
      </c>
      <c r="S745" s="13">
        <v>-83.855000000000004</v>
      </c>
      <c r="T745" s="13">
        <v>-156.94999999999999</v>
      </c>
      <c r="U745" s="13">
        <v>-114.31</v>
      </c>
      <c r="V745" s="13">
        <v>194.16</v>
      </c>
      <c r="W745" s="13">
        <v>-143.934</v>
      </c>
      <c r="X745" s="13">
        <f t="shared" si="188"/>
        <v>0.95</v>
      </c>
      <c r="Y745" s="13">
        <f t="shared" si="189"/>
        <v>-0.40500000000000003</v>
      </c>
      <c r="Z745" s="13">
        <f t="shared" si="190"/>
        <v>4.6050000000000004</v>
      </c>
      <c r="AA745" s="13">
        <f t="shared" si="191"/>
        <v>4.9375</v>
      </c>
      <c r="AB745" s="13">
        <f t="shared" si="192"/>
        <v>-4.3875000000000002</v>
      </c>
      <c r="AC745" s="13">
        <f t="shared" si="193"/>
        <v>40.771250000000002</v>
      </c>
      <c r="AD745" s="13">
        <f t="shared" si="194"/>
        <v>8.0824999999999996</v>
      </c>
      <c r="AE745" s="13">
        <f t="shared" si="195"/>
        <v>155.9016</v>
      </c>
      <c r="AF745" s="13">
        <f t="shared" si="196"/>
        <v>738.62130000000002</v>
      </c>
      <c r="AG745" s="13">
        <f t="shared" si="197"/>
        <v>-30.995700000000003</v>
      </c>
      <c r="AH745" s="13">
        <f t="shared" si="198"/>
        <v>741.16357499999992</v>
      </c>
      <c r="AI745" s="13">
        <f t="shared" si="199"/>
        <v>153.35932500000001</v>
      </c>
      <c r="AJ745" s="13">
        <f t="shared" si="200"/>
        <v>-86.97475</v>
      </c>
      <c r="AK745" s="13">
        <f t="shared" si="201"/>
        <v>-319.02249999999998</v>
      </c>
      <c r="AL745" s="13">
        <f t="shared" si="202"/>
        <v>-53.385000000000005</v>
      </c>
      <c r="AM745" s="13">
        <f t="shared" si="203"/>
        <v>337.005</v>
      </c>
      <c r="AN745" s="13">
        <f t="shared" si="204"/>
        <v>11.317000000000007</v>
      </c>
    </row>
    <row r="746" spans="1:40" x14ac:dyDescent="0.25">
      <c r="A746" s="10" t="s">
        <v>259</v>
      </c>
      <c r="B746" s="10" t="s">
        <v>259</v>
      </c>
      <c r="C746" s="10" t="s">
        <v>27</v>
      </c>
      <c r="D746" s="10" t="s">
        <v>282</v>
      </c>
      <c r="E746" s="10" t="s">
        <v>1039</v>
      </c>
      <c r="F746" s="10" t="s">
        <v>29</v>
      </c>
      <c r="G746" s="13">
        <v>0.99</v>
      </c>
      <c r="H746" s="13">
        <v>0.27</v>
      </c>
      <c r="I746" s="13">
        <v>5.27</v>
      </c>
      <c r="J746" s="13">
        <v>5.91</v>
      </c>
      <c r="K746" s="13">
        <v>-4.6500000000000004</v>
      </c>
      <c r="L746" s="13">
        <v>43.036000000000001</v>
      </c>
      <c r="M746" s="13">
        <v>9.17</v>
      </c>
      <c r="N746" s="13">
        <v>64.657600000000002</v>
      </c>
      <c r="O746" s="13">
        <v>621.27589999999998</v>
      </c>
      <c r="P746" s="13">
        <v>6.1189</v>
      </c>
      <c r="Q746" s="13">
        <v>621.34310000000005</v>
      </c>
      <c r="R746" s="13">
        <v>64.590400000000002</v>
      </c>
      <c r="S746" s="13">
        <v>89.37</v>
      </c>
      <c r="T746" s="13">
        <v>-156.94999999999999</v>
      </c>
      <c r="U746" s="13">
        <v>-114.31</v>
      </c>
      <c r="V746" s="13">
        <v>194.16</v>
      </c>
      <c r="W746" s="13">
        <v>-143.934</v>
      </c>
      <c r="X746" s="13">
        <f t="shared" si="188"/>
        <v>0.59500000000000008</v>
      </c>
      <c r="Y746" s="13">
        <f t="shared" si="189"/>
        <v>0.42484500000000003</v>
      </c>
      <c r="Z746" s="13">
        <f t="shared" si="190"/>
        <v>4.84</v>
      </c>
      <c r="AA746" s="13">
        <f t="shared" si="191"/>
        <v>5.3525</v>
      </c>
      <c r="AB746" s="13">
        <f t="shared" si="192"/>
        <v>-4.3375000000000004</v>
      </c>
      <c r="AC746" s="13">
        <f t="shared" si="193"/>
        <v>44.554249999999996</v>
      </c>
      <c r="AD746" s="13">
        <f t="shared" si="194"/>
        <v>8.4149999999999991</v>
      </c>
      <c r="AE746" s="13">
        <f t="shared" si="195"/>
        <v>94.022150000000011</v>
      </c>
      <c r="AF746" s="13">
        <f t="shared" si="196"/>
        <v>627.2174</v>
      </c>
      <c r="AG746" s="13">
        <f t="shared" si="197"/>
        <v>-22.1676</v>
      </c>
      <c r="AH746" s="13">
        <f t="shared" si="198"/>
        <v>628.9987000000001</v>
      </c>
      <c r="AI746" s="13">
        <f t="shared" si="199"/>
        <v>92.240849999999995</v>
      </c>
      <c r="AJ746" s="13">
        <f t="shared" si="200"/>
        <v>-42.640749999999997</v>
      </c>
      <c r="AK746" s="13">
        <f t="shared" si="201"/>
        <v>-17.722499999999997</v>
      </c>
      <c r="AL746" s="13">
        <f t="shared" si="202"/>
        <v>-54.349999999999994</v>
      </c>
      <c r="AM746" s="13">
        <f t="shared" si="203"/>
        <v>156.45749999999998</v>
      </c>
      <c r="AN746" s="13">
        <f t="shared" si="204"/>
        <v>-2.4287499999999955</v>
      </c>
    </row>
    <row r="747" spans="1:40" x14ac:dyDescent="0.25">
      <c r="A747" s="10" t="s">
        <v>259</v>
      </c>
      <c r="B747" s="10" t="s">
        <v>259</v>
      </c>
      <c r="C747" s="10" t="s">
        <v>27</v>
      </c>
      <c r="D747" s="10" t="s">
        <v>278</v>
      </c>
      <c r="E747" s="10" t="s">
        <v>1039</v>
      </c>
      <c r="F747" s="10" t="s">
        <v>29</v>
      </c>
      <c r="G747" s="13">
        <v>3.67</v>
      </c>
      <c r="H747" s="13">
        <v>0.8</v>
      </c>
      <c r="I747" s="13">
        <v>5.09</v>
      </c>
      <c r="J747" s="13">
        <v>7.53</v>
      </c>
      <c r="K747" s="13">
        <v>-3.05</v>
      </c>
      <c r="L747" s="13">
        <v>37.130000000000003</v>
      </c>
      <c r="M747" s="13">
        <v>9.43</v>
      </c>
      <c r="N747" s="13">
        <v>119.7345</v>
      </c>
      <c r="O747" s="13">
        <v>526.70510000000002</v>
      </c>
      <c r="P747" s="13">
        <v>-62.6449</v>
      </c>
      <c r="Q747" s="13">
        <v>536.12969999999996</v>
      </c>
      <c r="R747" s="13">
        <v>110.3099</v>
      </c>
      <c r="S747" s="13">
        <v>-81.444000000000003</v>
      </c>
      <c r="T747" s="13">
        <v>-156.94999999999999</v>
      </c>
      <c r="U747" s="13">
        <v>-114.31</v>
      </c>
      <c r="V747" s="13">
        <v>194.16</v>
      </c>
      <c r="W747" s="13">
        <v>-143.934</v>
      </c>
      <c r="X747" s="13">
        <f t="shared" si="188"/>
        <v>3.4575000000000005</v>
      </c>
      <c r="Y747" s="13">
        <f t="shared" si="189"/>
        <v>0.23499999999999999</v>
      </c>
      <c r="Z747" s="13">
        <f t="shared" si="190"/>
        <v>5.13</v>
      </c>
      <c r="AA747" s="13">
        <f t="shared" si="191"/>
        <v>7.2350000000000003</v>
      </c>
      <c r="AB747" s="13">
        <f t="shared" si="192"/>
        <v>-3.5350000000000001</v>
      </c>
      <c r="AC747" s="13">
        <f t="shared" si="193"/>
        <v>36.232749999999996</v>
      </c>
      <c r="AD747" s="13">
        <f t="shared" si="194"/>
        <v>9.5150000000000006</v>
      </c>
      <c r="AE747" s="13">
        <f t="shared" si="195"/>
        <v>123.95079999999999</v>
      </c>
      <c r="AF747" s="13">
        <f t="shared" si="196"/>
        <v>503.39324999999997</v>
      </c>
      <c r="AG747" s="13">
        <f t="shared" si="197"/>
        <v>-50.796400000000006</v>
      </c>
      <c r="AH747" s="13">
        <f t="shared" si="198"/>
        <v>510.90389999999996</v>
      </c>
      <c r="AI747" s="13">
        <f t="shared" si="199"/>
        <v>116.44012499999999</v>
      </c>
      <c r="AJ747" s="13">
        <f t="shared" si="200"/>
        <v>-82.451250000000002</v>
      </c>
      <c r="AK747" s="13">
        <f t="shared" si="201"/>
        <v>-8.707499999999996</v>
      </c>
      <c r="AL747" s="13">
        <f t="shared" si="202"/>
        <v>-139.19999999999999</v>
      </c>
      <c r="AM747" s="13">
        <f t="shared" si="203"/>
        <v>190.875</v>
      </c>
      <c r="AN747" s="13">
        <f t="shared" si="204"/>
        <v>-89.91725000000001</v>
      </c>
    </row>
    <row r="748" spans="1:40" x14ac:dyDescent="0.25">
      <c r="A748" s="10" t="s">
        <v>260</v>
      </c>
      <c r="B748" s="10" t="s">
        <v>260</v>
      </c>
      <c r="C748" s="10" t="s">
        <v>27</v>
      </c>
      <c r="D748" s="10" t="s">
        <v>233</v>
      </c>
      <c r="E748" s="10" t="s">
        <v>1039</v>
      </c>
      <c r="F748" s="10" t="s">
        <v>29</v>
      </c>
      <c r="G748" s="13">
        <v>4.46</v>
      </c>
      <c r="H748" s="13">
        <v>16.39</v>
      </c>
      <c r="I748" s="13">
        <v>9.3800000000000008</v>
      </c>
      <c r="J748" s="13">
        <v>21.54</v>
      </c>
      <c r="K748" s="13">
        <v>-0.68</v>
      </c>
      <c r="L748" s="13">
        <v>61.225000000000001</v>
      </c>
      <c r="M748" s="13">
        <v>21.89</v>
      </c>
      <c r="N748" s="13">
        <v>-16.4207</v>
      </c>
      <c r="O748" s="13">
        <v>364.36329999999998</v>
      </c>
      <c r="P748" s="13">
        <v>-25.077500000000001</v>
      </c>
      <c r="Q748" s="13">
        <v>366.0077</v>
      </c>
      <c r="R748" s="13">
        <v>-18.065100000000001</v>
      </c>
      <c r="S748" s="13">
        <v>-86.248000000000005</v>
      </c>
      <c r="T748" s="13">
        <v>-62.36</v>
      </c>
      <c r="U748" s="13">
        <v>4.29</v>
      </c>
      <c r="V748" s="13">
        <v>62.51</v>
      </c>
      <c r="W748" s="13">
        <v>176.06800000000001</v>
      </c>
      <c r="X748" s="13">
        <f t="shared" si="188"/>
        <v>2.4449999999999998</v>
      </c>
      <c r="Y748" s="13">
        <f t="shared" si="189"/>
        <v>6.3000000000000007</v>
      </c>
      <c r="Z748" s="13">
        <f t="shared" si="190"/>
        <v>6.6750000000000007</v>
      </c>
      <c r="AA748" s="13">
        <f t="shared" si="191"/>
        <v>12.18</v>
      </c>
      <c r="AB748" s="13">
        <f t="shared" si="192"/>
        <v>-3.4299999999999997</v>
      </c>
      <c r="AC748" s="13">
        <f t="shared" si="193"/>
        <v>46.119500000000002</v>
      </c>
      <c r="AD748" s="13">
        <f t="shared" si="194"/>
        <v>14.93</v>
      </c>
      <c r="AE748" s="13">
        <f t="shared" si="195"/>
        <v>-16.387149999999998</v>
      </c>
      <c r="AF748" s="13">
        <f t="shared" si="196"/>
        <v>361.90805</v>
      </c>
      <c r="AG748" s="13">
        <f t="shared" si="197"/>
        <v>-25.563549999999999</v>
      </c>
      <c r="AH748" s="13">
        <f t="shared" si="198"/>
        <v>363.62880000000001</v>
      </c>
      <c r="AI748" s="13">
        <f t="shared" si="199"/>
        <v>-18.107900000000001</v>
      </c>
      <c r="AJ748" s="13">
        <f t="shared" si="200"/>
        <v>-86.15100000000001</v>
      </c>
      <c r="AK748" s="13">
        <f t="shared" si="201"/>
        <v>-59.489999999999995</v>
      </c>
      <c r="AL748" s="13">
        <f t="shared" si="202"/>
        <v>9.1999999999999993</v>
      </c>
      <c r="AM748" s="13">
        <f t="shared" si="203"/>
        <v>60.43</v>
      </c>
      <c r="AN748" s="13">
        <f t="shared" si="204"/>
        <v>171.03700000000001</v>
      </c>
    </row>
    <row r="749" spans="1:40" x14ac:dyDescent="0.25">
      <c r="A749" s="10" t="s">
        <v>260</v>
      </c>
      <c r="B749" s="10" t="s">
        <v>260</v>
      </c>
      <c r="C749" s="10" t="s">
        <v>27</v>
      </c>
      <c r="D749" s="10" t="s">
        <v>283</v>
      </c>
      <c r="E749" s="10" t="s">
        <v>1039</v>
      </c>
      <c r="F749" s="10" t="s">
        <v>29</v>
      </c>
      <c r="G749" s="13">
        <v>-2.4300000000000002</v>
      </c>
      <c r="H749" s="13">
        <v>15.01</v>
      </c>
      <c r="I749" s="13">
        <v>9.9700000000000006</v>
      </c>
      <c r="J749" s="13">
        <v>19.54</v>
      </c>
      <c r="K749" s="13">
        <v>-6.96</v>
      </c>
      <c r="L749" s="13">
        <v>65.581000000000003</v>
      </c>
      <c r="M749" s="13">
        <v>23.79</v>
      </c>
      <c r="N749" s="13">
        <v>-21.342199999999998</v>
      </c>
      <c r="O749" s="13">
        <v>368.04059999999998</v>
      </c>
      <c r="P749" s="13">
        <v>-45.316000000000003</v>
      </c>
      <c r="Q749" s="13">
        <v>373.24489999999997</v>
      </c>
      <c r="R749" s="13">
        <v>-26.546500000000002</v>
      </c>
      <c r="S749" s="13">
        <v>-83.448999999999998</v>
      </c>
      <c r="T749" s="13">
        <v>-62.36</v>
      </c>
      <c r="U749" s="13">
        <v>4.29</v>
      </c>
      <c r="V749" s="13">
        <v>62.51</v>
      </c>
      <c r="W749" s="13">
        <v>176.06800000000001</v>
      </c>
      <c r="X749" s="13">
        <f t="shared" si="188"/>
        <v>-0.37500000000000011</v>
      </c>
      <c r="Y749" s="13">
        <f t="shared" si="189"/>
        <v>25.294999999999998</v>
      </c>
      <c r="Z749" s="13">
        <f t="shared" si="190"/>
        <v>7.6400000000000006</v>
      </c>
      <c r="AA749" s="13">
        <f t="shared" si="191"/>
        <v>27.965</v>
      </c>
      <c r="AB749" s="13">
        <f t="shared" si="192"/>
        <v>-3.0449999999999999</v>
      </c>
      <c r="AC749" s="13">
        <f t="shared" si="193"/>
        <v>73.4405</v>
      </c>
      <c r="AD749" s="13">
        <f t="shared" si="194"/>
        <v>29.875</v>
      </c>
      <c r="AE749" s="13">
        <f t="shared" si="195"/>
        <v>-21.392699999999998</v>
      </c>
      <c r="AF749" s="13">
        <f t="shared" si="196"/>
        <v>368.07214999999997</v>
      </c>
      <c r="AG749" s="13">
        <f t="shared" si="197"/>
        <v>-44.628600000000006</v>
      </c>
      <c r="AH749" s="13">
        <f t="shared" si="198"/>
        <v>373.12184999999999</v>
      </c>
      <c r="AI749" s="13">
        <f t="shared" si="199"/>
        <v>-26.442399999999999</v>
      </c>
      <c r="AJ749" s="13">
        <f t="shared" si="200"/>
        <v>-83.545999999999992</v>
      </c>
      <c r="AK749" s="13">
        <f t="shared" si="201"/>
        <v>-63.75</v>
      </c>
      <c r="AL749" s="13">
        <f t="shared" si="202"/>
        <v>4.4249999999999998</v>
      </c>
      <c r="AM749" s="13">
        <f t="shared" si="203"/>
        <v>63.905000000000001</v>
      </c>
      <c r="AN749" s="13">
        <f t="shared" si="204"/>
        <v>176.03050000000002</v>
      </c>
    </row>
    <row r="750" spans="1:40" x14ac:dyDescent="0.25">
      <c r="A750" s="10" t="s">
        <v>260</v>
      </c>
      <c r="B750" s="10" t="s">
        <v>260</v>
      </c>
      <c r="C750" s="10" t="s">
        <v>27</v>
      </c>
      <c r="D750" s="10" t="s">
        <v>284</v>
      </c>
      <c r="E750" s="10" t="s">
        <v>1039</v>
      </c>
      <c r="F750" s="10" t="s">
        <v>29</v>
      </c>
      <c r="G750" s="13">
        <v>-3.42</v>
      </c>
      <c r="H750" s="13">
        <v>10.08</v>
      </c>
      <c r="I750" s="13">
        <v>9.1</v>
      </c>
      <c r="J750" s="13">
        <v>14.66</v>
      </c>
      <c r="K750" s="13">
        <v>-8</v>
      </c>
      <c r="L750" s="13">
        <v>63.281999999999996</v>
      </c>
      <c r="M750" s="13">
        <v>19.899999999999999</v>
      </c>
      <c r="N750" s="13">
        <v>30.155999999999999</v>
      </c>
      <c r="O750" s="13">
        <v>403.8467</v>
      </c>
      <c r="P750" s="13">
        <v>-40.635199999999998</v>
      </c>
      <c r="Q750" s="13">
        <v>408.21429999999998</v>
      </c>
      <c r="R750" s="13">
        <v>25.788399999999999</v>
      </c>
      <c r="S750" s="13">
        <v>-83.864999999999995</v>
      </c>
      <c r="T750" s="13">
        <v>-62.36</v>
      </c>
      <c r="U750" s="13">
        <v>4.29</v>
      </c>
      <c r="V750" s="13">
        <v>62.51</v>
      </c>
      <c r="W750" s="13">
        <v>176.06800000000001</v>
      </c>
      <c r="X750" s="13">
        <f t="shared" si="188"/>
        <v>0.90500000000000014</v>
      </c>
      <c r="Y750" s="13">
        <f t="shared" si="189"/>
        <v>17.255000000000003</v>
      </c>
      <c r="Z750" s="13">
        <f t="shared" si="190"/>
        <v>15.919999999999998</v>
      </c>
      <c r="AA750" s="13">
        <f t="shared" si="191"/>
        <v>27.259999999999998</v>
      </c>
      <c r="AB750" s="13">
        <f t="shared" si="192"/>
        <v>-9.0975000000000001</v>
      </c>
      <c r="AC750" s="13">
        <f t="shared" si="193"/>
        <v>59.148499999999999</v>
      </c>
      <c r="AD750" s="13">
        <f t="shared" si="194"/>
        <v>32.844999999999999</v>
      </c>
      <c r="AE750" s="13">
        <f t="shared" si="195"/>
        <v>9.7783499999999997</v>
      </c>
      <c r="AF750" s="13">
        <f t="shared" si="196"/>
        <v>403.07775000000004</v>
      </c>
      <c r="AG750" s="13">
        <f t="shared" si="197"/>
        <v>-42.042675000000003</v>
      </c>
      <c r="AH750" s="13">
        <f t="shared" si="198"/>
        <v>407.52697499999999</v>
      </c>
      <c r="AI750" s="13">
        <f t="shared" si="199"/>
        <v>5.3290750000000005</v>
      </c>
      <c r="AJ750" s="13">
        <f t="shared" si="200"/>
        <v>-83.959249999999997</v>
      </c>
      <c r="AK750" s="13">
        <f t="shared" si="201"/>
        <v>-100.7525</v>
      </c>
      <c r="AL750" s="13">
        <f t="shared" si="202"/>
        <v>6.0949999999999989</v>
      </c>
      <c r="AM750" s="13">
        <f t="shared" si="203"/>
        <v>100.94499999999999</v>
      </c>
      <c r="AN750" s="13">
        <f t="shared" si="204"/>
        <v>176.39749999999998</v>
      </c>
    </row>
    <row r="751" spans="1:40" x14ac:dyDescent="0.25">
      <c r="A751" s="10" t="s">
        <v>260</v>
      </c>
      <c r="B751" s="10" t="s">
        <v>260</v>
      </c>
      <c r="C751" s="10" t="s">
        <v>27</v>
      </c>
      <c r="D751" s="10" t="s">
        <v>234</v>
      </c>
      <c r="E751" s="10" t="s">
        <v>1039</v>
      </c>
      <c r="F751" s="10" t="s">
        <v>29</v>
      </c>
      <c r="G751" s="13">
        <v>3.48</v>
      </c>
      <c r="H751" s="13">
        <v>11.46</v>
      </c>
      <c r="I751" s="13">
        <v>8.5</v>
      </c>
      <c r="J751" s="13">
        <v>16.86</v>
      </c>
      <c r="K751" s="13">
        <v>-1.92</v>
      </c>
      <c r="L751" s="13">
        <v>57.573999999999998</v>
      </c>
      <c r="M751" s="13">
        <v>17.899999999999999</v>
      </c>
      <c r="N751" s="13">
        <v>34.426600000000001</v>
      </c>
      <c r="O751" s="13">
        <v>400.94549999999998</v>
      </c>
      <c r="P751" s="13">
        <v>-20.396599999999999</v>
      </c>
      <c r="Q751" s="13">
        <v>402.07709999999997</v>
      </c>
      <c r="R751" s="13">
        <v>33.295000000000002</v>
      </c>
      <c r="S751" s="13">
        <v>-86.825000000000003</v>
      </c>
      <c r="T751" s="13">
        <v>-62.36</v>
      </c>
      <c r="U751" s="13">
        <v>4.29</v>
      </c>
      <c r="V751" s="13">
        <v>62.51</v>
      </c>
      <c r="W751" s="13">
        <v>176.06800000000001</v>
      </c>
      <c r="X751" s="13">
        <f t="shared" si="188"/>
        <v>3.2650000000000001</v>
      </c>
      <c r="Y751" s="13">
        <f t="shared" si="189"/>
        <v>5.5549999999999997</v>
      </c>
      <c r="Z751" s="13">
        <f t="shared" si="190"/>
        <v>13.442500000000001</v>
      </c>
      <c r="AA751" s="13">
        <f t="shared" si="191"/>
        <v>18.182500000000001</v>
      </c>
      <c r="AB751" s="13">
        <f t="shared" si="192"/>
        <v>-9.3625000000000007</v>
      </c>
      <c r="AC751" s="13">
        <f t="shared" si="193"/>
        <v>48.348999999999997</v>
      </c>
      <c r="AD751" s="13">
        <f t="shared" si="194"/>
        <v>24.607499999999998</v>
      </c>
      <c r="AE751" s="13">
        <f t="shared" si="195"/>
        <v>14.153575</v>
      </c>
      <c r="AF751" s="13">
        <f t="shared" si="196"/>
        <v>390.60062500000004</v>
      </c>
      <c r="AG751" s="13">
        <f t="shared" si="197"/>
        <v>-19.704675000000002</v>
      </c>
      <c r="AH751" s="13">
        <f t="shared" si="198"/>
        <v>391.64019999999999</v>
      </c>
      <c r="AI751" s="13">
        <f t="shared" si="199"/>
        <v>13.114050000000001</v>
      </c>
      <c r="AJ751" s="13">
        <f t="shared" si="200"/>
        <v>-87.004499999999993</v>
      </c>
      <c r="AK751" s="13">
        <f t="shared" si="201"/>
        <v>-94.907499999999999</v>
      </c>
      <c r="AL751" s="13">
        <f t="shared" si="202"/>
        <v>12.6525</v>
      </c>
      <c r="AM751" s="13">
        <f t="shared" si="203"/>
        <v>95.98</v>
      </c>
      <c r="AN751" s="13">
        <f t="shared" si="204"/>
        <v>171.93950000000001</v>
      </c>
    </row>
    <row r="752" spans="1:40" x14ac:dyDescent="0.25">
      <c r="A752" s="10" t="s">
        <v>261</v>
      </c>
      <c r="B752" s="10" t="s">
        <v>261</v>
      </c>
      <c r="C752" s="10" t="s">
        <v>27</v>
      </c>
      <c r="D752" s="10" t="s">
        <v>234</v>
      </c>
      <c r="E752" s="10" t="s">
        <v>1039</v>
      </c>
      <c r="F752" s="10" t="s">
        <v>29</v>
      </c>
      <c r="G752" s="13">
        <v>5.49</v>
      </c>
      <c r="H752" s="13">
        <v>11.86</v>
      </c>
      <c r="I752" s="13">
        <v>15.67</v>
      </c>
      <c r="J752" s="13">
        <v>24.66</v>
      </c>
      <c r="K752" s="13">
        <v>-7.31</v>
      </c>
      <c r="L752" s="13">
        <v>50.746000000000002</v>
      </c>
      <c r="M752" s="13">
        <v>29.02</v>
      </c>
      <c r="N752" s="13">
        <v>-4.8780999999999999</v>
      </c>
      <c r="O752" s="13">
        <v>390.6</v>
      </c>
      <c r="P752" s="13">
        <v>-17.131900000000002</v>
      </c>
      <c r="Q752" s="13">
        <v>391.3408</v>
      </c>
      <c r="R752" s="13">
        <v>-5.6188000000000002</v>
      </c>
      <c r="S752" s="13">
        <v>-87.524000000000001</v>
      </c>
      <c r="T752" s="13">
        <v>-135.76</v>
      </c>
      <c r="U752" s="13">
        <v>9.27</v>
      </c>
      <c r="V752" s="13">
        <v>136.08000000000001</v>
      </c>
      <c r="W752" s="13">
        <v>176.09399999999999</v>
      </c>
      <c r="X752" s="13">
        <f t="shared" si="188"/>
        <v>3.2650000000000001</v>
      </c>
      <c r="Y752" s="13">
        <f t="shared" si="189"/>
        <v>5.5549999999999997</v>
      </c>
      <c r="Z752" s="13">
        <f t="shared" si="190"/>
        <v>13.442500000000001</v>
      </c>
      <c r="AA752" s="13">
        <f t="shared" si="191"/>
        <v>18.182500000000001</v>
      </c>
      <c r="AB752" s="13">
        <f t="shared" si="192"/>
        <v>-9.3625000000000007</v>
      </c>
      <c r="AC752" s="13">
        <f t="shared" si="193"/>
        <v>48.348999999999997</v>
      </c>
      <c r="AD752" s="13">
        <f t="shared" si="194"/>
        <v>24.607499999999998</v>
      </c>
      <c r="AE752" s="13">
        <f t="shared" si="195"/>
        <v>14.153575</v>
      </c>
      <c r="AF752" s="13">
        <f t="shared" si="196"/>
        <v>390.60062500000004</v>
      </c>
      <c r="AG752" s="13">
        <f t="shared" si="197"/>
        <v>-19.704675000000002</v>
      </c>
      <c r="AH752" s="13">
        <f t="shared" si="198"/>
        <v>391.64019999999999</v>
      </c>
      <c r="AI752" s="13">
        <f t="shared" si="199"/>
        <v>13.114050000000001</v>
      </c>
      <c r="AJ752" s="13">
        <f t="shared" si="200"/>
        <v>-87.004499999999993</v>
      </c>
      <c r="AK752" s="13">
        <f t="shared" si="201"/>
        <v>-94.907499999999999</v>
      </c>
      <c r="AL752" s="13">
        <f t="shared" si="202"/>
        <v>12.6525</v>
      </c>
      <c r="AM752" s="13">
        <f t="shared" si="203"/>
        <v>95.98</v>
      </c>
      <c r="AN752" s="13">
        <f t="shared" si="204"/>
        <v>171.93950000000001</v>
      </c>
    </row>
    <row r="753" spans="1:40" x14ac:dyDescent="0.25">
      <c r="A753" s="10" t="s">
        <v>261</v>
      </c>
      <c r="B753" s="10" t="s">
        <v>261</v>
      </c>
      <c r="C753" s="10" t="s">
        <v>27</v>
      </c>
      <c r="D753" s="10" t="s">
        <v>284</v>
      </c>
      <c r="E753" s="10" t="s">
        <v>1039</v>
      </c>
      <c r="F753" s="10" t="s">
        <v>29</v>
      </c>
      <c r="G753" s="13">
        <v>2.6</v>
      </c>
      <c r="H753" s="13">
        <v>11.28</v>
      </c>
      <c r="I753" s="13">
        <v>17.37</v>
      </c>
      <c r="J753" s="13">
        <v>24.85</v>
      </c>
      <c r="K753" s="13">
        <v>-10.96</v>
      </c>
      <c r="L753" s="13">
        <v>52.018999999999998</v>
      </c>
      <c r="M753" s="13">
        <v>31.78</v>
      </c>
      <c r="N753" s="13">
        <v>-10.840400000000001</v>
      </c>
      <c r="O753" s="13">
        <v>398.13200000000001</v>
      </c>
      <c r="P753" s="13">
        <v>-43.883800000000001</v>
      </c>
      <c r="Q753" s="13">
        <v>402.7878</v>
      </c>
      <c r="R753" s="13">
        <v>-15.4963</v>
      </c>
      <c r="S753" s="13">
        <v>-83.944000000000003</v>
      </c>
      <c r="T753" s="13">
        <v>-135.76</v>
      </c>
      <c r="U753" s="13">
        <v>9.27</v>
      </c>
      <c r="V753" s="13">
        <v>136.08000000000001</v>
      </c>
      <c r="W753" s="13">
        <v>176.09399999999999</v>
      </c>
      <c r="X753" s="13">
        <f t="shared" si="188"/>
        <v>0.90500000000000014</v>
      </c>
      <c r="Y753" s="13">
        <f t="shared" si="189"/>
        <v>17.255000000000003</v>
      </c>
      <c r="Z753" s="13">
        <f t="shared" si="190"/>
        <v>15.919999999999998</v>
      </c>
      <c r="AA753" s="13">
        <f t="shared" si="191"/>
        <v>27.259999999999998</v>
      </c>
      <c r="AB753" s="13">
        <f t="shared" si="192"/>
        <v>-9.0975000000000001</v>
      </c>
      <c r="AC753" s="13">
        <f t="shared" si="193"/>
        <v>59.148499999999999</v>
      </c>
      <c r="AD753" s="13">
        <f t="shared" si="194"/>
        <v>32.844999999999999</v>
      </c>
      <c r="AE753" s="13">
        <f t="shared" si="195"/>
        <v>9.7783499999999997</v>
      </c>
      <c r="AF753" s="13">
        <f t="shared" si="196"/>
        <v>403.07775000000004</v>
      </c>
      <c r="AG753" s="13">
        <f t="shared" si="197"/>
        <v>-42.042675000000003</v>
      </c>
      <c r="AH753" s="13">
        <f t="shared" si="198"/>
        <v>407.52697499999999</v>
      </c>
      <c r="AI753" s="13">
        <f t="shared" si="199"/>
        <v>5.3290750000000005</v>
      </c>
      <c r="AJ753" s="13">
        <f t="shared" si="200"/>
        <v>-83.959249999999997</v>
      </c>
      <c r="AK753" s="13">
        <f t="shared" si="201"/>
        <v>-100.7525</v>
      </c>
      <c r="AL753" s="13">
        <f t="shared" si="202"/>
        <v>6.0949999999999989</v>
      </c>
      <c r="AM753" s="13">
        <f t="shared" si="203"/>
        <v>100.94499999999999</v>
      </c>
      <c r="AN753" s="13">
        <f t="shared" si="204"/>
        <v>176.39749999999998</v>
      </c>
    </row>
    <row r="754" spans="1:40" x14ac:dyDescent="0.25">
      <c r="A754" s="10" t="s">
        <v>261</v>
      </c>
      <c r="B754" s="10" t="s">
        <v>261</v>
      </c>
      <c r="C754" s="10" t="s">
        <v>27</v>
      </c>
      <c r="D754" s="10" t="s">
        <v>285</v>
      </c>
      <c r="E754" s="10" t="s">
        <v>1039</v>
      </c>
      <c r="F754" s="10" t="s">
        <v>29</v>
      </c>
      <c r="G754" s="13">
        <v>1.0900000000000001</v>
      </c>
      <c r="H754" s="13">
        <v>3.74</v>
      </c>
      <c r="I754" s="13">
        <v>29.1</v>
      </c>
      <c r="J754" s="13">
        <v>31.54</v>
      </c>
      <c r="K754" s="13">
        <v>-26.72</v>
      </c>
      <c r="L754" s="13">
        <v>46.302</v>
      </c>
      <c r="M754" s="13">
        <v>50.52</v>
      </c>
      <c r="N754" s="13">
        <v>100.91800000000001</v>
      </c>
      <c r="O754" s="13">
        <v>454.29050000000001</v>
      </c>
      <c r="P754" s="13">
        <v>-37.6205</v>
      </c>
      <c r="Q754" s="13">
        <v>458.25130000000001</v>
      </c>
      <c r="R754" s="13">
        <v>96.9572</v>
      </c>
      <c r="S754" s="13">
        <v>-83.99</v>
      </c>
      <c r="T754" s="13">
        <v>-135.76</v>
      </c>
      <c r="U754" s="13">
        <v>9.27</v>
      </c>
      <c r="V754" s="13">
        <v>136.08000000000001</v>
      </c>
      <c r="W754" s="13">
        <v>176.09399999999999</v>
      </c>
      <c r="X754" s="13">
        <f t="shared" si="188"/>
        <v>3.38</v>
      </c>
      <c r="Y754" s="13">
        <f t="shared" si="189"/>
        <v>9.7850000000000001</v>
      </c>
      <c r="Z754" s="13">
        <f t="shared" si="190"/>
        <v>29.5</v>
      </c>
      <c r="AA754" s="13">
        <f t="shared" si="191"/>
        <v>36.379999999999995</v>
      </c>
      <c r="AB754" s="13">
        <f t="shared" si="192"/>
        <v>-23.22</v>
      </c>
      <c r="AC754" s="13">
        <f t="shared" si="193"/>
        <v>48.365749999999998</v>
      </c>
      <c r="AD754" s="13">
        <f t="shared" si="194"/>
        <v>52.1875</v>
      </c>
      <c r="AE754" s="13">
        <f t="shared" si="195"/>
        <v>78.694225000000003</v>
      </c>
      <c r="AF754" s="13">
        <f t="shared" si="196"/>
        <v>450.81557499999997</v>
      </c>
      <c r="AG754" s="13">
        <f t="shared" si="197"/>
        <v>-39.029200000000003</v>
      </c>
      <c r="AH754" s="13">
        <f t="shared" si="198"/>
        <v>454.88229999999999</v>
      </c>
      <c r="AI754" s="13">
        <f t="shared" si="199"/>
        <v>74.627499999999998</v>
      </c>
      <c r="AJ754" s="13">
        <f t="shared" si="200"/>
        <v>-84.064750000000004</v>
      </c>
      <c r="AK754" s="13">
        <f t="shared" si="201"/>
        <v>-188.02249999999998</v>
      </c>
      <c r="AL754" s="13">
        <f t="shared" si="202"/>
        <v>8.66</v>
      </c>
      <c r="AM754" s="13">
        <f t="shared" si="203"/>
        <v>188.245</v>
      </c>
      <c r="AN754" s="13">
        <f t="shared" si="204"/>
        <v>177.23500000000001</v>
      </c>
    </row>
    <row r="755" spans="1:40" x14ac:dyDescent="0.25">
      <c r="A755" s="10" t="s">
        <v>261</v>
      </c>
      <c r="B755" s="10" t="s">
        <v>261</v>
      </c>
      <c r="C755" s="10" t="s">
        <v>27</v>
      </c>
      <c r="D755" s="10" t="s">
        <v>235</v>
      </c>
      <c r="E755" s="10" t="s">
        <v>1039</v>
      </c>
      <c r="F755" s="10" t="s">
        <v>29</v>
      </c>
      <c r="G755" s="13">
        <v>3.98</v>
      </c>
      <c r="H755" s="13">
        <v>4.3099999999999996</v>
      </c>
      <c r="I755" s="13">
        <v>27.4</v>
      </c>
      <c r="J755" s="13">
        <v>31.55</v>
      </c>
      <c r="K755" s="13">
        <v>-23.25</v>
      </c>
      <c r="L755" s="13">
        <v>45.171999999999997</v>
      </c>
      <c r="M755" s="13">
        <v>47.63</v>
      </c>
      <c r="N755" s="13">
        <v>106.1726</v>
      </c>
      <c r="O755" s="13">
        <v>447.5967</v>
      </c>
      <c r="P755" s="13">
        <v>-10.868600000000001</v>
      </c>
      <c r="Q755" s="13">
        <v>447.94240000000002</v>
      </c>
      <c r="R755" s="13">
        <v>105.82689999999999</v>
      </c>
      <c r="S755" s="13">
        <v>-88.179000000000002</v>
      </c>
      <c r="T755" s="13">
        <v>-135.76</v>
      </c>
      <c r="U755" s="13">
        <v>9.27</v>
      </c>
      <c r="V755" s="13">
        <v>136.08000000000001</v>
      </c>
      <c r="W755" s="13">
        <v>176.09399999999999</v>
      </c>
      <c r="X755" s="13">
        <f t="shared" si="188"/>
        <v>9.2274999999999991</v>
      </c>
      <c r="Y755" s="13">
        <f t="shared" si="189"/>
        <v>0.9524999999999999</v>
      </c>
      <c r="Z755" s="13">
        <f t="shared" si="190"/>
        <v>24.807499999999997</v>
      </c>
      <c r="AA755" s="13">
        <f t="shared" si="191"/>
        <v>30.46</v>
      </c>
      <c r="AB755" s="13">
        <f t="shared" si="192"/>
        <v>-20.28</v>
      </c>
      <c r="AC755" s="13">
        <f t="shared" si="193"/>
        <v>40.01</v>
      </c>
      <c r="AD755" s="13">
        <f t="shared" si="194"/>
        <v>44.405000000000001</v>
      </c>
      <c r="AE755" s="13">
        <f t="shared" si="195"/>
        <v>82.596125000000001</v>
      </c>
      <c r="AF755" s="13">
        <f t="shared" si="196"/>
        <v>435.84912500000002</v>
      </c>
      <c r="AG755" s="13">
        <f t="shared" si="197"/>
        <v>-9.30185</v>
      </c>
      <c r="AH755" s="13">
        <f t="shared" si="198"/>
        <v>436.11987499999998</v>
      </c>
      <c r="AI755" s="13">
        <f t="shared" si="199"/>
        <v>82.325400000000002</v>
      </c>
      <c r="AJ755" s="13">
        <f t="shared" si="200"/>
        <v>-88.495750000000015</v>
      </c>
      <c r="AK755" s="13">
        <f t="shared" si="201"/>
        <v>-179.51249999999999</v>
      </c>
      <c r="AL755" s="13">
        <f t="shared" si="202"/>
        <v>22.43</v>
      </c>
      <c r="AM755" s="13">
        <f t="shared" si="203"/>
        <v>181.32499999999999</v>
      </c>
      <c r="AN755" s="13">
        <f t="shared" si="204"/>
        <v>172.76724999999999</v>
      </c>
    </row>
    <row r="756" spans="1:40" x14ac:dyDescent="0.25">
      <c r="A756" s="10" t="s">
        <v>262</v>
      </c>
      <c r="B756" s="10" t="s">
        <v>262</v>
      </c>
      <c r="C756" s="10" t="s">
        <v>27</v>
      </c>
      <c r="D756" s="10" t="s">
        <v>235</v>
      </c>
      <c r="E756" s="10" t="s">
        <v>1039</v>
      </c>
      <c r="F756" s="10" t="s">
        <v>29</v>
      </c>
      <c r="G756" s="13">
        <v>16.309999999999999</v>
      </c>
      <c r="H756" s="13">
        <v>6.78</v>
      </c>
      <c r="I756" s="13">
        <v>31.15</v>
      </c>
      <c r="J756" s="13">
        <v>43.06</v>
      </c>
      <c r="K756" s="13">
        <v>-19.97</v>
      </c>
      <c r="L756" s="13">
        <v>40.651000000000003</v>
      </c>
      <c r="M756" s="13">
        <v>55.8</v>
      </c>
      <c r="N756" s="13">
        <v>59.5715</v>
      </c>
      <c r="O756" s="13">
        <v>436.57130000000001</v>
      </c>
      <c r="P756" s="13">
        <v>-6.5533000000000001</v>
      </c>
      <c r="Q756" s="13">
        <v>436.68520000000001</v>
      </c>
      <c r="R756" s="13">
        <v>59.457599999999999</v>
      </c>
      <c r="S756" s="13">
        <v>-89.004000000000005</v>
      </c>
      <c r="T756" s="13">
        <v>-238.56</v>
      </c>
      <c r="U756" s="13">
        <v>13</v>
      </c>
      <c r="V756" s="13">
        <v>238.92</v>
      </c>
      <c r="W756" s="13">
        <v>176.88200000000001</v>
      </c>
      <c r="X756" s="13">
        <f t="shared" si="188"/>
        <v>9.2274999999999991</v>
      </c>
      <c r="Y756" s="13">
        <f t="shared" si="189"/>
        <v>0.9524999999999999</v>
      </c>
      <c r="Z756" s="13">
        <f t="shared" si="190"/>
        <v>24.807499999999997</v>
      </c>
      <c r="AA756" s="13">
        <f t="shared" si="191"/>
        <v>30.46</v>
      </c>
      <c r="AB756" s="13">
        <f t="shared" si="192"/>
        <v>-20.28</v>
      </c>
      <c r="AC756" s="13">
        <f t="shared" si="193"/>
        <v>40.01</v>
      </c>
      <c r="AD756" s="13">
        <f t="shared" si="194"/>
        <v>44.405000000000001</v>
      </c>
      <c r="AE756" s="13">
        <f t="shared" si="195"/>
        <v>82.596125000000001</v>
      </c>
      <c r="AF756" s="13">
        <f t="shared" si="196"/>
        <v>435.84912500000002</v>
      </c>
      <c r="AG756" s="13">
        <f t="shared" si="197"/>
        <v>-9.30185</v>
      </c>
      <c r="AH756" s="13">
        <f t="shared" si="198"/>
        <v>436.11987499999998</v>
      </c>
      <c r="AI756" s="13">
        <f t="shared" si="199"/>
        <v>82.325400000000002</v>
      </c>
      <c r="AJ756" s="13">
        <f t="shared" si="200"/>
        <v>-88.495750000000015</v>
      </c>
      <c r="AK756" s="13">
        <f t="shared" si="201"/>
        <v>-179.51249999999999</v>
      </c>
      <c r="AL756" s="13">
        <f t="shared" si="202"/>
        <v>22.43</v>
      </c>
      <c r="AM756" s="13">
        <f t="shared" si="203"/>
        <v>181.32499999999999</v>
      </c>
      <c r="AN756" s="13">
        <f t="shared" si="204"/>
        <v>172.76724999999999</v>
      </c>
    </row>
    <row r="757" spans="1:40" x14ac:dyDescent="0.25">
      <c r="A757" s="10" t="s">
        <v>262</v>
      </c>
      <c r="B757" s="10" t="s">
        <v>262</v>
      </c>
      <c r="C757" s="10" t="s">
        <v>27</v>
      </c>
      <c r="D757" s="10" t="s">
        <v>285</v>
      </c>
      <c r="E757" s="10" t="s">
        <v>1039</v>
      </c>
      <c r="F757" s="10" t="s">
        <v>29</v>
      </c>
      <c r="G757" s="13">
        <v>3.34</v>
      </c>
      <c r="H757" s="13">
        <v>4.1900000000000004</v>
      </c>
      <c r="I757" s="13">
        <v>35</v>
      </c>
      <c r="J757" s="13">
        <v>38.770000000000003</v>
      </c>
      <c r="K757" s="13">
        <v>-31.24</v>
      </c>
      <c r="L757" s="13">
        <v>45.345999999999997</v>
      </c>
      <c r="M757" s="13">
        <v>60.75</v>
      </c>
      <c r="N757" s="13">
        <v>55.650700000000001</v>
      </c>
      <c r="O757" s="13">
        <v>446.94220000000001</v>
      </c>
      <c r="P757" s="13">
        <v>-41.936</v>
      </c>
      <c r="Q757" s="13">
        <v>451.38619999999997</v>
      </c>
      <c r="R757" s="13">
        <v>51.206699999999998</v>
      </c>
      <c r="S757" s="13">
        <v>-83.950999999999993</v>
      </c>
      <c r="T757" s="13">
        <v>-238.56</v>
      </c>
      <c r="U757" s="13">
        <v>13</v>
      </c>
      <c r="V757" s="13">
        <v>238.92</v>
      </c>
      <c r="W757" s="13">
        <v>176.88200000000001</v>
      </c>
      <c r="X757" s="13">
        <f t="shared" si="188"/>
        <v>3.38</v>
      </c>
      <c r="Y757" s="13">
        <f t="shared" si="189"/>
        <v>9.7850000000000001</v>
      </c>
      <c r="Z757" s="13">
        <f t="shared" si="190"/>
        <v>29.5</v>
      </c>
      <c r="AA757" s="13">
        <f t="shared" si="191"/>
        <v>36.379999999999995</v>
      </c>
      <c r="AB757" s="13">
        <f t="shared" si="192"/>
        <v>-23.22</v>
      </c>
      <c r="AC757" s="13">
        <f t="shared" si="193"/>
        <v>48.365749999999998</v>
      </c>
      <c r="AD757" s="13">
        <f t="shared" si="194"/>
        <v>52.1875</v>
      </c>
      <c r="AE757" s="13">
        <f t="shared" si="195"/>
        <v>78.694225000000003</v>
      </c>
      <c r="AF757" s="13">
        <f t="shared" si="196"/>
        <v>450.81557499999997</v>
      </c>
      <c r="AG757" s="13">
        <f t="shared" si="197"/>
        <v>-39.029200000000003</v>
      </c>
      <c r="AH757" s="13">
        <f t="shared" si="198"/>
        <v>454.88229999999999</v>
      </c>
      <c r="AI757" s="13">
        <f t="shared" si="199"/>
        <v>74.627499999999998</v>
      </c>
      <c r="AJ757" s="13">
        <f t="shared" si="200"/>
        <v>-84.064750000000004</v>
      </c>
      <c r="AK757" s="13">
        <f t="shared" si="201"/>
        <v>-188.02249999999998</v>
      </c>
      <c r="AL757" s="13">
        <f t="shared" si="202"/>
        <v>8.66</v>
      </c>
      <c r="AM757" s="13">
        <f t="shared" si="203"/>
        <v>188.245</v>
      </c>
      <c r="AN757" s="13">
        <f t="shared" si="204"/>
        <v>177.23500000000001</v>
      </c>
    </row>
    <row r="758" spans="1:40" x14ac:dyDescent="0.25">
      <c r="A758" s="10" t="s">
        <v>262</v>
      </c>
      <c r="B758" s="10" t="s">
        <v>262</v>
      </c>
      <c r="C758" s="10" t="s">
        <v>27</v>
      </c>
      <c r="D758" s="10" t="s">
        <v>286</v>
      </c>
      <c r="E758" s="10" t="s">
        <v>1039</v>
      </c>
      <c r="F758" s="10" t="s">
        <v>29</v>
      </c>
      <c r="G758" s="13">
        <v>0.62</v>
      </c>
      <c r="H758" s="13">
        <v>-9.41</v>
      </c>
      <c r="I758" s="13">
        <v>31.9</v>
      </c>
      <c r="J758" s="13">
        <v>27.9</v>
      </c>
      <c r="K758" s="13">
        <v>-36.69</v>
      </c>
      <c r="L758" s="13">
        <v>40.530999999999999</v>
      </c>
      <c r="M758" s="13">
        <v>56.11</v>
      </c>
      <c r="N758" s="13">
        <v>251.74359999999999</v>
      </c>
      <c r="O758" s="13">
        <v>531.0403</v>
      </c>
      <c r="P758" s="13">
        <v>-36.9602</v>
      </c>
      <c r="Q758" s="13">
        <v>535.84849999999994</v>
      </c>
      <c r="R758" s="13">
        <v>246.93530000000001</v>
      </c>
      <c r="S758" s="13">
        <v>-82.587999999999994</v>
      </c>
      <c r="T758" s="13">
        <v>-238.56</v>
      </c>
      <c r="U758" s="13">
        <v>13</v>
      </c>
      <c r="V758" s="13">
        <v>238.92</v>
      </c>
      <c r="W758" s="13">
        <v>176.88200000000001</v>
      </c>
      <c r="X758" s="13">
        <f t="shared" si="188"/>
        <v>12.577500000000001</v>
      </c>
      <c r="Y758" s="13">
        <f t="shared" si="189"/>
        <v>-2.2499999999999964E-2</v>
      </c>
      <c r="Z758" s="13">
        <f t="shared" si="190"/>
        <v>40.767499999999998</v>
      </c>
      <c r="AA758" s="13">
        <f t="shared" si="191"/>
        <v>47.877499999999998</v>
      </c>
      <c r="AB758" s="13">
        <f t="shared" si="192"/>
        <v>-35.322499999999998</v>
      </c>
      <c r="AC758" s="13">
        <f t="shared" si="193"/>
        <v>40.438249999999996</v>
      </c>
      <c r="AD758" s="13">
        <f t="shared" si="194"/>
        <v>72.66</v>
      </c>
      <c r="AE758" s="13">
        <f t="shared" si="195"/>
        <v>228.80240000000003</v>
      </c>
      <c r="AF758" s="13">
        <f t="shared" si="196"/>
        <v>527.42695000000003</v>
      </c>
      <c r="AG758" s="13">
        <f t="shared" si="197"/>
        <v>-48.631474999999995</v>
      </c>
      <c r="AH758" s="13">
        <f t="shared" si="198"/>
        <v>535.25172499999996</v>
      </c>
      <c r="AI758" s="13">
        <f t="shared" si="199"/>
        <v>220.977575</v>
      </c>
      <c r="AJ758" s="13">
        <f t="shared" si="200"/>
        <v>-81.059749999999994</v>
      </c>
      <c r="AK758" s="13">
        <f t="shared" si="201"/>
        <v>-305.52750000000003</v>
      </c>
      <c r="AL758" s="13">
        <f t="shared" si="202"/>
        <v>-1.7199999999999998</v>
      </c>
      <c r="AM758" s="13">
        <f t="shared" si="203"/>
        <v>306.14249999999998</v>
      </c>
      <c r="AN758" s="13">
        <f t="shared" si="204"/>
        <v>89.957249999999988</v>
      </c>
    </row>
    <row r="759" spans="1:40" x14ac:dyDescent="0.25">
      <c r="A759" s="10" t="s">
        <v>262</v>
      </c>
      <c r="B759" s="10" t="s">
        <v>262</v>
      </c>
      <c r="C759" s="10" t="s">
        <v>27</v>
      </c>
      <c r="D759" s="10" t="s">
        <v>236</v>
      </c>
      <c r="E759" s="10" t="s">
        <v>1039</v>
      </c>
      <c r="F759" s="10" t="s">
        <v>29</v>
      </c>
      <c r="G759" s="13">
        <v>13.59</v>
      </c>
      <c r="H759" s="13">
        <v>-6.82</v>
      </c>
      <c r="I759" s="13">
        <v>28.06</v>
      </c>
      <c r="J759" s="13">
        <v>33.24</v>
      </c>
      <c r="K759" s="13">
        <v>-26.47</v>
      </c>
      <c r="L759" s="13">
        <v>35.005000000000003</v>
      </c>
      <c r="M759" s="13">
        <v>51.82</v>
      </c>
      <c r="N759" s="13">
        <v>255.00839999999999</v>
      </c>
      <c r="O759" s="13">
        <v>521.46379999999999</v>
      </c>
      <c r="P759" s="13">
        <v>-1.5773999999999999</v>
      </c>
      <c r="Q759" s="13">
        <v>521.47320000000002</v>
      </c>
      <c r="R759" s="13">
        <v>254.9991</v>
      </c>
      <c r="S759" s="13">
        <v>-89.661000000000001</v>
      </c>
      <c r="T759" s="13">
        <v>-238.56</v>
      </c>
      <c r="U759" s="13">
        <v>13</v>
      </c>
      <c r="V759" s="13">
        <v>238.92</v>
      </c>
      <c r="W759" s="13">
        <v>176.88200000000001</v>
      </c>
      <c r="X759" s="13">
        <f t="shared" si="188"/>
        <v>17.934999999999999</v>
      </c>
      <c r="Y759" s="13">
        <f t="shared" si="189"/>
        <v>-6.4550000000000001</v>
      </c>
      <c r="Z759" s="13">
        <f t="shared" si="190"/>
        <v>27.229999999999997</v>
      </c>
      <c r="AA759" s="13">
        <f t="shared" si="191"/>
        <v>35.632500000000007</v>
      </c>
      <c r="AB759" s="13">
        <f t="shared" si="192"/>
        <v>-24.155000000000001</v>
      </c>
      <c r="AC759" s="13">
        <f t="shared" si="193"/>
        <v>32.948250000000002</v>
      </c>
      <c r="AD759" s="13">
        <f t="shared" si="194"/>
        <v>52.16</v>
      </c>
      <c r="AE759" s="13">
        <f t="shared" si="195"/>
        <v>211.55080000000004</v>
      </c>
      <c r="AF759" s="13">
        <f t="shared" si="196"/>
        <v>513.04264999999998</v>
      </c>
      <c r="AG759" s="13">
        <f t="shared" si="197"/>
        <v>1.8842000000000008</v>
      </c>
      <c r="AH759" s="13">
        <f t="shared" si="198"/>
        <v>513.49552500000004</v>
      </c>
      <c r="AI759" s="13">
        <f t="shared" si="199"/>
        <v>211.09794999999997</v>
      </c>
      <c r="AJ759" s="13">
        <f t="shared" si="200"/>
        <v>-0.35774999999999579</v>
      </c>
      <c r="AK759" s="13">
        <f t="shared" si="201"/>
        <v>-302.245</v>
      </c>
      <c r="AL759" s="13">
        <f t="shared" si="202"/>
        <v>40.322499999999998</v>
      </c>
      <c r="AM759" s="13">
        <f t="shared" si="203"/>
        <v>306.49</v>
      </c>
      <c r="AN759" s="13">
        <f t="shared" si="204"/>
        <v>172.3015</v>
      </c>
    </row>
    <row r="760" spans="1:40" x14ac:dyDescent="0.25">
      <c r="A760" s="10" t="s">
        <v>263</v>
      </c>
      <c r="B760" s="10" t="s">
        <v>263</v>
      </c>
      <c r="C760" s="10" t="s">
        <v>27</v>
      </c>
      <c r="D760" s="10" t="s">
        <v>236</v>
      </c>
      <c r="E760" s="10" t="s">
        <v>1039</v>
      </c>
      <c r="F760" s="10" t="s">
        <v>29</v>
      </c>
      <c r="G760" s="13">
        <v>22.49</v>
      </c>
      <c r="H760" s="13">
        <v>-5.04</v>
      </c>
      <c r="I760" s="13">
        <v>26.99</v>
      </c>
      <c r="J760" s="13">
        <v>39.020000000000003</v>
      </c>
      <c r="K760" s="13">
        <v>-21.57</v>
      </c>
      <c r="L760" s="13">
        <v>31.488</v>
      </c>
      <c r="M760" s="13">
        <v>53.19</v>
      </c>
      <c r="N760" s="13">
        <v>165.61660000000001</v>
      </c>
      <c r="O760" s="13">
        <v>507.85730000000001</v>
      </c>
      <c r="P760" s="13">
        <v>18.697600000000001</v>
      </c>
      <c r="Q760" s="13">
        <v>508.87580000000003</v>
      </c>
      <c r="R760" s="13">
        <v>164.59809999999999</v>
      </c>
      <c r="S760" s="13">
        <v>86.882000000000005</v>
      </c>
      <c r="T760" s="13">
        <v>-394.89</v>
      </c>
      <c r="U760" s="13">
        <v>10.48</v>
      </c>
      <c r="V760" s="13">
        <v>395.03</v>
      </c>
      <c r="W760" s="13">
        <v>178.48</v>
      </c>
      <c r="X760" s="13">
        <f t="shared" si="188"/>
        <v>17.934999999999999</v>
      </c>
      <c r="Y760" s="13">
        <f t="shared" si="189"/>
        <v>-6.4550000000000001</v>
      </c>
      <c r="Z760" s="13">
        <f t="shared" si="190"/>
        <v>27.229999999999997</v>
      </c>
      <c r="AA760" s="13">
        <f t="shared" si="191"/>
        <v>35.632500000000007</v>
      </c>
      <c r="AB760" s="13">
        <f t="shared" si="192"/>
        <v>-24.155000000000001</v>
      </c>
      <c r="AC760" s="13">
        <f t="shared" si="193"/>
        <v>32.948250000000002</v>
      </c>
      <c r="AD760" s="13">
        <f t="shared" si="194"/>
        <v>52.16</v>
      </c>
      <c r="AE760" s="13">
        <f t="shared" si="195"/>
        <v>211.55080000000004</v>
      </c>
      <c r="AF760" s="13">
        <f t="shared" si="196"/>
        <v>513.04264999999998</v>
      </c>
      <c r="AG760" s="13">
        <f t="shared" si="197"/>
        <v>1.8842000000000008</v>
      </c>
      <c r="AH760" s="13">
        <f t="shared" si="198"/>
        <v>513.49552500000004</v>
      </c>
      <c r="AI760" s="13">
        <f t="shared" si="199"/>
        <v>211.09794999999997</v>
      </c>
      <c r="AJ760" s="13">
        <f t="shared" si="200"/>
        <v>-0.35774999999999579</v>
      </c>
      <c r="AK760" s="13">
        <f t="shared" si="201"/>
        <v>-302.245</v>
      </c>
      <c r="AL760" s="13">
        <f t="shared" si="202"/>
        <v>40.322499999999998</v>
      </c>
      <c r="AM760" s="13">
        <f t="shared" si="203"/>
        <v>306.49</v>
      </c>
      <c r="AN760" s="13">
        <f t="shared" si="204"/>
        <v>172.3015</v>
      </c>
    </row>
    <row r="761" spans="1:40" x14ac:dyDescent="0.25">
      <c r="A761" s="10" t="s">
        <v>263</v>
      </c>
      <c r="B761" s="10" t="s">
        <v>263</v>
      </c>
      <c r="C761" s="10" t="s">
        <v>27</v>
      </c>
      <c r="D761" s="10" t="s">
        <v>286</v>
      </c>
      <c r="E761" s="10" t="s">
        <v>1039</v>
      </c>
      <c r="F761" s="10" t="s">
        <v>29</v>
      </c>
      <c r="G761" s="13">
        <v>21.62</v>
      </c>
      <c r="H761" s="13">
        <v>-5.22</v>
      </c>
      <c r="I761" s="13">
        <v>37.020000000000003</v>
      </c>
      <c r="J761" s="13">
        <v>47.57</v>
      </c>
      <c r="K761" s="13">
        <v>-31.17</v>
      </c>
      <c r="L761" s="13">
        <v>35.04</v>
      </c>
      <c r="M761" s="13">
        <v>68.69</v>
      </c>
      <c r="N761" s="13">
        <v>200.3963</v>
      </c>
      <c r="O761" s="13">
        <v>516.49900000000002</v>
      </c>
      <c r="P761" s="13">
        <v>-57.167499999999997</v>
      </c>
      <c r="Q761" s="13">
        <v>526.52009999999996</v>
      </c>
      <c r="R761" s="13">
        <v>190.37520000000001</v>
      </c>
      <c r="S761" s="13">
        <v>-80.057000000000002</v>
      </c>
      <c r="T761" s="13">
        <v>-394.89</v>
      </c>
      <c r="U761" s="13">
        <v>10.48</v>
      </c>
      <c r="V761" s="13">
        <v>395.03</v>
      </c>
      <c r="W761" s="13">
        <v>178.48</v>
      </c>
      <c r="X761" s="13">
        <f t="shared" si="188"/>
        <v>12.577500000000001</v>
      </c>
      <c r="Y761" s="13">
        <f t="shared" si="189"/>
        <v>-2.2499999999999964E-2</v>
      </c>
      <c r="Z761" s="13">
        <f t="shared" si="190"/>
        <v>40.767499999999998</v>
      </c>
      <c r="AA761" s="13">
        <f t="shared" si="191"/>
        <v>47.877499999999998</v>
      </c>
      <c r="AB761" s="13">
        <f t="shared" si="192"/>
        <v>-35.322499999999998</v>
      </c>
      <c r="AC761" s="13">
        <f t="shared" si="193"/>
        <v>40.438249999999996</v>
      </c>
      <c r="AD761" s="13">
        <f t="shared" si="194"/>
        <v>72.66</v>
      </c>
      <c r="AE761" s="13">
        <f t="shared" si="195"/>
        <v>228.80240000000003</v>
      </c>
      <c r="AF761" s="13">
        <f t="shared" si="196"/>
        <v>527.42695000000003</v>
      </c>
      <c r="AG761" s="13">
        <f t="shared" si="197"/>
        <v>-48.631474999999995</v>
      </c>
      <c r="AH761" s="13">
        <f t="shared" si="198"/>
        <v>535.25172499999996</v>
      </c>
      <c r="AI761" s="13">
        <f t="shared" si="199"/>
        <v>220.977575</v>
      </c>
      <c r="AJ761" s="13">
        <f t="shared" si="200"/>
        <v>-81.059749999999994</v>
      </c>
      <c r="AK761" s="13">
        <f t="shared" si="201"/>
        <v>-305.52750000000003</v>
      </c>
      <c r="AL761" s="13">
        <f t="shared" si="202"/>
        <v>-1.7199999999999998</v>
      </c>
      <c r="AM761" s="13">
        <f t="shared" si="203"/>
        <v>306.14249999999998</v>
      </c>
      <c r="AN761" s="13">
        <f t="shared" si="204"/>
        <v>89.957249999999988</v>
      </c>
    </row>
    <row r="762" spans="1:40" x14ac:dyDescent="0.25">
      <c r="A762" s="10" t="s">
        <v>263</v>
      </c>
      <c r="B762" s="10" t="s">
        <v>263</v>
      </c>
      <c r="C762" s="10" t="s">
        <v>27</v>
      </c>
      <c r="D762" s="10" t="s">
        <v>287</v>
      </c>
      <c r="E762" s="10" t="s">
        <v>1039</v>
      </c>
      <c r="F762" s="10" t="s">
        <v>29</v>
      </c>
      <c r="G762" s="13">
        <v>19.71</v>
      </c>
      <c r="H762" s="13">
        <v>-14.72</v>
      </c>
      <c r="I762" s="13">
        <v>42.39</v>
      </c>
      <c r="J762" s="13">
        <v>48.25</v>
      </c>
      <c r="K762" s="13">
        <v>-43.26</v>
      </c>
      <c r="L762" s="13">
        <v>33.948</v>
      </c>
      <c r="M762" s="13">
        <v>79.290000000000006</v>
      </c>
      <c r="N762" s="13">
        <v>524.91459999999995</v>
      </c>
      <c r="O762" s="13">
        <v>677.96500000000003</v>
      </c>
      <c r="P762" s="13">
        <v>-87.155100000000004</v>
      </c>
      <c r="Q762" s="13">
        <v>717.42309999999998</v>
      </c>
      <c r="R762" s="13">
        <v>485.45650000000001</v>
      </c>
      <c r="S762" s="13">
        <v>-65.641999999999996</v>
      </c>
      <c r="T762" s="13">
        <v>-394.89</v>
      </c>
      <c r="U762" s="13">
        <v>10.48</v>
      </c>
      <c r="V762" s="13">
        <v>395.03</v>
      </c>
      <c r="W762" s="13">
        <v>178.48</v>
      </c>
      <c r="X762" s="13">
        <f t="shared" si="188"/>
        <v>25.145</v>
      </c>
      <c r="Y762" s="13">
        <f t="shared" si="189"/>
        <v>-15.24</v>
      </c>
      <c r="Z762" s="13">
        <f t="shared" si="190"/>
        <v>39.755000000000003</v>
      </c>
      <c r="AA762" s="13">
        <f t="shared" si="191"/>
        <v>49.682500000000005</v>
      </c>
      <c r="AB762" s="13">
        <f t="shared" si="192"/>
        <v>-39.774999999999999</v>
      </c>
      <c r="AC762" s="13">
        <f t="shared" si="193"/>
        <v>31.452500000000001</v>
      </c>
      <c r="AD762" s="13">
        <f t="shared" si="194"/>
        <v>77.722499999999997</v>
      </c>
      <c r="AE762" s="13">
        <f t="shared" si="195"/>
        <v>478.12162499999999</v>
      </c>
      <c r="AF762" s="13">
        <f t="shared" si="196"/>
        <v>591.57365000000004</v>
      </c>
      <c r="AG762" s="13">
        <f t="shared" si="197"/>
        <v>-89.118825000000001</v>
      </c>
      <c r="AH762" s="13">
        <f t="shared" si="198"/>
        <v>641.19567499999994</v>
      </c>
      <c r="AI762" s="13">
        <f t="shared" si="199"/>
        <v>428.49960000000004</v>
      </c>
      <c r="AJ762" s="13">
        <f t="shared" si="200"/>
        <v>-60.992250000000006</v>
      </c>
      <c r="AK762" s="13">
        <f t="shared" si="201"/>
        <v>-447.12249999999995</v>
      </c>
      <c r="AL762" s="13">
        <f t="shared" si="202"/>
        <v>-134.66749999999999</v>
      </c>
      <c r="AM762" s="13">
        <f t="shared" si="203"/>
        <v>480.1875</v>
      </c>
      <c r="AN762" s="13">
        <f t="shared" si="204"/>
        <v>-77.768000000000001</v>
      </c>
    </row>
    <row r="763" spans="1:40" x14ac:dyDescent="0.25">
      <c r="A763" s="10" t="s">
        <v>263</v>
      </c>
      <c r="B763" s="10" t="s">
        <v>263</v>
      </c>
      <c r="C763" s="10" t="s">
        <v>27</v>
      </c>
      <c r="D763" s="10" t="s">
        <v>237</v>
      </c>
      <c r="E763" s="10" t="s">
        <v>1039</v>
      </c>
      <c r="F763" s="10" t="s">
        <v>29</v>
      </c>
      <c r="G763" s="13">
        <v>20.59</v>
      </c>
      <c r="H763" s="13">
        <v>-14.55</v>
      </c>
      <c r="I763" s="13">
        <v>32.36</v>
      </c>
      <c r="J763" s="13">
        <v>39.840000000000003</v>
      </c>
      <c r="K763" s="13">
        <v>-33.799999999999997</v>
      </c>
      <c r="L763" s="13">
        <v>30.754000000000001</v>
      </c>
      <c r="M763" s="13">
        <v>63.85</v>
      </c>
      <c r="N763" s="13">
        <v>489.18369999999999</v>
      </c>
      <c r="O763" s="13">
        <v>670.52430000000004</v>
      </c>
      <c r="P763" s="13">
        <v>-11.29</v>
      </c>
      <c r="Q763" s="13">
        <v>671.22450000000003</v>
      </c>
      <c r="R763" s="13">
        <v>488.48349999999999</v>
      </c>
      <c r="S763" s="13">
        <v>-86.450999999999993</v>
      </c>
      <c r="T763" s="13">
        <v>-394.89</v>
      </c>
      <c r="U763" s="13">
        <v>10.48</v>
      </c>
      <c r="V763" s="13">
        <v>395.03</v>
      </c>
      <c r="W763" s="13">
        <v>178.48</v>
      </c>
      <c r="X763" s="13">
        <f t="shared" si="188"/>
        <v>29.009999999999998</v>
      </c>
      <c r="Y763" s="13">
        <f t="shared" si="189"/>
        <v>-12.185000000000002</v>
      </c>
      <c r="Z763" s="13">
        <f t="shared" si="190"/>
        <v>27.587499999999999</v>
      </c>
      <c r="AA763" s="13">
        <f t="shared" si="191"/>
        <v>43.045000000000002</v>
      </c>
      <c r="AB763" s="13">
        <f t="shared" si="192"/>
        <v>-26.22</v>
      </c>
      <c r="AC763" s="13">
        <f t="shared" si="193"/>
        <v>26.460750000000001</v>
      </c>
      <c r="AD763" s="13">
        <f t="shared" si="194"/>
        <v>60.747500000000002</v>
      </c>
      <c r="AE763" s="13">
        <f t="shared" si="195"/>
        <v>469.04225000000002</v>
      </c>
      <c r="AF763" s="13">
        <f t="shared" si="196"/>
        <v>746.20179999999993</v>
      </c>
      <c r="AG763" s="13">
        <f t="shared" si="197"/>
        <v>6.3944500000000009</v>
      </c>
      <c r="AH763" s="13">
        <f t="shared" si="198"/>
        <v>747.31067500000006</v>
      </c>
      <c r="AI763" s="13">
        <f t="shared" si="199"/>
        <v>467.93337499999996</v>
      </c>
      <c r="AJ763" s="13">
        <f t="shared" si="200"/>
        <v>-1.3947499999999984</v>
      </c>
      <c r="AK763" s="13">
        <f t="shared" si="201"/>
        <v>-536.89499999999998</v>
      </c>
      <c r="AL763" s="13">
        <f t="shared" si="202"/>
        <v>44.499999999999986</v>
      </c>
      <c r="AM763" s="13">
        <f t="shared" si="203"/>
        <v>613.36249999999995</v>
      </c>
      <c r="AN763" s="13">
        <f t="shared" si="204"/>
        <v>84.388249999999999</v>
      </c>
    </row>
    <row r="764" spans="1:40" x14ac:dyDescent="0.25">
      <c r="A764" s="10" t="s">
        <v>264</v>
      </c>
      <c r="B764" s="10" t="s">
        <v>264</v>
      </c>
      <c r="C764" s="10" t="s">
        <v>27</v>
      </c>
      <c r="D764" s="10" t="s">
        <v>237</v>
      </c>
      <c r="E764" s="10" t="s">
        <v>1039</v>
      </c>
      <c r="F764" s="10" t="s">
        <v>29</v>
      </c>
      <c r="G764" s="13">
        <v>37.15</v>
      </c>
      <c r="H764" s="13">
        <v>-11.23</v>
      </c>
      <c r="I764" s="13">
        <v>33.229999999999997</v>
      </c>
      <c r="J764" s="13">
        <v>54.06</v>
      </c>
      <c r="K764" s="13">
        <v>-28.15</v>
      </c>
      <c r="L764" s="13">
        <v>26.972999999999999</v>
      </c>
      <c r="M764" s="13">
        <v>72.36</v>
      </c>
      <c r="N764" s="13">
        <v>445.80900000000003</v>
      </c>
      <c r="O764" s="13">
        <v>819.88909999999998</v>
      </c>
      <c r="P764" s="13">
        <v>-4.5330000000000004</v>
      </c>
      <c r="Q764" s="13">
        <v>819.94399999999996</v>
      </c>
      <c r="R764" s="13">
        <v>445.75409999999999</v>
      </c>
      <c r="S764" s="13">
        <v>-89.305999999999997</v>
      </c>
      <c r="T764" s="13">
        <v>-725.57</v>
      </c>
      <c r="U764" s="13">
        <v>-436.66</v>
      </c>
      <c r="V764" s="13">
        <v>846.83</v>
      </c>
      <c r="W764" s="13">
        <v>-148.96</v>
      </c>
      <c r="X764" s="13">
        <f t="shared" si="188"/>
        <v>29.009999999999998</v>
      </c>
      <c r="Y764" s="13">
        <f t="shared" si="189"/>
        <v>-12.185000000000002</v>
      </c>
      <c r="Z764" s="13">
        <f t="shared" si="190"/>
        <v>27.587499999999999</v>
      </c>
      <c r="AA764" s="13">
        <f t="shared" si="191"/>
        <v>43.045000000000002</v>
      </c>
      <c r="AB764" s="13">
        <f t="shared" si="192"/>
        <v>-26.22</v>
      </c>
      <c r="AC764" s="13">
        <f t="shared" si="193"/>
        <v>26.460750000000001</v>
      </c>
      <c r="AD764" s="13">
        <f t="shared" si="194"/>
        <v>60.747500000000002</v>
      </c>
      <c r="AE764" s="13">
        <f t="shared" si="195"/>
        <v>469.04225000000002</v>
      </c>
      <c r="AF764" s="13">
        <f t="shared" si="196"/>
        <v>746.20179999999993</v>
      </c>
      <c r="AG764" s="13">
        <f t="shared" si="197"/>
        <v>6.3944500000000009</v>
      </c>
      <c r="AH764" s="13">
        <f t="shared" si="198"/>
        <v>747.31067500000006</v>
      </c>
      <c r="AI764" s="13">
        <f t="shared" si="199"/>
        <v>467.93337499999996</v>
      </c>
      <c r="AJ764" s="13">
        <f t="shared" si="200"/>
        <v>-1.3947499999999984</v>
      </c>
      <c r="AK764" s="13">
        <f t="shared" si="201"/>
        <v>-536.89499999999998</v>
      </c>
      <c r="AL764" s="13">
        <f t="shared" si="202"/>
        <v>44.499999999999986</v>
      </c>
      <c r="AM764" s="13">
        <f t="shared" si="203"/>
        <v>613.36249999999995</v>
      </c>
      <c r="AN764" s="13">
        <f t="shared" si="204"/>
        <v>84.388249999999999</v>
      </c>
    </row>
    <row r="765" spans="1:40" x14ac:dyDescent="0.25">
      <c r="A765" s="10" t="s">
        <v>264</v>
      </c>
      <c r="B765" s="10" t="s">
        <v>264</v>
      </c>
      <c r="C765" s="10" t="s">
        <v>27</v>
      </c>
      <c r="D765" s="10" t="s">
        <v>287</v>
      </c>
      <c r="E765" s="10" t="s">
        <v>1039</v>
      </c>
      <c r="F765" s="10" t="s">
        <v>29</v>
      </c>
      <c r="G765" s="13">
        <v>31.25</v>
      </c>
      <c r="H765" s="13">
        <v>-12.41</v>
      </c>
      <c r="I765" s="13">
        <v>36.14</v>
      </c>
      <c r="J765" s="13">
        <v>51.65</v>
      </c>
      <c r="K765" s="13">
        <v>-32.799999999999997</v>
      </c>
      <c r="L765" s="13">
        <v>29.431999999999999</v>
      </c>
      <c r="M765" s="13">
        <v>73.739999999999995</v>
      </c>
      <c r="N765" s="13">
        <v>357.43579999999997</v>
      </c>
      <c r="O765" s="13">
        <v>486.42950000000002</v>
      </c>
      <c r="P765" s="13">
        <v>-93.869100000000003</v>
      </c>
      <c r="Q765" s="13">
        <v>535.82410000000004</v>
      </c>
      <c r="R765" s="13">
        <v>308.04129999999998</v>
      </c>
      <c r="S765" s="13">
        <v>-62.246000000000002</v>
      </c>
      <c r="T765" s="13">
        <v>-725.57</v>
      </c>
      <c r="U765" s="13">
        <v>-436.66</v>
      </c>
      <c r="V765" s="13">
        <v>846.83</v>
      </c>
      <c r="W765" s="13">
        <v>-148.96</v>
      </c>
      <c r="X765" s="13">
        <f t="shared" si="188"/>
        <v>25.145</v>
      </c>
      <c r="Y765" s="13">
        <f t="shared" si="189"/>
        <v>-15.24</v>
      </c>
      <c r="Z765" s="13">
        <f t="shared" si="190"/>
        <v>39.755000000000003</v>
      </c>
      <c r="AA765" s="13">
        <f t="shared" si="191"/>
        <v>49.682500000000005</v>
      </c>
      <c r="AB765" s="13">
        <f t="shared" si="192"/>
        <v>-39.774999999999999</v>
      </c>
      <c r="AC765" s="13">
        <f t="shared" si="193"/>
        <v>31.452500000000001</v>
      </c>
      <c r="AD765" s="13">
        <f t="shared" si="194"/>
        <v>77.722499999999997</v>
      </c>
      <c r="AE765" s="13">
        <f t="shared" si="195"/>
        <v>478.12162499999999</v>
      </c>
      <c r="AF765" s="13">
        <f t="shared" si="196"/>
        <v>591.57365000000004</v>
      </c>
      <c r="AG765" s="13">
        <f t="shared" si="197"/>
        <v>-89.118825000000001</v>
      </c>
      <c r="AH765" s="13">
        <f t="shared" si="198"/>
        <v>641.19567499999994</v>
      </c>
      <c r="AI765" s="13">
        <f t="shared" si="199"/>
        <v>428.49960000000004</v>
      </c>
      <c r="AJ765" s="13">
        <f t="shared" si="200"/>
        <v>-60.992250000000006</v>
      </c>
      <c r="AK765" s="13">
        <f t="shared" si="201"/>
        <v>-447.12249999999995</v>
      </c>
      <c r="AL765" s="13">
        <f t="shared" si="202"/>
        <v>-134.66749999999999</v>
      </c>
      <c r="AM765" s="13">
        <f t="shared" si="203"/>
        <v>480.1875</v>
      </c>
      <c r="AN765" s="13">
        <f t="shared" si="204"/>
        <v>-77.768000000000001</v>
      </c>
    </row>
    <row r="766" spans="1:40" x14ac:dyDescent="0.25">
      <c r="A766" s="10" t="s">
        <v>264</v>
      </c>
      <c r="B766" s="10" t="s">
        <v>264</v>
      </c>
      <c r="C766" s="10" t="s">
        <v>27</v>
      </c>
      <c r="D766" s="10" t="s">
        <v>288</v>
      </c>
      <c r="E766" s="10" t="s">
        <v>1039</v>
      </c>
      <c r="F766" s="10" t="s">
        <v>29</v>
      </c>
      <c r="G766" s="13">
        <v>29.31</v>
      </c>
      <c r="H766" s="13">
        <v>-22.13</v>
      </c>
      <c r="I766" s="13">
        <v>30.92</v>
      </c>
      <c r="J766" s="13">
        <v>43.81</v>
      </c>
      <c r="K766" s="13">
        <v>-36.630000000000003</v>
      </c>
      <c r="L766" s="13">
        <v>25.123999999999999</v>
      </c>
      <c r="M766" s="13">
        <v>69.75</v>
      </c>
      <c r="N766" s="13">
        <v>952.50369999999998</v>
      </c>
      <c r="O766" s="13">
        <v>718.31820000000005</v>
      </c>
      <c r="P766" s="13">
        <v>-74.423299999999998</v>
      </c>
      <c r="Q766" s="13">
        <v>974.15369999999996</v>
      </c>
      <c r="R766" s="13">
        <v>696.66819999999996</v>
      </c>
      <c r="S766" s="13">
        <v>-16.22</v>
      </c>
      <c r="T766" s="13">
        <v>-725.57</v>
      </c>
      <c r="U766" s="13">
        <v>-436.66</v>
      </c>
      <c r="V766" s="13">
        <v>846.83</v>
      </c>
      <c r="W766" s="13">
        <v>-148.96</v>
      </c>
      <c r="X766" s="13">
        <f t="shared" si="188"/>
        <v>40.209999999999994</v>
      </c>
      <c r="Y766" s="13">
        <f t="shared" si="189"/>
        <v>-20.715</v>
      </c>
      <c r="Z766" s="13">
        <f t="shared" si="190"/>
        <v>38.892500000000005</v>
      </c>
      <c r="AA766" s="13">
        <f t="shared" si="191"/>
        <v>59.272499999999994</v>
      </c>
      <c r="AB766" s="13">
        <f t="shared" si="192"/>
        <v>-39.775000000000006</v>
      </c>
      <c r="AC766" s="13">
        <f t="shared" si="193"/>
        <v>25.916499999999999</v>
      </c>
      <c r="AD766" s="13">
        <f t="shared" si="194"/>
        <v>86.52</v>
      </c>
      <c r="AE766" s="13">
        <f t="shared" si="195"/>
        <v>839.279675</v>
      </c>
      <c r="AF766" s="13">
        <f t="shared" si="196"/>
        <v>673.44027499999993</v>
      </c>
      <c r="AG766" s="13">
        <f t="shared" si="197"/>
        <v>-55.065249999999992</v>
      </c>
      <c r="AH766" s="13">
        <f t="shared" si="198"/>
        <v>857.29390000000001</v>
      </c>
      <c r="AI766" s="13">
        <f t="shared" si="199"/>
        <v>655.42605000000003</v>
      </c>
      <c r="AJ766" s="13">
        <f t="shared" si="200"/>
        <v>-16.620749999999997</v>
      </c>
      <c r="AK766" s="13">
        <f t="shared" si="201"/>
        <v>-283.96749999999997</v>
      </c>
      <c r="AL766" s="13">
        <f t="shared" si="202"/>
        <v>-276.745</v>
      </c>
      <c r="AM766" s="13">
        <f t="shared" si="203"/>
        <v>520.47500000000002</v>
      </c>
      <c r="AN766" s="13">
        <f t="shared" si="204"/>
        <v>-136.48275000000001</v>
      </c>
    </row>
    <row r="767" spans="1:40" x14ac:dyDescent="0.25">
      <c r="A767" s="10" t="s">
        <v>264</v>
      </c>
      <c r="B767" s="10" t="s">
        <v>264</v>
      </c>
      <c r="C767" s="10" t="s">
        <v>27</v>
      </c>
      <c r="D767" s="10" t="s">
        <v>238</v>
      </c>
      <c r="E767" s="10" t="s">
        <v>1039</v>
      </c>
      <c r="F767" s="10" t="s">
        <v>29</v>
      </c>
      <c r="G767" s="13">
        <v>35.200000000000003</v>
      </c>
      <c r="H767" s="13">
        <v>-20.95</v>
      </c>
      <c r="I767" s="13">
        <v>28.01</v>
      </c>
      <c r="J767" s="13">
        <v>46.79</v>
      </c>
      <c r="K767" s="13">
        <v>-32.53</v>
      </c>
      <c r="L767" s="13">
        <v>22.466999999999999</v>
      </c>
      <c r="M767" s="13">
        <v>69.06</v>
      </c>
      <c r="N767" s="13">
        <v>1041.5418</v>
      </c>
      <c r="O767" s="13">
        <v>1055.0450000000001</v>
      </c>
      <c r="P767" s="13">
        <v>14.912800000000001</v>
      </c>
      <c r="Q767" s="13">
        <v>1064.6633999999999</v>
      </c>
      <c r="R767" s="13">
        <v>1031.9233999999999</v>
      </c>
      <c r="S767" s="13">
        <v>57.179000000000002</v>
      </c>
      <c r="T767" s="13">
        <v>-725.57</v>
      </c>
      <c r="U767" s="13">
        <v>-436.66</v>
      </c>
      <c r="V767" s="13">
        <v>846.83</v>
      </c>
      <c r="W767" s="13">
        <v>-148.96</v>
      </c>
      <c r="X767" s="13">
        <f t="shared" si="188"/>
        <v>40.25</v>
      </c>
      <c r="Y767" s="13">
        <f t="shared" si="189"/>
        <v>-14.0425</v>
      </c>
      <c r="Z767" s="13">
        <f t="shared" si="190"/>
        <v>22.08</v>
      </c>
      <c r="AA767" s="13">
        <f t="shared" si="191"/>
        <v>48.290000000000006</v>
      </c>
      <c r="AB767" s="13">
        <f t="shared" si="192"/>
        <v>-22.08</v>
      </c>
      <c r="AC767" s="13">
        <f t="shared" si="193"/>
        <v>19.445</v>
      </c>
      <c r="AD767" s="13">
        <f t="shared" si="194"/>
        <v>62.58</v>
      </c>
      <c r="AE767" s="13">
        <f t="shared" si="195"/>
        <v>1016.2498999999999</v>
      </c>
      <c r="AF767" s="13">
        <f t="shared" si="196"/>
        <v>1058.3441750000002</v>
      </c>
      <c r="AG767" s="13">
        <f t="shared" si="197"/>
        <v>-0.45557499999999918</v>
      </c>
      <c r="AH767" s="13">
        <f t="shared" si="198"/>
        <v>1063.481225</v>
      </c>
      <c r="AI767" s="13">
        <f t="shared" si="199"/>
        <v>1011.11285</v>
      </c>
      <c r="AJ767" s="13">
        <f t="shared" si="200"/>
        <v>-0.79299999999999926</v>
      </c>
      <c r="AK767" s="13">
        <f t="shared" si="201"/>
        <v>-232.06249999999997</v>
      </c>
      <c r="AL767" s="13">
        <f t="shared" si="202"/>
        <v>42.319999999999979</v>
      </c>
      <c r="AM767" s="13">
        <f t="shared" si="203"/>
        <v>724.8175</v>
      </c>
      <c r="AN767" s="13">
        <f t="shared" si="204"/>
        <v>-0.36274999999999835</v>
      </c>
    </row>
    <row r="768" spans="1:40" x14ac:dyDescent="0.25">
      <c r="A768" s="10" t="s">
        <v>265</v>
      </c>
      <c r="B768" s="10" t="s">
        <v>265</v>
      </c>
      <c r="C768" s="10" t="s">
        <v>27</v>
      </c>
      <c r="D768" s="10" t="s">
        <v>283</v>
      </c>
      <c r="E768" s="10" t="s">
        <v>1039</v>
      </c>
      <c r="F768" s="10" t="s">
        <v>29</v>
      </c>
      <c r="G768" s="13">
        <v>1.68</v>
      </c>
      <c r="H768" s="13">
        <v>35.58</v>
      </c>
      <c r="I768" s="13">
        <v>5.31</v>
      </c>
      <c r="J768" s="13">
        <v>36.39</v>
      </c>
      <c r="K768" s="13">
        <v>0.87</v>
      </c>
      <c r="L768" s="13">
        <v>81.3</v>
      </c>
      <c r="M768" s="13">
        <v>35.96</v>
      </c>
      <c r="N768" s="13">
        <v>-21.443200000000001</v>
      </c>
      <c r="O768" s="13">
        <v>368.1037</v>
      </c>
      <c r="P768" s="13">
        <v>-43.941200000000002</v>
      </c>
      <c r="Q768" s="13">
        <v>372.99880000000002</v>
      </c>
      <c r="R768" s="13">
        <v>-26.3383</v>
      </c>
      <c r="S768" s="13">
        <v>-83.643000000000001</v>
      </c>
      <c r="T768" s="13">
        <v>-65.14</v>
      </c>
      <c r="U768" s="13">
        <v>4.5599999999999996</v>
      </c>
      <c r="V768" s="13">
        <v>65.3</v>
      </c>
      <c r="W768" s="13">
        <v>175.99299999999999</v>
      </c>
      <c r="X768" s="13">
        <f t="shared" si="188"/>
        <v>-0.37500000000000011</v>
      </c>
      <c r="Y768" s="13">
        <f t="shared" si="189"/>
        <v>25.294999999999998</v>
      </c>
      <c r="Z768" s="13">
        <f t="shared" si="190"/>
        <v>7.6400000000000006</v>
      </c>
      <c r="AA768" s="13">
        <f t="shared" si="191"/>
        <v>27.965</v>
      </c>
      <c r="AB768" s="13">
        <f t="shared" si="192"/>
        <v>-3.0449999999999999</v>
      </c>
      <c r="AC768" s="13">
        <f t="shared" si="193"/>
        <v>73.4405</v>
      </c>
      <c r="AD768" s="13">
        <f t="shared" si="194"/>
        <v>29.875</v>
      </c>
      <c r="AE768" s="13">
        <f t="shared" si="195"/>
        <v>-21.392699999999998</v>
      </c>
      <c r="AF768" s="13">
        <f t="shared" si="196"/>
        <v>368.07214999999997</v>
      </c>
      <c r="AG768" s="13">
        <f t="shared" si="197"/>
        <v>-44.628600000000006</v>
      </c>
      <c r="AH768" s="13">
        <f t="shared" si="198"/>
        <v>373.12184999999999</v>
      </c>
      <c r="AI768" s="13">
        <f t="shared" si="199"/>
        <v>-26.442399999999999</v>
      </c>
      <c r="AJ768" s="13">
        <f t="shared" si="200"/>
        <v>-83.545999999999992</v>
      </c>
      <c r="AK768" s="13">
        <f t="shared" si="201"/>
        <v>-63.75</v>
      </c>
      <c r="AL768" s="13">
        <f t="shared" si="202"/>
        <v>4.4249999999999998</v>
      </c>
      <c r="AM768" s="13">
        <f t="shared" si="203"/>
        <v>63.905000000000001</v>
      </c>
      <c r="AN768" s="13">
        <f t="shared" si="204"/>
        <v>176.03050000000002</v>
      </c>
    </row>
    <row r="769" spans="1:40" x14ac:dyDescent="0.25">
      <c r="A769" s="10" t="s">
        <v>265</v>
      </c>
      <c r="B769" s="10" t="s">
        <v>265</v>
      </c>
      <c r="C769" s="10" t="s">
        <v>27</v>
      </c>
      <c r="D769" s="10" t="s">
        <v>289</v>
      </c>
      <c r="E769" s="10" t="s">
        <v>1039</v>
      </c>
      <c r="F769" s="10" t="s">
        <v>29</v>
      </c>
      <c r="G769" s="13">
        <v>-0.32</v>
      </c>
      <c r="H769" s="13">
        <v>35.18</v>
      </c>
      <c r="I769" s="13">
        <v>4.51</v>
      </c>
      <c r="J769" s="13">
        <v>35.74</v>
      </c>
      <c r="K769" s="13">
        <v>-0.89</v>
      </c>
      <c r="L769" s="13">
        <v>82.869</v>
      </c>
      <c r="M769" s="13">
        <v>36.19</v>
      </c>
      <c r="N769" s="13">
        <v>-23.350899999999999</v>
      </c>
      <c r="O769" s="13">
        <v>372.19630000000001</v>
      </c>
      <c r="P769" s="13">
        <v>-67.909899999999993</v>
      </c>
      <c r="Q769" s="13">
        <v>383.53070000000002</v>
      </c>
      <c r="R769" s="13">
        <v>-34.685299999999998</v>
      </c>
      <c r="S769" s="13">
        <v>-80.524000000000001</v>
      </c>
      <c r="T769" s="13">
        <v>-65.14</v>
      </c>
      <c r="U769" s="13">
        <v>4.5599999999999996</v>
      </c>
      <c r="V769" s="13">
        <v>65.3</v>
      </c>
      <c r="W769" s="13">
        <v>175.99299999999999</v>
      </c>
      <c r="X769" s="13">
        <f t="shared" si="188"/>
        <v>1.425</v>
      </c>
      <c r="Y769" s="13">
        <f t="shared" si="189"/>
        <v>43.91</v>
      </c>
      <c r="Z769" s="13">
        <f t="shared" si="190"/>
        <v>6.2549999999999999</v>
      </c>
      <c r="AA769" s="13">
        <f t="shared" si="191"/>
        <v>44.82</v>
      </c>
      <c r="AB769" s="13">
        <f t="shared" si="192"/>
        <v>0.51</v>
      </c>
      <c r="AC769" s="13">
        <f t="shared" si="193"/>
        <v>81.954000000000008</v>
      </c>
      <c r="AD769" s="13">
        <f t="shared" si="194"/>
        <v>44.58</v>
      </c>
      <c r="AE769" s="13">
        <f t="shared" si="195"/>
        <v>-23.727350000000001</v>
      </c>
      <c r="AF769" s="13">
        <f t="shared" si="196"/>
        <v>368.46809999999999</v>
      </c>
      <c r="AG769" s="13">
        <f t="shared" si="197"/>
        <v>-66.886899999999997</v>
      </c>
      <c r="AH769" s="13">
        <f t="shared" si="198"/>
        <v>379.56195000000002</v>
      </c>
      <c r="AI769" s="13">
        <f t="shared" si="199"/>
        <v>-34.821249999999999</v>
      </c>
      <c r="AJ769" s="13">
        <f t="shared" si="200"/>
        <v>-80.583500000000001</v>
      </c>
      <c r="AK769" s="13">
        <f t="shared" si="201"/>
        <v>-65.31</v>
      </c>
      <c r="AL769" s="13">
        <f t="shared" si="202"/>
        <v>3.2699999999999996</v>
      </c>
      <c r="AM769" s="13">
        <f t="shared" si="203"/>
        <v>65.405000000000001</v>
      </c>
      <c r="AN769" s="13">
        <f t="shared" si="204"/>
        <v>177.12899999999999</v>
      </c>
    </row>
    <row r="770" spans="1:40" x14ac:dyDescent="0.25">
      <c r="A770" s="10" t="s">
        <v>265</v>
      </c>
      <c r="B770" s="10" t="s">
        <v>265</v>
      </c>
      <c r="C770" s="10" t="s">
        <v>27</v>
      </c>
      <c r="D770" s="10" t="s">
        <v>290</v>
      </c>
      <c r="E770" s="10" t="s">
        <v>1039</v>
      </c>
      <c r="F770" s="10" t="s">
        <v>29</v>
      </c>
      <c r="G770" s="13">
        <v>-2.79</v>
      </c>
      <c r="H770" s="13">
        <v>22.83</v>
      </c>
      <c r="I770" s="13">
        <v>13.67</v>
      </c>
      <c r="J770" s="13">
        <v>28.75</v>
      </c>
      <c r="K770" s="13">
        <v>-8.7200000000000006</v>
      </c>
      <c r="L770" s="13">
        <v>66.572000000000003</v>
      </c>
      <c r="M770" s="13">
        <v>33.96</v>
      </c>
      <c r="N770" s="13">
        <v>30.589099999999998</v>
      </c>
      <c r="O770" s="13">
        <v>413.04390000000001</v>
      </c>
      <c r="P770" s="13">
        <v>-66.019199999999998</v>
      </c>
      <c r="Q770" s="13">
        <v>424.11930000000001</v>
      </c>
      <c r="R770" s="13">
        <v>19.5136</v>
      </c>
      <c r="S770" s="13">
        <v>-80.477000000000004</v>
      </c>
      <c r="T770" s="13">
        <v>-65.14</v>
      </c>
      <c r="U770" s="13">
        <v>4.5599999999999996</v>
      </c>
      <c r="V770" s="13">
        <v>65.3</v>
      </c>
      <c r="W770" s="13">
        <v>175.99299999999999</v>
      </c>
      <c r="X770" s="13">
        <f t="shared" si="188"/>
        <v>-3.6675000000000004</v>
      </c>
      <c r="Y770" s="13">
        <f t="shared" si="189"/>
        <v>28.865000000000002</v>
      </c>
      <c r="Z770" s="13">
        <f t="shared" si="190"/>
        <v>15.032499999999999</v>
      </c>
      <c r="AA770" s="13">
        <f t="shared" si="191"/>
        <v>35.322499999999998</v>
      </c>
      <c r="AB770" s="13">
        <f t="shared" si="192"/>
        <v>-10.125</v>
      </c>
      <c r="AC770" s="13">
        <f t="shared" si="193"/>
        <v>69.279750000000007</v>
      </c>
      <c r="AD770" s="13">
        <f t="shared" si="194"/>
        <v>41.622500000000002</v>
      </c>
      <c r="AE770" s="13">
        <f t="shared" si="195"/>
        <v>7.9274999999999984</v>
      </c>
      <c r="AF770" s="13">
        <f t="shared" si="196"/>
        <v>406.36737499999998</v>
      </c>
      <c r="AG770" s="13">
        <f t="shared" si="197"/>
        <v>-66.719349999999991</v>
      </c>
      <c r="AH770" s="13">
        <f t="shared" si="198"/>
        <v>417.26747499999999</v>
      </c>
      <c r="AI770" s="13">
        <f t="shared" si="199"/>
        <v>-2.9726500000000007</v>
      </c>
      <c r="AJ770" s="13">
        <f t="shared" si="200"/>
        <v>-80.725500000000011</v>
      </c>
      <c r="AK770" s="13">
        <f t="shared" si="201"/>
        <v>-103.30250000000001</v>
      </c>
      <c r="AL770" s="13">
        <f t="shared" si="202"/>
        <v>3.9475000000000002</v>
      </c>
      <c r="AM770" s="13">
        <f t="shared" si="203"/>
        <v>103.3925</v>
      </c>
      <c r="AN770" s="13">
        <f t="shared" si="204"/>
        <v>177.62299999999999</v>
      </c>
    </row>
    <row r="771" spans="1:40" x14ac:dyDescent="0.25">
      <c r="A771" s="10" t="s">
        <v>265</v>
      </c>
      <c r="B771" s="10" t="s">
        <v>265</v>
      </c>
      <c r="C771" s="10" t="s">
        <v>27</v>
      </c>
      <c r="D771" s="10" t="s">
        <v>284</v>
      </c>
      <c r="E771" s="10" t="s">
        <v>1039</v>
      </c>
      <c r="F771" s="10" t="s">
        <v>29</v>
      </c>
      <c r="G771" s="13">
        <v>-0.79</v>
      </c>
      <c r="H771" s="13">
        <v>23.23</v>
      </c>
      <c r="I771" s="13">
        <v>14.47</v>
      </c>
      <c r="J771" s="13">
        <v>30.02</v>
      </c>
      <c r="K771" s="13">
        <v>-7.58</v>
      </c>
      <c r="L771" s="13">
        <v>64.846000000000004</v>
      </c>
      <c r="M771" s="13">
        <v>34.450000000000003</v>
      </c>
      <c r="N771" s="13">
        <v>31.526800000000001</v>
      </c>
      <c r="O771" s="13">
        <v>410.13220000000001</v>
      </c>
      <c r="P771" s="13">
        <v>-42.0505</v>
      </c>
      <c r="Q771" s="13">
        <v>414.74639999999999</v>
      </c>
      <c r="R771" s="13">
        <v>26.912600000000001</v>
      </c>
      <c r="S771" s="13">
        <v>-83.738</v>
      </c>
      <c r="T771" s="13">
        <v>-65.14</v>
      </c>
      <c r="U771" s="13">
        <v>4.5599999999999996</v>
      </c>
      <c r="V771" s="13">
        <v>65.3</v>
      </c>
      <c r="W771" s="13">
        <v>175.99299999999999</v>
      </c>
      <c r="X771" s="13">
        <f t="shared" si="188"/>
        <v>0.90500000000000014</v>
      </c>
      <c r="Y771" s="13">
        <f t="shared" si="189"/>
        <v>17.255000000000003</v>
      </c>
      <c r="Z771" s="13">
        <f t="shared" si="190"/>
        <v>15.919999999999998</v>
      </c>
      <c r="AA771" s="13">
        <f t="shared" si="191"/>
        <v>27.259999999999998</v>
      </c>
      <c r="AB771" s="13">
        <f t="shared" si="192"/>
        <v>-9.0975000000000001</v>
      </c>
      <c r="AC771" s="13">
        <f t="shared" si="193"/>
        <v>59.148499999999999</v>
      </c>
      <c r="AD771" s="13">
        <f t="shared" si="194"/>
        <v>32.844999999999999</v>
      </c>
      <c r="AE771" s="13">
        <f t="shared" si="195"/>
        <v>9.7783499999999997</v>
      </c>
      <c r="AF771" s="13">
        <f t="shared" si="196"/>
        <v>403.07775000000004</v>
      </c>
      <c r="AG771" s="13">
        <f t="shared" si="197"/>
        <v>-42.042675000000003</v>
      </c>
      <c r="AH771" s="13">
        <f t="shared" si="198"/>
        <v>407.52697499999999</v>
      </c>
      <c r="AI771" s="13">
        <f t="shared" si="199"/>
        <v>5.3290750000000005</v>
      </c>
      <c r="AJ771" s="13">
        <f t="shared" si="200"/>
        <v>-83.959249999999997</v>
      </c>
      <c r="AK771" s="13">
        <f t="shared" si="201"/>
        <v>-100.7525</v>
      </c>
      <c r="AL771" s="13">
        <f t="shared" si="202"/>
        <v>6.0949999999999989</v>
      </c>
      <c r="AM771" s="13">
        <f t="shared" si="203"/>
        <v>100.94499999999999</v>
      </c>
      <c r="AN771" s="13">
        <f t="shared" si="204"/>
        <v>176.39749999999998</v>
      </c>
    </row>
    <row r="772" spans="1:40" x14ac:dyDescent="0.25">
      <c r="A772" s="10" t="s">
        <v>266</v>
      </c>
      <c r="B772" s="10" t="s">
        <v>266</v>
      </c>
      <c r="C772" s="10" t="s">
        <v>27</v>
      </c>
      <c r="D772" s="10" t="s">
        <v>284</v>
      </c>
      <c r="E772" s="10" t="s">
        <v>1039</v>
      </c>
      <c r="F772" s="10" t="s">
        <v>29</v>
      </c>
      <c r="G772" s="13">
        <v>5.23</v>
      </c>
      <c r="H772" s="13">
        <v>24.43</v>
      </c>
      <c r="I772" s="13">
        <v>22.74</v>
      </c>
      <c r="J772" s="13">
        <v>39.51</v>
      </c>
      <c r="K772" s="13">
        <v>-9.85</v>
      </c>
      <c r="L772" s="13">
        <v>56.447000000000003</v>
      </c>
      <c r="M772" s="13">
        <v>45.25</v>
      </c>
      <c r="N772" s="13">
        <v>-11.728999999999999</v>
      </c>
      <c r="O772" s="13">
        <v>400.20010000000002</v>
      </c>
      <c r="P772" s="13">
        <v>-41.601199999999999</v>
      </c>
      <c r="Q772" s="13">
        <v>404.35939999999999</v>
      </c>
      <c r="R772" s="13">
        <v>-15.888400000000001</v>
      </c>
      <c r="S772" s="13">
        <v>-84.29</v>
      </c>
      <c r="T772" s="13">
        <v>-139.75</v>
      </c>
      <c r="U772" s="13">
        <v>6.26</v>
      </c>
      <c r="V772" s="13">
        <v>139.88999999999999</v>
      </c>
      <c r="W772" s="13">
        <v>177.435</v>
      </c>
      <c r="X772" s="13">
        <f t="shared" si="188"/>
        <v>0.90500000000000014</v>
      </c>
      <c r="Y772" s="13">
        <f t="shared" si="189"/>
        <v>17.255000000000003</v>
      </c>
      <c r="Z772" s="13">
        <f t="shared" si="190"/>
        <v>15.919999999999998</v>
      </c>
      <c r="AA772" s="13">
        <f t="shared" si="191"/>
        <v>27.259999999999998</v>
      </c>
      <c r="AB772" s="13">
        <f t="shared" si="192"/>
        <v>-9.0975000000000001</v>
      </c>
      <c r="AC772" s="13">
        <f t="shared" si="193"/>
        <v>59.148499999999999</v>
      </c>
      <c r="AD772" s="13">
        <f t="shared" si="194"/>
        <v>32.844999999999999</v>
      </c>
      <c r="AE772" s="13">
        <f t="shared" si="195"/>
        <v>9.7783499999999997</v>
      </c>
      <c r="AF772" s="13">
        <f t="shared" si="196"/>
        <v>403.07775000000004</v>
      </c>
      <c r="AG772" s="13">
        <f t="shared" si="197"/>
        <v>-42.042675000000003</v>
      </c>
      <c r="AH772" s="13">
        <f t="shared" si="198"/>
        <v>407.52697499999999</v>
      </c>
      <c r="AI772" s="13">
        <f t="shared" si="199"/>
        <v>5.3290750000000005</v>
      </c>
      <c r="AJ772" s="13">
        <f t="shared" si="200"/>
        <v>-83.959249999999997</v>
      </c>
      <c r="AK772" s="13">
        <f t="shared" si="201"/>
        <v>-100.7525</v>
      </c>
      <c r="AL772" s="13">
        <f t="shared" si="202"/>
        <v>6.0949999999999989</v>
      </c>
      <c r="AM772" s="13">
        <f t="shared" si="203"/>
        <v>100.94499999999999</v>
      </c>
      <c r="AN772" s="13">
        <f t="shared" si="204"/>
        <v>176.39749999999998</v>
      </c>
    </row>
    <row r="773" spans="1:40" x14ac:dyDescent="0.25">
      <c r="A773" s="10" t="s">
        <v>266</v>
      </c>
      <c r="B773" s="10" t="s">
        <v>266</v>
      </c>
      <c r="C773" s="10" t="s">
        <v>27</v>
      </c>
      <c r="D773" s="10" t="s">
        <v>290</v>
      </c>
      <c r="E773" s="10" t="s">
        <v>1039</v>
      </c>
      <c r="F773" s="10" t="s">
        <v>29</v>
      </c>
      <c r="G773" s="13">
        <v>-7.13</v>
      </c>
      <c r="H773" s="13">
        <v>21.96</v>
      </c>
      <c r="I773" s="13">
        <v>22.98</v>
      </c>
      <c r="J773" s="13">
        <v>34.61</v>
      </c>
      <c r="K773" s="13">
        <v>-19.77</v>
      </c>
      <c r="L773" s="13">
        <v>61.167000000000002</v>
      </c>
      <c r="M773" s="13">
        <v>47.68</v>
      </c>
      <c r="N773" s="13">
        <v>-13.161300000000001</v>
      </c>
      <c r="O773" s="13">
        <v>405.57479999999998</v>
      </c>
      <c r="P773" s="13">
        <v>-66.471400000000003</v>
      </c>
      <c r="Q773" s="13">
        <v>415.87329999999997</v>
      </c>
      <c r="R773" s="13">
        <v>-23.459900000000001</v>
      </c>
      <c r="S773" s="13">
        <v>-81.192999999999998</v>
      </c>
      <c r="T773" s="13">
        <v>-139.75</v>
      </c>
      <c r="U773" s="13">
        <v>6.26</v>
      </c>
      <c r="V773" s="13">
        <v>139.88999999999999</v>
      </c>
      <c r="W773" s="13">
        <v>177.435</v>
      </c>
      <c r="X773" s="13">
        <f t="shared" ref="X773:X836" si="205">AVERAGEIF($D$4:$D$3455,$D773,G$4:G$3455)</f>
        <v>-3.6675000000000004</v>
      </c>
      <c r="Y773" s="13">
        <f t="shared" ref="Y773:Y836" si="206">AVERAGEIF($D$4:$D$3455,$D773,H$4:H$3455)</f>
        <v>28.865000000000002</v>
      </c>
      <c r="Z773" s="13">
        <f t="shared" ref="Z773:Z836" si="207">AVERAGEIF($D$4:$D$3455,$D773,I$4:I$3455)</f>
        <v>15.032499999999999</v>
      </c>
      <c r="AA773" s="13">
        <f t="shared" ref="AA773:AA836" si="208">AVERAGEIF($D$4:$D$3455,$D773,J$4:J$3455)</f>
        <v>35.322499999999998</v>
      </c>
      <c r="AB773" s="13">
        <f t="shared" ref="AB773:AB836" si="209">AVERAGEIF($D$4:$D$3455,$D773,K$4:K$3455)</f>
        <v>-10.125</v>
      </c>
      <c r="AC773" s="13">
        <f t="shared" ref="AC773:AC836" si="210">AVERAGEIF($D$4:$D$3455,$D773,L$4:L$3455)</f>
        <v>69.279750000000007</v>
      </c>
      <c r="AD773" s="13">
        <f t="shared" ref="AD773:AD836" si="211">AVERAGEIF($D$4:$D$3455,$D773,M$4:M$3455)</f>
        <v>41.622500000000002</v>
      </c>
      <c r="AE773" s="13">
        <f t="shared" ref="AE773:AE836" si="212">AVERAGEIF($D$4:$D$3455,$D773,N$4:N$3455)</f>
        <v>7.9274999999999984</v>
      </c>
      <c r="AF773" s="13">
        <f t="shared" ref="AF773:AF836" si="213">AVERAGEIF($D$4:$D$3455,$D773,O$4:O$3455)</f>
        <v>406.36737499999998</v>
      </c>
      <c r="AG773" s="13">
        <f t="shared" ref="AG773:AG836" si="214">AVERAGEIF($D$4:$D$3455,$D773,P$4:P$3455)</f>
        <v>-66.719349999999991</v>
      </c>
      <c r="AH773" s="13">
        <f t="shared" ref="AH773:AH836" si="215">AVERAGEIF($D$4:$D$3455,$D773,Q$4:Q$3455)</f>
        <v>417.26747499999999</v>
      </c>
      <c r="AI773" s="13">
        <f t="shared" ref="AI773:AI836" si="216">AVERAGEIF($D$4:$D$3455,$D773,R$4:R$3455)</f>
        <v>-2.9726500000000007</v>
      </c>
      <c r="AJ773" s="13">
        <f t="shared" ref="AJ773:AJ836" si="217">AVERAGEIF($D$4:$D$3455,$D773,S$4:S$3455)</f>
        <v>-80.725500000000011</v>
      </c>
      <c r="AK773" s="13">
        <f t="shared" ref="AK773:AK836" si="218">AVERAGEIF($D$4:$D$3455,$D773,T$4:T$3455)</f>
        <v>-103.30250000000001</v>
      </c>
      <c r="AL773" s="13">
        <f t="shared" ref="AL773:AL836" si="219">AVERAGEIF($D$4:$D$3455,$D773,U$4:U$3455)</f>
        <v>3.9475000000000002</v>
      </c>
      <c r="AM773" s="13">
        <f t="shared" ref="AM773:AM836" si="220">AVERAGEIF($D$4:$D$3455,$D773,V$4:V$3455)</f>
        <v>103.3925</v>
      </c>
      <c r="AN773" s="13">
        <f t="shared" ref="AN773:AN836" si="221">AVERAGEIF($D$4:$D$3455,$D773,W$4:W$3455)</f>
        <v>177.62299999999999</v>
      </c>
    </row>
    <row r="774" spans="1:40" x14ac:dyDescent="0.25">
      <c r="A774" s="10" t="s">
        <v>266</v>
      </c>
      <c r="B774" s="10" t="s">
        <v>266</v>
      </c>
      <c r="C774" s="10" t="s">
        <v>27</v>
      </c>
      <c r="D774" s="10" t="s">
        <v>291</v>
      </c>
      <c r="E774" s="10" t="s">
        <v>1039</v>
      </c>
      <c r="F774" s="10" t="s">
        <v>29</v>
      </c>
      <c r="G774" s="13">
        <v>-8.94</v>
      </c>
      <c r="H774" s="13">
        <v>12.91</v>
      </c>
      <c r="I774" s="13">
        <v>24.24</v>
      </c>
      <c r="J774" s="13">
        <v>28.57</v>
      </c>
      <c r="K774" s="13">
        <v>-24.6</v>
      </c>
      <c r="L774" s="13">
        <v>57.127000000000002</v>
      </c>
      <c r="M774" s="13">
        <v>46.09</v>
      </c>
      <c r="N774" s="13">
        <v>101.9884</v>
      </c>
      <c r="O774" s="13">
        <v>459.82040000000001</v>
      </c>
      <c r="P774" s="13">
        <v>-64.759900000000002</v>
      </c>
      <c r="Q774" s="13">
        <v>471.18</v>
      </c>
      <c r="R774" s="13">
        <v>90.628900000000002</v>
      </c>
      <c r="S774" s="13">
        <v>-80.051000000000002</v>
      </c>
      <c r="T774" s="13">
        <v>-139.75</v>
      </c>
      <c r="U774" s="13">
        <v>6.26</v>
      </c>
      <c r="V774" s="13">
        <v>139.88999999999999</v>
      </c>
      <c r="W774" s="13">
        <v>177.435</v>
      </c>
      <c r="X774" s="13">
        <f t="shared" si="205"/>
        <v>-7.29</v>
      </c>
      <c r="Y774" s="13">
        <f t="shared" si="206"/>
        <v>19.3825</v>
      </c>
      <c r="Z774" s="13">
        <f t="shared" si="207"/>
        <v>28.155000000000001</v>
      </c>
      <c r="AA774" s="13">
        <f t="shared" si="208"/>
        <v>37.247500000000002</v>
      </c>
      <c r="AB774" s="13">
        <f t="shared" si="209"/>
        <v>-25.155000000000001</v>
      </c>
      <c r="AC774" s="13">
        <f t="shared" si="210"/>
        <v>57.592500000000001</v>
      </c>
      <c r="AD774" s="13">
        <f t="shared" si="211"/>
        <v>54.477500000000006</v>
      </c>
      <c r="AE774" s="13">
        <f t="shared" si="212"/>
        <v>81.744450000000001</v>
      </c>
      <c r="AF774" s="13">
        <f t="shared" si="213"/>
        <v>455.02787499999999</v>
      </c>
      <c r="AG774" s="13">
        <f t="shared" si="214"/>
        <v>-66.675299999999993</v>
      </c>
      <c r="AH774" s="13">
        <f t="shared" si="215"/>
        <v>466.58229999999998</v>
      </c>
      <c r="AI774" s="13">
        <f t="shared" si="216"/>
        <v>70.190024999999991</v>
      </c>
      <c r="AJ774" s="13">
        <f t="shared" si="217"/>
        <v>-80.16525</v>
      </c>
      <c r="AK774" s="13">
        <f t="shared" si="218"/>
        <v>-189.97499999999999</v>
      </c>
      <c r="AL774" s="13">
        <f t="shared" si="219"/>
        <v>5.7575000000000003</v>
      </c>
      <c r="AM774" s="13">
        <f t="shared" si="220"/>
        <v>190.065</v>
      </c>
      <c r="AN774" s="13">
        <f t="shared" si="221"/>
        <v>178.232</v>
      </c>
    </row>
    <row r="775" spans="1:40" x14ac:dyDescent="0.25">
      <c r="A775" s="10" t="s">
        <v>266</v>
      </c>
      <c r="B775" s="10" t="s">
        <v>266</v>
      </c>
      <c r="C775" s="10" t="s">
        <v>27</v>
      </c>
      <c r="D775" s="10" t="s">
        <v>285</v>
      </c>
      <c r="E775" s="10" t="s">
        <v>1039</v>
      </c>
      <c r="F775" s="10" t="s">
        <v>29</v>
      </c>
      <c r="G775" s="13">
        <v>3.42</v>
      </c>
      <c r="H775" s="13">
        <v>15.38</v>
      </c>
      <c r="I775" s="13">
        <v>24</v>
      </c>
      <c r="J775" s="13">
        <v>34.130000000000003</v>
      </c>
      <c r="K775" s="13">
        <v>-15.34</v>
      </c>
      <c r="L775" s="13">
        <v>51.994999999999997</v>
      </c>
      <c r="M775" s="13">
        <v>43.86</v>
      </c>
      <c r="N775" s="13">
        <v>102.47920000000001</v>
      </c>
      <c r="O775" s="13">
        <v>455.5856</v>
      </c>
      <c r="P775" s="13">
        <v>-39.889699999999998</v>
      </c>
      <c r="Q775" s="13">
        <v>460.03579999999999</v>
      </c>
      <c r="R775" s="13">
        <v>98.028999999999996</v>
      </c>
      <c r="S775" s="13">
        <v>-83.634</v>
      </c>
      <c r="T775" s="13">
        <v>-139.75</v>
      </c>
      <c r="U775" s="13">
        <v>6.26</v>
      </c>
      <c r="V775" s="13">
        <v>139.88999999999999</v>
      </c>
      <c r="W775" s="13">
        <v>177.435</v>
      </c>
      <c r="X775" s="13">
        <f t="shared" si="205"/>
        <v>3.38</v>
      </c>
      <c r="Y775" s="13">
        <f t="shared" si="206"/>
        <v>9.7850000000000001</v>
      </c>
      <c r="Z775" s="13">
        <f t="shared" si="207"/>
        <v>29.5</v>
      </c>
      <c r="AA775" s="13">
        <f t="shared" si="208"/>
        <v>36.379999999999995</v>
      </c>
      <c r="AB775" s="13">
        <f t="shared" si="209"/>
        <v>-23.22</v>
      </c>
      <c r="AC775" s="13">
        <f t="shared" si="210"/>
        <v>48.365749999999998</v>
      </c>
      <c r="AD775" s="13">
        <f t="shared" si="211"/>
        <v>52.1875</v>
      </c>
      <c r="AE775" s="13">
        <f t="shared" si="212"/>
        <v>78.694225000000003</v>
      </c>
      <c r="AF775" s="13">
        <f t="shared" si="213"/>
        <v>450.81557499999997</v>
      </c>
      <c r="AG775" s="13">
        <f t="shared" si="214"/>
        <v>-39.029200000000003</v>
      </c>
      <c r="AH775" s="13">
        <f t="shared" si="215"/>
        <v>454.88229999999999</v>
      </c>
      <c r="AI775" s="13">
        <f t="shared" si="216"/>
        <v>74.627499999999998</v>
      </c>
      <c r="AJ775" s="13">
        <f t="shared" si="217"/>
        <v>-84.064750000000004</v>
      </c>
      <c r="AK775" s="13">
        <f t="shared" si="218"/>
        <v>-188.02249999999998</v>
      </c>
      <c r="AL775" s="13">
        <f t="shared" si="219"/>
        <v>8.66</v>
      </c>
      <c r="AM775" s="13">
        <f t="shared" si="220"/>
        <v>188.245</v>
      </c>
      <c r="AN775" s="13">
        <f t="shared" si="221"/>
        <v>177.23500000000001</v>
      </c>
    </row>
    <row r="776" spans="1:40" x14ac:dyDescent="0.25">
      <c r="A776" s="10" t="s">
        <v>267</v>
      </c>
      <c r="B776" s="10" t="s">
        <v>267</v>
      </c>
      <c r="C776" s="10" t="s">
        <v>27</v>
      </c>
      <c r="D776" s="10" t="s">
        <v>285</v>
      </c>
      <c r="E776" s="10" t="s">
        <v>1039</v>
      </c>
      <c r="F776" s="10" t="s">
        <v>29</v>
      </c>
      <c r="G776" s="13">
        <v>5.67</v>
      </c>
      <c r="H776" s="13">
        <v>15.83</v>
      </c>
      <c r="I776" s="13">
        <v>29.9</v>
      </c>
      <c r="J776" s="13">
        <v>41.08</v>
      </c>
      <c r="K776" s="13">
        <v>-19.579999999999998</v>
      </c>
      <c r="L776" s="13">
        <v>49.82</v>
      </c>
      <c r="M776" s="13">
        <v>53.62</v>
      </c>
      <c r="N776" s="13">
        <v>55.728999999999999</v>
      </c>
      <c r="O776" s="13">
        <v>446.44400000000002</v>
      </c>
      <c r="P776" s="13">
        <v>-36.6706</v>
      </c>
      <c r="Q776" s="13">
        <v>449.85590000000002</v>
      </c>
      <c r="R776" s="13">
        <v>52.317100000000003</v>
      </c>
      <c r="S776" s="13">
        <v>-84.683999999999997</v>
      </c>
      <c r="T776" s="13">
        <v>-238.02</v>
      </c>
      <c r="U776" s="13">
        <v>6.11</v>
      </c>
      <c r="V776" s="13">
        <v>238.09</v>
      </c>
      <c r="W776" s="13">
        <v>178.529</v>
      </c>
      <c r="X776" s="13">
        <f t="shared" si="205"/>
        <v>3.38</v>
      </c>
      <c r="Y776" s="13">
        <f t="shared" si="206"/>
        <v>9.7850000000000001</v>
      </c>
      <c r="Z776" s="13">
        <f t="shared" si="207"/>
        <v>29.5</v>
      </c>
      <c r="AA776" s="13">
        <f t="shared" si="208"/>
        <v>36.379999999999995</v>
      </c>
      <c r="AB776" s="13">
        <f t="shared" si="209"/>
        <v>-23.22</v>
      </c>
      <c r="AC776" s="13">
        <f t="shared" si="210"/>
        <v>48.365749999999998</v>
      </c>
      <c r="AD776" s="13">
        <f t="shared" si="211"/>
        <v>52.1875</v>
      </c>
      <c r="AE776" s="13">
        <f t="shared" si="212"/>
        <v>78.694225000000003</v>
      </c>
      <c r="AF776" s="13">
        <f t="shared" si="213"/>
        <v>450.81557499999997</v>
      </c>
      <c r="AG776" s="13">
        <f t="shared" si="214"/>
        <v>-39.029200000000003</v>
      </c>
      <c r="AH776" s="13">
        <f t="shared" si="215"/>
        <v>454.88229999999999</v>
      </c>
      <c r="AI776" s="13">
        <f t="shared" si="216"/>
        <v>74.627499999999998</v>
      </c>
      <c r="AJ776" s="13">
        <f t="shared" si="217"/>
        <v>-84.064750000000004</v>
      </c>
      <c r="AK776" s="13">
        <f t="shared" si="218"/>
        <v>-188.02249999999998</v>
      </c>
      <c r="AL776" s="13">
        <f t="shared" si="219"/>
        <v>8.66</v>
      </c>
      <c r="AM776" s="13">
        <f t="shared" si="220"/>
        <v>188.245</v>
      </c>
      <c r="AN776" s="13">
        <f t="shared" si="221"/>
        <v>177.23500000000001</v>
      </c>
    </row>
    <row r="777" spans="1:40" x14ac:dyDescent="0.25">
      <c r="A777" s="10" t="s">
        <v>267</v>
      </c>
      <c r="B777" s="10" t="s">
        <v>267</v>
      </c>
      <c r="C777" s="10" t="s">
        <v>27</v>
      </c>
      <c r="D777" s="10" t="s">
        <v>291</v>
      </c>
      <c r="E777" s="10" t="s">
        <v>1039</v>
      </c>
      <c r="F777" s="10" t="s">
        <v>29</v>
      </c>
      <c r="G777" s="13">
        <v>-8.1999999999999993</v>
      </c>
      <c r="H777" s="13">
        <v>13.05</v>
      </c>
      <c r="I777" s="13">
        <v>28.04</v>
      </c>
      <c r="J777" s="13">
        <v>32.409999999999997</v>
      </c>
      <c r="K777" s="13">
        <v>-27.56</v>
      </c>
      <c r="L777" s="13">
        <v>55.377000000000002</v>
      </c>
      <c r="M777" s="13">
        <v>52</v>
      </c>
      <c r="N777" s="13">
        <v>62.3812</v>
      </c>
      <c r="O777" s="13">
        <v>451.69060000000002</v>
      </c>
      <c r="P777" s="13">
        <v>-67.9816</v>
      </c>
      <c r="Q777" s="13">
        <v>463.2201</v>
      </c>
      <c r="R777" s="13">
        <v>50.851599999999998</v>
      </c>
      <c r="S777" s="13">
        <v>-80.373999999999995</v>
      </c>
      <c r="T777" s="13">
        <v>-238.02</v>
      </c>
      <c r="U777" s="13">
        <v>6.11</v>
      </c>
      <c r="V777" s="13">
        <v>238.09</v>
      </c>
      <c r="W777" s="13">
        <v>178.529</v>
      </c>
      <c r="X777" s="13">
        <f t="shared" si="205"/>
        <v>-7.29</v>
      </c>
      <c r="Y777" s="13">
        <f t="shared" si="206"/>
        <v>19.3825</v>
      </c>
      <c r="Z777" s="13">
        <f t="shared" si="207"/>
        <v>28.155000000000001</v>
      </c>
      <c r="AA777" s="13">
        <f t="shared" si="208"/>
        <v>37.247500000000002</v>
      </c>
      <c r="AB777" s="13">
        <f t="shared" si="209"/>
        <v>-25.155000000000001</v>
      </c>
      <c r="AC777" s="13">
        <f t="shared" si="210"/>
        <v>57.592500000000001</v>
      </c>
      <c r="AD777" s="13">
        <f t="shared" si="211"/>
        <v>54.477500000000006</v>
      </c>
      <c r="AE777" s="13">
        <f t="shared" si="212"/>
        <v>81.744450000000001</v>
      </c>
      <c r="AF777" s="13">
        <f t="shared" si="213"/>
        <v>455.02787499999999</v>
      </c>
      <c r="AG777" s="13">
        <f t="shared" si="214"/>
        <v>-66.675299999999993</v>
      </c>
      <c r="AH777" s="13">
        <f t="shared" si="215"/>
        <v>466.58229999999998</v>
      </c>
      <c r="AI777" s="13">
        <f t="shared" si="216"/>
        <v>70.190024999999991</v>
      </c>
      <c r="AJ777" s="13">
        <f t="shared" si="217"/>
        <v>-80.16525</v>
      </c>
      <c r="AK777" s="13">
        <f t="shared" si="218"/>
        <v>-189.97499999999999</v>
      </c>
      <c r="AL777" s="13">
        <f t="shared" si="219"/>
        <v>5.7575000000000003</v>
      </c>
      <c r="AM777" s="13">
        <f t="shared" si="220"/>
        <v>190.065</v>
      </c>
      <c r="AN777" s="13">
        <f t="shared" si="221"/>
        <v>178.232</v>
      </c>
    </row>
    <row r="778" spans="1:40" x14ac:dyDescent="0.25">
      <c r="A778" s="10" t="s">
        <v>267</v>
      </c>
      <c r="B778" s="10" t="s">
        <v>267</v>
      </c>
      <c r="C778" s="10" t="s">
        <v>27</v>
      </c>
      <c r="D778" s="10" t="s">
        <v>292</v>
      </c>
      <c r="E778" s="10" t="s">
        <v>1039</v>
      </c>
      <c r="F778" s="10" t="s">
        <v>29</v>
      </c>
      <c r="G778" s="13">
        <v>-10.33</v>
      </c>
      <c r="H778" s="13">
        <v>2.39</v>
      </c>
      <c r="I778" s="13">
        <v>42.66</v>
      </c>
      <c r="J778" s="13">
        <v>39.159999999999997</v>
      </c>
      <c r="K778" s="13">
        <v>-47.1</v>
      </c>
      <c r="L778" s="13">
        <v>49.241999999999997</v>
      </c>
      <c r="M778" s="13">
        <v>74.81</v>
      </c>
      <c r="N778" s="13">
        <v>258.14620000000002</v>
      </c>
      <c r="O778" s="13">
        <v>530.31190000000004</v>
      </c>
      <c r="P778" s="13">
        <v>-73.476799999999997</v>
      </c>
      <c r="Q778" s="13">
        <v>548.88149999999996</v>
      </c>
      <c r="R778" s="13">
        <v>239.57650000000001</v>
      </c>
      <c r="S778" s="13">
        <v>-75.816999999999993</v>
      </c>
      <c r="T778" s="13">
        <v>-238.02</v>
      </c>
      <c r="U778" s="13">
        <v>6.11</v>
      </c>
      <c r="V778" s="13">
        <v>238.09</v>
      </c>
      <c r="W778" s="13">
        <v>178.529</v>
      </c>
      <c r="X778" s="13">
        <f t="shared" si="205"/>
        <v>-8.43</v>
      </c>
      <c r="Y778" s="13">
        <f t="shared" si="206"/>
        <v>13.09</v>
      </c>
      <c r="Z778" s="13">
        <f t="shared" si="207"/>
        <v>44.225000000000001</v>
      </c>
      <c r="AA778" s="13">
        <f t="shared" si="208"/>
        <v>48.185000000000002</v>
      </c>
      <c r="AB778" s="13">
        <f t="shared" si="209"/>
        <v>-43.524999999999999</v>
      </c>
      <c r="AC778" s="13">
        <f t="shared" si="210"/>
        <v>52.24</v>
      </c>
      <c r="AD778" s="13">
        <f t="shared" si="211"/>
        <v>79.742499999999993</v>
      </c>
      <c r="AE778" s="13">
        <f t="shared" si="212"/>
        <v>249.37792499999998</v>
      </c>
      <c r="AF778" s="13">
        <f t="shared" si="213"/>
        <v>514.26227499999993</v>
      </c>
      <c r="AG778" s="13">
        <f t="shared" si="214"/>
        <v>-70.652150000000006</v>
      </c>
      <c r="AH778" s="13">
        <f t="shared" si="215"/>
        <v>532.16077500000006</v>
      </c>
      <c r="AI778" s="13">
        <f t="shared" si="216"/>
        <v>231.4794</v>
      </c>
      <c r="AJ778" s="13">
        <f t="shared" si="217"/>
        <v>-75.976249999999993</v>
      </c>
      <c r="AK778" s="13">
        <f t="shared" si="218"/>
        <v>-289.77</v>
      </c>
      <c r="AL778" s="13">
        <f t="shared" si="219"/>
        <v>1.8350000000000009</v>
      </c>
      <c r="AM778" s="13">
        <f t="shared" si="220"/>
        <v>290.63</v>
      </c>
      <c r="AN778" s="13">
        <f t="shared" si="221"/>
        <v>89.362499999999997</v>
      </c>
    </row>
    <row r="779" spans="1:40" x14ac:dyDescent="0.25">
      <c r="A779" s="10" t="s">
        <v>267</v>
      </c>
      <c r="B779" s="10" t="s">
        <v>267</v>
      </c>
      <c r="C779" s="10" t="s">
        <v>27</v>
      </c>
      <c r="D779" s="10" t="s">
        <v>286</v>
      </c>
      <c r="E779" s="10" t="s">
        <v>1039</v>
      </c>
      <c r="F779" s="10" t="s">
        <v>29</v>
      </c>
      <c r="G779" s="13">
        <v>3.54</v>
      </c>
      <c r="H779" s="13">
        <v>5.17</v>
      </c>
      <c r="I779" s="13">
        <v>44.52</v>
      </c>
      <c r="J779" s="13">
        <v>48.88</v>
      </c>
      <c r="K779" s="13">
        <v>-40.17</v>
      </c>
      <c r="L779" s="13">
        <v>45.524999999999999</v>
      </c>
      <c r="M779" s="13">
        <v>77.239999999999995</v>
      </c>
      <c r="N779" s="13">
        <v>250.59350000000001</v>
      </c>
      <c r="O779" s="13">
        <v>526.17989999999998</v>
      </c>
      <c r="P779" s="13">
        <v>-42.165799999999997</v>
      </c>
      <c r="Q779" s="13">
        <v>532.48710000000005</v>
      </c>
      <c r="R779" s="13">
        <v>244.28630000000001</v>
      </c>
      <c r="S779" s="13">
        <v>-81.492999999999995</v>
      </c>
      <c r="T779" s="13">
        <v>-238.02</v>
      </c>
      <c r="U779" s="13">
        <v>6.11</v>
      </c>
      <c r="V779" s="13">
        <v>238.09</v>
      </c>
      <c r="W779" s="13">
        <v>178.529</v>
      </c>
      <c r="X779" s="13">
        <f t="shared" si="205"/>
        <v>12.577500000000001</v>
      </c>
      <c r="Y779" s="13">
        <f t="shared" si="206"/>
        <v>-2.2499999999999964E-2</v>
      </c>
      <c r="Z779" s="13">
        <f t="shared" si="207"/>
        <v>40.767499999999998</v>
      </c>
      <c r="AA779" s="13">
        <f t="shared" si="208"/>
        <v>47.877499999999998</v>
      </c>
      <c r="AB779" s="13">
        <f t="shared" si="209"/>
        <v>-35.322499999999998</v>
      </c>
      <c r="AC779" s="13">
        <f t="shared" si="210"/>
        <v>40.438249999999996</v>
      </c>
      <c r="AD779" s="13">
        <f t="shared" si="211"/>
        <v>72.66</v>
      </c>
      <c r="AE779" s="13">
        <f t="shared" si="212"/>
        <v>228.80240000000003</v>
      </c>
      <c r="AF779" s="13">
        <f t="shared" si="213"/>
        <v>527.42695000000003</v>
      </c>
      <c r="AG779" s="13">
        <f t="shared" si="214"/>
        <v>-48.631474999999995</v>
      </c>
      <c r="AH779" s="13">
        <f t="shared" si="215"/>
        <v>535.25172499999996</v>
      </c>
      <c r="AI779" s="13">
        <f t="shared" si="216"/>
        <v>220.977575</v>
      </c>
      <c r="AJ779" s="13">
        <f t="shared" si="217"/>
        <v>-81.059749999999994</v>
      </c>
      <c r="AK779" s="13">
        <f t="shared" si="218"/>
        <v>-305.52750000000003</v>
      </c>
      <c r="AL779" s="13">
        <f t="shared" si="219"/>
        <v>-1.7199999999999998</v>
      </c>
      <c r="AM779" s="13">
        <f t="shared" si="220"/>
        <v>306.14249999999998</v>
      </c>
      <c r="AN779" s="13">
        <f t="shared" si="221"/>
        <v>89.957249999999988</v>
      </c>
    </row>
    <row r="780" spans="1:40" x14ac:dyDescent="0.25">
      <c r="A780" s="10" t="s">
        <v>268</v>
      </c>
      <c r="B780" s="10" t="s">
        <v>268</v>
      </c>
      <c r="C780" s="10" t="s">
        <v>27</v>
      </c>
      <c r="D780" s="10" t="s">
        <v>286</v>
      </c>
      <c r="E780" s="10" t="s">
        <v>1039</v>
      </c>
      <c r="F780" s="10" t="s">
        <v>29</v>
      </c>
      <c r="G780" s="13">
        <v>24.53</v>
      </c>
      <c r="H780" s="13">
        <v>9.3699999999999992</v>
      </c>
      <c r="I780" s="13">
        <v>49.63</v>
      </c>
      <c r="J780" s="13">
        <v>67.16</v>
      </c>
      <c r="K780" s="13">
        <v>-33.26</v>
      </c>
      <c r="L780" s="13">
        <v>40.656999999999996</v>
      </c>
      <c r="M780" s="13">
        <v>88.6</v>
      </c>
      <c r="N780" s="13">
        <v>212.47620000000001</v>
      </c>
      <c r="O780" s="13">
        <v>535.98860000000002</v>
      </c>
      <c r="P780" s="13">
        <v>-58.232399999999998</v>
      </c>
      <c r="Q780" s="13">
        <v>546.15120000000002</v>
      </c>
      <c r="R780" s="13">
        <v>202.3135</v>
      </c>
      <c r="S780" s="13">
        <v>-80.100999999999999</v>
      </c>
      <c r="T780" s="13">
        <v>-350.64</v>
      </c>
      <c r="U780" s="13">
        <v>-36.47</v>
      </c>
      <c r="V780" s="13">
        <v>352.53</v>
      </c>
      <c r="W780" s="13">
        <v>-174.06200000000001</v>
      </c>
      <c r="X780" s="13">
        <f t="shared" si="205"/>
        <v>12.577500000000001</v>
      </c>
      <c r="Y780" s="13">
        <f t="shared" si="206"/>
        <v>-2.2499999999999964E-2</v>
      </c>
      <c r="Z780" s="13">
        <f t="shared" si="207"/>
        <v>40.767499999999998</v>
      </c>
      <c r="AA780" s="13">
        <f t="shared" si="208"/>
        <v>47.877499999999998</v>
      </c>
      <c r="AB780" s="13">
        <f t="shared" si="209"/>
        <v>-35.322499999999998</v>
      </c>
      <c r="AC780" s="13">
        <f t="shared" si="210"/>
        <v>40.438249999999996</v>
      </c>
      <c r="AD780" s="13">
        <f t="shared" si="211"/>
        <v>72.66</v>
      </c>
      <c r="AE780" s="13">
        <f t="shared" si="212"/>
        <v>228.80240000000003</v>
      </c>
      <c r="AF780" s="13">
        <f t="shared" si="213"/>
        <v>527.42695000000003</v>
      </c>
      <c r="AG780" s="13">
        <f t="shared" si="214"/>
        <v>-48.631474999999995</v>
      </c>
      <c r="AH780" s="13">
        <f t="shared" si="215"/>
        <v>535.25172499999996</v>
      </c>
      <c r="AI780" s="13">
        <f t="shared" si="216"/>
        <v>220.977575</v>
      </c>
      <c r="AJ780" s="13">
        <f t="shared" si="217"/>
        <v>-81.059749999999994</v>
      </c>
      <c r="AK780" s="13">
        <f t="shared" si="218"/>
        <v>-305.52750000000003</v>
      </c>
      <c r="AL780" s="13">
        <f t="shared" si="219"/>
        <v>-1.7199999999999998</v>
      </c>
      <c r="AM780" s="13">
        <f t="shared" si="220"/>
        <v>306.14249999999998</v>
      </c>
      <c r="AN780" s="13">
        <f t="shared" si="221"/>
        <v>89.957249999999988</v>
      </c>
    </row>
    <row r="781" spans="1:40" x14ac:dyDescent="0.25">
      <c r="A781" s="10" t="s">
        <v>268</v>
      </c>
      <c r="B781" s="10" t="s">
        <v>268</v>
      </c>
      <c r="C781" s="10" t="s">
        <v>27</v>
      </c>
      <c r="D781" s="10" t="s">
        <v>292</v>
      </c>
      <c r="E781" s="10" t="s">
        <v>1039</v>
      </c>
      <c r="F781" s="10" t="s">
        <v>29</v>
      </c>
      <c r="G781" s="13">
        <v>-10.83</v>
      </c>
      <c r="H781" s="13">
        <v>2.29</v>
      </c>
      <c r="I781" s="13">
        <v>55.4</v>
      </c>
      <c r="J781" s="13">
        <v>51.51</v>
      </c>
      <c r="K781" s="13">
        <v>-60.05</v>
      </c>
      <c r="L781" s="13">
        <v>48.378</v>
      </c>
      <c r="M781" s="13">
        <v>96.71</v>
      </c>
      <c r="N781" s="13">
        <v>237.50649999999999</v>
      </c>
      <c r="O781" s="13">
        <v>508.75170000000003</v>
      </c>
      <c r="P781" s="13">
        <v>-57.3767</v>
      </c>
      <c r="Q781" s="13">
        <v>520.38930000000005</v>
      </c>
      <c r="R781" s="13">
        <v>225.86879999999999</v>
      </c>
      <c r="S781" s="13">
        <v>-78.534000000000006</v>
      </c>
      <c r="T781" s="13">
        <v>-350.64</v>
      </c>
      <c r="U781" s="13">
        <v>-36.47</v>
      </c>
      <c r="V781" s="13">
        <v>352.53</v>
      </c>
      <c r="W781" s="13">
        <v>-174.06200000000001</v>
      </c>
      <c r="X781" s="13">
        <f t="shared" si="205"/>
        <v>-8.43</v>
      </c>
      <c r="Y781" s="13">
        <f t="shared" si="206"/>
        <v>13.09</v>
      </c>
      <c r="Z781" s="13">
        <f t="shared" si="207"/>
        <v>44.225000000000001</v>
      </c>
      <c r="AA781" s="13">
        <f t="shared" si="208"/>
        <v>48.185000000000002</v>
      </c>
      <c r="AB781" s="13">
        <f t="shared" si="209"/>
        <v>-43.524999999999999</v>
      </c>
      <c r="AC781" s="13">
        <f t="shared" si="210"/>
        <v>52.24</v>
      </c>
      <c r="AD781" s="13">
        <f t="shared" si="211"/>
        <v>79.742499999999993</v>
      </c>
      <c r="AE781" s="13">
        <f t="shared" si="212"/>
        <v>249.37792499999998</v>
      </c>
      <c r="AF781" s="13">
        <f t="shared" si="213"/>
        <v>514.26227499999993</v>
      </c>
      <c r="AG781" s="13">
        <f t="shared" si="214"/>
        <v>-70.652150000000006</v>
      </c>
      <c r="AH781" s="13">
        <f t="shared" si="215"/>
        <v>532.16077500000006</v>
      </c>
      <c r="AI781" s="13">
        <f t="shared" si="216"/>
        <v>231.4794</v>
      </c>
      <c r="AJ781" s="13">
        <f t="shared" si="217"/>
        <v>-75.976249999999993</v>
      </c>
      <c r="AK781" s="13">
        <f t="shared" si="218"/>
        <v>-289.77</v>
      </c>
      <c r="AL781" s="13">
        <f t="shared" si="219"/>
        <v>1.8350000000000009</v>
      </c>
      <c r="AM781" s="13">
        <f t="shared" si="220"/>
        <v>290.63</v>
      </c>
      <c r="AN781" s="13">
        <f t="shared" si="221"/>
        <v>89.362499999999997</v>
      </c>
    </row>
    <row r="782" spans="1:40" x14ac:dyDescent="0.25">
      <c r="A782" s="10" t="s">
        <v>268</v>
      </c>
      <c r="B782" s="10" t="s">
        <v>268</v>
      </c>
      <c r="C782" s="10" t="s">
        <v>27</v>
      </c>
      <c r="D782" s="10" t="s">
        <v>293</v>
      </c>
      <c r="E782" s="10" t="s">
        <v>1039</v>
      </c>
      <c r="F782" s="10" t="s">
        <v>29</v>
      </c>
      <c r="G782" s="13">
        <v>-16.32</v>
      </c>
      <c r="H782" s="13">
        <v>-25.14</v>
      </c>
      <c r="I782" s="13">
        <v>49.13</v>
      </c>
      <c r="J782" s="13">
        <v>28.6</v>
      </c>
      <c r="K782" s="13">
        <v>-70.06</v>
      </c>
      <c r="L782" s="13">
        <v>42.435000000000002</v>
      </c>
      <c r="M782" s="13">
        <v>87.92</v>
      </c>
      <c r="N782" s="13">
        <v>525.69740000000002</v>
      </c>
      <c r="O782" s="13">
        <v>564.33519999999999</v>
      </c>
      <c r="P782" s="13">
        <v>-85.067599999999999</v>
      </c>
      <c r="Q782" s="13">
        <v>632.25</v>
      </c>
      <c r="R782" s="13">
        <v>457.78250000000003</v>
      </c>
      <c r="S782" s="13">
        <v>-51.396999999999998</v>
      </c>
      <c r="T782" s="13">
        <v>-350.64</v>
      </c>
      <c r="U782" s="13">
        <v>-36.47</v>
      </c>
      <c r="V782" s="13">
        <v>352.53</v>
      </c>
      <c r="W782" s="13">
        <v>-174.06200000000001</v>
      </c>
      <c r="X782" s="13">
        <f t="shared" si="205"/>
        <v>10.455</v>
      </c>
      <c r="Y782" s="13">
        <f t="shared" si="206"/>
        <v>-1.2650000000000015</v>
      </c>
      <c r="Z782" s="13">
        <f t="shared" si="207"/>
        <v>66.180000000000007</v>
      </c>
      <c r="AA782" s="13">
        <f t="shared" si="208"/>
        <v>72.1875</v>
      </c>
      <c r="AB782" s="13">
        <f t="shared" si="209"/>
        <v>-63</v>
      </c>
      <c r="AC782" s="13">
        <f t="shared" si="210"/>
        <v>42.09225</v>
      </c>
      <c r="AD782" s="13">
        <f t="shared" si="211"/>
        <v>118.52000000000001</v>
      </c>
      <c r="AE782" s="13">
        <f t="shared" si="212"/>
        <v>507.850525</v>
      </c>
      <c r="AF782" s="13">
        <f t="shared" si="213"/>
        <v>553.67995000000008</v>
      </c>
      <c r="AG782" s="13">
        <f t="shared" si="214"/>
        <v>-73.832624999999993</v>
      </c>
      <c r="AH782" s="13">
        <f t="shared" si="215"/>
        <v>608.23405000000002</v>
      </c>
      <c r="AI782" s="13">
        <f t="shared" si="216"/>
        <v>453.29640000000001</v>
      </c>
      <c r="AJ782" s="13">
        <f t="shared" si="217"/>
        <v>-53.822749999999999</v>
      </c>
      <c r="AK782" s="13">
        <f t="shared" si="218"/>
        <v>-342.90499999999997</v>
      </c>
      <c r="AL782" s="13">
        <f t="shared" si="219"/>
        <v>6.1050000000000004</v>
      </c>
      <c r="AM782" s="13">
        <f t="shared" si="220"/>
        <v>349.72</v>
      </c>
      <c r="AN782" s="13">
        <f t="shared" si="221"/>
        <v>-0.44649999999999324</v>
      </c>
    </row>
    <row r="783" spans="1:40" x14ac:dyDescent="0.25">
      <c r="A783" s="10" t="s">
        <v>268</v>
      </c>
      <c r="B783" s="10" t="s">
        <v>268</v>
      </c>
      <c r="C783" s="10" t="s">
        <v>27</v>
      </c>
      <c r="D783" s="10" t="s">
        <v>287</v>
      </c>
      <c r="E783" s="10" t="s">
        <v>1039</v>
      </c>
      <c r="F783" s="10" t="s">
        <v>29</v>
      </c>
      <c r="G783" s="13">
        <v>19.04</v>
      </c>
      <c r="H783" s="13">
        <v>-18.07</v>
      </c>
      <c r="I783" s="13">
        <v>43.37</v>
      </c>
      <c r="J783" s="13">
        <v>47.66</v>
      </c>
      <c r="K783" s="13">
        <v>-46.69</v>
      </c>
      <c r="L783" s="13">
        <v>33.417999999999999</v>
      </c>
      <c r="M783" s="13">
        <v>81.709999999999994</v>
      </c>
      <c r="N783" s="13">
        <v>499.75409999999999</v>
      </c>
      <c r="O783" s="13">
        <v>593.07219999999995</v>
      </c>
      <c r="P783" s="13">
        <v>-85.923299999999998</v>
      </c>
      <c r="Q783" s="13">
        <v>644.18780000000004</v>
      </c>
      <c r="R783" s="13">
        <v>448.63850000000002</v>
      </c>
      <c r="S783" s="13">
        <v>-59.252000000000002</v>
      </c>
      <c r="T783" s="13">
        <v>-350.64</v>
      </c>
      <c r="U783" s="13">
        <v>-36.47</v>
      </c>
      <c r="V783" s="13">
        <v>352.53</v>
      </c>
      <c r="W783" s="13">
        <v>-174.06200000000001</v>
      </c>
      <c r="X783" s="13">
        <f t="shared" si="205"/>
        <v>25.145</v>
      </c>
      <c r="Y783" s="13">
        <f t="shared" si="206"/>
        <v>-15.24</v>
      </c>
      <c r="Z783" s="13">
        <f t="shared" si="207"/>
        <v>39.755000000000003</v>
      </c>
      <c r="AA783" s="13">
        <f t="shared" si="208"/>
        <v>49.682500000000005</v>
      </c>
      <c r="AB783" s="13">
        <f t="shared" si="209"/>
        <v>-39.774999999999999</v>
      </c>
      <c r="AC783" s="13">
        <f t="shared" si="210"/>
        <v>31.452500000000001</v>
      </c>
      <c r="AD783" s="13">
        <f t="shared" si="211"/>
        <v>77.722499999999997</v>
      </c>
      <c r="AE783" s="13">
        <f t="shared" si="212"/>
        <v>478.12162499999999</v>
      </c>
      <c r="AF783" s="13">
        <f t="shared" si="213"/>
        <v>591.57365000000004</v>
      </c>
      <c r="AG783" s="13">
        <f t="shared" si="214"/>
        <v>-89.118825000000001</v>
      </c>
      <c r="AH783" s="13">
        <f t="shared" si="215"/>
        <v>641.19567499999994</v>
      </c>
      <c r="AI783" s="13">
        <f t="shared" si="216"/>
        <v>428.49960000000004</v>
      </c>
      <c r="AJ783" s="13">
        <f t="shared" si="217"/>
        <v>-60.992250000000006</v>
      </c>
      <c r="AK783" s="13">
        <f t="shared" si="218"/>
        <v>-447.12249999999995</v>
      </c>
      <c r="AL783" s="13">
        <f t="shared" si="219"/>
        <v>-134.66749999999999</v>
      </c>
      <c r="AM783" s="13">
        <f t="shared" si="220"/>
        <v>480.1875</v>
      </c>
      <c r="AN783" s="13">
        <f t="shared" si="221"/>
        <v>-77.768000000000001</v>
      </c>
    </row>
    <row r="784" spans="1:40" x14ac:dyDescent="0.25">
      <c r="A784" s="10" t="s">
        <v>269</v>
      </c>
      <c r="B784" s="10" t="s">
        <v>269</v>
      </c>
      <c r="C784" s="10" t="s">
        <v>27</v>
      </c>
      <c r="D784" s="10" t="s">
        <v>287</v>
      </c>
      <c r="E784" s="10" t="s">
        <v>1039</v>
      </c>
      <c r="F784" s="10" t="s">
        <v>29</v>
      </c>
      <c r="G784" s="13">
        <v>30.58</v>
      </c>
      <c r="H784" s="13">
        <v>-15.76</v>
      </c>
      <c r="I784" s="13">
        <v>37.119999999999997</v>
      </c>
      <c r="J784" s="13">
        <v>51.17</v>
      </c>
      <c r="K784" s="13">
        <v>-36.35</v>
      </c>
      <c r="L784" s="13">
        <v>29.012</v>
      </c>
      <c r="M784" s="13">
        <v>76.150000000000006</v>
      </c>
      <c r="N784" s="13">
        <v>530.38199999999995</v>
      </c>
      <c r="O784" s="13">
        <v>608.8279</v>
      </c>
      <c r="P784" s="13">
        <v>-89.527799999999999</v>
      </c>
      <c r="Q784" s="13">
        <v>667.34770000000003</v>
      </c>
      <c r="R784" s="13">
        <v>471.8621</v>
      </c>
      <c r="S784" s="13">
        <v>-56.829000000000001</v>
      </c>
      <c r="T784" s="13">
        <v>-317.39</v>
      </c>
      <c r="U784" s="13">
        <v>-76.02</v>
      </c>
      <c r="V784" s="13">
        <v>326.36</v>
      </c>
      <c r="W784" s="13">
        <v>-166.53</v>
      </c>
      <c r="X784" s="13">
        <f t="shared" si="205"/>
        <v>25.145</v>
      </c>
      <c r="Y784" s="13">
        <f t="shared" si="206"/>
        <v>-15.24</v>
      </c>
      <c r="Z784" s="13">
        <f t="shared" si="207"/>
        <v>39.755000000000003</v>
      </c>
      <c r="AA784" s="13">
        <f t="shared" si="208"/>
        <v>49.682500000000005</v>
      </c>
      <c r="AB784" s="13">
        <f t="shared" si="209"/>
        <v>-39.774999999999999</v>
      </c>
      <c r="AC784" s="13">
        <f t="shared" si="210"/>
        <v>31.452500000000001</v>
      </c>
      <c r="AD784" s="13">
        <f t="shared" si="211"/>
        <v>77.722499999999997</v>
      </c>
      <c r="AE784" s="13">
        <f t="shared" si="212"/>
        <v>478.12162499999999</v>
      </c>
      <c r="AF784" s="13">
        <f t="shared" si="213"/>
        <v>591.57365000000004</v>
      </c>
      <c r="AG784" s="13">
        <f t="shared" si="214"/>
        <v>-89.118825000000001</v>
      </c>
      <c r="AH784" s="13">
        <f t="shared" si="215"/>
        <v>641.19567499999994</v>
      </c>
      <c r="AI784" s="13">
        <f t="shared" si="216"/>
        <v>428.49960000000004</v>
      </c>
      <c r="AJ784" s="13">
        <f t="shared" si="217"/>
        <v>-60.992250000000006</v>
      </c>
      <c r="AK784" s="13">
        <f t="shared" si="218"/>
        <v>-447.12249999999995</v>
      </c>
      <c r="AL784" s="13">
        <f t="shared" si="219"/>
        <v>-134.66749999999999</v>
      </c>
      <c r="AM784" s="13">
        <f t="shared" si="220"/>
        <v>480.1875</v>
      </c>
      <c r="AN784" s="13">
        <f t="shared" si="221"/>
        <v>-77.768000000000001</v>
      </c>
    </row>
    <row r="785" spans="1:40" x14ac:dyDescent="0.25">
      <c r="A785" s="10" t="s">
        <v>269</v>
      </c>
      <c r="B785" s="10" t="s">
        <v>269</v>
      </c>
      <c r="C785" s="10" t="s">
        <v>27</v>
      </c>
      <c r="D785" s="10" t="s">
        <v>293</v>
      </c>
      <c r="E785" s="10" t="s">
        <v>1039</v>
      </c>
      <c r="F785" s="10" t="s">
        <v>29</v>
      </c>
      <c r="G785" s="13">
        <v>29.51</v>
      </c>
      <c r="H785" s="13">
        <v>-15.98</v>
      </c>
      <c r="I785" s="13">
        <v>57.7</v>
      </c>
      <c r="J785" s="13">
        <v>68.790000000000006</v>
      </c>
      <c r="K785" s="13">
        <v>-55.26</v>
      </c>
      <c r="L785" s="13">
        <v>34.244</v>
      </c>
      <c r="M785" s="13">
        <v>107.64</v>
      </c>
      <c r="N785" s="13">
        <v>506.13619999999997</v>
      </c>
      <c r="O785" s="13">
        <v>550.79280000000006</v>
      </c>
      <c r="P785" s="13">
        <v>-81.626800000000003</v>
      </c>
      <c r="Q785" s="13">
        <v>613.09010000000001</v>
      </c>
      <c r="R785" s="13">
        <v>443.839</v>
      </c>
      <c r="S785" s="13">
        <v>-52.649000000000001</v>
      </c>
      <c r="T785" s="13">
        <v>-317.39</v>
      </c>
      <c r="U785" s="13">
        <v>-76.02</v>
      </c>
      <c r="V785" s="13">
        <v>326.36</v>
      </c>
      <c r="W785" s="13">
        <v>-166.53</v>
      </c>
      <c r="X785" s="13">
        <f t="shared" si="205"/>
        <v>10.455</v>
      </c>
      <c r="Y785" s="13">
        <f t="shared" si="206"/>
        <v>-1.2650000000000015</v>
      </c>
      <c r="Z785" s="13">
        <f t="shared" si="207"/>
        <v>66.180000000000007</v>
      </c>
      <c r="AA785" s="13">
        <f t="shared" si="208"/>
        <v>72.1875</v>
      </c>
      <c r="AB785" s="13">
        <f t="shared" si="209"/>
        <v>-63</v>
      </c>
      <c r="AC785" s="13">
        <f t="shared" si="210"/>
        <v>42.09225</v>
      </c>
      <c r="AD785" s="13">
        <f t="shared" si="211"/>
        <v>118.52000000000001</v>
      </c>
      <c r="AE785" s="13">
        <f t="shared" si="212"/>
        <v>507.850525</v>
      </c>
      <c r="AF785" s="13">
        <f t="shared" si="213"/>
        <v>553.67995000000008</v>
      </c>
      <c r="AG785" s="13">
        <f t="shared" si="214"/>
        <v>-73.832624999999993</v>
      </c>
      <c r="AH785" s="13">
        <f t="shared" si="215"/>
        <v>608.23405000000002</v>
      </c>
      <c r="AI785" s="13">
        <f t="shared" si="216"/>
        <v>453.29640000000001</v>
      </c>
      <c r="AJ785" s="13">
        <f t="shared" si="217"/>
        <v>-53.822749999999999</v>
      </c>
      <c r="AK785" s="13">
        <f t="shared" si="218"/>
        <v>-342.90499999999997</v>
      </c>
      <c r="AL785" s="13">
        <f t="shared" si="219"/>
        <v>6.1050000000000004</v>
      </c>
      <c r="AM785" s="13">
        <f t="shared" si="220"/>
        <v>349.72</v>
      </c>
      <c r="AN785" s="13">
        <f t="shared" si="221"/>
        <v>-0.44649999999999324</v>
      </c>
    </row>
    <row r="786" spans="1:40" x14ac:dyDescent="0.25">
      <c r="A786" s="10" t="s">
        <v>269</v>
      </c>
      <c r="B786" s="10" t="s">
        <v>269</v>
      </c>
      <c r="C786" s="10" t="s">
        <v>27</v>
      </c>
      <c r="D786" s="10" t="s">
        <v>294</v>
      </c>
      <c r="E786" s="10" t="s">
        <v>1039</v>
      </c>
      <c r="F786" s="10" t="s">
        <v>29</v>
      </c>
      <c r="G786" s="13">
        <v>27.92</v>
      </c>
      <c r="H786" s="13">
        <v>-23.94</v>
      </c>
      <c r="I786" s="13">
        <v>61.91</v>
      </c>
      <c r="J786" s="13">
        <v>69.11</v>
      </c>
      <c r="K786" s="13">
        <v>-65.13</v>
      </c>
      <c r="L786" s="13">
        <v>33.637</v>
      </c>
      <c r="M786" s="13">
        <v>116.27</v>
      </c>
      <c r="N786" s="13">
        <v>766.84109999999998</v>
      </c>
      <c r="O786" s="13">
        <v>592.33240000000001</v>
      </c>
      <c r="P786" s="13">
        <v>-70.628</v>
      </c>
      <c r="Q786" s="13">
        <v>791.84379999999999</v>
      </c>
      <c r="R786" s="13">
        <v>567.32979999999998</v>
      </c>
      <c r="S786" s="13">
        <v>-19.494</v>
      </c>
      <c r="T786" s="13">
        <v>-317.39</v>
      </c>
      <c r="U786" s="13">
        <v>-76.02</v>
      </c>
      <c r="V786" s="13">
        <v>326.36</v>
      </c>
      <c r="W786" s="13">
        <v>-166.53</v>
      </c>
      <c r="X786" s="13">
        <f t="shared" si="205"/>
        <v>26.524999999999999</v>
      </c>
      <c r="Y786" s="13">
        <f t="shared" si="206"/>
        <v>-38.285000000000004</v>
      </c>
      <c r="Z786" s="13">
        <f t="shared" si="207"/>
        <v>57.825000000000003</v>
      </c>
      <c r="AA786" s="13">
        <f t="shared" si="208"/>
        <v>60.66</v>
      </c>
      <c r="AB786" s="13">
        <f t="shared" si="209"/>
        <v>-72.42</v>
      </c>
      <c r="AC786" s="13">
        <f t="shared" si="210"/>
        <v>30.192</v>
      </c>
      <c r="AD786" s="13">
        <f t="shared" si="211"/>
        <v>115.6925</v>
      </c>
      <c r="AE786" s="13">
        <f t="shared" si="212"/>
        <v>753.35980000000006</v>
      </c>
      <c r="AF786" s="13">
        <f t="shared" si="213"/>
        <v>586.10087500000009</v>
      </c>
      <c r="AG786" s="13">
        <f t="shared" si="214"/>
        <v>-92.618000000000009</v>
      </c>
      <c r="AH786" s="13">
        <f t="shared" si="215"/>
        <v>795.666875</v>
      </c>
      <c r="AI786" s="13">
        <f t="shared" si="216"/>
        <v>543.79385000000002</v>
      </c>
      <c r="AJ786" s="13">
        <f t="shared" si="217"/>
        <v>-23.68375</v>
      </c>
      <c r="AK786" s="13">
        <f t="shared" si="218"/>
        <v>-331.74249999999995</v>
      </c>
      <c r="AL786" s="13">
        <f t="shared" si="219"/>
        <v>26.052499999999998</v>
      </c>
      <c r="AM786" s="13">
        <f t="shared" si="220"/>
        <v>350.07249999999999</v>
      </c>
      <c r="AN786" s="13">
        <f t="shared" si="221"/>
        <v>-3.9709999999999965</v>
      </c>
    </row>
    <row r="787" spans="1:40" x14ac:dyDescent="0.25">
      <c r="A787" s="10" t="s">
        <v>269</v>
      </c>
      <c r="B787" s="10" t="s">
        <v>269</v>
      </c>
      <c r="C787" s="10" t="s">
        <v>27</v>
      </c>
      <c r="D787" s="10" t="s">
        <v>288</v>
      </c>
      <c r="E787" s="10" t="s">
        <v>1039</v>
      </c>
      <c r="F787" s="10" t="s">
        <v>29</v>
      </c>
      <c r="G787" s="13">
        <v>28.99</v>
      </c>
      <c r="H787" s="13">
        <v>-23.73</v>
      </c>
      <c r="I787" s="13">
        <v>41.32</v>
      </c>
      <c r="J787" s="13">
        <v>51.65</v>
      </c>
      <c r="K787" s="13">
        <v>-46.38</v>
      </c>
      <c r="L787" s="13">
        <v>28.734000000000002</v>
      </c>
      <c r="M787" s="13">
        <v>84.93</v>
      </c>
      <c r="N787" s="13">
        <v>790.56830000000002</v>
      </c>
      <c r="O787" s="13">
        <v>650.97349999999994</v>
      </c>
      <c r="P787" s="13">
        <v>-78.528999999999996</v>
      </c>
      <c r="Q787" s="13">
        <v>825.83510000000001</v>
      </c>
      <c r="R787" s="13">
        <v>615.70669999999996</v>
      </c>
      <c r="S787" s="13">
        <v>-24.184000000000001</v>
      </c>
      <c r="T787" s="13">
        <v>-317.39</v>
      </c>
      <c r="U787" s="13">
        <v>-76.02</v>
      </c>
      <c r="V787" s="13">
        <v>326.36</v>
      </c>
      <c r="W787" s="13">
        <v>-166.53</v>
      </c>
      <c r="X787" s="13">
        <f t="shared" si="205"/>
        <v>40.209999999999994</v>
      </c>
      <c r="Y787" s="13">
        <f t="shared" si="206"/>
        <v>-20.715</v>
      </c>
      <c r="Z787" s="13">
        <f t="shared" si="207"/>
        <v>38.892500000000005</v>
      </c>
      <c r="AA787" s="13">
        <f t="shared" si="208"/>
        <v>59.272499999999994</v>
      </c>
      <c r="AB787" s="13">
        <f t="shared" si="209"/>
        <v>-39.775000000000006</v>
      </c>
      <c r="AC787" s="13">
        <f t="shared" si="210"/>
        <v>25.916499999999999</v>
      </c>
      <c r="AD787" s="13">
        <f t="shared" si="211"/>
        <v>86.52</v>
      </c>
      <c r="AE787" s="13">
        <f t="shared" si="212"/>
        <v>839.279675</v>
      </c>
      <c r="AF787" s="13">
        <f t="shared" si="213"/>
        <v>673.44027499999993</v>
      </c>
      <c r="AG787" s="13">
        <f t="shared" si="214"/>
        <v>-55.065249999999992</v>
      </c>
      <c r="AH787" s="13">
        <f t="shared" si="215"/>
        <v>857.29390000000001</v>
      </c>
      <c r="AI787" s="13">
        <f t="shared" si="216"/>
        <v>655.42605000000003</v>
      </c>
      <c r="AJ787" s="13">
        <f t="shared" si="217"/>
        <v>-16.620749999999997</v>
      </c>
      <c r="AK787" s="13">
        <f t="shared" si="218"/>
        <v>-283.96749999999997</v>
      </c>
      <c r="AL787" s="13">
        <f t="shared" si="219"/>
        <v>-276.745</v>
      </c>
      <c r="AM787" s="13">
        <f t="shared" si="220"/>
        <v>520.47500000000002</v>
      </c>
      <c r="AN787" s="13">
        <f t="shared" si="221"/>
        <v>-136.48275000000001</v>
      </c>
    </row>
    <row r="788" spans="1:40" x14ac:dyDescent="0.25">
      <c r="A788" s="10" t="s">
        <v>270</v>
      </c>
      <c r="B788" s="10" t="s">
        <v>270</v>
      </c>
      <c r="C788" s="10" t="s">
        <v>27</v>
      </c>
      <c r="D788" s="10" t="s">
        <v>289</v>
      </c>
      <c r="E788" s="10" t="s">
        <v>1039</v>
      </c>
      <c r="F788" s="10" t="s">
        <v>29</v>
      </c>
      <c r="G788" s="13">
        <v>3.17</v>
      </c>
      <c r="H788" s="13">
        <v>52.64</v>
      </c>
      <c r="I788" s="13">
        <v>8</v>
      </c>
      <c r="J788" s="13">
        <v>53.9</v>
      </c>
      <c r="K788" s="13">
        <v>1.91</v>
      </c>
      <c r="L788" s="13">
        <v>81.039000000000001</v>
      </c>
      <c r="M788" s="13">
        <v>52.97</v>
      </c>
      <c r="N788" s="13">
        <v>-24.1038</v>
      </c>
      <c r="O788" s="13">
        <v>364.73989999999998</v>
      </c>
      <c r="P788" s="13">
        <v>-65.863900000000001</v>
      </c>
      <c r="Q788" s="13">
        <v>375.59320000000002</v>
      </c>
      <c r="R788" s="13">
        <v>-34.9572</v>
      </c>
      <c r="S788" s="13">
        <v>-80.643000000000001</v>
      </c>
      <c r="T788" s="13">
        <v>-65.48</v>
      </c>
      <c r="U788" s="13">
        <v>1.98</v>
      </c>
      <c r="V788" s="13">
        <v>65.510000000000005</v>
      </c>
      <c r="W788" s="13">
        <v>178.26499999999999</v>
      </c>
      <c r="X788" s="13">
        <f t="shared" si="205"/>
        <v>1.425</v>
      </c>
      <c r="Y788" s="13">
        <f t="shared" si="206"/>
        <v>43.91</v>
      </c>
      <c r="Z788" s="13">
        <f t="shared" si="207"/>
        <v>6.2549999999999999</v>
      </c>
      <c r="AA788" s="13">
        <f t="shared" si="208"/>
        <v>44.82</v>
      </c>
      <c r="AB788" s="13">
        <f t="shared" si="209"/>
        <v>0.51</v>
      </c>
      <c r="AC788" s="13">
        <f t="shared" si="210"/>
        <v>81.954000000000008</v>
      </c>
      <c r="AD788" s="13">
        <f t="shared" si="211"/>
        <v>44.58</v>
      </c>
      <c r="AE788" s="13">
        <f t="shared" si="212"/>
        <v>-23.727350000000001</v>
      </c>
      <c r="AF788" s="13">
        <f t="shared" si="213"/>
        <v>368.46809999999999</v>
      </c>
      <c r="AG788" s="13">
        <f t="shared" si="214"/>
        <v>-66.886899999999997</v>
      </c>
      <c r="AH788" s="13">
        <f t="shared" si="215"/>
        <v>379.56195000000002</v>
      </c>
      <c r="AI788" s="13">
        <f t="shared" si="216"/>
        <v>-34.821249999999999</v>
      </c>
      <c r="AJ788" s="13">
        <f t="shared" si="217"/>
        <v>-80.583500000000001</v>
      </c>
      <c r="AK788" s="13">
        <f t="shared" si="218"/>
        <v>-65.31</v>
      </c>
      <c r="AL788" s="13">
        <f t="shared" si="219"/>
        <v>3.2699999999999996</v>
      </c>
      <c r="AM788" s="13">
        <f t="shared" si="220"/>
        <v>65.405000000000001</v>
      </c>
      <c r="AN788" s="13">
        <f t="shared" si="221"/>
        <v>177.12899999999999</v>
      </c>
    </row>
    <row r="789" spans="1:40" x14ac:dyDescent="0.25">
      <c r="A789" s="10" t="s">
        <v>270</v>
      </c>
      <c r="B789" s="10" t="s">
        <v>270</v>
      </c>
      <c r="C789" s="10" t="s">
        <v>27</v>
      </c>
      <c r="D789" s="10" t="s">
        <v>295</v>
      </c>
      <c r="E789" s="10" t="s">
        <v>1039</v>
      </c>
      <c r="F789" s="10" t="s">
        <v>29</v>
      </c>
      <c r="G789" s="13">
        <v>-2.78</v>
      </c>
      <c r="H789" s="13">
        <v>51.45</v>
      </c>
      <c r="I789" s="13">
        <v>7.28</v>
      </c>
      <c r="J789" s="13">
        <v>52.41</v>
      </c>
      <c r="K789" s="13">
        <v>-3.75</v>
      </c>
      <c r="L789" s="13">
        <v>82.481999999999999</v>
      </c>
      <c r="M789" s="13">
        <v>54.38</v>
      </c>
      <c r="N789" s="13">
        <v>-21.939399999999999</v>
      </c>
      <c r="O789" s="13">
        <v>367.07470000000001</v>
      </c>
      <c r="P789" s="13">
        <v>-91.0535</v>
      </c>
      <c r="Q789" s="13">
        <v>387.33210000000003</v>
      </c>
      <c r="R789" s="13">
        <v>-42.1967</v>
      </c>
      <c r="S789" s="13">
        <v>-77.456999999999994</v>
      </c>
      <c r="T789" s="13">
        <v>-65.48</v>
      </c>
      <c r="U789" s="13">
        <v>1.98</v>
      </c>
      <c r="V789" s="13">
        <v>65.510000000000005</v>
      </c>
      <c r="W789" s="13">
        <v>178.26499999999999</v>
      </c>
      <c r="X789" s="13">
        <f t="shared" si="205"/>
        <v>-1.575</v>
      </c>
      <c r="Y789" s="13">
        <f t="shared" si="206"/>
        <v>57.495000000000005</v>
      </c>
      <c r="Z789" s="13">
        <f t="shared" si="207"/>
        <v>4.5999999999999996</v>
      </c>
      <c r="AA789" s="13">
        <f t="shared" si="208"/>
        <v>58.004999999999995</v>
      </c>
      <c r="AB789" s="13">
        <f t="shared" si="209"/>
        <v>-2.085</v>
      </c>
      <c r="AC789" s="13">
        <f t="shared" si="210"/>
        <v>85.379500000000007</v>
      </c>
      <c r="AD789" s="13">
        <f t="shared" si="211"/>
        <v>59.094999999999999</v>
      </c>
      <c r="AE789" s="13">
        <f t="shared" si="212"/>
        <v>-22.925550000000001</v>
      </c>
      <c r="AF789" s="13">
        <f t="shared" si="213"/>
        <v>358.3417</v>
      </c>
      <c r="AG789" s="13">
        <f t="shared" si="214"/>
        <v>-90.27525</v>
      </c>
      <c r="AH789" s="13">
        <f t="shared" si="215"/>
        <v>378.63869999999997</v>
      </c>
      <c r="AI789" s="13">
        <f t="shared" si="216"/>
        <v>-43.222549999999998</v>
      </c>
      <c r="AJ789" s="13">
        <f t="shared" si="217"/>
        <v>-77.327499999999986</v>
      </c>
      <c r="AK789" s="13">
        <f t="shared" si="218"/>
        <v>-64.855000000000004</v>
      </c>
      <c r="AL789" s="13">
        <f t="shared" si="219"/>
        <v>-6.4849999999999994</v>
      </c>
      <c r="AM789" s="13">
        <f t="shared" si="220"/>
        <v>65.73</v>
      </c>
      <c r="AN789" s="13">
        <f t="shared" si="221"/>
        <v>5.6854999999999905</v>
      </c>
    </row>
    <row r="790" spans="1:40" x14ac:dyDescent="0.25">
      <c r="A790" s="10" t="s">
        <v>270</v>
      </c>
      <c r="B790" s="10" t="s">
        <v>270</v>
      </c>
      <c r="C790" s="10" t="s">
        <v>27</v>
      </c>
      <c r="D790" s="10" t="s">
        <v>296</v>
      </c>
      <c r="E790" s="10" t="s">
        <v>1039</v>
      </c>
      <c r="F790" s="10" t="s">
        <v>29</v>
      </c>
      <c r="G790" s="13">
        <v>-6.16</v>
      </c>
      <c r="H790" s="13">
        <v>34.57</v>
      </c>
      <c r="I790" s="13">
        <v>6.37</v>
      </c>
      <c r="J790" s="13">
        <v>35.549999999999997</v>
      </c>
      <c r="K790" s="13">
        <v>-7.13</v>
      </c>
      <c r="L790" s="13">
        <v>81.316000000000003</v>
      </c>
      <c r="M790" s="13">
        <v>39.6</v>
      </c>
      <c r="N790" s="13">
        <v>32.455199999999998</v>
      </c>
      <c r="O790" s="13">
        <v>409.32220000000001</v>
      </c>
      <c r="P790" s="13">
        <v>-93.302499999999995</v>
      </c>
      <c r="Q790" s="13">
        <v>431.15649999999999</v>
      </c>
      <c r="R790" s="13">
        <v>10.620900000000001</v>
      </c>
      <c r="S790" s="13">
        <v>-76.828999999999994</v>
      </c>
      <c r="T790" s="13">
        <v>-65.48</v>
      </c>
      <c r="U790" s="13">
        <v>1.98</v>
      </c>
      <c r="V790" s="13">
        <v>65.510000000000005</v>
      </c>
      <c r="W790" s="13">
        <v>178.26499999999999</v>
      </c>
      <c r="X790" s="13">
        <f t="shared" si="205"/>
        <v>-7.7150000000000007</v>
      </c>
      <c r="Y790" s="13">
        <f t="shared" si="206"/>
        <v>37.067499999999995</v>
      </c>
      <c r="Z790" s="13">
        <f t="shared" si="207"/>
        <v>7.3449999999999998</v>
      </c>
      <c r="AA790" s="13">
        <f t="shared" si="208"/>
        <v>38.269999999999996</v>
      </c>
      <c r="AB790" s="13">
        <f t="shared" si="209"/>
        <v>-8.9175000000000004</v>
      </c>
      <c r="AC790" s="13">
        <f t="shared" si="210"/>
        <v>80.942250000000001</v>
      </c>
      <c r="AD790" s="13">
        <f t="shared" si="211"/>
        <v>43.480000000000004</v>
      </c>
      <c r="AE790" s="13">
        <f t="shared" si="212"/>
        <v>5.9928749999999997</v>
      </c>
      <c r="AF790" s="13">
        <f t="shared" si="213"/>
        <v>396.72632500000003</v>
      </c>
      <c r="AG790" s="13">
        <f t="shared" si="214"/>
        <v>-93.533824999999993</v>
      </c>
      <c r="AH790" s="13">
        <f t="shared" si="215"/>
        <v>418.01907500000004</v>
      </c>
      <c r="AI790" s="13">
        <f t="shared" si="216"/>
        <v>-15.299900000000001</v>
      </c>
      <c r="AJ790" s="13">
        <f t="shared" si="217"/>
        <v>-77.183000000000007</v>
      </c>
      <c r="AK790" s="13">
        <f t="shared" si="218"/>
        <v>-104.66500000000001</v>
      </c>
      <c r="AL790" s="13">
        <f t="shared" si="219"/>
        <v>-6.2274999999999991</v>
      </c>
      <c r="AM790" s="13">
        <f t="shared" si="220"/>
        <v>105.3</v>
      </c>
      <c r="AN790" s="13">
        <f t="shared" si="221"/>
        <v>4.0009999999999906</v>
      </c>
    </row>
    <row r="791" spans="1:40" x14ac:dyDescent="0.25">
      <c r="A791" s="10" t="s">
        <v>270</v>
      </c>
      <c r="B791" s="10" t="s">
        <v>270</v>
      </c>
      <c r="C791" s="10" t="s">
        <v>27</v>
      </c>
      <c r="D791" s="10" t="s">
        <v>290</v>
      </c>
      <c r="E791" s="10" t="s">
        <v>1039</v>
      </c>
      <c r="F791" s="10" t="s">
        <v>29</v>
      </c>
      <c r="G791" s="13">
        <v>-0.21</v>
      </c>
      <c r="H791" s="13">
        <v>35.770000000000003</v>
      </c>
      <c r="I791" s="13">
        <v>7.09</v>
      </c>
      <c r="J791" s="13">
        <v>37.11</v>
      </c>
      <c r="K791" s="13">
        <v>-1.55</v>
      </c>
      <c r="L791" s="13">
        <v>79.248999999999995</v>
      </c>
      <c r="M791" s="13">
        <v>37.909999999999997</v>
      </c>
      <c r="N791" s="13">
        <v>28.964600000000001</v>
      </c>
      <c r="O791" s="13">
        <v>408.61340000000001</v>
      </c>
      <c r="P791" s="13">
        <v>-68.113</v>
      </c>
      <c r="Q791" s="13">
        <v>420.46370000000002</v>
      </c>
      <c r="R791" s="13">
        <v>17.1144</v>
      </c>
      <c r="S791" s="13">
        <v>-80.13</v>
      </c>
      <c r="T791" s="13">
        <v>-65.48</v>
      </c>
      <c r="U791" s="13">
        <v>1.98</v>
      </c>
      <c r="V791" s="13">
        <v>65.510000000000005</v>
      </c>
      <c r="W791" s="13">
        <v>178.26499999999999</v>
      </c>
      <c r="X791" s="13">
        <f t="shared" si="205"/>
        <v>-3.6675000000000004</v>
      </c>
      <c r="Y791" s="13">
        <f t="shared" si="206"/>
        <v>28.865000000000002</v>
      </c>
      <c r="Z791" s="13">
        <f t="shared" si="207"/>
        <v>15.032499999999999</v>
      </c>
      <c r="AA791" s="13">
        <f t="shared" si="208"/>
        <v>35.322499999999998</v>
      </c>
      <c r="AB791" s="13">
        <f t="shared" si="209"/>
        <v>-10.125</v>
      </c>
      <c r="AC791" s="13">
        <f t="shared" si="210"/>
        <v>69.279750000000007</v>
      </c>
      <c r="AD791" s="13">
        <f t="shared" si="211"/>
        <v>41.622500000000002</v>
      </c>
      <c r="AE791" s="13">
        <f t="shared" si="212"/>
        <v>7.9274999999999984</v>
      </c>
      <c r="AF791" s="13">
        <f t="shared" si="213"/>
        <v>406.36737499999998</v>
      </c>
      <c r="AG791" s="13">
        <f t="shared" si="214"/>
        <v>-66.719349999999991</v>
      </c>
      <c r="AH791" s="13">
        <f t="shared" si="215"/>
        <v>417.26747499999999</v>
      </c>
      <c r="AI791" s="13">
        <f t="shared" si="216"/>
        <v>-2.9726500000000007</v>
      </c>
      <c r="AJ791" s="13">
        <f t="shared" si="217"/>
        <v>-80.725500000000011</v>
      </c>
      <c r="AK791" s="13">
        <f t="shared" si="218"/>
        <v>-103.30250000000001</v>
      </c>
      <c r="AL791" s="13">
        <f t="shared" si="219"/>
        <v>3.9475000000000002</v>
      </c>
      <c r="AM791" s="13">
        <f t="shared" si="220"/>
        <v>103.3925</v>
      </c>
      <c r="AN791" s="13">
        <f t="shared" si="221"/>
        <v>177.62299999999999</v>
      </c>
    </row>
    <row r="792" spans="1:40" x14ac:dyDescent="0.25">
      <c r="A792" s="10" t="s">
        <v>271</v>
      </c>
      <c r="B792" s="10" t="s">
        <v>271</v>
      </c>
      <c r="C792" s="10" t="s">
        <v>27</v>
      </c>
      <c r="D792" s="10" t="s">
        <v>290</v>
      </c>
      <c r="E792" s="10" t="s">
        <v>1039</v>
      </c>
      <c r="F792" s="10" t="s">
        <v>29</v>
      </c>
      <c r="G792" s="13">
        <v>-4.54</v>
      </c>
      <c r="H792" s="13">
        <v>34.9</v>
      </c>
      <c r="I792" s="13">
        <v>16.39</v>
      </c>
      <c r="J792" s="13">
        <v>40.82</v>
      </c>
      <c r="K792" s="13">
        <v>-10.46</v>
      </c>
      <c r="L792" s="13">
        <v>70.131</v>
      </c>
      <c r="M792" s="13">
        <v>46.94</v>
      </c>
      <c r="N792" s="13">
        <v>-14.682399999999999</v>
      </c>
      <c r="O792" s="13">
        <v>398.23739999999998</v>
      </c>
      <c r="P792" s="13">
        <v>-66.273799999999994</v>
      </c>
      <c r="Q792" s="13">
        <v>408.61360000000002</v>
      </c>
      <c r="R792" s="13">
        <v>-25.058700000000002</v>
      </c>
      <c r="S792" s="13">
        <v>-81.102000000000004</v>
      </c>
      <c r="T792" s="13">
        <v>-142.84</v>
      </c>
      <c r="U792" s="13">
        <v>2.99</v>
      </c>
      <c r="V792" s="13">
        <v>142.87</v>
      </c>
      <c r="W792" s="13">
        <v>178.79900000000001</v>
      </c>
      <c r="X792" s="13">
        <f t="shared" si="205"/>
        <v>-3.6675000000000004</v>
      </c>
      <c r="Y792" s="13">
        <f t="shared" si="206"/>
        <v>28.865000000000002</v>
      </c>
      <c r="Z792" s="13">
        <f t="shared" si="207"/>
        <v>15.032499999999999</v>
      </c>
      <c r="AA792" s="13">
        <f t="shared" si="208"/>
        <v>35.322499999999998</v>
      </c>
      <c r="AB792" s="13">
        <f t="shared" si="209"/>
        <v>-10.125</v>
      </c>
      <c r="AC792" s="13">
        <f t="shared" si="210"/>
        <v>69.279750000000007</v>
      </c>
      <c r="AD792" s="13">
        <f t="shared" si="211"/>
        <v>41.622500000000002</v>
      </c>
      <c r="AE792" s="13">
        <f t="shared" si="212"/>
        <v>7.9274999999999984</v>
      </c>
      <c r="AF792" s="13">
        <f t="shared" si="213"/>
        <v>406.36737499999998</v>
      </c>
      <c r="AG792" s="13">
        <f t="shared" si="214"/>
        <v>-66.719349999999991</v>
      </c>
      <c r="AH792" s="13">
        <f t="shared" si="215"/>
        <v>417.26747499999999</v>
      </c>
      <c r="AI792" s="13">
        <f t="shared" si="216"/>
        <v>-2.9726500000000007</v>
      </c>
      <c r="AJ792" s="13">
        <f t="shared" si="217"/>
        <v>-80.725500000000011</v>
      </c>
      <c r="AK792" s="13">
        <f t="shared" si="218"/>
        <v>-103.30250000000001</v>
      </c>
      <c r="AL792" s="13">
        <f t="shared" si="219"/>
        <v>3.9475000000000002</v>
      </c>
      <c r="AM792" s="13">
        <f t="shared" si="220"/>
        <v>103.3925</v>
      </c>
      <c r="AN792" s="13">
        <f t="shared" si="221"/>
        <v>177.62299999999999</v>
      </c>
    </row>
    <row r="793" spans="1:40" x14ac:dyDescent="0.25">
      <c r="A793" s="10" t="s">
        <v>271</v>
      </c>
      <c r="B793" s="10" t="s">
        <v>271</v>
      </c>
      <c r="C793" s="10" t="s">
        <v>27</v>
      </c>
      <c r="D793" s="10" t="s">
        <v>296</v>
      </c>
      <c r="E793" s="10" t="s">
        <v>1039</v>
      </c>
      <c r="F793" s="10" t="s">
        <v>29</v>
      </c>
      <c r="G793" s="13">
        <v>-10.44</v>
      </c>
      <c r="H793" s="13">
        <v>33.72</v>
      </c>
      <c r="I793" s="13">
        <v>8.92</v>
      </c>
      <c r="J793" s="13">
        <v>35.450000000000003</v>
      </c>
      <c r="K793" s="13">
        <v>-12.18</v>
      </c>
      <c r="L793" s="13">
        <v>78.998000000000005</v>
      </c>
      <c r="M793" s="13">
        <v>42.86</v>
      </c>
      <c r="N793" s="13">
        <v>-16.2944</v>
      </c>
      <c r="O793" s="13">
        <v>401.21890000000002</v>
      </c>
      <c r="P793" s="13">
        <v>-95.182599999999994</v>
      </c>
      <c r="Q793" s="13">
        <v>421.89429999999999</v>
      </c>
      <c r="R793" s="13">
        <v>-36.969799999999999</v>
      </c>
      <c r="S793" s="13">
        <v>-77.745000000000005</v>
      </c>
      <c r="T793" s="13">
        <v>-142.84</v>
      </c>
      <c r="U793" s="13">
        <v>2.99</v>
      </c>
      <c r="V793" s="13">
        <v>142.87</v>
      </c>
      <c r="W793" s="13">
        <v>178.79900000000001</v>
      </c>
      <c r="X793" s="13">
        <f t="shared" si="205"/>
        <v>-7.7150000000000007</v>
      </c>
      <c r="Y793" s="13">
        <f t="shared" si="206"/>
        <v>37.067499999999995</v>
      </c>
      <c r="Z793" s="13">
        <f t="shared" si="207"/>
        <v>7.3449999999999998</v>
      </c>
      <c r="AA793" s="13">
        <f t="shared" si="208"/>
        <v>38.269999999999996</v>
      </c>
      <c r="AB793" s="13">
        <f t="shared" si="209"/>
        <v>-8.9175000000000004</v>
      </c>
      <c r="AC793" s="13">
        <f t="shared" si="210"/>
        <v>80.942250000000001</v>
      </c>
      <c r="AD793" s="13">
        <f t="shared" si="211"/>
        <v>43.480000000000004</v>
      </c>
      <c r="AE793" s="13">
        <f t="shared" si="212"/>
        <v>5.9928749999999997</v>
      </c>
      <c r="AF793" s="13">
        <f t="shared" si="213"/>
        <v>396.72632500000003</v>
      </c>
      <c r="AG793" s="13">
        <f t="shared" si="214"/>
        <v>-93.533824999999993</v>
      </c>
      <c r="AH793" s="13">
        <f t="shared" si="215"/>
        <v>418.01907500000004</v>
      </c>
      <c r="AI793" s="13">
        <f t="shared" si="216"/>
        <v>-15.299900000000001</v>
      </c>
      <c r="AJ793" s="13">
        <f t="shared" si="217"/>
        <v>-77.183000000000007</v>
      </c>
      <c r="AK793" s="13">
        <f t="shared" si="218"/>
        <v>-104.66500000000001</v>
      </c>
      <c r="AL793" s="13">
        <f t="shared" si="219"/>
        <v>-6.2274999999999991</v>
      </c>
      <c r="AM793" s="13">
        <f t="shared" si="220"/>
        <v>105.3</v>
      </c>
      <c r="AN793" s="13">
        <f t="shared" si="221"/>
        <v>4.0009999999999906</v>
      </c>
    </row>
    <row r="794" spans="1:40" x14ac:dyDescent="0.25">
      <c r="A794" s="10" t="s">
        <v>271</v>
      </c>
      <c r="B794" s="10" t="s">
        <v>271</v>
      </c>
      <c r="C794" s="10" t="s">
        <v>27</v>
      </c>
      <c r="D794" s="10" t="s">
        <v>297</v>
      </c>
      <c r="E794" s="10" t="s">
        <v>1039</v>
      </c>
      <c r="F794" s="10" t="s">
        <v>29</v>
      </c>
      <c r="G794" s="13">
        <v>-12.28</v>
      </c>
      <c r="H794" s="13">
        <v>24.53</v>
      </c>
      <c r="I794" s="13">
        <v>20.8</v>
      </c>
      <c r="J794" s="13">
        <v>33.9</v>
      </c>
      <c r="K794" s="13">
        <v>-21.65</v>
      </c>
      <c r="L794" s="13">
        <v>65.754000000000005</v>
      </c>
      <c r="M794" s="13">
        <v>48.49</v>
      </c>
      <c r="N794" s="13">
        <v>101.4821</v>
      </c>
      <c r="O794" s="13">
        <v>461.04090000000002</v>
      </c>
      <c r="P794" s="13">
        <v>-93.841200000000001</v>
      </c>
      <c r="Q794" s="13">
        <v>484.05889999999999</v>
      </c>
      <c r="R794" s="13">
        <v>78.463999999999999</v>
      </c>
      <c r="S794" s="13">
        <v>-76.218000000000004</v>
      </c>
      <c r="T794" s="13">
        <v>-142.84</v>
      </c>
      <c r="U794" s="13">
        <v>2.99</v>
      </c>
      <c r="V794" s="13">
        <v>142.87</v>
      </c>
      <c r="W794" s="13">
        <v>178.79900000000001</v>
      </c>
      <c r="X794" s="13">
        <f t="shared" si="205"/>
        <v>-20.14</v>
      </c>
      <c r="Y794" s="13">
        <f t="shared" si="206"/>
        <v>29.125</v>
      </c>
      <c r="Z794" s="13">
        <f t="shared" si="207"/>
        <v>18.595000000000002</v>
      </c>
      <c r="AA794" s="13">
        <f t="shared" si="208"/>
        <v>36.157499999999999</v>
      </c>
      <c r="AB794" s="13">
        <f t="shared" si="209"/>
        <v>-27.172500000000003</v>
      </c>
      <c r="AC794" s="13">
        <f t="shared" si="210"/>
        <v>72.083250000000007</v>
      </c>
      <c r="AD794" s="13">
        <f t="shared" si="211"/>
        <v>55.550000000000004</v>
      </c>
      <c r="AE794" s="13">
        <f t="shared" si="212"/>
        <v>81.216549999999998</v>
      </c>
      <c r="AF794" s="13">
        <f t="shared" si="213"/>
        <v>450.27719999999999</v>
      </c>
      <c r="AG794" s="13">
        <f t="shared" si="214"/>
        <v>-93.875024999999994</v>
      </c>
      <c r="AH794" s="13">
        <f t="shared" si="215"/>
        <v>472.87284999999997</v>
      </c>
      <c r="AI794" s="13">
        <f t="shared" si="216"/>
        <v>58.620875000000005</v>
      </c>
      <c r="AJ794" s="13">
        <f t="shared" si="217"/>
        <v>-76.495750000000001</v>
      </c>
      <c r="AK794" s="13">
        <f t="shared" si="218"/>
        <v>-194.92500000000001</v>
      </c>
      <c r="AL794" s="13">
        <f t="shared" si="219"/>
        <v>-2.7450000000000001</v>
      </c>
      <c r="AM794" s="13">
        <f t="shared" si="220"/>
        <v>195.17500000000001</v>
      </c>
      <c r="AN794" s="13">
        <f t="shared" si="221"/>
        <v>1.0817499999999995</v>
      </c>
    </row>
    <row r="795" spans="1:40" x14ac:dyDescent="0.25">
      <c r="A795" s="10" t="s">
        <v>271</v>
      </c>
      <c r="B795" s="10" t="s">
        <v>271</v>
      </c>
      <c r="C795" s="10" t="s">
        <v>27</v>
      </c>
      <c r="D795" s="10" t="s">
        <v>291</v>
      </c>
      <c r="E795" s="10" t="s">
        <v>1039</v>
      </c>
      <c r="F795" s="10" t="s">
        <v>29</v>
      </c>
      <c r="G795" s="13">
        <v>-6.38</v>
      </c>
      <c r="H795" s="13">
        <v>25.71</v>
      </c>
      <c r="I795" s="13">
        <v>28.27</v>
      </c>
      <c r="J795" s="13">
        <v>42.17</v>
      </c>
      <c r="K795" s="13">
        <v>-22.84</v>
      </c>
      <c r="L795" s="13">
        <v>59.789000000000001</v>
      </c>
      <c r="M795" s="13">
        <v>57.12</v>
      </c>
      <c r="N795" s="13">
        <v>101.9632</v>
      </c>
      <c r="O795" s="13">
        <v>459.42599999999999</v>
      </c>
      <c r="P795" s="13">
        <v>-64.932400000000001</v>
      </c>
      <c r="Q795" s="13">
        <v>470.85550000000001</v>
      </c>
      <c r="R795" s="13">
        <v>90.533799999999999</v>
      </c>
      <c r="S795" s="13">
        <v>-80.016999999999996</v>
      </c>
      <c r="T795" s="13">
        <v>-142.84</v>
      </c>
      <c r="U795" s="13">
        <v>2.99</v>
      </c>
      <c r="V795" s="13">
        <v>142.87</v>
      </c>
      <c r="W795" s="13">
        <v>178.79900000000001</v>
      </c>
      <c r="X795" s="13">
        <f t="shared" si="205"/>
        <v>-7.29</v>
      </c>
      <c r="Y795" s="13">
        <f t="shared" si="206"/>
        <v>19.3825</v>
      </c>
      <c r="Z795" s="13">
        <f t="shared" si="207"/>
        <v>28.155000000000001</v>
      </c>
      <c r="AA795" s="13">
        <f t="shared" si="208"/>
        <v>37.247500000000002</v>
      </c>
      <c r="AB795" s="13">
        <f t="shared" si="209"/>
        <v>-25.155000000000001</v>
      </c>
      <c r="AC795" s="13">
        <f t="shared" si="210"/>
        <v>57.592500000000001</v>
      </c>
      <c r="AD795" s="13">
        <f t="shared" si="211"/>
        <v>54.477500000000006</v>
      </c>
      <c r="AE795" s="13">
        <f t="shared" si="212"/>
        <v>81.744450000000001</v>
      </c>
      <c r="AF795" s="13">
        <f t="shared" si="213"/>
        <v>455.02787499999999</v>
      </c>
      <c r="AG795" s="13">
        <f t="shared" si="214"/>
        <v>-66.675299999999993</v>
      </c>
      <c r="AH795" s="13">
        <f t="shared" si="215"/>
        <v>466.58229999999998</v>
      </c>
      <c r="AI795" s="13">
        <f t="shared" si="216"/>
        <v>70.190024999999991</v>
      </c>
      <c r="AJ795" s="13">
        <f t="shared" si="217"/>
        <v>-80.16525</v>
      </c>
      <c r="AK795" s="13">
        <f t="shared" si="218"/>
        <v>-189.97499999999999</v>
      </c>
      <c r="AL795" s="13">
        <f t="shared" si="219"/>
        <v>5.7575000000000003</v>
      </c>
      <c r="AM795" s="13">
        <f t="shared" si="220"/>
        <v>190.065</v>
      </c>
      <c r="AN795" s="13">
        <f t="shared" si="221"/>
        <v>178.232</v>
      </c>
    </row>
    <row r="796" spans="1:40" x14ac:dyDescent="0.25">
      <c r="A796" s="10" t="s">
        <v>272</v>
      </c>
      <c r="B796" s="10" t="s">
        <v>272</v>
      </c>
      <c r="C796" s="10" t="s">
        <v>27</v>
      </c>
      <c r="D796" s="10" t="s">
        <v>291</v>
      </c>
      <c r="E796" s="10" t="s">
        <v>1039</v>
      </c>
      <c r="F796" s="10" t="s">
        <v>29</v>
      </c>
      <c r="G796" s="13">
        <v>-5.64</v>
      </c>
      <c r="H796" s="13">
        <v>25.86</v>
      </c>
      <c r="I796" s="13">
        <v>32.07</v>
      </c>
      <c r="J796" s="13">
        <v>45.84</v>
      </c>
      <c r="K796" s="13">
        <v>-25.62</v>
      </c>
      <c r="L796" s="13">
        <v>58.076999999999998</v>
      </c>
      <c r="M796" s="13">
        <v>62.7</v>
      </c>
      <c r="N796" s="13">
        <v>60.645000000000003</v>
      </c>
      <c r="O796" s="13">
        <v>449.17450000000002</v>
      </c>
      <c r="P796" s="13">
        <v>-69.027299999999997</v>
      </c>
      <c r="Q796" s="13">
        <v>461.0736</v>
      </c>
      <c r="R796" s="13">
        <v>48.745800000000003</v>
      </c>
      <c r="S796" s="13">
        <v>-80.218999999999994</v>
      </c>
      <c r="T796" s="13">
        <v>-239.29</v>
      </c>
      <c r="U796" s="13">
        <v>7.67</v>
      </c>
      <c r="V796" s="13">
        <v>239.41</v>
      </c>
      <c r="W796" s="13">
        <v>178.16499999999999</v>
      </c>
      <c r="X796" s="13">
        <f t="shared" si="205"/>
        <v>-7.29</v>
      </c>
      <c r="Y796" s="13">
        <f t="shared" si="206"/>
        <v>19.3825</v>
      </c>
      <c r="Z796" s="13">
        <f t="shared" si="207"/>
        <v>28.155000000000001</v>
      </c>
      <c r="AA796" s="13">
        <f t="shared" si="208"/>
        <v>37.247500000000002</v>
      </c>
      <c r="AB796" s="13">
        <f t="shared" si="209"/>
        <v>-25.155000000000001</v>
      </c>
      <c r="AC796" s="13">
        <f t="shared" si="210"/>
        <v>57.592500000000001</v>
      </c>
      <c r="AD796" s="13">
        <f t="shared" si="211"/>
        <v>54.477500000000006</v>
      </c>
      <c r="AE796" s="13">
        <f t="shared" si="212"/>
        <v>81.744450000000001</v>
      </c>
      <c r="AF796" s="13">
        <f t="shared" si="213"/>
        <v>455.02787499999999</v>
      </c>
      <c r="AG796" s="13">
        <f t="shared" si="214"/>
        <v>-66.675299999999993</v>
      </c>
      <c r="AH796" s="13">
        <f t="shared" si="215"/>
        <v>466.58229999999998</v>
      </c>
      <c r="AI796" s="13">
        <f t="shared" si="216"/>
        <v>70.190024999999991</v>
      </c>
      <c r="AJ796" s="13">
        <f t="shared" si="217"/>
        <v>-80.16525</v>
      </c>
      <c r="AK796" s="13">
        <f t="shared" si="218"/>
        <v>-189.97499999999999</v>
      </c>
      <c r="AL796" s="13">
        <f t="shared" si="219"/>
        <v>5.7575000000000003</v>
      </c>
      <c r="AM796" s="13">
        <f t="shared" si="220"/>
        <v>190.065</v>
      </c>
      <c r="AN796" s="13">
        <f t="shared" si="221"/>
        <v>178.232</v>
      </c>
    </row>
    <row r="797" spans="1:40" x14ac:dyDescent="0.25">
      <c r="A797" s="10" t="s">
        <v>272</v>
      </c>
      <c r="B797" s="10" t="s">
        <v>272</v>
      </c>
      <c r="C797" s="10" t="s">
        <v>27</v>
      </c>
      <c r="D797" s="10" t="s">
        <v>297</v>
      </c>
      <c r="E797" s="10" t="s">
        <v>1039</v>
      </c>
      <c r="F797" s="10" t="s">
        <v>29</v>
      </c>
      <c r="G797" s="13">
        <v>-30.57</v>
      </c>
      <c r="H797" s="13">
        <v>20.87</v>
      </c>
      <c r="I797" s="13">
        <v>29.6</v>
      </c>
      <c r="J797" s="13">
        <v>34.36</v>
      </c>
      <c r="K797" s="13">
        <v>-44.06</v>
      </c>
      <c r="L797" s="13">
        <v>65.498000000000005</v>
      </c>
      <c r="M797" s="13">
        <v>68.09</v>
      </c>
      <c r="N797" s="13">
        <v>64.998699999999999</v>
      </c>
      <c r="O797" s="13">
        <v>455.7321</v>
      </c>
      <c r="P797" s="13">
        <v>-89.746700000000004</v>
      </c>
      <c r="Q797" s="13">
        <v>475.35989999999998</v>
      </c>
      <c r="R797" s="13">
        <v>45.371000000000002</v>
      </c>
      <c r="S797" s="13">
        <v>-77.664000000000001</v>
      </c>
      <c r="T797" s="13">
        <v>-239.29</v>
      </c>
      <c r="U797" s="13">
        <v>7.67</v>
      </c>
      <c r="V797" s="13">
        <v>239.41</v>
      </c>
      <c r="W797" s="13">
        <v>178.16499999999999</v>
      </c>
      <c r="X797" s="13">
        <f t="shared" si="205"/>
        <v>-20.14</v>
      </c>
      <c r="Y797" s="13">
        <f t="shared" si="206"/>
        <v>29.125</v>
      </c>
      <c r="Z797" s="13">
        <f t="shared" si="207"/>
        <v>18.595000000000002</v>
      </c>
      <c r="AA797" s="13">
        <f t="shared" si="208"/>
        <v>36.157499999999999</v>
      </c>
      <c r="AB797" s="13">
        <f t="shared" si="209"/>
        <v>-27.172500000000003</v>
      </c>
      <c r="AC797" s="13">
        <f t="shared" si="210"/>
        <v>72.083250000000007</v>
      </c>
      <c r="AD797" s="13">
        <f t="shared" si="211"/>
        <v>55.550000000000004</v>
      </c>
      <c r="AE797" s="13">
        <f t="shared" si="212"/>
        <v>81.216549999999998</v>
      </c>
      <c r="AF797" s="13">
        <f t="shared" si="213"/>
        <v>450.27719999999999</v>
      </c>
      <c r="AG797" s="13">
        <f t="shared" si="214"/>
        <v>-93.875024999999994</v>
      </c>
      <c r="AH797" s="13">
        <f t="shared" si="215"/>
        <v>472.87284999999997</v>
      </c>
      <c r="AI797" s="13">
        <f t="shared" si="216"/>
        <v>58.620875000000005</v>
      </c>
      <c r="AJ797" s="13">
        <f t="shared" si="217"/>
        <v>-76.495750000000001</v>
      </c>
      <c r="AK797" s="13">
        <f t="shared" si="218"/>
        <v>-194.92500000000001</v>
      </c>
      <c r="AL797" s="13">
        <f t="shared" si="219"/>
        <v>-2.7450000000000001</v>
      </c>
      <c r="AM797" s="13">
        <f t="shared" si="220"/>
        <v>195.17500000000001</v>
      </c>
      <c r="AN797" s="13">
        <f t="shared" si="221"/>
        <v>1.0817499999999995</v>
      </c>
    </row>
    <row r="798" spans="1:40" x14ac:dyDescent="0.25">
      <c r="A798" s="10" t="s">
        <v>272</v>
      </c>
      <c r="B798" s="10" t="s">
        <v>272</v>
      </c>
      <c r="C798" s="10" t="s">
        <v>27</v>
      </c>
      <c r="D798" s="10" t="s">
        <v>298</v>
      </c>
      <c r="E798" s="10" t="s">
        <v>1039</v>
      </c>
      <c r="F798" s="10" t="s">
        <v>29</v>
      </c>
      <c r="G798" s="13">
        <v>-30.97</v>
      </c>
      <c r="H798" s="13">
        <v>18.91</v>
      </c>
      <c r="I798" s="13">
        <v>30.57</v>
      </c>
      <c r="J798" s="13">
        <v>33.43</v>
      </c>
      <c r="K798" s="13">
        <v>-45.48</v>
      </c>
      <c r="L798" s="13">
        <v>64.599999999999994</v>
      </c>
      <c r="M798" s="13">
        <v>68.599999999999994</v>
      </c>
      <c r="N798" s="13">
        <v>261.92180000000002</v>
      </c>
      <c r="O798" s="13">
        <v>520.85</v>
      </c>
      <c r="P798" s="13">
        <v>-93.080399999999997</v>
      </c>
      <c r="Q798" s="13">
        <v>550.83780000000002</v>
      </c>
      <c r="R798" s="13">
        <v>231.934</v>
      </c>
      <c r="S798" s="13">
        <v>-72.143000000000001</v>
      </c>
      <c r="T798" s="13">
        <v>-239.29</v>
      </c>
      <c r="U798" s="13">
        <v>7.67</v>
      </c>
      <c r="V798" s="13">
        <v>239.41</v>
      </c>
      <c r="W798" s="13">
        <v>178.16499999999999</v>
      </c>
      <c r="X798" s="13">
        <f t="shared" si="205"/>
        <v>-38.949999999999996</v>
      </c>
      <c r="Y798" s="13">
        <f t="shared" si="206"/>
        <v>25.827500000000001</v>
      </c>
      <c r="Z798" s="13">
        <f t="shared" si="207"/>
        <v>29.150000000000002</v>
      </c>
      <c r="AA798" s="13">
        <f t="shared" si="208"/>
        <v>37.247500000000002</v>
      </c>
      <c r="AB798" s="13">
        <f t="shared" si="209"/>
        <v>-50.364999999999995</v>
      </c>
      <c r="AC798" s="13">
        <f t="shared" si="210"/>
        <v>68.82974999999999</v>
      </c>
      <c r="AD798" s="13">
        <f t="shared" si="211"/>
        <v>76.542500000000004</v>
      </c>
      <c r="AE798" s="13">
        <f t="shared" si="212"/>
        <v>242.382025</v>
      </c>
      <c r="AF798" s="13">
        <f t="shared" si="213"/>
        <v>518.92775000000006</v>
      </c>
      <c r="AG798" s="13">
        <f t="shared" si="214"/>
        <v>-87.409925000000001</v>
      </c>
      <c r="AH798" s="13">
        <f t="shared" si="215"/>
        <v>544.40877499999999</v>
      </c>
      <c r="AI798" s="13">
        <f t="shared" si="216"/>
        <v>216.90097500000002</v>
      </c>
      <c r="AJ798" s="13">
        <f t="shared" si="217"/>
        <v>-73.817499999999995</v>
      </c>
      <c r="AK798" s="13">
        <f t="shared" si="218"/>
        <v>-301.59500000000003</v>
      </c>
      <c r="AL798" s="13">
        <f t="shared" si="219"/>
        <v>15.280000000000001</v>
      </c>
      <c r="AM798" s="13">
        <f t="shared" si="220"/>
        <v>302.28250000000003</v>
      </c>
      <c r="AN798" s="13">
        <f t="shared" si="221"/>
        <v>87.50800000000001</v>
      </c>
    </row>
    <row r="799" spans="1:40" x14ac:dyDescent="0.25">
      <c r="A799" s="10" t="s">
        <v>272</v>
      </c>
      <c r="B799" s="10" t="s">
        <v>272</v>
      </c>
      <c r="C799" s="10" t="s">
        <v>27</v>
      </c>
      <c r="D799" s="10" t="s">
        <v>292</v>
      </c>
      <c r="E799" s="10" t="s">
        <v>1039</v>
      </c>
      <c r="F799" s="10" t="s">
        <v>29</v>
      </c>
      <c r="G799" s="13">
        <v>-6.03</v>
      </c>
      <c r="H799" s="13">
        <v>23.89</v>
      </c>
      <c r="I799" s="13">
        <v>33.049999999999997</v>
      </c>
      <c r="J799" s="13">
        <v>45.21</v>
      </c>
      <c r="K799" s="13">
        <v>-27.35</v>
      </c>
      <c r="L799" s="13">
        <v>57.179000000000002</v>
      </c>
      <c r="M799" s="13">
        <v>63.47</v>
      </c>
      <c r="N799" s="13">
        <v>256.44450000000001</v>
      </c>
      <c r="O799" s="13">
        <v>515.63890000000004</v>
      </c>
      <c r="P799" s="13">
        <v>-72.361099999999993</v>
      </c>
      <c r="Q799" s="13">
        <v>534.47199999999998</v>
      </c>
      <c r="R799" s="13">
        <v>237.6114</v>
      </c>
      <c r="S799" s="13">
        <v>-75.412000000000006</v>
      </c>
      <c r="T799" s="13">
        <v>-239.29</v>
      </c>
      <c r="U799" s="13">
        <v>7.67</v>
      </c>
      <c r="V799" s="13">
        <v>239.41</v>
      </c>
      <c r="W799" s="13">
        <v>178.16499999999999</v>
      </c>
      <c r="X799" s="13">
        <f t="shared" si="205"/>
        <v>-8.43</v>
      </c>
      <c r="Y799" s="13">
        <f t="shared" si="206"/>
        <v>13.09</v>
      </c>
      <c r="Z799" s="13">
        <f t="shared" si="207"/>
        <v>44.225000000000001</v>
      </c>
      <c r="AA799" s="13">
        <f t="shared" si="208"/>
        <v>48.185000000000002</v>
      </c>
      <c r="AB799" s="13">
        <f t="shared" si="209"/>
        <v>-43.524999999999999</v>
      </c>
      <c r="AC799" s="13">
        <f t="shared" si="210"/>
        <v>52.24</v>
      </c>
      <c r="AD799" s="13">
        <f t="shared" si="211"/>
        <v>79.742499999999993</v>
      </c>
      <c r="AE799" s="13">
        <f t="shared" si="212"/>
        <v>249.37792499999998</v>
      </c>
      <c r="AF799" s="13">
        <f t="shared" si="213"/>
        <v>514.26227499999993</v>
      </c>
      <c r="AG799" s="13">
        <f t="shared" si="214"/>
        <v>-70.652150000000006</v>
      </c>
      <c r="AH799" s="13">
        <f t="shared" si="215"/>
        <v>532.16077500000006</v>
      </c>
      <c r="AI799" s="13">
        <f t="shared" si="216"/>
        <v>231.4794</v>
      </c>
      <c r="AJ799" s="13">
        <f t="shared" si="217"/>
        <v>-75.976249999999993</v>
      </c>
      <c r="AK799" s="13">
        <f t="shared" si="218"/>
        <v>-289.77</v>
      </c>
      <c r="AL799" s="13">
        <f t="shared" si="219"/>
        <v>1.8350000000000009</v>
      </c>
      <c r="AM799" s="13">
        <f t="shared" si="220"/>
        <v>290.63</v>
      </c>
      <c r="AN799" s="13">
        <f t="shared" si="221"/>
        <v>89.362499999999997</v>
      </c>
    </row>
    <row r="800" spans="1:40" x14ac:dyDescent="0.25">
      <c r="A800" s="10" t="s">
        <v>273</v>
      </c>
      <c r="B800" s="10" t="s">
        <v>273</v>
      </c>
      <c r="C800" s="10" t="s">
        <v>27</v>
      </c>
      <c r="D800" s="10" t="s">
        <v>292</v>
      </c>
      <c r="E800" s="10" t="s">
        <v>1039</v>
      </c>
      <c r="F800" s="10" t="s">
        <v>29</v>
      </c>
      <c r="G800" s="13">
        <v>-6.53</v>
      </c>
      <c r="H800" s="13">
        <v>23.79</v>
      </c>
      <c r="I800" s="13">
        <v>45.79</v>
      </c>
      <c r="J800" s="13">
        <v>56.86</v>
      </c>
      <c r="K800" s="13">
        <v>-39.6</v>
      </c>
      <c r="L800" s="13">
        <v>54.161000000000001</v>
      </c>
      <c r="M800" s="13">
        <v>83.98</v>
      </c>
      <c r="N800" s="13">
        <v>245.4145</v>
      </c>
      <c r="O800" s="13">
        <v>502.34660000000002</v>
      </c>
      <c r="P800" s="13">
        <v>-79.394000000000005</v>
      </c>
      <c r="Q800" s="13">
        <v>524.90030000000002</v>
      </c>
      <c r="R800" s="13">
        <v>222.86089999999999</v>
      </c>
      <c r="S800" s="13">
        <v>-74.141999999999996</v>
      </c>
      <c r="T800" s="13">
        <v>-331.13</v>
      </c>
      <c r="U800" s="13">
        <v>30.03</v>
      </c>
      <c r="V800" s="13">
        <v>332.49</v>
      </c>
      <c r="W800" s="13">
        <v>174.81800000000001</v>
      </c>
      <c r="X800" s="13">
        <f t="shared" si="205"/>
        <v>-8.43</v>
      </c>
      <c r="Y800" s="13">
        <f t="shared" si="206"/>
        <v>13.09</v>
      </c>
      <c r="Z800" s="13">
        <f t="shared" si="207"/>
        <v>44.225000000000001</v>
      </c>
      <c r="AA800" s="13">
        <f t="shared" si="208"/>
        <v>48.185000000000002</v>
      </c>
      <c r="AB800" s="13">
        <f t="shared" si="209"/>
        <v>-43.524999999999999</v>
      </c>
      <c r="AC800" s="13">
        <f t="shared" si="210"/>
        <v>52.24</v>
      </c>
      <c r="AD800" s="13">
        <f t="shared" si="211"/>
        <v>79.742499999999993</v>
      </c>
      <c r="AE800" s="13">
        <f t="shared" si="212"/>
        <v>249.37792499999998</v>
      </c>
      <c r="AF800" s="13">
        <f t="shared" si="213"/>
        <v>514.26227499999993</v>
      </c>
      <c r="AG800" s="13">
        <f t="shared" si="214"/>
        <v>-70.652150000000006</v>
      </c>
      <c r="AH800" s="13">
        <f t="shared" si="215"/>
        <v>532.16077500000006</v>
      </c>
      <c r="AI800" s="13">
        <f t="shared" si="216"/>
        <v>231.4794</v>
      </c>
      <c r="AJ800" s="13">
        <f t="shared" si="217"/>
        <v>-75.976249999999993</v>
      </c>
      <c r="AK800" s="13">
        <f t="shared" si="218"/>
        <v>-289.77</v>
      </c>
      <c r="AL800" s="13">
        <f t="shared" si="219"/>
        <v>1.8350000000000009</v>
      </c>
      <c r="AM800" s="13">
        <f t="shared" si="220"/>
        <v>290.63</v>
      </c>
      <c r="AN800" s="13">
        <f t="shared" si="221"/>
        <v>89.362499999999997</v>
      </c>
    </row>
    <row r="801" spans="1:40" x14ac:dyDescent="0.25">
      <c r="A801" s="10" t="s">
        <v>273</v>
      </c>
      <c r="B801" s="10" t="s">
        <v>273</v>
      </c>
      <c r="C801" s="10" t="s">
        <v>27</v>
      </c>
      <c r="D801" s="10" t="s">
        <v>298</v>
      </c>
      <c r="E801" s="10" t="s">
        <v>1039</v>
      </c>
      <c r="F801" s="10" t="s">
        <v>29</v>
      </c>
      <c r="G801" s="13">
        <v>-50.48</v>
      </c>
      <c r="H801" s="13">
        <v>15</v>
      </c>
      <c r="I801" s="13">
        <v>32.01</v>
      </c>
      <c r="J801" s="13">
        <v>28.05</v>
      </c>
      <c r="K801" s="13">
        <v>-63.53</v>
      </c>
      <c r="L801" s="13">
        <v>67.823999999999998</v>
      </c>
      <c r="M801" s="13">
        <v>81.27</v>
      </c>
      <c r="N801" s="13">
        <v>231.03190000000001</v>
      </c>
      <c r="O801" s="13">
        <v>525.75819999999999</v>
      </c>
      <c r="P801" s="13">
        <v>-86.129300000000001</v>
      </c>
      <c r="Q801" s="13">
        <v>549.08240000000001</v>
      </c>
      <c r="R801" s="13">
        <v>207.70769999999999</v>
      </c>
      <c r="S801" s="13">
        <v>-74.847999999999999</v>
      </c>
      <c r="T801" s="13">
        <v>-331.13</v>
      </c>
      <c r="U801" s="13">
        <v>30.03</v>
      </c>
      <c r="V801" s="13">
        <v>332.49</v>
      </c>
      <c r="W801" s="13">
        <v>174.81800000000001</v>
      </c>
      <c r="X801" s="13">
        <f t="shared" si="205"/>
        <v>-38.949999999999996</v>
      </c>
      <c r="Y801" s="13">
        <f t="shared" si="206"/>
        <v>25.827500000000001</v>
      </c>
      <c r="Z801" s="13">
        <f t="shared" si="207"/>
        <v>29.150000000000002</v>
      </c>
      <c r="AA801" s="13">
        <f t="shared" si="208"/>
        <v>37.247500000000002</v>
      </c>
      <c r="AB801" s="13">
        <f t="shared" si="209"/>
        <v>-50.364999999999995</v>
      </c>
      <c r="AC801" s="13">
        <f t="shared" si="210"/>
        <v>68.82974999999999</v>
      </c>
      <c r="AD801" s="13">
        <f t="shared" si="211"/>
        <v>76.542500000000004</v>
      </c>
      <c r="AE801" s="13">
        <f t="shared" si="212"/>
        <v>242.382025</v>
      </c>
      <c r="AF801" s="13">
        <f t="shared" si="213"/>
        <v>518.92775000000006</v>
      </c>
      <c r="AG801" s="13">
        <f t="shared" si="214"/>
        <v>-87.409925000000001</v>
      </c>
      <c r="AH801" s="13">
        <f t="shared" si="215"/>
        <v>544.40877499999999</v>
      </c>
      <c r="AI801" s="13">
        <f t="shared" si="216"/>
        <v>216.90097500000002</v>
      </c>
      <c r="AJ801" s="13">
        <f t="shared" si="217"/>
        <v>-73.817499999999995</v>
      </c>
      <c r="AK801" s="13">
        <f t="shared" si="218"/>
        <v>-301.59500000000003</v>
      </c>
      <c r="AL801" s="13">
        <f t="shared" si="219"/>
        <v>15.280000000000001</v>
      </c>
      <c r="AM801" s="13">
        <f t="shared" si="220"/>
        <v>302.28250000000003</v>
      </c>
      <c r="AN801" s="13">
        <f t="shared" si="221"/>
        <v>87.50800000000001</v>
      </c>
    </row>
    <row r="802" spans="1:40" x14ac:dyDescent="0.25">
      <c r="A802" s="10" t="s">
        <v>273</v>
      </c>
      <c r="B802" s="10" t="s">
        <v>273</v>
      </c>
      <c r="C802" s="10" t="s">
        <v>27</v>
      </c>
      <c r="D802" s="10" t="s">
        <v>299</v>
      </c>
      <c r="E802" s="10" t="s">
        <v>1039</v>
      </c>
      <c r="F802" s="10" t="s">
        <v>29</v>
      </c>
      <c r="G802" s="13">
        <v>-52.55</v>
      </c>
      <c r="H802" s="13">
        <v>4.66</v>
      </c>
      <c r="I802" s="13">
        <v>60.88</v>
      </c>
      <c r="J802" s="13">
        <v>43.32</v>
      </c>
      <c r="K802" s="13">
        <v>-91.22</v>
      </c>
      <c r="L802" s="13">
        <v>57.582000000000001</v>
      </c>
      <c r="M802" s="13">
        <v>118.95</v>
      </c>
      <c r="N802" s="13">
        <v>503.13150000000002</v>
      </c>
      <c r="O802" s="13">
        <v>588.27210000000002</v>
      </c>
      <c r="P802" s="13">
        <v>-69.549000000000007</v>
      </c>
      <c r="Q802" s="13">
        <v>627.245</v>
      </c>
      <c r="R802" s="13">
        <v>464.15859999999998</v>
      </c>
      <c r="S802" s="13">
        <v>-60.734999999999999</v>
      </c>
      <c r="T802" s="13">
        <v>-331.13</v>
      </c>
      <c r="U802" s="13">
        <v>30.03</v>
      </c>
      <c r="V802" s="13">
        <v>332.49</v>
      </c>
      <c r="W802" s="13">
        <v>174.81800000000001</v>
      </c>
      <c r="X802" s="13">
        <f t="shared" si="205"/>
        <v>-51.975000000000001</v>
      </c>
      <c r="Y802" s="13">
        <f t="shared" si="206"/>
        <v>27.685000000000002</v>
      </c>
      <c r="Z802" s="13">
        <f t="shared" si="207"/>
        <v>64.517500000000013</v>
      </c>
      <c r="AA802" s="13">
        <f t="shared" si="208"/>
        <v>65.765000000000001</v>
      </c>
      <c r="AB802" s="13">
        <f t="shared" si="209"/>
        <v>-90.0625</v>
      </c>
      <c r="AC802" s="13">
        <f t="shared" si="210"/>
        <v>61.971500000000006</v>
      </c>
      <c r="AD802" s="13">
        <f t="shared" si="211"/>
        <v>136.1825</v>
      </c>
      <c r="AE802" s="13">
        <f t="shared" si="212"/>
        <v>498.70237500000002</v>
      </c>
      <c r="AF802" s="13">
        <f t="shared" si="213"/>
        <v>597.70197499999995</v>
      </c>
      <c r="AG802" s="13">
        <f t="shared" si="214"/>
        <v>-69.919674999999998</v>
      </c>
      <c r="AH802" s="13">
        <f t="shared" si="215"/>
        <v>633.94605000000001</v>
      </c>
      <c r="AI802" s="13">
        <f t="shared" si="216"/>
        <v>462.45830000000001</v>
      </c>
      <c r="AJ802" s="13">
        <f t="shared" si="217"/>
        <v>-62.612750000000005</v>
      </c>
      <c r="AK802" s="13">
        <f t="shared" si="218"/>
        <v>-411.88</v>
      </c>
      <c r="AL802" s="13">
        <f t="shared" si="219"/>
        <v>86.177499999999995</v>
      </c>
      <c r="AM802" s="13">
        <f t="shared" si="220"/>
        <v>423.16</v>
      </c>
      <c r="AN802" s="13">
        <f t="shared" si="221"/>
        <v>169.17675</v>
      </c>
    </row>
    <row r="803" spans="1:40" x14ac:dyDescent="0.25">
      <c r="A803" s="10" t="s">
        <v>273</v>
      </c>
      <c r="B803" s="10" t="s">
        <v>273</v>
      </c>
      <c r="C803" s="10" t="s">
        <v>27</v>
      </c>
      <c r="D803" s="10" t="s">
        <v>293</v>
      </c>
      <c r="E803" s="10" t="s">
        <v>1039</v>
      </c>
      <c r="F803" s="10" t="s">
        <v>29</v>
      </c>
      <c r="G803" s="13">
        <v>-8.6</v>
      </c>
      <c r="H803" s="13">
        <v>13.45</v>
      </c>
      <c r="I803" s="13">
        <v>74.66</v>
      </c>
      <c r="J803" s="13">
        <v>77.89</v>
      </c>
      <c r="K803" s="13">
        <v>-73.05</v>
      </c>
      <c r="L803" s="13">
        <v>49.198999999999998</v>
      </c>
      <c r="M803" s="13">
        <v>130.74</v>
      </c>
      <c r="N803" s="13">
        <v>516.76080000000002</v>
      </c>
      <c r="O803" s="13">
        <v>565.59690000000001</v>
      </c>
      <c r="P803" s="13">
        <v>-62.813800000000001</v>
      </c>
      <c r="Q803" s="13">
        <v>608.57180000000005</v>
      </c>
      <c r="R803" s="13">
        <v>473.78590000000003</v>
      </c>
      <c r="S803" s="13">
        <v>-55.621000000000002</v>
      </c>
      <c r="T803" s="13">
        <v>-331.13</v>
      </c>
      <c r="U803" s="13">
        <v>30.03</v>
      </c>
      <c r="V803" s="13">
        <v>332.49</v>
      </c>
      <c r="W803" s="13">
        <v>174.81800000000001</v>
      </c>
      <c r="X803" s="13">
        <f t="shared" si="205"/>
        <v>10.455</v>
      </c>
      <c r="Y803" s="13">
        <f t="shared" si="206"/>
        <v>-1.2650000000000015</v>
      </c>
      <c r="Z803" s="13">
        <f t="shared" si="207"/>
        <v>66.180000000000007</v>
      </c>
      <c r="AA803" s="13">
        <f t="shared" si="208"/>
        <v>72.1875</v>
      </c>
      <c r="AB803" s="13">
        <f t="shared" si="209"/>
        <v>-63</v>
      </c>
      <c r="AC803" s="13">
        <f t="shared" si="210"/>
        <v>42.09225</v>
      </c>
      <c r="AD803" s="13">
        <f t="shared" si="211"/>
        <v>118.52000000000001</v>
      </c>
      <c r="AE803" s="13">
        <f t="shared" si="212"/>
        <v>507.850525</v>
      </c>
      <c r="AF803" s="13">
        <f t="shared" si="213"/>
        <v>553.67995000000008</v>
      </c>
      <c r="AG803" s="13">
        <f t="shared" si="214"/>
        <v>-73.832624999999993</v>
      </c>
      <c r="AH803" s="13">
        <f t="shared" si="215"/>
        <v>608.23405000000002</v>
      </c>
      <c r="AI803" s="13">
        <f t="shared" si="216"/>
        <v>453.29640000000001</v>
      </c>
      <c r="AJ803" s="13">
        <f t="shared" si="217"/>
        <v>-53.822749999999999</v>
      </c>
      <c r="AK803" s="13">
        <f t="shared" si="218"/>
        <v>-342.90499999999997</v>
      </c>
      <c r="AL803" s="13">
        <f t="shared" si="219"/>
        <v>6.1050000000000004</v>
      </c>
      <c r="AM803" s="13">
        <f t="shared" si="220"/>
        <v>349.72</v>
      </c>
      <c r="AN803" s="13">
        <f t="shared" si="221"/>
        <v>-0.44649999999999324</v>
      </c>
    </row>
    <row r="804" spans="1:40" x14ac:dyDescent="0.25">
      <c r="A804" s="10" t="s">
        <v>274</v>
      </c>
      <c r="B804" s="10" t="s">
        <v>274</v>
      </c>
      <c r="C804" s="10" t="s">
        <v>27</v>
      </c>
      <c r="D804" s="10" t="s">
        <v>293</v>
      </c>
      <c r="E804" s="10" t="s">
        <v>1039</v>
      </c>
      <c r="F804" s="10" t="s">
        <v>29</v>
      </c>
      <c r="G804" s="13">
        <v>37.229999999999997</v>
      </c>
      <c r="H804" s="13">
        <v>22.61</v>
      </c>
      <c r="I804" s="13">
        <v>83.23</v>
      </c>
      <c r="J804" s="13">
        <v>113.47</v>
      </c>
      <c r="K804" s="13">
        <v>-53.63</v>
      </c>
      <c r="L804" s="13">
        <v>42.491</v>
      </c>
      <c r="M804" s="13">
        <v>147.78</v>
      </c>
      <c r="N804" s="13">
        <v>482.80770000000001</v>
      </c>
      <c r="O804" s="13">
        <v>533.99490000000003</v>
      </c>
      <c r="P804" s="13">
        <v>-65.822299999999998</v>
      </c>
      <c r="Q804" s="13">
        <v>579.02430000000004</v>
      </c>
      <c r="R804" s="13">
        <v>437.77820000000003</v>
      </c>
      <c r="S804" s="13">
        <v>-55.624000000000002</v>
      </c>
      <c r="T804" s="13">
        <v>-372.46</v>
      </c>
      <c r="U804" s="13">
        <v>106.88</v>
      </c>
      <c r="V804" s="13">
        <v>387.5</v>
      </c>
      <c r="W804" s="13">
        <v>163.988</v>
      </c>
      <c r="X804" s="13">
        <f t="shared" si="205"/>
        <v>10.455</v>
      </c>
      <c r="Y804" s="13">
        <f t="shared" si="206"/>
        <v>-1.2650000000000015</v>
      </c>
      <c r="Z804" s="13">
        <f t="shared" si="207"/>
        <v>66.180000000000007</v>
      </c>
      <c r="AA804" s="13">
        <f t="shared" si="208"/>
        <v>72.1875</v>
      </c>
      <c r="AB804" s="13">
        <f t="shared" si="209"/>
        <v>-63</v>
      </c>
      <c r="AC804" s="13">
        <f t="shared" si="210"/>
        <v>42.09225</v>
      </c>
      <c r="AD804" s="13">
        <f t="shared" si="211"/>
        <v>118.52000000000001</v>
      </c>
      <c r="AE804" s="13">
        <f t="shared" si="212"/>
        <v>507.850525</v>
      </c>
      <c r="AF804" s="13">
        <f t="shared" si="213"/>
        <v>553.67995000000008</v>
      </c>
      <c r="AG804" s="13">
        <f t="shared" si="214"/>
        <v>-73.832624999999993</v>
      </c>
      <c r="AH804" s="13">
        <f t="shared" si="215"/>
        <v>608.23405000000002</v>
      </c>
      <c r="AI804" s="13">
        <f t="shared" si="216"/>
        <v>453.29640000000001</v>
      </c>
      <c r="AJ804" s="13">
        <f t="shared" si="217"/>
        <v>-53.822749999999999</v>
      </c>
      <c r="AK804" s="13">
        <f t="shared" si="218"/>
        <v>-342.90499999999997</v>
      </c>
      <c r="AL804" s="13">
        <f t="shared" si="219"/>
        <v>6.1050000000000004</v>
      </c>
      <c r="AM804" s="13">
        <f t="shared" si="220"/>
        <v>349.72</v>
      </c>
      <c r="AN804" s="13">
        <f t="shared" si="221"/>
        <v>-0.44649999999999324</v>
      </c>
    </row>
    <row r="805" spans="1:40" x14ac:dyDescent="0.25">
      <c r="A805" s="10" t="s">
        <v>274</v>
      </c>
      <c r="B805" s="10" t="s">
        <v>274</v>
      </c>
      <c r="C805" s="10" t="s">
        <v>27</v>
      </c>
      <c r="D805" s="10" t="s">
        <v>299</v>
      </c>
      <c r="E805" s="10" t="s">
        <v>1039</v>
      </c>
      <c r="F805" s="10" t="s">
        <v>29</v>
      </c>
      <c r="G805" s="13">
        <v>-60.95</v>
      </c>
      <c r="H805" s="13">
        <v>2.98</v>
      </c>
      <c r="I805" s="13">
        <v>96.09</v>
      </c>
      <c r="J805" s="13">
        <v>72.27</v>
      </c>
      <c r="K805" s="13">
        <v>-130.25</v>
      </c>
      <c r="L805" s="13">
        <v>54.2</v>
      </c>
      <c r="M805" s="13">
        <v>177.77</v>
      </c>
      <c r="N805" s="13">
        <v>521.51400000000001</v>
      </c>
      <c r="O805" s="13">
        <v>616.76</v>
      </c>
      <c r="P805" s="13">
        <v>-66.364099999999993</v>
      </c>
      <c r="Q805" s="13">
        <v>650.8202</v>
      </c>
      <c r="R805" s="13">
        <v>487.4538</v>
      </c>
      <c r="S805" s="13">
        <v>-62.832000000000001</v>
      </c>
      <c r="T805" s="13">
        <v>-372.46</v>
      </c>
      <c r="U805" s="13">
        <v>106.88</v>
      </c>
      <c r="V805" s="13">
        <v>387.5</v>
      </c>
      <c r="W805" s="13">
        <v>163.988</v>
      </c>
      <c r="X805" s="13">
        <f t="shared" si="205"/>
        <v>-51.975000000000001</v>
      </c>
      <c r="Y805" s="13">
        <f t="shared" si="206"/>
        <v>27.685000000000002</v>
      </c>
      <c r="Z805" s="13">
        <f t="shared" si="207"/>
        <v>64.517500000000013</v>
      </c>
      <c r="AA805" s="13">
        <f t="shared" si="208"/>
        <v>65.765000000000001</v>
      </c>
      <c r="AB805" s="13">
        <f t="shared" si="209"/>
        <v>-90.0625</v>
      </c>
      <c r="AC805" s="13">
        <f t="shared" si="210"/>
        <v>61.971500000000006</v>
      </c>
      <c r="AD805" s="13">
        <f t="shared" si="211"/>
        <v>136.1825</v>
      </c>
      <c r="AE805" s="13">
        <f t="shared" si="212"/>
        <v>498.70237500000002</v>
      </c>
      <c r="AF805" s="13">
        <f t="shared" si="213"/>
        <v>597.70197499999995</v>
      </c>
      <c r="AG805" s="13">
        <f t="shared" si="214"/>
        <v>-69.919674999999998</v>
      </c>
      <c r="AH805" s="13">
        <f t="shared" si="215"/>
        <v>633.94605000000001</v>
      </c>
      <c r="AI805" s="13">
        <f t="shared" si="216"/>
        <v>462.45830000000001</v>
      </c>
      <c r="AJ805" s="13">
        <f t="shared" si="217"/>
        <v>-62.612750000000005</v>
      </c>
      <c r="AK805" s="13">
        <f t="shared" si="218"/>
        <v>-411.88</v>
      </c>
      <c r="AL805" s="13">
        <f t="shared" si="219"/>
        <v>86.177499999999995</v>
      </c>
      <c r="AM805" s="13">
        <f t="shared" si="220"/>
        <v>423.16</v>
      </c>
      <c r="AN805" s="13">
        <f t="shared" si="221"/>
        <v>169.17675</v>
      </c>
    </row>
    <row r="806" spans="1:40" x14ac:dyDescent="0.25">
      <c r="A806" s="10" t="s">
        <v>274</v>
      </c>
      <c r="B806" s="10" t="s">
        <v>274</v>
      </c>
      <c r="C806" s="10" t="s">
        <v>27</v>
      </c>
      <c r="D806" s="10" t="s">
        <v>31</v>
      </c>
      <c r="E806" s="10" t="s">
        <v>1039</v>
      </c>
      <c r="F806" s="10" t="s">
        <v>29</v>
      </c>
      <c r="G806" s="13">
        <v>-76.12</v>
      </c>
      <c r="H806" s="13">
        <v>-72.88</v>
      </c>
      <c r="I806" s="13">
        <v>86.14</v>
      </c>
      <c r="J806" s="13">
        <v>11.65</v>
      </c>
      <c r="K806" s="13">
        <v>-160.65</v>
      </c>
      <c r="L806" s="13">
        <v>45.539000000000001</v>
      </c>
      <c r="M806" s="13">
        <v>166.78</v>
      </c>
      <c r="N806" s="13">
        <v>827.97670000000005</v>
      </c>
      <c r="O806" s="13">
        <v>677.71910000000003</v>
      </c>
      <c r="P806" s="13">
        <v>-86.998000000000005</v>
      </c>
      <c r="Q806" s="13">
        <v>867.79570000000001</v>
      </c>
      <c r="R806" s="13">
        <v>637.90020000000004</v>
      </c>
      <c r="S806" s="13">
        <v>-24.594000000000001</v>
      </c>
      <c r="T806" s="13">
        <v>-372.46</v>
      </c>
      <c r="U806" s="13">
        <v>106.88</v>
      </c>
      <c r="V806" s="13">
        <v>387.5</v>
      </c>
      <c r="W806" s="13">
        <v>163.988</v>
      </c>
      <c r="X806" s="13">
        <f t="shared" si="205"/>
        <v>7.83</v>
      </c>
      <c r="Y806" s="13">
        <f t="shared" si="206"/>
        <v>15.237499999999999</v>
      </c>
      <c r="Z806" s="13">
        <f t="shared" si="207"/>
        <v>121.96000000000001</v>
      </c>
      <c r="AA806" s="13">
        <f t="shared" si="208"/>
        <v>139.935</v>
      </c>
      <c r="AB806" s="13">
        <f t="shared" si="209"/>
        <v>-116.86749999999999</v>
      </c>
      <c r="AC806" s="13">
        <f t="shared" si="210"/>
        <v>45.255749999999999</v>
      </c>
      <c r="AD806" s="13">
        <f t="shared" si="211"/>
        <v>231.15499999999997</v>
      </c>
      <c r="AE806" s="13">
        <f t="shared" si="212"/>
        <v>835.49265000000014</v>
      </c>
      <c r="AF806" s="13">
        <f t="shared" si="213"/>
        <v>660.51422500000001</v>
      </c>
      <c r="AG806" s="13">
        <f t="shared" si="214"/>
        <v>-81.29162500000001</v>
      </c>
      <c r="AH806" s="13">
        <f t="shared" si="215"/>
        <v>867.77035000000001</v>
      </c>
      <c r="AI806" s="13">
        <f t="shared" si="216"/>
        <v>628.23652500000003</v>
      </c>
      <c r="AJ806" s="13">
        <f t="shared" si="217"/>
        <v>-21.483249999999998</v>
      </c>
      <c r="AK806" s="13">
        <f t="shared" si="218"/>
        <v>-505.78</v>
      </c>
      <c r="AL806" s="13">
        <f t="shared" si="219"/>
        <v>248.36749999999998</v>
      </c>
      <c r="AM806" s="13">
        <f t="shared" si="220"/>
        <v>569.46</v>
      </c>
      <c r="AN806" s="13">
        <f t="shared" si="221"/>
        <v>155.96674999999999</v>
      </c>
    </row>
    <row r="807" spans="1:40" x14ac:dyDescent="0.25">
      <c r="A807" s="10" t="s">
        <v>274</v>
      </c>
      <c r="B807" s="10" t="s">
        <v>274</v>
      </c>
      <c r="C807" s="10" t="s">
        <v>27</v>
      </c>
      <c r="D807" s="10" t="s">
        <v>294</v>
      </c>
      <c r="E807" s="10" t="s">
        <v>1039</v>
      </c>
      <c r="F807" s="10" t="s">
        <v>29</v>
      </c>
      <c r="G807" s="13">
        <v>22.06</v>
      </c>
      <c r="H807" s="13">
        <v>-53.24</v>
      </c>
      <c r="I807" s="13">
        <v>73.28</v>
      </c>
      <c r="J807" s="13">
        <v>66.790000000000006</v>
      </c>
      <c r="K807" s="13">
        <v>-97.98</v>
      </c>
      <c r="L807" s="13">
        <v>31.402999999999999</v>
      </c>
      <c r="M807" s="13">
        <v>143.55000000000001</v>
      </c>
      <c r="N807" s="13">
        <v>787.63160000000005</v>
      </c>
      <c r="O807" s="13">
        <v>596.43989999999997</v>
      </c>
      <c r="P807" s="13">
        <v>-86.456199999999995</v>
      </c>
      <c r="Q807" s="13">
        <v>820.92809999999997</v>
      </c>
      <c r="R807" s="13">
        <v>563.14340000000004</v>
      </c>
      <c r="S807" s="13">
        <v>-21.062999999999999</v>
      </c>
      <c r="T807" s="13">
        <v>-372.46</v>
      </c>
      <c r="U807" s="13">
        <v>106.88</v>
      </c>
      <c r="V807" s="13">
        <v>387.5</v>
      </c>
      <c r="W807" s="13">
        <v>163.988</v>
      </c>
      <c r="X807" s="13">
        <f t="shared" si="205"/>
        <v>26.524999999999999</v>
      </c>
      <c r="Y807" s="13">
        <f t="shared" si="206"/>
        <v>-38.285000000000004</v>
      </c>
      <c r="Z807" s="13">
        <f t="shared" si="207"/>
        <v>57.825000000000003</v>
      </c>
      <c r="AA807" s="13">
        <f t="shared" si="208"/>
        <v>60.66</v>
      </c>
      <c r="AB807" s="13">
        <f t="shared" si="209"/>
        <v>-72.42</v>
      </c>
      <c r="AC807" s="13">
        <f t="shared" si="210"/>
        <v>30.192</v>
      </c>
      <c r="AD807" s="13">
        <f t="shared" si="211"/>
        <v>115.6925</v>
      </c>
      <c r="AE807" s="13">
        <f t="shared" si="212"/>
        <v>753.35980000000006</v>
      </c>
      <c r="AF807" s="13">
        <f t="shared" si="213"/>
        <v>586.10087500000009</v>
      </c>
      <c r="AG807" s="13">
        <f t="shared" si="214"/>
        <v>-92.618000000000009</v>
      </c>
      <c r="AH807" s="13">
        <f t="shared" si="215"/>
        <v>795.666875</v>
      </c>
      <c r="AI807" s="13">
        <f t="shared" si="216"/>
        <v>543.79385000000002</v>
      </c>
      <c r="AJ807" s="13">
        <f t="shared" si="217"/>
        <v>-23.68375</v>
      </c>
      <c r="AK807" s="13">
        <f t="shared" si="218"/>
        <v>-331.74249999999995</v>
      </c>
      <c r="AL807" s="13">
        <f t="shared" si="219"/>
        <v>26.052499999999998</v>
      </c>
      <c r="AM807" s="13">
        <f t="shared" si="220"/>
        <v>350.07249999999999</v>
      </c>
      <c r="AN807" s="13">
        <f t="shared" si="221"/>
        <v>-3.9709999999999965</v>
      </c>
    </row>
    <row r="808" spans="1:40" x14ac:dyDescent="0.25">
      <c r="A808" s="10" t="s">
        <v>275</v>
      </c>
      <c r="B808" s="10" t="s">
        <v>275</v>
      </c>
      <c r="C808" s="10" t="s">
        <v>27</v>
      </c>
      <c r="D808" s="10" t="s">
        <v>107</v>
      </c>
      <c r="E808" s="10" t="s">
        <v>1039</v>
      </c>
      <c r="F808" s="10" t="s">
        <v>29</v>
      </c>
      <c r="G808" s="13">
        <v>103.82</v>
      </c>
      <c r="H808" s="13">
        <v>-64.680000000000007</v>
      </c>
      <c r="I808" s="13">
        <v>-85.2</v>
      </c>
      <c r="J808" s="13">
        <v>139.4</v>
      </c>
      <c r="K808" s="13">
        <v>-100.25</v>
      </c>
      <c r="L808" s="13">
        <v>-22.66</v>
      </c>
      <c r="M808" s="13">
        <v>208.46</v>
      </c>
      <c r="N808" s="13">
        <v>1340.7864999999999</v>
      </c>
      <c r="O808" s="13">
        <v>1411.3092999999999</v>
      </c>
      <c r="P808" s="13">
        <v>-50.816899999999997</v>
      </c>
      <c r="Q808" s="13">
        <v>1437.9004</v>
      </c>
      <c r="R808" s="13">
        <v>1314.1955</v>
      </c>
      <c r="S808" s="13">
        <v>-62.378</v>
      </c>
      <c r="T808" s="13">
        <v>45.56</v>
      </c>
      <c r="U808" s="13">
        <v>826.15</v>
      </c>
      <c r="V808" s="13">
        <v>827.4</v>
      </c>
      <c r="W808" s="13">
        <v>86.843999999999994</v>
      </c>
      <c r="X808" s="13">
        <f t="shared" si="205"/>
        <v>-183.38</v>
      </c>
      <c r="Y808" s="13">
        <f t="shared" si="206"/>
        <v>-587.28166666666664</v>
      </c>
      <c r="Z808" s="13">
        <f t="shared" si="207"/>
        <v>47.351666666666667</v>
      </c>
      <c r="AA808" s="13">
        <f t="shared" si="208"/>
        <v>-14.145000000000001</v>
      </c>
      <c r="AB808" s="13">
        <f t="shared" si="209"/>
        <v>-756.51499999999999</v>
      </c>
      <c r="AC808" s="13">
        <f t="shared" si="210"/>
        <v>9.9076666666666657</v>
      </c>
      <c r="AD808" s="13">
        <f t="shared" si="211"/>
        <v>799.02833333333331</v>
      </c>
      <c r="AE808" s="13">
        <f t="shared" si="212"/>
        <v>945.10621666666657</v>
      </c>
      <c r="AF808" s="13">
        <f t="shared" si="213"/>
        <v>866.34955000000002</v>
      </c>
      <c r="AG808" s="13">
        <f t="shared" si="214"/>
        <v>-20.306766666666665</v>
      </c>
      <c r="AH808" s="13">
        <f t="shared" si="215"/>
        <v>966.05650000000003</v>
      </c>
      <c r="AI808" s="13">
        <f t="shared" si="216"/>
        <v>845.3992833333333</v>
      </c>
      <c r="AJ808" s="13">
        <f t="shared" si="217"/>
        <v>-8.6896666666666658</v>
      </c>
      <c r="AK808" s="13">
        <f t="shared" si="218"/>
        <v>226.47666666666666</v>
      </c>
      <c r="AL808" s="13">
        <f t="shared" si="219"/>
        <v>177.91166666666666</v>
      </c>
      <c r="AM808" s="13">
        <f t="shared" si="220"/>
        <v>468.51833333333337</v>
      </c>
      <c r="AN808" s="13">
        <f t="shared" si="221"/>
        <v>-33.106666666666676</v>
      </c>
    </row>
    <row r="809" spans="1:40" x14ac:dyDescent="0.25">
      <c r="A809" s="10" t="s">
        <v>275</v>
      </c>
      <c r="B809" s="10" t="s">
        <v>275</v>
      </c>
      <c r="C809" s="10" t="s">
        <v>27</v>
      </c>
      <c r="D809" s="10" t="s">
        <v>106</v>
      </c>
      <c r="E809" s="10" t="s">
        <v>1039</v>
      </c>
      <c r="F809" s="10" t="s">
        <v>29</v>
      </c>
      <c r="G809" s="13">
        <v>-0.63</v>
      </c>
      <c r="H809" s="13">
        <v>-85.57</v>
      </c>
      <c r="I809" s="13">
        <v>-181.77</v>
      </c>
      <c r="J809" s="13">
        <v>143.57</v>
      </c>
      <c r="K809" s="13">
        <v>-229.77</v>
      </c>
      <c r="L809" s="13">
        <v>-38.423999999999999</v>
      </c>
      <c r="M809" s="13">
        <v>326.18</v>
      </c>
      <c r="N809" s="13">
        <v>983.67650000000003</v>
      </c>
      <c r="O809" s="13">
        <v>776.85270000000003</v>
      </c>
      <c r="P809" s="13">
        <v>-111.6742</v>
      </c>
      <c r="Q809" s="13">
        <v>1032.4656</v>
      </c>
      <c r="R809" s="13">
        <v>728.06359999999995</v>
      </c>
      <c r="S809" s="13">
        <v>-23.6</v>
      </c>
      <c r="T809" s="13">
        <v>45.56</v>
      </c>
      <c r="U809" s="13">
        <v>826.15</v>
      </c>
      <c r="V809" s="13">
        <v>827.4</v>
      </c>
      <c r="W809" s="13">
        <v>86.843999999999994</v>
      </c>
      <c r="X809" s="13">
        <f t="shared" si="205"/>
        <v>-2.0450000000000008</v>
      </c>
      <c r="Y809" s="13">
        <f t="shared" si="206"/>
        <v>-70.855000000000004</v>
      </c>
      <c r="Z809" s="13">
        <f t="shared" si="207"/>
        <v>-130.17500000000001</v>
      </c>
      <c r="AA809" s="13">
        <f t="shared" si="208"/>
        <v>98.539999999999992</v>
      </c>
      <c r="AB809" s="13">
        <f t="shared" si="209"/>
        <v>-171.435</v>
      </c>
      <c r="AC809" s="13">
        <f t="shared" si="210"/>
        <v>-36.706499999999998</v>
      </c>
      <c r="AD809" s="13">
        <f t="shared" si="211"/>
        <v>236.71</v>
      </c>
      <c r="AE809" s="13">
        <f t="shared" si="212"/>
        <v>1008.370725</v>
      </c>
      <c r="AF809" s="13">
        <f t="shared" si="213"/>
        <v>897.81639999999993</v>
      </c>
      <c r="AG809" s="13">
        <f t="shared" si="214"/>
        <v>-125.144025</v>
      </c>
      <c r="AH809" s="13">
        <f t="shared" si="215"/>
        <v>1098.3049500000002</v>
      </c>
      <c r="AI809" s="13">
        <f t="shared" si="216"/>
        <v>807.88214999999991</v>
      </c>
      <c r="AJ809" s="13">
        <f t="shared" si="217"/>
        <v>-34.264500000000005</v>
      </c>
      <c r="AK809" s="13">
        <f t="shared" si="218"/>
        <v>225.57</v>
      </c>
      <c r="AL809" s="13">
        <f t="shared" si="219"/>
        <v>540.90749999999991</v>
      </c>
      <c r="AM809" s="13">
        <f t="shared" si="220"/>
        <v>616.47500000000002</v>
      </c>
      <c r="AN809" s="13">
        <f t="shared" si="221"/>
        <v>68.003</v>
      </c>
    </row>
    <row r="810" spans="1:40" x14ac:dyDescent="0.25">
      <c r="A810" s="10" t="s">
        <v>275</v>
      </c>
      <c r="B810" s="10" t="s">
        <v>275</v>
      </c>
      <c r="C810" s="10" t="s">
        <v>27</v>
      </c>
      <c r="D810" s="10" t="s">
        <v>300</v>
      </c>
      <c r="E810" s="10" t="s">
        <v>1039</v>
      </c>
      <c r="F810" s="10" t="s">
        <v>29</v>
      </c>
      <c r="G810" s="13">
        <v>12.51</v>
      </c>
      <c r="H810" s="13">
        <v>-19.850000000000001</v>
      </c>
      <c r="I810" s="13">
        <v>-153.30000000000001</v>
      </c>
      <c r="J810" s="13">
        <v>150.47999999999999</v>
      </c>
      <c r="K810" s="13">
        <v>-157.82</v>
      </c>
      <c r="L810" s="13">
        <v>-41.987000000000002</v>
      </c>
      <c r="M810" s="13">
        <v>267.02</v>
      </c>
      <c r="N810" s="13">
        <v>1024.1853000000001</v>
      </c>
      <c r="O810" s="13">
        <v>869.42290000000003</v>
      </c>
      <c r="P810" s="13">
        <v>109.4149</v>
      </c>
      <c r="Q810" s="13">
        <v>1080.8171</v>
      </c>
      <c r="R810" s="13">
        <v>812.7912</v>
      </c>
      <c r="S810" s="13">
        <v>27.366</v>
      </c>
      <c r="T810" s="13">
        <v>45.56</v>
      </c>
      <c r="U810" s="13">
        <v>826.15</v>
      </c>
      <c r="V810" s="13">
        <v>827.4</v>
      </c>
      <c r="W810" s="13">
        <v>86.843999999999994</v>
      </c>
      <c r="X810" s="13">
        <f t="shared" si="205"/>
        <v>66.852499999999992</v>
      </c>
      <c r="Y810" s="13">
        <f t="shared" si="206"/>
        <v>-16.169999999999998</v>
      </c>
      <c r="Z810" s="13">
        <f t="shared" si="207"/>
        <v>-120.3475</v>
      </c>
      <c r="AA810" s="13">
        <f t="shared" si="208"/>
        <v>155.13249999999999</v>
      </c>
      <c r="AB810" s="13">
        <f t="shared" si="209"/>
        <v>-104.44750000000001</v>
      </c>
      <c r="AC810" s="13">
        <f t="shared" si="210"/>
        <v>-35.071999999999996</v>
      </c>
      <c r="AD810" s="13">
        <f t="shared" si="211"/>
        <v>228.54749999999999</v>
      </c>
      <c r="AE810" s="13">
        <f t="shared" si="212"/>
        <v>1039.097775</v>
      </c>
      <c r="AF810" s="13">
        <f t="shared" si="213"/>
        <v>973.18830000000003</v>
      </c>
      <c r="AG810" s="13">
        <f t="shared" si="214"/>
        <v>123.49435</v>
      </c>
      <c r="AH810" s="13">
        <f t="shared" si="215"/>
        <v>1138.1526249999999</v>
      </c>
      <c r="AI810" s="13">
        <f t="shared" si="216"/>
        <v>874.13350000000003</v>
      </c>
      <c r="AJ810" s="13">
        <f t="shared" si="217"/>
        <v>37.682749999999999</v>
      </c>
      <c r="AK810" s="13">
        <f t="shared" si="218"/>
        <v>94.66</v>
      </c>
      <c r="AL810" s="13">
        <f t="shared" si="219"/>
        <v>561.77750000000003</v>
      </c>
      <c r="AM810" s="13">
        <f t="shared" si="220"/>
        <v>577.3599999999999</v>
      </c>
      <c r="AN810" s="13">
        <f t="shared" si="221"/>
        <v>78.655500000000004</v>
      </c>
    </row>
    <row r="811" spans="1:40" x14ac:dyDescent="0.25">
      <c r="A811" s="10" t="s">
        <v>275</v>
      </c>
      <c r="B811" s="10" t="s">
        <v>275</v>
      </c>
      <c r="C811" s="10" t="s">
        <v>27</v>
      </c>
      <c r="D811" s="10" t="s">
        <v>301</v>
      </c>
      <c r="E811" s="10" t="s">
        <v>1039</v>
      </c>
      <c r="F811" s="10" t="s">
        <v>29</v>
      </c>
      <c r="G811" s="13">
        <v>116.97</v>
      </c>
      <c r="H811" s="13">
        <v>1.04</v>
      </c>
      <c r="I811" s="13">
        <v>-56.73</v>
      </c>
      <c r="J811" s="13">
        <v>140.11000000000001</v>
      </c>
      <c r="K811" s="13">
        <v>-22.1</v>
      </c>
      <c r="L811" s="13">
        <v>-22.19</v>
      </c>
      <c r="M811" s="13">
        <v>152.36000000000001</v>
      </c>
      <c r="N811" s="13">
        <v>1380.8101999999999</v>
      </c>
      <c r="O811" s="13">
        <v>1503.1251</v>
      </c>
      <c r="P811" s="13">
        <v>170.2722</v>
      </c>
      <c r="Q811" s="13">
        <v>1622.8898999999999</v>
      </c>
      <c r="R811" s="13">
        <v>1261.0454</v>
      </c>
      <c r="S811" s="13">
        <v>54.878999999999998</v>
      </c>
      <c r="T811" s="13">
        <v>45.56</v>
      </c>
      <c r="U811" s="13">
        <v>826.15</v>
      </c>
      <c r="V811" s="13">
        <v>827.4</v>
      </c>
      <c r="W811" s="13">
        <v>86.843999999999994</v>
      </c>
      <c r="X811" s="13">
        <f t="shared" si="205"/>
        <v>31.093333333333337</v>
      </c>
      <c r="Y811" s="13">
        <f t="shared" si="206"/>
        <v>-332.52500000000003</v>
      </c>
      <c r="Z811" s="13">
        <f t="shared" si="207"/>
        <v>67.228333333333339</v>
      </c>
      <c r="AA811" s="13">
        <f t="shared" si="208"/>
        <v>79.825000000000031</v>
      </c>
      <c r="AB811" s="13">
        <f t="shared" si="209"/>
        <v>-381.25499999999994</v>
      </c>
      <c r="AC811" s="13">
        <f t="shared" si="210"/>
        <v>5.7743333333333338</v>
      </c>
      <c r="AD811" s="13">
        <f t="shared" si="211"/>
        <v>474.55666666666667</v>
      </c>
      <c r="AE811" s="13">
        <f t="shared" si="212"/>
        <v>850.71859999999981</v>
      </c>
      <c r="AF811" s="13">
        <f t="shared" si="213"/>
        <v>909.27593333333334</v>
      </c>
      <c r="AG811" s="13">
        <f t="shared" si="214"/>
        <v>96.116033333333348</v>
      </c>
      <c r="AH811" s="13">
        <f t="shared" si="215"/>
        <v>983.69616666666673</v>
      </c>
      <c r="AI811" s="13">
        <f t="shared" si="216"/>
        <v>776.29838333333316</v>
      </c>
      <c r="AJ811" s="13">
        <f t="shared" si="217"/>
        <v>41.031833333333331</v>
      </c>
      <c r="AK811" s="13">
        <f t="shared" si="218"/>
        <v>-27.458333333333329</v>
      </c>
      <c r="AL811" s="13">
        <f t="shared" si="219"/>
        <v>145.9383333333333</v>
      </c>
      <c r="AM811" s="13">
        <f t="shared" si="220"/>
        <v>323.90499999999997</v>
      </c>
      <c r="AN811" s="13">
        <f t="shared" si="221"/>
        <v>-45.325333333333333</v>
      </c>
    </row>
    <row r="812" spans="1:40" x14ac:dyDescent="0.25">
      <c r="A812" s="10" t="s">
        <v>276</v>
      </c>
      <c r="B812" s="10" t="s">
        <v>276</v>
      </c>
      <c r="C812" s="10" t="s">
        <v>27</v>
      </c>
      <c r="D812" s="10" t="s">
        <v>301</v>
      </c>
      <c r="E812" s="10" t="s">
        <v>1039</v>
      </c>
      <c r="F812" s="10" t="s">
        <v>29</v>
      </c>
      <c r="G812" s="13">
        <v>146.22</v>
      </c>
      <c r="H812" s="13">
        <v>6.89</v>
      </c>
      <c r="I812" s="13">
        <v>-98.72</v>
      </c>
      <c r="J812" s="13">
        <v>197.38</v>
      </c>
      <c r="K812" s="13">
        <v>-44.27</v>
      </c>
      <c r="L812" s="13">
        <v>-27.395</v>
      </c>
      <c r="M812" s="13">
        <v>222.84</v>
      </c>
      <c r="N812" s="13">
        <v>1237.1806999999999</v>
      </c>
      <c r="O812" s="13">
        <v>1386.2091</v>
      </c>
      <c r="P812" s="13">
        <v>132.13929999999999</v>
      </c>
      <c r="Q812" s="13">
        <v>1463.3958</v>
      </c>
      <c r="R812" s="13">
        <v>1159.9939999999999</v>
      </c>
      <c r="S812" s="13">
        <v>59.709000000000003</v>
      </c>
      <c r="T812" s="13">
        <v>5.23</v>
      </c>
      <c r="U812" s="13">
        <v>553.58000000000004</v>
      </c>
      <c r="V812" s="13">
        <v>553.61</v>
      </c>
      <c r="W812" s="13">
        <v>89.459000000000003</v>
      </c>
      <c r="X812" s="13">
        <f t="shared" si="205"/>
        <v>31.093333333333337</v>
      </c>
      <c r="Y812" s="13">
        <f t="shared" si="206"/>
        <v>-332.52500000000003</v>
      </c>
      <c r="Z812" s="13">
        <f t="shared" si="207"/>
        <v>67.228333333333339</v>
      </c>
      <c r="AA812" s="13">
        <f t="shared" si="208"/>
        <v>79.825000000000031</v>
      </c>
      <c r="AB812" s="13">
        <f t="shared" si="209"/>
        <v>-381.25499999999994</v>
      </c>
      <c r="AC812" s="13">
        <f t="shared" si="210"/>
        <v>5.7743333333333338</v>
      </c>
      <c r="AD812" s="13">
        <f t="shared" si="211"/>
        <v>474.55666666666667</v>
      </c>
      <c r="AE812" s="13">
        <f t="shared" si="212"/>
        <v>850.71859999999981</v>
      </c>
      <c r="AF812" s="13">
        <f t="shared" si="213"/>
        <v>909.27593333333334</v>
      </c>
      <c r="AG812" s="13">
        <f t="shared" si="214"/>
        <v>96.116033333333348</v>
      </c>
      <c r="AH812" s="13">
        <f t="shared" si="215"/>
        <v>983.69616666666673</v>
      </c>
      <c r="AI812" s="13">
        <f t="shared" si="216"/>
        <v>776.29838333333316</v>
      </c>
      <c r="AJ812" s="13">
        <f t="shared" si="217"/>
        <v>41.031833333333331</v>
      </c>
      <c r="AK812" s="13">
        <f t="shared" si="218"/>
        <v>-27.458333333333329</v>
      </c>
      <c r="AL812" s="13">
        <f t="shared" si="219"/>
        <v>145.9383333333333</v>
      </c>
      <c r="AM812" s="13">
        <f t="shared" si="220"/>
        <v>323.90499999999997</v>
      </c>
      <c r="AN812" s="13">
        <f t="shared" si="221"/>
        <v>-45.325333333333333</v>
      </c>
    </row>
    <row r="813" spans="1:40" x14ac:dyDescent="0.25">
      <c r="A813" s="10" t="s">
        <v>276</v>
      </c>
      <c r="B813" s="10" t="s">
        <v>276</v>
      </c>
      <c r="C813" s="10" t="s">
        <v>27</v>
      </c>
      <c r="D813" s="10" t="s">
        <v>300</v>
      </c>
      <c r="E813" s="10" t="s">
        <v>1039</v>
      </c>
      <c r="F813" s="10" t="s">
        <v>29</v>
      </c>
      <c r="G813" s="13">
        <v>124.19</v>
      </c>
      <c r="H813" s="13">
        <v>2.48</v>
      </c>
      <c r="I813" s="13">
        <v>-156.21</v>
      </c>
      <c r="J813" s="13">
        <v>230.98</v>
      </c>
      <c r="K813" s="13">
        <v>-104.31</v>
      </c>
      <c r="L813" s="13">
        <v>-34.357999999999997</v>
      </c>
      <c r="M813" s="13">
        <v>297.2</v>
      </c>
      <c r="N813" s="13">
        <v>1038.0596</v>
      </c>
      <c r="O813" s="13">
        <v>960.38800000000003</v>
      </c>
      <c r="P813" s="13">
        <v>147.02260000000001</v>
      </c>
      <c r="Q813" s="13">
        <v>1151.2891</v>
      </c>
      <c r="R813" s="13">
        <v>847.1585</v>
      </c>
      <c r="S813" s="13">
        <v>37.601999999999997</v>
      </c>
      <c r="T813" s="13">
        <v>5.23</v>
      </c>
      <c r="U813" s="13">
        <v>553.58000000000004</v>
      </c>
      <c r="V813" s="13">
        <v>553.61</v>
      </c>
      <c r="W813" s="13">
        <v>89.459000000000003</v>
      </c>
      <c r="X813" s="13">
        <f t="shared" si="205"/>
        <v>66.852499999999992</v>
      </c>
      <c r="Y813" s="13">
        <f t="shared" si="206"/>
        <v>-16.169999999999998</v>
      </c>
      <c r="Z813" s="13">
        <f t="shared" si="207"/>
        <v>-120.3475</v>
      </c>
      <c r="AA813" s="13">
        <f t="shared" si="208"/>
        <v>155.13249999999999</v>
      </c>
      <c r="AB813" s="13">
        <f t="shared" si="209"/>
        <v>-104.44750000000001</v>
      </c>
      <c r="AC813" s="13">
        <f t="shared" si="210"/>
        <v>-35.071999999999996</v>
      </c>
      <c r="AD813" s="13">
        <f t="shared" si="211"/>
        <v>228.54749999999999</v>
      </c>
      <c r="AE813" s="13">
        <f t="shared" si="212"/>
        <v>1039.097775</v>
      </c>
      <c r="AF813" s="13">
        <f t="shared" si="213"/>
        <v>973.18830000000003</v>
      </c>
      <c r="AG813" s="13">
        <f t="shared" si="214"/>
        <v>123.49435</v>
      </c>
      <c r="AH813" s="13">
        <f t="shared" si="215"/>
        <v>1138.1526249999999</v>
      </c>
      <c r="AI813" s="13">
        <f t="shared" si="216"/>
        <v>874.13350000000003</v>
      </c>
      <c r="AJ813" s="13">
        <f t="shared" si="217"/>
        <v>37.682749999999999</v>
      </c>
      <c r="AK813" s="13">
        <f t="shared" si="218"/>
        <v>94.66</v>
      </c>
      <c r="AL813" s="13">
        <f t="shared" si="219"/>
        <v>561.77750000000003</v>
      </c>
      <c r="AM813" s="13">
        <f t="shared" si="220"/>
        <v>577.3599999999999</v>
      </c>
      <c r="AN813" s="13">
        <f t="shared" si="221"/>
        <v>78.655500000000004</v>
      </c>
    </row>
    <row r="814" spans="1:40" x14ac:dyDescent="0.25">
      <c r="A814" s="10" t="s">
        <v>276</v>
      </c>
      <c r="B814" s="10" t="s">
        <v>276</v>
      </c>
      <c r="C814" s="10" t="s">
        <v>27</v>
      </c>
      <c r="D814" s="10" t="s">
        <v>302</v>
      </c>
      <c r="E814" s="10" t="s">
        <v>1039</v>
      </c>
      <c r="F814" s="10" t="s">
        <v>29</v>
      </c>
      <c r="G814" s="13">
        <v>108.09</v>
      </c>
      <c r="H814" s="13">
        <v>-78.010000000000005</v>
      </c>
      <c r="I814" s="13">
        <v>-148.76</v>
      </c>
      <c r="J814" s="13">
        <v>190.5</v>
      </c>
      <c r="K814" s="13">
        <v>-160.41999999999999</v>
      </c>
      <c r="L814" s="13">
        <v>-28.986999999999998</v>
      </c>
      <c r="M814" s="13">
        <v>304.27999999999997</v>
      </c>
      <c r="N814" s="13">
        <v>1042.5083</v>
      </c>
      <c r="O814" s="13">
        <v>941.66930000000002</v>
      </c>
      <c r="P814" s="13">
        <v>256.9307</v>
      </c>
      <c r="Q814" s="13">
        <v>1253.9199000000001</v>
      </c>
      <c r="R814" s="13">
        <v>730.25779999999997</v>
      </c>
      <c r="S814" s="13">
        <v>39.448999999999998</v>
      </c>
      <c r="T814" s="13">
        <v>5.23</v>
      </c>
      <c r="U814" s="13">
        <v>553.58000000000004</v>
      </c>
      <c r="V814" s="13">
        <v>553.61</v>
      </c>
      <c r="W814" s="13">
        <v>89.459000000000003</v>
      </c>
      <c r="X814" s="13">
        <f t="shared" si="205"/>
        <v>140.84</v>
      </c>
      <c r="Y814" s="13">
        <f t="shared" si="206"/>
        <v>-49.29</v>
      </c>
      <c r="Z814" s="13">
        <f t="shared" si="207"/>
        <v>-97.974999999999994</v>
      </c>
      <c r="AA814" s="13">
        <f t="shared" si="208"/>
        <v>184.89750000000001</v>
      </c>
      <c r="AB814" s="13">
        <f t="shared" si="209"/>
        <v>-93.342500000000001</v>
      </c>
      <c r="AC814" s="13">
        <f t="shared" si="210"/>
        <v>-21.8855</v>
      </c>
      <c r="AD814" s="13">
        <f t="shared" si="211"/>
        <v>247.07749999999999</v>
      </c>
      <c r="AE814" s="13">
        <f t="shared" si="212"/>
        <v>1061.7889499999999</v>
      </c>
      <c r="AF814" s="13">
        <f t="shared" si="213"/>
        <v>1034.9005750000001</v>
      </c>
      <c r="AG814" s="13">
        <f t="shared" si="214"/>
        <v>283.03932499999996</v>
      </c>
      <c r="AH814" s="13">
        <f t="shared" si="215"/>
        <v>1332.78655</v>
      </c>
      <c r="AI814" s="13">
        <f t="shared" si="216"/>
        <v>763.90300000000002</v>
      </c>
      <c r="AJ814" s="13">
        <f t="shared" si="217"/>
        <v>43.511749999999992</v>
      </c>
      <c r="AK814" s="13">
        <f t="shared" si="218"/>
        <v>156.92750000000001</v>
      </c>
      <c r="AL814" s="13">
        <f t="shared" si="219"/>
        <v>371.3</v>
      </c>
      <c r="AM814" s="13">
        <f t="shared" si="220"/>
        <v>429.51499999999999</v>
      </c>
      <c r="AN814" s="13">
        <f t="shared" si="221"/>
        <v>64.549000000000007</v>
      </c>
    </row>
    <row r="815" spans="1:40" x14ac:dyDescent="0.25">
      <c r="A815" s="10" t="s">
        <v>276</v>
      </c>
      <c r="B815" s="10" t="s">
        <v>276</v>
      </c>
      <c r="C815" s="10" t="s">
        <v>27</v>
      </c>
      <c r="D815" s="10" t="s">
        <v>303</v>
      </c>
      <c r="E815" s="10" t="s">
        <v>1039</v>
      </c>
      <c r="F815" s="10" t="s">
        <v>29</v>
      </c>
      <c r="G815" s="13">
        <v>130.12</v>
      </c>
      <c r="H815" s="13">
        <v>-73.599999999999994</v>
      </c>
      <c r="I815" s="13">
        <v>-91.26</v>
      </c>
      <c r="J815" s="13">
        <v>165.02</v>
      </c>
      <c r="K815" s="13">
        <v>-108.51</v>
      </c>
      <c r="L815" s="13">
        <v>-20.93</v>
      </c>
      <c r="M815" s="13">
        <v>238.57</v>
      </c>
      <c r="N815" s="13">
        <v>1241.9793</v>
      </c>
      <c r="O815" s="13">
        <v>1365.6112000000001</v>
      </c>
      <c r="P815" s="13">
        <v>242.04740000000001</v>
      </c>
      <c r="Q815" s="13">
        <v>1553.6115</v>
      </c>
      <c r="R815" s="13">
        <v>1053.979</v>
      </c>
      <c r="S815" s="13">
        <v>52.162999999999997</v>
      </c>
      <c r="T815" s="13">
        <v>5.23</v>
      </c>
      <c r="U815" s="13">
        <v>553.58000000000004</v>
      </c>
      <c r="V815" s="13">
        <v>553.61</v>
      </c>
      <c r="W815" s="13">
        <v>89.459000000000003</v>
      </c>
      <c r="X815" s="13">
        <f t="shared" si="205"/>
        <v>145.63166666666669</v>
      </c>
      <c r="Y815" s="13">
        <f t="shared" si="206"/>
        <v>-231.43499999999997</v>
      </c>
      <c r="Z815" s="13">
        <f t="shared" si="207"/>
        <v>59.23</v>
      </c>
      <c r="AA815" s="13">
        <f t="shared" si="208"/>
        <v>189.45000000000002</v>
      </c>
      <c r="AB815" s="13">
        <f t="shared" si="209"/>
        <v>-275.255</v>
      </c>
      <c r="AC815" s="13">
        <f t="shared" si="210"/>
        <v>3.9786666666666668</v>
      </c>
      <c r="AD815" s="13">
        <f t="shared" si="211"/>
        <v>464.60999999999996</v>
      </c>
      <c r="AE815" s="13">
        <f t="shared" si="212"/>
        <v>820.00896666666665</v>
      </c>
      <c r="AF815" s="13">
        <f t="shared" si="213"/>
        <v>837.03213333333349</v>
      </c>
      <c r="AG815" s="13">
        <f t="shared" si="214"/>
        <v>149.35863333333333</v>
      </c>
      <c r="AH815" s="13">
        <f t="shared" si="215"/>
        <v>982.51336666666657</v>
      </c>
      <c r="AI815" s="13">
        <f t="shared" si="216"/>
        <v>674.52779999999996</v>
      </c>
      <c r="AJ815" s="13">
        <f t="shared" si="217"/>
        <v>28.043833333333339</v>
      </c>
      <c r="AK815" s="13">
        <f t="shared" si="218"/>
        <v>42.156666666666673</v>
      </c>
      <c r="AL815" s="13">
        <f t="shared" si="219"/>
        <v>84.521666666666661</v>
      </c>
      <c r="AM815" s="13">
        <f t="shared" si="220"/>
        <v>226.73500000000001</v>
      </c>
      <c r="AN815" s="13">
        <f t="shared" si="221"/>
        <v>-18.252166666666668</v>
      </c>
    </row>
    <row r="816" spans="1:40" x14ac:dyDescent="0.25">
      <c r="A816" s="10" t="s">
        <v>277</v>
      </c>
      <c r="B816" s="10" t="s">
        <v>277</v>
      </c>
      <c r="C816" s="10" t="s">
        <v>27</v>
      </c>
      <c r="D816" s="10" t="s">
        <v>303</v>
      </c>
      <c r="E816" s="10" t="s">
        <v>1039</v>
      </c>
      <c r="F816" s="10" t="s">
        <v>29</v>
      </c>
      <c r="G816" s="13">
        <v>364.21</v>
      </c>
      <c r="H816" s="13">
        <v>-26.78</v>
      </c>
      <c r="I816" s="13">
        <v>-118.76</v>
      </c>
      <c r="J816" s="13">
        <v>397.46</v>
      </c>
      <c r="K816" s="13">
        <v>-60.03</v>
      </c>
      <c r="L816" s="13">
        <v>-15.638999999999999</v>
      </c>
      <c r="M816" s="13">
        <v>430.62</v>
      </c>
      <c r="N816" s="13">
        <v>1262.9056</v>
      </c>
      <c r="O816" s="13">
        <v>1277.0817999999999</v>
      </c>
      <c r="P816" s="13">
        <v>203.2458</v>
      </c>
      <c r="Q816" s="13">
        <v>1473.3631</v>
      </c>
      <c r="R816" s="13">
        <v>1066.6243999999999</v>
      </c>
      <c r="S816" s="13">
        <v>45.999000000000002</v>
      </c>
      <c r="T816" s="13">
        <v>121.29</v>
      </c>
      <c r="U816" s="13">
        <v>310.17</v>
      </c>
      <c r="V816" s="13">
        <v>333.04</v>
      </c>
      <c r="W816" s="13">
        <v>68.641999999999996</v>
      </c>
      <c r="X816" s="13">
        <f t="shared" si="205"/>
        <v>145.63166666666669</v>
      </c>
      <c r="Y816" s="13">
        <f t="shared" si="206"/>
        <v>-231.43499999999997</v>
      </c>
      <c r="Z816" s="13">
        <f t="shared" si="207"/>
        <v>59.23</v>
      </c>
      <c r="AA816" s="13">
        <f t="shared" si="208"/>
        <v>189.45000000000002</v>
      </c>
      <c r="AB816" s="13">
        <f t="shared" si="209"/>
        <v>-275.255</v>
      </c>
      <c r="AC816" s="13">
        <f t="shared" si="210"/>
        <v>3.9786666666666668</v>
      </c>
      <c r="AD816" s="13">
        <f t="shared" si="211"/>
        <v>464.60999999999996</v>
      </c>
      <c r="AE816" s="13">
        <f t="shared" si="212"/>
        <v>820.00896666666665</v>
      </c>
      <c r="AF816" s="13">
        <f t="shared" si="213"/>
        <v>837.03213333333349</v>
      </c>
      <c r="AG816" s="13">
        <f t="shared" si="214"/>
        <v>149.35863333333333</v>
      </c>
      <c r="AH816" s="13">
        <f t="shared" si="215"/>
        <v>982.51336666666657</v>
      </c>
      <c r="AI816" s="13">
        <f t="shared" si="216"/>
        <v>674.52779999999996</v>
      </c>
      <c r="AJ816" s="13">
        <f t="shared" si="217"/>
        <v>28.043833333333339</v>
      </c>
      <c r="AK816" s="13">
        <f t="shared" si="218"/>
        <v>42.156666666666673</v>
      </c>
      <c r="AL816" s="13">
        <f t="shared" si="219"/>
        <v>84.521666666666661</v>
      </c>
      <c r="AM816" s="13">
        <f t="shared" si="220"/>
        <v>226.73500000000001</v>
      </c>
      <c r="AN816" s="13">
        <f t="shared" si="221"/>
        <v>-18.252166666666668</v>
      </c>
    </row>
    <row r="817" spans="1:40" x14ac:dyDescent="0.25">
      <c r="A817" s="10" t="s">
        <v>277</v>
      </c>
      <c r="B817" s="10" t="s">
        <v>277</v>
      </c>
      <c r="C817" s="10" t="s">
        <v>27</v>
      </c>
      <c r="D817" s="10" t="s">
        <v>302</v>
      </c>
      <c r="E817" s="10" t="s">
        <v>1039</v>
      </c>
      <c r="F817" s="10" t="s">
        <v>29</v>
      </c>
      <c r="G817" s="13">
        <v>164.35</v>
      </c>
      <c r="H817" s="13">
        <v>-66.760000000000005</v>
      </c>
      <c r="I817" s="13">
        <v>-122.82</v>
      </c>
      <c r="J817" s="13">
        <v>217.43</v>
      </c>
      <c r="K817" s="13">
        <v>-119.83</v>
      </c>
      <c r="L817" s="13">
        <v>-23.372</v>
      </c>
      <c r="M817" s="13">
        <v>296.13</v>
      </c>
      <c r="N817" s="13">
        <v>1060.7284</v>
      </c>
      <c r="O817" s="13">
        <v>1038.028</v>
      </c>
      <c r="P817" s="13">
        <v>295.50009999999997</v>
      </c>
      <c r="Q817" s="13">
        <v>1345.0962</v>
      </c>
      <c r="R817" s="13">
        <v>753.66020000000003</v>
      </c>
      <c r="S817" s="13">
        <v>43.9</v>
      </c>
      <c r="T817" s="13">
        <v>121.29</v>
      </c>
      <c r="U817" s="13">
        <v>310.17</v>
      </c>
      <c r="V817" s="13">
        <v>333.04</v>
      </c>
      <c r="W817" s="13">
        <v>68.641999999999996</v>
      </c>
      <c r="X817" s="13">
        <f t="shared" si="205"/>
        <v>140.84</v>
      </c>
      <c r="Y817" s="13">
        <f t="shared" si="206"/>
        <v>-49.29</v>
      </c>
      <c r="Z817" s="13">
        <f t="shared" si="207"/>
        <v>-97.974999999999994</v>
      </c>
      <c r="AA817" s="13">
        <f t="shared" si="208"/>
        <v>184.89750000000001</v>
      </c>
      <c r="AB817" s="13">
        <f t="shared" si="209"/>
        <v>-93.342500000000001</v>
      </c>
      <c r="AC817" s="13">
        <f t="shared" si="210"/>
        <v>-21.8855</v>
      </c>
      <c r="AD817" s="13">
        <f t="shared" si="211"/>
        <v>247.07749999999999</v>
      </c>
      <c r="AE817" s="13">
        <f t="shared" si="212"/>
        <v>1061.7889499999999</v>
      </c>
      <c r="AF817" s="13">
        <f t="shared" si="213"/>
        <v>1034.9005750000001</v>
      </c>
      <c r="AG817" s="13">
        <f t="shared" si="214"/>
        <v>283.03932499999996</v>
      </c>
      <c r="AH817" s="13">
        <f t="shared" si="215"/>
        <v>1332.78655</v>
      </c>
      <c r="AI817" s="13">
        <f t="shared" si="216"/>
        <v>763.90300000000002</v>
      </c>
      <c r="AJ817" s="13">
        <f t="shared" si="217"/>
        <v>43.511749999999992</v>
      </c>
      <c r="AK817" s="13">
        <f t="shared" si="218"/>
        <v>156.92750000000001</v>
      </c>
      <c r="AL817" s="13">
        <f t="shared" si="219"/>
        <v>371.3</v>
      </c>
      <c r="AM817" s="13">
        <f t="shared" si="220"/>
        <v>429.51499999999999</v>
      </c>
      <c r="AN817" s="13">
        <f t="shared" si="221"/>
        <v>64.549000000000007</v>
      </c>
    </row>
    <row r="818" spans="1:40" x14ac:dyDescent="0.25">
      <c r="A818" s="10" t="s">
        <v>277</v>
      </c>
      <c r="B818" s="10" t="s">
        <v>277</v>
      </c>
      <c r="C818" s="10" t="s">
        <v>27</v>
      </c>
      <c r="D818" s="10" t="s">
        <v>304</v>
      </c>
      <c r="E818" s="10" t="s">
        <v>1039</v>
      </c>
      <c r="F818" s="10" t="s">
        <v>29</v>
      </c>
      <c r="G818" s="13">
        <v>145.91</v>
      </c>
      <c r="H818" s="13">
        <v>-158.97999999999999</v>
      </c>
      <c r="I818" s="13">
        <v>-29.58</v>
      </c>
      <c r="J818" s="13">
        <v>148.75</v>
      </c>
      <c r="K818" s="13">
        <v>-161.83000000000001</v>
      </c>
      <c r="L818" s="13">
        <v>-5.4909999999999997</v>
      </c>
      <c r="M818" s="13">
        <v>269.05</v>
      </c>
      <c r="N818" s="13">
        <v>1167.6859999999999</v>
      </c>
      <c r="O818" s="13">
        <v>932.8492</v>
      </c>
      <c r="P818" s="13">
        <v>444.21170000000001</v>
      </c>
      <c r="Q818" s="13">
        <v>1509.7358999999999</v>
      </c>
      <c r="R818" s="13">
        <v>590.79930000000002</v>
      </c>
      <c r="S818" s="13">
        <v>37.597000000000001</v>
      </c>
      <c r="T818" s="13">
        <v>121.29</v>
      </c>
      <c r="U818" s="13">
        <v>310.17</v>
      </c>
      <c r="V818" s="13">
        <v>333.04</v>
      </c>
      <c r="W818" s="13">
        <v>68.641999999999996</v>
      </c>
      <c r="X818" s="13">
        <f t="shared" si="205"/>
        <v>172.53749999999999</v>
      </c>
      <c r="Y818" s="13">
        <f t="shared" si="206"/>
        <v>-92.88</v>
      </c>
      <c r="Z818" s="13">
        <f t="shared" si="207"/>
        <v>-9.1324999999999967</v>
      </c>
      <c r="AA818" s="13">
        <f t="shared" si="208"/>
        <v>176.48750000000001</v>
      </c>
      <c r="AB818" s="13">
        <f t="shared" si="209"/>
        <v>-96.830000000000013</v>
      </c>
      <c r="AC818" s="13">
        <f t="shared" si="210"/>
        <v>-2.4989999999999997</v>
      </c>
      <c r="AD818" s="13">
        <f t="shared" si="211"/>
        <v>244.29750000000001</v>
      </c>
      <c r="AE818" s="13">
        <f t="shared" si="212"/>
        <v>1248.3904750000002</v>
      </c>
      <c r="AF818" s="13">
        <f t="shared" si="213"/>
        <v>1076.267325</v>
      </c>
      <c r="AG818" s="13">
        <f t="shared" si="214"/>
        <v>427.07807500000001</v>
      </c>
      <c r="AH818" s="13">
        <f t="shared" si="215"/>
        <v>1600.0578249999999</v>
      </c>
      <c r="AI818" s="13">
        <f t="shared" si="216"/>
        <v>724.59997499999997</v>
      </c>
      <c r="AJ818" s="13">
        <f t="shared" si="217"/>
        <v>39.422000000000004</v>
      </c>
      <c r="AK818" s="13">
        <f t="shared" si="218"/>
        <v>278.98500000000001</v>
      </c>
      <c r="AL818" s="13">
        <f t="shared" si="219"/>
        <v>39.322500000000012</v>
      </c>
      <c r="AM818" s="13">
        <f t="shared" si="220"/>
        <v>373.82000000000005</v>
      </c>
      <c r="AN818" s="13">
        <f t="shared" si="221"/>
        <v>7.3985000000000003</v>
      </c>
    </row>
    <row r="819" spans="1:40" x14ac:dyDescent="0.25">
      <c r="A819" s="10" t="s">
        <v>277</v>
      </c>
      <c r="B819" s="10" t="s">
        <v>277</v>
      </c>
      <c r="C819" s="10" t="s">
        <v>27</v>
      </c>
      <c r="D819" s="10" t="s">
        <v>305</v>
      </c>
      <c r="E819" s="10" t="s">
        <v>1039</v>
      </c>
      <c r="F819" s="10" t="s">
        <v>29</v>
      </c>
      <c r="G819" s="13">
        <v>345.77</v>
      </c>
      <c r="H819" s="13">
        <v>-119.01</v>
      </c>
      <c r="I819" s="13">
        <v>-25.53</v>
      </c>
      <c r="J819" s="13">
        <v>347.17</v>
      </c>
      <c r="K819" s="13">
        <v>-120.41</v>
      </c>
      <c r="L819" s="13">
        <v>-3.1339999999999999</v>
      </c>
      <c r="M819" s="13">
        <v>420.51</v>
      </c>
      <c r="N819" s="13">
        <v>1370.3625999999999</v>
      </c>
      <c r="O819" s="13">
        <v>1169.912</v>
      </c>
      <c r="P819" s="13">
        <v>351.95740000000001</v>
      </c>
      <c r="Q819" s="13">
        <v>1636.0869</v>
      </c>
      <c r="R819" s="13">
        <v>904.18769999999995</v>
      </c>
      <c r="S819" s="13">
        <v>37.052</v>
      </c>
      <c r="T819" s="13">
        <v>121.29</v>
      </c>
      <c r="U819" s="13">
        <v>310.17</v>
      </c>
      <c r="V819" s="13">
        <v>333.04</v>
      </c>
      <c r="W819" s="13">
        <v>68.641999999999996</v>
      </c>
      <c r="X819" s="13">
        <f t="shared" si="205"/>
        <v>163.45999999999995</v>
      </c>
      <c r="Y819" s="13">
        <f t="shared" si="206"/>
        <v>-259.91833333333335</v>
      </c>
      <c r="Z819" s="13">
        <f t="shared" si="207"/>
        <v>-5.2883333333333349</v>
      </c>
      <c r="AA819" s="13">
        <f t="shared" si="208"/>
        <v>167.08</v>
      </c>
      <c r="AB819" s="13">
        <f t="shared" si="209"/>
        <v>-263.53999999999996</v>
      </c>
      <c r="AC819" s="13">
        <f t="shared" si="210"/>
        <v>-1.2418333333333333</v>
      </c>
      <c r="AD819" s="13">
        <f t="shared" si="211"/>
        <v>454.59833333333336</v>
      </c>
      <c r="AE819" s="13">
        <f t="shared" si="212"/>
        <v>931.42446666666649</v>
      </c>
      <c r="AF819" s="13">
        <f t="shared" si="213"/>
        <v>731.40273333333346</v>
      </c>
      <c r="AG819" s="13">
        <f t="shared" si="214"/>
        <v>219.03985</v>
      </c>
      <c r="AH819" s="13">
        <f t="shared" si="215"/>
        <v>1084.2429833333333</v>
      </c>
      <c r="AI819" s="13">
        <f t="shared" si="216"/>
        <v>578.58418333333327</v>
      </c>
      <c r="AJ819" s="13">
        <f t="shared" si="217"/>
        <v>7.9563333333333324</v>
      </c>
      <c r="AK819" s="13">
        <f t="shared" si="218"/>
        <v>22.773333333333337</v>
      </c>
      <c r="AL819" s="13">
        <f t="shared" si="219"/>
        <v>12.838333333333331</v>
      </c>
      <c r="AM819" s="13">
        <f t="shared" si="220"/>
        <v>151.71666666666667</v>
      </c>
      <c r="AN819" s="13">
        <f t="shared" si="221"/>
        <v>-45.560666666666663</v>
      </c>
    </row>
    <row r="820" spans="1:40" x14ac:dyDescent="0.25">
      <c r="A820" s="10" t="s">
        <v>278</v>
      </c>
      <c r="B820" s="10" t="s">
        <v>278</v>
      </c>
      <c r="C820" s="10" t="s">
        <v>27</v>
      </c>
      <c r="D820" s="10" t="s">
        <v>106</v>
      </c>
      <c r="E820" s="10" t="s">
        <v>1039</v>
      </c>
      <c r="F820" s="10" t="s">
        <v>29</v>
      </c>
      <c r="G820" s="13">
        <v>5.62</v>
      </c>
      <c r="H820" s="13">
        <v>-54.32</v>
      </c>
      <c r="I820" s="13">
        <v>-70.19</v>
      </c>
      <c r="J820" s="13">
        <v>51.97</v>
      </c>
      <c r="K820" s="13">
        <v>-100.67</v>
      </c>
      <c r="L820" s="13">
        <v>-33.439</v>
      </c>
      <c r="M820" s="13">
        <v>134.41</v>
      </c>
      <c r="N820" s="13">
        <v>975.9742</v>
      </c>
      <c r="O820" s="13">
        <v>979.1164</v>
      </c>
      <c r="P820" s="13">
        <v>-113.9282</v>
      </c>
      <c r="Q820" s="13">
        <v>1091.4843000000001</v>
      </c>
      <c r="R820" s="13">
        <v>863.60619999999994</v>
      </c>
      <c r="S820" s="13">
        <v>-45.395000000000003</v>
      </c>
      <c r="T820" s="13">
        <v>150.01</v>
      </c>
      <c r="U820" s="13">
        <v>462.43</v>
      </c>
      <c r="V820" s="13">
        <v>486.15</v>
      </c>
      <c r="W820" s="13">
        <v>72.028000000000006</v>
      </c>
      <c r="X820" s="13">
        <f t="shared" si="205"/>
        <v>-2.0450000000000008</v>
      </c>
      <c r="Y820" s="13">
        <f t="shared" si="206"/>
        <v>-70.855000000000004</v>
      </c>
      <c r="Z820" s="13">
        <f t="shared" si="207"/>
        <v>-130.17500000000001</v>
      </c>
      <c r="AA820" s="13">
        <f t="shared" si="208"/>
        <v>98.539999999999992</v>
      </c>
      <c r="AB820" s="13">
        <f t="shared" si="209"/>
        <v>-171.435</v>
      </c>
      <c r="AC820" s="13">
        <f t="shared" si="210"/>
        <v>-36.706499999999998</v>
      </c>
      <c r="AD820" s="13">
        <f t="shared" si="211"/>
        <v>236.71</v>
      </c>
      <c r="AE820" s="13">
        <f t="shared" si="212"/>
        <v>1008.370725</v>
      </c>
      <c r="AF820" s="13">
        <f t="shared" si="213"/>
        <v>897.81639999999993</v>
      </c>
      <c r="AG820" s="13">
        <f t="shared" si="214"/>
        <v>-125.144025</v>
      </c>
      <c r="AH820" s="13">
        <f t="shared" si="215"/>
        <v>1098.3049500000002</v>
      </c>
      <c r="AI820" s="13">
        <f t="shared" si="216"/>
        <v>807.88214999999991</v>
      </c>
      <c r="AJ820" s="13">
        <f t="shared" si="217"/>
        <v>-34.264500000000005</v>
      </c>
      <c r="AK820" s="13">
        <f t="shared" si="218"/>
        <v>225.57</v>
      </c>
      <c r="AL820" s="13">
        <f t="shared" si="219"/>
        <v>540.90749999999991</v>
      </c>
      <c r="AM820" s="13">
        <f t="shared" si="220"/>
        <v>616.47500000000002</v>
      </c>
      <c r="AN820" s="13">
        <f t="shared" si="221"/>
        <v>68.003</v>
      </c>
    </row>
    <row r="821" spans="1:40" x14ac:dyDescent="0.25">
      <c r="A821" s="10" t="s">
        <v>278</v>
      </c>
      <c r="B821" s="10" t="s">
        <v>278</v>
      </c>
      <c r="C821" s="10" t="s">
        <v>27</v>
      </c>
      <c r="D821" s="10" t="s">
        <v>112</v>
      </c>
      <c r="E821" s="10" t="s">
        <v>1039</v>
      </c>
      <c r="F821" s="10" t="s">
        <v>29</v>
      </c>
      <c r="G821" s="13">
        <v>46.43</v>
      </c>
      <c r="H821" s="13">
        <v>-46.16</v>
      </c>
      <c r="I821" s="13">
        <v>-30.14</v>
      </c>
      <c r="J821" s="13">
        <v>55.38</v>
      </c>
      <c r="K821" s="13">
        <v>-55.11</v>
      </c>
      <c r="L821" s="13">
        <v>-16.535</v>
      </c>
      <c r="M821" s="13">
        <v>95.68</v>
      </c>
      <c r="N821" s="13">
        <v>670.07420000000002</v>
      </c>
      <c r="O821" s="13">
        <v>624.29190000000006</v>
      </c>
      <c r="P821" s="13">
        <v>-146.3614</v>
      </c>
      <c r="Q821" s="13">
        <v>795.32370000000003</v>
      </c>
      <c r="R821" s="13">
        <v>499.04230000000001</v>
      </c>
      <c r="S821" s="13">
        <v>-40.555</v>
      </c>
      <c r="T821" s="13">
        <v>150.01</v>
      </c>
      <c r="U821" s="13">
        <v>462.43</v>
      </c>
      <c r="V821" s="13">
        <v>486.15</v>
      </c>
      <c r="W821" s="13">
        <v>72.028000000000006</v>
      </c>
      <c r="X821" s="13">
        <f t="shared" si="205"/>
        <v>29.590000000000003</v>
      </c>
      <c r="Y821" s="13">
        <f t="shared" si="206"/>
        <v>-44.849999999999994</v>
      </c>
      <c r="Z821" s="13">
        <f t="shared" si="207"/>
        <v>-36.839999999999996</v>
      </c>
      <c r="AA821" s="13">
        <f t="shared" si="208"/>
        <v>45.330000000000005</v>
      </c>
      <c r="AB821" s="13">
        <f t="shared" si="209"/>
        <v>-60.592499999999994</v>
      </c>
      <c r="AC821" s="13">
        <f t="shared" si="210"/>
        <v>-22.475250000000003</v>
      </c>
      <c r="AD821" s="13">
        <f t="shared" si="211"/>
        <v>92.797500000000014</v>
      </c>
      <c r="AE821" s="13">
        <f t="shared" si="212"/>
        <v>694.14622499999996</v>
      </c>
      <c r="AF821" s="13">
        <f t="shared" si="213"/>
        <v>714.75370000000009</v>
      </c>
      <c r="AG821" s="13">
        <f t="shared" si="214"/>
        <v>-124.12472500000001</v>
      </c>
      <c r="AH821" s="13">
        <f t="shared" si="215"/>
        <v>833.09475000000009</v>
      </c>
      <c r="AI821" s="13">
        <f t="shared" si="216"/>
        <v>575.80515000000003</v>
      </c>
      <c r="AJ821" s="13">
        <f t="shared" si="217"/>
        <v>-47.737499999999997</v>
      </c>
      <c r="AK821" s="13">
        <f t="shared" si="218"/>
        <v>89.835000000000008</v>
      </c>
      <c r="AL821" s="13">
        <f t="shared" si="219"/>
        <v>337.4375</v>
      </c>
      <c r="AM821" s="13">
        <f t="shared" si="220"/>
        <v>354.75</v>
      </c>
      <c r="AN821" s="13">
        <f t="shared" si="221"/>
        <v>77.021750000000011</v>
      </c>
    </row>
    <row r="822" spans="1:40" x14ac:dyDescent="0.25">
      <c r="A822" s="10" t="s">
        <v>278</v>
      </c>
      <c r="B822" s="10" t="s">
        <v>278</v>
      </c>
      <c r="C822" s="10" t="s">
        <v>27</v>
      </c>
      <c r="D822" s="10" t="s">
        <v>306</v>
      </c>
      <c r="E822" s="10" t="s">
        <v>1039</v>
      </c>
      <c r="F822" s="10" t="s">
        <v>29</v>
      </c>
      <c r="G822" s="13">
        <v>50.33</v>
      </c>
      <c r="H822" s="13">
        <v>-26.66</v>
      </c>
      <c r="I822" s="13">
        <v>-44.43</v>
      </c>
      <c r="J822" s="13">
        <v>70.62</v>
      </c>
      <c r="K822" s="13">
        <v>-46.95</v>
      </c>
      <c r="L822" s="13">
        <v>-24.547999999999998</v>
      </c>
      <c r="M822" s="13">
        <v>102.51</v>
      </c>
      <c r="N822" s="13">
        <v>802.66309999999999</v>
      </c>
      <c r="O822" s="13">
        <v>695.51160000000004</v>
      </c>
      <c r="P822" s="13">
        <v>79.289599999999993</v>
      </c>
      <c r="Q822" s="13">
        <v>844.78060000000005</v>
      </c>
      <c r="R822" s="13">
        <v>653.39409999999998</v>
      </c>
      <c r="S822" s="13">
        <v>27.977</v>
      </c>
      <c r="T822" s="13">
        <v>150.01</v>
      </c>
      <c r="U822" s="13">
        <v>462.43</v>
      </c>
      <c r="V822" s="13">
        <v>486.15</v>
      </c>
      <c r="W822" s="13">
        <v>72.028000000000006</v>
      </c>
      <c r="X822" s="13">
        <f t="shared" si="205"/>
        <v>63.472500000000004</v>
      </c>
      <c r="Y822" s="13">
        <f t="shared" si="206"/>
        <v>-25.164999999999999</v>
      </c>
      <c r="Z822" s="13">
        <f t="shared" si="207"/>
        <v>-33.907499999999999</v>
      </c>
      <c r="AA822" s="13">
        <f t="shared" si="208"/>
        <v>75.67</v>
      </c>
      <c r="AB822" s="13">
        <f t="shared" si="209"/>
        <v>-37.355000000000004</v>
      </c>
      <c r="AC822" s="13">
        <f t="shared" si="210"/>
        <v>-18.427499999999998</v>
      </c>
      <c r="AD822" s="13">
        <f t="shared" si="211"/>
        <v>99.967500000000001</v>
      </c>
      <c r="AE822" s="13">
        <f t="shared" si="212"/>
        <v>785.51857499999994</v>
      </c>
      <c r="AF822" s="13">
        <f t="shared" si="213"/>
        <v>756.8451500000001</v>
      </c>
      <c r="AG822" s="13">
        <f t="shared" si="214"/>
        <v>61.644875000000006</v>
      </c>
      <c r="AH822" s="13">
        <f t="shared" si="215"/>
        <v>839.87954999999999</v>
      </c>
      <c r="AI822" s="13">
        <f t="shared" si="216"/>
        <v>702.48417500000005</v>
      </c>
      <c r="AJ822" s="13">
        <f t="shared" si="217"/>
        <v>40.442000000000007</v>
      </c>
      <c r="AK822" s="13">
        <f t="shared" si="218"/>
        <v>178.4975</v>
      </c>
      <c r="AL822" s="13">
        <f t="shared" si="219"/>
        <v>370.29499999999996</v>
      </c>
      <c r="AM822" s="13">
        <f t="shared" si="220"/>
        <v>416.13749999999999</v>
      </c>
      <c r="AN822" s="13">
        <f t="shared" si="221"/>
        <v>63.926250000000003</v>
      </c>
    </row>
    <row r="823" spans="1:40" x14ac:dyDescent="0.25">
      <c r="A823" s="10" t="s">
        <v>278</v>
      </c>
      <c r="B823" s="10" t="s">
        <v>278</v>
      </c>
      <c r="C823" s="10" t="s">
        <v>27</v>
      </c>
      <c r="D823" s="10" t="s">
        <v>300</v>
      </c>
      <c r="E823" s="10" t="s">
        <v>1039</v>
      </c>
      <c r="F823" s="10" t="s">
        <v>29</v>
      </c>
      <c r="G823" s="13">
        <v>9.52</v>
      </c>
      <c r="H823" s="13">
        <v>-34.82</v>
      </c>
      <c r="I823" s="13">
        <v>-84.48</v>
      </c>
      <c r="J823" s="13">
        <v>74.69</v>
      </c>
      <c r="K823" s="13">
        <v>-99.99</v>
      </c>
      <c r="L823" s="13">
        <v>-37.646999999999998</v>
      </c>
      <c r="M823" s="13">
        <v>151.80000000000001</v>
      </c>
      <c r="N823" s="13">
        <v>1108.5608999999999</v>
      </c>
      <c r="O823" s="13">
        <v>1050.5255999999999</v>
      </c>
      <c r="P823" s="13">
        <v>111.72280000000001</v>
      </c>
      <c r="Q823" s="13">
        <v>1194.9729</v>
      </c>
      <c r="R823" s="13">
        <v>964.11369999999999</v>
      </c>
      <c r="S823" s="13">
        <v>37.72</v>
      </c>
      <c r="T823" s="13">
        <v>150.01</v>
      </c>
      <c r="U823" s="13">
        <v>462.43</v>
      </c>
      <c r="V823" s="13">
        <v>486.15</v>
      </c>
      <c r="W823" s="13">
        <v>72.028000000000006</v>
      </c>
      <c r="X823" s="13">
        <f t="shared" si="205"/>
        <v>66.852499999999992</v>
      </c>
      <c r="Y823" s="13">
        <f t="shared" si="206"/>
        <v>-16.169999999999998</v>
      </c>
      <c r="Z823" s="13">
        <f t="shared" si="207"/>
        <v>-120.3475</v>
      </c>
      <c r="AA823" s="13">
        <f t="shared" si="208"/>
        <v>155.13249999999999</v>
      </c>
      <c r="AB823" s="13">
        <f t="shared" si="209"/>
        <v>-104.44750000000001</v>
      </c>
      <c r="AC823" s="13">
        <f t="shared" si="210"/>
        <v>-35.071999999999996</v>
      </c>
      <c r="AD823" s="13">
        <f t="shared" si="211"/>
        <v>228.54749999999999</v>
      </c>
      <c r="AE823" s="13">
        <f t="shared" si="212"/>
        <v>1039.097775</v>
      </c>
      <c r="AF823" s="13">
        <f t="shared" si="213"/>
        <v>973.18830000000003</v>
      </c>
      <c r="AG823" s="13">
        <f t="shared" si="214"/>
        <v>123.49435</v>
      </c>
      <c r="AH823" s="13">
        <f t="shared" si="215"/>
        <v>1138.1526249999999</v>
      </c>
      <c r="AI823" s="13">
        <f t="shared" si="216"/>
        <v>874.13350000000003</v>
      </c>
      <c r="AJ823" s="13">
        <f t="shared" si="217"/>
        <v>37.682749999999999</v>
      </c>
      <c r="AK823" s="13">
        <f t="shared" si="218"/>
        <v>94.66</v>
      </c>
      <c r="AL823" s="13">
        <f t="shared" si="219"/>
        <v>561.77750000000003</v>
      </c>
      <c r="AM823" s="13">
        <f t="shared" si="220"/>
        <v>577.3599999999999</v>
      </c>
      <c r="AN823" s="13">
        <f t="shared" si="221"/>
        <v>78.655500000000004</v>
      </c>
    </row>
    <row r="824" spans="1:40" x14ac:dyDescent="0.25">
      <c r="A824" s="10" t="s">
        <v>279</v>
      </c>
      <c r="B824" s="10" t="s">
        <v>279</v>
      </c>
      <c r="C824" s="10" t="s">
        <v>27</v>
      </c>
      <c r="D824" s="10" t="s">
        <v>300</v>
      </c>
      <c r="E824" s="10" t="s">
        <v>1039</v>
      </c>
      <c r="F824" s="10" t="s">
        <v>29</v>
      </c>
      <c r="G824" s="13">
        <v>121.19</v>
      </c>
      <c r="H824" s="13">
        <v>-12.49</v>
      </c>
      <c r="I824" s="13">
        <v>-87.4</v>
      </c>
      <c r="J824" s="13">
        <v>164.38</v>
      </c>
      <c r="K824" s="13">
        <v>-55.67</v>
      </c>
      <c r="L824" s="13">
        <v>-26.295999999999999</v>
      </c>
      <c r="M824" s="13">
        <v>198.17</v>
      </c>
      <c r="N824" s="13">
        <v>985.58529999999996</v>
      </c>
      <c r="O824" s="13">
        <v>1012.4167</v>
      </c>
      <c r="P824" s="13">
        <v>125.8171</v>
      </c>
      <c r="Q824" s="13">
        <v>1125.5314000000001</v>
      </c>
      <c r="R824" s="13">
        <v>872.47059999999999</v>
      </c>
      <c r="S824" s="13">
        <v>48.042999999999999</v>
      </c>
      <c r="T824" s="13">
        <v>177.84</v>
      </c>
      <c r="U824" s="13">
        <v>404.95</v>
      </c>
      <c r="V824" s="13">
        <v>442.28</v>
      </c>
      <c r="W824" s="13">
        <v>66.290999999999997</v>
      </c>
      <c r="X824" s="13">
        <f t="shared" si="205"/>
        <v>66.852499999999992</v>
      </c>
      <c r="Y824" s="13">
        <f t="shared" si="206"/>
        <v>-16.169999999999998</v>
      </c>
      <c r="Z824" s="13">
        <f t="shared" si="207"/>
        <v>-120.3475</v>
      </c>
      <c r="AA824" s="13">
        <f t="shared" si="208"/>
        <v>155.13249999999999</v>
      </c>
      <c r="AB824" s="13">
        <f t="shared" si="209"/>
        <v>-104.44750000000001</v>
      </c>
      <c r="AC824" s="13">
        <f t="shared" si="210"/>
        <v>-35.071999999999996</v>
      </c>
      <c r="AD824" s="13">
        <f t="shared" si="211"/>
        <v>228.54749999999999</v>
      </c>
      <c r="AE824" s="13">
        <f t="shared" si="212"/>
        <v>1039.097775</v>
      </c>
      <c r="AF824" s="13">
        <f t="shared" si="213"/>
        <v>973.18830000000003</v>
      </c>
      <c r="AG824" s="13">
        <f t="shared" si="214"/>
        <v>123.49435</v>
      </c>
      <c r="AH824" s="13">
        <f t="shared" si="215"/>
        <v>1138.1526249999999</v>
      </c>
      <c r="AI824" s="13">
        <f t="shared" si="216"/>
        <v>874.13350000000003</v>
      </c>
      <c r="AJ824" s="13">
        <f t="shared" si="217"/>
        <v>37.682749999999999</v>
      </c>
      <c r="AK824" s="13">
        <f t="shared" si="218"/>
        <v>94.66</v>
      </c>
      <c r="AL824" s="13">
        <f t="shared" si="219"/>
        <v>561.77750000000003</v>
      </c>
      <c r="AM824" s="13">
        <f t="shared" si="220"/>
        <v>577.3599999999999</v>
      </c>
      <c r="AN824" s="13">
        <f t="shared" si="221"/>
        <v>78.655500000000004</v>
      </c>
    </row>
    <row r="825" spans="1:40" x14ac:dyDescent="0.25">
      <c r="A825" s="10" t="s">
        <v>279</v>
      </c>
      <c r="B825" s="10" t="s">
        <v>279</v>
      </c>
      <c r="C825" s="10" t="s">
        <v>27</v>
      </c>
      <c r="D825" s="10" t="s">
        <v>306</v>
      </c>
      <c r="E825" s="10" t="s">
        <v>1039</v>
      </c>
      <c r="F825" s="10" t="s">
        <v>29</v>
      </c>
      <c r="G825" s="13">
        <v>77.09</v>
      </c>
      <c r="H825" s="13">
        <v>-21.31</v>
      </c>
      <c r="I825" s="13">
        <v>-43.01</v>
      </c>
      <c r="J825" s="13">
        <v>93.24</v>
      </c>
      <c r="K825" s="13">
        <v>-37.450000000000003</v>
      </c>
      <c r="L825" s="13">
        <v>-20.577999999999999</v>
      </c>
      <c r="M825" s="13">
        <v>116.57</v>
      </c>
      <c r="N825" s="13">
        <v>764.87249999999995</v>
      </c>
      <c r="O825" s="13">
        <v>701.46730000000002</v>
      </c>
      <c r="P825" s="13">
        <v>64.966700000000003</v>
      </c>
      <c r="Q825" s="13">
        <v>805.45910000000003</v>
      </c>
      <c r="R825" s="13">
        <v>660.88070000000005</v>
      </c>
      <c r="S825" s="13">
        <v>31.994</v>
      </c>
      <c r="T825" s="13">
        <v>177.84</v>
      </c>
      <c r="U825" s="13">
        <v>404.95</v>
      </c>
      <c r="V825" s="13">
        <v>442.28</v>
      </c>
      <c r="W825" s="13">
        <v>66.290999999999997</v>
      </c>
      <c r="X825" s="13">
        <f t="shared" si="205"/>
        <v>63.472500000000004</v>
      </c>
      <c r="Y825" s="13">
        <f t="shared" si="206"/>
        <v>-25.164999999999999</v>
      </c>
      <c r="Z825" s="13">
        <f t="shared" si="207"/>
        <v>-33.907499999999999</v>
      </c>
      <c r="AA825" s="13">
        <f t="shared" si="208"/>
        <v>75.67</v>
      </c>
      <c r="AB825" s="13">
        <f t="shared" si="209"/>
        <v>-37.355000000000004</v>
      </c>
      <c r="AC825" s="13">
        <f t="shared" si="210"/>
        <v>-18.427499999999998</v>
      </c>
      <c r="AD825" s="13">
        <f t="shared" si="211"/>
        <v>99.967500000000001</v>
      </c>
      <c r="AE825" s="13">
        <f t="shared" si="212"/>
        <v>785.51857499999994</v>
      </c>
      <c r="AF825" s="13">
        <f t="shared" si="213"/>
        <v>756.8451500000001</v>
      </c>
      <c r="AG825" s="13">
        <f t="shared" si="214"/>
        <v>61.644875000000006</v>
      </c>
      <c r="AH825" s="13">
        <f t="shared" si="215"/>
        <v>839.87954999999999</v>
      </c>
      <c r="AI825" s="13">
        <f t="shared" si="216"/>
        <v>702.48417500000005</v>
      </c>
      <c r="AJ825" s="13">
        <f t="shared" si="217"/>
        <v>40.442000000000007</v>
      </c>
      <c r="AK825" s="13">
        <f t="shared" si="218"/>
        <v>178.4975</v>
      </c>
      <c r="AL825" s="13">
        <f t="shared" si="219"/>
        <v>370.29499999999996</v>
      </c>
      <c r="AM825" s="13">
        <f t="shared" si="220"/>
        <v>416.13749999999999</v>
      </c>
      <c r="AN825" s="13">
        <f t="shared" si="221"/>
        <v>63.926250000000003</v>
      </c>
    </row>
    <row r="826" spans="1:40" x14ac:dyDescent="0.25">
      <c r="A826" s="10" t="s">
        <v>279</v>
      </c>
      <c r="B826" s="10" t="s">
        <v>279</v>
      </c>
      <c r="C826" s="10" t="s">
        <v>27</v>
      </c>
      <c r="D826" s="10" t="s">
        <v>307</v>
      </c>
      <c r="E826" s="10" t="s">
        <v>1039</v>
      </c>
      <c r="F826" s="10" t="s">
        <v>29</v>
      </c>
      <c r="G826" s="13">
        <v>73.23</v>
      </c>
      <c r="H826" s="13">
        <v>-40.64</v>
      </c>
      <c r="I826" s="13">
        <v>-28.74</v>
      </c>
      <c r="J826" s="13">
        <v>80.069999999999993</v>
      </c>
      <c r="K826" s="13">
        <v>-47.48</v>
      </c>
      <c r="L826" s="13">
        <v>-13.393000000000001</v>
      </c>
      <c r="M826" s="13">
        <v>111.66</v>
      </c>
      <c r="N826" s="13">
        <v>922.21910000000003</v>
      </c>
      <c r="O826" s="13">
        <v>817.13109999999995</v>
      </c>
      <c r="P826" s="13">
        <v>217.14009999999999</v>
      </c>
      <c r="Q826" s="13">
        <v>1093.0821000000001</v>
      </c>
      <c r="R826" s="13">
        <v>646.2681</v>
      </c>
      <c r="S826" s="13">
        <v>38.198</v>
      </c>
      <c r="T826" s="13">
        <v>177.84</v>
      </c>
      <c r="U826" s="13">
        <v>404.95</v>
      </c>
      <c r="V826" s="13">
        <v>442.28</v>
      </c>
      <c r="W826" s="13">
        <v>66.290999999999997</v>
      </c>
      <c r="X826" s="13">
        <f t="shared" si="205"/>
        <v>92.612500000000011</v>
      </c>
      <c r="Y826" s="13">
        <f t="shared" si="206"/>
        <v>-24.452499999999997</v>
      </c>
      <c r="Z826" s="13">
        <f t="shared" si="207"/>
        <v>-23.875</v>
      </c>
      <c r="AA826" s="13">
        <f t="shared" si="208"/>
        <v>97.632500000000007</v>
      </c>
      <c r="AB826" s="13">
        <f t="shared" si="209"/>
        <v>-29.4725</v>
      </c>
      <c r="AC826" s="13">
        <f t="shared" si="210"/>
        <v>-11.356499999999999</v>
      </c>
      <c r="AD826" s="13">
        <f t="shared" si="211"/>
        <v>115.88500000000001</v>
      </c>
      <c r="AE826" s="13">
        <f t="shared" si="212"/>
        <v>877.40337499999987</v>
      </c>
      <c r="AF826" s="13">
        <f t="shared" si="213"/>
        <v>894.55452500000001</v>
      </c>
      <c r="AG826" s="13">
        <f t="shared" si="214"/>
        <v>214.37892499999998</v>
      </c>
      <c r="AH826" s="13">
        <f t="shared" si="215"/>
        <v>1104.6305500000001</v>
      </c>
      <c r="AI826" s="13">
        <f t="shared" si="216"/>
        <v>667.32735000000002</v>
      </c>
      <c r="AJ826" s="13">
        <f t="shared" si="217"/>
        <v>45.981000000000002</v>
      </c>
      <c r="AK826" s="13">
        <f t="shared" si="218"/>
        <v>312.13250000000005</v>
      </c>
      <c r="AL826" s="13">
        <f t="shared" si="219"/>
        <v>280.245</v>
      </c>
      <c r="AM826" s="13">
        <f t="shared" si="220"/>
        <v>438.5675</v>
      </c>
      <c r="AN826" s="13">
        <f t="shared" si="221"/>
        <v>42.800249999999998</v>
      </c>
    </row>
    <row r="827" spans="1:40" x14ac:dyDescent="0.25">
      <c r="A827" s="10" t="s">
        <v>279</v>
      </c>
      <c r="B827" s="10" t="s">
        <v>279</v>
      </c>
      <c r="C827" s="10" t="s">
        <v>27</v>
      </c>
      <c r="D827" s="10" t="s">
        <v>302</v>
      </c>
      <c r="E827" s="10" t="s">
        <v>1039</v>
      </c>
      <c r="F827" s="10" t="s">
        <v>29</v>
      </c>
      <c r="G827" s="13">
        <v>117.33</v>
      </c>
      <c r="H827" s="13">
        <v>-31.82</v>
      </c>
      <c r="I827" s="13">
        <v>-73.13</v>
      </c>
      <c r="J827" s="13">
        <v>147.19999999999999</v>
      </c>
      <c r="K827" s="13">
        <v>-61.69</v>
      </c>
      <c r="L827" s="13">
        <v>-22.221</v>
      </c>
      <c r="M827" s="13">
        <v>185.89</v>
      </c>
      <c r="N827" s="13">
        <v>1142.6134999999999</v>
      </c>
      <c r="O827" s="13">
        <v>1127.7949000000001</v>
      </c>
      <c r="P827" s="13">
        <v>277.9905</v>
      </c>
      <c r="Q827" s="13">
        <v>1413.2934</v>
      </c>
      <c r="R827" s="13">
        <v>857.11500000000001</v>
      </c>
      <c r="S827" s="13">
        <v>44.237000000000002</v>
      </c>
      <c r="T827" s="13">
        <v>177.84</v>
      </c>
      <c r="U827" s="13">
        <v>404.95</v>
      </c>
      <c r="V827" s="13">
        <v>442.28</v>
      </c>
      <c r="W827" s="13">
        <v>66.290999999999997</v>
      </c>
      <c r="X827" s="13">
        <f t="shared" si="205"/>
        <v>140.84</v>
      </c>
      <c r="Y827" s="13">
        <f t="shared" si="206"/>
        <v>-49.29</v>
      </c>
      <c r="Z827" s="13">
        <f t="shared" si="207"/>
        <v>-97.974999999999994</v>
      </c>
      <c r="AA827" s="13">
        <f t="shared" si="208"/>
        <v>184.89750000000001</v>
      </c>
      <c r="AB827" s="13">
        <f t="shared" si="209"/>
        <v>-93.342500000000001</v>
      </c>
      <c r="AC827" s="13">
        <f t="shared" si="210"/>
        <v>-21.8855</v>
      </c>
      <c r="AD827" s="13">
        <f t="shared" si="211"/>
        <v>247.07749999999999</v>
      </c>
      <c r="AE827" s="13">
        <f t="shared" si="212"/>
        <v>1061.7889499999999</v>
      </c>
      <c r="AF827" s="13">
        <f t="shared" si="213"/>
        <v>1034.9005750000001</v>
      </c>
      <c r="AG827" s="13">
        <f t="shared" si="214"/>
        <v>283.03932499999996</v>
      </c>
      <c r="AH827" s="13">
        <f t="shared" si="215"/>
        <v>1332.78655</v>
      </c>
      <c r="AI827" s="13">
        <f t="shared" si="216"/>
        <v>763.90300000000002</v>
      </c>
      <c r="AJ827" s="13">
        <f t="shared" si="217"/>
        <v>43.511749999999992</v>
      </c>
      <c r="AK827" s="13">
        <f t="shared" si="218"/>
        <v>156.92750000000001</v>
      </c>
      <c r="AL827" s="13">
        <f t="shared" si="219"/>
        <v>371.3</v>
      </c>
      <c r="AM827" s="13">
        <f t="shared" si="220"/>
        <v>429.51499999999999</v>
      </c>
      <c r="AN827" s="13">
        <f t="shared" si="221"/>
        <v>64.549000000000007</v>
      </c>
    </row>
    <row r="828" spans="1:40" x14ac:dyDescent="0.25">
      <c r="A828" s="10" t="s">
        <v>280</v>
      </c>
      <c r="B828" s="10" t="s">
        <v>280</v>
      </c>
      <c r="C828" s="10" t="s">
        <v>27</v>
      </c>
      <c r="D828" s="10" t="s">
        <v>302</v>
      </c>
      <c r="E828" s="10" t="s">
        <v>1039</v>
      </c>
      <c r="F828" s="10" t="s">
        <v>29</v>
      </c>
      <c r="G828" s="13">
        <v>173.59</v>
      </c>
      <c r="H828" s="13">
        <v>-20.57</v>
      </c>
      <c r="I828" s="13">
        <v>-47.19</v>
      </c>
      <c r="J828" s="13">
        <v>184.46</v>
      </c>
      <c r="K828" s="13">
        <v>-31.43</v>
      </c>
      <c r="L828" s="13">
        <v>-12.962</v>
      </c>
      <c r="M828" s="13">
        <v>202.01</v>
      </c>
      <c r="N828" s="13">
        <v>1001.3056</v>
      </c>
      <c r="O828" s="13">
        <v>1032.1101000000001</v>
      </c>
      <c r="P828" s="13">
        <v>301.73599999999999</v>
      </c>
      <c r="Q828" s="13">
        <v>1318.8367000000001</v>
      </c>
      <c r="R828" s="13">
        <v>714.57899999999995</v>
      </c>
      <c r="S828" s="13">
        <v>46.460999999999999</v>
      </c>
      <c r="T828" s="13">
        <v>323.35000000000002</v>
      </c>
      <c r="U828" s="13">
        <v>216.5</v>
      </c>
      <c r="V828" s="13">
        <v>389.13</v>
      </c>
      <c r="W828" s="13">
        <v>33.804000000000002</v>
      </c>
      <c r="X828" s="13">
        <f t="shared" si="205"/>
        <v>140.84</v>
      </c>
      <c r="Y828" s="13">
        <f t="shared" si="206"/>
        <v>-49.29</v>
      </c>
      <c r="Z828" s="13">
        <f t="shared" si="207"/>
        <v>-97.974999999999994</v>
      </c>
      <c r="AA828" s="13">
        <f t="shared" si="208"/>
        <v>184.89750000000001</v>
      </c>
      <c r="AB828" s="13">
        <f t="shared" si="209"/>
        <v>-93.342500000000001</v>
      </c>
      <c r="AC828" s="13">
        <f t="shared" si="210"/>
        <v>-21.8855</v>
      </c>
      <c r="AD828" s="13">
        <f t="shared" si="211"/>
        <v>247.07749999999999</v>
      </c>
      <c r="AE828" s="13">
        <f t="shared" si="212"/>
        <v>1061.7889499999999</v>
      </c>
      <c r="AF828" s="13">
        <f t="shared" si="213"/>
        <v>1034.9005750000001</v>
      </c>
      <c r="AG828" s="13">
        <f t="shared" si="214"/>
        <v>283.03932499999996</v>
      </c>
      <c r="AH828" s="13">
        <f t="shared" si="215"/>
        <v>1332.78655</v>
      </c>
      <c r="AI828" s="13">
        <f t="shared" si="216"/>
        <v>763.90300000000002</v>
      </c>
      <c r="AJ828" s="13">
        <f t="shared" si="217"/>
        <v>43.511749999999992</v>
      </c>
      <c r="AK828" s="13">
        <f t="shared" si="218"/>
        <v>156.92750000000001</v>
      </c>
      <c r="AL828" s="13">
        <f t="shared" si="219"/>
        <v>371.3</v>
      </c>
      <c r="AM828" s="13">
        <f t="shared" si="220"/>
        <v>429.51499999999999</v>
      </c>
      <c r="AN828" s="13">
        <f t="shared" si="221"/>
        <v>64.549000000000007</v>
      </c>
    </row>
    <row r="829" spans="1:40" x14ac:dyDescent="0.25">
      <c r="A829" s="10" t="s">
        <v>280</v>
      </c>
      <c r="B829" s="10" t="s">
        <v>280</v>
      </c>
      <c r="C829" s="10" t="s">
        <v>27</v>
      </c>
      <c r="D829" s="10" t="s">
        <v>307</v>
      </c>
      <c r="E829" s="10" t="s">
        <v>1039</v>
      </c>
      <c r="F829" s="10" t="s">
        <v>29</v>
      </c>
      <c r="G829" s="13">
        <v>106.87</v>
      </c>
      <c r="H829" s="13">
        <v>-33.909999999999997</v>
      </c>
      <c r="I829" s="13">
        <v>-20.48</v>
      </c>
      <c r="J829" s="13">
        <v>109.79</v>
      </c>
      <c r="K829" s="13">
        <v>-36.83</v>
      </c>
      <c r="L829" s="13">
        <v>-8.1129999999999995</v>
      </c>
      <c r="M829" s="13">
        <v>132.11000000000001</v>
      </c>
      <c r="N829" s="13">
        <v>826.22220000000004</v>
      </c>
      <c r="O829" s="13">
        <v>865.35490000000004</v>
      </c>
      <c r="P829" s="13">
        <v>193.14080000000001</v>
      </c>
      <c r="Q829" s="13">
        <v>1039.9178999999999</v>
      </c>
      <c r="R829" s="13">
        <v>651.65920000000006</v>
      </c>
      <c r="S829" s="13">
        <v>47.892000000000003</v>
      </c>
      <c r="T829" s="13">
        <v>323.35000000000002</v>
      </c>
      <c r="U829" s="13">
        <v>216.5</v>
      </c>
      <c r="V829" s="13">
        <v>389.13</v>
      </c>
      <c r="W829" s="13">
        <v>33.804000000000002</v>
      </c>
      <c r="X829" s="13">
        <f t="shared" si="205"/>
        <v>92.612500000000011</v>
      </c>
      <c r="Y829" s="13">
        <f t="shared" si="206"/>
        <v>-24.452499999999997</v>
      </c>
      <c r="Z829" s="13">
        <f t="shared" si="207"/>
        <v>-23.875</v>
      </c>
      <c r="AA829" s="13">
        <f t="shared" si="208"/>
        <v>97.632500000000007</v>
      </c>
      <c r="AB829" s="13">
        <f t="shared" si="209"/>
        <v>-29.4725</v>
      </c>
      <c r="AC829" s="13">
        <f t="shared" si="210"/>
        <v>-11.356499999999999</v>
      </c>
      <c r="AD829" s="13">
        <f t="shared" si="211"/>
        <v>115.88500000000001</v>
      </c>
      <c r="AE829" s="13">
        <f t="shared" si="212"/>
        <v>877.40337499999987</v>
      </c>
      <c r="AF829" s="13">
        <f t="shared" si="213"/>
        <v>894.55452500000001</v>
      </c>
      <c r="AG829" s="13">
        <f t="shared" si="214"/>
        <v>214.37892499999998</v>
      </c>
      <c r="AH829" s="13">
        <f t="shared" si="215"/>
        <v>1104.6305500000001</v>
      </c>
      <c r="AI829" s="13">
        <f t="shared" si="216"/>
        <v>667.32735000000002</v>
      </c>
      <c r="AJ829" s="13">
        <f t="shared" si="217"/>
        <v>45.981000000000002</v>
      </c>
      <c r="AK829" s="13">
        <f t="shared" si="218"/>
        <v>312.13250000000005</v>
      </c>
      <c r="AL829" s="13">
        <f t="shared" si="219"/>
        <v>280.245</v>
      </c>
      <c r="AM829" s="13">
        <f t="shared" si="220"/>
        <v>438.5675</v>
      </c>
      <c r="AN829" s="13">
        <f t="shared" si="221"/>
        <v>42.800249999999998</v>
      </c>
    </row>
    <row r="830" spans="1:40" x14ac:dyDescent="0.25">
      <c r="A830" s="10" t="s">
        <v>280</v>
      </c>
      <c r="B830" s="10" t="s">
        <v>280</v>
      </c>
      <c r="C830" s="10" t="s">
        <v>27</v>
      </c>
      <c r="D830" s="10" t="s">
        <v>308</v>
      </c>
      <c r="E830" s="10" t="s">
        <v>1039</v>
      </c>
      <c r="F830" s="10" t="s">
        <v>29</v>
      </c>
      <c r="G830" s="13">
        <v>104.51</v>
      </c>
      <c r="H830" s="13">
        <v>-45.71</v>
      </c>
      <c r="I830" s="13">
        <v>-19.54</v>
      </c>
      <c r="J830" s="13">
        <v>107.01</v>
      </c>
      <c r="K830" s="13">
        <v>-48.21</v>
      </c>
      <c r="L830" s="13">
        <v>-7.2919999999999998</v>
      </c>
      <c r="M830" s="13">
        <v>137.6</v>
      </c>
      <c r="N830" s="13">
        <v>1112.0328999999999</v>
      </c>
      <c r="O830" s="13">
        <v>1073.1631</v>
      </c>
      <c r="P830" s="13">
        <v>329.37240000000003</v>
      </c>
      <c r="Q830" s="13">
        <v>1422.5433</v>
      </c>
      <c r="R830" s="13">
        <v>762.65279999999996</v>
      </c>
      <c r="S830" s="13">
        <v>43.311999999999998</v>
      </c>
      <c r="T830" s="13">
        <v>323.35000000000002</v>
      </c>
      <c r="U830" s="13">
        <v>216.5</v>
      </c>
      <c r="V830" s="13">
        <v>389.13</v>
      </c>
      <c r="W830" s="13">
        <v>33.804000000000002</v>
      </c>
      <c r="X830" s="13">
        <f t="shared" si="205"/>
        <v>114.2625</v>
      </c>
      <c r="Y830" s="13">
        <f t="shared" si="206"/>
        <v>-23.875</v>
      </c>
      <c r="Z830" s="13">
        <f t="shared" si="207"/>
        <v>-8.495000000000001</v>
      </c>
      <c r="AA830" s="13">
        <f t="shared" si="208"/>
        <v>115.1925</v>
      </c>
      <c r="AB830" s="13">
        <f t="shared" si="209"/>
        <v>-24.805</v>
      </c>
      <c r="AC830" s="13">
        <f t="shared" si="210"/>
        <v>-3.1867499999999995</v>
      </c>
      <c r="AD830" s="13">
        <f t="shared" si="211"/>
        <v>130.54500000000002</v>
      </c>
      <c r="AE830" s="13">
        <f t="shared" si="212"/>
        <v>1084.7549750000001</v>
      </c>
      <c r="AF830" s="13">
        <f t="shared" si="213"/>
        <v>1160.618575</v>
      </c>
      <c r="AG830" s="13">
        <f t="shared" si="214"/>
        <v>345.14440000000002</v>
      </c>
      <c r="AH830" s="13">
        <f t="shared" si="215"/>
        <v>1472.4428499999999</v>
      </c>
      <c r="AI830" s="13">
        <f t="shared" si="216"/>
        <v>772.93072499999994</v>
      </c>
      <c r="AJ830" s="13">
        <f t="shared" si="217"/>
        <v>47.757999999999996</v>
      </c>
      <c r="AK830" s="13">
        <f t="shared" si="218"/>
        <v>582.995</v>
      </c>
      <c r="AL830" s="13">
        <f t="shared" si="219"/>
        <v>55.97999999999999</v>
      </c>
      <c r="AM830" s="13">
        <f t="shared" si="220"/>
        <v>626.63249999999994</v>
      </c>
      <c r="AN830" s="13">
        <f t="shared" si="221"/>
        <v>9.0547500000000021</v>
      </c>
    </row>
    <row r="831" spans="1:40" x14ac:dyDescent="0.25">
      <c r="A831" s="10" t="s">
        <v>280</v>
      </c>
      <c r="B831" s="10" t="s">
        <v>280</v>
      </c>
      <c r="C831" s="10" t="s">
        <v>27</v>
      </c>
      <c r="D831" s="10" t="s">
        <v>304</v>
      </c>
      <c r="E831" s="10" t="s">
        <v>1039</v>
      </c>
      <c r="F831" s="10" t="s">
        <v>29</v>
      </c>
      <c r="G831" s="13">
        <v>171.23</v>
      </c>
      <c r="H831" s="13">
        <v>-32.36</v>
      </c>
      <c r="I831" s="13">
        <v>-46.25</v>
      </c>
      <c r="J831" s="13">
        <v>181.25</v>
      </c>
      <c r="K831" s="13">
        <v>-42.38</v>
      </c>
      <c r="L831" s="13">
        <v>-12.217000000000001</v>
      </c>
      <c r="M831" s="13">
        <v>205.74</v>
      </c>
      <c r="N831" s="13">
        <v>1287.1023</v>
      </c>
      <c r="O831" s="13">
        <v>1238.7344000000001</v>
      </c>
      <c r="P831" s="13">
        <v>437.96749999999997</v>
      </c>
      <c r="Q831" s="13">
        <v>1701.5531000000001</v>
      </c>
      <c r="R831" s="13">
        <v>824.28359999999998</v>
      </c>
      <c r="S831" s="13">
        <v>43.42</v>
      </c>
      <c r="T831" s="13">
        <v>323.35000000000002</v>
      </c>
      <c r="U831" s="13">
        <v>216.5</v>
      </c>
      <c r="V831" s="13">
        <v>389.13</v>
      </c>
      <c r="W831" s="13">
        <v>33.804000000000002</v>
      </c>
      <c r="X831" s="13">
        <f t="shared" si="205"/>
        <v>172.53749999999999</v>
      </c>
      <c r="Y831" s="13">
        <f t="shared" si="206"/>
        <v>-92.88</v>
      </c>
      <c r="Z831" s="13">
        <f t="shared" si="207"/>
        <v>-9.1324999999999967</v>
      </c>
      <c r="AA831" s="13">
        <f t="shared" si="208"/>
        <v>176.48750000000001</v>
      </c>
      <c r="AB831" s="13">
        <f t="shared" si="209"/>
        <v>-96.830000000000013</v>
      </c>
      <c r="AC831" s="13">
        <f t="shared" si="210"/>
        <v>-2.4989999999999997</v>
      </c>
      <c r="AD831" s="13">
        <f t="shared" si="211"/>
        <v>244.29750000000001</v>
      </c>
      <c r="AE831" s="13">
        <f t="shared" si="212"/>
        <v>1248.3904750000002</v>
      </c>
      <c r="AF831" s="13">
        <f t="shared" si="213"/>
        <v>1076.267325</v>
      </c>
      <c r="AG831" s="13">
        <f t="shared" si="214"/>
        <v>427.07807500000001</v>
      </c>
      <c r="AH831" s="13">
        <f t="shared" si="215"/>
        <v>1600.0578249999999</v>
      </c>
      <c r="AI831" s="13">
        <f t="shared" si="216"/>
        <v>724.59997499999997</v>
      </c>
      <c r="AJ831" s="13">
        <f t="shared" si="217"/>
        <v>39.422000000000004</v>
      </c>
      <c r="AK831" s="13">
        <f t="shared" si="218"/>
        <v>278.98500000000001</v>
      </c>
      <c r="AL831" s="13">
        <f t="shared" si="219"/>
        <v>39.322500000000012</v>
      </c>
      <c r="AM831" s="13">
        <f t="shared" si="220"/>
        <v>373.82000000000005</v>
      </c>
      <c r="AN831" s="13">
        <f t="shared" si="221"/>
        <v>7.3985000000000003</v>
      </c>
    </row>
    <row r="832" spans="1:40" x14ac:dyDescent="0.25">
      <c r="A832" s="10" t="s">
        <v>281</v>
      </c>
      <c r="B832" s="10" t="s">
        <v>281</v>
      </c>
      <c r="C832" s="10" t="s">
        <v>27</v>
      </c>
      <c r="D832" s="10" t="s">
        <v>112</v>
      </c>
      <c r="E832" s="10" t="s">
        <v>1039</v>
      </c>
      <c r="F832" s="10" t="s">
        <v>29</v>
      </c>
      <c r="G832" s="13">
        <v>48.37</v>
      </c>
      <c r="H832" s="13">
        <v>-36.42</v>
      </c>
      <c r="I832" s="13">
        <v>-40.96</v>
      </c>
      <c r="J832" s="13">
        <v>64.930000000000007</v>
      </c>
      <c r="K832" s="13">
        <v>-52.98</v>
      </c>
      <c r="L832" s="13">
        <v>-22.007000000000001</v>
      </c>
      <c r="M832" s="13">
        <v>102.28</v>
      </c>
      <c r="N832" s="13">
        <v>712.17190000000005</v>
      </c>
      <c r="O832" s="13">
        <v>794.45100000000002</v>
      </c>
      <c r="P832" s="13">
        <v>-96.0411</v>
      </c>
      <c r="Q832" s="13">
        <v>857.79280000000006</v>
      </c>
      <c r="R832" s="13">
        <v>648.83000000000004</v>
      </c>
      <c r="S832" s="13">
        <v>-56.594000000000001</v>
      </c>
      <c r="T832" s="13">
        <v>122.53</v>
      </c>
      <c r="U832" s="13">
        <v>313.17</v>
      </c>
      <c r="V832" s="13">
        <v>336.28</v>
      </c>
      <c r="W832" s="13">
        <v>68.632000000000005</v>
      </c>
      <c r="X832" s="13">
        <f t="shared" si="205"/>
        <v>29.590000000000003</v>
      </c>
      <c r="Y832" s="13">
        <f t="shared" si="206"/>
        <v>-44.849999999999994</v>
      </c>
      <c r="Z832" s="13">
        <f t="shared" si="207"/>
        <v>-36.839999999999996</v>
      </c>
      <c r="AA832" s="13">
        <f t="shared" si="208"/>
        <v>45.330000000000005</v>
      </c>
      <c r="AB832" s="13">
        <f t="shared" si="209"/>
        <v>-60.592499999999994</v>
      </c>
      <c r="AC832" s="13">
        <f t="shared" si="210"/>
        <v>-22.475250000000003</v>
      </c>
      <c r="AD832" s="13">
        <f t="shared" si="211"/>
        <v>92.797500000000014</v>
      </c>
      <c r="AE832" s="13">
        <f t="shared" si="212"/>
        <v>694.14622499999996</v>
      </c>
      <c r="AF832" s="13">
        <f t="shared" si="213"/>
        <v>714.75370000000009</v>
      </c>
      <c r="AG832" s="13">
        <f t="shared" si="214"/>
        <v>-124.12472500000001</v>
      </c>
      <c r="AH832" s="13">
        <f t="shared" si="215"/>
        <v>833.09475000000009</v>
      </c>
      <c r="AI832" s="13">
        <f t="shared" si="216"/>
        <v>575.80515000000003</v>
      </c>
      <c r="AJ832" s="13">
        <f t="shared" si="217"/>
        <v>-47.737499999999997</v>
      </c>
      <c r="AK832" s="13">
        <f t="shared" si="218"/>
        <v>89.835000000000008</v>
      </c>
      <c r="AL832" s="13">
        <f t="shared" si="219"/>
        <v>337.4375</v>
      </c>
      <c r="AM832" s="13">
        <f t="shared" si="220"/>
        <v>354.75</v>
      </c>
      <c r="AN832" s="13">
        <f t="shared" si="221"/>
        <v>77.021750000000011</v>
      </c>
    </row>
    <row r="833" spans="1:40" x14ac:dyDescent="0.25">
      <c r="A833" s="10" t="s">
        <v>281</v>
      </c>
      <c r="B833" s="10" t="s">
        <v>281</v>
      </c>
      <c r="C833" s="10" t="s">
        <v>27</v>
      </c>
      <c r="D833" s="10" t="s">
        <v>117</v>
      </c>
      <c r="E833" s="10" t="s">
        <v>1039</v>
      </c>
      <c r="F833" s="10" t="s">
        <v>29</v>
      </c>
      <c r="G833" s="13">
        <v>46.52</v>
      </c>
      <c r="H833" s="13">
        <v>-36.79</v>
      </c>
      <c r="I833" s="13">
        <v>-32.01</v>
      </c>
      <c r="J833" s="13">
        <v>57.4</v>
      </c>
      <c r="K833" s="13">
        <v>-47.67</v>
      </c>
      <c r="L833" s="13">
        <v>-18.768999999999998</v>
      </c>
      <c r="M833" s="13">
        <v>91.12</v>
      </c>
      <c r="N833" s="13">
        <v>533.88670000000002</v>
      </c>
      <c r="O833" s="13">
        <v>554.22040000000004</v>
      </c>
      <c r="P833" s="13">
        <v>-102.1931</v>
      </c>
      <c r="Q833" s="13">
        <v>646.75109999999995</v>
      </c>
      <c r="R833" s="13">
        <v>441.35590000000002</v>
      </c>
      <c r="S833" s="13">
        <v>-47.841000000000001</v>
      </c>
      <c r="T833" s="13">
        <v>122.53</v>
      </c>
      <c r="U833" s="13">
        <v>313.17</v>
      </c>
      <c r="V833" s="13">
        <v>336.28</v>
      </c>
      <c r="W833" s="13">
        <v>68.632000000000005</v>
      </c>
      <c r="X833" s="13">
        <f t="shared" si="205"/>
        <v>37.792499999999997</v>
      </c>
      <c r="Y833" s="13">
        <f t="shared" si="206"/>
        <v>-32.575000000000003</v>
      </c>
      <c r="Z833" s="13">
        <f t="shared" si="207"/>
        <v>-26.740000000000002</v>
      </c>
      <c r="AA833" s="13">
        <f t="shared" si="208"/>
        <v>47.577500000000001</v>
      </c>
      <c r="AB833" s="13">
        <f t="shared" si="209"/>
        <v>-42.362499999999997</v>
      </c>
      <c r="AC833" s="13">
        <f t="shared" si="210"/>
        <v>-18.026499999999999</v>
      </c>
      <c r="AD833" s="13">
        <f t="shared" si="211"/>
        <v>78.27000000000001</v>
      </c>
      <c r="AE833" s="13">
        <f t="shared" si="212"/>
        <v>523.14647500000001</v>
      </c>
      <c r="AF833" s="13">
        <f t="shared" si="213"/>
        <v>605.58929999999998</v>
      </c>
      <c r="AG833" s="13">
        <f t="shared" si="214"/>
        <v>-86.838525000000004</v>
      </c>
      <c r="AH833" s="13">
        <f t="shared" si="215"/>
        <v>662.54075</v>
      </c>
      <c r="AI833" s="13">
        <f t="shared" si="216"/>
        <v>466.19499999999999</v>
      </c>
      <c r="AJ833" s="13">
        <f t="shared" si="217"/>
        <v>-57.774999999999999</v>
      </c>
      <c r="AK833" s="13">
        <f t="shared" si="218"/>
        <v>27.015000000000001</v>
      </c>
      <c r="AL833" s="13">
        <f t="shared" si="219"/>
        <v>266.15750000000003</v>
      </c>
      <c r="AM833" s="13">
        <f t="shared" si="220"/>
        <v>280.96499999999997</v>
      </c>
      <c r="AN833" s="13">
        <f t="shared" si="221"/>
        <v>85.933249999999987</v>
      </c>
    </row>
    <row r="834" spans="1:40" x14ac:dyDescent="0.25">
      <c r="A834" s="10" t="s">
        <v>281</v>
      </c>
      <c r="B834" s="10" t="s">
        <v>281</v>
      </c>
      <c r="C834" s="10" t="s">
        <v>27</v>
      </c>
      <c r="D834" s="10" t="s">
        <v>309</v>
      </c>
      <c r="E834" s="10" t="s">
        <v>1039</v>
      </c>
      <c r="F834" s="10" t="s">
        <v>29</v>
      </c>
      <c r="G834" s="13">
        <v>48</v>
      </c>
      <c r="H834" s="13">
        <v>-29.39</v>
      </c>
      <c r="I834" s="13">
        <v>-15.85</v>
      </c>
      <c r="J834" s="13">
        <v>51.12</v>
      </c>
      <c r="K834" s="13">
        <v>-32.51</v>
      </c>
      <c r="L834" s="13">
        <v>-11.138999999999999</v>
      </c>
      <c r="M834" s="13">
        <v>73.03</v>
      </c>
      <c r="N834" s="13">
        <v>642.22469999999998</v>
      </c>
      <c r="O834" s="13">
        <v>584.21519999999998</v>
      </c>
      <c r="P834" s="13">
        <v>22.866199999999999</v>
      </c>
      <c r="Q834" s="13">
        <v>650.15419999999995</v>
      </c>
      <c r="R834" s="13">
        <v>576.28579999999999</v>
      </c>
      <c r="S834" s="13">
        <v>19.125</v>
      </c>
      <c r="T834" s="13">
        <v>122.53</v>
      </c>
      <c r="U834" s="13">
        <v>313.17</v>
      </c>
      <c r="V834" s="13">
        <v>336.28</v>
      </c>
      <c r="W834" s="13">
        <v>68.632000000000005</v>
      </c>
      <c r="X834" s="13">
        <f t="shared" si="205"/>
        <v>55.22</v>
      </c>
      <c r="Y834" s="13">
        <f t="shared" si="206"/>
        <v>-23.119999999999997</v>
      </c>
      <c r="Z834" s="13">
        <f t="shared" si="207"/>
        <v>-13.04</v>
      </c>
      <c r="AA834" s="13">
        <f t="shared" si="208"/>
        <v>57.442500000000003</v>
      </c>
      <c r="AB834" s="13">
        <f t="shared" si="209"/>
        <v>-25.339999999999996</v>
      </c>
      <c r="AC834" s="13">
        <f t="shared" si="210"/>
        <v>-9.2949999999999999</v>
      </c>
      <c r="AD834" s="13">
        <f t="shared" si="211"/>
        <v>73.627499999999998</v>
      </c>
      <c r="AE834" s="13">
        <f t="shared" si="212"/>
        <v>609.05905000000007</v>
      </c>
      <c r="AF834" s="13">
        <f t="shared" si="213"/>
        <v>624.28574999999989</v>
      </c>
      <c r="AG834" s="13">
        <f t="shared" si="214"/>
        <v>7.0939500000000004</v>
      </c>
      <c r="AH834" s="13">
        <f t="shared" si="215"/>
        <v>649.76782500000002</v>
      </c>
      <c r="AI834" s="13">
        <f t="shared" si="216"/>
        <v>583.57704999999999</v>
      </c>
      <c r="AJ834" s="13">
        <f t="shared" si="217"/>
        <v>-6.9034999999999975</v>
      </c>
      <c r="AK834" s="13">
        <f t="shared" si="218"/>
        <v>192.50749999999999</v>
      </c>
      <c r="AL834" s="13">
        <f t="shared" si="219"/>
        <v>286.32249999999999</v>
      </c>
      <c r="AM834" s="13">
        <f t="shared" si="220"/>
        <v>351.69249999999994</v>
      </c>
      <c r="AN834" s="13">
        <f t="shared" si="221"/>
        <v>57.451749999999997</v>
      </c>
    </row>
    <row r="835" spans="1:40" x14ac:dyDescent="0.25">
      <c r="A835" s="10" t="s">
        <v>281</v>
      </c>
      <c r="B835" s="10" t="s">
        <v>281</v>
      </c>
      <c r="C835" s="10" t="s">
        <v>27</v>
      </c>
      <c r="D835" s="10" t="s">
        <v>306</v>
      </c>
      <c r="E835" s="10" t="s">
        <v>1039</v>
      </c>
      <c r="F835" s="10" t="s">
        <v>29</v>
      </c>
      <c r="G835" s="13">
        <v>49.85</v>
      </c>
      <c r="H835" s="13">
        <v>-29.02</v>
      </c>
      <c r="I835" s="13">
        <v>-24.81</v>
      </c>
      <c r="J835" s="13">
        <v>57.01</v>
      </c>
      <c r="K835" s="13">
        <v>-36.17</v>
      </c>
      <c r="L835" s="13">
        <v>-16.085000000000001</v>
      </c>
      <c r="M835" s="13">
        <v>81.37</v>
      </c>
      <c r="N835" s="13">
        <v>820.43579999999997</v>
      </c>
      <c r="O835" s="13">
        <v>824.70439999999996</v>
      </c>
      <c r="P835" s="13">
        <v>29.0182</v>
      </c>
      <c r="Q835" s="13">
        <v>851.66660000000002</v>
      </c>
      <c r="R835" s="13">
        <v>793.47349999999994</v>
      </c>
      <c r="S835" s="13">
        <v>47.103000000000002</v>
      </c>
      <c r="T835" s="13">
        <v>122.53</v>
      </c>
      <c r="U835" s="13">
        <v>313.17</v>
      </c>
      <c r="V835" s="13">
        <v>336.28</v>
      </c>
      <c r="W835" s="13">
        <v>68.632000000000005</v>
      </c>
      <c r="X835" s="13">
        <f t="shared" si="205"/>
        <v>63.472500000000004</v>
      </c>
      <c r="Y835" s="13">
        <f t="shared" si="206"/>
        <v>-25.164999999999999</v>
      </c>
      <c r="Z835" s="13">
        <f t="shared" si="207"/>
        <v>-33.907499999999999</v>
      </c>
      <c r="AA835" s="13">
        <f t="shared" si="208"/>
        <v>75.67</v>
      </c>
      <c r="AB835" s="13">
        <f t="shared" si="209"/>
        <v>-37.355000000000004</v>
      </c>
      <c r="AC835" s="13">
        <f t="shared" si="210"/>
        <v>-18.427499999999998</v>
      </c>
      <c r="AD835" s="13">
        <f t="shared" si="211"/>
        <v>99.967500000000001</v>
      </c>
      <c r="AE835" s="13">
        <f t="shared" si="212"/>
        <v>785.51857499999994</v>
      </c>
      <c r="AF835" s="13">
        <f t="shared" si="213"/>
        <v>756.8451500000001</v>
      </c>
      <c r="AG835" s="13">
        <f t="shared" si="214"/>
        <v>61.644875000000006</v>
      </c>
      <c r="AH835" s="13">
        <f t="shared" si="215"/>
        <v>839.87954999999999</v>
      </c>
      <c r="AI835" s="13">
        <f t="shared" si="216"/>
        <v>702.48417500000005</v>
      </c>
      <c r="AJ835" s="13">
        <f t="shared" si="217"/>
        <v>40.442000000000007</v>
      </c>
      <c r="AK835" s="13">
        <f t="shared" si="218"/>
        <v>178.4975</v>
      </c>
      <c r="AL835" s="13">
        <f t="shared" si="219"/>
        <v>370.29499999999996</v>
      </c>
      <c r="AM835" s="13">
        <f t="shared" si="220"/>
        <v>416.13749999999999</v>
      </c>
      <c r="AN835" s="13">
        <f t="shared" si="221"/>
        <v>63.926250000000003</v>
      </c>
    </row>
    <row r="836" spans="1:40" x14ac:dyDescent="0.25">
      <c r="A836" s="10" t="s">
        <v>283</v>
      </c>
      <c r="B836" s="10" t="s">
        <v>283</v>
      </c>
      <c r="C836" s="10" t="s">
        <v>27</v>
      </c>
      <c r="D836" s="10" t="s">
        <v>306</v>
      </c>
      <c r="E836" s="10" t="s">
        <v>1039</v>
      </c>
      <c r="F836" s="10" t="s">
        <v>29</v>
      </c>
      <c r="G836" s="13">
        <v>76.62</v>
      </c>
      <c r="H836" s="13">
        <v>-23.67</v>
      </c>
      <c r="I836" s="13">
        <v>-23.38</v>
      </c>
      <c r="J836" s="13">
        <v>81.81</v>
      </c>
      <c r="K836" s="13">
        <v>-28.85</v>
      </c>
      <c r="L836" s="13">
        <v>-12.499000000000001</v>
      </c>
      <c r="M836" s="13">
        <v>99.42</v>
      </c>
      <c r="N836" s="13">
        <v>754.10289999999998</v>
      </c>
      <c r="O836" s="13">
        <v>805.69730000000004</v>
      </c>
      <c r="P836" s="13">
        <v>73.305000000000007</v>
      </c>
      <c r="Q836" s="13">
        <v>857.61189999999999</v>
      </c>
      <c r="R836" s="13">
        <v>702.1884</v>
      </c>
      <c r="S836" s="13">
        <v>54.694000000000003</v>
      </c>
      <c r="T836" s="13">
        <v>263.61</v>
      </c>
      <c r="U836" s="13">
        <v>300.63</v>
      </c>
      <c r="V836" s="13">
        <v>399.84</v>
      </c>
      <c r="W836" s="13">
        <v>48.753999999999998</v>
      </c>
      <c r="X836" s="13">
        <f t="shared" si="205"/>
        <v>63.472500000000004</v>
      </c>
      <c r="Y836" s="13">
        <f t="shared" si="206"/>
        <v>-25.164999999999999</v>
      </c>
      <c r="Z836" s="13">
        <f t="shared" si="207"/>
        <v>-33.907499999999999</v>
      </c>
      <c r="AA836" s="13">
        <f t="shared" si="208"/>
        <v>75.67</v>
      </c>
      <c r="AB836" s="13">
        <f t="shared" si="209"/>
        <v>-37.355000000000004</v>
      </c>
      <c r="AC836" s="13">
        <f t="shared" si="210"/>
        <v>-18.427499999999998</v>
      </c>
      <c r="AD836" s="13">
        <f t="shared" si="211"/>
        <v>99.967500000000001</v>
      </c>
      <c r="AE836" s="13">
        <f t="shared" si="212"/>
        <v>785.51857499999994</v>
      </c>
      <c r="AF836" s="13">
        <f t="shared" si="213"/>
        <v>756.8451500000001</v>
      </c>
      <c r="AG836" s="13">
        <f t="shared" si="214"/>
        <v>61.644875000000006</v>
      </c>
      <c r="AH836" s="13">
        <f t="shared" si="215"/>
        <v>839.87954999999999</v>
      </c>
      <c r="AI836" s="13">
        <f t="shared" si="216"/>
        <v>702.48417500000005</v>
      </c>
      <c r="AJ836" s="13">
        <f t="shared" si="217"/>
        <v>40.442000000000007</v>
      </c>
      <c r="AK836" s="13">
        <f t="shared" si="218"/>
        <v>178.4975</v>
      </c>
      <c r="AL836" s="13">
        <f t="shared" si="219"/>
        <v>370.29499999999996</v>
      </c>
      <c r="AM836" s="13">
        <f t="shared" si="220"/>
        <v>416.13749999999999</v>
      </c>
      <c r="AN836" s="13">
        <f t="shared" si="221"/>
        <v>63.926250000000003</v>
      </c>
    </row>
    <row r="837" spans="1:40" x14ac:dyDescent="0.25">
      <c r="A837" s="10" t="s">
        <v>283</v>
      </c>
      <c r="B837" s="10" t="s">
        <v>283</v>
      </c>
      <c r="C837" s="10" t="s">
        <v>27</v>
      </c>
      <c r="D837" s="10" t="s">
        <v>309</v>
      </c>
      <c r="E837" s="10" t="s">
        <v>1039</v>
      </c>
      <c r="F837" s="10" t="s">
        <v>29</v>
      </c>
      <c r="G837" s="13">
        <v>60.43</v>
      </c>
      <c r="H837" s="13">
        <v>-26.91</v>
      </c>
      <c r="I837" s="13">
        <v>-11.22</v>
      </c>
      <c r="J837" s="13">
        <v>61.85</v>
      </c>
      <c r="K837" s="13">
        <v>-28.32</v>
      </c>
      <c r="L837" s="13">
        <v>-7.2069999999999999</v>
      </c>
      <c r="M837" s="13">
        <v>79.87</v>
      </c>
      <c r="N837" s="13">
        <v>566.74919999999997</v>
      </c>
      <c r="O837" s="13">
        <v>574.86069999999995</v>
      </c>
      <c r="P837" s="13">
        <v>-21.610199999999999</v>
      </c>
      <c r="Q837" s="13">
        <v>592.79250000000002</v>
      </c>
      <c r="R837" s="13">
        <v>548.8175</v>
      </c>
      <c r="S837" s="13">
        <v>-50.314999999999998</v>
      </c>
      <c r="T837" s="13">
        <v>263.61</v>
      </c>
      <c r="U837" s="13">
        <v>300.63</v>
      </c>
      <c r="V837" s="13">
        <v>399.84</v>
      </c>
      <c r="W837" s="13">
        <v>48.753999999999998</v>
      </c>
      <c r="X837" s="13">
        <f t="shared" ref="X837:X900" si="222">AVERAGEIF($D$4:$D$3455,$D837,G$4:G$3455)</f>
        <v>55.22</v>
      </c>
      <c r="Y837" s="13">
        <f t="shared" ref="Y837:Y900" si="223">AVERAGEIF($D$4:$D$3455,$D837,H$4:H$3455)</f>
        <v>-23.119999999999997</v>
      </c>
      <c r="Z837" s="13">
        <f t="shared" ref="Z837:Z900" si="224">AVERAGEIF($D$4:$D$3455,$D837,I$4:I$3455)</f>
        <v>-13.04</v>
      </c>
      <c r="AA837" s="13">
        <f t="shared" ref="AA837:AA900" si="225">AVERAGEIF($D$4:$D$3455,$D837,J$4:J$3455)</f>
        <v>57.442500000000003</v>
      </c>
      <c r="AB837" s="13">
        <f t="shared" ref="AB837:AB900" si="226">AVERAGEIF($D$4:$D$3455,$D837,K$4:K$3455)</f>
        <v>-25.339999999999996</v>
      </c>
      <c r="AC837" s="13">
        <f t="shared" ref="AC837:AC900" si="227">AVERAGEIF($D$4:$D$3455,$D837,L$4:L$3455)</f>
        <v>-9.2949999999999999</v>
      </c>
      <c r="AD837" s="13">
        <f t="shared" ref="AD837:AD900" si="228">AVERAGEIF($D$4:$D$3455,$D837,M$4:M$3455)</f>
        <v>73.627499999999998</v>
      </c>
      <c r="AE837" s="13">
        <f t="shared" ref="AE837:AE900" si="229">AVERAGEIF($D$4:$D$3455,$D837,N$4:N$3455)</f>
        <v>609.05905000000007</v>
      </c>
      <c r="AF837" s="13">
        <f t="shared" ref="AF837:AF900" si="230">AVERAGEIF($D$4:$D$3455,$D837,O$4:O$3455)</f>
        <v>624.28574999999989</v>
      </c>
      <c r="AG837" s="13">
        <f t="shared" ref="AG837:AG900" si="231">AVERAGEIF($D$4:$D$3455,$D837,P$4:P$3455)</f>
        <v>7.0939500000000004</v>
      </c>
      <c r="AH837" s="13">
        <f t="shared" ref="AH837:AH900" si="232">AVERAGEIF($D$4:$D$3455,$D837,Q$4:Q$3455)</f>
        <v>649.76782500000002</v>
      </c>
      <c r="AI837" s="13">
        <f t="shared" ref="AI837:AI900" si="233">AVERAGEIF($D$4:$D$3455,$D837,R$4:R$3455)</f>
        <v>583.57704999999999</v>
      </c>
      <c r="AJ837" s="13">
        <f t="shared" ref="AJ837:AJ900" si="234">AVERAGEIF($D$4:$D$3455,$D837,S$4:S$3455)</f>
        <v>-6.9034999999999975</v>
      </c>
      <c r="AK837" s="13">
        <f t="shared" ref="AK837:AK900" si="235">AVERAGEIF($D$4:$D$3455,$D837,T$4:T$3455)</f>
        <v>192.50749999999999</v>
      </c>
      <c r="AL837" s="13">
        <f t="shared" ref="AL837:AL900" si="236">AVERAGEIF($D$4:$D$3455,$D837,U$4:U$3455)</f>
        <v>286.32249999999999</v>
      </c>
      <c r="AM837" s="13">
        <f t="shared" ref="AM837:AM900" si="237">AVERAGEIF($D$4:$D$3455,$D837,V$4:V$3455)</f>
        <v>351.69249999999994</v>
      </c>
      <c r="AN837" s="13">
        <f t="shared" ref="AN837:AN900" si="238">AVERAGEIF($D$4:$D$3455,$D837,W$4:W$3455)</f>
        <v>57.451749999999997</v>
      </c>
    </row>
    <row r="838" spans="1:40" x14ac:dyDescent="0.25">
      <c r="A838" s="10" t="s">
        <v>283</v>
      </c>
      <c r="B838" s="10" t="s">
        <v>283</v>
      </c>
      <c r="C838" s="10" t="s">
        <v>27</v>
      </c>
      <c r="D838" s="10" t="s">
        <v>310</v>
      </c>
      <c r="E838" s="10" t="s">
        <v>1039</v>
      </c>
      <c r="F838" s="10" t="s">
        <v>29</v>
      </c>
      <c r="G838" s="13">
        <v>62.16</v>
      </c>
      <c r="H838" s="13">
        <v>-18.23</v>
      </c>
      <c r="I838" s="13">
        <v>-15.11</v>
      </c>
      <c r="J838" s="13">
        <v>64.91</v>
      </c>
      <c r="K838" s="13">
        <v>-20.98</v>
      </c>
      <c r="L838" s="13">
        <v>-10.303000000000001</v>
      </c>
      <c r="M838" s="13">
        <v>77.56</v>
      </c>
      <c r="N838" s="13">
        <v>799.7826</v>
      </c>
      <c r="O838" s="13">
        <v>752.71820000000002</v>
      </c>
      <c r="P838" s="13">
        <v>114.0069</v>
      </c>
      <c r="Q838" s="13">
        <v>892.66060000000004</v>
      </c>
      <c r="R838" s="13">
        <v>659.84019999999998</v>
      </c>
      <c r="S838" s="13">
        <v>39.168999999999997</v>
      </c>
      <c r="T838" s="13">
        <v>263.61</v>
      </c>
      <c r="U838" s="13">
        <v>300.63</v>
      </c>
      <c r="V838" s="13">
        <v>399.84</v>
      </c>
      <c r="W838" s="13">
        <v>48.753999999999998</v>
      </c>
      <c r="X838" s="13">
        <f t="shared" si="222"/>
        <v>70.19</v>
      </c>
      <c r="Y838" s="13">
        <f t="shared" si="223"/>
        <v>-11.014999999999999</v>
      </c>
      <c r="Z838" s="13">
        <f t="shared" si="224"/>
        <v>-6.7249999999999996</v>
      </c>
      <c r="AA838" s="13">
        <f t="shared" si="225"/>
        <v>71.332499999999996</v>
      </c>
      <c r="AB838" s="13">
        <f t="shared" si="226"/>
        <v>-12.154999999999999</v>
      </c>
      <c r="AC838" s="13">
        <f t="shared" si="227"/>
        <v>-4.3695000000000004</v>
      </c>
      <c r="AD838" s="13">
        <f t="shared" si="228"/>
        <v>78.347499999999997</v>
      </c>
      <c r="AE838" s="13">
        <f t="shared" si="229"/>
        <v>752.09240000000011</v>
      </c>
      <c r="AF838" s="13">
        <f t="shared" si="230"/>
        <v>785.21102500000006</v>
      </c>
      <c r="AG838" s="13">
        <f t="shared" si="231"/>
        <v>88.599299999999999</v>
      </c>
      <c r="AH838" s="13">
        <f t="shared" si="232"/>
        <v>863.310925</v>
      </c>
      <c r="AI838" s="13">
        <f t="shared" si="233"/>
        <v>673.99247500000001</v>
      </c>
      <c r="AJ838" s="13">
        <f t="shared" si="234"/>
        <v>49.756749999999997</v>
      </c>
      <c r="AK838" s="13">
        <f t="shared" si="235"/>
        <v>386.65749999999997</v>
      </c>
      <c r="AL838" s="13">
        <f t="shared" si="236"/>
        <v>267.3175</v>
      </c>
      <c r="AM838" s="13">
        <f t="shared" si="237"/>
        <v>477.83749999999998</v>
      </c>
      <c r="AN838" s="13">
        <f t="shared" si="238"/>
        <v>36.250749999999996</v>
      </c>
    </row>
    <row r="839" spans="1:40" x14ac:dyDescent="0.25">
      <c r="A839" s="10" t="s">
        <v>283</v>
      </c>
      <c r="B839" s="10" t="s">
        <v>283</v>
      </c>
      <c r="C839" s="10" t="s">
        <v>27</v>
      </c>
      <c r="D839" s="10" t="s">
        <v>307</v>
      </c>
      <c r="E839" s="10" t="s">
        <v>1039</v>
      </c>
      <c r="F839" s="10" t="s">
        <v>29</v>
      </c>
      <c r="G839" s="13">
        <v>78.36</v>
      </c>
      <c r="H839" s="13">
        <v>-14.99</v>
      </c>
      <c r="I839" s="13">
        <v>-27.27</v>
      </c>
      <c r="J839" s="13">
        <v>85.74</v>
      </c>
      <c r="K839" s="13">
        <v>-22.38</v>
      </c>
      <c r="L839" s="13">
        <v>-15.148</v>
      </c>
      <c r="M839" s="13">
        <v>98.85</v>
      </c>
      <c r="N839" s="13">
        <v>987.0806</v>
      </c>
      <c r="O839" s="13">
        <v>983.36069999999995</v>
      </c>
      <c r="P839" s="13">
        <v>208.9221</v>
      </c>
      <c r="Q839" s="13">
        <v>1194.1511</v>
      </c>
      <c r="R839" s="13">
        <v>776.29020000000003</v>
      </c>
      <c r="S839" s="13">
        <v>44.744999999999997</v>
      </c>
      <c r="T839" s="13">
        <v>263.61</v>
      </c>
      <c r="U839" s="13">
        <v>300.63</v>
      </c>
      <c r="V839" s="13">
        <v>399.84</v>
      </c>
      <c r="W839" s="13">
        <v>48.753999999999998</v>
      </c>
      <c r="X839" s="13">
        <f t="shared" si="222"/>
        <v>92.612500000000011</v>
      </c>
      <c r="Y839" s="13">
        <f t="shared" si="223"/>
        <v>-24.452499999999997</v>
      </c>
      <c r="Z839" s="13">
        <f t="shared" si="224"/>
        <v>-23.875</v>
      </c>
      <c r="AA839" s="13">
        <f t="shared" si="225"/>
        <v>97.632500000000007</v>
      </c>
      <c r="AB839" s="13">
        <f t="shared" si="226"/>
        <v>-29.4725</v>
      </c>
      <c r="AC839" s="13">
        <f t="shared" si="227"/>
        <v>-11.356499999999999</v>
      </c>
      <c r="AD839" s="13">
        <f t="shared" si="228"/>
        <v>115.88500000000001</v>
      </c>
      <c r="AE839" s="13">
        <f t="shared" si="229"/>
        <v>877.40337499999987</v>
      </c>
      <c r="AF839" s="13">
        <f t="shared" si="230"/>
        <v>894.55452500000001</v>
      </c>
      <c r="AG839" s="13">
        <f t="shared" si="231"/>
        <v>214.37892499999998</v>
      </c>
      <c r="AH839" s="13">
        <f t="shared" si="232"/>
        <v>1104.6305500000001</v>
      </c>
      <c r="AI839" s="13">
        <f t="shared" si="233"/>
        <v>667.32735000000002</v>
      </c>
      <c r="AJ839" s="13">
        <f t="shared" si="234"/>
        <v>45.981000000000002</v>
      </c>
      <c r="AK839" s="13">
        <f t="shared" si="235"/>
        <v>312.13250000000005</v>
      </c>
      <c r="AL839" s="13">
        <f t="shared" si="236"/>
        <v>280.245</v>
      </c>
      <c r="AM839" s="13">
        <f t="shared" si="237"/>
        <v>438.5675</v>
      </c>
      <c r="AN839" s="13">
        <f t="shared" si="238"/>
        <v>42.800249999999998</v>
      </c>
    </row>
    <row r="840" spans="1:40" x14ac:dyDescent="0.25">
      <c r="A840" s="10" t="s">
        <v>284</v>
      </c>
      <c r="B840" s="10" t="s">
        <v>284</v>
      </c>
      <c r="C840" s="10" t="s">
        <v>27</v>
      </c>
      <c r="D840" s="10" t="s">
        <v>307</v>
      </c>
      <c r="E840" s="10" t="s">
        <v>1039</v>
      </c>
      <c r="F840" s="10" t="s">
        <v>29</v>
      </c>
      <c r="G840" s="13">
        <v>111.99</v>
      </c>
      <c r="H840" s="13">
        <v>-8.27</v>
      </c>
      <c r="I840" s="13">
        <v>-19.010000000000002</v>
      </c>
      <c r="J840" s="13">
        <v>114.93</v>
      </c>
      <c r="K840" s="13">
        <v>-11.2</v>
      </c>
      <c r="L840" s="13">
        <v>-8.7720000000000002</v>
      </c>
      <c r="M840" s="13">
        <v>120.92</v>
      </c>
      <c r="N840" s="13">
        <v>774.09159999999997</v>
      </c>
      <c r="O840" s="13">
        <v>912.37139999999999</v>
      </c>
      <c r="P840" s="13">
        <v>238.31270000000001</v>
      </c>
      <c r="Q840" s="13">
        <v>1091.3711000000001</v>
      </c>
      <c r="R840" s="13">
        <v>595.09190000000001</v>
      </c>
      <c r="S840" s="13">
        <v>53.088999999999999</v>
      </c>
      <c r="T840" s="13">
        <v>483.73</v>
      </c>
      <c r="U840" s="13">
        <v>198.9</v>
      </c>
      <c r="V840" s="13">
        <v>523.02</v>
      </c>
      <c r="W840" s="13">
        <v>22.352</v>
      </c>
      <c r="X840" s="13">
        <f t="shared" si="222"/>
        <v>92.612500000000011</v>
      </c>
      <c r="Y840" s="13">
        <f t="shared" si="223"/>
        <v>-24.452499999999997</v>
      </c>
      <c r="Z840" s="13">
        <f t="shared" si="224"/>
        <v>-23.875</v>
      </c>
      <c r="AA840" s="13">
        <f t="shared" si="225"/>
        <v>97.632500000000007</v>
      </c>
      <c r="AB840" s="13">
        <f t="shared" si="226"/>
        <v>-29.4725</v>
      </c>
      <c r="AC840" s="13">
        <f t="shared" si="227"/>
        <v>-11.356499999999999</v>
      </c>
      <c r="AD840" s="13">
        <f t="shared" si="228"/>
        <v>115.88500000000001</v>
      </c>
      <c r="AE840" s="13">
        <f t="shared" si="229"/>
        <v>877.40337499999987</v>
      </c>
      <c r="AF840" s="13">
        <f t="shared" si="230"/>
        <v>894.55452500000001</v>
      </c>
      <c r="AG840" s="13">
        <f t="shared" si="231"/>
        <v>214.37892499999998</v>
      </c>
      <c r="AH840" s="13">
        <f t="shared" si="232"/>
        <v>1104.6305500000001</v>
      </c>
      <c r="AI840" s="13">
        <f t="shared" si="233"/>
        <v>667.32735000000002</v>
      </c>
      <c r="AJ840" s="13">
        <f t="shared" si="234"/>
        <v>45.981000000000002</v>
      </c>
      <c r="AK840" s="13">
        <f t="shared" si="235"/>
        <v>312.13250000000005</v>
      </c>
      <c r="AL840" s="13">
        <f t="shared" si="236"/>
        <v>280.245</v>
      </c>
      <c r="AM840" s="13">
        <f t="shared" si="237"/>
        <v>438.5675</v>
      </c>
      <c r="AN840" s="13">
        <f t="shared" si="238"/>
        <v>42.800249999999998</v>
      </c>
    </row>
    <row r="841" spans="1:40" x14ac:dyDescent="0.25">
      <c r="A841" s="10" t="s">
        <v>284</v>
      </c>
      <c r="B841" s="10" t="s">
        <v>284</v>
      </c>
      <c r="C841" s="10" t="s">
        <v>27</v>
      </c>
      <c r="D841" s="10" t="s">
        <v>310</v>
      </c>
      <c r="E841" s="10" t="s">
        <v>1039</v>
      </c>
      <c r="F841" s="10" t="s">
        <v>29</v>
      </c>
      <c r="G841" s="13">
        <v>75.88</v>
      </c>
      <c r="H841" s="13">
        <v>-15.49</v>
      </c>
      <c r="I841" s="13">
        <v>-12.86</v>
      </c>
      <c r="J841" s="13">
        <v>77.66</v>
      </c>
      <c r="K841" s="13">
        <v>-17.260000000000002</v>
      </c>
      <c r="L841" s="13">
        <v>-7.859</v>
      </c>
      <c r="M841" s="13">
        <v>87.58</v>
      </c>
      <c r="N841" s="13">
        <v>695.36630000000002</v>
      </c>
      <c r="O841" s="13">
        <v>760.22640000000001</v>
      </c>
      <c r="P841" s="13">
        <v>84.700900000000004</v>
      </c>
      <c r="Q841" s="13">
        <v>818.49339999999995</v>
      </c>
      <c r="R841" s="13">
        <v>637.09929999999997</v>
      </c>
      <c r="S841" s="13">
        <v>55.475000000000001</v>
      </c>
      <c r="T841" s="13">
        <v>483.73</v>
      </c>
      <c r="U841" s="13">
        <v>198.9</v>
      </c>
      <c r="V841" s="13">
        <v>523.02</v>
      </c>
      <c r="W841" s="13">
        <v>22.352</v>
      </c>
      <c r="X841" s="13">
        <f t="shared" si="222"/>
        <v>70.19</v>
      </c>
      <c r="Y841" s="13">
        <f t="shared" si="223"/>
        <v>-11.014999999999999</v>
      </c>
      <c r="Z841" s="13">
        <f t="shared" si="224"/>
        <v>-6.7249999999999996</v>
      </c>
      <c r="AA841" s="13">
        <f t="shared" si="225"/>
        <v>71.332499999999996</v>
      </c>
      <c r="AB841" s="13">
        <f t="shared" si="226"/>
        <v>-12.154999999999999</v>
      </c>
      <c r="AC841" s="13">
        <f t="shared" si="227"/>
        <v>-4.3695000000000004</v>
      </c>
      <c r="AD841" s="13">
        <f t="shared" si="228"/>
        <v>78.347499999999997</v>
      </c>
      <c r="AE841" s="13">
        <f t="shared" si="229"/>
        <v>752.09240000000011</v>
      </c>
      <c r="AF841" s="13">
        <f t="shared" si="230"/>
        <v>785.21102500000006</v>
      </c>
      <c r="AG841" s="13">
        <f t="shared" si="231"/>
        <v>88.599299999999999</v>
      </c>
      <c r="AH841" s="13">
        <f t="shared" si="232"/>
        <v>863.310925</v>
      </c>
      <c r="AI841" s="13">
        <f t="shared" si="233"/>
        <v>673.99247500000001</v>
      </c>
      <c r="AJ841" s="13">
        <f t="shared" si="234"/>
        <v>49.756749999999997</v>
      </c>
      <c r="AK841" s="13">
        <f t="shared" si="235"/>
        <v>386.65749999999997</v>
      </c>
      <c r="AL841" s="13">
        <f t="shared" si="236"/>
        <v>267.3175</v>
      </c>
      <c r="AM841" s="13">
        <f t="shared" si="237"/>
        <v>477.83749999999998</v>
      </c>
      <c r="AN841" s="13">
        <f t="shared" si="238"/>
        <v>36.250749999999996</v>
      </c>
    </row>
    <row r="842" spans="1:40" x14ac:dyDescent="0.25">
      <c r="A842" s="10" t="s">
        <v>284</v>
      </c>
      <c r="B842" s="10" t="s">
        <v>284</v>
      </c>
      <c r="C842" s="10" t="s">
        <v>27</v>
      </c>
      <c r="D842" s="10" t="s">
        <v>311</v>
      </c>
      <c r="E842" s="10" t="s">
        <v>1039</v>
      </c>
      <c r="F842" s="10" t="s">
        <v>29</v>
      </c>
      <c r="G842" s="13">
        <v>76.680000000000007</v>
      </c>
      <c r="H842" s="13">
        <v>-11.5</v>
      </c>
      <c r="I842" s="13">
        <v>1.97</v>
      </c>
      <c r="J842" s="13">
        <v>76.73</v>
      </c>
      <c r="K842" s="13">
        <v>-11.55</v>
      </c>
      <c r="L842" s="13">
        <v>1.2769999999999999</v>
      </c>
      <c r="M842" s="13">
        <v>83.1</v>
      </c>
      <c r="N842" s="13">
        <v>1123.5125</v>
      </c>
      <c r="O842" s="13">
        <v>1057.4734000000001</v>
      </c>
      <c r="P842" s="13">
        <v>130.46080000000001</v>
      </c>
      <c r="Q842" s="13">
        <v>1225.0675000000001</v>
      </c>
      <c r="R842" s="13">
        <v>955.91849999999999</v>
      </c>
      <c r="S842" s="13">
        <v>37.898000000000003</v>
      </c>
      <c r="T842" s="13">
        <v>483.73</v>
      </c>
      <c r="U842" s="13">
        <v>198.9</v>
      </c>
      <c r="V842" s="13">
        <v>523.02</v>
      </c>
      <c r="W842" s="13">
        <v>22.352</v>
      </c>
      <c r="X842" s="13">
        <f t="shared" si="222"/>
        <v>80.12</v>
      </c>
      <c r="Y842" s="13">
        <f t="shared" si="223"/>
        <v>-0.98749999999999982</v>
      </c>
      <c r="Z842" s="13">
        <f t="shared" si="224"/>
        <v>5.3249999999999993</v>
      </c>
      <c r="AA842" s="13">
        <f t="shared" si="225"/>
        <v>80.685000000000002</v>
      </c>
      <c r="AB842" s="13">
        <f t="shared" si="226"/>
        <v>-1.5550000000000002</v>
      </c>
      <c r="AC842" s="13">
        <f t="shared" si="227"/>
        <v>3.6317499999999998</v>
      </c>
      <c r="AD842" s="13">
        <f t="shared" si="228"/>
        <v>81.954999999999998</v>
      </c>
      <c r="AE842" s="13">
        <f t="shared" si="229"/>
        <v>961.21555000000001</v>
      </c>
      <c r="AF842" s="13">
        <f t="shared" si="230"/>
        <v>1070.8945250000002</v>
      </c>
      <c r="AG842" s="13">
        <f t="shared" si="231"/>
        <v>121.023475</v>
      </c>
      <c r="AH842" s="13">
        <f t="shared" si="232"/>
        <v>1174.11555</v>
      </c>
      <c r="AI842" s="13">
        <f t="shared" si="233"/>
        <v>857.99455</v>
      </c>
      <c r="AJ842" s="13">
        <f t="shared" si="234"/>
        <v>55.536500000000004</v>
      </c>
      <c r="AK842" s="13">
        <f t="shared" si="235"/>
        <v>712.40499999999997</v>
      </c>
      <c r="AL842" s="13">
        <f t="shared" si="236"/>
        <v>237.55500000000001</v>
      </c>
      <c r="AM842" s="13">
        <f t="shared" si="237"/>
        <v>760.38999999999987</v>
      </c>
      <c r="AN842" s="13">
        <f t="shared" si="238"/>
        <v>19.867750000000001</v>
      </c>
    </row>
    <row r="843" spans="1:40" x14ac:dyDescent="0.25">
      <c r="A843" s="10" t="s">
        <v>284</v>
      </c>
      <c r="B843" s="10" t="s">
        <v>284</v>
      </c>
      <c r="C843" s="10" t="s">
        <v>27</v>
      </c>
      <c r="D843" s="10" t="s">
        <v>308</v>
      </c>
      <c r="E843" s="10" t="s">
        <v>1039</v>
      </c>
      <c r="F843" s="10" t="s">
        <v>29</v>
      </c>
      <c r="G843" s="13">
        <v>112.79</v>
      </c>
      <c r="H843" s="13">
        <v>-4.28</v>
      </c>
      <c r="I843" s="13">
        <v>-4.1900000000000004</v>
      </c>
      <c r="J843" s="13">
        <v>112.94</v>
      </c>
      <c r="K843" s="13">
        <v>-4.43</v>
      </c>
      <c r="L843" s="13">
        <v>-2.0459999999999998</v>
      </c>
      <c r="M843" s="13">
        <v>115.22</v>
      </c>
      <c r="N843" s="13">
        <v>1201.0635</v>
      </c>
      <c r="O843" s="13">
        <v>1210.6469999999999</v>
      </c>
      <c r="P843" s="13">
        <v>284.07249999999999</v>
      </c>
      <c r="Q843" s="13">
        <v>1489.9682</v>
      </c>
      <c r="R843" s="13">
        <v>921.74239999999998</v>
      </c>
      <c r="S843" s="13">
        <v>45.482999999999997</v>
      </c>
      <c r="T843" s="13">
        <v>483.73</v>
      </c>
      <c r="U843" s="13">
        <v>198.9</v>
      </c>
      <c r="V843" s="13">
        <v>523.02</v>
      </c>
      <c r="W843" s="13">
        <v>22.352</v>
      </c>
      <c r="X843" s="13">
        <f t="shared" si="222"/>
        <v>114.2625</v>
      </c>
      <c r="Y843" s="13">
        <f t="shared" si="223"/>
        <v>-23.875</v>
      </c>
      <c r="Z843" s="13">
        <f t="shared" si="224"/>
        <v>-8.495000000000001</v>
      </c>
      <c r="AA843" s="13">
        <f t="shared" si="225"/>
        <v>115.1925</v>
      </c>
      <c r="AB843" s="13">
        <f t="shared" si="226"/>
        <v>-24.805</v>
      </c>
      <c r="AC843" s="13">
        <f t="shared" si="227"/>
        <v>-3.1867499999999995</v>
      </c>
      <c r="AD843" s="13">
        <f t="shared" si="228"/>
        <v>130.54500000000002</v>
      </c>
      <c r="AE843" s="13">
        <f t="shared" si="229"/>
        <v>1084.7549750000001</v>
      </c>
      <c r="AF843" s="13">
        <f t="shared" si="230"/>
        <v>1160.618575</v>
      </c>
      <c r="AG843" s="13">
        <f t="shared" si="231"/>
        <v>345.14440000000002</v>
      </c>
      <c r="AH843" s="13">
        <f t="shared" si="232"/>
        <v>1472.4428499999999</v>
      </c>
      <c r="AI843" s="13">
        <f t="shared" si="233"/>
        <v>772.93072499999994</v>
      </c>
      <c r="AJ843" s="13">
        <f t="shared" si="234"/>
        <v>47.757999999999996</v>
      </c>
      <c r="AK843" s="13">
        <f t="shared" si="235"/>
        <v>582.995</v>
      </c>
      <c r="AL843" s="13">
        <f t="shared" si="236"/>
        <v>55.97999999999999</v>
      </c>
      <c r="AM843" s="13">
        <f t="shared" si="237"/>
        <v>626.63249999999994</v>
      </c>
      <c r="AN843" s="13">
        <f t="shared" si="238"/>
        <v>9.0547500000000021</v>
      </c>
    </row>
    <row r="844" spans="1:40" x14ac:dyDescent="0.25">
      <c r="A844" s="10" t="s">
        <v>285</v>
      </c>
      <c r="B844" s="10" t="s">
        <v>285</v>
      </c>
      <c r="C844" s="10" t="s">
        <v>27</v>
      </c>
      <c r="D844" s="10" t="s">
        <v>312</v>
      </c>
      <c r="E844" s="10" t="s">
        <v>1039</v>
      </c>
      <c r="F844" s="10" t="s">
        <v>29</v>
      </c>
      <c r="G844" s="13">
        <v>82.54</v>
      </c>
      <c r="H844" s="13">
        <v>25.74</v>
      </c>
      <c r="I844" s="13">
        <v>13.66</v>
      </c>
      <c r="J844" s="13">
        <v>85.66</v>
      </c>
      <c r="K844" s="13">
        <v>22.62</v>
      </c>
      <c r="L844" s="13">
        <v>12.84</v>
      </c>
      <c r="M844" s="13">
        <v>76.88</v>
      </c>
      <c r="N844" s="13">
        <v>3869.703</v>
      </c>
      <c r="O844" s="13">
        <v>3361.4980999999998</v>
      </c>
      <c r="P844" s="13">
        <v>-49.733800000000002</v>
      </c>
      <c r="Q844" s="13">
        <v>3874.5243</v>
      </c>
      <c r="R844" s="13">
        <v>3356.6768000000002</v>
      </c>
      <c r="S844" s="13">
        <v>-5.5369999999999999</v>
      </c>
      <c r="T844" s="13">
        <v>2324.5</v>
      </c>
      <c r="U844" s="13">
        <v>-2238.1799999999998</v>
      </c>
      <c r="V844" s="13">
        <v>3226.88</v>
      </c>
      <c r="W844" s="13">
        <v>-43.915999999999997</v>
      </c>
      <c r="X844" s="13">
        <f t="shared" si="222"/>
        <v>79.459999999999994</v>
      </c>
      <c r="Y844" s="13">
        <f t="shared" si="223"/>
        <v>27.807499999999997</v>
      </c>
      <c r="Z844" s="13">
        <f t="shared" si="224"/>
        <v>13.315</v>
      </c>
      <c r="AA844" s="13">
        <f t="shared" si="225"/>
        <v>82.765000000000001</v>
      </c>
      <c r="AB844" s="13">
        <f t="shared" si="226"/>
        <v>24.502500000000001</v>
      </c>
      <c r="AC844" s="13">
        <f t="shared" si="227"/>
        <v>13.623749999999999</v>
      </c>
      <c r="AD844" s="13">
        <f t="shared" si="228"/>
        <v>73.715000000000003</v>
      </c>
      <c r="AE844" s="13">
        <f t="shared" si="229"/>
        <v>3849.586675</v>
      </c>
      <c r="AF844" s="13">
        <f t="shared" si="230"/>
        <v>3329.154325</v>
      </c>
      <c r="AG844" s="13">
        <f t="shared" si="231"/>
        <v>77.137999999999991</v>
      </c>
      <c r="AH844" s="13">
        <f t="shared" si="232"/>
        <v>3886.6332000000002</v>
      </c>
      <c r="AI844" s="13">
        <f t="shared" si="233"/>
        <v>3292.1077999999998</v>
      </c>
      <c r="AJ844" s="13">
        <f t="shared" si="234"/>
        <v>6.8587500000000006</v>
      </c>
      <c r="AK844" s="13">
        <f t="shared" si="235"/>
        <v>-56.335000000000036</v>
      </c>
      <c r="AL844" s="13">
        <f t="shared" si="236"/>
        <v>1.6800000000000637</v>
      </c>
      <c r="AM844" s="13">
        <f t="shared" si="237"/>
        <v>3265.6349999999998</v>
      </c>
      <c r="AN844" s="13">
        <f t="shared" si="238"/>
        <v>3.6500000000003752E-2</v>
      </c>
    </row>
    <row r="845" spans="1:40" x14ac:dyDescent="0.25">
      <c r="A845" s="10" t="s">
        <v>285</v>
      </c>
      <c r="B845" s="10" t="s">
        <v>285</v>
      </c>
      <c r="C845" s="10" t="s">
        <v>27</v>
      </c>
      <c r="D845" s="10" t="s">
        <v>313</v>
      </c>
      <c r="E845" s="10" t="s">
        <v>1039</v>
      </c>
      <c r="F845" s="10" t="s">
        <v>29</v>
      </c>
      <c r="G845" s="13">
        <v>123.46</v>
      </c>
      <c r="H845" s="13">
        <v>33.92</v>
      </c>
      <c r="I845" s="13">
        <v>24.7</v>
      </c>
      <c r="J845" s="13">
        <v>129.82</v>
      </c>
      <c r="K845" s="13">
        <v>27.56</v>
      </c>
      <c r="L845" s="13">
        <v>14.443</v>
      </c>
      <c r="M845" s="13">
        <v>118.47</v>
      </c>
      <c r="N845" s="13">
        <v>3248.3973000000001</v>
      </c>
      <c r="O845" s="13">
        <v>1637.5083</v>
      </c>
      <c r="P845" s="13">
        <v>211.66900000000001</v>
      </c>
      <c r="Q845" s="13">
        <v>3275.7460999999998</v>
      </c>
      <c r="R845" s="13">
        <v>1610.1596</v>
      </c>
      <c r="S845" s="13">
        <v>7.3620000000000001</v>
      </c>
      <c r="T845" s="13">
        <v>2324.5</v>
      </c>
      <c r="U845" s="13">
        <v>-2238.1799999999998</v>
      </c>
      <c r="V845" s="13">
        <v>3226.88</v>
      </c>
      <c r="W845" s="13">
        <v>-43.915999999999997</v>
      </c>
      <c r="X845" s="13">
        <f t="shared" si="222"/>
        <v>112.7175</v>
      </c>
      <c r="Y845" s="13">
        <f t="shared" si="223"/>
        <v>31.805</v>
      </c>
      <c r="Z845" s="13">
        <f t="shared" si="224"/>
        <v>25.33</v>
      </c>
      <c r="AA845" s="13">
        <f t="shared" si="225"/>
        <v>120.12</v>
      </c>
      <c r="AB845" s="13">
        <f t="shared" si="226"/>
        <v>24.4025</v>
      </c>
      <c r="AC845" s="13">
        <f t="shared" si="227"/>
        <v>15.890750000000001</v>
      </c>
      <c r="AD845" s="13">
        <f t="shared" si="228"/>
        <v>110.0025</v>
      </c>
      <c r="AE845" s="13">
        <f t="shared" si="229"/>
        <v>2813.2141750000001</v>
      </c>
      <c r="AF845" s="13">
        <f t="shared" si="230"/>
        <v>1566.1678000000002</v>
      </c>
      <c r="AG845" s="13">
        <f t="shared" si="231"/>
        <v>84.496000000000009</v>
      </c>
      <c r="AH845" s="13">
        <f t="shared" si="232"/>
        <v>2826.1837500000001</v>
      </c>
      <c r="AI845" s="13">
        <f t="shared" si="233"/>
        <v>1553.1983</v>
      </c>
      <c r="AJ845" s="13">
        <f t="shared" si="234"/>
        <v>4.1662500000000007</v>
      </c>
      <c r="AK845" s="13">
        <f t="shared" si="235"/>
        <v>-48.024999999999977</v>
      </c>
      <c r="AL845" s="13">
        <f t="shared" si="236"/>
        <v>-1650.0450000000001</v>
      </c>
      <c r="AM845" s="13">
        <f t="shared" si="237"/>
        <v>2191.1800000000003</v>
      </c>
      <c r="AN845" s="13">
        <f t="shared" si="238"/>
        <v>-90.251249999999999</v>
      </c>
    </row>
    <row r="846" spans="1:40" x14ac:dyDescent="0.25">
      <c r="A846" s="10" t="s">
        <v>285</v>
      </c>
      <c r="B846" s="10" t="s">
        <v>285</v>
      </c>
      <c r="C846" s="10" t="s">
        <v>27</v>
      </c>
      <c r="D846" s="10" t="s">
        <v>314</v>
      </c>
      <c r="E846" s="10" t="s">
        <v>1039</v>
      </c>
      <c r="F846" s="10" t="s">
        <v>29</v>
      </c>
      <c r="G846" s="13">
        <v>120.2</v>
      </c>
      <c r="H846" s="13">
        <v>17.62</v>
      </c>
      <c r="I846" s="13">
        <v>21.73</v>
      </c>
      <c r="J846" s="13">
        <v>124.61</v>
      </c>
      <c r="K846" s="13">
        <v>13.2</v>
      </c>
      <c r="L846" s="13">
        <v>11.481</v>
      </c>
      <c r="M846" s="13">
        <v>118.56</v>
      </c>
      <c r="N846" s="13">
        <v>1043.1003000000001</v>
      </c>
      <c r="O846" s="13">
        <v>813.59519999999998</v>
      </c>
      <c r="P846" s="13">
        <v>494.75040000000001</v>
      </c>
      <c r="Q846" s="13">
        <v>1436.2316000000001</v>
      </c>
      <c r="R846" s="13">
        <v>420.46379999999999</v>
      </c>
      <c r="S846" s="13">
        <v>38.470999999999997</v>
      </c>
      <c r="T846" s="13">
        <v>2324.5</v>
      </c>
      <c r="U846" s="13">
        <v>-2238.1799999999998</v>
      </c>
      <c r="V846" s="13">
        <v>3226.88</v>
      </c>
      <c r="W846" s="13">
        <v>-43.915999999999997</v>
      </c>
      <c r="X846" s="13">
        <f t="shared" si="222"/>
        <v>121.78000000000002</v>
      </c>
      <c r="Y846" s="13">
        <f t="shared" si="223"/>
        <v>6.1449999999999996</v>
      </c>
      <c r="Z846" s="13">
        <f t="shared" si="224"/>
        <v>15.555000000000001</v>
      </c>
      <c r="AA846" s="13">
        <f t="shared" si="225"/>
        <v>124.47750000000001</v>
      </c>
      <c r="AB846" s="13">
        <f t="shared" si="226"/>
        <v>3.4424999999999986</v>
      </c>
      <c r="AC846" s="13">
        <f t="shared" si="227"/>
        <v>7.4409999999999998</v>
      </c>
      <c r="AD846" s="13">
        <f t="shared" si="228"/>
        <v>123.3175</v>
      </c>
      <c r="AE846" s="13">
        <f t="shared" si="229"/>
        <v>1643.6961249999999</v>
      </c>
      <c r="AF846" s="13">
        <f t="shared" si="230"/>
        <v>1386.7647999999999</v>
      </c>
      <c r="AG846" s="13">
        <f t="shared" si="231"/>
        <v>525.78264999999988</v>
      </c>
      <c r="AH846" s="13">
        <f t="shared" si="232"/>
        <v>2060.5064499999999</v>
      </c>
      <c r="AI846" s="13">
        <f t="shared" si="233"/>
        <v>969.9544249999999</v>
      </c>
      <c r="AJ846" s="13">
        <f t="shared" si="234"/>
        <v>38.278750000000002</v>
      </c>
      <c r="AK846" s="13">
        <f t="shared" si="235"/>
        <v>1044.2574999999999</v>
      </c>
      <c r="AL846" s="13">
        <f t="shared" si="236"/>
        <v>-846.38</v>
      </c>
      <c r="AM846" s="13">
        <f t="shared" si="237"/>
        <v>1457.9275</v>
      </c>
      <c r="AN846" s="13">
        <f t="shared" si="238"/>
        <v>-33.733249999999998</v>
      </c>
    </row>
    <row r="847" spans="1:40" x14ac:dyDescent="0.25">
      <c r="A847" s="10" t="s">
        <v>285</v>
      </c>
      <c r="B847" s="10" t="s">
        <v>285</v>
      </c>
      <c r="C847" s="10" t="s">
        <v>27</v>
      </c>
      <c r="D847" s="10" t="s">
        <v>315</v>
      </c>
      <c r="E847" s="10" t="s">
        <v>1039</v>
      </c>
      <c r="F847" s="10" t="s">
        <v>29</v>
      </c>
      <c r="G847" s="13">
        <v>79.28</v>
      </c>
      <c r="H847" s="13">
        <v>9.43</v>
      </c>
      <c r="I847" s="13">
        <v>10.69</v>
      </c>
      <c r="J847" s="13">
        <v>80.88</v>
      </c>
      <c r="K847" s="13">
        <v>7.83</v>
      </c>
      <c r="L847" s="13">
        <v>8.5090000000000003</v>
      </c>
      <c r="M847" s="13">
        <v>77.260000000000005</v>
      </c>
      <c r="N847" s="13">
        <v>1656.0505000000001</v>
      </c>
      <c r="O847" s="13">
        <v>2525.8687</v>
      </c>
      <c r="P847" s="13">
        <v>233.3476</v>
      </c>
      <c r="Q847" s="13">
        <v>2584.5151000000001</v>
      </c>
      <c r="R847" s="13">
        <v>1597.4041999999999</v>
      </c>
      <c r="S847" s="13">
        <v>75.891999999999996</v>
      </c>
      <c r="T847" s="13">
        <v>2324.5</v>
      </c>
      <c r="U847" s="13">
        <v>-2238.1799999999998</v>
      </c>
      <c r="V847" s="13">
        <v>3226.88</v>
      </c>
      <c r="W847" s="13">
        <v>-43.915999999999997</v>
      </c>
      <c r="X847" s="13">
        <f t="shared" si="222"/>
        <v>82.605000000000004</v>
      </c>
      <c r="Y847" s="13">
        <f t="shared" si="223"/>
        <v>15.425000000000001</v>
      </c>
      <c r="Z847" s="13">
        <f t="shared" si="224"/>
        <v>12.035</v>
      </c>
      <c r="AA847" s="13">
        <f t="shared" si="225"/>
        <v>84.72</v>
      </c>
      <c r="AB847" s="13">
        <f t="shared" si="226"/>
        <v>13.31</v>
      </c>
      <c r="AC847" s="13">
        <f t="shared" si="227"/>
        <v>9.8914999999999988</v>
      </c>
      <c r="AD847" s="13">
        <f t="shared" si="228"/>
        <v>79.052499999999995</v>
      </c>
      <c r="AE847" s="13">
        <f t="shared" si="229"/>
        <v>1672.4897000000001</v>
      </c>
      <c r="AF847" s="13">
        <f t="shared" si="230"/>
        <v>2112.1232</v>
      </c>
      <c r="AG847" s="13">
        <f t="shared" si="231"/>
        <v>113.55120000000001</v>
      </c>
      <c r="AH847" s="13">
        <f t="shared" si="232"/>
        <v>2177.2113250000002</v>
      </c>
      <c r="AI847" s="13">
        <f t="shared" si="233"/>
        <v>1607.4015749999999</v>
      </c>
      <c r="AJ847" s="13">
        <f t="shared" si="234"/>
        <v>21.959249999999997</v>
      </c>
      <c r="AK847" s="13">
        <f t="shared" si="235"/>
        <v>1592.625</v>
      </c>
      <c r="AL847" s="13">
        <f t="shared" si="236"/>
        <v>122.32500000000009</v>
      </c>
      <c r="AM847" s="13">
        <f t="shared" si="237"/>
        <v>2077.7249999999999</v>
      </c>
      <c r="AN847" s="13">
        <f t="shared" si="238"/>
        <v>7.2965</v>
      </c>
    </row>
    <row r="848" spans="1:40" x14ac:dyDescent="0.25">
      <c r="A848" s="10" t="s">
        <v>286</v>
      </c>
      <c r="B848" s="10" t="s">
        <v>286</v>
      </c>
      <c r="C848" s="10" t="s">
        <v>27</v>
      </c>
      <c r="D848" s="10" t="s">
        <v>315</v>
      </c>
      <c r="E848" s="10" t="s">
        <v>1039</v>
      </c>
      <c r="F848" s="10" t="s">
        <v>29</v>
      </c>
      <c r="G848" s="13">
        <v>83.71</v>
      </c>
      <c r="H848" s="13">
        <v>10.32</v>
      </c>
      <c r="I848" s="13">
        <v>12.56</v>
      </c>
      <c r="J848" s="13">
        <v>85.8</v>
      </c>
      <c r="K848" s="13">
        <v>8.23</v>
      </c>
      <c r="L848" s="13">
        <v>9.4489999999999998</v>
      </c>
      <c r="M848" s="13">
        <v>82</v>
      </c>
      <c r="N848" s="13">
        <v>1667.6764000000001</v>
      </c>
      <c r="O848" s="13">
        <v>1714.7218</v>
      </c>
      <c r="P848" s="13">
        <v>196.35849999999999</v>
      </c>
      <c r="Q848" s="13">
        <v>1888.9614999999999</v>
      </c>
      <c r="R848" s="13">
        <v>1493.4366</v>
      </c>
      <c r="S848" s="13">
        <v>48.415999999999997</v>
      </c>
      <c r="T848" s="13">
        <v>931.98</v>
      </c>
      <c r="U848" s="13">
        <v>93.25</v>
      </c>
      <c r="V848" s="13">
        <v>936.64</v>
      </c>
      <c r="W848" s="13">
        <v>5.7140000000000004</v>
      </c>
      <c r="X848" s="13">
        <f t="shared" si="222"/>
        <v>82.605000000000004</v>
      </c>
      <c r="Y848" s="13">
        <f t="shared" si="223"/>
        <v>15.425000000000001</v>
      </c>
      <c r="Z848" s="13">
        <f t="shared" si="224"/>
        <v>12.035</v>
      </c>
      <c r="AA848" s="13">
        <f t="shared" si="225"/>
        <v>84.72</v>
      </c>
      <c r="AB848" s="13">
        <f t="shared" si="226"/>
        <v>13.31</v>
      </c>
      <c r="AC848" s="13">
        <f t="shared" si="227"/>
        <v>9.8914999999999988</v>
      </c>
      <c r="AD848" s="13">
        <f t="shared" si="228"/>
        <v>79.052499999999995</v>
      </c>
      <c r="AE848" s="13">
        <f t="shared" si="229"/>
        <v>1672.4897000000001</v>
      </c>
      <c r="AF848" s="13">
        <f t="shared" si="230"/>
        <v>2112.1232</v>
      </c>
      <c r="AG848" s="13">
        <f t="shared" si="231"/>
        <v>113.55120000000001</v>
      </c>
      <c r="AH848" s="13">
        <f t="shared" si="232"/>
        <v>2177.2113250000002</v>
      </c>
      <c r="AI848" s="13">
        <f t="shared" si="233"/>
        <v>1607.4015749999999</v>
      </c>
      <c r="AJ848" s="13">
        <f t="shared" si="234"/>
        <v>21.959249999999997</v>
      </c>
      <c r="AK848" s="13">
        <f t="shared" si="235"/>
        <v>1592.625</v>
      </c>
      <c r="AL848" s="13">
        <f t="shared" si="236"/>
        <v>122.32500000000009</v>
      </c>
      <c r="AM848" s="13">
        <f t="shared" si="237"/>
        <v>2077.7249999999999</v>
      </c>
      <c r="AN848" s="13">
        <f t="shared" si="238"/>
        <v>7.2965</v>
      </c>
    </row>
    <row r="849" spans="1:40" x14ac:dyDescent="0.25">
      <c r="A849" s="10" t="s">
        <v>286</v>
      </c>
      <c r="B849" s="10" t="s">
        <v>286</v>
      </c>
      <c r="C849" s="10" t="s">
        <v>27</v>
      </c>
      <c r="D849" s="10" t="s">
        <v>314</v>
      </c>
      <c r="E849" s="10" t="s">
        <v>1039</v>
      </c>
      <c r="F849" s="10" t="s">
        <v>29</v>
      </c>
      <c r="G849" s="13">
        <v>128.27000000000001</v>
      </c>
      <c r="H849" s="13">
        <v>19.23</v>
      </c>
      <c r="I849" s="13">
        <v>4.58</v>
      </c>
      <c r="J849" s="13">
        <v>128.46</v>
      </c>
      <c r="K849" s="13">
        <v>19.04</v>
      </c>
      <c r="L849" s="13">
        <v>2.4009999999999998</v>
      </c>
      <c r="M849" s="13">
        <v>120.08</v>
      </c>
      <c r="N849" s="13">
        <v>1834.3923</v>
      </c>
      <c r="O849" s="13">
        <v>1785.3257000000001</v>
      </c>
      <c r="P849" s="13">
        <v>531.59709999999995</v>
      </c>
      <c r="Q849" s="13">
        <v>2342.0219000000002</v>
      </c>
      <c r="R849" s="13">
        <v>1277.6959999999999</v>
      </c>
      <c r="S849" s="13">
        <v>43.679000000000002</v>
      </c>
      <c r="T849" s="13">
        <v>931.98</v>
      </c>
      <c r="U849" s="13">
        <v>93.25</v>
      </c>
      <c r="V849" s="13">
        <v>936.64</v>
      </c>
      <c r="W849" s="13">
        <v>5.7140000000000004</v>
      </c>
      <c r="X849" s="13">
        <f t="shared" si="222"/>
        <v>121.78000000000002</v>
      </c>
      <c r="Y849" s="13">
        <f t="shared" si="223"/>
        <v>6.1449999999999996</v>
      </c>
      <c r="Z849" s="13">
        <f t="shared" si="224"/>
        <v>15.555000000000001</v>
      </c>
      <c r="AA849" s="13">
        <f t="shared" si="225"/>
        <v>124.47750000000001</v>
      </c>
      <c r="AB849" s="13">
        <f t="shared" si="226"/>
        <v>3.4424999999999986</v>
      </c>
      <c r="AC849" s="13">
        <f t="shared" si="227"/>
        <v>7.4409999999999998</v>
      </c>
      <c r="AD849" s="13">
        <f t="shared" si="228"/>
        <v>123.3175</v>
      </c>
      <c r="AE849" s="13">
        <f t="shared" si="229"/>
        <v>1643.6961249999999</v>
      </c>
      <c r="AF849" s="13">
        <f t="shared" si="230"/>
        <v>1386.7647999999999</v>
      </c>
      <c r="AG849" s="13">
        <f t="shared" si="231"/>
        <v>525.78264999999988</v>
      </c>
      <c r="AH849" s="13">
        <f t="shared" si="232"/>
        <v>2060.5064499999999</v>
      </c>
      <c r="AI849" s="13">
        <f t="shared" si="233"/>
        <v>969.9544249999999</v>
      </c>
      <c r="AJ849" s="13">
        <f t="shared" si="234"/>
        <v>38.278750000000002</v>
      </c>
      <c r="AK849" s="13">
        <f t="shared" si="235"/>
        <v>1044.2574999999999</v>
      </c>
      <c r="AL849" s="13">
        <f t="shared" si="236"/>
        <v>-846.38</v>
      </c>
      <c r="AM849" s="13">
        <f t="shared" si="237"/>
        <v>1457.9275</v>
      </c>
      <c r="AN849" s="13">
        <f t="shared" si="238"/>
        <v>-33.733249999999998</v>
      </c>
    </row>
    <row r="850" spans="1:40" x14ac:dyDescent="0.25">
      <c r="A850" s="10" t="s">
        <v>286</v>
      </c>
      <c r="B850" s="10" t="s">
        <v>286</v>
      </c>
      <c r="C850" s="10" t="s">
        <v>27</v>
      </c>
      <c r="D850" s="10" t="s">
        <v>308</v>
      </c>
      <c r="E850" s="10" t="s">
        <v>1039</v>
      </c>
      <c r="F850" s="10" t="s">
        <v>29</v>
      </c>
      <c r="G850" s="13">
        <v>124.02</v>
      </c>
      <c r="H850" s="13">
        <v>-2.04</v>
      </c>
      <c r="I850" s="13">
        <v>2.5499999999999998</v>
      </c>
      <c r="J850" s="13">
        <v>124.07</v>
      </c>
      <c r="K850" s="13">
        <v>-2.09</v>
      </c>
      <c r="L850" s="13">
        <v>1.159</v>
      </c>
      <c r="M850" s="13">
        <v>125.12</v>
      </c>
      <c r="N850" s="13">
        <v>948.1277</v>
      </c>
      <c r="O850" s="13">
        <v>1110.9208000000001</v>
      </c>
      <c r="P850" s="13">
        <v>374.64010000000002</v>
      </c>
      <c r="Q850" s="13">
        <v>1412.9047</v>
      </c>
      <c r="R850" s="13">
        <v>646.14369999999997</v>
      </c>
      <c r="S850" s="13">
        <v>51.128999999999998</v>
      </c>
      <c r="T850" s="13">
        <v>931.98</v>
      </c>
      <c r="U850" s="13">
        <v>93.25</v>
      </c>
      <c r="V850" s="13">
        <v>936.64</v>
      </c>
      <c r="W850" s="13">
        <v>5.7140000000000004</v>
      </c>
      <c r="X850" s="13">
        <f t="shared" si="222"/>
        <v>114.2625</v>
      </c>
      <c r="Y850" s="13">
        <f t="shared" si="223"/>
        <v>-23.875</v>
      </c>
      <c r="Z850" s="13">
        <f t="shared" si="224"/>
        <v>-8.495000000000001</v>
      </c>
      <c r="AA850" s="13">
        <f t="shared" si="225"/>
        <v>115.1925</v>
      </c>
      <c r="AB850" s="13">
        <f t="shared" si="226"/>
        <v>-24.805</v>
      </c>
      <c r="AC850" s="13">
        <f t="shared" si="227"/>
        <v>-3.1867499999999995</v>
      </c>
      <c r="AD850" s="13">
        <f t="shared" si="228"/>
        <v>130.54500000000002</v>
      </c>
      <c r="AE850" s="13">
        <f t="shared" si="229"/>
        <v>1084.7549750000001</v>
      </c>
      <c r="AF850" s="13">
        <f t="shared" si="230"/>
        <v>1160.618575</v>
      </c>
      <c r="AG850" s="13">
        <f t="shared" si="231"/>
        <v>345.14440000000002</v>
      </c>
      <c r="AH850" s="13">
        <f t="shared" si="232"/>
        <v>1472.4428499999999</v>
      </c>
      <c r="AI850" s="13">
        <f t="shared" si="233"/>
        <v>772.93072499999994</v>
      </c>
      <c r="AJ850" s="13">
        <f t="shared" si="234"/>
        <v>47.757999999999996</v>
      </c>
      <c r="AK850" s="13">
        <f t="shared" si="235"/>
        <v>582.995</v>
      </c>
      <c r="AL850" s="13">
        <f t="shared" si="236"/>
        <v>55.97999999999999</v>
      </c>
      <c r="AM850" s="13">
        <f t="shared" si="237"/>
        <v>626.63249999999994</v>
      </c>
      <c r="AN850" s="13">
        <f t="shared" si="238"/>
        <v>9.0547500000000021</v>
      </c>
    </row>
    <row r="851" spans="1:40" x14ac:dyDescent="0.25">
      <c r="A851" s="10" t="s">
        <v>286</v>
      </c>
      <c r="B851" s="10" t="s">
        <v>286</v>
      </c>
      <c r="C851" s="10" t="s">
        <v>27</v>
      </c>
      <c r="D851" s="10" t="s">
        <v>311</v>
      </c>
      <c r="E851" s="10" t="s">
        <v>1039</v>
      </c>
      <c r="F851" s="10" t="s">
        <v>29</v>
      </c>
      <c r="G851" s="13">
        <v>79.459999999999994</v>
      </c>
      <c r="H851" s="13">
        <v>-10.95</v>
      </c>
      <c r="I851" s="13">
        <v>10.54</v>
      </c>
      <c r="J851" s="13">
        <v>80.67</v>
      </c>
      <c r="K851" s="13">
        <v>-12.16</v>
      </c>
      <c r="L851" s="13">
        <v>6.56</v>
      </c>
      <c r="M851" s="13">
        <v>87.39</v>
      </c>
      <c r="N851" s="13">
        <v>782.21479999999997</v>
      </c>
      <c r="O851" s="13">
        <v>1038.3530000000001</v>
      </c>
      <c r="P851" s="13">
        <v>39.401499999999999</v>
      </c>
      <c r="Q851" s="13">
        <v>1044.277</v>
      </c>
      <c r="R851" s="13">
        <v>776.29070000000002</v>
      </c>
      <c r="S851" s="13">
        <v>81.45</v>
      </c>
      <c r="T851" s="13">
        <v>931.98</v>
      </c>
      <c r="U851" s="13">
        <v>93.25</v>
      </c>
      <c r="V851" s="13">
        <v>936.64</v>
      </c>
      <c r="W851" s="13">
        <v>5.7140000000000004</v>
      </c>
      <c r="X851" s="13">
        <f t="shared" si="222"/>
        <v>80.12</v>
      </c>
      <c r="Y851" s="13">
        <f t="shared" si="223"/>
        <v>-0.98749999999999982</v>
      </c>
      <c r="Z851" s="13">
        <f t="shared" si="224"/>
        <v>5.3249999999999993</v>
      </c>
      <c r="AA851" s="13">
        <f t="shared" si="225"/>
        <v>80.685000000000002</v>
      </c>
      <c r="AB851" s="13">
        <f t="shared" si="226"/>
        <v>-1.5550000000000002</v>
      </c>
      <c r="AC851" s="13">
        <f t="shared" si="227"/>
        <v>3.6317499999999998</v>
      </c>
      <c r="AD851" s="13">
        <f t="shared" si="228"/>
        <v>81.954999999999998</v>
      </c>
      <c r="AE851" s="13">
        <f t="shared" si="229"/>
        <v>961.21555000000001</v>
      </c>
      <c r="AF851" s="13">
        <f t="shared" si="230"/>
        <v>1070.8945250000002</v>
      </c>
      <c r="AG851" s="13">
        <f t="shared" si="231"/>
        <v>121.023475</v>
      </c>
      <c r="AH851" s="13">
        <f t="shared" si="232"/>
        <v>1174.11555</v>
      </c>
      <c r="AI851" s="13">
        <f t="shared" si="233"/>
        <v>857.99455</v>
      </c>
      <c r="AJ851" s="13">
        <f t="shared" si="234"/>
        <v>55.536500000000004</v>
      </c>
      <c r="AK851" s="13">
        <f t="shared" si="235"/>
        <v>712.40499999999997</v>
      </c>
      <c r="AL851" s="13">
        <f t="shared" si="236"/>
        <v>237.55500000000001</v>
      </c>
      <c r="AM851" s="13">
        <f t="shared" si="237"/>
        <v>760.38999999999987</v>
      </c>
      <c r="AN851" s="13">
        <f t="shared" si="238"/>
        <v>19.867750000000001</v>
      </c>
    </row>
    <row r="852" spans="1:40" x14ac:dyDescent="0.25">
      <c r="A852" s="10" t="s">
        <v>287</v>
      </c>
      <c r="B852" s="10" t="s">
        <v>287</v>
      </c>
      <c r="C852" s="10" t="s">
        <v>27</v>
      </c>
      <c r="D852" s="10" t="s">
        <v>313</v>
      </c>
      <c r="E852" s="10" t="s">
        <v>1039</v>
      </c>
      <c r="F852" s="10" t="s">
        <v>29</v>
      </c>
      <c r="G852" s="13">
        <v>123.47</v>
      </c>
      <c r="H852" s="13">
        <v>33.99</v>
      </c>
      <c r="I852" s="13">
        <v>32.72</v>
      </c>
      <c r="J852" s="13">
        <v>134.16</v>
      </c>
      <c r="K852" s="13">
        <v>23.3</v>
      </c>
      <c r="L852" s="13">
        <v>18.087</v>
      </c>
      <c r="M852" s="13">
        <v>124.16</v>
      </c>
      <c r="N852" s="13">
        <v>2368.3166999999999</v>
      </c>
      <c r="O852" s="13">
        <v>1498.4023</v>
      </c>
      <c r="P852" s="13">
        <v>142.04650000000001</v>
      </c>
      <c r="Q852" s="13">
        <v>2390.9236000000001</v>
      </c>
      <c r="R852" s="13">
        <v>1475.7954</v>
      </c>
      <c r="S852" s="13">
        <v>9.0429999999999993</v>
      </c>
      <c r="T852" s="13">
        <v>327.63</v>
      </c>
      <c r="U852" s="13">
        <v>-955.86</v>
      </c>
      <c r="V852" s="13">
        <v>1010.45</v>
      </c>
      <c r="W852" s="13">
        <v>-71.08</v>
      </c>
      <c r="X852" s="13">
        <f t="shared" si="222"/>
        <v>112.7175</v>
      </c>
      <c r="Y852" s="13">
        <f t="shared" si="223"/>
        <v>31.805</v>
      </c>
      <c r="Z852" s="13">
        <f t="shared" si="224"/>
        <v>25.33</v>
      </c>
      <c r="AA852" s="13">
        <f t="shared" si="225"/>
        <v>120.12</v>
      </c>
      <c r="AB852" s="13">
        <f t="shared" si="226"/>
        <v>24.4025</v>
      </c>
      <c r="AC852" s="13">
        <f t="shared" si="227"/>
        <v>15.890750000000001</v>
      </c>
      <c r="AD852" s="13">
        <f t="shared" si="228"/>
        <v>110.0025</v>
      </c>
      <c r="AE852" s="13">
        <f t="shared" si="229"/>
        <v>2813.2141750000001</v>
      </c>
      <c r="AF852" s="13">
        <f t="shared" si="230"/>
        <v>1566.1678000000002</v>
      </c>
      <c r="AG852" s="13">
        <f t="shared" si="231"/>
        <v>84.496000000000009</v>
      </c>
      <c r="AH852" s="13">
        <f t="shared" si="232"/>
        <v>2826.1837500000001</v>
      </c>
      <c r="AI852" s="13">
        <f t="shared" si="233"/>
        <v>1553.1983</v>
      </c>
      <c r="AJ852" s="13">
        <f t="shared" si="234"/>
        <v>4.1662500000000007</v>
      </c>
      <c r="AK852" s="13">
        <f t="shared" si="235"/>
        <v>-48.024999999999977</v>
      </c>
      <c r="AL852" s="13">
        <f t="shared" si="236"/>
        <v>-1650.0450000000001</v>
      </c>
      <c r="AM852" s="13">
        <f t="shared" si="237"/>
        <v>2191.1800000000003</v>
      </c>
      <c r="AN852" s="13">
        <f t="shared" si="238"/>
        <v>-90.251249999999999</v>
      </c>
    </row>
    <row r="853" spans="1:40" x14ac:dyDescent="0.25">
      <c r="A853" s="10" t="s">
        <v>287</v>
      </c>
      <c r="B853" s="10" t="s">
        <v>287</v>
      </c>
      <c r="C853" s="10" t="s">
        <v>27</v>
      </c>
      <c r="D853" s="10" t="s">
        <v>316</v>
      </c>
      <c r="E853" s="10" t="s">
        <v>1039</v>
      </c>
      <c r="F853" s="10" t="s">
        <v>29</v>
      </c>
      <c r="G853" s="13">
        <v>162.43</v>
      </c>
      <c r="H853" s="13">
        <v>41.78</v>
      </c>
      <c r="I853" s="13">
        <v>32.04</v>
      </c>
      <c r="J853" s="13">
        <v>170.42</v>
      </c>
      <c r="K853" s="13">
        <v>33.799999999999997</v>
      </c>
      <c r="L853" s="13">
        <v>13.988</v>
      </c>
      <c r="M853" s="13">
        <v>156.28</v>
      </c>
      <c r="N853" s="13">
        <v>1811.7938999999999</v>
      </c>
      <c r="O853" s="13">
        <v>766.14700000000005</v>
      </c>
      <c r="P853" s="13">
        <v>24.197900000000001</v>
      </c>
      <c r="Q853" s="13">
        <v>1812.3535999999999</v>
      </c>
      <c r="R853" s="13">
        <v>765.58730000000003</v>
      </c>
      <c r="S853" s="13">
        <v>1.325</v>
      </c>
      <c r="T853" s="13">
        <v>327.63</v>
      </c>
      <c r="U853" s="13">
        <v>-955.86</v>
      </c>
      <c r="V853" s="13">
        <v>1010.45</v>
      </c>
      <c r="W853" s="13">
        <v>-71.08</v>
      </c>
      <c r="X853" s="13">
        <f t="shared" si="222"/>
        <v>157.86500000000001</v>
      </c>
      <c r="Y853" s="13">
        <f t="shared" si="223"/>
        <v>27.0625</v>
      </c>
      <c r="Z853" s="13">
        <f t="shared" si="224"/>
        <v>30.572499999999998</v>
      </c>
      <c r="AA853" s="13">
        <f t="shared" si="225"/>
        <v>164.76</v>
      </c>
      <c r="AB853" s="13">
        <f t="shared" si="226"/>
        <v>20.174999999999997</v>
      </c>
      <c r="AC853" s="13">
        <f t="shared" si="227"/>
        <v>12.623750000000001</v>
      </c>
      <c r="AD853" s="13">
        <f t="shared" si="228"/>
        <v>156.0925</v>
      </c>
      <c r="AE853" s="13">
        <f t="shared" si="229"/>
        <v>1767.5874749999998</v>
      </c>
      <c r="AF853" s="13">
        <f t="shared" si="230"/>
        <v>918.83360000000005</v>
      </c>
      <c r="AG853" s="13">
        <f t="shared" si="231"/>
        <v>79.126549999999995</v>
      </c>
      <c r="AH853" s="13">
        <f t="shared" si="232"/>
        <v>1776.7794500000002</v>
      </c>
      <c r="AI853" s="13">
        <f t="shared" si="233"/>
        <v>909.64162499999998</v>
      </c>
      <c r="AJ853" s="13">
        <f t="shared" si="234"/>
        <v>5.5002500000000003</v>
      </c>
      <c r="AK853" s="13">
        <f t="shared" si="235"/>
        <v>-44.247500000000002</v>
      </c>
      <c r="AL853" s="13">
        <f t="shared" si="236"/>
        <v>-753.92499999999995</v>
      </c>
      <c r="AM853" s="13">
        <f t="shared" si="237"/>
        <v>789.8275000000001</v>
      </c>
      <c r="AN853" s="13">
        <f t="shared" si="238"/>
        <v>-93.484999999999985</v>
      </c>
    </row>
    <row r="854" spans="1:40" x14ac:dyDescent="0.25">
      <c r="A854" s="10" t="s">
        <v>287</v>
      </c>
      <c r="B854" s="10" t="s">
        <v>287</v>
      </c>
      <c r="C854" s="10" t="s">
        <v>27</v>
      </c>
      <c r="D854" s="10" t="s">
        <v>317</v>
      </c>
      <c r="E854" s="10" t="s">
        <v>1039</v>
      </c>
      <c r="F854" s="10" t="s">
        <v>29</v>
      </c>
      <c r="G854" s="13">
        <v>154.25</v>
      </c>
      <c r="H854" s="13">
        <v>0.85</v>
      </c>
      <c r="I854" s="13">
        <v>25.86</v>
      </c>
      <c r="J854" s="13">
        <v>158.49</v>
      </c>
      <c r="K854" s="13">
        <v>-3.39</v>
      </c>
      <c r="L854" s="13">
        <v>9.3170000000000002</v>
      </c>
      <c r="M854" s="13">
        <v>160.21</v>
      </c>
      <c r="N854" s="13">
        <v>1502.0225</v>
      </c>
      <c r="O854" s="13">
        <v>877.74270000000001</v>
      </c>
      <c r="P854" s="13">
        <v>445.85759999999999</v>
      </c>
      <c r="Q854" s="13">
        <v>1734.1438000000001</v>
      </c>
      <c r="R854" s="13">
        <v>645.62130000000002</v>
      </c>
      <c r="S854" s="13">
        <v>27.501999999999999</v>
      </c>
      <c r="T854" s="13">
        <v>327.63</v>
      </c>
      <c r="U854" s="13">
        <v>-955.86</v>
      </c>
      <c r="V854" s="13">
        <v>1010.45</v>
      </c>
      <c r="W854" s="13">
        <v>-71.08</v>
      </c>
      <c r="X854" s="13">
        <f t="shared" si="222"/>
        <v>182.57749999999999</v>
      </c>
      <c r="Y854" s="13">
        <f t="shared" si="223"/>
        <v>16.384999999999998</v>
      </c>
      <c r="Z854" s="13">
        <f t="shared" si="224"/>
        <v>37.6175</v>
      </c>
      <c r="AA854" s="13">
        <f t="shared" si="225"/>
        <v>191.14250000000001</v>
      </c>
      <c r="AB854" s="13">
        <f t="shared" si="226"/>
        <v>7.8250000000000002</v>
      </c>
      <c r="AC854" s="13">
        <f t="shared" si="227"/>
        <v>12.225499999999998</v>
      </c>
      <c r="AD854" s="13">
        <f t="shared" si="228"/>
        <v>187.465</v>
      </c>
      <c r="AE854" s="13">
        <f t="shared" si="229"/>
        <v>1594.6450000000002</v>
      </c>
      <c r="AF854" s="13">
        <f t="shared" si="230"/>
        <v>1020.3945</v>
      </c>
      <c r="AG854" s="13">
        <f t="shared" si="231"/>
        <v>436.136775</v>
      </c>
      <c r="AH854" s="13">
        <f t="shared" si="232"/>
        <v>1830.1487000000002</v>
      </c>
      <c r="AI854" s="13">
        <f t="shared" si="233"/>
        <v>784.89077500000008</v>
      </c>
      <c r="AJ854" s="13">
        <f t="shared" si="234"/>
        <v>28.285250000000001</v>
      </c>
      <c r="AK854" s="13">
        <f t="shared" si="235"/>
        <v>256.90249999999997</v>
      </c>
      <c r="AL854" s="13">
        <f t="shared" si="236"/>
        <v>-451.45000000000005</v>
      </c>
      <c r="AM854" s="13">
        <f t="shared" si="237"/>
        <v>566.245</v>
      </c>
      <c r="AN854" s="13">
        <f t="shared" si="238"/>
        <v>-57.628999999999998</v>
      </c>
    </row>
    <row r="855" spans="1:40" x14ac:dyDescent="0.25">
      <c r="A855" s="10" t="s">
        <v>287</v>
      </c>
      <c r="B855" s="10" t="s">
        <v>287</v>
      </c>
      <c r="C855" s="10" t="s">
        <v>27</v>
      </c>
      <c r="D855" s="10" t="s">
        <v>314</v>
      </c>
      <c r="E855" s="10" t="s">
        <v>1039</v>
      </c>
      <c r="F855" s="10" t="s">
        <v>29</v>
      </c>
      <c r="G855" s="13">
        <v>115.29</v>
      </c>
      <c r="H855" s="13">
        <v>-6.94</v>
      </c>
      <c r="I855" s="13">
        <v>26.53</v>
      </c>
      <c r="J855" s="13">
        <v>120.8</v>
      </c>
      <c r="K855" s="13">
        <v>-12.46</v>
      </c>
      <c r="L855" s="13">
        <v>11.734</v>
      </c>
      <c r="M855" s="13">
        <v>127.48</v>
      </c>
      <c r="N855" s="13">
        <v>2055.2438999999999</v>
      </c>
      <c r="O855" s="13">
        <v>1613.0164</v>
      </c>
      <c r="P855" s="13">
        <v>563.70609999999999</v>
      </c>
      <c r="Q855" s="13">
        <v>2439.6513</v>
      </c>
      <c r="R855" s="13">
        <v>1228.6089999999999</v>
      </c>
      <c r="S855" s="13">
        <v>34.290999999999997</v>
      </c>
      <c r="T855" s="13">
        <v>327.63</v>
      </c>
      <c r="U855" s="13">
        <v>-955.86</v>
      </c>
      <c r="V855" s="13">
        <v>1010.45</v>
      </c>
      <c r="W855" s="13">
        <v>-71.08</v>
      </c>
      <c r="X855" s="13">
        <f t="shared" si="222"/>
        <v>121.78000000000002</v>
      </c>
      <c r="Y855" s="13">
        <f t="shared" si="223"/>
        <v>6.1449999999999996</v>
      </c>
      <c r="Z855" s="13">
        <f t="shared" si="224"/>
        <v>15.555000000000001</v>
      </c>
      <c r="AA855" s="13">
        <f t="shared" si="225"/>
        <v>124.47750000000001</v>
      </c>
      <c r="AB855" s="13">
        <f t="shared" si="226"/>
        <v>3.4424999999999986</v>
      </c>
      <c r="AC855" s="13">
        <f t="shared" si="227"/>
        <v>7.4409999999999998</v>
      </c>
      <c r="AD855" s="13">
        <f t="shared" si="228"/>
        <v>123.3175</v>
      </c>
      <c r="AE855" s="13">
        <f t="shared" si="229"/>
        <v>1643.6961249999999</v>
      </c>
      <c r="AF855" s="13">
        <f t="shared" si="230"/>
        <v>1386.7647999999999</v>
      </c>
      <c r="AG855" s="13">
        <f t="shared" si="231"/>
        <v>525.78264999999988</v>
      </c>
      <c r="AH855" s="13">
        <f t="shared" si="232"/>
        <v>2060.5064499999999</v>
      </c>
      <c r="AI855" s="13">
        <f t="shared" si="233"/>
        <v>969.9544249999999</v>
      </c>
      <c r="AJ855" s="13">
        <f t="shared" si="234"/>
        <v>38.278750000000002</v>
      </c>
      <c r="AK855" s="13">
        <f t="shared" si="235"/>
        <v>1044.2574999999999</v>
      </c>
      <c r="AL855" s="13">
        <f t="shared" si="236"/>
        <v>-846.38</v>
      </c>
      <c r="AM855" s="13">
        <f t="shared" si="237"/>
        <v>1457.9275</v>
      </c>
      <c r="AN855" s="13">
        <f t="shared" si="238"/>
        <v>-33.733249999999998</v>
      </c>
    </row>
    <row r="856" spans="1:40" x14ac:dyDescent="0.25">
      <c r="A856" s="10" t="s">
        <v>288</v>
      </c>
      <c r="B856" s="10" t="s">
        <v>288</v>
      </c>
      <c r="C856" s="10" t="s">
        <v>27</v>
      </c>
      <c r="D856" s="10" t="s">
        <v>314</v>
      </c>
      <c r="E856" s="10" t="s">
        <v>1039</v>
      </c>
      <c r="F856" s="10" t="s">
        <v>29</v>
      </c>
      <c r="G856" s="13">
        <v>123.36</v>
      </c>
      <c r="H856" s="13">
        <v>-5.33</v>
      </c>
      <c r="I856" s="13">
        <v>9.3800000000000008</v>
      </c>
      <c r="J856" s="13">
        <v>124.04</v>
      </c>
      <c r="K856" s="13">
        <v>-6.01</v>
      </c>
      <c r="L856" s="13">
        <v>4.1479999999999997</v>
      </c>
      <c r="M856" s="13">
        <v>127.15</v>
      </c>
      <c r="N856" s="13">
        <v>1642.048</v>
      </c>
      <c r="O856" s="13">
        <v>1335.1219000000001</v>
      </c>
      <c r="P856" s="13">
        <v>513.077</v>
      </c>
      <c r="Q856" s="13">
        <v>2024.1210000000001</v>
      </c>
      <c r="R856" s="13">
        <v>953.0489</v>
      </c>
      <c r="S856" s="13">
        <v>36.673999999999999</v>
      </c>
      <c r="T856" s="13">
        <v>592.91999999999996</v>
      </c>
      <c r="U856" s="13">
        <v>-284.73</v>
      </c>
      <c r="V856" s="13">
        <v>657.74</v>
      </c>
      <c r="W856" s="13">
        <v>-25.651</v>
      </c>
      <c r="X856" s="13">
        <f t="shared" si="222"/>
        <v>121.78000000000002</v>
      </c>
      <c r="Y856" s="13">
        <f t="shared" si="223"/>
        <v>6.1449999999999996</v>
      </c>
      <c r="Z856" s="13">
        <f t="shared" si="224"/>
        <v>15.555000000000001</v>
      </c>
      <c r="AA856" s="13">
        <f t="shared" si="225"/>
        <v>124.47750000000001</v>
      </c>
      <c r="AB856" s="13">
        <f t="shared" si="226"/>
        <v>3.4424999999999986</v>
      </c>
      <c r="AC856" s="13">
        <f t="shared" si="227"/>
        <v>7.4409999999999998</v>
      </c>
      <c r="AD856" s="13">
        <f t="shared" si="228"/>
        <v>123.3175</v>
      </c>
      <c r="AE856" s="13">
        <f t="shared" si="229"/>
        <v>1643.6961249999999</v>
      </c>
      <c r="AF856" s="13">
        <f t="shared" si="230"/>
        <v>1386.7647999999999</v>
      </c>
      <c r="AG856" s="13">
        <f t="shared" si="231"/>
        <v>525.78264999999988</v>
      </c>
      <c r="AH856" s="13">
        <f t="shared" si="232"/>
        <v>2060.5064499999999</v>
      </c>
      <c r="AI856" s="13">
        <f t="shared" si="233"/>
        <v>969.9544249999999</v>
      </c>
      <c r="AJ856" s="13">
        <f t="shared" si="234"/>
        <v>38.278750000000002</v>
      </c>
      <c r="AK856" s="13">
        <f t="shared" si="235"/>
        <v>1044.2574999999999</v>
      </c>
      <c r="AL856" s="13">
        <f t="shared" si="236"/>
        <v>-846.38</v>
      </c>
      <c r="AM856" s="13">
        <f t="shared" si="237"/>
        <v>1457.9275</v>
      </c>
      <c r="AN856" s="13">
        <f t="shared" si="238"/>
        <v>-33.733249999999998</v>
      </c>
    </row>
    <row r="857" spans="1:40" x14ac:dyDescent="0.25">
      <c r="A857" s="10" t="s">
        <v>288</v>
      </c>
      <c r="B857" s="10" t="s">
        <v>288</v>
      </c>
      <c r="C857" s="10" t="s">
        <v>27</v>
      </c>
      <c r="D857" s="10" t="s">
        <v>317</v>
      </c>
      <c r="E857" s="10" t="s">
        <v>1039</v>
      </c>
      <c r="F857" s="10" t="s">
        <v>29</v>
      </c>
      <c r="G857" s="13">
        <v>206.79</v>
      </c>
      <c r="H857" s="13">
        <v>11.36</v>
      </c>
      <c r="I857" s="13">
        <v>33.5</v>
      </c>
      <c r="J857" s="13">
        <v>212.38</v>
      </c>
      <c r="K857" s="13">
        <v>5.78</v>
      </c>
      <c r="L857" s="13">
        <v>9.4610000000000003</v>
      </c>
      <c r="M857" s="13">
        <v>209.55</v>
      </c>
      <c r="N857" s="13">
        <v>1714.5406</v>
      </c>
      <c r="O857" s="13">
        <v>1115.5015000000001</v>
      </c>
      <c r="P857" s="13">
        <v>495.4889</v>
      </c>
      <c r="Q857" s="13">
        <v>1994.0038999999999</v>
      </c>
      <c r="R857" s="13">
        <v>836.03819999999996</v>
      </c>
      <c r="S857" s="13">
        <v>29.423999999999999</v>
      </c>
      <c r="T857" s="13">
        <v>592.91999999999996</v>
      </c>
      <c r="U857" s="13">
        <v>-284.73</v>
      </c>
      <c r="V857" s="13">
        <v>657.74</v>
      </c>
      <c r="W857" s="13">
        <v>-25.651</v>
      </c>
      <c r="X857" s="13">
        <f t="shared" si="222"/>
        <v>182.57749999999999</v>
      </c>
      <c r="Y857" s="13">
        <f t="shared" si="223"/>
        <v>16.384999999999998</v>
      </c>
      <c r="Z857" s="13">
        <f t="shared" si="224"/>
        <v>37.6175</v>
      </c>
      <c r="AA857" s="13">
        <f t="shared" si="225"/>
        <v>191.14250000000001</v>
      </c>
      <c r="AB857" s="13">
        <f t="shared" si="226"/>
        <v>7.8250000000000002</v>
      </c>
      <c r="AC857" s="13">
        <f t="shared" si="227"/>
        <v>12.225499999999998</v>
      </c>
      <c r="AD857" s="13">
        <f t="shared" si="228"/>
        <v>187.465</v>
      </c>
      <c r="AE857" s="13">
        <f t="shared" si="229"/>
        <v>1594.6450000000002</v>
      </c>
      <c r="AF857" s="13">
        <f t="shared" si="230"/>
        <v>1020.3945</v>
      </c>
      <c r="AG857" s="13">
        <f t="shared" si="231"/>
        <v>436.136775</v>
      </c>
      <c r="AH857" s="13">
        <f t="shared" si="232"/>
        <v>1830.1487000000002</v>
      </c>
      <c r="AI857" s="13">
        <f t="shared" si="233"/>
        <v>784.89077500000008</v>
      </c>
      <c r="AJ857" s="13">
        <f t="shared" si="234"/>
        <v>28.285250000000001</v>
      </c>
      <c r="AK857" s="13">
        <f t="shared" si="235"/>
        <v>256.90249999999997</v>
      </c>
      <c r="AL857" s="13">
        <f t="shared" si="236"/>
        <v>-451.45000000000005</v>
      </c>
      <c r="AM857" s="13">
        <f t="shared" si="237"/>
        <v>566.245</v>
      </c>
      <c r="AN857" s="13">
        <f t="shared" si="238"/>
        <v>-57.628999999999998</v>
      </c>
    </row>
    <row r="858" spans="1:40" x14ac:dyDescent="0.25">
      <c r="A858" s="10" t="s">
        <v>288</v>
      </c>
      <c r="B858" s="10" t="s">
        <v>288</v>
      </c>
      <c r="C858" s="10" t="s">
        <v>27</v>
      </c>
      <c r="D858" s="10" t="s">
        <v>304</v>
      </c>
      <c r="E858" s="10" t="s">
        <v>1039</v>
      </c>
      <c r="F858" s="10" t="s">
        <v>29</v>
      </c>
      <c r="G858" s="13">
        <v>199.17</v>
      </c>
      <c r="H858" s="13">
        <v>-26.78</v>
      </c>
      <c r="I858" s="13">
        <v>11.32</v>
      </c>
      <c r="J858" s="13">
        <v>199.73</v>
      </c>
      <c r="K858" s="13">
        <v>-27.34</v>
      </c>
      <c r="L858" s="13">
        <v>2.86</v>
      </c>
      <c r="M858" s="13">
        <v>214.71</v>
      </c>
      <c r="N858" s="13">
        <v>1151.6396</v>
      </c>
      <c r="O858" s="13">
        <v>1030.2140999999999</v>
      </c>
      <c r="P858" s="13">
        <v>374.90449999999998</v>
      </c>
      <c r="Q858" s="13">
        <v>1470.7155</v>
      </c>
      <c r="R858" s="13">
        <v>711.13819999999998</v>
      </c>
      <c r="S858" s="13">
        <v>40.401000000000003</v>
      </c>
      <c r="T858" s="13">
        <v>592.91999999999996</v>
      </c>
      <c r="U858" s="13">
        <v>-284.73</v>
      </c>
      <c r="V858" s="13">
        <v>657.74</v>
      </c>
      <c r="W858" s="13">
        <v>-25.651</v>
      </c>
      <c r="X858" s="13">
        <f t="shared" si="222"/>
        <v>172.53749999999999</v>
      </c>
      <c r="Y858" s="13">
        <f t="shared" si="223"/>
        <v>-92.88</v>
      </c>
      <c r="Z858" s="13">
        <f t="shared" si="224"/>
        <v>-9.1324999999999967</v>
      </c>
      <c r="AA858" s="13">
        <f t="shared" si="225"/>
        <v>176.48750000000001</v>
      </c>
      <c r="AB858" s="13">
        <f t="shared" si="226"/>
        <v>-96.830000000000013</v>
      </c>
      <c r="AC858" s="13">
        <f t="shared" si="227"/>
        <v>-2.4989999999999997</v>
      </c>
      <c r="AD858" s="13">
        <f t="shared" si="228"/>
        <v>244.29750000000001</v>
      </c>
      <c r="AE858" s="13">
        <f t="shared" si="229"/>
        <v>1248.3904750000002</v>
      </c>
      <c r="AF858" s="13">
        <f t="shared" si="230"/>
        <v>1076.267325</v>
      </c>
      <c r="AG858" s="13">
        <f t="shared" si="231"/>
        <v>427.07807500000001</v>
      </c>
      <c r="AH858" s="13">
        <f t="shared" si="232"/>
        <v>1600.0578249999999</v>
      </c>
      <c r="AI858" s="13">
        <f t="shared" si="233"/>
        <v>724.59997499999997</v>
      </c>
      <c r="AJ858" s="13">
        <f t="shared" si="234"/>
        <v>39.422000000000004</v>
      </c>
      <c r="AK858" s="13">
        <f t="shared" si="235"/>
        <v>278.98500000000001</v>
      </c>
      <c r="AL858" s="13">
        <f t="shared" si="236"/>
        <v>39.322500000000012</v>
      </c>
      <c r="AM858" s="13">
        <f t="shared" si="237"/>
        <v>373.82000000000005</v>
      </c>
      <c r="AN858" s="13">
        <f t="shared" si="238"/>
        <v>7.3985000000000003</v>
      </c>
    </row>
    <row r="859" spans="1:40" x14ac:dyDescent="0.25">
      <c r="A859" s="10" t="s">
        <v>288</v>
      </c>
      <c r="B859" s="10" t="s">
        <v>288</v>
      </c>
      <c r="C859" s="10" t="s">
        <v>27</v>
      </c>
      <c r="D859" s="10" t="s">
        <v>308</v>
      </c>
      <c r="E859" s="10" t="s">
        <v>1039</v>
      </c>
      <c r="F859" s="10" t="s">
        <v>29</v>
      </c>
      <c r="G859" s="13">
        <v>115.73</v>
      </c>
      <c r="H859" s="13">
        <v>-43.47</v>
      </c>
      <c r="I859" s="13">
        <v>-12.8</v>
      </c>
      <c r="J859" s="13">
        <v>116.75</v>
      </c>
      <c r="K859" s="13">
        <v>-44.49</v>
      </c>
      <c r="L859" s="13">
        <v>-4.5679999999999996</v>
      </c>
      <c r="M859" s="13">
        <v>144.24</v>
      </c>
      <c r="N859" s="13">
        <v>1077.7958000000001</v>
      </c>
      <c r="O859" s="13">
        <v>1247.7434000000001</v>
      </c>
      <c r="P859" s="13">
        <v>392.49259999999998</v>
      </c>
      <c r="Q859" s="13">
        <v>1564.3552</v>
      </c>
      <c r="R859" s="13">
        <v>761.18399999999997</v>
      </c>
      <c r="S859" s="13">
        <v>51.107999999999997</v>
      </c>
      <c r="T859" s="13">
        <v>592.91999999999996</v>
      </c>
      <c r="U859" s="13">
        <v>-284.73</v>
      </c>
      <c r="V859" s="13">
        <v>657.74</v>
      </c>
      <c r="W859" s="13">
        <v>-25.651</v>
      </c>
      <c r="X859" s="13">
        <f t="shared" si="222"/>
        <v>114.2625</v>
      </c>
      <c r="Y859" s="13">
        <f t="shared" si="223"/>
        <v>-23.875</v>
      </c>
      <c r="Z859" s="13">
        <f t="shared" si="224"/>
        <v>-8.495000000000001</v>
      </c>
      <c r="AA859" s="13">
        <f t="shared" si="225"/>
        <v>115.1925</v>
      </c>
      <c r="AB859" s="13">
        <f t="shared" si="226"/>
        <v>-24.805</v>
      </c>
      <c r="AC859" s="13">
        <f t="shared" si="227"/>
        <v>-3.1867499999999995</v>
      </c>
      <c r="AD859" s="13">
        <f t="shared" si="228"/>
        <v>130.54500000000002</v>
      </c>
      <c r="AE859" s="13">
        <f t="shared" si="229"/>
        <v>1084.7549750000001</v>
      </c>
      <c r="AF859" s="13">
        <f t="shared" si="230"/>
        <v>1160.618575</v>
      </c>
      <c r="AG859" s="13">
        <f t="shared" si="231"/>
        <v>345.14440000000002</v>
      </c>
      <c r="AH859" s="13">
        <f t="shared" si="232"/>
        <v>1472.4428499999999</v>
      </c>
      <c r="AI859" s="13">
        <f t="shared" si="233"/>
        <v>772.93072499999994</v>
      </c>
      <c r="AJ859" s="13">
        <f t="shared" si="234"/>
        <v>47.757999999999996</v>
      </c>
      <c r="AK859" s="13">
        <f t="shared" si="235"/>
        <v>582.995</v>
      </c>
      <c r="AL859" s="13">
        <f t="shared" si="236"/>
        <v>55.97999999999999</v>
      </c>
      <c r="AM859" s="13">
        <f t="shared" si="237"/>
        <v>626.63249999999994</v>
      </c>
      <c r="AN859" s="13">
        <f t="shared" si="238"/>
        <v>9.0547500000000021</v>
      </c>
    </row>
    <row r="860" spans="1:40" x14ac:dyDescent="0.25">
      <c r="A860" s="10" t="s">
        <v>289</v>
      </c>
      <c r="B860" s="10" t="s">
        <v>289</v>
      </c>
      <c r="C860" s="10" t="s">
        <v>27</v>
      </c>
      <c r="D860" s="10" t="s">
        <v>316</v>
      </c>
      <c r="E860" s="10" t="s">
        <v>1039</v>
      </c>
      <c r="F860" s="10" t="s">
        <v>29</v>
      </c>
      <c r="G860" s="13">
        <v>156.68</v>
      </c>
      <c r="H860" s="13">
        <v>13.02</v>
      </c>
      <c r="I860" s="13">
        <v>29.09</v>
      </c>
      <c r="J860" s="13">
        <v>162.35</v>
      </c>
      <c r="K860" s="13">
        <v>7.36</v>
      </c>
      <c r="L860" s="13">
        <v>11.023999999999999</v>
      </c>
      <c r="M860" s="13">
        <v>158.80000000000001</v>
      </c>
      <c r="N860" s="13">
        <v>1726.8423</v>
      </c>
      <c r="O860" s="13">
        <v>1077.9831999999999</v>
      </c>
      <c r="P860" s="13">
        <v>86.127200000000002</v>
      </c>
      <c r="Q860" s="13">
        <v>1738.0799</v>
      </c>
      <c r="R860" s="13">
        <v>1066.7456</v>
      </c>
      <c r="S860" s="13">
        <v>7.4340000000000002</v>
      </c>
      <c r="T860" s="13">
        <v>28.68</v>
      </c>
      <c r="U860" s="13">
        <v>-480.56</v>
      </c>
      <c r="V860" s="13">
        <v>481.42</v>
      </c>
      <c r="W860" s="13">
        <v>-86.584000000000003</v>
      </c>
      <c r="X860" s="13">
        <f t="shared" si="222"/>
        <v>157.86500000000001</v>
      </c>
      <c r="Y860" s="13">
        <f t="shared" si="223"/>
        <v>27.0625</v>
      </c>
      <c r="Z860" s="13">
        <f t="shared" si="224"/>
        <v>30.572499999999998</v>
      </c>
      <c r="AA860" s="13">
        <f t="shared" si="225"/>
        <v>164.76</v>
      </c>
      <c r="AB860" s="13">
        <f t="shared" si="226"/>
        <v>20.174999999999997</v>
      </c>
      <c r="AC860" s="13">
        <f t="shared" si="227"/>
        <v>12.623750000000001</v>
      </c>
      <c r="AD860" s="13">
        <f t="shared" si="228"/>
        <v>156.0925</v>
      </c>
      <c r="AE860" s="13">
        <f t="shared" si="229"/>
        <v>1767.5874749999998</v>
      </c>
      <c r="AF860" s="13">
        <f t="shared" si="230"/>
        <v>918.83360000000005</v>
      </c>
      <c r="AG860" s="13">
        <f t="shared" si="231"/>
        <v>79.126549999999995</v>
      </c>
      <c r="AH860" s="13">
        <f t="shared" si="232"/>
        <v>1776.7794500000002</v>
      </c>
      <c r="AI860" s="13">
        <f t="shared" si="233"/>
        <v>909.64162499999998</v>
      </c>
      <c r="AJ860" s="13">
        <f t="shared" si="234"/>
        <v>5.5002500000000003</v>
      </c>
      <c r="AK860" s="13">
        <f t="shared" si="235"/>
        <v>-44.247500000000002</v>
      </c>
      <c r="AL860" s="13">
        <f t="shared" si="236"/>
        <v>-753.92499999999995</v>
      </c>
      <c r="AM860" s="13">
        <f t="shared" si="237"/>
        <v>789.8275000000001</v>
      </c>
      <c r="AN860" s="13">
        <f t="shared" si="238"/>
        <v>-93.484999999999985</v>
      </c>
    </row>
    <row r="861" spans="1:40" x14ac:dyDescent="0.25">
      <c r="A861" s="10" t="s">
        <v>289</v>
      </c>
      <c r="B861" s="10" t="s">
        <v>289</v>
      </c>
      <c r="C861" s="10" t="s">
        <v>27</v>
      </c>
      <c r="D861" s="10" t="s">
        <v>318</v>
      </c>
      <c r="E861" s="10" t="s">
        <v>1039</v>
      </c>
      <c r="F861" s="10" t="s">
        <v>29</v>
      </c>
      <c r="G861" s="13">
        <v>253.11</v>
      </c>
      <c r="H861" s="13">
        <v>32.31</v>
      </c>
      <c r="I861" s="13">
        <v>12.97</v>
      </c>
      <c r="J861" s="13">
        <v>253.87</v>
      </c>
      <c r="K861" s="13">
        <v>31.55</v>
      </c>
      <c r="L861" s="13">
        <v>3.351</v>
      </c>
      <c r="M861" s="13">
        <v>239.66</v>
      </c>
      <c r="N861" s="13">
        <v>1364.0454</v>
      </c>
      <c r="O861" s="13">
        <v>708.75059999999996</v>
      </c>
      <c r="P861" s="13">
        <v>48.646000000000001</v>
      </c>
      <c r="Q861" s="13">
        <v>1367.6369</v>
      </c>
      <c r="R861" s="13">
        <v>705.15909999999997</v>
      </c>
      <c r="S861" s="13">
        <v>4.2229999999999999</v>
      </c>
      <c r="T861" s="13">
        <v>28.68</v>
      </c>
      <c r="U861" s="13">
        <v>-480.56</v>
      </c>
      <c r="V861" s="13">
        <v>481.42</v>
      </c>
      <c r="W861" s="13">
        <v>-86.584000000000003</v>
      </c>
      <c r="X861" s="13">
        <f t="shared" si="222"/>
        <v>242.715</v>
      </c>
      <c r="Y861" s="13">
        <f t="shared" si="223"/>
        <v>-3.3449999999999989</v>
      </c>
      <c r="Z861" s="13">
        <f t="shared" si="224"/>
        <v>30.685000000000002</v>
      </c>
      <c r="AA861" s="13">
        <f t="shared" si="225"/>
        <v>247.50000000000003</v>
      </c>
      <c r="AB861" s="13">
        <f t="shared" si="226"/>
        <v>-8.1325000000000003</v>
      </c>
      <c r="AC861" s="13">
        <f t="shared" si="227"/>
        <v>6.9704999999999995</v>
      </c>
      <c r="AD861" s="13">
        <f t="shared" si="228"/>
        <v>253.46999999999997</v>
      </c>
      <c r="AE861" s="13">
        <f t="shared" si="229"/>
        <v>1350.1226999999999</v>
      </c>
      <c r="AF861" s="13">
        <f t="shared" si="230"/>
        <v>781.20777500000008</v>
      </c>
      <c r="AG861" s="13">
        <f t="shared" si="231"/>
        <v>61.509724999999996</v>
      </c>
      <c r="AH861" s="13">
        <f t="shared" si="232"/>
        <v>1358.0522250000001</v>
      </c>
      <c r="AI861" s="13">
        <f t="shared" si="233"/>
        <v>773.27827499999989</v>
      </c>
      <c r="AJ861" s="13">
        <f t="shared" si="234"/>
        <v>6.2554999999999996</v>
      </c>
      <c r="AK861" s="13">
        <f t="shared" si="235"/>
        <v>-82.94</v>
      </c>
      <c r="AL861" s="13">
        <f t="shared" si="236"/>
        <v>-395.3725</v>
      </c>
      <c r="AM861" s="13">
        <f t="shared" si="237"/>
        <v>411.95500000000004</v>
      </c>
      <c r="AN861" s="13">
        <f t="shared" si="238"/>
        <v>-103.19575</v>
      </c>
    </row>
    <row r="862" spans="1:40" x14ac:dyDescent="0.25">
      <c r="A862" s="10" t="s">
        <v>289</v>
      </c>
      <c r="B862" s="10" t="s">
        <v>289</v>
      </c>
      <c r="C862" s="10" t="s">
        <v>27</v>
      </c>
      <c r="D862" s="10" t="s">
        <v>319</v>
      </c>
      <c r="E862" s="10" t="s">
        <v>1039</v>
      </c>
      <c r="F862" s="10" t="s">
        <v>29</v>
      </c>
      <c r="G862" s="13">
        <v>254.79</v>
      </c>
      <c r="H862" s="13">
        <v>40.700000000000003</v>
      </c>
      <c r="I862" s="13">
        <v>25.62</v>
      </c>
      <c r="J862" s="13">
        <v>257.81</v>
      </c>
      <c r="K862" s="13">
        <v>37.68</v>
      </c>
      <c r="L862" s="13">
        <v>6.7290000000000001</v>
      </c>
      <c r="M862" s="13">
        <v>241.19</v>
      </c>
      <c r="N862" s="13">
        <v>1336.9757999999999</v>
      </c>
      <c r="O862" s="13">
        <v>759.3818</v>
      </c>
      <c r="P862" s="13">
        <v>346.98829999999998</v>
      </c>
      <c r="Q862" s="13">
        <v>1499.626</v>
      </c>
      <c r="R862" s="13">
        <v>596.73159999999996</v>
      </c>
      <c r="S862" s="13">
        <v>25.114999999999998</v>
      </c>
      <c r="T862" s="13">
        <v>28.68</v>
      </c>
      <c r="U862" s="13">
        <v>-480.56</v>
      </c>
      <c r="V862" s="13">
        <v>481.42</v>
      </c>
      <c r="W862" s="13">
        <v>-86.584000000000003</v>
      </c>
      <c r="X862" s="13">
        <f t="shared" si="222"/>
        <v>239.8</v>
      </c>
      <c r="Y862" s="13">
        <f t="shared" si="223"/>
        <v>12.98</v>
      </c>
      <c r="Z862" s="13">
        <f t="shared" si="224"/>
        <v>18.7425</v>
      </c>
      <c r="AA862" s="13">
        <f t="shared" si="225"/>
        <v>244.01500000000001</v>
      </c>
      <c r="AB862" s="13">
        <f t="shared" si="226"/>
        <v>8.7650000000000006</v>
      </c>
      <c r="AC862" s="13">
        <f t="shared" si="227"/>
        <v>5.0362499999999999</v>
      </c>
      <c r="AD862" s="13">
        <f t="shared" si="228"/>
        <v>240.5675</v>
      </c>
      <c r="AE862" s="13">
        <f t="shared" si="229"/>
        <v>1369.380275</v>
      </c>
      <c r="AF862" s="13">
        <f t="shared" si="230"/>
        <v>880.69872499999997</v>
      </c>
      <c r="AG862" s="13">
        <f t="shared" si="231"/>
        <v>320.41542500000003</v>
      </c>
      <c r="AH862" s="13">
        <f t="shared" si="232"/>
        <v>1528.7735250000001</v>
      </c>
      <c r="AI862" s="13">
        <f t="shared" si="233"/>
        <v>721.30549999999994</v>
      </c>
      <c r="AJ862" s="13">
        <f t="shared" si="234"/>
        <v>26.424499999999998</v>
      </c>
      <c r="AK862" s="13">
        <f t="shared" si="235"/>
        <v>-70.397500000000008</v>
      </c>
      <c r="AL862" s="13">
        <f t="shared" si="236"/>
        <v>-219.53250000000003</v>
      </c>
      <c r="AM862" s="13">
        <f t="shared" si="237"/>
        <v>286.20999999999998</v>
      </c>
      <c r="AN862" s="13">
        <f t="shared" si="238"/>
        <v>-105.13</v>
      </c>
    </row>
    <row r="863" spans="1:40" x14ac:dyDescent="0.25">
      <c r="A863" s="10" t="s">
        <v>289</v>
      </c>
      <c r="B863" s="10" t="s">
        <v>289</v>
      </c>
      <c r="C863" s="10" t="s">
        <v>27</v>
      </c>
      <c r="D863" s="10" t="s">
        <v>317</v>
      </c>
      <c r="E863" s="10" t="s">
        <v>1039</v>
      </c>
      <c r="F863" s="10" t="s">
        <v>29</v>
      </c>
      <c r="G863" s="13">
        <v>158.36000000000001</v>
      </c>
      <c r="H863" s="13">
        <v>21.41</v>
      </c>
      <c r="I863" s="13">
        <v>41.74</v>
      </c>
      <c r="J863" s="13">
        <v>170.08</v>
      </c>
      <c r="K863" s="13">
        <v>9.6999999999999993</v>
      </c>
      <c r="L863" s="13">
        <v>15.680999999999999</v>
      </c>
      <c r="M863" s="13">
        <v>165.44</v>
      </c>
      <c r="N863" s="13">
        <v>1699.3833</v>
      </c>
      <c r="O863" s="13">
        <v>1127.9527</v>
      </c>
      <c r="P863" s="13">
        <v>384.46960000000001</v>
      </c>
      <c r="Q863" s="13">
        <v>1892.6775</v>
      </c>
      <c r="R863" s="13">
        <v>934.6585</v>
      </c>
      <c r="S863" s="13">
        <v>26.690999999999999</v>
      </c>
      <c r="T863" s="13">
        <v>28.68</v>
      </c>
      <c r="U863" s="13">
        <v>-480.56</v>
      </c>
      <c r="V863" s="13">
        <v>481.42</v>
      </c>
      <c r="W863" s="13">
        <v>-86.584000000000003</v>
      </c>
      <c r="X863" s="13">
        <f t="shared" si="222"/>
        <v>182.57749999999999</v>
      </c>
      <c r="Y863" s="13">
        <f t="shared" si="223"/>
        <v>16.384999999999998</v>
      </c>
      <c r="Z863" s="13">
        <f t="shared" si="224"/>
        <v>37.6175</v>
      </c>
      <c r="AA863" s="13">
        <f t="shared" si="225"/>
        <v>191.14250000000001</v>
      </c>
      <c r="AB863" s="13">
        <f t="shared" si="226"/>
        <v>7.8250000000000002</v>
      </c>
      <c r="AC863" s="13">
        <f t="shared" si="227"/>
        <v>12.225499999999998</v>
      </c>
      <c r="AD863" s="13">
        <f t="shared" si="228"/>
        <v>187.465</v>
      </c>
      <c r="AE863" s="13">
        <f t="shared" si="229"/>
        <v>1594.6450000000002</v>
      </c>
      <c r="AF863" s="13">
        <f t="shared" si="230"/>
        <v>1020.3945</v>
      </c>
      <c r="AG863" s="13">
        <f t="shared" si="231"/>
        <v>436.136775</v>
      </c>
      <c r="AH863" s="13">
        <f t="shared" si="232"/>
        <v>1830.1487000000002</v>
      </c>
      <c r="AI863" s="13">
        <f t="shared" si="233"/>
        <v>784.89077500000008</v>
      </c>
      <c r="AJ863" s="13">
        <f t="shared" si="234"/>
        <v>28.285250000000001</v>
      </c>
      <c r="AK863" s="13">
        <f t="shared" si="235"/>
        <v>256.90249999999997</v>
      </c>
      <c r="AL863" s="13">
        <f t="shared" si="236"/>
        <v>-451.45000000000005</v>
      </c>
      <c r="AM863" s="13">
        <f t="shared" si="237"/>
        <v>566.245</v>
      </c>
      <c r="AN863" s="13">
        <f t="shared" si="238"/>
        <v>-57.628999999999998</v>
      </c>
    </row>
    <row r="864" spans="1:40" x14ac:dyDescent="0.25">
      <c r="A864" s="10" t="s">
        <v>290</v>
      </c>
      <c r="B864" s="10" t="s">
        <v>290</v>
      </c>
      <c r="C864" s="10" t="s">
        <v>27</v>
      </c>
      <c r="D864" s="10" t="s">
        <v>317</v>
      </c>
      <c r="E864" s="10" t="s">
        <v>1039</v>
      </c>
      <c r="F864" s="10" t="s">
        <v>29</v>
      </c>
      <c r="G864" s="13">
        <v>210.91</v>
      </c>
      <c r="H864" s="13">
        <v>31.92</v>
      </c>
      <c r="I864" s="13">
        <v>49.37</v>
      </c>
      <c r="J864" s="13">
        <v>223.62</v>
      </c>
      <c r="K864" s="13">
        <v>19.21</v>
      </c>
      <c r="L864" s="13">
        <v>14.443</v>
      </c>
      <c r="M864" s="13">
        <v>214.66</v>
      </c>
      <c r="N864" s="13">
        <v>1462.6335999999999</v>
      </c>
      <c r="O864" s="13">
        <v>960.38109999999995</v>
      </c>
      <c r="P864" s="13">
        <v>418.73099999999999</v>
      </c>
      <c r="Q864" s="13">
        <v>1699.7696000000001</v>
      </c>
      <c r="R864" s="13">
        <v>723.24509999999998</v>
      </c>
      <c r="S864" s="13">
        <v>29.524000000000001</v>
      </c>
      <c r="T864" s="13">
        <v>78.38</v>
      </c>
      <c r="U864" s="13">
        <v>-84.65</v>
      </c>
      <c r="V864" s="13">
        <v>115.37</v>
      </c>
      <c r="W864" s="13">
        <v>-47.201000000000001</v>
      </c>
      <c r="X864" s="13">
        <f t="shared" si="222"/>
        <v>182.57749999999999</v>
      </c>
      <c r="Y864" s="13">
        <f t="shared" si="223"/>
        <v>16.384999999999998</v>
      </c>
      <c r="Z864" s="13">
        <f t="shared" si="224"/>
        <v>37.6175</v>
      </c>
      <c r="AA864" s="13">
        <f t="shared" si="225"/>
        <v>191.14250000000001</v>
      </c>
      <c r="AB864" s="13">
        <f t="shared" si="226"/>
        <v>7.8250000000000002</v>
      </c>
      <c r="AC864" s="13">
        <f t="shared" si="227"/>
        <v>12.225499999999998</v>
      </c>
      <c r="AD864" s="13">
        <f t="shared" si="228"/>
        <v>187.465</v>
      </c>
      <c r="AE864" s="13">
        <f t="shared" si="229"/>
        <v>1594.6450000000002</v>
      </c>
      <c r="AF864" s="13">
        <f t="shared" si="230"/>
        <v>1020.3945</v>
      </c>
      <c r="AG864" s="13">
        <f t="shared" si="231"/>
        <v>436.136775</v>
      </c>
      <c r="AH864" s="13">
        <f t="shared" si="232"/>
        <v>1830.1487000000002</v>
      </c>
      <c r="AI864" s="13">
        <f t="shared" si="233"/>
        <v>784.89077500000008</v>
      </c>
      <c r="AJ864" s="13">
        <f t="shared" si="234"/>
        <v>28.285250000000001</v>
      </c>
      <c r="AK864" s="13">
        <f t="shared" si="235"/>
        <v>256.90249999999997</v>
      </c>
      <c r="AL864" s="13">
        <f t="shared" si="236"/>
        <v>-451.45000000000005</v>
      </c>
      <c r="AM864" s="13">
        <f t="shared" si="237"/>
        <v>566.245</v>
      </c>
      <c r="AN864" s="13">
        <f t="shared" si="238"/>
        <v>-57.628999999999998</v>
      </c>
    </row>
    <row r="865" spans="1:40" x14ac:dyDescent="0.25">
      <c r="A865" s="10" t="s">
        <v>290</v>
      </c>
      <c r="B865" s="10" t="s">
        <v>290</v>
      </c>
      <c r="C865" s="10" t="s">
        <v>27</v>
      </c>
      <c r="D865" s="10" t="s">
        <v>319</v>
      </c>
      <c r="E865" s="10" t="s">
        <v>1039</v>
      </c>
      <c r="F865" s="10" t="s">
        <v>29</v>
      </c>
      <c r="G865" s="13">
        <v>235.11</v>
      </c>
      <c r="H865" s="13">
        <v>36.76</v>
      </c>
      <c r="I865" s="13">
        <v>51.35</v>
      </c>
      <c r="J865" s="13">
        <v>247.61</v>
      </c>
      <c r="K865" s="13">
        <v>24.26</v>
      </c>
      <c r="L865" s="13">
        <v>13.686999999999999</v>
      </c>
      <c r="M865" s="13">
        <v>236.42</v>
      </c>
      <c r="N865" s="13">
        <v>1417.1913999999999</v>
      </c>
      <c r="O865" s="13">
        <v>895.64660000000003</v>
      </c>
      <c r="P865" s="13">
        <v>312.8177</v>
      </c>
      <c r="Q865" s="13">
        <v>1563.6747</v>
      </c>
      <c r="R865" s="13">
        <v>749.16330000000005</v>
      </c>
      <c r="S865" s="13">
        <v>25.091999999999999</v>
      </c>
      <c r="T865" s="13">
        <v>78.38</v>
      </c>
      <c r="U865" s="13">
        <v>-84.65</v>
      </c>
      <c r="V865" s="13">
        <v>115.37</v>
      </c>
      <c r="W865" s="13">
        <v>-47.201000000000001</v>
      </c>
      <c r="X865" s="13">
        <f t="shared" si="222"/>
        <v>239.8</v>
      </c>
      <c r="Y865" s="13">
        <f t="shared" si="223"/>
        <v>12.98</v>
      </c>
      <c r="Z865" s="13">
        <f t="shared" si="224"/>
        <v>18.7425</v>
      </c>
      <c r="AA865" s="13">
        <f t="shared" si="225"/>
        <v>244.01500000000001</v>
      </c>
      <c r="AB865" s="13">
        <f t="shared" si="226"/>
        <v>8.7650000000000006</v>
      </c>
      <c r="AC865" s="13">
        <f t="shared" si="227"/>
        <v>5.0362499999999999</v>
      </c>
      <c r="AD865" s="13">
        <f t="shared" si="228"/>
        <v>240.5675</v>
      </c>
      <c r="AE865" s="13">
        <f t="shared" si="229"/>
        <v>1369.380275</v>
      </c>
      <c r="AF865" s="13">
        <f t="shared" si="230"/>
        <v>880.69872499999997</v>
      </c>
      <c r="AG865" s="13">
        <f t="shared" si="231"/>
        <v>320.41542500000003</v>
      </c>
      <c r="AH865" s="13">
        <f t="shared" si="232"/>
        <v>1528.7735250000001</v>
      </c>
      <c r="AI865" s="13">
        <f t="shared" si="233"/>
        <v>721.30549999999994</v>
      </c>
      <c r="AJ865" s="13">
        <f t="shared" si="234"/>
        <v>26.424499999999998</v>
      </c>
      <c r="AK865" s="13">
        <f t="shared" si="235"/>
        <v>-70.397500000000008</v>
      </c>
      <c r="AL865" s="13">
        <f t="shared" si="236"/>
        <v>-219.53250000000003</v>
      </c>
      <c r="AM865" s="13">
        <f t="shared" si="237"/>
        <v>286.20999999999998</v>
      </c>
      <c r="AN865" s="13">
        <f t="shared" si="238"/>
        <v>-105.13</v>
      </c>
    </row>
    <row r="866" spans="1:40" x14ac:dyDescent="0.25">
      <c r="A866" s="10" t="s">
        <v>290</v>
      </c>
      <c r="B866" s="10" t="s">
        <v>290</v>
      </c>
      <c r="C866" s="10" t="s">
        <v>27</v>
      </c>
      <c r="D866" s="10" t="s">
        <v>305</v>
      </c>
      <c r="E866" s="10" t="s">
        <v>1039</v>
      </c>
      <c r="F866" s="10" t="s">
        <v>29</v>
      </c>
      <c r="G866" s="13">
        <v>198.05</v>
      </c>
      <c r="H866" s="13">
        <v>-148.56</v>
      </c>
      <c r="I866" s="13">
        <v>29.96</v>
      </c>
      <c r="J866" s="13">
        <v>200.62</v>
      </c>
      <c r="K866" s="13">
        <v>-151.13</v>
      </c>
      <c r="L866" s="13">
        <v>4.9039999999999999</v>
      </c>
      <c r="M866" s="13">
        <v>305.62</v>
      </c>
      <c r="N866" s="13">
        <v>1343.682</v>
      </c>
      <c r="O866" s="13">
        <v>1038.0431000000001</v>
      </c>
      <c r="P866" s="13">
        <v>345.31540000000001</v>
      </c>
      <c r="Q866" s="13">
        <v>1568.4820999999999</v>
      </c>
      <c r="R866" s="13">
        <v>813.24300000000005</v>
      </c>
      <c r="S866" s="13">
        <v>33.064</v>
      </c>
      <c r="T866" s="13">
        <v>78.38</v>
      </c>
      <c r="U866" s="13">
        <v>-84.65</v>
      </c>
      <c r="V866" s="13">
        <v>115.37</v>
      </c>
      <c r="W866" s="13">
        <v>-47.201000000000001</v>
      </c>
      <c r="X866" s="13">
        <f t="shared" si="222"/>
        <v>163.45999999999995</v>
      </c>
      <c r="Y866" s="13">
        <f t="shared" si="223"/>
        <v>-259.91833333333335</v>
      </c>
      <c r="Z866" s="13">
        <f t="shared" si="224"/>
        <v>-5.2883333333333349</v>
      </c>
      <c r="AA866" s="13">
        <f t="shared" si="225"/>
        <v>167.08</v>
      </c>
      <c r="AB866" s="13">
        <f t="shared" si="226"/>
        <v>-263.53999999999996</v>
      </c>
      <c r="AC866" s="13">
        <f t="shared" si="227"/>
        <v>-1.2418333333333333</v>
      </c>
      <c r="AD866" s="13">
        <f t="shared" si="228"/>
        <v>454.59833333333336</v>
      </c>
      <c r="AE866" s="13">
        <f t="shared" si="229"/>
        <v>931.42446666666649</v>
      </c>
      <c r="AF866" s="13">
        <f t="shared" si="230"/>
        <v>731.40273333333346</v>
      </c>
      <c r="AG866" s="13">
        <f t="shared" si="231"/>
        <v>219.03985</v>
      </c>
      <c r="AH866" s="13">
        <f t="shared" si="232"/>
        <v>1084.2429833333333</v>
      </c>
      <c r="AI866" s="13">
        <f t="shared" si="233"/>
        <v>578.58418333333327</v>
      </c>
      <c r="AJ866" s="13">
        <f t="shared" si="234"/>
        <v>7.9563333333333324</v>
      </c>
      <c r="AK866" s="13">
        <f t="shared" si="235"/>
        <v>22.773333333333337</v>
      </c>
      <c r="AL866" s="13">
        <f t="shared" si="236"/>
        <v>12.838333333333331</v>
      </c>
      <c r="AM866" s="13">
        <f t="shared" si="237"/>
        <v>151.71666666666667</v>
      </c>
      <c r="AN866" s="13">
        <f t="shared" si="238"/>
        <v>-45.560666666666663</v>
      </c>
    </row>
    <row r="867" spans="1:40" x14ac:dyDescent="0.25">
      <c r="A867" s="10" t="s">
        <v>290</v>
      </c>
      <c r="B867" s="10" t="s">
        <v>290</v>
      </c>
      <c r="C867" s="10" t="s">
        <v>27</v>
      </c>
      <c r="D867" s="10" t="s">
        <v>304</v>
      </c>
      <c r="E867" s="10" t="s">
        <v>1039</v>
      </c>
      <c r="F867" s="10" t="s">
        <v>29</v>
      </c>
      <c r="G867" s="13">
        <v>173.84</v>
      </c>
      <c r="H867" s="13">
        <v>-153.4</v>
      </c>
      <c r="I867" s="13">
        <v>27.98</v>
      </c>
      <c r="J867" s="13">
        <v>176.22</v>
      </c>
      <c r="K867" s="13">
        <v>-155.77000000000001</v>
      </c>
      <c r="L867" s="13">
        <v>4.8520000000000003</v>
      </c>
      <c r="M867" s="13">
        <v>287.69</v>
      </c>
      <c r="N867" s="13">
        <v>1387.134</v>
      </c>
      <c r="O867" s="13">
        <v>1103.2716</v>
      </c>
      <c r="P867" s="13">
        <v>451.22859999999997</v>
      </c>
      <c r="Q867" s="13">
        <v>1718.2267999999999</v>
      </c>
      <c r="R867" s="13">
        <v>772.17880000000002</v>
      </c>
      <c r="S867" s="13">
        <v>36.270000000000003</v>
      </c>
      <c r="T867" s="13">
        <v>78.38</v>
      </c>
      <c r="U867" s="13">
        <v>-84.65</v>
      </c>
      <c r="V867" s="13">
        <v>115.37</v>
      </c>
      <c r="W867" s="13">
        <v>-47.201000000000001</v>
      </c>
      <c r="X867" s="13">
        <f t="shared" si="222"/>
        <v>172.53749999999999</v>
      </c>
      <c r="Y867" s="13">
        <f t="shared" si="223"/>
        <v>-92.88</v>
      </c>
      <c r="Z867" s="13">
        <f t="shared" si="224"/>
        <v>-9.1324999999999967</v>
      </c>
      <c r="AA867" s="13">
        <f t="shared" si="225"/>
        <v>176.48750000000001</v>
      </c>
      <c r="AB867" s="13">
        <f t="shared" si="226"/>
        <v>-96.830000000000013</v>
      </c>
      <c r="AC867" s="13">
        <f t="shared" si="227"/>
        <v>-2.4989999999999997</v>
      </c>
      <c r="AD867" s="13">
        <f t="shared" si="228"/>
        <v>244.29750000000001</v>
      </c>
      <c r="AE867" s="13">
        <f t="shared" si="229"/>
        <v>1248.3904750000002</v>
      </c>
      <c r="AF867" s="13">
        <f t="shared" si="230"/>
        <v>1076.267325</v>
      </c>
      <c r="AG867" s="13">
        <f t="shared" si="231"/>
        <v>427.07807500000001</v>
      </c>
      <c r="AH867" s="13">
        <f t="shared" si="232"/>
        <v>1600.0578249999999</v>
      </c>
      <c r="AI867" s="13">
        <f t="shared" si="233"/>
        <v>724.59997499999997</v>
      </c>
      <c r="AJ867" s="13">
        <f t="shared" si="234"/>
        <v>39.422000000000004</v>
      </c>
      <c r="AK867" s="13">
        <f t="shared" si="235"/>
        <v>278.98500000000001</v>
      </c>
      <c r="AL867" s="13">
        <f t="shared" si="236"/>
        <v>39.322500000000012</v>
      </c>
      <c r="AM867" s="13">
        <f t="shared" si="237"/>
        <v>373.82000000000005</v>
      </c>
      <c r="AN867" s="13">
        <f t="shared" si="238"/>
        <v>7.3985000000000003</v>
      </c>
    </row>
    <row r="868" spans="1:40" x14ac:dyDescent="0.25">
      <c r="A868" s="10" t="s">
        <v>291</v>
      </c>
      <c r="B868" s="10" t="s">
        <v>291</v>
      </c>
      <c r="C868" s="10" t="s">
        <v>27</v>
      </c>
      <c r="D868" s="10" t="s">
        <v>320</v>
      </c>
      <c r="E868" s="10" t="s">
        <v>1039</v>
      </c>
      <c r="F868" s="10" t="s">
        <v>29</v>
      </c>
      <c r="G868" s="13">
        <v>99.15</v>
      </c>
      <c r="H868" s="13">
        <v>222.12</v>
      </c>
      <c r="I868" s="13">
        <v>69.400000000000006</v>
      </c>
      <c r="J868" s="13">
        <v>253.36</v>
      </c>
      <c r="K868" s="13">
        <v>67.92</v>
      </c>
      <c r="L868" s="13">
        <v>65.769000000000005</v>
      </c>
      <c r="M868" s="13">
        <v>227.15</v>
      </c>
      <c r="N868" s="13">
        <v>1241.1746000000001</v>
      </c>
      <c r="O868" s="13">
        <v>101.35080000000001</v>
      </c>
      <c r="P868" s="13">
        <v>78.525499999999994</v>
      </c>
      <c r="Q868" s="13">
        <v>1246.559</v>
      </c>
      <c r="R868" s="13">
        <v>95.966399999999993</v>
      </c>
      <c r="S868" s="13">
        <v>3.923</v>
      </c>
      <c r="T868" s="13">
        <v>397.56</v>
      </c>
      <c r="U868" s="13">
        <v>-558.04999999999995</v>
      </c>
      <c r="V868" s="13">
        <v>685.18</v>
      </c>
      <c r="W868" s="13">
        <v>-54.533999999999999</v>
      </c>
      <c r="X868" s="13">
        <f t="shared" si="222"/>
        <v>-6.0399999999999974</v>
      </c>
      <c r="Y868" s="13">
        <f t="shared" si="223"/>
        <v>-396.70400000000006</v>
      </c>
      <c r="Z868" s="13">
        <f t="shared" si="224"/>
        <v>-7.8900000000000006</v>
      </c>
      <c r="AA868" s="13">
        <f t="shared" si="225"/>
        <v>54.884</v>
      </c>
      <c r="AB868" s="13">
        <f t="shared" si="226"/>
        <v>-457.62399999999997</v>
      </c>
      <c r="AC868" s="13">
        <f t="shared" si="227"/>
        <v>2.0646000000000013</v>
      </c>
      <c r="AD868" s="13">
        <f t="shared" si="228"/>
        <v>571.31799999999998</v>
      </c>
      <c r="AE868" s="13">
        <f t="shared" si="229"/>
        <v>952.16095999999993</v>
      </c>
      <c r="AF868" s="13">
        <f t="shared" si="230"/>
        <v>99.619339999999994</v>
      </c>
      <c r="AG868" s="13">
        <f t="shared" si="231"/>
        <v>45.743880000000004</v>
      </c>
      <c r="AH868" s="13">
        <f t="shared" si="232"/>
        <v>964.04322000000013</v>
      </c>
      <c r="AI868" s="13">
        <f t="shared" si="233"/>
        <v>87.737020000000001</v>
      </c>
      <c r="AJ868" s="13">
        <f t="shared" si="234"/>
        <v>-13.507600000000002</v>
      </c>
      <c r="AK868" s="13">
        <f t="shared" si="235"/>
        <v>-55.767999999999994</v>
      </c>
      <c r="AL868" s="13">
        <f t="shared" si="236"/>
        <v>-495.392</v>
      </c>
      <c r="AM868" s="13">
        <f t="shared" si="237"/>
        <v>586.68399999999997</v>
      </c>
      <c r="AN868" s="13">
        <f t="shared" si="238"/>
        <v>-58.082000000000008</v>
      </c>
    </row>
    <row r="869" spans="1:40" x14ac:dyDescent="0.25">
      <c r="A869" s="10" t="s">
        <v>291</v>
      </c>
      <c r="B869" s="10" t="s">
        <v>291</v>
      </c>
      <c r="C869" s="10" t="s">
        <v>27</v>
      </c>
      <c r="D869" s="10" t="s">
        <v>321</v>
      </c>
      <c r="E869" s="10" t="s">
        <v>1039</v>
      </c>
      <c r="F869" s="10" t="s">
        <v>29</v>
      </c>
      <c r="G869" s="13">
        <v>59.09</v>
      </c>
      <c r="H869" s="13">
        <v>21.81</v>
      </c>
      <c r="I869" s="13">
        <v>134.69</v>
      </c>
      <c r="J869" s="13">
        <v>176.42</v>
      </c>
      <c r="K869" s="13">
        <v>-95.53</v>
      </c>
      <c r="L869" s="13">
        <v>41.06</v>
      </c>
      <c r="M869" s="13">
        <v>238.96</v>
      </c>
      <c r="N869" s="13">
        <v>890.7346</v>
      </c>
      <c r="O869" s="13">
        <v>16.9344</v>
      </c>
      <c r="P869" s="13">
        <v>173.92269999999999</v>
      </c>
      <c r="Q869" s="13">
        <v>924.08</v>
      </c>
      <c r="R869" s="13">
        <v>-16.411000000000001</v>
      </c>
      <c r="S869" s="13">
        <v>10.853</v>
      </c>
      <c r="T869" s="13">
        <v>397.56</v>
      </c>
      <c r="U869" s="13">
        <v>-558.04999999999995</v>
      </c>
      <c r="V869" s="13">
        <v>685.18</v>
      </c>
      <c r="W869" s="13">
        <v>-54.533999999999999</v>
      </c>
      <c r="X869" s="13">
        <f t="shared" si="222"/>
        <v>65.897500000000008</v>
      </c>
      <c r="Y869" s="13">
        <f t="shared" si="223"/>
        <v>35.954999999999998</v>
      </c>
      <c r="Z869" s="13">
        <f t="shared" si="224"/>
        <v>88.84</v>
      </c>
      <c r="AA869" s="13">
        <f t="shared" si="225"/>
        <v>141.77249999999998</v>
      </c>
      <c r="AB869" s="13">
        <f t="shared" si="226"/>
        <v>-39.922499999999999</v>
      </c>
      <c r="AC869" s="13">
        <f t="shared" si="227"/>
        <v>38.515749999999997</v>
      </c>
      <c r="AD869" s="13">
        <f t="shared" si="228"/>
        <v>168.065</v>
      </c>
      <c r="AE869" s="13">
        <f t="shared" si="229"/>
        <v>952.92792500000007</v>
      </c>
      <c r="AF869" s="13">
        <f t="shared" si="230"/>
        <v>61.518475000000002</v>
      </c>
      <c r="AG869" s="13">
        <f t="shared" si="231"/>
        <v>182.80582499999997</v>
      </c>
      <c r="AH869" s="13">
        <f t="shared" si="232"/>
        <v>988.98807499999998</v>
      </c>
      <c r="AI869" s="13">
        <f t="shared" si="233"/>
        <v>25.458350000000003</v>
      </c>
      <c r="AJ869" s="13">
        <f t="shared" si="234"/>
        <v>11.149249999999999</v>
      </c>
      <c r="AK869" s="13">
        <f t="shared" si="235"/>
        <v>158.92000000000002</v>
      </c>
      <c r="AL869" s="13">
        <f t="shared" si="236"/>
        <v>-550.09</v>
      </c>
      <c r="AM869" s="13">
        <f t="shared" si="237"/>
        <v>587.3075</v>
      </c>
      <c r="AN869" s="13">
        <f t="shared" si="238"/>
        <v>-75.57050000000001</v>
      </c>
    </row>
    <row r="870" spans="1:40" x14ac:dyDescent="0.25">
      <c r="A870" s="10" t="s">
        <v>291</v>
      </c>
      <c r="B870" s="10" t="s">
        <v>291</v>
      </c>
      <c r="C870" s="10" t="s">
        <v>27</v>
      </c>
      <c r="D870" s="10" t="s">
        <v>322</v>
      </c>
      <c r="E870" s="10" t="s">
        <v>1039</v>
      </c>
      <c r="F870" s="10" t="s">
        <v>29</v>
      </c>
      <c r="G870" s="13">
        <v>53.11</v>
      </c>
      <c r="H870" s="13">
        <v>20.61</v>
      </c>
      <c r="I870" s="13">
        <v>78.150000000000006</v>
      </c>
      <c r="J870" s="13">
        <v>116.68</v>
      </c>
      <c r="K870" s="13">
        <v>-42.96</v>
      </c>
      <c r="L870" s="13">
        <v>39.127000000000002</v>
      </c>
      <c r="M870" s="13">
        <v>143.08000000000001</v>
      </c>
      <c r="N870" s="13">
        <v>1110.6815999999999</v>
      </c>
      <c r="O870" s="13">
        <v>529.45929999999998</v>
      </c>
      <c r="P870" s="13">
        <v>162.09729999999999</v>
      </c>
      <c r="Q870" s="13">
        <v>1152.8322000000001</v>
      </c>
      <c r="R870" s="13">
        <v>487.30869999999999</v>
      </c>
      <c r="S870" s="13">
        <v>14.576000000000001</v>
      </c>
      <c r="T870" s="13">
        <v>397.56</v>
      </c>
      <c r="U870" s="13">
        <v>-558.04999999999995</v>
      </c>
      <c r="V870" s="13">
        <v>685.18</v>
      </c>
      <c r="W870" s="13">
        <v>-54.533999999999999</v>
      </c>
      <c r="X870" s="13">
        <f t="shared" si="222"/>
        <v>73.127499999999998</v>
      </c>
      <c r="Y870" s="13">
        <f t="shared" si="223"/>
        <v>53.09</v>
      </c>
      <c r="Z870" s="13">
        <f t="shared" si="224"/>
        <v>68.722500000000011</v>
      </c>
      <c r="AA870" s="13">
        <f t="shared" si="225"/>
        <v>133.69</v>
      </c>
      <c r="AB870" s="13">
        <f t="shared" si="226"/>
        <v>-7.47</v>
      </c>
      <c r="AC870" s="13">
        <f t="shared" si="227"/>
        <v>41.177</v>
      </c>
      <c r="AD870" s="13">
        <f t="shared" si="228"/>
        <v>139.59500000000003</v>
      </c>
      <c r="AE870" s="13">
        <f t="shared" si="229"/>
        <v>1102.9642999999999</v>
      </c>
      <c r="AF870" s="13">
        <f t="shared" si="230"/>
        <v>505.21735000000001</v>
      </c>
      <c r="AG870" s="13">
        <f t="shared" si="231"/>
        <v>147.650025</v>
      </c>
      <c r="AH870" s="13">
        <f t="shared" si="232"/>
        <v>1137.682</v>
      </c>
      <c r="AI870" s="13">
        <f t="shared" si="233"/>
        <v>470.49959999999999</v>
      </c>
      <c r="AJ870" s="13">
        <f t="shared" si="234"/>
        <v>13.135250000000001</v>
      </c>
      <c r="AK870" s="13">
        <f t="shared" si="235"/>
        <v>221.26999999999998</v>
      </c>
      <c r="AL870" s="13">
        <f t="shared" si="236"/>
        <v>-410.24250000000001</v>
      </c>
      <c r="AM870" s="13">
        <f t="shared" si="237"/>
        <v>493.94</v>
      </c>
      <c r="AN870" s="13">
        <f t="shared" si="238"/>
        <v>-63.255999999999993</v>
      </c>
    </row>
    <row r="871" spans="1:40" x14ac:dyDescent="0.25">
      <c r="A871" s="10" t="s">
        <v>291</v>
      </c>
      <c r="B871" s="10" t="s">
        <v>291</v>
      </c>
      <c r="C871" s="10" t="s">
        <v>27</v>
      </c>
      <c r="D871" s="10" t="s">
        <v>323</v>
      </c>
      <c r="E871" s="10" t="s">
        <v>1039</v>
      </c>
      <c r="F871" s="10" t="s">
        <v>29</v>
      </c>
      <c r="G871" s="13">
        <v>93.17</v>
      </c>
      <c r="H871" s="13">
        <v>220.93</v>
      </c>
      <c r="I871" s="13">
        <v>12.86</v>
      </c>
      <c r="J871" s="13">
        <v>222.21</v>
      </c>
      <c r="K871" s="13">
        <v>91.89</v>
      </c>
      <c r="L871" s="13">
        <v>84.31</v>
      </c>
      <c r="M871" s="13">
        <v>193.4</v>
      </c>
      <c r="N871" s="13">
        <v>1463.2286999999999</v>
      </c>
      <c r="O871" s="13">
        <v>612.71289999999999</v>
      </c>
      <c r="P871" s="13">
        <v>66.700100000000006</v>
      </c>
      <c r="Q871" s="13">
        <v>1468.4277</v>
      </c>
      <c r="R871" s="13">
        <v>607.51379999999995</v>
      </c>
      <c r="S871" s="13">
        <v>4.4569999999999999</v>
      </c>
      <c r="T871" s="13">
        <v>397.56</v>
      </c>
      <c r="U871" s="13">
        <v>-558.04999999999995</v>
      </c>
      <c r="V871" s="13">
        <v>685.18</v>
      </c>
      <c r="W871" s="13">
        <v>-54.533999999999999</v>
      </c>
      <c r="X871" s="13">
        <f t="shared" si="222"/>
        <v>-2.2166666666666734</v>
      </c>
      <c r="Y871" s="13">
        <f t="shared" si="223"/>
        <v>-336.24666666666667</v>
      </c>
      <c r="Z871" s="13">
        <f t="shared" si="224"/>
        <v>-7.1766666666666667</v>
      </c>
      <c r="AA871" s="13">
        <f t="shared" si="225"/>
        <v>44.21166666666668</v>
      </c>
      <c r="AB871" s="13">
        <f t="shared" si="226"/>
        <v>-382.67833333333334</v>
      </c>
      <c r="AC871" s="13">
        <f t="shared" si="227"/>
        <v>10.432666666666668</v>
      </c>
      <c r="AD871" s="13">
        <f t="shared" si="228"/>
        <v>508.4666666666667</v>
      </c>
      <c r="AE871" s="13">
        <f t="shared" si="229"/>
        <v>965.17524999999989</v>
      </c>
      <c r="AF871" s="13">
        <f t="shared" si="230"/>
        <v>404.95373333333345</v>
      </c>
      <c r="AG871" s="13">
        <f t="shared" si="231"/>
        <v>55.602916666666665</v>
      </c>
      <c r="AH871" s="13">
        <f t="shared" si="232"/>
        <v>983.09225000000004</v>
      </c>
      <c r="AI871" s="13">
        <f t="shared" si="233"/>
        <v>387.03671666666656</v>
      </c>
      <c r="AJ871" s="13">
        <f t="shared" si="234"/>
        <v>-21.484833333333331</v>
      </c>
      <c r="AK871" s="13">
        <f t="shared" si="235"/>
        <v>-47.573333333333323</v>
      </c>
      <c r="AL871" s="13">
        <f t="shared" si="236"/>
        <v>-266.74333333333334</v>
      </c>
      <c r="AM871" s="13">
        <f t="shared" si="237"/>
        <v>420.09</v>
      </c>
      <c r="AN871" s="13">
        <f t="shared" si="238"/>
        <v>-36.868333333333339</v>
      </c>
    </row>
    <row r="872" spans="1:40" x14ac:dyDescent="0.25">
      <c r="A872" s="10" t="s">
        <v>292</v>
      </c>
      <c r="B872" s="10" t="s">
        <v>292</v>
      </c>
      <c r="C872" s="10" t="s">
        <v>27</v>
      </c>
      <c r="D872" s="10" t="s">
        <v>323</v>
      </c>
      <c r="E872" s="10" t="s">
        <v>1039</v>
      </c>
      <c r="F872" s="10" t="s">
        <v>29</v>
      </c>
      <c r="G872" s="13">
        <v>59.76</v>
      </c>
      <c r="H872" s="13">
        <v>53.9</v>
      </c>
      <c r="I872" s="13">
        <v>53.97</v>
      </c>
      <c r="J872" s="13">
        <v>110.88</v>
      </c>
      <c r="K872" s="13">
        <v>2.78</v>
      </c>
      <c r="L872" s="13">
        <v>43.444000000000003</v>
      </c>
      <c r="M872" s="13">
        <v>109.52</v>
      </c>
      <c r="N872" s="13">
        <v>1448.1139000000001</v>
      </c>
      <c r="O872" s="13">
        <v>568.35080000000005</v>
      </c>
      <c r="P872" s="13">
        <v>101.8548</v>
      </c>
      <c r="Q872" s="13">
        <v>1459.7521999999999</v>
      </c>
      <c r="R872" s="13">
        <v>556.71249999999998</v>
      </c>
      <c r="S872" s="13">
        <v>6.5190000000000001</v>
      </c>
      <c r="T872" s="13">
        <v>376.79</v>
      </c>
      <c r="U872" s="13">
        <v>-254.72</v>
      </c>
      <c r="V872" s="13">
        <v>454.81</v>
      </c>
      <c r="W872" s="13">
        <v>-34.058999999999997</v>
      </c>
      <c r="X872" s="13">
        <f t="shared" si="222"/>
        <v>-2.2166666666666734</v>
      </c>
      <c r="Y872" s="13">
        <f t="shared" si="223"/>
        <v>-336.24666666666667</v>
      </c>
      <c r="Z872" s="13">
        <f t="shared" si="224"/>
        <v>-7.1766666666666667</v>
      </c>
      <c r="AA872" s="13">
        <f t="shared" si="225"/>
        <v>44.21166666666668</v>
      </c>
      <c r="AB872" s="13">
        <f t="shared" si="226"/>
        <v>-382.67833333333334</v>
      </c>
      <c r="AC872" s="13">
        <f t="shared" si="227"/>
        <v>10.432666666666668</v>
      </c>
      <c r="AD872" s="13">
        <f t="shared" si="228"/>
        <v>508.4666666666667</v>
      </c>
      <c r="AE872" s="13">
        <f t="shared" si="229"/>
        <v>965.17524999999989</v>
      </c>
      <c r="AF872" s="13">
        <f t="shared" si="230"/>
        <v>404.95373333333345</v>
      </c>
      <c r="AG872" s="13">
        <f t="shared" si="231"/>
        <v>55.602916666666665</v>
      </c>
      <c r="AH872" s="13">
        <f t="shared" si="232"/>
        <v>983.09225000000004</v>
      </c>
      <c r="AI872" s="13">
        <f t="shared" si="233"/>
        <v>387.03671666666656</v>
      </c>
      <c r="AJ872" s="13">
        <f t="shared" si="234"/>
        <v>-21.484833333333331</v>
      </c>
      <c r="AK872" s="13">
        <f t="shared" si="235"/>
        <v>-47.573333333333323</v>
      </c>
      <c r="AL872" s="13">
        <f t="shared" si="236"/>
        <v>-266.74333333333334</v>
      </c>
      <c r="AM872" s="13">
        <f t="shared" si="237"/>
        <v>420.09</v>
      </c>
      <c r="AN872" s="13">
        <f t="shared" si="238"/>
        <v>-36.868333333333339</v>
      </c>
    </row>
    <row r="873" spans="1:40" x14ac:dyDescent="0.25">
      <c r="A873" s="10" t="s">
        <v>292</v>
      </c>
      <c r="B873" s="10" t="s">
        <v>292</v>
      </c>
      <c r="C873" s="10" t="s">
        <v>27</v>
      </c>
      <c r="D873" s="10" t="s">
        <v>322</v>
      </c>
      <c r="E873" s="10" t="s">
        <v>1039</v>
      </c>
      <c r="F873" s="10" t="s">
        <v>29</v>
      </c>
      <c r="G873" s="13">
        <v>64.97</v>
      </c>
      <c r="H873" s="13">
        <v>79.930000000000007</v>
      </c>
      <c r="I873" s="13">
        <v>67.58</v>
      </c>
      <c r="J873" s="13">
        <v>140.44999999999999</v>
      </c>
      <c r="K873" s="13">
        <v>4.46</v>
      </c>
      <c r="L873" s="13">
        <v>48.158000000000001</v>
      </c>
      <c r="M873" s="13">
        <v>138.27000000000001</v>
      </c>
      <c r="N873" s="13">
        <v>1115.3659</v>
      </c>
      <c r="O873" s="13">
        <v>521.66909999999996</v>
      </c>
      <c r="P873" s="13">
        <v>127.3223</v>
      </c>
      <c r="Q873" s="13">
        <v>1141.5189</v>
      </c>
      <c r="R873" s="13">
        <v>495.51600000000002</v>
      </c>
      <c r="S873" s="13">
        <v>11.608000000000001</v>
      </c>
      <c r="T873" s="13">
        <v>376.79</v>
      </c>
      <c r="U873" s="13">
        <v>-254.72</v>
      </c>
      <c r="V873" s="13">
        <v>454.81</v>
      </c>
      <c r="W873" s="13">
        <v>-34.058999999999997</v>
      </c>
      <c r="X873" s="13">
        <f t="shared" si="222"/>
        <v>73.127499999999998</v>
      </c>
      <c r="Y873" s="13">
        <f t="shared" si="223"/>
        <v>53.09</v>
      </c>
      <c r="Z873" s="13">
        <f t="shared" si="224"/>
        <v>68.722500000000011</v>
      </c>
      <c r="AA873" s="13">
        <f t="shared" si="225"/>
        <v>133.69</v>
      </c>
      <c r="AB873" s="13">
        <f t="shared" si="226"/>
        <v>-7.47</v>
      </c>
      <c r="AC873" s="13">
        <f t="shared" si="227"/>
        <v>41.177</v>
      </c>
      <c r="AD873" s="13">
        <f t="shared" si="228"/>
        <v>139.59500000000003</v>
      </c>
      <c r="AE873" s="13">
        <f t="shared" si="229"/>
        <v>1102.9642999999999</v>
      </c>
      <c r="AF873" s="13">
        <f t="shared" si="230"/>
        <v>505.21735000000001</v>
      </c>
      <c r="AG873" s="13">
        <f t="shared" si="231"/>
        <v>147.650025</v>
      </c>
      <c r="AH873" s="13">
        <f t="shared" si="232"/>
        <v>1137.682</v>
      </c>
      <c r="AI873" s="13">
        <f t="shared" si="233"/>
        <v>470.49959999999999</v>
      </c>
      <c r="AJ873" s="13">
        <f t="shared" si="234"/>
        <v>13.135250000000001</v>
      </c>
      <c r="AK873" s="13">
        <f t="shared" si="235"/>
        <v>221.26999999999998</v>
      </c>
      <c r="AL873" s="13">
        <f t="shared" si="236"/>
        <v>-410.24250000000001</v>
      </c>
      <c r="AM873" s="13">
        <f t="shared" si="237"/>
        <v>493.94</v>
      </c>
      <c r="AN873" s="13">
        <f t="shared" si="238"/>
        <v>-63.255999999999993</v>
      </c>
    </row>
    <row r="874" spans="1:40" x14ac:dyDescent="0.25">
      <c r="A874" s="10" t="s">
        <v>292</v>
      </c>
      <c r="B874" s="10" t="s">
        <v>292</v>
      </c>
      <c r="C874" s="10" t="s">
        <v>27</v>
      </c>
      <c r="D874" s="10" t="s">
        <v>324</v>
      </c>
      <c r="E874" s="10" t="s">
        <v>1039</v>
      </c>
      <c r="F874" s="10" t="s">
        <v>29</v>
      </c>
      <c r="G874" s="13">
        <v>105.21</v>
      </c>
      <c r="H874" s="13">
        <v>87.98</v>
      </c>
      <c r="I874" s="13">
        <v>83.91</v>
      </c>
      <c r="J874" s="13">
        <v>180.95</v>
      </c>
      <c r="K874" s="13">
        <v>12.24</v>
      </c>
      <c r="L874" s="13">
        <v>42.07</v>
      </c>
      <c r="M874" s="13">
        <v>175.15</v>
      </c>
      <c r="N874" s="13">
        <v>1193.3408999999999</v>
      </c>
      <c r="O874" s="13">
        <v>756.14400000000001</v>
      </c>
      <c r="P874" s="13">
        <v>145.14500000000001</v>
      </c>
      <c r="Q874" s="13">
        <v>1237.1397999999999</v>
      </c>
      <c r="R874" s="13">
        <v>712.3451</v>
      </c>
      <c r="S874" s="13">
        <v>16.792000000000002</v>
      </c>
      <c r="T874" s="13">
        <v>376.79</v>
      </c>
      <c r="U874" s="13">
        <v>-254.72</v>
      </c>
      <c r="V874" s="13">
        <v>454.81</v>
      </c>
      <c r="W874" s="13">
        <v>-34.058999999999997</v>
      </c>
      <c r="X874" s="13">
        <f t="shared" si="222"/>
        <v>63.26</v>
      </c>
      <c r="Y874" s="13">
        <f t="shared" si="223"/>
        <v>84.334999999999994</v>
      </c>
      <c r="Z874" s="13">
        <f t="shared" si="224"/>
        <v>81.822500000000005</v>
      </c>
      <c r="AA874" s="13">
        <f t="shared" si="225"/>
        <v>158.44</v>
      </c>
      <c r="AB874" s="13">
        <f t="shared" si="226"/>
        <v>-10.844999999999999</v>
      </c>
      <c r="AC874" s="13">
        <f t="shared" si="227"/>
        <v>49.45675</v>
      </c>
      <c r="AD874" s="13">
        <f t="shared" si="228"/>
        <v>164.9375</v>
      </c>
      <c r="AE874" s="13">
        <f t="shared" si="229"/>
        <v>1211.3352</v>
      </c>
      <c r="AF874" s="13">
        <f t="shared" si="230"/>
        <v>783.71489999999994</v>
      </c>
      <c r="AG874" s="13">
        <f t="shared" si="231"/>
        <v>133.75099999999998</v>
      </c>
      <c r="AH874" s="13">
        <f t="shared" si="232"/>
        <v>1250.020675</v>
      </c>
      <c r="AI874" s="13">
        <f t="shared" si="233"/>
        <v>745.02945</v>
      </c>
      <c r="AJ874" s="13">
        <f t="shared" si="234"/>
        <v>15.99225</v>
      </c>
      <c r="AK874" s="13">
        <f t="shared" si="235"/>
        <v>188.2</v>
      </c>
      <c r="AL874" s="13">
        <f t="shared" si="236"/>
        <v>-278.01</v>
      </c>
      <c r="AM874" s="13">
        <f t="shared" si="237"/>
        <v>363.55</v>
      </c>
      <c r="AN874" s="13">
        <f t="shared" si="238"/>
        <v>-59.772499999999994</v>
      </c>
    </row>
    <row r="875" spans="1:40" x14ac:dyDescent="0.25">
      <c r="A875" s="10" t="s">
        <v>292</v>
      </c>
      <c r="B875" s="10" t="s">
        <v>292</v>
      </c>
      <c r="C875" s="10" t="s">
        <v>27</v>
      </c>
      <c r="D875" s="10" t="s">
        <v>325</v>
      </c>
      <c r="E875" s="10" t="s">
        <v>1039</v>
      </c>
      <c r="F875" s="10" t="s">
        <v>29</v>
      </c>
      <c r="G875" s="13">
        <v>100</v>
      </c>
      <c r="H875" s="13">
        <v>61.94</v>
      </c>
      <c r="I875" s="13">
        <v>70.3</v>
      </c>
      <c r="J875" s="13">
        <v>153.80000000000001</v>
      </c>
      <c r="K875" s="13">
        <v>8.14</v>
      </c>
      <c r="L875" s="13">
        <v>37.427</v>
      </c>
      <c r="M875" s="13">
        <v>149.9</v>
      </c>
      <c r="N875" s="13">
        <v>1526.8606</v>
      </c>
      <c r="O875" s="13">
        <v>801.22360000000003</v>
      </c>
      <c r="P875" s="13">
        <v>119.6776</v>
      </c>
      <c r="Q875" s="13">
        <v>1546.0891999999999</v>
      </c>
      <c r="R875" s="13">
        <v>781.99509999999998</v>
      </c>
      <c r="S875" s="13">
        <v>9.1280000000000001</v>
      </c>
      <c r="T875" s="13">
        <v>376.79</v>
      </c>
      <c r="U875" s="13">
        <v>-254.72</v>
      </c>
      <c r="V875" s="13">
        <v>454.81</v>
      </c>
      <c r="W875" s="13">
        <v>-34.058999999999997</v>
      </c>
      <c r="X875" s="13">
        <f t="shared" si="222"/>
        <v>42.171666666666674</v>
      </c>
      <c r="Y875" s="13">
        <f t="shared" si="223"/>
        <v>-235.27666666666664</v>
      </c>
      <c r="Z875" s="13">
        <f t="shared" si="224"/>
        <v>-30.034999999999986</v>
      </c>
      <c r="AA875" s="13">
        <f t="shared" si="225"/>
        <v>128.11333333333332</v>
      </c>
      <c r="AB875" s="13">
        <f t="shared" si="226"/>
        <v>-321.21499999999997</v>
      </c>
      <c r="AC875" s="13">
        <f t="shared" si="227"/>
        <v>18.702666666666666</v>
      </c>
      <c r="AD875" s="13">
        <f t="shared" si="228"/>
        <v>469.1466666666667</v>
      </c>
      <c r="AE875" s="13">
        <f t="shared" si="229"/>
        <v>1001.9290500000001</v>
      </c>
      <c r="AF875" s="13">
        <f t="shared" si="230"/>
        <v>535.46866666666654</v>
      </c>
      <c r="AG875" s="13">
        <f t="shared" si="231"/>
        <v>86.898150000000001</v>
      </c>
      <c r="AH875" s="13">
        <f t="shared" si="232"/>
        <v>1028.2222333333334</v>
      </c>
      <c r="AI875" s="13">
        <f t="shared" si="233"/>
        <v>509.17548333333337</v>
      </c>
      <c r="AJ875" s="13">
        <f t="shared" si="234"/>
        <v>-15.830833333333336</v>
      </c>
      <c r="AK875" s="13">
        <f t="shared" si="235"/>
        <v>-37.409999999999997</v>
      </c>
      <c r="AL875" s="13">
        <f t="shared" si="236"/>
        <v>-173.50833333333333</v>
      </c>
      <c r="AM875" s="13">
        <f t="shared" si="237"/>
        <v>324.51</v>
      </c>
      <c r="AN875" s="13">
        <f t="shared" si="238"/>
        <v>-44.372166666666658</v>
      </c>
    </row>
    <row r="876" spans="1:40" x14ac:dyDescent="0.25">
      <c r="A876" s="10" t="s">
        <v>293</v>
      </c>
      <c r="B876" s="10" t="s">
        <v>293</v>
      </c>
      <c r="C876" s="10" t="s">
        <v>27</v>
      </c>
      <c r="D876" s="10" t="s">
        <v>325</v>
      </c>
      <c r="E876" s="10" t="s">
        <v>1039</v>
      </c>
      <c r="F876" s="10" t="s">
        <v>29</v>
      </c>
      <c r="G876" s="13">
        <v>112.55</v>
      </c>
      <c r="H876" s="13">
        <v>124.71</v>
      </c>
      <c r="I876" s="13">
        <v>127.32</v>
      </c>
      <c r="J876" s="13">
        <v>246.1</v>
      </c>
      <c r="K876" s="13">
        <v>-8.84</v>
      </c>
      <c r="L876" s="13">
        <v>46.366999999999997</v>
      </c>
      <c r="M876" s="13">
        <v>250.64</v>
      </c>
      <c r="N876" s="13">
        <v>1490.7954</v>
      </c>
      <c r="O876" s="13">
        <v>783.61199999999997</v>
      </c>
      <c r="P876" s="13">
        <v>147.57470000000001</v>
      </c>
      <c r="Q876" s="13">
        <v>1520.3556000000001</v>
      </c>
      <c r="R876" s="13">
        <v>754.05179999999996</v>
      </c>
      <c r="S876" s="13">
        <v>11.327</v>
      </c>
      <c r="T876" s="13">
        <v>292.45</v>
      </c>
      <c r="U876" s="13">
        <v>-245.98</v>
      </c>
      <c r="V876" s="13">
        <v>382.14</v>
      </c>
      <c r="W876" s="13">
        <v>-40.067999999999998</v>
      </c>
      <c r="X876" s="13">
        <f t="shared" si="222"/>
        <v>42.171666666666674</v>
      </c>
      <c r="Y876" s="13">
        <f t="shared" si="223"/>
        <v>-235.27666666666664</v>
      </c>
      <c r="Z876" s="13">
        <f t="shared" si="224"/>
        <v>-30.034999999999986</v>
      </c>
      <c r="AA876" s="13">
        <f t="shared" si="225"/>
        <v>128.11333333333332</v>
      </c>
      <c r="AB876" s="13">
        <f t="shared" si="226"/>
        <v>-321.21499999999997</v>
      </c>
      <c r="AC876" s="13">
        <f t="shared" si="227"/>
        <v>18.702666666666666</v>
      </c>
      <c r="AD876" s="13">
        <f t="shared" si="228"/>
        <v>469.1466666666667</v>
      </c>
      <c r="AE876" s="13">
        <f t="shared" si="229"/>
        <v>1001.9290500000001</v>
      </c>
      <c r="AF876" s="13">
        <f t="shared" si="230"/>
        <v>535.46866666666654</v>
      </c>
      <c r="AG876" s="13">
        <f t="shared" si="231"/>
        <v>86.898150000000001</v>
      </c>
      <c r="AH876" s="13">
        <f t="shared" si="232"/>
        <v>1028.2222333333334</v>
      </c>
      <c r="AI876" s="13">
        <f t="shared" si="233"/>
        <v>509.17548333333337</v>
      </c>
      <c r="AJ876" s="13">
        <f t="shared" si="234"/>
        <v>-15.830833333333336</v>
      </c>
      <c r="AK876" s="13">
        <f t="shared" si="235"/>
        <v>-37.409999999999997</v>
      </c>
      <c r="AL876" s="13">
        <f t="shared" si="236"/>
        <v>-173.50833333333333</v>
      </c>
      <c r="AM876" s="13">
        <f t="shared" si="237"/>
        <v>324.51</v>
      </c>
      <c r="AN876" s="13">
        <f t="shared" si="238"/>
        <v>-44.372166666666658</v>
      </c>
    </row>
    <row r="877" spans="1:40" x14ac:dyDescent="0.25">
      <c r="A877" s="10" t="s">
        <v>293</v>
      </c>
      <c r="B877" s="10" t="s">
        <v>293</v>
      </c>
      <c r="C877" s="10" t="s">
        <v>27</v>
      </c>
      <c r="D877" s="10" t="s">
        <v>324</v>
      </c>
      <c r="E877" s="10" t="s">
        <v>1039</v>
      </c>
      <c r="F877" s="10" t="s">
        <v>29</v>
      </c>
      <c r="G877" s="13">
        <v>107.18</v>
      </c>
      <c r="H877" s="13">
        <v>97.86</v>
      </c>
      <c r="I877" s="13">
        <v>104.84</v>
      </c>
      <c r="J877" s="13">
        <v>207.47</v>
      </c>
      <c r="K877" s="13">
        <v>-2.42</v>
      </c>
      <c r="L877" s="13">
        <v>43.728000000000002</v>
      </c>
      <c r="M877" s="13">
        <v>208.69</v>
      </c>
      <c r="N877" s="13">
        <v>1232.7754</v>
      </c>
      <c r="O877" s="13">
        <v>790.6019</v>
      </c>
      <c r="P877" s="13">
        <v>117.4674</v>
      </c>
      <c r="Q877" s="13">
        <v>1262.0443</v>
      </c>
      <c r="R877" s="13">
        <v>761.33299999999997</v>
      </c>
      <c r="S877" s="13">
        <v>13.991</v>
      </c>
      <c r="T877" s="13">
        <v>292.45</v>
      </c>
      <c r="U877" s="13">
        <v>-245.98</v>
      </c>
      <c r="V877" s="13">
        <v>382.14</v>
      </c>
      <c r="W877" s="13">
        <v>-40.067999999999998</v>
      </c>
      <c r="X877" s="13">
        <f t="shared" si="222"/>
        <v>63.26</v>
      </c>
      <c r="Y877" s="13">
        <f t="shared" si="223"/>
        <v>84.334999999999994</v>
      </c>
      <c r="Z877" s="13">
        <f t="shared" si="224"/>
        <v>81.822500000000005</v>
      </c>
      <c r="AA877" s="13">
        <f t="shared" si="225"/>
        <v>158.44</v>
      </c>
      <c r="AB877" s="13">
        <f t="shared" si="226"/>
        <v>-10.844999999999999</v>
      </c>
      <c r="AC877" s="13">
        <f t="shared" si="227"/>
        <v>49.45675</v>
      </c>
      <c r="AD877" s="13">
        <f t="shared" si="228"/>
        <v>164.9375</v>
      </c>
      <c r="AE877" s="13">
        <f t="shared" si="229"/>
        <v>1211.3352</v>
      </c>
      <c r="AF877" s="13">
        <f t="shared" si="230"/>
        <v>783.71489999999994</v>
      </c>
      <c r="AG877" s="13">
        <f t="shared" si="231"/>
        <v>133.75099999999998</v>
      </c>
      <c r="AH877" s="13">
        <f t="shared" si="232"/>
        <v>1250.020675</v>
      </c>
      <c r="AI877" s="13">
        <f t="shared" si="233"/>
        <v>745.02945</v>
      </c>
      <c r="AJ877" s="13">
        <f t="shared" si="234"/>
        <v>15.99225</v>
      </c>
      <c r="AK877" s="13">
        <f t="shared" si="235"/>
        <v>188.2</v>
      </c>
      <c r="AL877" s="13">
        <f t="shared" si="236"/>
        <v>-278.01</v>
      </c>
      <c r="AM877" s="13">
        <f t="shared" si="237"/>
        <v>363.55</v>
      </c>
      <c r="AN877" s="13">
        <f t="shared" si="238"/>
        <v>-59.772499999999994</v>
      </c>
    </row>
    <row r="878" spans="1:40" x14ac:dyDescent="0.25">
      <c r="A878" s="10" t="s">
        <v>293</v>
      </c>
      <c r="B878" s="10" t="s">
        <v>293</v>
      </c>
      <c r="C878" s="10" t="s">
        <v>27</v>
      </c>
      <c r="D878" s="10" t="s">
        <v>326</v>
      </c>
      <c r="E878" s="10" t="s">
        <v>1039</v>
      </c>
      <c r="F878" s="10" t="s">
        <v>29</v>
      </c>
      <c r="G878" s="13">
        <v>-37.86</v>
      </c>
      <c r="H878" s="13">
        <v>68.86</v>
      </c>
      <c r="I878" s="13">
        <v>74.39</v>
      </c>
      <c r="J878" s="13">
        <v>107.05</v>
      </c>
      <c r="K878" s="13">
        <v>-76.05</v>
      </c>
      <c r="L878" s="13">
        <v>62.825000000000003</v>
      </c>
      <c r="M878" s="13">
        <v>159.32</v>
      </c>
      <c r="N878" s="13">
        <v>1239.7778000000001</v>
      </c>
      <c r="O878" s="13">
        <v>1016.6757</v>
      </c>
      <c r="P878" s="13">
        <v>168.49469999999999</v>
      </c>
      <c r="Q878" s="13">
        <v>1330.3013000000001</v>
      </c>
      <c r="R878" s="13">
        <v>926.15219999999999</v>
      </c>
      <c r="S878" s="13">
        <v>28.247</v>
      </c>
      <c r="T878" s="13">
        <v>292.45</v>
      </c>
      <c r="U878" s="13">
        <v>-245.98</v>
      </c>
      <c r="V878" s="13">
        <v>382.14</v>
      </c>
      <c r="W878" s="13">
        <v>-40.067999999999998</v>
      </c>
      <c r="X878" s="13">
        <f t="shared" si="222"/>
        <v>26.060000000000002</v>
      </c>
      <c r="Y878" s="13">
        <f t="shared" si="223"/>
        <v>49.434999999999995</v>
      </c>
      <c r="Z878" s="13">
        <f t="shared" si="224"/>
        <v>91.034999999999997</v>
      </c>
      <c r="AA878" s="13">
        <f t="shared" si="225"/>
        <v>135.33500000000001</v>
      </c>
      <c r="AB878" s="13">
        <f t="shared" si="226"/>
        <v>-59.837500000000006</v>
      </c>
      <c r="AC878" s="13">
        <f t="shared" si="227"/>
        <v>49.928250000000006</v>
      </c>
      <c r="AD878" s="13">
        <f t="shared" si="228"/>
        <v>178.12749999999997</v>
      </c>
      <c r="AE878" s="13">
        <f t="shared" si="229"/>
        <v>1255.1037249999999</v>
      </c>
      <c r="AF878" s="13">
        <f t="shared" si="230"/>
        <v>1036.7995999999998</v>
      </c>
      <c r="AG878" s="13">
        <f t="shared" si="231"/>
        <v>154.97777500000001</v>
      </c>
      <c r="AH878" s="13">
        <f t="shared" si="232"/>
        <v>1335.7563500000001</v>
      </c>
      <c r="AI878" s="13">
        <f t="shared" si="233"/>
        <v>956.14695000000006</v>
      </c>
      <c r="AJ878" s="13">
        <f t="shared" si="234"/>
        <v>27.362749999999998</v>
      </c>
      <c r="AK878" s="13">
        <f t="shared" si="235"/>
        <v>108.4025</v>
      </c>
      <c r="AL878" s="13">
        <f t="shared" si="236"/>
        <v>-206.69</v>
      </c>
      <c r="AM878" s="13">
        <f t="shared" si="237"/>
        <v>269.60750000000002</v>
      </c>
      <c r="AN878" s="13">
        <f t="shared" si="238"/>
        <v>-61.949750000000002</v>
      </c>
    </row>
    <row r="879" spans="1:40" x14ac:dyDescent="0.25">
      <c r="A879" s="10" t="s">
        <v>293</v>
      </c>
      <c r="B879" s="10" t="s">
        <v>293</v>
      </c>
      <c r="C879" s="10" t="s">
        <v>27</v>
      </c>
      <c r="D879" s="10" t="s">
        <v>327</v>
      </c>
      <c r="E879" s="10" t="s">
        <v>1039</v>
      </c>
      <c r="F879" s="10" t="s">
        <v>29</v>
      </c>
      <c r="G879" s="13">
        <v>-32.49</v>
      </c>
      <c r="H879" s="13">
        <v>95.7</v>
      </c>
      <c r="I879" s="13">
        <v>96.88</v>
      </c>
      <c r="J879" s="13">
        <v>147.76</v>
      </c>
      <c r="K879" s="13">
        <v>-84.55</v>
      </c>
      <c r="L879" s="13">
        <v>61.744999999999997</v>
      </c>
      <c r="M879" s="13">
        <v>203.66</v>
      </c>
      <c r="N879" s="13">
        <v>1498.8785</v>
      </c>
      <c r="O879" s="13">
        <v>1008.8511</v>
      </c>
      <c r="P879" s="13">
        <v>198.602</v>
      </c>
      <c r="Q879" s="13">
        <v>1569.2606000000001</v>
      </c>
      <c r="R879" s="13">
        <v>938.46910000000003</v>
      </c>
      <c r="S879" s="13">
        <v>19.513999999999999</v>
      </c>
      <c r="T879" s="13">
        <v>292.45</v>
      </c>
      <c r="U879" s="13">
        <v>-245.98</v>
      </c>
      <c r="V879" s="13">
        <v>382.14</v>
      </c>
      <c r="W879" s="13">
        <v>-40.067999999999998</v>
      </c>
      <c r="X879" s="13">
        <f t="shared" si="222"/>
        <v>28.06</v>
      </c>
      <c r="Y879" s="13">
        <f t="shared" si="223"/>
        <v>-250.11714285714282</v>
      </c>
      <c r="Z879" s="13">
        <f t="shared" si="224"/>
        <v>89.522857142857134</v>
      </c>
      <c r="AA879" s="13">
        <f t="shared" si="225"/>
        <v>87.71285714285716</v>
      </c>
      <c r="AB879" s="13">
        <f t="shared" si="226"/>
        <v>-309.7714285714286</v>
      </c>
      <c r="AC879" s="13">
        <f t="shared" si="227"/>
        <v>31.42471428571428</v>
      </c>
      <c r="AD879" s="13">
        <f t="shared" si="228"/>
        <v>428.0928571428571</v>
      </c>
      <c r="AE879" s="13">
        <f t="shared" si="229"/>
        <v>853.71752857142849</v>
      </c>
      <c r="AF879" s="13">
        <f t="shared" si="230"/>
        <v>592.86202857142848</v>
      </c>
      <c r="AG879" s="13">
        <f t="shared" si="231"/>
        <v>111.87042857142858</v>
      </c>
      <c r="AH879" s="13">
        <f t="shared" si="232"/>
        <v>909.68477142857125</v>
      </c>
      <c r="AI879" s="13">
        <f t="shared" si="233"/>
        <v>536.89482857142855</v>
      </c>
      <c r="AJ879" s="13">
        <f t="shared" si="234"/>
        <v>-10.36957142857143</v>
      </c>
      <c r="AK879" s="13">
        <f t="shared" si="235"/>
        <v>-22.00142857142858</v>
      </c>
      <c r="AL879" s="13">
        <f t="shared" si="236"/>
        <v>-89.232857142857142</v>
      </c>
      <c r="AM879" s="13">
        <f t="shared" si="237"/>
        <v>192.96142857142854</v>
      </c>
      <c r="AN879" s="13">
        <f t="shared" si="238"/>
        <v>-26.790571428571422</v>
      </c>
    </row>
    <row r="880" spans="1:40" x14ac:dyDescent="0.25">
      <c r="A880" s="10" t="s">
        <v>294</v>
      </c>
      <c r="B880" s="10" t="s">
        <v>294</v>
      </c>
      <c r="C880" s="10" t="s">
        <v>27</v>
      </c>
      <c r="D880" s="10" t="s">
        <v>321</v>
      </c>
      <c r="E880" s="10" t="s">
        <v>1039</v>
      </c>
      <c r="F880" s="10" t="s">
        <v>29</v>
      </c>
      <c r="G880" s="13">
        <v>67.38</v>
      </c>
      <c r="H880" s="13">
        <v>23.47</v>
      </c>
      <c r="I880" s="13">
        <v>45.42</v>
      </c>
      <c r="J880" s="13">
        <v>95.88</v>
      </c>
      <c r="K880" s="13">
        <v>-5.03</v>
      </c>
      <c r="L880" s="13">
        <v>32.098999999999997</v>
      </c>
      <c r="M880" s="13">
        <v>98.49</v>
      </c>
      <c r="N880" s="13">
        <v>962.93790000000001</v>
      </c>
      <c r="O880" s="13">
        <v>62.954000000000001</v>
      </c>
      <c r="P880" s="13">
        <v>181.96209999999999</v>
      </c>
      <c r="Q880" s="13">
        <v>998.33540000000005</v>
      </c>
      <c r="R880" s="13">
        <v>27.5565</v>
      </c>
      <c r="S880" s="13">
        <v>11.007999999999999</v>
      </c>
      <c r="T880" s="13">
        <v>53.8</v>
      </c>
      <c r="U880" s="13">
        <v>-470.77</v>
      </c>
      <c r="V880" s="13">
        <v>473.83</v>
      </c>
      <c r="W880" s="13">
        <v>-83.48</v>
      </c>
      <c r="X880" s="13">
        <f t="shared" si="222"/>
        <v>65.897500000000008</v>
      </c>
      <c r="Y880" s="13">
        <f t="shared" si="223"/>
        <v>35.954999999999998</v>
      </c>
      <c r="Z880" s="13">
        <f t="shared" si="224"/>
        <v>88.84</v>
      </c>
      <c r="AA880" s="13">
        <f t="shared" si="225"/>
        <v>141.77249999999998</v>
      </c>
      <c r="AB880" s="13">
        <f t="shared" si="226"/>
        <v>-39.922499999999999</v>
      </c>
      <c r="AC880" s="13">
        <f t="shared" si="227"/>
        <v>38.515749999999997</v>
      </c>
      <c r="AD880" s="13">
        <f t="shared" si="228"/>
        <v>168.065</v>
      </c>
      <c r="AE880" s="13">
        <f t="shared" si="229"/>
        <v>952.92792500000007</v>
      </c>
      <c r="AF880" s="13">
        <f t="shared" si="230"/>
        <v>61.518475000000002</v>
      </c>
      <c r="AG880" s="13">
        <f t="shared" si="231"/>
        <v>182.80582499999997</v>
      </c>
      <c r="AH880" s="13">
        <f t="shared" si="232"/>
        <v>988.98807499999998</v>
      </c>
      <c r="AI880" s="13">
        <f t="shared" si="233"/>
        <v>25.458350000000003</v>
      </c>
      <c r="AJ880" s="13">
        <f t="shared" si="234"/>
        <v>11.149249999999999</v>
      </c>
      <c r="AK880" s="13">
        <f t="shared" si="235"/>
        <v>158.92000000000002</v>
      </c>
      <c r="AL880" s="13">
        <f t="shared" si="236"/>
        <v>-550.09</v>
      </c>
      <c r="AM880" s="13">
        <f t="shared" si="237"/>
        <v>587.3075</v>
      </c>
      <c r="AN880" s="13">
        <f t="shared" si="238"/>
        <v>-75.57050000000001</v>
      </c>
    </row>
    <row r="881" spans="1:40" x14ac:dyDescent="0.25">
      <c r="A881" s="10" t="s">
        <v>294</v>
      </c>
      <c r="B881" s="10" t="s">
        <v>294</v>
      </c>
      <c r="C881" s="10" t="s">
        <v>27</v>
      </c>
      <c r="D881" s="10" t="s">
        <v>328</v>
      </c>
      <c r="E881" s="10" t="s">
        <v>1039</v>
      </c>
      <c r="F881" s="10" t="s">
        <v>29</v>
      </c>
      <c r="G881" s="13">
        <v>65.849999999999994</v>
      </c>
      <c r="H881" s="13">
        <v>15.79</v>
      </c>
      <c r="I881" s="13">
        <v>18.22</v>
      </c>
      <c r="J881" s="13">
        <v>71.78</v>
      </c>
      <c r="K881" s="13">
        <v>9.86</v>
      </c>
      <c r="L881" s="13">
        <v>18.029</v>
      </c>
      <c r="M881" s="13">
        <v>67.39</v>
      </c>
      <c r="N881" s="13">
        <v>915.72929999999997</v>
      </c>
      <c r="O881" s="13">
        <v>20.412299999999998</v>
      </c>
      <c r="P881" s="13">
        <v>217.7645</v>
      </c>
      <c r="Q881" s="13">
        <v>965.88549999999998</v>
      </c>
      <c r="R881" s="13">
        <v>-29.7439</v>
      </c>
      <c r="S881" s="13">
        <v>12.97</v>
      </c>
      <c r="T881" s="13">
        <v>53.8</v>
      </c>
      <c r="U881" s="13">
        <v>-470.77</v>
      </c>
      <c r="V881" s="13">
        <v>473.83</v>
      </c>
      <c r="W881" s="13">
        <v>-83.48</v>
      </c>
      <c r="X881" s="13">
        <f t="shared" si="222"/>
        <v>51.870000000000005</v>
      </c>
      <c r="Y881" s="13">
        <f t="shared" si="223"/>
        <v>30.59</v>
      </c>
      <c r="Z881" s="13">
        <f t="shared" si="224"/>
        <v>9.6399999999999988</v>
      </c>
      <c r="AA881" s="13">
        <f t="shared" si="225"/>
        <v>57.185000000000002</v>
      </c>
      <c r="AB881" s="13">
        <f t="shared" si="226"/>
        <v>25.27</v>
      </c>
      <c r="AC881" s="13">
        <f t="shared" si="227"/>
        <v>35.304749999999999</v>
      </c>
      <c r="AD881" s="13">
        <f t="shared" si="228"/>
        <v>52.685000000000002</v>
      </c>
      <c r="AE881" s="13">
        <f t="shared" si="229"/>
        <v>923.31349999999998</v>
      </c>
      <c r="AF881" s="13">
        <f t="shared" si="230"/>
        <v>34.259649999999993</v>
      </c>
      <c r="AG881" s="13">
        <f t="shared" si="231"/>
        <v>214.01005000000001</v>
      </c>
      <c r="AH881" s="13">
        <f t="shared" si="232"/>
        <v>972.15342500000008</v>
      </c>
      <c r="AI881" s="13">
        <f t="shared" si="233"/>
        <v>-14.580299999999999</v>
      </c>
      <c r="AJ881" s="13">
        <f t="shared" si="234"/>
        <v>12.85375</v>
      </c>
      <c r="AK881" s="13">
        <f t="shared" si="235"/>
        <v>-60.855000000000004</v>
      </c>
      <c r="AL881" s="13">
        <f t="shared" si="236"/>
        <v>-497.66999999999996</v>
      </c>
      <c r="AM881" s="13">
        <f t="shared" si="237"/>
        <v>512.29999999999995</v>
      </c>
      <c r="AN881" s="13">
        <f t="shared" si="238"/>
        <v>-96.041499999999985</v>
      </c>
    </row>
    <row r="882" spans="1:40" x14ac:dyDescent="0.25">
      <c r="A882" s="10" t="s">
        <v>294</v>
      </c>
      <c r="B882" s="10" t="s">
        <v>294</v>
      </c>
      <c r="C882" s="10" t="s">
        <v>27</v>
      </c>
      <c r="D882" s="10" t="s">
        <v>329</v>
      </c>
      <c r="E882" s="10" t="s">
        <v>1039</v>
      </c>
      <c r="F882" s="10" t="s">
        <v>29</v>
      </c>
      <c r="G882" s="13">
        <v>79.75</v>
      </c>
      <c r="H882" s="13">
        <v>18.57</v>
      </c>
      <c r="I882" s="13">
        <v>42.66</v>
      </c>
      <c r="J882" s="13">
        <v>101.66</v>
      </c>
      <c r="K882" s="13">
        <v>-3.34</v>
      </c>
      <c r="L882" s="13">
        <v>27.181000000000001</v>
      </c>
      <c r="M882" s="13">
        <v>103.36</v>
      </c>
      <c r="N882" s="13">
        <v>1046.1654000000001</v>
      </c>
      <c r="O882" s="13">
        <v>452.54930000000002</v>
      </c>
      <c r="P882" s="13">
        <v>189.41919999999999</v>
      </c>
      <c r="Q882" s="13">
        <v>1101.4576999999999</v>
      </c>
      <c r="R882" s="13">
        <v>397.25700000000001</v>
      </c>
      <c r="S882" s="13">
        <v>16.273</v>
      </c>
      <c r="T882" s="13">
        <v>53.8</v>
      </c>
      <c r="U882" s="13">
        <v>-470.77</v>
      </c>
      <c r="V882" s="13">
        <v>473.83</v>
      </c>
      <c r="W882" s="13">
        <v>-83.48</v>
      </c>
      <c r="X882" s="13">
        <f t="shared" si="222"/>
        <v>59.264999999999993</v>
      </c>
      <c r="Y882" s="13">
        <f t="shared" si="223"/>
        <v>41.540000000000006</v>
      </c>
      <c r="Z882" s="13">
        <f t="shared" si="224"/>
        <v>54.772499999999994</v>
      </c>
      <c r="AA882" s="13">
        <f t="shared" si="225"/>
        <v>108.34</v>
      </c>
      <c r="AB882" s="13">
        <f t="shared" si="226"/>
        <v>-7.5299999999999994</v>
      </c>
      <c r="AC882" s="13">
        <f t="shared" si="227"/>
        <v>39.413249999999998</v>
      </c>
      <c r="AD882" s="13">
        <f t="shared" si="228"/>
        <v>113.19999999999999</v>
      </c>
      <c r="AE882" s="13">
        <f t="shared" si="229"/>
        <v>1071.42805</v>
      </c>
      <c r="AF882" s="13">
        <f t="shared" si="230"/>
        <v>457.6311</v>
      </c>
      <c r="AG882" s="13">
        <f t="shared" si="231"/>
        <v>198.16127499999999</v>
      </c>
      <c r="AH882" s="13">
        <f t="shared" si="232"/>
        <v>1129.8963249999999</v>
      </c>
      <c r="AI882" s="13">
        <f t="shared" si="233"/>
        <v>399.1628</v>
      </c>
      <c r="AJ882" s="13">
        <f t="shared" si="234"/>
        <v>16.41825</v>
      </c>
      <c r="AK882" s="13">
        <f t="shared" si="235"/>
        <v>-90.004999999999995</v>
      </c>
      <c r="AL882" s="13">
        <f t="shared" si="236"/>
        <v>-419.66999999999996</v>
      </c>
      <c r="AM882" s="13">
        <f t="shared" si="237"/>
        <v>453.60749999999996</v>
      </c>
      <c r="AN882" s="13">
        <f t="shared" si="238"/>
        <v>-101.12249999999999</v>
      </c>
    </row>
    <row r="883" spans="1:40" x14ac:dyDescent="0.25">
      <c r="A883" s="10" t="s">
        <v>294</v>
      </c>
      <c r="B883" s="10" t="s">
        <v>294</v>
      </c>
      <c r="C883" s="10" t="s">
        <v>27</v>
      </c>
      <c r="D883" s="10" t="s">
        <v>322</v>
      </c>
      <c r="E883" s="10" t="s">
        <v>1039</v>
      </c>
      <c r="F883" s="10" t="s">
        <v>29</v>
      </c>
      <c r="G883" s="13">
        <v>81.28</v>
      </c>
      <c r="H883" s="13">
        <v>26.25</v>
      </c>
      <c r="I883" s="13">
        <v>69.86</v>
      </c>
      <c r="J883" s="13">
        <v>128.85</v>
      </c>
      <c r="K883" s="13">
        <v>-21.32</v>
      </c>
      <c r="L883" s="13">
        <v>34.250999999999998</v>
      </c>
      <c r="M883" s="13">
        <v>140.72999999999999</v>
      </c>
      <c r="N883" s="13">
        <v>1094.0886</v>
      </c>
      <c r="O883" s="13">
        <v>494.56169999999997</v>
      </c>
      <c r="P883" s="13">
        <v>153.61680000000001</v>
      </c>
      <c r="Q883" s="13">
        <v>1131.1578</v>
      </c>
      <c r="R883" s="13">
        <v>457.49250000000001</v>
      </c>
      <c r="S883" s="13">
        <v>13.567</v>
      </c>
      <c r="T883" s="13">
        <v>53.8</v>
      </c>
      <c r="U883" s="13">
        <v>-470.77</v>
      </c>
      <c r="V883" s="13">
        <v>473.83</v>
      </c>
      <c r="W883" s="13">
        <v>-83.48</v>
      </c>
      <c r="X883" s="13">
        <f t="shared" si="222"/>
        <v>73.127499999999998</v>
      </c>
      <c r="Y883" s="13">
        <f t="shared" si="223"/>
        <v>53.09</v>
      </c>
      <c r="Z883" s="13">
        <f t="shared" si="224"/>
        <v>68.722500000000011</v>
      </c>
      <c r="AA883" s="13">
        <f t="shared" si="225"/>
        <v>133.69</v>
      </c>
      <c r="AB883" s="13">
        <f t="shared" si="226"/>
        <v>-7.47</v>
      </c>
      <c r="AC883" s="13">
        <f t="shared" si="227"/>
        <v>41.177</v>
      </c>
      <c r="AD883" s="13">
        <f t="shared" si="228"/>
        <v>139.59500000000003</v>
      </c>
      <c r="AE883" s="13">
        <f t="shared" si="229"/>
        <v>1102.9642999999999</v>
      </c>
      <c r="AF883" s="13">
        <f t="shared" si="230"/>
        <v>505.21735000000001</v>
      </c>
      <c r="AG883" s="13">
        <f t="shared" si="231"/>
        <v>147.650025</v>
      </c>
      <c r="AH883" s="13">
        <f t="shared" si="232"/>
        <v>1137.682</v>
      </c>
      <c r="AI883" s="13">
        <f t="shared" si="233"/>
        <v>470.49959999999999</v>
      </c>
      <c r="AJ883" s="13">
        <f t="shared" si="234"/>
        <v>13.135250000000001</v>
      </c>
      <c r="AK883" s="13">
        <f t="shared" si="235"/>
        <v>221.26999999999998</v>
      </c>
      <c r="AL883" s="13">
        <f t="shared" si="236"/>
        <v>-410.24250000000001</v>
      </c>
      <c r="AM883" s="13">
        <f t="shared" si="237"/>
        <v>493.94</v>
      </c>
      <c r="AN883" s="13">
        <f t="shared" si="238"/>
        <v>-63.255999999999993</v>
      </c>
    </row>
    <row r="884" spans="1:40" x14ac:dyDescent="0.25">
      <c r="A884" s="10" t="s">
        <v>296</v>
      </c>
      <c r="B884" s="10" t="s">
        <v>296</v>
      </c>
      <c r="C884" s="10" t="s">
        <v>27</v>
      </c>
      <c r="D884" s="10" t="s">
        <v>322</v>
      </c>
      <c r="E884" s="10" t="s">
        <v>1039</v>
      </c>
      <c r="F884" s="10" t="s">
        <v>29</v>
      </c>
      <c r="G884" s="13">
        <v>93.15</v>
      </c>
      <c r="H884" s="13">
        <v>85.57</v>
      </c>
      <c r="I884" s="13">
        <v>59.3</v>
      </c>
      <c r="J884" s="13">
        <v>148.78</v>
      </c>
      <c r="K884" s="13">
        <v>29.94</v>
      </c>
      <c r="L884" s="13">
        <v>43.171999999999997</v>
      </c>
      <c r="M884" s="13">
        <v>136.30000000000001</v>
      </c>
      <c r="N884" s="13">
        <v>1091.7211</v>
      </c>
      <c r="O884" s="13">
        <v>475.17930000000001</v>
      </c>
      <c r="P884" s="13">
        <v>147.56370000000001</v>
      </c>
      <c r="Q884" s="13">
        <v>1125.2191</v>
      </c>
      <c r="R884" s="13">
        <v>441.68119999999999</v>
      </c>
      <c r="S884" s="13">
        <v>12.79</v>
      </c>
      <c r="T884" s="13">
        <v>56.93</v>
      </c>
      <c r="U884" s="13">
        <v>-357.43</v>
      </c>
      <c r="V884" s="13">
        <v>361.94</v>
      </c>
      <c r="W884" s="13">
        <v>-80.950999999999993</v>
      </c>
      <c r="X884" s="13">
        <f t="shared" si="222"/>
        <v>73.127499999999998</v>
      </c>
      <c r="Y884" s="13">
        <f t="shared" si="223"/>
        <v>53.09</v>
      </c>
      <c r="Z884" s="13">
        <f t="shared" si="224"/>
        <v>68.722500000000011</v>
      </c>
      <c r="AA884" s="13">
        <f t="shared" si="225"/>
        <v>133.69</v>
      </c>
      <c r="AB884" s="13">
        <f t="shared" si="226"/>
        <v>-7.47</v>
      </c>
      <c r="AC884" s="13">
        <f t="shared" si="227"/>
        <v>41.177</v>
      </c>
      <c r="AD884" s="13">
        <f t="shared" si="228"/>
        <v>139.59500000000003</v>
      </c>
      <c r="AE884" s="13">
        <f t="shared" si="229"/>
        <v>1102.9642999999999</v>
      </c>
      <c r="AF884" s="13">
        <f t="shared" si="230"/>
        <v>505.21735000000001</v>
      </c>
      <c r="AG884" s="13">
        <f t="shared" si="231"/>
        <v>147.650025</v>
      </c>
      <c r="AH884" s="13">
        <f t="shared" si="232"/>
        <v>1137.682</v>
      </c>
      <c r="AI884" s="13">
        <f t="shared" si="233"/>
        <v>470.49959999999999</v>
      </c>
      <c r="AJ884" s="13">
        <f t="shared" si="234"/>
        <v>13.135250000000001</v>
      </c>
      <c r="AK884" s="13">
        <f t="shared" si="235"/>
        <v>221.26999999999998</v>
      </c>
      <c r="AL884" s="13">
        <f t="shared" si="236"/>
        <v>-410.24250000000001</v>
      </c>
      <c r="AM884" s="13">
        <f t="shared" si="237"/>
        <v>493.94</v>
      </c>
      <c r="AN884" s="13">
        <f t="shared" si="238"/>
        <v>-63.255999999999993</v>
      </c>
    </row>
    <row r="885" spans="1:40" x14ac:dyDescent="0.25">
      <c r="A885" s="10" t="s">
        <v>296</v>
      </c>
      <c r="B885" s="10" t="s">
        <v>296</v>
      </c>
      <c r="C885" s="10" t="s">
        <v>27</v>
      </c>
      <c r="D885" s="10" t="s">
        <v>329</v>
      </c>
      <c r="E885" s="10" t="s">
        <v>1039</v>
      </c>
      <c r="F885" s="10" t="s">
        <v>29</v>
      </c>
      <c r="G885" s="13">
        <v>91.02</v>
      </c>
      <c r="H885" s="13">
        <v>74.959999999999994</v>
      </c>
      <c r="I885" s="13">
        <v>68.38</v>
      </c>
      <c r="J885" s="13">
        <v>151.84</v>
      </c>
      <c r="K885" s="13">
        <v>14.15</v>
      </c>
      <c r="L885" s="13">
        <v>41.651000000000003</v>
      </c>
      <c r="M885" s="13">
        <v>145.28</v>
      </c>
      <c r="N885" s="13">
        <v>1041.789</v>
      </c>
      <c r="O885" s="13">
        <v>438.21210000000002</v>
      </c>
      <c r="P885" s="13">
        <v>195.47319999999999</v>
      </c>
      <c r="Q885" s="13">
        <v>1099.5642</v>
      </c>
      <c r="R885" s="13">
        <v>380.43689999999998</v>
      </c>
      <c r="S885" s="13">
        <v>16.466000000000001</v>
      </c>
      <c r="T885" s="13">
        <v>56.93</v>
      </c>
      <c r="U885" s="13">
        <v>-357.43</v>
      </c>
      <c r="V885" s="13">
        <v>361.94</v>
      </c>
      <c r="W885" s="13">
        <v>-80.950999999999993</v>
      </c>
      <c r="X885" s="13">
        <f t="shared" si="222"/>
        <v>59.264999999999993</v>
      </c>
      <c r="Y885" s="13">
        <f t="shared" si="223"/>
        <v>41.540000000000006</v>
      </c>
      <c r="Z885" s="13">
        <f t="shared" si="224"/>
        <v>54.772499999999994</v>
      </c>
      <c r="AA885" s="13">
        <f t="shared" si="225"/>
        <v>108.34</v>
      </c>
      <c r="AB885" s="13">
        <f t="shared" si="226"/>
        <v>-7.5299999999999994</v>
      </c>
      <c r="AC885" s="13">
        <f t="shared" si="227"/>
        <v>39.413249999999998</v>
      </c>
      <c r="AD885" s="13">
        <f t="shared" si="228"/>
        <v>113.19999999999999</v>
      </c>
      <c r="AE885" s="13">
        <f t="shared" si="229"/>
        <v>1071.42805</v>
      </c>
      <c r="AF885" s="13">
        <f t="shared" si="230"/>
        <v>457.6311</v>
      </c>
      <c r="AG885" s="13">
        <f t="shared" si="231"/>
        <v>198.16127499999999</v>
      </c>
      <c r="AH885" s="13">
        <f t="shared" si="232"/>
        <v>1129.8963249999999</v>
      </c>
      <c r="AI885" s="13">
        <f t="shared" si="233"/>
        <v>399.1628</v>
      </c>
      <c r="AJ885" s="13">
        <f t="shared" si="234"/>
        <v>16.41825</v>
      </c>
      <c r="AK885" s="13">
        <f t="shared" si="235"/>
        <v>-90.004999999999995</v>
      </c>
      <c r="AL885" s="13">
        <f t="shared" si="236"/>
        <v>-419.66999999999996</v>
      </c>
      <c r="AM885" s="13">
        <f t="shared" si="237"/>
        <v>453.60749999999996</v>
      </c>
      <c r="AN885" s="13">
        <f t="shared" si="238"/>
        <v>-101.12249999999999</v>
      </c>
    </row>
    <row r="886" spans="1:40" x14ac:dyDescent="0.25">
      <c r="A886" s="10" t="s">
        <v>296</v>
      </c>
      <c r="B886" s="10" t="s">
        <v>296</v>
      </c>
      <c r="C886" s="10" t="s">
        <v>27</v>
      </c>
      <c r="D886" s="10" t="s">
        <v>330</v>
      </c>
      <c r="E886" s="10" t="s">
        <v>1039</v>
      </c>
      <c r="F886" s="10" t="s">
        <v>29</v>
      </c>
      <c r="G886" s="13">
        <v>17.22</v>
      </c>
      <c r="H886" s="13">
        <v>60.2</v>
      </c>
      <c r="I886" s="13">
        <v>67.88</v>
      </c>
      <c r="J886" s="13">
        <v>109.91</v>
      </c>
      <c r="K886" s="13">
        <v>-32.5</v>
      </c>
      <c r="L886" s="13">
        <v>53.783999999999999</v>
      </c>
      <c r="M886" s="13">
        <v>129.26</v>
      </c>
      <c r="N886" s="13">
        <v>1166.5117</v>
      </c>
      <c r="O886" s="13">
        <v>766.5095</v>
      </c>
      <c r="P886" s="13">
        <v>172.5385</v>
      </c>
      <c r="Q886" s="13">
        <v>1230.6506999999999</v>
      </c>
      <c r="R886" s="13">
        <v>702.37049999999999</v>
      </c>
      <c r="S886" s="13">
        <v>20.391999999999999</v>
      </c>
      <c r="T886" s="13">
        <v>56.93</v>
      </c>
      <c r="U886" s="13">
        <v>-357.43</v>
      </c>
      <c r="V886" s="13">
        <v>361.94</v>
      </c>
      <c r="W886" s="13">
        <v>-80.950999999999993</v>
      </c>
      <c r="X886" s="13">
        <f t="shared" si="222"/>
        <v>37.362499999999997</v>
      </c>
      <c r="Y886" s="13">
        <f t="shared" si="223"/>
        <v>69.915000000000006</v>
      </c>
      <c r="Z886" s="13">
        <f t="shared" si="224"/>
        <v>69.912499999999994</v>
      </c>
      <c r="AA886" s="13">
        <f t="shared" si="225"/>
        <v>126.03999999999999</v>
      </c>
      <c r="AB886" s="13">
        <f t="shared" si="226"/>
        <v>-18.767500000000002</v>
      </c>
      <c r="AC886" s="13">
        <f t="shared" si="227"/>
        <v>51.83325</v>
      </c>
      <c r="AD886" s="13">
        <f t="shared" si="228"/>
        <v>136.72</v>
      </c>
      <c r="AE886" s="13">
        <f t="shared" si="229"/>
        <v>1199.1050250000001</v>
      </c>
      <c r="AF886" s="13">
        <f t="shared" si="230"/>
        <v>765.90054999999995</v>
      </c>
      <c r="AG886" s="13">
        <f t="shared" si="231"/>
        <v>163.68529999999998</v>
      </c>
      <c r="AH886" s="13">
        <f t="shared" si="232"/>
        <v>1254.2575499999998</v>
      </c>
      <c r="AI886" s="13">
        <f t="shared" si="233"/>
        <v>710.74802499999987</v>
      </c>
      <c r="AJ886" s="13">
        <f t="shared" si="234"/>
        <v>18.543749999999999</v>
      </c>
      <c r="AK886" s="13">
        <f t="shared" si="235"/>
        <v>-97.37</v>
      </c>
      <c r="AL886" s="13">
        <f t="shared" si="236"/>
        <v>-308.15250000000003</v>
      </c>
      <c r="AM886" s="13">
        <f t="shared" si="237"/>
        <v>349.53499999999997</v>
      </c>
      <c r="AN886" s="13">
        <f t="shared" si="238"/>
        <v>-104.89924999999999</v>
      </c>
    </row>
    <row r="887" spans="1:40" x14ac:dyDescent="0.25">
      <c r="A887" s="10" t="s">
        <v>296</v>
      </c>
      <c r="B887" s="10" t="s">
        <v>296</v>
      </c>
      <c r="C887" s="10" t="s">
        <v>27</v>
      </c>
      <c r="D887" s="10" t="s">
        <v>324</v>
      </c>
      <c r="E887" s="10" t="s">
        <v>1039</v>
      </c>
      <c r="F887" s="10" t="s">
        <v>29</v>
      </c>
      <c r="G887" s="13">
        <v>19.34</v>
      </c>
      <c r="H887" s="13">
        <v>70.81</v>
      </c>
      <c r="I887" s="13">
        <v>58.81</v>
      </c>
      <c r="J887" s="13">
        <v>109.26</v>
      </c>
      <c r="K887" s="13">
        <v>-19.12</v>
      </c>
      <c r="L887" s="13">
        <v>56.817999999999998</v>
      </c>
      <c r="M887" s="13">
        <v>119.97</v>
      </c>
      <c r="N887" s="13">
        <v>1217.2384999999999</v>
      </c>
      <c r="O887" s="13">
        <v>802.68430000000001</v>
      </c>
      <c r="P887" s="13">
        <v>124.62909999999999</v>
      </c>
      <c r="Q887" s="13">
        <v>1251.8213000000001</v>
      </c>
      <c r="R887" s="13">
        <v>768.10149999999999</v>
      </c>
      <c r="S887" s="13">
        <v>15.509</v>
      </c>
      <c r="T887" s="13">
        <v>56.93</v>
      </c>
      <c r="U887" s="13">
        <v>-357.43</v>
      </c>
      <c r="V887" s="13">
        <v>361.94</v>
      </c>
      <c r="W887" s="13">
        <v>-80.950999999999993</v>
      </c>
      <c r="X887" s="13">
        <f t="shared" si="222"/>
        <v>63.26</v>
      </c>
      <c r="Y887" s="13">
        <f t="shared" si="223"/>
        <v>84.334999999999994</v>
      </c>
      <c r="Z887" s="13">
        <f t="shared" si="224"/>
        <v>81.822500000000005</v>
      </c>
      <c r="AA887" s="13">
        <f t="shared" si="225"/>
        <v>158.44</v>
      </c>
      <c r="AB887" s="13">
        <f t="shared" si="226"/>
        <v>-10.844999999999999</v>
      </c>
      <c r="AC887" s="13">
        <f t="shared" si="227"/>
        <v>49.45675</v>
      </c>
      <c r="AD887" s="13">
        <f t="shared" si="228"/>
        <v>164.9375</v>
      </c>
      <c r="AE887" s="13">
        <f t="shared" si="229"/>
        <v>1211.3352</v>
      </c>
      <c r="AF887" s="13">
        <f t="shared" si="230"/>
        <v>783.71489999999994</v>
      </c>
      <c r="AG887" s="13">
        <f t="shared" si="231"/>
        <v>133.75099999999998</v>
      </c>
      <c r="AH887" s="13">
        <f t="shared" si="232"/>
        <v>1250.020675</v>
      </c>
      <c r="AI887" s="13">
        <f t="shared" si="233"/>
        <v>745.02945</v>
      </c>
      <c r="AJ887" s="13">
        <f t="shared" si="234"/>
        <v>15.99225</v>
      </c>
      <c r="AK887" s="13">
        <f t="shared" si="235"/>
        <v>188.2</v>
      </c>
      <c r="AL887" s="13">
        <f t="shared" si="236"/>
        <v>-278.01</v>
      </c>
      <c r="AM887" s="13">
        <f t="shared" si="237"/>
        <v>363.55</v>
      </c>
      <c r="AN887" s="13">
        <f t="shared" si="238"/>
        <v>-59.772499999999994</v>
      </c>
    </row>
    <row r="888" spans="1:40" x14ac:dyDescent="0.25">
      <c r="A888" s="10" t="s">
        <v>297</v>
      </c>
      <c r="B888" s="10" t="s">
        <v>297</v>
      </c>
      <c r="C888" s="10" t="s">
        <v>27</v>
      </c>
      <c r="D888" s="10" t="s">
        <v>324</v>
      </c>
      <c r="E888" s="10" t="s">
        <v>1039</v>
      </c>
      <c r="F888" s="10" t="s">
        <v>29</v>
      </c>
      <c r="G888" s="13">
        <v>21.31</v>
      </c>
      <c r="H888" s="13">
        <v>80.69</v>
      </c>
      <c r="I888" s="13">
        <v>79.73</v>
      </c>
      <c r="J888" s="13">
        <v>136.08000000000001</v>
      </c>
      <c r="K888" s="13">
        <v>-34.08</v>
      </c>
      <c r="L888" s="13">
        <v>55.210999999999999</v>
      </c>
      <c r="M888" s="13">
        <v>155.94</v>
      </c>
      <c r="N888" s="13">
        <v>1201.9860000000001</v>
      </c>
      <c r="O888" s="13">
        <v>785.42939999999999</v>
      </c>
      <c r="P888" s="13">
        <v>147.76249999999999</v>
      </c>
      <c r="Q888" s="13">
        <v>1249.0772999999999</v>
      </c>
      <c r="R888" s="13">
        <v>738.33820000000003</v>
      </c>
      <c r="S888" s="13">
        <v>17.677</v>
      </c>
      <c r="T888" s="13">
        <v>26.63</v>
      </c>
      <c r="U888" s="13">
        <v>-253.91</v>
      </c>
      <c r="V888" s="13">
        <v>255.31</v>
      </c>
      <c r="W888" s="13">
        <v>-84.012</v>
      </c>
      <c r="X888" s="13">
        <f t="shared" si="222"/>
        <v>63.26</v>
      </c>
      <c r="Y888" s="13">
        <f t="shared" si="223"/>
        <v>84.334999999999994</v>
      </c>
      <c r="Z888" s="13">
        <f t="shared" si="224"/>
        <v>81.822500000000005</v>
      </c>
      <c r="AA888" s="13">
        <f t="shared" si="225"/>
        <v>158.44</v>
      </c>
      <c r="AB888" s="13">
        <f t="shared" si="226"/>
        <v>-10.844999999999999</v>
      </c>
      <c r="AC888" s="13">
        <f t="shared" si="227"/>
        <v>49.45675</v>
      </c>
      <c r="AD888" s="13">
        <f t="shared" si="228"/>
        <v>164.9375</v>
      </c>
      <c r="AE888" s="13">
        <f t="shared" si="229"/>
        <v>1211.3352</v>
      </c>
      <c r="AF888" s="13">
        <f t="shared" si="230"/>
        <v>783.71489999999994</v>
      </c>
      <c r="AG888" s="13">
        <f t="shared" si="231"/>
        <v>133.75099999999998</v>
      </c>
      <c r="AH888" s="13">
        <f t="shared" si="232"/>
        <v>1250.020675</v>
      </c>
      <c r="AI888" s="13">
        <f t="shared" si="233"/>
        <v>745.02945</v>
      </c>
      <c r="AJ888" s="13">
        <f t="shared" si="234"/>
        <v>15.99225</v>
      </c>
      <c r="AK888" s="13">
        <f t="shared" si="235"/>
        <v>188.2</v>
      </c>
      <c r="AL888" s="13">
        <f t="shared" si="236"/>
        <v>-278.01</v>
      </c>
      <c r="AM888" s="13">
        <f t="shared" si="237"/>
        <v>363.55</v>
      </c>
      <c r="AN888" s="13">
        <f t="shared" si="238"/>
        <v>-59.772499999999994</v>
      </c>
    </row>
    <row r="889" spans="1:40" x14ac:dyDescent="0.25">
      <c r="A889" s="10" t="s">
        <v>297</v>
      </c>
      <c r="B889" s="10" t="s">
        <v>297</v>
      </c>
      <c r="C889" s="10" t="s">
        <v>27</v>
      </c>
      <c r="D889" s="10" t="s">
        <v>330</v>
      </c>
      <c r="E889" s="10" t="s">
        <v>1039</v>
      </c>
      <c r="F889" s="10" t="s">
        <v>29</v>
      </c>
      <c r="G889" s="13">
        <v>19.579999999999998</v>
      </c>
      <c r="H889" s="13">
        <v>72.040000000000006</v>
      </c>
      <c r="I889" s="13">
        <v>59.28</v>
      </c>
      <c r="J889" s="13">
        <v>110.63</v>
      </c>
      <c r="K889" s="13">
        <v>-19.010000000000002</v>
      </c>
      <c r="L889" s="13">
        <v>56.933999999999997</v>
      </c>
      <c r="M889" s="13">
        <v>121.26</v>
      </c>
      <c r="N889" s="13">
        <v>1178.8191999999999</v>
      </c>
      <c r="O889" s="13">
        <v>769.03959999999995</v>
      </c>
      <c r="P889" s="13">
        <v>149.42410000000001</v>
      </c>
      <c r="Q889" s="13">
        <v>1227.5183999999999</v>
      </c>
      <c r="R889" s="13">
        <v>720.34029999999996</v>
      </c>
      <c r="S889" s="13">
        <v>18.050999999999998</v>
      </c>
      <c r="T889" s="13">
        <v>26.63</v>
      </c>
      <c r="U889" s="13">
        <v>-253.91</v>
      </c>
      <c r="V889" s="13">
        <v>255.31</v>
      </c>
      <c r="W889" s="13">
        <v>-84.012</v>
      </c>
      <c r="X889" s="13">
        <f t="shared" si="222"/>
        <v>37.362499999999997</v>
      </c>
      <c r="Y889" s="13">
        <f t="shared" si="223"/>
        <v>69.915000000000006</v>
      </c>
      <c r="Z889" s="13">
        <f t="shared" si="224"/>
        <v>69.912499999999994</v>
      </c>
      <c r="AA889" s="13">
        <f t="shared" si="225"/>
        <v>126.03999999999999</v>
      </c>
      <c r="AB889" s="13">
        <f t="shared" si="226"/>
        <v>-18.767500000000002</v>
      </c>
      <c r="AC889" s="13">
        <f t="shared" si="227"/>
        <v>51.83325</v>
      </c>
      <c r="AD889" s="13">
        <f t="shared" si="228"/>
        <v>136.72</v>
      </c>
      <c r="AE889" s="13">
        <f t="shared" si="229"/>
        <v>1199.1050250000001</v>
      </c>
      <c r="AF889" s="13">
        <f t="shared" si="230"/>
        <v>765.90054999999995</v>
      </c>
      <c r="AG889" s="13">
        <f t="shared" si="231"/>
        <v>163.68529999999998</v>
      </c>
      <c r="AH889" s="13">
        <f t="shared" si="232"/>
        <v>1254.2575499999998</v>
      </c>
      <c r="AI889" s="13">
        <f t="shared" si="233"/>
        <v>710.74802499999987</v>
      </c>
      <c r="AJ889" s="13">
        <f t="shared" si="234"/>
        <v>18.543749999999999</v>
      </c>
      <c r="AK889" s="13">
        <f t="shared" si="235"/>
        <v>-97.37</v>
      </c>
      <c r="AL889" s="13">
        <f t="shared" si="236"/>
        <v>-308.15250000000003</v>
      </c>
      <c r="AM889" s="13">
        <f t="shared" si="237"/>
        <v>349.53499999999997</v>
      </c>
      <c r="AN889" s="13">
        <f t="shared" si="238"/>
        <v>-104.89924999999999</v>
      </c>
    </row>
    <row r="890" spans="1:40" x14ac:dyDescent="0.25">
      <c r="A890" s="10" t="s">
        <v>297</v>
      </c>
      <c r="B890" s="10" t="s">
        <v>297</v>
      </c>
      <c r="C890" s="10" t="s">
        <v>27</v>
      </c>
      <c r="D890" s="10" t="s">
        <v>331</v>
      </c>
      <c r="E890" s="10" t="s">
        <v>1039</v>
      </c>
      <c r="F890" s="10" t="s">
        <v>29</v>
      </c>
      <c r="G890" s="13">
        <v>101.67</v>
      </c>
      <c r="H890" s="13">
        <v>88.46</v>
      </c>
      <c r="I890" s="13">
        <v>92.3</v>
      </c>
      <c r="J890" s="13">
        <v>187.6</v>
      </c>
      <c r="K890" s="13">
        <v>2.5299999999999998</v>
      </c>
      <c r="L890" s="13">
        <v>42.953000000000003</v>
      </c>
      <c r="M890" s="13">
        <v>186.35</v>
      </c>
      <c r="N890" s="13">
        <v>1227.0005000000001</v>
      </c>
      <c r="O890" s="13">
        <v>1002.4133</v>
      </c>
      <c r="P890" s="13">
        <v>139.69829999999999</v>
      </c>
      <c r="Q890" s="13">
        <v>1293.9427000000001</v>
      </c>
      <c r="R890" s="13">
        <v>935.47109999999998</v>
      </c>
      <c r="S890" s="13">
        <v>25.603000000000002</v>
      </c>
      <c r="T890" s="13">
        <v>26.63</v>
      </c>
      <c r="U890" s="13">
        <v>-253.91</v>
      </c>
      <c r="V890" s="13">
        <v>255.31</v>
      </c>
      <c r="W890" s="13">
        <v>-84.012</v>
      </c>
      <c r="X890" s="13">
        <f t="shared" si="222"/>
        <v>40.910000000000004</v>
      </c>
      <c r="Y890" s="13">
        <f t="shared" si="223"/>
        <v>36.572500000000005</v>
      </c>
      <c r="Z890" s="13">
        <f t="shared" si="224"/>
        <v>133.75</v>
      </c>
      <c r="AA890" s="13">
        <f t="shared" si="225"/>
        <v>175.27500000000001</v>
      </c>
      <c r="AB890" s="13">
        <f t="shared" si="226"/>
        <v>-97.795000000000002</v>
      </c>
      <c r="AC890" s="13">
        <f t="shared" si="227"/>
        <v>45.515500000000003</v>
      </c>
      <c r="AD890" s="13">
        <f t="shared" si="228"/>
        <v>244.69499999999999</v>
      </c>
      <c r="AE890" s="13">
        <f t="shared" si="229"/>
        <v>1278.8162</v>
      </c>
      <c r="AF890" s="13">
        <f t="shared" si="230"/>
        <v>1049.7849999999999</v>
      </c>
      <c r="AG890" s="13">
        <f t="shared" si="231"/>
        <v>129.59592499999999</v>
      </c>
      <c r="AH890" s="13">
        <f t="shared" si="232"/>
        <v>1337.9129250000001</v>
      </c>
      <c r="AI890" s="13">
        <f t="shared" si="233"/>
        <v>990.68827499999998</v>
      </c>
      <c r="AJ890" s="13">
        <f t="shared" si="234"/>
        <v>24.137250000000002</v>
      </c>
      <c r="AK890" s="13">
        <f t="shared" si="235"/>
        <v>-102.25999999999999</v>
      </c>
      <c r="AL890" s="13">
        <f t="shared" si="236"/>
        <v>-257.60000000000002</v>
      </c>
      <c r="AM890" s="13">
        <f t="shared" si="237"/>
        <v>291.13</v>
      </c>
      <c r="AN890" s="13">
        <f t="shared" si="238"/>
        <v>-109.46299999999999</v>
      </c>
    </row>
    <row r="891" spans="1:40" x14ac:dyDescent="0.25">
      <c r="A891" s="10" t="s">
        <v>297</v>
      </c>
      <c r="B891" s="10" t="s">
        <v>297</v>
      </c>
      <c r="C891" s="10" t="s">
        <v>27</v>
      </c>
      <c r="D891" s="10" t="s">
        <v>326</v>
      </c>
      <c r="E891" s="10" t="s">
        <v>1039</v>
      </c>
      <c r="F891" s="10" t="s">
        <v>29</v>
      </c>
      <c r="G891" s="13">
        <v>103.4</v>
      </c>
      <c r="H891" s="13">
        <v>97.11</v>
      </c>
      <c r="I891" s="13">
        <v>112.75</v>
      </c>
      <c r="J891" s="13">
        <v>213.05</v>
      </c>
      <c r="K891" s="13">
        <v>-12.54</v>
      </c>
      <c r="L891" s="13">
        <v>44.201000000000001</v>
      </c>
      <c r="M891" s="13">
        <v>219.59</v>
      </c>
      <c r="N891" s="13">
        <v>1250.9305999999999</v>
      </c>
      <c r="O891" s="13">
        <v>1017.9209</v>
      </c>
      <c r="P891" s="13">
        <v>138.0367</v>
      </c>
      <c r="Q891" s="13">
        <v>1315.0565999999999</v>
      </c>
      <c r="R891" s="13">
        <v>953.79480000000001</v>
      </c>
      <c r="S891" s="13">
        <v>24.917999999999999</v>
      </c>
      <c r="T891" s="13">
        <v>26.63</v>
      </c>
      <c r="U891" s="13">
        <v>-253.91</v>
      </c>
      <c r="V891" s="13">
        <v>255.31</v>
      </c>
      <c r="W891" s="13">
        <v>-84.012</v>
      </c>
      <c r="X891" s="13">
        <f t="shared" si="222"/>
        <v>26.060000000000002</v>
      </c>
      <c r="Y891" s="13">
        <f t="shared" si="223"/>
        <v>49.434999999999995</v>
      </c>
      <c r="Z891" s="13">
        <f t="shared" si="224"/>
        <v>91.034999999999997</v>
      </c>
      <c r="AA891" s="13">
        <f t="shared" si="225"/>
        <v>135.33500000000001</v>
      </c>
      <c r="AB891" s="13">
        <f t="shared" si="226"/>
        <v>-59.837500000000006</v>
      </c>
      <c r="AC891" s="13">
        <f t="shared" si="227"/>
        <v>49.928250000000006</v>
      </c>
      <c r="AD891" s="13">
        <f t="shared" si="228"/>
        <v>178.12749999999997</v>
      </c>
      <c r="AE891" s="13">
        <f t="shared" si="229"/>
        <v>1255.1037249999999</v>
      </c>
      <c r="AF891" s="13">
        <f t="shared" si="230"/>
        <v>1036.7995999999998</v>
      </c>
      <c r="AG891" s="13">
        <f t="shared" si="231"/>
        <v>154.97777500000001</v>
      </c>
      <c r="AH891" s="13">
        <f t="shared" si="232"/>
        <v>1335.7563500000001</v>
      </c>
      <c r="AI891" s="13">
        <f t="shared" si="233"/>
        <v>956.14695000000006</v>
      </c>
      <c r="AJ891" s="13">
        <f t="shared" si="234"/>
        <v>27.362749999999998</v>
      </c>
      <c r="AK891" s="13">
        <f t="shared" si="235"/>
        <v>108.4025</v>
      </c>
      <c r="AL891" s="13">
        <f t="shared" si="236"/>
        <v>-206.69</v>
      </c>
      <c r="AM891" s="13">
        <f t="shared" si="237"/>
        <v>269.60750000000002</v>
      </c>
      <c r="AN891" s="13">
        <f t="shared" si="238"/>
        <v>-61.949750000000002</v>
      </c>
    </row>
    <row r="892" spans="1:40" x14ac:dyDescent="0.25">
      <c r="A892" s="10" t="s">
        <v>298</v>
      </c>
      <c r="B892" s="10" t="s">
        <v>298</v>
      </c>
      <c r="C892" s="10" t="s">
        <v>27</v>
      </c>
      <c r="D892" s="10" t="s">
        <v>328</v>
      </c>
      <c r="E892" s="10" t="s">
        <v>1039</v>
      </c>
      <c r="F892" s="10" t="s">
        <v>29</v>
      </c>
      <c r="G892" s="13">
        <v>30.56</v>
      </c>
      <c r="H892" s="13">
        <v>8.73</v>
      </c>
      <c r="I892" s="13">
        <v>12.48</v>
      </c>
      <c r="J892" s="13">
        <v>36.22</v>
      </c>
      <c r="K892" s="13">
        <v>3.07</v>
      </c>
      <c r="L892" s="13">
        <v>24.414000000000001</v>
      </c>
      <c r="M892" s="13">
        <v>34.79</v>
      </c>
      <c r="N892" s="13">
        <v>889.69090000000006</v>
      </c>
      <c r="O892" s="13">
        <v>1.4406000000000001</v>
      </c>
      <c r="P892" s="13">
        <v>213.22739999999999</v>
      </c>
      <c r="Q892" s="13">
        <v>938.22490000000005</v>
      </c>
      <c r="R892" s="13">
        <v>-47.093499999999999</v>
      </c>
      <c r="S892" s="13">
        <v>12.823</v>
      </c>
      <c r="T892" s="13">
        <v>-223.93</v>
      </c>
      <c r="U892" s="13">
        <v>-520.13</v>
      </c>
      <c r="V892" s="13">
        <v>566.29</v>
      </c>
      <c r="W892" s="13">
        <v>-113.294</v>
      </c>
      <c r="X892" s="13">
        <f t="shared" si="222"/>
        <v>51.870000000000005</v>
      </c>
      <c r="Y892" s="13">
        <f t="shared" si="223"/>
        <v>30.59</v>
      </c>
      <c r="Z892" s="13">
        <f t="shared" si="224"/>
        <v>9.6399999999999988</v>
      </c>
      <c r="AA892" s="13">
        <f t="shared" si="225"/>
        <v>57.185000000000002</v>
      </c>
      <c r="AB892" s="13">
        <f t="shared" si="226"/>
        <v>25.27</v>
      </c>
      <c r="AC892" s="13">
        <f t="shared" si="227"/>
        <v>35.304749999999999</v>
      </c>
      <c r="AD892" s="13">
        <f t="shared" si="228"/>
        <v>52.685000000000002</v>
      </c>
      <c r="AE892" s="13">
        <f t="shared" si="229"/>
        <v>923.31349999999998</v>
      </c>
      <c r="AF892" s="13">
        <f t="shared" si="230"/>
        <v>34.259649999999993</v>
      </c>
      <c r="AG892" s="13">
        <f t="shared" si="231"/>
        <v>214.01005000000001</v>
      </c>
      <c r="AH892" s="13">
        <f t="shared" si="232"/>
        <v>972.15342500000008</v>
      </c>
      <c r="AI892" s="13">
        <f t="shared" si="233"/>
        <v>-14.580299999999999</v>
      </c>
      <c r="AJ892" s="13">
        <f t="shared" si="234"/>
        <v>12.85375</v>
      </c>
      <c r="AK892" s="13">
        <f t="shared" si="235"/>
        <v>-60.855000000000004</v>
      </c>
      <c r="AL892" s="13">
        <f t="shared" si="236"/>
        <v>-497.66999999999996</v>
      </c>
      <c r="AM892" s="13">
        <f t="shared" si="237"/>
        <v>512.29999999999995</v>
      </c>
      <c r="AN892" s="13">
        <f t="shared" si="238"/>
        <v>-96.041499999999985</v>
      </c>
    </row>
    <row r="893" spans="1:40" x14ac:dyDescent="0.25">
      <c r="A893" s="10" t="s">
        <v>298</v>
      </c>
      <c r="B893" s="10" t="s">
        <v>298</v>
      </c>
      <c r="C893" s="10" t="s">
        <v>27</v>
      </c>
      <c r="D893" s="10" t="s">
        <v>85</v>
      </c>
      <c r="E893" s="10" t="s">
        <v>1039</v>
      </c>
      <c r="F893" s="10" t="s">
        <v>29</v>
      </c>
      <c r="G893" s="13">
        <v>68.72</v>
      </c>
      <c r="H893" s="13">
        <v>199.53</v>
      </c>
      <c r="I893" s="13">
        <v>11.99</v>
      </c>
      <c r="J893" s="13">
        <v>200.62</v>
      </c>
      <c r="K893" s="13">
        <v>67.63</v>
      </c>
      <c r="L893" s="13">
        <v>84.808000000000007</v>
      </c>
      <c r="M893" s="13">
        <v>176.79</v>
      </c>
      <c r="N893" s="13">
        <v>1087.3117999999999</v>
      </c>
      <c r="O893" s="13">
        <v>18.2148</v>
      </c>
      <c r="P893" s="13">
        <v>312.15390000000002</v>
      </c>
      <c r="Q893" s="13">
        <v>1171.7804000000001</v>
      </c>
      <c r="R893" s="13">
        <v>-66.253799999999998</v>
      </c>
      <c r="S893" s="13">
        <v>15.141999999999999</v>
      </c>
      <c r="T893" s="13">
        <v>-223.93</v>
      </c>
      <c r="U893" s="13">
        <v>-520.13</v>
      </c>
      <c r="V893" s="13">
        <v>566.29</v>
      </c>
      <c r="W893" s="13">
        <v>-113.294</v>
      </c>
      <c r="X893" s="13">
        <f t="shared" si="222"/>
        <v>-16.636000000000003</v>
      </c>
      <c r="Y893" s="13">
        <f t="shared" si="223"/>
        <v>-260.91399999999999</v>
      </c>
      <c r="Z893" s="13">
        <f t="shared" si="224"/>
        <v>18.678000000000001</v>
      </c>
      <c r="AA893" s="13">
        <f t="shared" si="225"/>
        <v>42.036000000000001</v>
      </c>
      <c r="AB893" s="13">
        <f t="shared" si="226"/>
        <v>-319.58199999999999</v>
      </c>
      <c r="AC893" s="13">
        <f t="shared" si="227"/>
        <v>34.709199999999996</v>
      </c>
      <c r="AD893" s="13">
        <f t="shared" si="228"/>
        <v>403.08800000000002</v>
      </c>
      <c r="AE893" s="13">
        <f t="shared" si="229"/>
        <v>859.90730000000008</v>
      </c>
      <c r="AF893" s="13">
        <f t="shared" si="230"/>
        <v>41.400519999999993</v>
      </c>
      <c r="AG893" s="13">
        <f t="shared" si="231"/>
        <v>260.65378000000004</v>
      </c>
      <c r="AH893" s="13">
        <f t="shared" si="232"/>
        <v>936.21442000000002</v>
      </c>
      <c r="AI893" s="13">
        <f t="shared" si="233"/>
        <v>-34.906600000000005</v>
      </c>
      <c r="AJ893" s="13">
        <f t="shared" si="234"/>
        <v>21.709200000000003</v>
      </c>
      <c r="AK893" s="13">
        <f t="shared" si="235"/>
        <v>53.481999999999992</v>
      </c>
      <c r="AL893" s="13">
        <f t="shared" si="236"/>
        <v>-382.86799999999999</v>
      </c>
      <c r="AM893" s="13">
        <f t="shared" si="237"/>
        <v>437.28599999999994</v>
      </c>
      <c r="AN893" s="13">
        <f t="shared" si="238"/>
        <v>-34.115600000000001</v>
      </c>
    </row>
    <row r="894" spans="1:40" x14ac:dyDescent="0.25">
      <c r="A894" s="10" t="s">
        <v>298</v>
      </c>
      <c r="B894" s="10" t="s">
        <v>298</v>
      </c>
      <c r="C894" s="10" t="s">
        <v>27</v>
      </c>
      <c r="D894" s="10" t="s">
        <v>332</v>
      </c>
      <c r="E894" s="10" t="s">
        <v>1039</v>
      </c>
      <c r="F894" s="10" t="s">
        <v>29</v>
      </c>
      <c r="G894" s="13">
        <v>65.67</v>
      </c>
      <c r="H894" s="13">
        <v>198.92</v>
      </c>
      <c r="I894" s="13">
        <v>40.67</v>
      </c>
      <c r="J894" s="13">
        <v>210.36</v>
      </c>
      <c r="K894" s="13">
        <v>54.23</v>
      </c>
      <c r="L894" s="13">
        <v>74.299000000000007</v>
      </c>
      <c r="M894" s="13">
        <v>189.16</v>
      </c>
      <c r="N894" s="13">
        <v>1306.1288</v>
      </c>
      <c r="O894" s="13">
        <v>495.32889999999998</v>
      </c>
      <c r="P894" s="13">
        <v>292.45359999999999</v>
      </c>
      <c r="Q894" s="13">
        <v>1400.6070999999999</v>
      </c>
      <c r="R894" s="13">
        <v>400.85070000000002</v>
      </c>
      <c r="S894" s="13">
        <v>17.902999999999999</v>
      </c>
      <c r="T894" s="13">
        <v>-223.93</v>
      </c>
      <c r="U894" s="13">
        <v>-520.13</v>
      </c>
      <c r="V894" s="13">
        <v>566.29</v>
      </c>
      <c r="W894" s="13">
        <v>-113.294</v>
      </c>
      <c r="X894" s="13">
        <f t="shared" si="222"/>
        <v>-42.486666666666665</v>
      </c>
      <c r="Y894" s="13">
        <f t="shared" si="223"/>
        <v>-316.15666666666669</v>
      </c>
      <c r="Z894" s="13">
        <f t="shared" si="224"/>
        <v>38.576666666666668</v>
      </c>
      <c r="AA894" s="13">
        <f t="shared" si="225"/>
        <v>13.761666666666676</v>
      </c>
      <c r="AB894" s="13">
        <f t="shared" si="226"/>
        <v>-372.40500000000003</v>
      </c>
      <c r="AC894" s="13">
        <f t="shared" si="227"/>
        <v>38.150833333333331</v>
      </c>
      <c r="AD894" s="13">
        <f t="shared" si="228"/>
        <v>432.92333333333335</v>
      </c>
      <c r="AE894" s="13">
        <f t="shared" si="229"/>
        <v>899.14113333333319</v>
      </c>
      <c r="AF894" s="13">
        <f t="shared" si="230"/>
        <v>309.06513333333334</v>
      </c>
      <c r="AG894" s="13">
        <f t="shared" si="231"/>
        <v>189.37710000000004</v>
      </c>
      <c r="AH894" s="13">
        <f t="shared" si="232"/>
        <v>954.89958333333334</v>
      </c>
      <c r="AI894" s="13">
        <f t="shared" si="233"/>
        <v>253.30668333333332</v>
      </c>
      <c r="AJ894" s="13">
        <f t="shared" si="234"/>
        <v>14.371666666666668</v>
      </c>
      <c r="AK894" s="13">
        <f t="shared" si="235"/>
        <v>102.83166666666666</v>
      </c>
      <c r="AL894" s="13">
        <f t="shared" si="236"/>
        <v>-258.78000000000003</v>
      </c>
      <c r="AM894" s="13">
        <f t="shared" si="237"/>
        <v>383.43499999999995</v>
      </c>
      <c r="AN894" s="13">
        <f t="shared" si="238"/>
        <v>-91.87299999999999</v>
      </c>
    </row>
    <row r="895" spans="1:40" x14ac:dyDescent="0.25">
      <c r="A895" s="10" t="s">
        <v>298</v>
      </c>
      <c r="B895" s="10" t="s">
        <v>298</v>
      </c>
      <c r="C895" s="10" t="s">
        <v>27</v>
      </c>
      <c r="D895" s="10" t="s">
        <v>329</v>
      </c>
      <c r="E895" s="10" t="s">
        <v>1039</v>
      </c>
      <c r="F895" s="10" t="s">
        <v>29</v>
      </c>
      <c r="G895" s="13">
        <v>27.51</v>
      </c>
      <c r="H895" s="13">
        <v>8.1199999999999992</v>
      </c>
      <c r="I895" s="13">
        <v>41.17</v>
      </c>
      <c r="J895" s="13">
        <v>60.11</v>
      </c>
      <c r="K895" s="13">
        <v>-24.48</v>
      </c>
      <c r="L895" s="13">
        <v>38.375999999999998</v>
      </c>
      <c r="M895" s="13">
        <v>75.39</v>
      </c>
      <c r="N895" s="13">
        <v>1107.7784999999999</v>
      </c>
      <c r="O895" s="13">
        <v>478.63600000000002</v>
      </c>
      <c r="P895" s="13">
        <v>193.52709999999999</v>
      </c>
      <c r="Q895" s="13">
        <v>1162.5416</v>
      </c>
      <c r="R895" s="13">
        <v>423.87290000000002</v>
      </c>
      <c r="S895" s="13">
        <v>15.8</v>
      </c>
      <c r="T895" s="13">
        <v>-223.93</v>
      </c>
      <c r="U895" s="13">
        <v>-520.13</v>
      </c>
      <c r="V895" s="13">
        <v>566.29</v>
      </c>
      <c r="W895" s="13">
        <v>-113.294</v>
      </c>
      <c r="X895" s="13">
        <f t="shared" si="222"/>
        <v>59.264999999999993</v>
      </c>
      <c r="Y895" s="13">
        <f t="shared" si="223"/>
        <v>41.540000000000006</v>
      </c>
      <c r="Z895" s="13">
        <f t="shared" si="224"/>
        <v>54.772499999999994</v>
      </c>
      <c r="AA895" s="13">
        <f t="shared" si="225"/>
        <v>108.34</v>
      </c>
      <c r="AB895" s="13">
        <f t="shared" si="226"/>
        <v>-7.5299999999999994</v>
      </c>
      <c r="AC895" s="13">
        <f t="shared" si="227"/>
        <v>39.413249999999998</v>
      </c>
      <c r="AD895" s="13">
        <f t="shared" si="228"/>
        <v>113.19999999999999</v>
      </c>
      <c r="AE895" s="13">
        <f t="shared" si="229"/>
        <v>1071.42805</v>
      </c>
      <c r="AF895" s="13">
        <f t="shared" si="230"/>
        <v>457.6311</v>
      </c>
      <c r="AG895" s="13">
        <f t="shared" si="231"/>
        <v>198.16127499999999</v>
      </c>
      <c r="AH895" s="13">
        <f t="shared" si="232"/>
        <v>1129.8963249999999</v>
      </c>
      <c r="AI895" s="13">
        <f t="shared" si="233"/>
        <v>399.1628</v>
      </c>
      <c r="AJ895" s="13">
        <f t="shared" si="234"/>
        <v>16.41825</v>
      </c>
      <c r="AK895" s="13">
        <f t="shared" si="235"/>
        <v>-90.004999999999995</v>
      </c>
      <c r="AL895" s="13">
        <f t="shared" si="236"/>
        <v>-419.66999999999996</v>
      </c>
      <c r="AM895" s="13">
        <f t="shared" si="237"/>
        <v>453.60749999999996</v>
      </c>
      <c r="AN895" s="13">
        <f t="shared" si="238"/>
        <v>-101.12249999999999</v>
      </c>
    </row>
    <row r="896" spans="1:40" x14ac:dyDescent="0.25">
      <c r="A896" s="10" t="s">
        <v>299</v>
      </c>
      <c r="B896" s="10" t="s">
        <v>299</v>
      </c>
      <c r="C896" s="10" t="s">
        <v>27</v>
      </c>
      <c r="D896" s="10" t="s">
        <v>329</v>
      </c>
      <c r="E896" s="10" t="s">
        <v>1039</v>
      </c>
      <c r="F896" s="10" t="s">
        <v>29</v>
      </c>
      <c r="G896" s="13">
        <v>38.78</v>
      </c>
      <c r="H896" s="13">
        <v>64.510000000000005</v>
      </c>
      <c r="I896" s="13">
        <v>66.88</v>
      </c>
      <c r="J896" s="13">
        <v>119.75</v>
      </c>
      <c r="K896" s="13">
        <v>-16.45</v>
      </c>
      <c r="L896" s="13">
        <v>50.445</v>
      </c>
      <c r="M896" s="13">
        <v>128.77000000000001</v>
      </c>
      <c r="N896" s="13">
        <v>1089.9793</v>
      </c>
      <c r="O896" s="13">
        <v>461.12700000000001</v>
      </c>
      <c r="P896" s="13">
        <v>214.22559999999999</v>
      </c>
      <c r="Q896" s="13">
        <v>1156.0218</v>
      </c>
      <c r="R896" s="13">
        <v>395.08440000000002</v>
      </c>
      <c r="S896" s="13">
        <v>17.134</v>
      </c>
      <c r="T896" s="13">
        <v>-246.82</v>
      </c>
      <c r="U896" s="13">
        <v>-330.35</v>
      </c>
      <c r="V896" s="13">
        <v>412.37</v>
      </c>
      <c r="W896" s="13">
        <v>-126.765</v>
      </c>
      <c r="X896" s="13">
        <f t="shared" si="222"/>
        <v>59.264999999999993</v>
      </c>
      <c r="Y896" s="13">
        <f t="shared" si="223"/>
        <v>41.540000000000006</v>
      </c>
      <c r="Z896" s="13">
        <f t="shared" si="224"/>
        <v>54.772499999999994</v>
      </c>
      <c r="AA896" s="13">
        <f t="shared" si="225"/>
        <v>108.34</v>
      </c>
      <c r="AB896" s="13">
        <f t="shared" si="226"/>
        <v>-7.5299999999999994</v>
      </c>
      <c r="AC896" s="13">
        <f t="shared" si="227"/>
        <v>39.413249999999998</v>
      </c>
      <c r="AD896" s="13">
        <f t="shared" si="228"/>
        <v>113.19999999999999</v>
      </c>
      <c r="AE896" s="13">
        <f t="shared" si="229"/>
        <v>1071.42805</v>
      </c>
      <c r="AF896" s="13">
        <f t="shared" si="230"/>
        <v>457.6311</v>
      </c>
      <c r="AG896" s="13">
        <f t="shared" si="231"/>
        <v>198.16127499999999</v>
      </c>
      <c r="AH896" s="13">
        <f t="shared" si="232"/>
        <v>1129.8963249999999</v>
      </c>
      <c r="AI896" s="13">
        <f t="shared" si="233"/>
        <v>399.1628</v>
      </c>
      <c r="AJ896" s="13">
        <f t="shared" si="234"/>
        <v>16.41825</v>
      </c>
      <c r="AK896" s="13">
        <f t="shared" si="235"/>
        <v>-90.004999999999995</v>
      </c>
      <c r="AL896" s="13">
        <f t="shared" si="236"/>
        <v>-419.66999999999996</v>
      </c>
      <c r="AM896" s="13">
        <f t="shared" si="237"/>
        <v>453.60749999999996</v>
      </c>
      <c r="AN896" s="13">
        <f t="shared" si="238"/>
        <v>-101.12249999999999</v>
      </c>
    </row>
    <row r="897" spans="1:40" x14ac:dyDescent="0.25">
      <c r="A897" s="10" t="s">
        <v>299</v>
      </c>
      <c r="B897" s="10" t="s">
        <v>299</v>
      </c>
      <c r="C897" s="10" t="s">
        <v>27</v>
      </c>
      <c r="D897" s="10" t="s">
        <v>332</v>
      </c>
      <c r="E897" s="10" t="s">
        <v>1039</v>
      </c>
      <c r="F897" s="10" t="s">
        <v>29</v>
      </c>
      <c r="G897" s="13">
        <v>24.85</v>
      </c>
      <c r="H897" s="13">
        <v>-5.18</v>
      </c>
      <c r="I897" s="13">
        <v>43.23</v>
      </c>
      <c r="J897" s="13">
        <v>55.6</v>
      </c>
      <c r="K897" s="13">
        <v>-35.93</v>
      </c>
      <c r="L897" s="13">
        <v>35.424999999999997</v>
      </c>
      <c r="M897" s="13">
        <v>79.87</v>
      </c>
      <c r="N897" s="13">
        <v>1308.2578000000001</v>
      </c>
      <c r="O897" s="13">
        <v>434.48669999999998</v>
      </c>
      <c r="P897" s="13">
        <v>271.5009</v>
      </c>
      <c r="Q897" s="13">
        <v>1385.7473</v>
      </c>
      <c r="R897" s="13">
        <v>356.99709999999999</v>
      </c>
      <c r="S897" s="13">
        <v>15.929</v>
      </c>
      <c r="T897" s="13">
        <v>-246.82</v>
      </c>
      <c r="U897" s="13">
        <v>-330.35</v>
      </c>
      <c r="V897" s="13">
        <v>412.37</v>
      </c>
      <c r="W897" s="13">
        <v>-126.765</v>
      </c>
      <c r="X897" s="13">
        <f t="shared" si="222"/>
        <v>-42.486666666666665</v>
      </c>
      <c r="Y897" s="13">
        <f t="shared" si="223"/>
        <v>-316.15666666666669</v>
      </c>
      <c r="Z897" s="13">
        <f t="shared" si="224"/>
        <v>38.576666666666668</v>
      </c>
      <c r="AA897" s="13">
        <f t="shared" si="225"/>
        <v>13.761666666666676</v>
      </c>
      <c r="AB897" s="13">
        <f t="shared" si="226"/>
        <v>-372.40500000000003</v>
      </c>
      <c r="AC897" s="13">
        <f t="shared" si="227"/>
        <v>38.150833333333331</v>
      </c>
      <c r="AD897" s="13">
        <f t="shared" si="228"/>
        <v>432.92333333333335</v>
      </c>
      <c r="AE897" s="13">
        <f t="shared" si="229"/>
        <v>899.14113333333319</v>
      </c>
      <c r="AF897" s="13">
        <f t="shared" si="230"/>
        <v>309.06513333333334</v>
      </c>
      <c r="AG897" s="13">
        <f t="shared" si="231"/>
        <v>189.37710000000004</v>
      </c>
      <c r="AH897" s="13">
        <f t="shared" si="232"/>
        <v>954.89958333333334</v>
      </c>
      <c r="AI897" s="13">
        <f t="shared" si="233"/>
        <v>253.30668333333332</v>
      </c>
      <c r="AJ897" s="13">
        <f t="shared" si="234"/>
        <v>14.371666666666668</v>
      </c>
      <c r="AK897" s="13">
        <f t="shared" si="235"/>
        <v>102.83166666666666</v>
      </c>
      <c r="AL897" s="13">
        <f t="shared" si="236"/>
        <v>-258.78000000000003</v>
      </c>
      <c r="AM897" s="13">
        <f t="shared" si="237"/>
        <v>383.43499999999995</v>
      </c>
      <c r="AN897" s="13">
        <f t="shared" si="238"/>
        <v>-91.87299999999999</v>
      </c>
    </row>
    <row r="898" spans="1:40" x14ac:dyDescent="0.25">
      <c r="A898" s="10" t="s">
        <v>299</v>
      </c>
      <c r="B898" s="10" t="s">
        <v>299</v>
      </c>
      <c r="C898" s="10" t="s">
        <v>27</v>
      </c>
      <c r="D898" s="10" t="s">
        <v>333</v>
      </c>
      <c r="E898" s="10" t="s">
        <v>1039</v>
      </c>
      <c r="F898" s="10" t="s">
        <v>29</v>
      </c>
      <c r="G898" s="13">
        <v>41.2</v>
      </c>
      <c r="H898" s="13">
        <v>-1.91</v>
      </c>
      <c r="I898" s="13">
        <v>56.9</v>
      </c>
      <c r="J898" s="13">
        <v>80.489999999999995</v>
      </c>
      <c r="K898" s="13">
        <v>-41.2</v>
      </c>
      <c r="L898" s="13">
        <v>34.627000000000002</v>
      </c>
      <c r="M898" s="13">
        <v>107.21</v>
      </c>
      <c r="N898" s="13">
        <v>1440.0237999999999</v>
      </c>
      <c r="O898" s="13">
        <v>737.42240000000004</v>
      </c>
      <c r="P898" s="13">
        <v>210.7021</v>
      </c>
      <c r="Q898" s="13">
        <v>1498.3662999999999</v>
      </c>
      <c r="R898" s="13">
        <v>679.07989999999995</v>
      </c>
      <c r="S898" s="13">
        <v>15.477</v>
      </c>
      <c r="T898" s="13">
        <v>-246.82</v>
      </c>
      <c r="U898" s="13">
        <v>-330.35</v>
      </c>
      <c r="V898" s="13">
        <v>412.37</v>
      </c>
      <c r="W898" s="13">
        <v>-126.765</v>
      </c>
      <c r="X898" s="13">
        <f t="shared" si="222"/>
        <v>-48.371666666666663</v>
      </c>
      <c r="Y898" s="13">
        <f t="shared" si="223"/>
        <v>-345.16333333333336</v>
      </c>
      <c r="Z898" s="13">
        <f t="shared" si="224"/>
        <v>31.078333333333333</v>
      </c>
      <c r="AA898" s="13">
        <f t="shared" si="225"/>
        <v>-33.1</v>
      </c>
      <c r="AB898" s="13">
        <f t="shared" si="226"/>
        <v>-360.435</v>
      </c>
      <c r="AC898" s="13">
        <f t="shared" si="227"/>
        <v>20.180499999999999</v>
      </c>
      <c r="AD898" s="13">
        <f t="shared" si="228"/>
        <v>360.5</v>
      </c>
      <c r="AE898" s="13">
        <f t="shared" si="229"/>
        <v>993.72046666666654</v>
      </c>
      <c r="AF898" s="13">
        <f t="shared" si="230"/>
        <v>486.71674999999999</v>
      </c>
      <c r="AG898" s="13">
        <f t="shared" si="231"/>
        <v>132.44829999999999</v>
      </c>
      <c r="AH898" s="13">
        <f t="shared" si="232"/>
        <v>1026.5182</v>
      </c>
      <c r="AI898" s="13">
        <f t="shared" si="233"/>
        <v>453.91903333333335</v>
      </c>
      <c r="AJ898" s="13">
        <f t="shared" si="234"/>
        <v>11.991166666666667</v>
      </c>
      <c r="AK898" s="13">
        <f t="shared" si="235"/>
        <v>150.08500000000001</v>
      </c>
      <c r="AL898" s="13">
        <f t="shared" si="236"/>
        <v>-190.07666666666668</v>
      </c>
      <c r="AM898" s="13">
        <f t="shared" si="237"/>
        <v>376.59499999999997</v>
      </c>
      <c r="AN898" s="13">
        <f t="shared" si="238"/>
        <v>-88.218499999999992</v>
      </c>
    </row>
    <row r="899" spans="1:40" x14ac:dyDescent="0.25">
      <c r="A899" s="10" t="s">
        <v>299</v>
      </c>
      <c r="B899" s="10" t="s">
        <v>299</v>
      </c>
      <c r="C899" s="10" t="s">
        <v>27</v>
      </c>
      <c r="D899" s="10" t="s">
        <v>330</v>
      </c>
      <c r="E899" s="10" t="s">
        <v>1039</v>
      </c>
      <c r="F899" s="10" t="s">
        <v>29</v>
      </c>
      <c r="G899" s="13">
        <v>55.14</v>
      </c>
      <c r="H899" s="13">
        <v>67.790000000000006</v>
      </c>
      <c r="I899" s="13">
        <v>80.55</v>
      </c>
      <c r="J899" s="13">
        <v>142.26</v>
      </c>
      <c r="K899" s="13">
        <v>-19.34</v>
      </c>
      <c r="L899" s="13">
        <v>47.244999999999997</v>
      </c>
      <c r="M899" s="13">
        <v>152.85</v>
      </c>
      <c r="N899" s="13">
        <v>1221.8652</v>
      </c>
      <c r="O899" s="13">
        <v>764.30340000000001</v>
      </c>
      <c r="P899" s="13">
        <v>153.42689999999999</v>
      </c>
      <c r="Q899" s="13">
        <v>1268.5483999999999</v>
      </c>
      <c r="R899" s="13">
        <v>717.62019999999995</v>
      </c>
      <c r="S899" s="13">
        <v>16.922999999999998</v>
      </c>
      <c r="T899" s="13">
        <v>-246.82</v>
      </c>
      <c r="U899" s="13">
        <v>-330.35</v>
      </c>
      <c r="V899" s="13">
        <v>412.37</v>
      </c>
      <c r="W899" s="13">
        <v>-126.765</v>
      </c>
      <c r="X899" s="13">
        <f t="shared" si="222"/>
        <v>37.362499999999997</v>
      </c>
      <c r="Y899" s="13">
        <f t="shared" si="223"/>
        <v>69.915000000000006</v>
      </c>
      <c r="Z899" s="13">
        <f t="shared" si="224"/>
        <v>69.912499999999994</v>
      </c>
      <c r="AA899" s="13">
        <f t="shared" si="225"/>
        <v>126.03999999999999</v>
      </c>
      <c r="AB899" s="13">
        <f t="shared" si="226"/>
        <v>-18.767500000000002</v>
      </c>
      <c r="AC899" s="13">
        <f t="shared" si="227"/>
        <v>51.83325</v>
      </c>
      <c r="AD899" s="13">
        <f t="shared" si="228"/>
        <v>136.72</v>
      </c>
      <c r="AE899" s="13">
        <f t="shared" si="229"/>
        <v>1199.1050250000001</v>
      </c>
      <c r="AF899" s="13">
        <f t="shared" si="230"/>
        <v>765.90054999999995</v>
      </c>
      <c r="AG899" s="13">
        <f t="shared" si="231"/>
        <v>163.68529999999998</v>
      </c>
      <c r="AH899" s="13">
        <f t="shared" si="232"/>
        <v>1254.2575499999998</v>
      </c>
      <c r="AI899" s="13">
        <f t="shared" si="233"/>
        <v>710.74802499999987</v>
      </c>
      <c r="AJ899" s="13">
        <f t="shared" si="234"/>
        <v>18.543749999999999</v>
      </c>
      <c r="AK899" s="13">
        <f t="shared" si="235"/>
        <v>-97.37</v>
      </c>
      <c r="AL899" s="13">
        <f t="shared" si="236"/>
        <v>-308.15250000000003</v>
      </c>
      <c r="AM899" s="13">
        <f t="shared" si="237"/>
        <v>349.53499999999997</v>
      </c>
      <c r="AN899" s="13">
        <f t="shared" si="238"/>
        <v>-104.89924999999999</v>
      </c>
    </row>
    <row r="900" spans="1:40" x14ac:dyDescent="0.25">
      <c r="A900" s="10" t="s">
        <v>300</v>
      </c>
      <c r="B900" s="10" t="s">
        <v>300</v>
      </c>
      <c r="C900" s="10" t="s">
        <v>27</v>
      </c>
      <c r="D900" s="10" t="s">
        <v>330</v>
      </c>
      <c r="E900" s="10" t="s">
        <v>1039</v>
      </c>
      <c r="F900" s="10" t="s">
        <v>29</v>
      </c>
      <c r="G900" s="13">
        <v>57.51</v>
      </c>
      <c r="H900" s="13">
        <v>79.63</v>
      </c>
      <c r="I900" s="13">
        <v>71.94</v>
      </c>
      <c r="J900" s="13">
        <v>141.36000000000001</v>
      </c>
      <c r="K900" s="13">
        <v>-4.22</v>
      </c>
      <c r="L900" s="13">
        <v>49.37</v>
      </c>
      <c r="M900" s="13">
        <v>143.51</v>
      </c>
      <c r="N900" s="13">
        <v>1229.2239999999999</v>
      </c>
      <c r="O900" s="13">
        <v>763.74969999999996</v>
      </c>
      <c r="P900" s="13">
        <v>179.35169999999999</v>
      </c>
      <c r="Q900" s="13">
        <v>1290.3126999999999</v>
      </c>
      <c r="R900" s="13">
        <v>702.66110000000003</v>
      </c>
      <c r="S900" s="13">
        <v>18.809000000000001</v>
      </c>
      <c r="T900" s="13">
        <v>-226.22</v>
      </c>
      <c r="U900" s="13">
        <v>-290.92</v>
      </c>
      <c r="V900" s="13">
        <v>368.52</v>
      </c>
      <c r="W900" s="13">
        <v>-127.869</v>
      </c>
      <c r="X900" s="13">
        <f t="shared" si="222"/>
        <v>37.362499999999997</v>
      </c>
      <c r="Y900" s="13">
        <f t="shared" si="223"/>
        <v>69.915000000000006</v>
      </c>
      <c r="Z900" s="13">
        <f t="shared" si="224"/>
        <v>69.912499999999994</v>
      </c>
      <c r="AA900" s="13">
        <f t="shared" si="225"/>
        <v>126.03999999999999</v>
      </c>
      <c r="AB900" s="13">
        <f t="shared" si="226"/>
        <v>-18.767500000000002</v>
      </c>
      <c r="AC900" s="13">
        <f t="shared" si="227"/>
        <v>51.83325</v>
      </c>
      <c r="AD900" s="13">
        <f t="shared" si="228"/>
        <v>136.72</v>
      </c>
      <c r="AE900" s="13">
        <f t="shared" si="229"/>
        <v>1199.1050250000001</v>
      </c>
      <c r="AF900" s="13">
        <f t="shared" si="230"/>
        <v>765.90054999999995</v>
      </c>
      <c r="AG900" s="13">
        <f t="shared" si="231"/>
        <v>163.68529999999998</v>
      </c>
      <c r="AH900" s="13">
        <f t="shared" si="232"/>
        <v>1254.2575499999998</v>
      </c>
      <c r="AI900" s="13">
        <f t="shared" si="233"/>
        <v>710.74802499999987</v>
      </c>
      <c r="AJ900" s="13">
        <f t="shared" si="234"/>
        <v>18.543749999999999</v>
      </c>
      <c r="AK900" s="13">
        <f t="shared" si="235"/>
        <v>-97.37</v>
      </c>
      <c r="AL900" s="13">
        <f t="shared" si="236"/>
        <v>-308.15250000000003</v>
      </c>
      <c r="AM900" s="13">
        <f t="shared" si="237"/>
        <v>349.53499999999997</v>
      </c>
      <c r="AN900" s="13">
        <f t="shared" si="238"/>
        <v>-104.89924999999999</v>
      </c>
    </row>
    <row r="901" spans="1:40" x14ac:dyDescent="0.25">
      <c r="A901" s="10" t="s">
        <v>300</v>
      </c>
      <c r="B901" s="10" t="s">
        <v>300</v>
      </c>
      <c r="C901" s="10" t="s">
        <v>27</v>
      </c>
      <c r="D901" s="10" t="s">
        <v>333</v>
      </c>
      <c r="E901" s="10" t="s">
        <v>1039</v>
      </c>
      <c r="F901" s="10" t="s">
        <v>29</v>
      </c>
      <c r="G901" s="13">
        <v>39.020000000000003</v>
      </c>
      <c r="H901" s="13">
        <v>-12.82</v>
      </c>
      <c r="I901" s="13">
        <v>44.73</v>
      </c>
      <c r="J901" s="13">
        <v>64.8</v>
      </c>
      <c r="K901" s="13">
        <v>-38.6</v>
      </c>
      <c r="L901" s="13">
        <v>29.956</v>
      </c>
      <c r="M901" s="13">
        <v>90.5</v>
      </c>
      <c r="N901" s="13">
        <v>1429.5891999999999</v>
      </c>
      <c r="O901" s="13">
        <v>722.59730000000002</v>
      </c>
      <c r="P901" s="13">
        <v>184.47980000000001</v>
      </c>
      <c r="Q901" s="13">
        <v>1474.8315</v>
      </c>
      <c r="R901" s="13">
        <v>677.35500000000002</v>
      </c>
      <c r="S901" s="13">
        <v>13.779</v>
      </c>
      <c r="T901" s="13">
        <v>-226.22</v>
      </c>
      <c r="U901" s="13">
        <v>-290.92</v>
      </c>
      <c r="V901" s="13">
        <v>368.52</v>
      </c>
      <c r="W901" s="13">
        <v>-127.869</v>
      </c>
      <c r="X901" s="13">
        <f t="shared" ref="X901:X964" si="239">AVERAGEIF($D$4:$D$3455,$D901,G$4:G$3455)</f>
        <v>-48.371666666666663</v>
      </c>
      <c r="Y901" s="13">
        <f t="shared" ref="Y901:Y964" si="240">AVERAGEIF($D$4:$D$3455,$D901,H$4:H$3455)</f>
        <v>-345.16333333333336</v>
      </c>
      <c r="Z901" s="13">
        <f t="shared" ref="Z901:Z964" si="241">AVERAGEIF($D$4:$D$3455,$D901,I$4:I$3455)</f>
        <v>31.078333333333333</v>
      </c>
      <c r="AA901" s="13">
        <f t="shared" ref="AA901:AA964" si="242">AVERAGEIF($D$4:$D$3455,$D901,J$4:J$3455)</f>
        <v>-33.1</v>
      </c>
      <c r="AB901" s="13">
        <f t="shared" ref="AB901:AB964" si="243">AVERAGEIF($D$4:$D$3455,$D901,K$4:K$3455)</f>
        <v>-360.435</v>
      </c>
      <c r="AC901" s="13">
        <f t="shared" ref="AC901:AC964" si="244">AVERAGEIF($D$4:$D$3455,$D901,L$4:L$3455)</f>
        <v>20.180499999999999</v>
      </c>
      <c r="AD901" s="13">
        <f t="shared" ref="AD901:AD964" si="245">AVERAGEIF($D$4:$D$3455,$D901,M$4:M$3455)</f>
        <v>360.5</v>
      </c>
      <c r="AE901" s="13">
        <f t="shared" ref="AE901:AE964" si="246">AVERAGEIF($D$4:$D$3455,$D901,N$4:N$3455)</f>
        <v>993.72046666666654</v>
      </c>
      <c r="AF901" s="13">
        <f t="shared" ref="AF901:AF964" si="247">AVERAGEIF($D$4:$D$3455,$D901,O$4:O$3455)</f>
        <v>486.71674999999999</v>
      </c>
      <c r="AG901" s="13">
        <f t="shared" ref="AG901:AG964" si="248">AVERAGEIF($D$4:$D$3455,$D901,P$4:P$3455)</f>
        <v>132.44829999999999</v>
      </c>
      <c r="AH901" s="13">
        <f t="shared" ref="AH901:AH964" si="249">AVERAGEIF($D$4:$D$3455,$D901,Q$4:Q$3455)</f>
        <v>1026.5182</v>
      </c>
      <c r="AI901" s="13">
        <f t="shared" ref="AI901:AI964" si="250">AVERAGEIF($D$4:$D$3455,$D901,R$4:R$3455)</f>
        <v>453.91903333333335</v>
      </c>
      <c r="AJ901" s="13">
        <f t="shared" ref="AJ901:AJ964" si="251">AVERAGEIF($D$4:$D$3455,$D901,S$4:S$3455)</f>
        <v>11.991166666666667</v>
      </c>
      <c r="AK901" s="13">
        <f t="shared" ref="AK901:AK964" si="252">AVERAGEIF($D$4:$D$3455,$D901,T$4:T$3455)</f>
        <v>150.08500000000001</v>
      </c>
      <c r="AL901" s="13">
        <f t="shared" ref="AL901:AL964" si="253">AVERAGEIF($D$4:$D$3455,$D901,U$4:U$3455)</f>
        <v>-190.07666666666668</v>
      </c>
      <c r="AM901" s="13">
        <f t="shared" ref="AM901:AM964" si="254">AVERAGEIF($D$4:$D$3455,$D901,V$4:V$3455)</f>
        <v>376.59499999999997</v>
      </c>
      <c r="AN901" s="13">
        <f t="shared" ref="AN901:AN964" si="255">AVERAGEIF($D$4:$D$3455,$D901,W$4:W$3455)</f>
        <v>-88.218499999999992</v>
      </c>
    </row>
    <row r="902" spans="1:40" x14ac:dyDescent="0.25">
      <c r="A902" s="10" t="s">
        <v>300</v>
      </c>
      <c r="B902" s="10" t="s">
        <v>300</v>
      </c>
      <c r="C902" s="10" t="s">
        <v>27</v>
      </c>
      <c r="D902" s="10" t="s">
        <v>334</v>
      </c>
      <c r="E902" s="10" t="s">
        <v>1039</v>
      </c>
      <c r="F902" s="10" t="s">
        <v>29</v>
      </c>
      <c r="G902" s="13">
        <v>-21.78</v>
      </c>
      <c r="H902" s="13">
        <v>-24.98</v>
      </c>
      <c r="I902" s="13">
        <v>67.73</v>
      </c>
      <c r="J902" s="13">
        <v>44.36</v>
      </c>
      <c r="K902" s="13">
        <v>-91.13</v>
      </c>
      <c r="L902" s="13">
        <v>44.323999999999998</v>
      </c>
      <c r="M902" s="13">
        <v>119.65</v>
      </c>
      <c r="N902" s="13">
        <v>1488.8882000000001</v>
      </c>
      <c r="O902" s="13">
        <v>989.87909999999999</v>
      </c>
      <c r="P902" s="13">
        <v>114.7261</v>
      </c>
      <c r="Q902" s="13">
        <v>1514.0008</v>
      </c>
      <c r="R902" s="13">
        <v>964.76639999999998</v>
      </c>
      <c r="S902" s="13">
        <v>12.347</v>
      </c>
      <c r="T902" s="13">
        <v>-226.22</v>
      </c>
      <c r="U902" s="13">
        <v>-290.92</v>
      </c>
      <c r="V902" s="13">
        <v>368.52</v>
      </c>
      <c r="W902" s="13">
        <v>-127.869</v>
      </c>
      <c r="X902" s="13">
        <f t="shared" si="239"/>
        <v>-68.41</v>
      </c>
      <c r="Y902" s="13">
        <f t="shared" si="240"/>
        <v>-330.01</v>
      </c>
      <c r="Z902" s="13">
        <f t="shared" si="241"/>
        <v>96.96</v>
      </c>
      <c r="AA902" s="13">
        <f t="shared" si="242"/>
        <v>42.324999999999996</v>
      </c>
      <c r="AB902" s="13">
        <f t="shared" si="243"/>
        <v>-440.75</v>
      </c>
      <c r="AC902" s="13">
        <f t="shared" si="244"/>
        <v>35.563499999999998</v>
      </c>
      <c r="AD902" s="13">
        <f t="shared" si="245"/>
        <v>507.68</v>
      </c>
      <c r="AE902" s="13">
        <f t="shared" si="246"/>
        <v>1033.3224166666669</v>
      </c>
      <c r="AF902" s="13">
        <f t="shared" si="247"/>
        <v>692.11176666666677</v>
      </c>
      <c r="AG902" s="13">
        <f t="shared" si="248"/>
        <v>68.313550000000006</v>
      </c>
      <c r="AH902" s="13">
        <f t="shared" si="249"/>
        <v>1047.2950500000002</v>
      </c>
      <c r="AI902" s="13">
        <f t="shared" si="250"/>
        <v>678.13911666666672</v>
      </c>
      <c r="AJ902" s="13">
        <f t="shared" si="251"/>
        <v>9.9155000000000015</v>
      </c>
      <c r="AK902" s="13">
        <f t="shared" si="252"/>
        <v>206.56000000000003</v>
      </c>
      <c r="AL902" s="13">
        <f t="shared" si="253"/>
        <v>-141.10166666666666</v>
      </c>
      <c r="AM902" s="13">
        <f t="shared" si="254"/>
        <v>387.23333333333335</v>
      </c>
      <c r="AN902" s="13">
        <f t="shared" si="255"/>
        <v>-70.076999999999998</v>
      </c>
    </row>
    <row r="903" spans="1:40" x14ac:dyDescent="0.25">
      <c r="A903" s="10" t="s">
        <v>300</v>
      </c>
      <c r="B903" s="10" t="s">
        <v>300</v>
      </c>
      <c r="C903" s="10" t="s">
        <v>27</v>
      </c>
      <c r="D903" s="10" t="s">
        <v>331</v>
      </c>
      <c r="E903" s="10" t="s">
        <v>1039</v>
      </c>
      <c r="F903" s="10" t="s">
        <v>29</v>
      </c>
      <c r="G903" s="13">
        <v>-3.3</v>
      </c>
      <c r="H903" s="13">
        <v>67.47</v>
      </c>
      <c r="I903" s="13">
        <v>94.94</v>
      </c>
      <c r="J903" s="13">
        <v>133.4</v>
      </c>
      <c r="K903" s="13">
        <v>-69.23</v>
      </c>
      <c r="L903" s="13">
        <v>55.219000000000001</v>
      </c>
      <c r="M903" s="13">
        <v>178.4</v>
      </c>
      <c r="N903" s="13">
        <v>1289.2385999999999</v>
      </c>
      <c r="O903" s="13">
        <v>1030.2317</v>
      </c>
      <c r="P903" s="13">
        <v>109.5979</v>
      </c>
      <c r="Q903" s="13">
        <v>1329.3902</v>
      </c>
      <c r="R903" s="13">
        <v>990.08010000000002</v>
      </c>
      <c r="S903" s="13">
        <v>20.120999999999999</v>
      </c>
      <c r="T903" s="13">
        <v>-226.22</v>
      </c>
      <c r="U903" s="13">
        <v>-290.92</v>
      </c>
      <c r="V903" s="13">
        <v>368.52</v>
      </c>
      <c r="W903" s="13">
        <v>-127.869</v>
      </c>
      <c r="X903" s="13">
        <f t="shared" si="239"/>
        <v>40.910000000000004</v>
      </c>
      <c r="Y903" s="13">
        <f t="shared" si="240"/>
        <v>36.572500000000005</v>
      </c>
      <c r="Z903" s="13">
        <f t="shared" si="241"/>
        <v>133.75</v>
      </c>
      <c r="AA903" s="13">
        <f t="shared" si="242"/>
        <v>175.27500000000001</v>
      </c>
      <c r="AB903" s="13">
        <f t="shared" si="243"/>
        <v>-97.795000000000002</v>
      </c>
      <c r="AC903" s="13">
        <f t="shared" si="244"/>
        <v>45.515500000000003</v>
      </c>
      <c r="AD903" s="13">
        <f t="shared" si="245"/>
        <v>244.69499999999999</v>
      </c>
      <c r="AE903" s="13">
        <f t="shared" si="246"/>
        <v>1278.8162</v>
      </c>
      <c r="AF903" s="13">
        <f t="shared" si="247"/>
        <v>1049.7849999999999</v>
      </c>
      <c r="AG903" s="13">
        <f t="shared" si="248"/>
        <v>129.59592499999999</v>
      </c>
      <c r="AH903" s="13">
        <f t="shared" si="249"/>
        <v>1337.9129250000001</v>
      </c>
      <c r="AI903" s="13">
        <f t="shared" si="250"/>
        <v>990.68827499999998</v>
      </c>
      <c r="AJ903" s="13">
        <f t="shared" si="251"/>
        <v>24.137250000000002</v>
      </c>
      <c r="AK903" s="13">
        <f t="shared" si="252"/>
        <v>-102.25999999999999</v>
      </c>
      <c r="AL903" s="13">
        <f t="shared" si="253"/>
        <v>-257.60000000000002</v>
      </c>
      <c r="AM903" s="13">
        <f t="shared" si="254"/>
        <v>291.13</v>
      </c>
      <c r="AN903" s="13">
        <f t="shared" si="255"/>
        <v>-109.46299999999999</v>
      </c>
    </row>
    <row r="904" spans="1:40" x14ac:dyDescent="0.25">
      <c r="A904" s="10" t="s">
        <v>301</v>
      </c>
      <c r="B904" s="10" t="s">
        <v>301</v>
      </c>
      <c r="C904" s="10" t="s">
        <v>27</v>
      </c>
      <c r="D904" s="10" t="s">
        <v>334</v>
      </c>
      <c r="E904" s="10" t="s">
        <v>1039</v>
      </c>
      <c r="F904" s="10" t="s">
        <v>29</v>
      </c>
      <c r="G904" s="13">
        <v>22.21</v>
      </c>
      <c r="H904" s="13">
        <v>195</v>
      </c>
      <c r="I904" s="13">
        <v>165.66</v>
      </c>
      <c r="J904" s="13">
        <v>295.44</v>
      </c>
      <c r="K904" s="13">
        <v>-78.23</v>
      </c>
      <c r="L904" s="13">
        <v>58.771000000000001</v>
      </c>
      <c r="M904" s="13">
        <v>341.34</v>
      </c>
      <c r="N904" s="13">
        <v>1473.5823</v>
      </c>
      <c r="O904" s="13">
        <v>1061.1301000000001</v>
      </c>
      <c r="P904" s="13">
        <v>64.463700000000003</v>
      </c>
      <c r="Q904" s="13">
        <v>1483.4228000000001</v>
      </c>
      <c r="R904" s="13">
        <v>1051.2896000000001</v>
      </c>
      <c r="S904" s="13">
        <v>8.6790000000000003</v>
      </c>
      <c r="T904" s="13">
        <v>-159.55000000000001</v>
      </c>
      <c r="U904" s="13">
        <v>-227.71</v>
      </c>
      <c r="V904" s="13">
        <v>278.04000000000002</v>
      </c>
      <c r="W904" s="13">
        <v>-125.018</v>
      </c>
      <c r="X904" s="13">
        <f t="shared" si="239"/>
        <v>-68.41</v>
      </c>
      <c r="Y904" s="13">
        <f t="shared" si="240"/>
        <v>-330.01</v>
      </c>
      <c r="Z904" s="13">
        <f t="shared" si="241"/>
        <v>96.96</v>
      </c>
      <c r="AA904" s="13">
        <f t="shared" si="242"/>
        <v>42.324999999999996</v>
      </c>
      <c r="AB904" s="13">
        <f t="shared" si="243"/>
        <v>-440.75</v>
      </c>
      <c r="AC904" s="13">
        <f t="shared" si="244"/>
        <v>35.563499999999998</v>
      </c>
      <c r="AD904" s="13">
        <f t="shared" si="245"/>
        <v>507.68</v>
      </c>
      <c r="AE904" s="13">
        <f t="shared" si="246"/>
        <v>1033.3224166666669</v>
      </c>
      <c r="AF904" s="13">
        <f t="shared" si="247"/>
        <v>692.11176666666677</v>
      </c>
      <c r="AG904" s="13">
        <f t="shared" si="248"/>
        <v>68.313550000000006</v>
      </c>
      <c r="AH904" s="13">
        <f t="shared" si="249"/>
        <v>1047.2950500000002</v>
      </c>
      <c r="AI904" s="13">
        <f t="shared" si="250"/>
        <v>678.13911666666672</v>
      </c>
      <c r="AJ904" s="13">
        <f t="shared" si="251"/>
        <v>9.9155000000000015</v>
      </c>
      <c r="AK904" s="13">
        <f t="shared" si="252"/>
        <v>206.56000000000003</v>
      </c>
      <c r="AL904" s="13">
        <f t="shared" si="253"/>
        <v>-141.10166666666666</v>
      </c>
      <c r="AM904" s="13">
        <f t="shared" si="254"/>
        <v>387.23333333333335</v>
      </c>
      <c r="AN904" s="13">
        <f t="shared" si="255"/>
        <v>-70.076999999999998</v>
      </c>
    </row>
    <row r="905" spans="1:40" x14ac:dyDescent="0.25">
      <c r="A905" s="10" t="s">
        <v>301</v>
      </c>
      <c r="B905" s="10" t="s">
        <v>301</v>
      </c>
      <c r="C905" s="10" t="s">
        <v>27</v>
      </c>
      <c r="D905" s="10" t="s">
        <v>107</v>
      </c>
      <c r="E905" s="10" t="s">
        <v>1039</v>
      </c>
      <c r="F905" s="10" t="s">
        <v>29</v>
      </c>
      <c r="G905" s="13">
        <v>161.32</v>
      </c>
      <c r="H905" s="13">
        <v>222.82</v>
      </c>
      <c r="I905" s="13">
        <v>139.77000000000001</v>
      </c>
      <c r="J905" s="13">
        <v>335.19</v>
      </c>
      <c r="K905" s="13">
        <v>48.96</v>
      </c>
      <c r="L905" s="13">
        <v>51.203000000000003</v>
      </c>
      <c r="M905" s="13">
        <v>313.58999999999997</v>
      </c>
      <c r="N905" s="13">
        <v>1396.4746</v>
      </c>
      <c r="O905" s="13">
        <v>1268.9232</v>
      </c>
      <c r="P905" s="13">
        <v>12.0746</v>
      </c>
      <c r="Q905" s="13">
        <v>1397.6076</v>
      </c>
      <c r="R905" s="13">
        <v>1267.7901999999999</v>
      </c>
      <c r="S905" s="13">
        <v>5.36</v>
      </c>
      <c r="T905" s="13">
        <v>-159.55000000000001</v>
      </c>
      <c r="U905" s="13">
        <v>-227.71</v>
      </c>
      <c r="V905" s="13">
        <v>278.04000000000002</v>
      </c>
      <c r="W905" s="13">
        <v>-125.018</v>
      </c>
      <c r="X905" s="13">
        <f t="shared" si="239"/>
        <v>-183.38</v>
      </c>
      <c r="Y905" s="13">
        <f t="shared" si="240"/>
        <v>-587.28166666666664</v>
      </c>
      <c r="Z905" s="13">
        <f t="shared" si="241"/>
        <v>47.351666666666667</v>
      </c>
      <c r="AA905" s="13">
        <f t="shared" si="242"/>
        <v>-14.145000000000001</v>
      </c>
      <c r="AB905" s="13">
        <f t="shared" si="243"/>
        <v>-756.51499999999999</v>
      </c>
      <c r="AC905" s="13">
        <f t="shared" si="244"/>
        <v>9.9076666666666657</v>
      </c>
      <c r="AD905" s="13">
        <f t="shared" si="245"/>
        <v>799.02833333333331</v>
      </c>
      <c r="AE905" s="13">
        <f t="shared" si="246"/>
        <v>945.10621666666657</v>
      </c>
      <c r="AF905" s="13">
        <f t="shared" si="247"/>
        <v>866.34955000000002</v>
      </c>
      <c r="AG905" s="13">
        <f t="shared" si="248"/>
        <v>-20.306766666666665</v>
      </c>
      <c r="AH905" s="13">
        <f t="shared" si="249"/>
        <v>966.05650000000003</v>
      </c>
      <c r="AI905" s="13">
        <f t="shared" si="250"/>
        <v>845.3992833333333</v>
      </c>
      <c r="AJ905" s="13">
        <f t="shared" si="251"/>
        <v>-8.6896666666666658</v>
      </c>
      <c r="AK905" s="13">
        <f t="shared" si="252"/>
        <v>226.47666666666666</v>
      </c>
      <c r="AL905" s="13">
        <f t="shared" si="253"/>
        <v>177.91166666666666</v>
      </c>
      <c r="AM905" s="13">
        <f t="shared" si="254"/>
        <v>468.51833333333337</v>
      </c>
      <c r="AN905" s="13">
        <f t="shared" si="255"/>
        <v>-33.106666666666676</v>
      </c>
    </row>
    <row r="906" spans="1:40" x14ac:dyDescent="0.25">
      <c r="A906" s="10" t="s">
        <v>301</v>
      </c>
      <c r="B906" s="10" t="s">
        <v>301</v>
      </c>
      <c r="C906" s="10" t="s">
        <v>27</v>
      </c>
      <c r="D906" s="10" t="s">
        <v>301</v>
      </c>
      <c r="E906" s="10" t="s">
        <v>1039</v>
      </c>
      <c r="F906" s="10" t="s">
        <v>29</v>
      </c>
      <c r="G906" s="13">
        <v>119.26</v>
      </c>
      <c r="H906" s="13">
        <v>12.51</v>
      </c>
      <c r="I906" s="13">
        <v>149.31</v>
      </c>
      <c r="J906" s="13">
        <v>224.45</v>
      </c>
      <c r="K906" s="13">
        <v>-92.68</v>
      </c>
      <c r="L906" s="13">
        <v>35.164000000000001</v>
      </c>
      <c r="M906" s="13">
        <v>282.44</v>
      </c>
      <c r="N906" s="13">
        <v>1256.2972</v>
      </c>
      <c r="O906" s="13">
        <v>1301.3867</v>
      </c>
      <c r="P906" s="13">
        <v>107.19880000000001</v>
      </c>
      <c r="Q906" s="13">
        <v>1388.3858</v>
      </c>
      <c r="R906" s="13">
        <v>1169.2981</v>
      </c>
      <c r="S906" s="13">
        <v>50.938000000000002</v>
      </c>
      <c r="T906" s="13">
        <v>-159.55000000000001</v>
      </c>
      <c r="U906" s="13">
        <v>-227.71</v>
      </c>
      <c r="V906" s="13">
        <v>278.04000000000002</v>
      </c>
      <c r="W906" s="13">
        <v>-125.018</v>
      </c>
      <c r="X906" s="13">
        <f t="shared" si="239"/>
        <v>31.093333333333337</v>
      </c>
      <c r="Y906" s="13">
        <f t="shared" si="240"/>
        <v>-332.52500000000003</v>
      </c>
      <c r="Z906" s="13">
        <f t="shared" si="241"/>
        <v>67.228333333333339</v>
      </c>
      <c r="AA906" s="13">
        <f t="shared" si="242"/>
        <v>79.825000000000031</v>
      </c>
      <c r="AB906" s="13">
        <f t="shared" si="243"/>
        <v>-381.25499999999994</v>
      </c>
      <c r="AC906" s="13">
        <f t="shared" si="244"/>
        <v>5.7743333333333338</v>
      </c>
      <c r="AD906" s="13">
        <f t="shared" si="245"/>
        <v>474.55666666666667</v>
      </c>
      <c r="AE906" s="13">
        <f t="shared" si="246"/>
        <v>850.71859999999981</v>
      </c>
      <c r="AF906" s="13">
        <f t="shared" si="247"/>
        <v>909.27593333333334</v>
      </c>
      <c r="AG906" s="13">
        <f t="shared" si="248"/>
        <v>96.116033333333348</v>
      </c>
      <c r="AH906" s="13">
        <f t="shared" si="249"/>
        <v>983.69616666666673</v>
      </c>
      <c r="AI906" s="13">
        <f t="shared" si="250"/>
        <v>776.29838333333316</v>
      </c>
      <c r="AJ906" s="13">
        <f t="shared" si="251"/>
        <v>41.031833333333331</v>
      </c>
      <c r="AK906" s="13">
        <f t="shared" si="252"/>
        <v>-27.458333333333329</v>
      </c>
      <c r="AL906" s="13">
        <f t="shared" si="253"/>
        <v>145.9383333333333</v>
      </c>
      <c r="AM906" s="13">
        <f t="shared" si="254"/>
        <v>323.90499999999997</v>
      </c>
      <c r="AN906" s="13">
        <f t="shared" si="255"/>
        <v>-45.325333333333333</v>
      </c>
    </row>
    <row r="907" spans="1:40" x14ac:dyDescent="0.25">
      <c r="A907" s="10" t="s">
        <v>301</v>
      </c>
      <c r="B907" s="10" t="s">
        <v>301</v>
      </c>
      <c r="C907" s="10" t="s">
        <v>27</v>
      </c>
      <c r="D907" s="10" t="s">
        <v>331</v>
      </c>
      <c r="E907" s="10" t="s">
        <v>1039</v>
      </c>
      <c r="F907" s="10" t="s">
        <v>29</v>
      </c>
      <c r="G907" s="13">
        <v>-19.850000000000001</v>
      </c>
      <c r="H907" s="13">
        <v>-15.32</v>
      </c>
      <c r="I907" s="13">
        <v>175.2</v>
      </c>
      <c r="J907" s="13">
        <v>157.63</v>
      </c>
      <c r="K907" s="13">
        <v>-192.8</v>
      </c>
      <c r="L907" s="13">
        <v>45.371000000000002</v>
      </c>
      <c r="M907" s="13">
        <v>303.99</v>
      </c>
      <c r="N907" s="13">
        <v>1331.6331</v>
      </c>
      <c r="O907" s="13">
        <v>1094.4237000000001</v>
      </c>
      <c r="P907" s="13">
        <v>159.58789999999999</v>
      </c>
      <c r="Q907" s="13">
        <v>1411.8634</v>
      </c>
      <c r="R907" s="13">
        <v>1014.1934</v>
      </c>
      <c r="S907" s="13">
        <v>26.69</v>
      </c>
      <c r="T907" s="13">
        <v>-159.55000000000001</v>
      </c>
      <c r="U907" s="13">
        <v>-227.71</v>
      </c>
      <c r="V907" s="13">
        <v>278.04000000000002</v>
      </c>
      <c r="W907" s="13">
        <v>-125.018</v>
      </c>
      <c r="X907" s="13">
        <f t="shared" si="239"/>
        <v>40.910000000000004</v>
      </c>
      <c r="Y907" s="13">
        <f t="shared" si="240"/>
        <v>36.572500000000005</v>
      </c>
      <c r="Z907" s="13">
        <f t="shared" si="241"/>
        <v>133.75</v>
      </c>
      <c r="AA907" s="13">
        <f t="shared" si="242"/>
        <v>175.27500000000001</v>
      </c>
      <c r="AB907" s="13">
        <f t="shared" si="243"/>
        <v>-97.795000000000002</v>
      </c>
      <c r="AC907" s="13">
        <f t="shared" si="244"/>
        <v>45.515500000000003</v>
      </c>
      <c r="AD907" s="13">
        <f t="shared" si="245"/>
        <v>244.69499999999999</v>
      </c>
      <c r="AE907" s="13">
        <f t="shared" si="246"/>
        <v>1278.8162</v>
      </c>
      <c r="AF907" s="13">
        <f t="shared" si="247"/>
        <v>1049.7849999999999</v>
      </c>
      <c r="AG907" s="13">
        <f t="shared" si="248"/>
        <v>129.59592499999999</v>
      </c>
      <c r="AH907" s="13">
        <f t="shared" si="249"/>
        <v>1337.9129250000001</v>
      </c>
      <c r="AI907" s="13">
        <f t="shared" si="250"/>
        <v>990.68827499999998</v>
      </c>
      <c r="AJ907" s="13">
        <f t="shared" si="251"/>
        <v>24.137250000000002</v>
      </c>
      <c r="AK907" s="13">
        <f t="shared" si="252"/>
        <v>-102.25999999999999</v>
      </c>
      <c r="AL907" s="13">
        <f t="shared" si="253"/>
        <v>-257.60000000000002</v>
      </c>
      <c r="AM907" s="13">
        <f t="shared" si="254"/>
        <v>291.13</v>
      </c>
      <c r="AN907" s="13">
        <f t="shared" si="255"/>
        <v>-109.46299999999999</v>
      </c>
    </row>
    <row r="908" spans="1:40" x14ac:dyDescent="0.25">
      <c r="A908" s="10" t="s">
        <v>302</v>
      </c>
      <c r="B908" s="10" t="s">
        <v>302</v>
      </c>
      <c r="C908" s="10" t="s">
        <v>27</v>
      </c>
      <c r="D908" s="10" t="s">
        <v>331</v>
      </c>
      <c r="E908" s="10" t="s">
        <v>1039</v>
      </c>
      <c r="F908" s="10" t="s">
        <v>29</v>
      </c>
      <c r="G908" s="13">
        <v>85.12</v>
      </c>
      <c r="H908" s="13">
        <v>5.68</v>
      </c>
      <c r="I908" s="13">
        <v>172.56</v>
      </c>
      <c r="J908" s="13">
        <v>222.47</v>
      </c>
      <c r="K908" s="13">
        <v>-131.68</v>
      </c>
      <c r="L908" s="13">
        <v>38.518999999999998</v>
      </c>
      <c r="M908" s="13">
        <v>310.04000000000002</v>
      </c>
      <c r="N908" s="13">
        <v>1267.3925999999999</v>
      </c>
      <c r="O908" s="13">
        <v>1072.0713000000001</v>
      </c>
      <c r="P908" s="13">
        <v>109.4996</v>
      </c>
      <c r="Q908" s="13">
        <v>1316.4554000000001</v>
      </c>
      <c r="R908" s="13">
        <v>1023.0085</v>
      </c>
      <c r="S908" s="13">
        <v>24.135000000000002</v>
      </c>
      <c r="T908" s="13">
        <v>-49.9</v>
      </c>
      <c r="U908" s="13">
        <v>-257.86</v>
      </c>
      <c r="V908" s="13">
        <v>262.64999999999998</v>
      </c>
      <c r="W908" s="13">
        <v>-100.953</v>
      </c>
      <c r="X908" s="13">
        <f t="shared" si="239"/>
        <v>40.910000000000004</v>
      </c>
      <c r="Y908" s="13">
        <f t="shared" si="240"/>
        <v>36.572500000000005</v>
      </c>
      <c r="Z908" s="13">
        <f t="shared" si="241"/>
        <v>133.75</v>
      </c>
      <c r="AA908" s="13">
        <f t="shared" si="242"/>
        <v>175.27500000000001</v>
      </c>
      <c r="AB908" s="13">
        <f t="shared" si="243"/>
        <v>-97.795000000000002</v>
      </c>
      <c r="AC908" s="13">
        <f t="shared" si="244"/>
        <v>45.515500000000003</v>
      </c>
      <c r="AD908" s="13">
        <f t="shared" si="245"/>
        <v>244.69499999999999</v>
      </c>
      <c r="AE908" s="13">
        <f t="shared" si="246"/>
        <v>1278.8162</v>
      </c>
      <c r="AF908" s="13">
        <f t="shared" si="247"/>
        <v>1049.7849999999999</v>
      </c>
      <c r="AG908" s="13">
        <f t="shared" si="248"/>
        <v>129.59592499999999</v>
      </c>
      <c r="AH908" s="13">
        <f t="shared" si="249"/>
        <v>1337.9129250000001</v>
      </c>
      <c r="AI908" s="13">
        <f t="shared" si="250"/>
        <v>990.68827499999998</v>
      </c>
      <c r="AJ908" s="13">
        <f t="shared" si="251"/>
        <v>24.137250000000002</v>
      </c>
      <c r="AK908" s="13">
        <f t="shared" si="252"/>
        <v>-102.25999999999999</v>
      </c>
      <c r="AL908" s="13">
        <f t="shared" si="253"/>
        <v>-257.60000000000002</v>
      </c>
      <c r="AM908" s="13">
        <f t="shared" si="254"/>
        <v>291.13</v>
      </c>
      <c r="AN908" s="13">
        <f t="shared" si="255"/>
        <v>-109.46299999999999</v>
      </c>
    </row>
    <row r="909" spans="1:40" x14ac:dyDescent="0.25">
      <c r="A909" s="10" t="s">
        <v>302</v>
      </c>
      <c r="B909" s="10" t="s">
        <v>302</v>
      </c>
      <c r="C909" s="10" t="s">
        <v>27</v>
      </c>
      <c r="D909" s="10" t="s">
        <v>301</v>
      </c>
      <c r="E909" s="10" t="s">
        <v>1039</v>
      </c>
      <c r="F909" s="10" t="s">
        <v>29</v>
      </c>
      <c r="G909" s="13">
        <v>148.51</v>
      </c>
      <c r="H909" s="13">
        <v>18.36</v>
      </c>
      <c r="I909" s="13">
        <v>107.32</v>
      </c>
      <c r="J909" s="13">
        <v>208.94</v>
      </c>
      <c r="K909" s="13">
        <v>-42.07</v>
      </c>
      <c r="L909" s="13">
        <v>29.384</v>
      </c>
      <c r="M909" s="13">
        <v>232.85</v>
      </c>
      <c r="N909" s="13">
        <v>1241.0772999999999</v>
      </c>
      <c r="O909" s="13">
        <v>1307.847</v>
      </c>
      <c r="P909" s="13">
        <v>157.5789</v>
      </c>
      <c r="Q909" s="13">
        <v>1435.5388</v>
      </c>
      <c r="R909" s="13">
        <v>1113.3856000000001</v>
      </c>
      <c r="S909" s="13">
        <v>50.981000000000002</v>
      </c>
      <c r="T909" s="13">
        <v>-49.9</v>
      </c>
      <c r="U909" s="13">
        <v>-257.86</v>
      </c>
      <c r="V909" s="13">
        <v>262.64999999999998</v>
      </c>
      <c r="W909" s="13">
        <v>-100.953</v>
      </c>
      <c r="X909" s="13">
        <f t="shared" si="239"/>
        <v>31.093333333333337</v>
      </c>
      <c r="Y909" s="13">
        <f t="shared" si="240"/>
        <v>-332.52500000000003</v>
      </c>
      <c r="Z909" s="13">
        <f t="shared" si="241"/>
        <v>67.228333333333339</v>
      </c>
      <c r="AA909" s="13">
        <f t="shared" si="242"/>
        <v>79.825000000000031</v>
      </c>
      <c r="AB909" s="13">
        <f t="shared" si="243"/>
        <v>-381.25499999999994</v>
      </c>
      <c r="AC909" s="13">
        <f t="shared" si="244"/>
        <v>5.7743333333333338</v>
      </c>
      <c r="AD909" s="13">
        <f t="shared" si="245"/>
        <v>474.55666666666667</v>
      </c>
      <c r="AE909" s="13">
        <f t="shared" si="246"/>
        <v>850.71859999999981</v>
      </c>
      <c r="AF909" s="13">
        <f t="shared" si="247"/>
        <v>909.27593333333334</v>
      </c>
      <c r="AG909" s="13">
        <f t="shared" si="248"/>
        <v>96.116033333333348</v>
      </c>
      <c r="AH909" s="13">
        <f t="shared" si="249"/>
        <v>983.69616666666673</v>
      </c>
      <c r="AI909" s="13">
        <f t="shared" si="250"/>
        <v>776.29838333333316</v>
      </c>
      <c r="AJ909" s="13">
        <f t="shared" si="251"/>
        <v>41.031833333333331</v>
      </c>
      <c r="AK909" s="13">
        <f t="shared" si="252"/>
        <v>-27.458333333333329</v>
      </c>
      <c r="AL909" s="13">
        <f t="shared" si="253"/>
        <v>145.9383333333333</v>
      </c>
      <c r="AM909" s="13">
        <f t="shared" si="254"/>
        <v>323.90499999999997</v>
      </c>
      <c r="AN909" s="13">
        <f t="shared" si="255"/>
        <v>-45.325333333333333</v>
      </c>
    </row>
    <row r="910" spans="1:40" x14ac:dyDescent="0.25">
      <c r="A910" s="10" t="s">
        <v>302</v>
      </c>
      <c r="B910" s="10" t="s">
        <v>302</v>
      </c>
      <c r="C910" s="10" t="s">
        <v>27</v>
      </c>
      <c r="D910" s="10" t="s">
        <v>303</v>
      </c>
      <c r="E910" s="10" t="s">
        <v>1039</v>
      </c>
      <c r="F910" s="10" t="s">
        <v>29</v>
      </c>
      <c r="G910" s="13">
        <v>153.38</v>
      </c>
      <c r="H910" s="13">
        <v>42.69</v>
      </c>
      <c r="I910" s="13">
        <v>42.44</v>
      </c>
      <c r="J910" s="13">
        <v>167.78</v>
      </c>
      <c r="K910" s="13">
        <v>28.29</v>
      </c>
      <c r="L910" s="13">
        <v>18.742000000000001</v>
      </c>
      <c r="M910" s="13">
        <v>155.57</v>
      </c>
      <c r="N910" s="13">
        <v>1197.7058</v>
      </c>
      <c r="O910" s="13">
        <v>1242.0889</v>
      </c>
      <c r="P910" s="13">
        <v>216.1671</v>
      </c>
      <c r="Q910" s="13">
        <v>1437.2005999999999</v>
      </c>
      <c r="R910" s="13">
        <v>1002.5942</v>
      </c>
      <c r="S910" s="13">
        <v>47.930999999999997</v>
      </c>
      <c r="T910" s="13">
        <v>-49.9</v>
      </c>
      <c r="U910" s="13">
        <v>-257.86</v>
      </c>
      <c r="V910" s="13">
        <v>262.64999999999998</v>
      </c>
      <c r="W910" s="13">
        <v>-100.953</v>
      </c>
      <c r="X910" s="13">
        <f t="shared" si="239"/>
        <v>145.63166666666669</v>
      </c>
      <c r="Y910" s="13">
        <f t="shared" si="240"/>
        <v>-231.43499999999997</v>
      </c>
      <c r="Z910" s="13">
        <f t="shared" si="241"/>
        <v>59.23</v>
      </c>
      <c r="AA910" s="13">
        <f t="shared" si="242"/>
        <v>189.45000000000002</v>
      </c>
      <c r="AB910" s="13">
        <f t="shared" si="243"/>
        <v>-275.255</v>
      </c>
      <c r="AC910" s="13">
        <f t="shared" si="244"/>
        <v>3.9786666666666668</v>
      </c>
      <c r="AD910" s="13">
        <f t="shared" si="245"/>
        <v>464.60999999999996</v>
      </c>
      <c r="AE910" s="13">
        <f t="shared" si="246"/>
        <v>820.00896666666665</v>
      </c>
      <c r="AF910" s="13">
        <f t="shared" si="247"/>
        <v>837.03213333333349</v>
      </c>
      <c r="AG910" s="13">
        <f t="shared" si="248"/>
        <v>149.35863333333333</v>
      </c>
      <c r="AH910" s="13">
        <f t="shared" si="249"/>
        <v>982.51336666666657</v>
      </c>
      <c r="AI910" s="13">
        <f t="shared" si="250"/>
        <v>674.52779999999996</v>
      </c>
      <c r="AJ910" s="13">
        <f t="shared" si="251"/>
        <v>28.043833333333339</v>
      </c>
      <c r="AK910" s="13">
        <f t="shared" si="252"/>
        <v>42.156666666666673</v>
      </c>
      <c r="AL910" s="13">
        <f t="shared" si="253"/>
        <v>84.521666666666661</v>
      </c>
      <c r="AM910" s="13">
        <f t="shared" si="254"/>
        <v>226.73500000000001</v>
      </c>
      <c r="AN910" s="13">
        <f t="shared" si="255"/>
        <v>-18.252166666666668</v>
      </c>
    </row>
    <row r="911" spans="1:40" x14ac:dyDescent="0.25">
      <c r="A911" s="10" t="s">
        <v>302</v>
      </c>
      <c r="B911" s="10" t="s">
        <v>302</v>
      </c>
      <c r="C911" s="10" t="s">
        <v>27</v>
      </c>
      <c r="D911" s="10" t="s">
        <v>326</v>
      </c>
      <c r="E911" s="10" t="s">
        <v>1039</v>
      </c>
      <c r="F911" s="10" t="s">
        <v>29</v>
      </c>
      <c r="G911" s="13">
        <v>89.98</v>
      </c>
      <c r="H911" s="13">
        <v>30.01</v>
      </c>
      <c r="I911" s="13">
        <v>107.68</v>
      </c>
      <c r="J911" s="13">
        <v>171.78</v>
      </c>
      <c r="K911" s="13">
        <v>-51.78</v>
      </c>
      <c r="L911" s="13">
        <v>37.22</v>
      </c>
      <c r="M911" s="13">
        <v>202.69</v>
      </c>
      <c r="N911" s="13">
        <v>1222.5236</v>
      </c>
      <c r="O911" s="13">
        <v>1008.189</v>
      </c>
      <c r="P911" s="13">
        <v>168.08779999999999</v>
      </c>
      <c r="Q911" s="13">
        <v>1314.7011</v>
      </c>
      <c r="R911" s="13">
        <v>916.01149999999996</v>
      </c>
      <c r="S911" s="13">
        <v>28.74</v>
      </c>
      <c r="T911" s="13">
        <v>-49.9</v>
      </c>
      <c r="U911" s="13">
        <v>-257.86</v>
      </c>
      <c r="V911" s="13">
        <v>262.64999999999998</v>
      </c>
      <c r="W911" s="13">
        <v>-100.953</v>
      </c>
      <c r="X911" s="13">
        <f t="shared" si="239"/>
        <v>26.060000000000002</v>
      </c>
      <c r="Y911" s="13">
        <f t="shared" si="240"/>
        <v>49.434999999999995</v>
      </c>
      <c r="Z911" s="13">
        <f t="shared" si="241"/>
        <v>91.034999999999997</v>
      </c>
      <c r="AA911" s="13">
        <f t="shared" si="242"/>
        <v>135.33500000000001</v>
      </c>
      <c r="AB911" s="13">
        <f t="shared" si="243"/>
        <v>-59.837500000000006</v>
      </c>
      <c r="AC911" s="13">
        <f t="shared" si="244"/>
        <v>49.928250000000006</v>
      </c>
      <c r="AD911" s="13">
        <f t="shared" si="245"/>
        <v>178.12749999999997</v>
      </c>
      <c r="AE911" s="13">
        <f t="shared" si="246"/>
        <v>1255.1037249999999</v>
      </c>
      <c r="AF911" s="13">
        <f t="shared" si="247"/>
        <v>1036.7995999999998</v>
      </c>
      <c r="AG911" s="13">
        <f t="shared" si="248"/>
        <v>154.97777500000001</v>
      </c>
      <c r="AH911" s="13">
        <f t="shared" si="249"/>
        <v>1335.7563500000001</v>
      </c>
      <c r="AI911" s="13">
        <f t="shared" si="250"/>
        <v>956.14695000000006</v>
      </c>
      <c r="AJ911" s="13">
        <f t="shared" si="251"/>
        <v>27.362749999999998</v>
      </c>
      <c r="AK911" s="13">
        <f t="shared" si="252"/>
        <v>108.4025</v>
      </c>
      <c r="AL911" s="13">
        <f t="shared" si="253"/>
        <v>-206.69</v>
      </c>
      <c r="AM911" s="13">
        <f t="shared" si="254"/>
        <v>269.60750000000002</v>
      </c>
      <c r="AN911" s="13">
        <f t="shared" si="255"/>
        <v>-61.949750000000002</v>
      </c>
    </row>
    <row r="912" spans="1:40" x14ac:dyDescent="0.25">
      <c r="A912" s="10" t="s">
        <v>303</v>
      </c>
      <c r="B912" s="10" t="s">
        <v>303</v>
      </c>
      <c r="C912" s="10" t="s">
        <v>27</v>
      </c>
      <c r="D912" s="10" t="s">
        <v>326</v>
      </c>
      <c r="E912" s="10" t="s">
        <v>1039</v>
      </c>
      <c r="F912" s="10" t="s">
        <v>29</v>
      </c>
      <c r="G912" s="13">
        <v>-51.28</v>
      </c>
      <c r="H912" s="13">
        <v>1.76</v>
      </c>
      <c r="I912" s="13">
        <v>69.319999999999993</v>
      </c>
      <c r="J912" s="13">
        <v>49.46</v>
      </c>
      <c r="K912" s="13">
        <v>-98.98</v>
      </c>
      <c r="L912" s="13">
        <v>55.466999999999999</v>
      </c>
      <c r="M912" s="13">
        <v>130.91</v>
      </c>
      <c r="N912" s="13">
        <v>1307.1829</v>
      </c>
      <c r="O912" s="13">
        <v>1104.4128000000001</v>
      </c>
      <c r="P912" s="13">
        <v>145.2919</v>
      </c>
      <c r="Q912" s="13">
        <v>1382.9664</v>
      </c>
      <c r="R912" s="13">
        <v>1028.6293000000001</v>
      </c>
      <c r="S912" s="13">
        <v>27.545999999999999</v>
      </c>
      <c r="T912" s="13">
        <v>164.43</v>
      </c>
      <c r="U912" s="13">
        <v>-69.010000000000005</v>
      </c>
      <c r="V912" s="13">
        <v>178.33</v>
      </c>
      <c r="W912" s="13">
        <v>-22.765999999999998</v>
      </c>
      <c r="X912" s="13">
        <f t="shared" si="239"/>
        <v>26.060000000000002</v>
      </c>
      <c r="Y912" s="13">
        <f t="shared" si="240"/>
        <v>49.434999999999995</v>
      </c>
      <c r="Z912" s="13">
        <f t="shared" si="241"/>
        <v>91.034999999999997</v>
      </c>
      <c r="AA912" s="13">
        <f t="shared" si="242"/>
        <v>135.33500000000001</v>
      </c>
      <c r="AB912" s="13">
        <f t="shared" si="243"/>
        <v>-59.837500000000006</v>
      </c>
      <c r="AC912" s="13">
        <f t="shared" si="244"/>
        <v>49.928250000000006</v>
      </c>
      <c r="AD912" s="13">
        <f t="shared" si="245"/>
        <v>178.12749999999997</v>
      </c>
      <c r="AE912" s="13">
        <f t="shared" si="246"/>
        <v>1255.1037249999999</v>
      </c>
      <c r="AF912" s="13">
        <f t="shared" si="247"/>
        <v>1036.7995999999998</v>
      </c>
      <c r="AG912" s="13">
        <f t="shared" si="248"/>
        <v>154.97777500000001</v>
      </c>
      <c r="AH912" s="13">
        <f t="shared" si="249"/>
        <v>1335.7563500000001</v>
      </c>
      <c r="AI912" s="13">
        <f t="shared" si="250"/>
        <v>956.14695000000006</v>
      </c>
      <c r="AJ912" s="13">
        <f t="shared" si="251"/>
        <v>27.362749999999998</v>
      </c>
      <c r="AK912" s="13">
        <f t="shared" si="252"/>
        <v>108.4025</v>
      </c>
      <c r="AL912" s="13">
        <f t="shared" si="253"/>
        <v>-206.69</v>
      </c>
      <c r="AM912" s="13">
        <f t="shared" si="254"/>
        <v>269.60750000000002</v>
      </c>
      <c r="AN912" s="13">
        <f t="shared" si="255"/>
        <v>-61.949750000000002</v>
      </c>
    </row>
    <row r="913" spans="1:40" x14ac:dyDescent="0.25">
      <c r="A913" s="10" t="s">
        <v>303</v>
      </c>
      <c r="B913" s="10" t="s">
        <v>303</v>
      </c>
      <c r="C913" s="10" t="s">
        <v>27</v>
      </c>
      <c r="D913" s="10" t="s">
        <v>303</v>
      </c>
      <c r="E913" s="10" t="s">
        <v>1039</v>
      </c>
      <c r="F913" s="10" t="s">
        <v>29</v>
      </c>
      <c r="G913" s="13">
        <v>387.47</v>
      </c>
      <c r="H913" s="13">
        <v>89.51</v>
      </c>
      <c r="I913" s="13">
        <v>14.95</v>
      </c>
      <c r="J913" s="13">
        <v>388.22</v>
      </c>
      <c r="K913" s="13">
        <v>88.76</v>
      </c>
      <c r="L913" s="13">
        <v>2.8639999999999999</v>
      </c>
      <c r="M913" s="13">
        <v>352.33</v>
      </c>
      <c r="N913" s="13">
        <v>1224.6298999999999</v>
      </c>
      <c r="O913" s="13">
        <v>1168.1818000000001</v>
      </c>
      <c r="P913" s="13">
        <v>239.0266</v>
      </c>
      <c r="Q913" s="13">
        <v>1437.0930000000001</v>
      </c>
      <c r="R913" s="13">
        <v>955.71870000000001</v>
      </c>
      <c r="S913" s="13">
        <v>41.633000000000003</v>
      </c>
      <c r="T913" s="13">
        <v>164.43</v>
      </c>
      <c r="U913" s="13">
        <v>-69.010000000000005</v>
      </c>
      <c r="V913" s="13">
        <v>178.33</v>
      </c>
      <c r="W913" s="13">
        <v>-22.765999999999998</v>
      </c>
      <c r="X913" s="13">
        <f t="shared" si="239"/>
        <v>145.63166666666669</v>
      </c>
      <c r="Y913" s="13">
        <f t="shared" si="240"/>
        <v>-231.43499999999997</v>
      </c>
      <c r="Z913" s="13">
        <f t="shared" si="241"/>
        <v>59.23</v>
      </c>
      <c r="AA913" s="13">
        <f t="shared" si="242"/>
        <v>189.45000000000002</v>
      </c>
      <c r="AB913" s="13">
        <f t="shared" si="243"/>
        <v>-275.255</v>
      </c>
      <c r="AC913" s="13">
        <f t="shared" si="244"/>
        <v>3.9786666666666668</v>
      </c>
      <c r="AD913" s="13">
        <f t="shared" si="245"/>
        <v>464.60999999999996</v>
      </c>
      <c r="AE913" s="13">
        <f t="shared" si="246"/>
        <v>820.00896666666665</v>
      </c>
      <c r="AF913" s="13">
        <f t="shared" si="247"/>
        <v>837.03213333333349</v>
      </c>
      <c r="AG913" s="13">
        <f t="shared" si="248"/>
        <v>149.35863333333333</v>
      </c>
      <c r="AH913" s="13">
        <f t="shared" si="249"/>
        <v>982.51336666666657</v>
      </c>
      <c r="AI913" s="13">
        <f t="shared" si="250"/>
        <v>674.52779999999996</v>
      </c>
      <c r="AJ913" s="13">
        <f t="shared" si="251"/>
        <v>28.043833333333339</v>
      </c>
      <c r="AK913" s="13">
        <f t="shared" si="252"/>
        <v>42.156666666666673</v>
      </c>
      <c r="AL913" s="13">
        <f t="shared" si="253"/>
        <v>84.521666666666661</v>
      </c>
      <c r="AM913" s="13">
        <f t="shared" si="254"/>
        <v>226.73500000000001</v>
      </c>
      <c r="AN913" s="13">
        <f t="shared" si="255"/>
        <v>-18.252166666666668</v>
      </c>
    </row>
    <row r="914" spans="1:40" x14ac:dyDescent="0.25">
      <c r="A914" s="10" t="s">
        <v>303</v>
      </c>
      <c r="B914" s="10" t="s">
        <v>303</v>
      </c>
      <c r="C914" s="10" t="s">
        <v>27</v>
      </c>
      <c r="D914" s="10" t="s">
        <v>305</v>
      </c>
      <c r="E914" s="10" t="s">
        <v>1039</v>
      </c>
      <c r="F914" s="10" t="s">
        <v>29</v>
      </c>
      <c r="G914" s="13">
        <v>393.57</v>
      </c>
      <c r="H914" s="13">
        <v>119.99</v>
      </c>
      <c r="I914" s="13">
        <v>-53.96</v>
      </c>
      <c r="J914" s="13">
        <v>403.83</v>
      </c>
      <c r="K914" s="13">
        <v>109.73</v>
      </c>
      <c r="L914" s="13">
        <v>-10.763999999999999</v>
      </c>
      <c r="M914" s="13">
        <v>361.67</v>
      </c>
      <c r="N914" s="13">
        <v>1370.2907</v>
      </c>
      <c r="O914" s="13">
        <v>1087.0737999999999</v>
      </c>
      <c r="P914" s="13">
        <v>315.7115</v>
      </c>
      <c r="Q914" s="13">
        <v>1574.6976</v>
      </c>
      <c r="R914" s="13">
        <v>882.66679999999997</v>
      </c>
      <c r="S914" s="13">
        <v>32.920999999999999</v>
      </c>
      <c r="T914" s="13">
        <v>164.43</v>
      </c>
      <c r="U914" s="13">
        <v>-69.010000000000005</v>
      </c>
      <c r="V914" s="13">
        <v>178.33</v>
      </c>
      <c r="W914" s="13">
        <v>-22.765999999999998</v>
      </c>
      <c r="X914" s="13">
        <f t="shared" si="239"/>
        <v>163.45999999999995</v>
      </c>
      <c r="Y914" s="13">
        <f t="shared" si="240"/>
        <v>-259.91833333333335</v>
      </c>
      <c r="Z914" s="13">
        <f t="shared" si="241"/>
        <v>-5.2883333333333349</v>
      </c>
      <c r="AA914" s="13">
        <f t="shared" si="242"/>
        <v>167.08</v>
      </c>
      <c r="AB914" s="13">
        <f t="shared" si="243"/>
        <v>-263.53999999999996</v>
      </c>
      <c r="AC914" s="13">
        <f t="shared" si="244"/>
        <v>-1.2418333333333333</v>
      </c>
      <c r="AD914" s="13">
        <f t="shared" si="245"/>
        <v>454.59833333333336</v>
      </c>
      <c r="AE914" s="13">
        <f t="shared" si="246"/>
        <v>931.42446666666649</v>
      </c>
      <c r="AF914" s="13">
        <f t="shared" si="247"/>
        <v>731.40273333333346</v>
      </c>
      <c r="AG914" s="13">
        <f t="shared" si="248"/>
        <v>219.03985</v>
      </c>
      <c r="AH914" s="13">
        <f t="shared" si="249"/>
        <v>1084.2429833333333</v>
      </c>
      <c r="AI914" s="13">
        <f t="shared" si="250"/>
        <v>578.58418333333327</v>
      </c>
      <c r="AJ914" s="13">
        <f t="shared" si="251"/>
        <v>7.9563333333333324</v>
      </c>
      <c r="AK914" s="13">
        <f t="shared" si="252"/>
        <v>22.773333333333337</v>
      </c>
      <c r="AL914" s="13">
        <f t="shared" si="253"/>
        <v>12.838333333333331</v>
      </c>
      <c r="AM914" s="13">
        <f t="shared" si="254"/>
        <v>151.71666666666667</v>
      </c>
      <c r="AN914" s="13">
        <f t="shared" si="255"/>
        <v>-45.560666666666663</v>
      </c>
    </row>
    <row r="915" spans="1:40" x14ac:dyDescent="0.25">
      <c r="A915" s="10" t="s">
        <v>303</v>
      </c>
      <c r="B915" s="10" t="s">
        <v>303</v>
      </c>
      <c r="C915" s="10" t="s">
        <v>27</v>
      </c>
      <c r="D915" s="10" t="s">
        <v>327</v>
      </c>
      <c r="E915" s="10" t="s">
        <v>1039</v>
      </c>
      <c r="F915" s="10" t="s">
        <v>29</v>
      </c>
      <c r="G915" s="13">
        <v>-45.18</v>
      </c>
      <c r="H915" s="13">
        <v>32.24</v>
      </c>
      <c r="I915" s="13">
        <v>0.41</v>
      </c>
      <c r="J915" s="13">
        <v>32.24</v>
      </c>
      <c r="K915" s="13">
        <v>-45.18</v>
      </c>
      <c r="L915" s="13">
        <v>89.692999999999998</v>
      </c>
      <c r="M915" s="13">
        <v>67.37</v>
      </c>
      <c r="N915" s="13">
        <v>1452.2802999999999</v>
      </c>
      <c r="O915" s="13">
        <v>1025.1489999999999</v>
      </c>
      <c r="P915" s="13">
        <v>221.9768</v>
      </c>
      <c r="Q915" s="13">
        <v>1546.7471</v>
      </c>
      <c r="R915" s="13">
        <v>930.68219999999997</v>
      </c>
      <c r="S915" s="13">
        <v>23.053000000000001</v>
      </c>
      <c r="T915" s="13">
        <v>164.43</v>
      </c>
      <c r="U915" s="13">
        <v>-69.010000000000005</v>
      </c>
      <c r="V915" s="13">
        <v>178.33</v>
      </c>
      <c r="W915" s="13">
        <v>-22.765999999999998</v>
      </c>
      <c r="X915" s="13">
        <f t="shared" si="239"/>
        <v>28.06</v>
      </c>
      <c r="Y915" s="13">
        <f t="shared" si="240"/>
        <v>-250.11714285714282</v>
      </c>
      <c r="Z915" s="13">
        <f t="shared" si="241"/>
        <v>89.522857142857134</v>
      </c>
      <c r="AA915" s="13">
        <f t="shared" si="242"/>
        <v>87.71285714285716</v>
      </c>
      <c r="AB915" s="13">
        <f t="shared" si="243"/>
        <v>-309.7714285714286</v>
      </c>
      <c r="AC915" s="13">
        <f t="shared" si="244"/>
        <v>31.42471428571428</v>
      </c>
      <c r="AD915" s="13">
        <f t="shared" si="245"/>
        <v>428.0928571428571</v>
      </c>
      <c r="AE915" s="13">
        <f t="shared" si="246"/>
        <v>853.71752857142849</v>
      </c>
      <c r="AF915" s="13">
        <f t="shared" si="247"/>
        <v>592.86202857142848</v>
      </c>
      <c r="AG915" s="13">
        <f t="shared" si="248"/>
        <v>111.87042857142858</v>
      </c>
      <c r="AH915" s="13">
        <f t="shared" si="249"/>
        <v>909.68477142857125</v>
      </c>
      <c r="AI915" s="13">
        <f t="shared" si="250"/>
        <v>536.89482857142855</v>
      </c>
      <c r="AJ915" s="13">
        <f t="shared" si="251"/>
        <v>-10.36957142857143</v>
      </c>
      <c r="AK915" s="13">
        <f t="shared" si="252"/>
        <v>-22.00142857142858</v>
      </c>
      <c r="AL915" s="13">
        <f t="shared" si="253"/>
        <v>-89.232857142857142</v>
      </c>
      <c r="AM915" s="13">
        <f t="shared" si="254"/>
        <v>192.96142857142854</v>
      </c>
      <c r="AN915" s="13">
        <f t="shared" si="255"/>
        <v>-26.790571428571422</v>
      </c>
    </row>
    <row r="916" spans="1:40" x14ac:dyDescent="0.25">
      <c r="A916" s="10" t="s">
        <v>304</v>
      </c>
      <c r="B916" s="10" t="s">
        <v>304</v>
      </c>
      <c r="C916" s="10" t="s">
        <v>27</v>
      </c>
      <c r="D916" s="10" t="s">
        <v>82</v>
      </c>
      <c r="E916" s="10" t="s">
        <v>1039</v>
      </c>
      <c r="F916" s="10" t="s">
        <v>29</v>
      </c>
      <c r="G916" s="13">
        <v>60.51</v>
      </c>
      <c r="H916" s="13">
        <v>-18.78</v>
      </c>
      <c r="I916" s="13">
        <v>10.74</v>
      </c>
      <c r="J916" s="13">
        <v>61.93</v>
      </c>
      <c r="K916" s="13">
        <v>-20.2</v>
      </c>
      <c r="L916" s="13">
        <v>7.5780000000000003</v>
      </c>
      <c r="M916" s="13">
        <v>74.13</v>
      </c>
      <c r="N916" s="13">
        <v>737.64430000000004</v>
      </c>
      <c r="O916" s="13">
        <v>-437.4205</v>
      </c>
      <c r="P916" s="13">
        <v>172.08850000000001</v>
      </c>
      <c r="Q916" s="13">
        <v>762.32809999999995</v>
      </c>
      <c r="R916" s="13">
        <v>-462.1044</v>
      </c>
      <c r="S916" s="13">
        <v>8.1630000000000003</v>
      </c>
      <c r="T916" s="13">
        <v>-79.72</v>
      </c>
      <c r="U916" s="13">
        <v>-148.21</v>
      </c>
      <c r="V916" s="13">
        <v>168.29</v>
      </c>
      <c r="W916" s="13">
        <v>-118.276</v>
      </c>
      <c r="X916" s="13">
        <f t="shared" si="239"/>
        <v>56.572499999999998</v>
      </c>
      <c r="Y916" s="13">
        <f t="shared" si="240"/>
        <v>-23.272500000000001</v>
      </c>
      <c r="Z916" s="13">
        <f t="shared" si="241"/>
        <v>8.8800000000000008</v>
      </c>
      <c r="AA916" s="13">
        <f t="shared" si="242"/>
        <v>57.567500000000003</v>
      </c>
      <c r="AB916" s="13">
        <f t="shared" si="243"/>
        <v>-24.272499999999997</v>
      </c>
      <c r="AC916" s="13">
        <f t="shared" si="244"/>
        <v>6.2469999999999999</v>
      </c>
      <c r="AD916" s="13">
        <f t="shared" si="245"/>
        <v>72.872500000000002</v>
      </c>
      <c r="AE916" s="13">
        <f t="shared" si="246"/>
        <v>687.87799999999993</v>
      </c>
      <c r="AF916" s="13">
        <f t="shared" si="247"/>
        <v>-441.36709999999994</v>
      </c>
      <c r="AG916" s="13">
        <f t="shared" si="248"/>
        <v>163.77359999999999</v>
      </c>
      <c r="AH916" s="13">
        <f t="shared" si="249"/>
        <v>711.36402500000008</v>
      </c>
      <c r="AI916" s="13">
        <f t="shared" si="250"/>
        <v>-464.85314999999997</v>
      </c>
      <c r="AJ916" s="13">
        <f t="shared" si="251"/>
        <v>8.0970000000000013</v>
      </c>
      <c r="AK916" s="13">
        <f t="shared" si="252"/>
        <v>-119.58500000000001</v>
      </c>
      <c r="AL916" s="13">
        <f t="shared" si="253"/>
        <v>-54.344999999999999</v>
      </c>
      <c r="AM916" s="13">
        <f t="shared" si="254"/>
        <v>149.6925</v>
      </c>
      <c r="AN916" s="13">
        <f t="shared" si="255"/>
        <v>21.473000000000003</v>
      </c>
    </row>
    <row r="917" spans="1:40" x14ac:dyDescent="0.25">
      <c r="A917" s="10" t="s">
        <v>304</v>
      </c>
      <c r="B917" s="10" t="s">
        <v>304</v>
      </c>
      <c r="C917" s="10" t="s">
        <v>27</v>
      </c>
      <c r="D917" s="10" t="s">
        <v>79</v>
      </c>
      <c r="E917" s="10" t="s">
        <v>1039</v>
      </c>
      <c r="F917" s="10" t="s">
        <v>29</v>
      </c>
      <c r="G917" s="13">
        <v>51.63</v>
      </c>
      <c r="H917" s="13">
        <v>-20.55</v>
      </c>
      <c r="I917" s="13">
        <v>13.5</v>
      </c>
      <c r="J917" s="13">
        <v>54.07</v>
      </c>
      <c r="K917" s="13">
        <v>-22.99</v>
      </c>
      <c r="L917" s="13">
        <v>10.254</v>
      </c>
      <c r="M917" s="13">
        <v>68.52</v>
      </c>
      <c r="N917" s="13">
        <v>782.67539999999997</v>
      </c>
      <c r="O917" s="13">
        <v>-336.18430000000001</v>
      </c>
      <c r="P917" s="13">
        <v>236.66470000000001</v>
      </c>
      <c r="Q917" s="13">
        <v>830.67619999999999</v>
      </c>
      <c r="R917" s="13">
        <v>-384.18509999999998</v>
      </c>
      <c r="S917" s="13">
        <v>11.465</v>
      </c>
      <c r="T917" s="13">
        <v>-79.72</v>
      </c>
      <c r="U917" s="13">
        <v>-148.21</v>
      </c>
      <c r="V917" s="13">
        <v>168.29</v>
      </c>
      <c r="W917" s="13">
        <v>-118.276</v>
      </c>
      <c r="X917" s="13">
        <f t="shared" si="239"/>
        <v>49.57</v>
      </c>
      <c r="Y917" s="13">
        <f t="shared" si="240"/>
        <v>-25.412500000000001</v>
      </c>
      <c r="Z917" s="13">
        <f t="shared" si="241"/>
        <v>12.827500000000001</v>
      </c>
      <c r="AA917" s="13">
        <f t="shared" si="242"/>
        <v>51.772500000000001</v>
      </c>
      <c r="AB917" s="13">
        <f t="shared" si="243"/>
        <v>-27.615000000000002</v>
      </c>
      <c r="AC917" s="13">
        <f t="shared" si="244"/>
        <v>9.3565000000000005</v>
      </c>
      <c r="AD917" s="13">
        <f t="shared" si="245"/>
        <v>69.89</v>
      </c>
      <c r="AE917" s="13">
        <f t="shared" si="246"/>
        <v>731.59699999999998</v>
      </c>
      <c r="AF917" s="13">
        <f t="shared" si="247"/>
        <v>-368.44629999999995</v>
      </c>
      <c r="AG917" s="13">
        <f t="shared" si="248"/>
        <v>249.95929999999998</v>
      </c>
      <c r="AH917" s="13">
        <f t="shared" si="249"/>
        <v>785.88094999999998</v>
      </c>
      <c r="AI917" s="13">
        <f t="shared" si="250"/>
        <v>-422.73025000000001</v>
      </c>
      <c r="AJ917" s="13">
        <f t="shared" si="251"/>
        <v>12.22925</v>
      </c>
      <c r="AK917" s="13">
        <f t="shared" si="252"/>
        <v>-80.430000000000007</v>
      </c>
      <c r="AL917" s="13">
        <f t="shared" si="253"/>
        <v>-195.88249999999999</v>
      </c>
      <c r="AM917" s="13">
        <f t="shared" si="254"/>
        <v>221.26</v>
      </c>
      <c r="AN917" s="13">
        <f t="shared" si="255"/>
        <v>-116.575</v>
      </c>
    </row>
    <row r="918" spans="1:40" x14ac:dyDescent="0.25">
      <c r="A918" s="10" t="s">
        <v>304</v>
      </c>
      <c r="B918" s="10" t="s">
        <v>304</v>
      </c>
      <c r="C918" s="10" t="s">
        <v>27</v>
      </c>
      <c r="D918" s="10" t="s">
        <v>335</v>
      </c>
      <c r="E918" s="10" t="s">
        <v>1039</v>
      </c>
      <c r="F918" s="10" t="s">
        <v>29</v>
      </c>
      <c r="G918" s="13">
        <v>53.78</v>
      </c>
      <c r="H918" s="13">
        <v>-9.77</v>
      </c>
      <c r="I918" s="13">
        <v>16.489999999999998</v>
      </c>
      <c r="J918" s="13">
        <v>57.81</v>
      </c>
      <c r="K918" s="13">
        <v>-13.79</v>
      </c>
      <c r="L918" s="13">
        <v>13.712999999999999</v>
      </c>
      <c r="M918" s="13">
        <v>65.8</v>
      </c>
      <c r="N918" s="13">
        <v>712.42179999999996</v>
      </c>
      <c r="O918" s="13">
        <v>-451.23919999999998</v>
      </c>
      <c r="P918" s="13">
        <v>209.51079999999999</v>
      </c>
      <c r="Q918" s="13">
        <v>748.99369999999999</v>
      </c>
      <c r="R918" s="13">
        <v>-487.81110000000001</v>
      </c>
      <c r="S918" s="13">
        <v>9.9019999999999992</v>
      </c>
      <c r="T918" s="13">
        <v>-79.72</v>
      </c>
      <c r="U918" s="13">
        <v>-148.21</v>
      </c>
      <c r="V918" s="13">
        <v>168.29</v>
      </c>
      <c r="W918" s="13">
        <v>-118.276</v>
      </c>
      <c r="X918" s="13">
        <f t="shared" si="239"/>
        <v>61.185000000000002</v>
      </c>
      <c r="Y918" s="13">
        <f t="shared" si="240"/>
        <v>0.58250000000000002</v>
      </c>
      <c r="Z918" s="13">
        <f t="shared" si="241"/>
        <v>19.05</v>
      </c>
      <c r="AA918" s="13">
        <f t="shared" si="242"/>
        <v>66.837500000000006</v>
      </c>
      <c r="AB918" s="13">
        <f t="shared" si="243"/>
        <v>-5.067499999999999</v>
      </c>
      <c r="AC918" s="13">
        <f t="shared" si="244"/>
        <v>16.27</v>
      </c>
      <c r="AD918" s="13">
        <f t="shared" si="245"/>
        <v>69.844999999999999</v>
      </c>
      <c r="AE918" s="13">
        <f t="shared" si="246"/>
        <v>742.49250000000006</v>
      </c>
      <c r="AF918" s="13">
        <f t="shared" si="247"/>
        <v>-454.95287500000001</v>
      </c>
      <c r="AG918" s="13">
        <f t="shared" si="248"/>
        <v>197.70172500000001</v>
      </c>
      <c r="AH918" s="13">
        <f t="shared" si="249"/>
        <v>774.36287500000003</v>
      </c>
      <c r="AI918" s="13">
        <f t="shared" si="250"/>
        <v>-486.82327500000002</v>
      </c>
      <c r="AJ918" s="13">
        <f t="shared" si="251"/>
        <v>9.1415000000000006</v>
      </c>
      <c r="AK918" s="13">
        <f t="shared" si="252"/>
        <v>-50.352499999999999</v>
      </c>
      <c r="AL918" s="13">
        <f t="shared" si="253"/>
        <v>-255.42000000000002</v>
      </c>
      <c r="AM918" s="13">
        <f t="shared" si="254"/>
        <v>263.47749999999996</v>
      </c>
      <c r="AN918" s="13">
        <f t="shared" si="255"/>
        <v>-103.9765</v>
      </c>
    </row>
    <row r="919" spans="1:40" x14ac:dyDescent="0.25">
      <c r="A919" s="10" t="s">
        <v>304</v>
      </c>
      <c r="B919" s="10" t="s">
        <v>304</v>
      </c>
      <c r="C919" s="10" t="s">
        <v>27</v>
      </c>
      <c r="D919" s="10" t="s">
        <v>336</v>
      </c>
      <c r="E919" s="10" t="s">
        <v>1039</v>
      </c>
      <c r="F919" s="10" t="s">
        <v>29</v>
      </c>
      <c r="G919" s="13">
        <v>62.66</v>
      </c>
      <c r="H919" s="13">
        <v>-7.99</v>
      </c>
      <c r="I919" s="13">
        <v>13.73</v>
      </c>
      <c r="J919" s="13">
        <v>65.239999999999995</v>
      </c>
      <c r="K919" s="13">
        <v>-10.57</v>
      </c>
      <c r="L919" s="13">
        <v>10.618</v>
      </c>
      <c r="M919" s="13">
        <v>71.11</v>
      </c>
      <c r="N919" s="13">
        <v>666.9873</v>
      </c>
      <c r="O919" s="13">
        <v>-551.851</v>
      </c>
      <c r="P919" s="13">
        <v>144.93450000000001</v>
      </c>
      <c r="Q919" s="13">
        <v>683.98469999999998</v>
      </c>
      <c r="R919" s="13">
        <v>-568.84839999999997</v>
      </c>
      <c r="S919" s="13">
        <v>6.6890000000000001</v>
      </c>
      <c r="T919" s="13">
        <v>-79.72</v>
      </c>
      <c r="U919" s="13">
        <v>-148.21</v>
      </c>
      <c r="V919" s="13">
        <v>168.29</v>
      </c>
      <c r="W919" s="13">
        <v>-118.276</v>
      </c>
      <c r="X919" s="13">
        <f t="shared" si="239"/>
        <v>63.202500000000001</v>
      </c>
      <c r="Y919" s="13">
        <f t="shared" si="240"/>
        <v>-10.875</v>
      </c>
      <c r="Z919" s="13">
        <f t="shared" si="241"/>
        <v>13.4375</v>
      </c>
      <c r="AA919" s="13">
        <f t="shared" si="242"/>
        <v>65.59</v>
      </c>
      <c r="AB919" s="13">
        <f t="shared" si="243"/>
        <v>-13.26</v>
      </c>
      <c r="AC919" s="13">
        <f t="shared" si="244"/>
        <v>9.9862500000000001</v>
      </c>
      <c r="AD919" s="13">
        <f t="shared" si="245"/>
        <v>73.16</v>
      </c>
      <c r="AE919" s="13">
        <f t="shared" si="246"/>
        <v>688.641975</v>
      </c>
      <c r="AF919" s="13">
        <f t="shared" si="247"/>
        <v>-547.83972500000004</v>
      </c>
      <c r="AG919" s="13">
        <f t="shared" si="248"/>
        <v>153.18834999999999</v>
      </c>
      <c r="AH919" s="13">
        <f t="shared" si="249"/>
        <v>707.40252499999997</v>
      </c>
      <c r="AI919" s="13">
        <f t="shared" si="250"/>
        <v>-566.60027500000001</v>
      </c>
      <c r="AJ919" s="13">
        <f t="shared" si="251"/>
        <v>6.9602500000000003</v>
      </c>
      <c r="AK919" s="13">
        <f t="shared" si="252"/>
        <v>-83.82</v>
      </c>
      <c r="AL919" s="13">
        <f t="shared" si="253"/>
        <v>-90.795000000000002</v>
      </c>
      <c r="AM919" s="13">
        <f t="shared" si="254"/>
        <v>143.52499999999998</v>
      </c>
      <c r="AN919" s="13">
        <f t="shared" si="255"/>
        <v>-52.874250000000004</v>
      </c>
    </row>
    <row r="920" spans="1:40" x14ac:dyDescent="0.25">
      <c r="A920" s="10" t="s">
        <v>306</v>
      </c>
      <c r="B920" s="10" t="s">
        <v>306</v>
      </c>
      <c r="C920" s="10" t="s">
        <v>27</v>
      </c>
      <c r="D920" s="10" t="s">
        <v>336</v>
      </c>
      <c r="E920" s="10" t="s">
        <v>1039</v>
      </c>
      <c r="F920" s="10" t="s">
        <v>29</v>
      </c>
      <c r="G920" s="13">
        <v>64.989999999999995</v>
      </c>
      <c r="H920" s="13">
        <v>-7.53</v>
      </c>
      <c r="I920" s="13">
        <v>14.99</v>
      </c>
      <c r="J920" s="13">
        <v>67.97</v>
      </c>
      <c r="K920" s="13">
        <v>-10.5</v>
      </c>
      <c r="L920" s="13">
        <v>11.233000000000001</v>
      </c>
      <c r="M920" s="13">
        <v>73.78</v>
      </c>
      <c r="N920" s="13">
        <v>706.24860000000001</v>
      </c>
      <c r="O920" s="13">
        <v>-557.05079999999998</v>
      </c>
      <c r="P920" s="13">
        <v>159.91929999999999</v>
      </c>
      <c r="Q920" s="13">
        <v>726.17819999999995</v>
      </c>
      <c r="R920" s="13">
        <v>-576.98040000000003</v>
      </c>
      <c r="S920" s="13">
        <v>7.1040000000000001</v>
      </c>
      <c r="T920" s="13">
        <v>-57.2</v>
      </c>
      <c r="U920" s="13">
        <v>-194.66</v>
      </c>
      <c r="V920" s="13">
        <v>202.89</v>
      </c>
      <c r="W920" s="13">
        <v>-106.375</v>
      </c>
      <c r="X920" s="13">
        <f t="shared" si="239"/>
        <v>63.202500000000001</v>
      </c>
      <c r="Y920" s="13">
        <f t="shared" si="240"/>
        <v>-10.875</v>
      </c>
      <c r="Z920" s="13">
        <f t="shared" si="241"/>
        <v>13.4375</v>
      </c>
      <c r="AA920" s="13">
        <f t="shared" si="242"/>
        <v>65.59</v>
      </c>
      <c r="AB920" s="13">
        <f t="shared" si="243"/>
        <v>-13.26</v>
      </c>
      <c r="AC920" s="13">
        <f t="shared" si="244"/>
        <v>9.9862500000000001</v>
      </c>
      <c r="AD920" s="13">
        <f t="shared" si="245"/>
        <v>73.16</v>
      </c>
      <c r="AE920" s="13">
        <f t="shared" si="246"/>
        <v>688.641975</v>
      </c>
      <c r="AF920" s="13">
        <f t="shared" si="247"/>
        <v>-547.83972500000004</v>
      </c>
      <c r="AG920" s="13">
        <f t="shared" si="248"/>
        <v>153.18834999999999</v>
      </c>
      <c r="AH920" s="13">
        <f t="shared" si="249"/>
        <v>707.40252499999997</v>
      </c>
      <c r="AI920" s="13">
        <f t="shared" si="250"/>
        <v>-566.60027500000001</v>
      </c>
      <c r="AJ920" s="13">
        <f t="shared" si="251"/>
        <v>6.9602500000000003</v>
      </c>
      <c r="AK920" s="13">
        <f t="shared" si="252"/>
        <v>-83.82</v>
      </c>
      <c r="AL920" s="13">
        <f t="shared" si="253"/>
        <v>-90.795000000000002</v>
      </c>
      <c r="AM920" s="13">
        <f t="shared" si="254"/>
        <v>143.52499999999998</v>
      </c>
      <c r="AN920" s="13">
        <f t="shared" si="255"/>
        <v>-52.874250000000004</v>
      </c>
    </row>
    <row r="921" spans="1:40" x14ac:dyDescent="0.25">
      <c r="A921" s="10" t="s">
        <v>306</v>
      </c>
      <c r="B921" s="10" t="s">
        <v>306</v>
      </c>
      <c r="C921" s="10" t="s">
        <v>27</v>
      </c>
      <c r="D921" s="10" t="s">
        <v>335</v>
      </c>
      <c r="E921" s="10" t="s">
        <v>1039</v>
      </c>
      <c r="F921" s="10" t="s">
        <v>29</v>
      </c>
      <c r="G921" s="13">
        <v>64.89</v>
      </c>
      <c r="H921" s="13">
        <v>-7.55</v>
      </c>
      <c r="I921" s="13">
        <v>18.3</v>
      </c>
      <c r="J921" s="13">
        <v>69.25</v>
      </c>
      <c r="K921" s="13">
        <v>-11.91</v>
      </c>
      <c r="L921" s="13">
        <v>13.403</v>
      </c>
      <c r="M921" s="13">
        <v>75.91</v>
      </c>
      <c r="N921" s="13">
        <v>781.86890000000005</v>
      </c>
      <c r="O921" s="13">
        <v>-424.29759999999999</v>
      </c>
      <c r="P921" s="13">
        <v>194.58330000000001</v>
      </c>
      <c r="Q921" s="13">
        <v>812.4828</v>
      </c>
      <c r="R921" s="13">
        <v>-454.91149999999999</v>
      </c>
      <c r="S921" s="13">
        <v>8.9410000000000007</v>
      </c>
      <c r="T921" s="13">
        <v>-57.2</v>
      </c>
      <c r="U921" s="13">
        <v>-194.66</v>
      </c>
      <c r="V921" s="13">
        <v>202.89</v>
      </c>
      <c r="W921" s="13">
        <v>-106.375</v>
      </c>
      <c r="X921" s="13">
        <f t="shared" si="239"/>
        <v>61.185000000000002</v>
      </c>
      <c r="Y921" s="13">
        <f t="shared" si="240"/>
        <v>0.58250000000000002</v>
      </c>
      <c r="Z921" s="13">
        <f t="shared" si="241"/>
        <v>19.05</v>
      </c>
      <c r="AA921" s="13">
        <f t="shared" si="242"/>
        <v>66.837500000000006</v>
      </c>
      <c r="AB921" s="13">
        <f t="shared" si="243"/>
        <v>-5.067499999999999</v>
      </c>
      <c r="AC921" s="13">
        <f t="shared" si="244"/>
        <v>16.27</v>
      </c>
      <c r="AD921" s="13">
        <f t="shared" si="245"/>
        <v>69.844999999999999</v>
      </c>
      <c r="AE921" s="13">
        <f t="shared" si="246"/>
        <v>742.49250000000006</v>
      </c>
      <c r="AF921" s="13">
        <f t="shared" si="247"/>
        <v>-454.95287500000001</v>
      </c>
      <c r="AG921" s="13">
        <f t="shared" si="248"/>
        <v>197.70172500000001</v>
      </c>
      <c r="AH921" s="13">
        <f t="shared" si="249"/>
        <v>774.36287500000003</v>
      </c>
      <c r="AI921" s="13">
        <f t="shared" si="250"/>
        <v>-486.82327500000002</v>
      </c>
      <c r="AJ921" s="13">
        <f t="shared" si="251"/>
        <v>9.1415000000000006</v>
      </c>
      <c r="AK921" s="13">
        <f t="shared" si="252"/>
        <v>-50.352499999999999</v>
      </c>
      <c r="AL921" s="13">
        <f t="shared" si="253"/>
        <v>-255.42000000000002</v>
      </c>
      <c r="AM921" s="13">
        <f t="shared" si="254"/>
        <v>263.47749999999996</v>
      </c>
      <c r="AN921" s="13">
        <f t="shared" si="255"/>
        <v>-103.9765</v>
      </c>
    </row>
    <row r="922" spans="1:40" x14ac:dyDescent="0.25">
      <c r="A922" s="10" t="s">
        <v>306</v>
      </c>
      <c r="B922" s="10" t="s">
        <v>306</v>
      </c>
      <c r="C922" s="10" t="s">
        <v>27</v>
      </c>
      <c r="D922" s="10" t="s">
        <v>337</v>
      </c>
      <c r="E922" s="10" t="s">
        <v>1039</v>
      </c>
      <c r="F922" s="10" t="s">
        <v>29</v>
      </c>
      <c r="G922" s="13">
        <v>65.7</v>
      </c>
      <c r="H922" s="13">
        <v>-3.49</v>
      </c>
      <c r="I922" s="13">
        <v>21.54</v>
      </c>
      <c r="J922" s="13">
        <v>71.86</v>
      </c>
      <c r="K922" s="13">
        <v>-9.65</v>
      </c>
      <c r="L922" s="13">
        <v>15.954000000000001</v>
      </c>
      <c r="M922" s="13">
        <v>77.14</v>
      </c>
      <c r="N922" s="13">
        <v>731.46289999999999</v>
      </c>
      <c r="O922" s="13">
        <v>-488.62799999999999</v>
      </c>
      <c r="P922" s="13">
        <v>141.21549999999999</v>
      </c>
      <c r="Q922" s="13">
        <v>747.59410000000003</v>
      </c>
      <c r="R922" s="13">
        <v>-504.75920000000002</v>
      </c>
      <c r="S922" s="13">
        <v>6.5170000000000003</v>
      </c>
      <c r="T922" s="13">
        <v>-57.2</v>
      </c>
      <c r="U922" s="13">
        <v>-194.66</v>
      </c>
      <c r="V922" s="13">
        <v>202.89</v>
      </c>
      <c r="W922" s="13">
        <v>-106.375</v>
      </c>
      <c r="X922" s="13">
        <f t="shared" si="239"/>
        <v>68.685000000000002</v>
      </c>
      <c r="Y922" s="13">
        <f t="shared" si="240"/>
        <v>5.4999999999999938E-2</v>
      </c>
      <c r="Z922" s="13">
        <f t="shared" si="241"/>
        <v>21.96</v>
      </c>
      <c r="AA922" s="13">
        <f t="shared" si="242"/>
        <v>75.125</v>
      </c>
      <c r="AB922" s="13">
        <f t="shared" si="243"/>
        <v>-6.3875000000000011</v>
      </c>
      <c r="AC922" s="13">
        <f t="shared" si="244"/>
        <v>16.330500000000001</v>
      </c>
      <c r="AD922" s="13">
        <f t="shared" si="245"/>
        <v>78.552499999999995</v>
      </c>
      <c r="AE922" s="13">
        <f t="shared" si="246"/>
        <v>744.58664999999996</v>
      </c>
      <c r="AF922" s="13">
        <f t="shared" si="247"/>
        <v>-505.08417499999996</v>
      </c>
      <c r="AG922" s="13">
        <f t="shared" si="248"/>
        <v>137.723525</v>
      </c>
      <c r="AH922" s="13">
        <f t="shared" si="249"/>
        <v>759.60419999999999</v>
      </c>
      <c r="AI922" s="13">
        <f t="shared" si="250"/>
        <v>-520.10169999999994</v>
      </c>
      <c r="AJ922" s="13">
        <f t="shared" si="251"/>
        <v>6.2157499999999999</v>
      </c>
      <c r="AK922" s="13">
        <f t="shared" si="252"/>
        <v>-36.707500000000003</v>
      </c>
      <c r="AL922" s="13">
        <f t="shared" si="253"/>
        <v>-303.93</v>
      </c>
      <c r="AM922" s="13">
        <f t="shared" si="254"/>
        <v>307.66250000000002</v>
      </c>
      <c r="AN922" s="13">
        <f t="shared" si="255"/>
        <v>-98.647749999999988</v>
      </c>
    </row>
    <row r="923" spans="1:40" x14ac:dyDescent="0.25">
      <c r="A923" s="10" t="s">
        <v>306</v>
      </c>
      <c r="B923" s="10" t="s">
        <v>306</v>
      </c>
      <c r="C923" s="10" t="s">
        <v>27</v>
      </c>
      <c r="D923" s="10" t="s">
        <v>338</v>
      </c>
      <c r="E923" s="10" t="s">
        <v>1039</v>
      </c>
      <c r="F923" s="10" t="s">
        <v>29</v>
      </c>
      <c r="G923" s="13">
        <v>65.8</v>
      </c>
      <c r="H923" s="13">
        <v>-3.47</v>
      </c>
      <c r="I923" s="13">
        <v>18.23</v>
      </c>
      <c r="J923" s="13">
        <v>70.31</v>
      </c>
      <c r="K923" s="13">
        <v>-7.98</v>
      </c>
      <c r="L923" s="13">
        <v>13.882</v>
      </c>
      <c r="M923" s="13">
        <v>74.62</v>
      </c>
      <c r="N923" s="13">
        <v>655.55010000000004</v>
      </c>
      <c r="O923" s="13">
        <v>-620.98910000000001</v>
      </c>
      <c r="P923" s="13">
        <v>106.5515</v>
      </c>
      <c r="Q923" s="13">
        <v>664.38279999999997</v>
      </c>
      <c r="R923" s="13">
        <v>-629.82180000000005</v>
      </c>
      <c r="S923" s="13">
        <v>4.7389999999999999</v>
      </c>
      <c r="T923" s="13">
        <v>-57.2</v>
      </c>
      <c r="U923" s="13">
        <v>-194.66</v>
      </c>
      <c r="V923" s="13">
        <v>202.89</v>
      </c>
      <c r="W923" s="13">
        <v>-106.375</v>
      </c>
      <c r="X923" s="13">
        <f t="shared" si="239"/>
        <v>71.199999999999989</v>
      </c>
      <c r="Y923" s="13">
        <f t="shared" si="240"/>
        <v>-0.60999999999999988</v>
      </c>
      <c r="Z923" s="13">
        <f t="shared" si="241"/>
        <v>14.827499999999999</v>
      </c>
      <c r="AA923" s="13">
        <f t="shared" si="242"/>
        <v>74.259999999999991</v>
      </c>
      <c r="AB923" s="13">
        <f t="shared" si="243"/>
        <v>-3.6700000000000004</v>
      </c>
      <c r="AC923" s="13">
        <f t="shared" si="244"/>
        <v>11.135750000000002</v>
      </c>
      <c r="AD923" s="13">
        <f t="shared" si="245"/>
        <v>76.209999999999994</v>
      </c>
      <c r="AE923" s="13">
        <f t="shared" si="246"/>
        <v>663.343075</v>
      </c>
      <c r="AF923" s="13">
        <f t="shared" si="247"/>
        <v>-604.91009999999994</v>
      </c>
      <c r="AG923" s="13">
        <f t="shared" si="248"/>
        <v>114.139025</v>
      </c>
      <c r="AH923" s="13">
        <f t="shared" si="249"/>
        <v>673.56977499999994</v>
      </c>
      <c r="AI923" s="13">
        <f t="shared" si="250"/>
        <v>-615.13677500000006</v>
      </c>
      <c r="AJ923" s="13">
        <f t="shared" si="251"/>
        <v>5.1037499999999998</v>
      </c>
      <c r="AK923" s="13">
        <f t="shared" si="252"/>
        <v>-67.357500000000002</v>
      </c>
      <c r="AL923" s="13">
        <f t="shared" si="253"/>
        <v>-128.63000000000002</v>
      </c>
      <c r="AM923" s="13">
        <f t="shared" si="254"/>
        <v>156.5975</v>
      </c>
      <c r="AN923" s="13">
        <f t="shared" si="255"/>
        <v>-127.505</v>
      </c>
    </row>
    <row r="924" spans="1:40" x14ac:dyDescent="0.25">
      <c r="A924" s="10" t="s">
        <v>307</v>
      </c>
      <c r="B924" s="10" t="s">
        <v>307</v>
      </c>
      <c r="C924" s="10" t="s">
        <v>27</v>
      </c>
      <c r="D924" s="10" t="s">
        <v>338</v>
      </c>
      <c r="E924" s="10" t="s">
        <v>1039</v>
      </c>
      <c r="F924" s="10" t="s">
        <v>29</v>
      </c>
      <c r="G924" s="13">
        <v>75.86</v>
      </c>
      <c r="H924" s="13">
        <v>-1.46</v>
      </c>
      <c r="I924" s="13">
        <v>18.29</v>
      </c>
      <c r="J924" s="13">
        <v>79.97</v>
      </c>
      <c r="K924" s="13">
        <v>-5.57</v>
      </c>
      <c r="L924" s="13">
        <v>12.657</v>
      </c>
      <c r="M924" s="13">
        <v>82.89</v>
      </c>
      <c r="N924" s="13">
        <v>666.46600000000001</v>
      </c>
      <c r="O924" s="13">
        <v>-628.34109999999998</v>
      </c>
      <c r="P924" s="13">
        <v>118.65519999999999</v>
      </c>
      <c r="Q924" s="13">
        <v>677.24969999999996</v>
      </c>
      <c r="R924" s="13">
        <v>-639.12480000000005</v>
      </c>
      <c r="S924" s="13">
        <v>5.1929999999999996</v>
      </c>
      <c r="T924" s="13">
        <v>-51.81</v>
      </c>
      <c r="U924" s="13">
        <v>-229.05</v>
      </c>
      <c r="V924" s="13">
        <v>234.84</v>
      </c>
      <c r="W924" s="13">
        <v>-102.746</v>
      </c>
      <c r="X924" s="13">
        <f t="shared" si="239"/>
        <v>71.199999999999989</v>
      </c>
      <c r="Y924" s="13">
        <f t="shared" si="240"/>
        <v>-0.60999999999999988</v>
      </c>
      <c r="Z924" s="13">
        <f t="shared" si="241"/>
        <v>14.827499999999999</v>
      </c>
      <c r="AA924" s="13">
        <f t="shared" si="242"/>
        <v>74.259999999999991</v>
      </c>
      <c r="AB924" s="13">
        <f t="shared" si="243"/>
        <v>-3.6700000000000004</v>
      </c>
      <c r="AC924" s="13">
        <f t="shared" si="244"/>
        <v>11.135750000000002</v>
      </c>
      <c r="AD924" s="13">
        <f t="shared" si="245"/>
        <v>76.209999999999994</v>
      </c>
      <c r="AE924" s="13">
        <f t="shared" si="246"/>
        <v>663.343075</v>
      </c>
      <c r="AF924" s="13">
        <f t="shared" si="247"/>
        <v>-604.91009999999994</v>
      </c>
      <c r="AG924" s="13">
        <f t="shared" si="248"/>
        <v>114.139025</v>
      </c>
      <c r="AH924" s="13">
        <f t="shared" si="249"/>
        <v>673.56977499999994</v>
      </c>
      <c r="AI924" s="13">
        <f t="shared" si="250"/>
        <v>-615.13677500000006</v>
      </c>
      <c r="AJ924" s="13">
        <f t="shared" si="251"/>
        <v>5.1037499999999998</v>
      </c>
      <c r="AK924" s="13">
        <f t="shared" si="252"/>
        <v>-67.357500000000002</v>
      </c>
      <c r="AL924" s="13">
        <f t="shared" si="253"/>
        <v>-128.63000000000002</v>
      </c>
      <c r="AM924" s="13">
        <f t="shared" si="254"/>
        <v>156.5975</v>
      </c>
      <c r="AN924" s="13">
        <f t="shared" si="255"/>
        <v>-127.505</v>
      </c>
    </row>
    <row r="925" spans="1:40" x14ac:dyDescent="0.25">
      <c r="A925" s="10" t="s">
        <v>307</v>
      </c>
      <c r="B925" s="10" t="s">
        <v>307</v>
      </c>
      <c r="C925" s="10" t="s">
        <v>27</v>
      </c>
      <c r="D925" s="10" t="s">
        <v>337</v>
      </c>
      <c r="E925" s="10" t="s">
        <v>1039</v>
      </c>
      <c r="F925" s="10" t="s">
        <v>29</v>
      </c>
      <c r="G925" s="13">
        <v>70.44</v>
      </c>
      <c r="H925" s="13">
        <v>-2.54</v>
      </c>
      <c r="I925" s="13">
        <v>21.63</v>
      </c>
      <c r="J925" s="13">
        <v>76.37</v>
      </c>
      <c r="K925" s="13">
        <v>-8.4700000000000006</v>
      </c>
      <c r="L925" s="13">
        <v>15.327999999999999</v>
      </c>
      <c r="M925" s="13">
        <v>80.94</v>
      </c>
      <c r="N925" s="13">
        <v>767.04939999999999</v>
      </c>
      <c r="O925" s="13">
        <v>-471.97550000000001</v>
      </c>
      <c r="P925" s="13">
        <v>129.26150000000001</v>
      </c>
      <c r="Q925" s="13">
        <v>780.39099999999996</v>
      </c>
      <c r="R925" s="13">
        <v>-485.31700000000001</v>
      </c>
      <c r="S925" s="13">
        <v>5.8929999999999998</v>
      </c>
      <c r="T925" s="13">
        <v>-51.81</v>
      </c>
      <c r="U925" s="13">
        <v>-229.05</v>
      </c>
      <c r="V925" s="13">
        <v>234.84</v>
      </c>
      <c r="W925" s="13">
        <v>-102.746</v>
      </c>
      <c r="X925" s="13">
        <f t="shared" si="239"/>
        <v>68.685000000000002</v>
      </c>
      <c r="Y925" s="13">
        <f t="shared" si="240"/>
        <v>5.4999999999999938E-2</v>
      </c>
      <c r="Z925" s="13">
        <f t="shared" si="241"/>
        <v>21.96</v>
      </c>
      <c r="AA925" s="13">
        <f t="shared" si="242"/>
        <v>75.125</v>
      </c>
      <c r="AB925" s="13">
        <f t="shared" si="243"/>
        <v>-6.3875000000000011</v>
      </c>
      <c r="AC925" s="13">
        <f t="shared" si="244"/>
        <v>16.330500000000001</v>
      </c>
      <c r="AD925" s="13">
        <f t="shared" si="245"/>
        <v>78.552499999999995</v>
      </c>
      <c r="AE925" s="13">
        <f t="shared" si="246"/>
        <v>744.58664999999996</v>
      </c>
      <c r="AF925" s="13">
        <f t="shared" si="247"/>
        <v>-505.08417499999996</v>
      </c>
      <c r="AG925" s="13">
        <f t="shared" si="248"/>
        <v>137.723525</v>
      </c>
      <c r="AH925" s="13">
        <f t="shared" si="249"/>
        <v>759.60419999999999</v>
      </c>
      <c r="AI925" s="13">
        <f t="shared" si="250"/>
        <v>-520.10169999999994</v>
      </c>
      <c r="AJ925" s="13">
        <f t="shared" si="251"/>
        <v>6.2157499999999999</v>
      </c>
      <c r="AK925" s="13">
        <f t="shared" si="252"/>
        <v>-36.707500000000003</v>
      </c>
      <c r="AL925" s="13">
        <f t="shared" si="253"/>
        <v>-303.93</v>
      </c>
      <c r="AM925" s="13">
        <f t="shared" si="254"/>
        <v>307.66250000000002</v>
      </c>
      <c r="AN925" s="13">
        <f t="shared" si="255"/>
        <v>-98.647749999999988</v>
      </c>
    </row>
    <row r="926" spans="1:40" x14ac:dyDescent="0.25">
      <c r="A926" s="10" t="s">
        <v>307</v>
      </c>
      <c r="B926" s="10" t="s">
        <v>307</v>
      </c>
      <c r="C926" s="10" t="s">
        <v>27</v>
      </c>
      <c r="D926" s="10" t="s">
        <v>339</v>
      </c>
      <c r="E926" s="10" t="s">
        <v>1039</v>
      </c>
      <c r="F926" s="10" t="s">
        <v>29</v>
      </c>
      <c r="G926" s="13">
        <v>70.61</v>
      </c>
      <c r="H926" s="13">
        <v>-1.72</v>
      </c>
      <c r="I926" s="13">
        <v>8.9499999999999993</v>
      </c>
      <c r="J926" s="13">
        <v>71.7</v>
      </c>
      <c r="K926" s="13">
        <v>-2.81</v>
      </c>
      <c r="L926" s="13">
        <v>6.9530000000000003</v>
      </c>
      <c r="M926" s="13">
        <v>73.150000000000006</v>
      </c>
      <c r="N926" s="13">
        <v>721.46550000000002</v>
      </c>
      <c r="O926" s="13">
        <v>-498.04109999999997</v>
      </c>
      <c r="P926" s="13">
        <v>53.870699999999999</v>
      </c>
      <c r="Q926" s="13">
        <v>723.84059999999999</v>
      </c>
      <c r="R926" s="13">
        <v>-500.4162</v>
      </c>
      <c r="S926" s="13">
        <v>2.524</v>
      </c>
      <c r="T926" s="13">
        <v>-51.81</v>
      </c>
      <c r="U926" s="13">
        <v>-229.05</v>
      </c>
      <c r="V926" s="13">
        <v>234.84</v>
      </c>
      <c r="W926" s="13">
        <v>-102.746</v>
      </c>
      <c r="X926" s="13">
        <f t="shared" si="239"/>
        <v>73.352499999999992</v>
      </c>
      <c r="Y926" s="13">
        <f t="shared" si="240"/>
        <v>-20.737499999999997</v>
      </c>
      <c r="Z926" s="13">
        <f t="shared" si="241"/>
        <v>10.27</v>
      </c>
      <c r="AA926" s="13">
        <f t="shared" si="242"/>
        <v>75.025000000000006</v>
      </c>
      <c r="AB926" s="13">
        <f t="shared" si="243"/>
        <v>-22.407499999999999</v>
      </c>
      <c r="AC926" s="13">
        <f t="shared" si="244"/>
        <v>5.7462499999999999</v>
      </c>
      <c r="AD926" s="13">
        <f t="shared" si="245"/>
        <v>89.972500000000011</v>
      </c>
      <c r="AE926" s="13">
        <f t="shared" si="246"/>
        <v>721.41520000000003</v>
      </c>
      <c r="AF926" s="13">
        <f t="shared" si="247"/>
        <v>-533.04182500000002</v>
      </c>
      <c r="AG926" s="13">
        <f t="shared" si="248"/>
        <v>48.543524999999995</v>
      </c>
      <c r="AH926" s="13">
        <f t="shared" si="249"/>
        <v>723.32162499999993</v>
      </c>
      <c r="AI926" s="13">
        <f t="shared" si="250"/>
        <v>-534.94822499999998</v>
      </c>
      <c r="AJ926" s="13">
        <f t="shared" si="251"/>
        <v>2.2152500000000002</v>
      </c>
      <c r="AK926" s="13">
        <f t="shared" si="252"/>
        <v>-60.412500000000001</v>
      </c>
      <c r="AL926" s="13">
        <f t="shared" si="253"/>
        <v>-323.7525</v>
      </c>
      <c r="AM926" s="13">
        <f t="shared" si="254"/>
        <v>330.86750000000001</v>
      </c>
      <c r="AN926" s="13">
        <f t="shared" si="255"/>
        <v>-101.42100000000001</v>
      </c>
    </row>
    <row r="927" spans="1:40" x14ac:dyDescent="0.25">
      <c r="A927" s="10" t="s">
        <v>307</v>
      </c>
      <c r="B927" s="10" t="s">
        <v>307</v>
      </c>
      <c r="C927" s="10" t="s">
        <v>27</v>
      </c>
      <c r="D927" s="10" t="s">
        <v>340</v>
      </c>
      <c r="E927" s="10" t="s">
        <v>1039</v>
      </c>
      <c r="F927" s="10" t="s">
        <v>29</v>
      </c>
      <c r="G927" s="13">
        <v>76.03</v>
      </c>
      <c r="H927" s="13">
        <v>-0.64</v>
      </c>
      <c r="I927" s="13">
        <v>5.61</v>
      </c>
      <c r="J927" s="13">
        <v>76.430000000000007</v>
      </c>
      <c r="K927" s="13">
        <v>-1.05</v>
      </c>
      <c r="L927" s="13">
        <v>4.1630000000000003</v>
      </c>
      <c r="M927" s="13">
        <v>76.959999999999994</v>
      </c>
      <c r="N927" s="13">
        <v>620.47190000000001</v>
      </c>
      <c r="O927" s="13">
        <v>-653.62660000000005</v>
      </c>
      <c r="P927" s="13">
        <v>43.264499999999998</v>
      </c>
      <c r="Q927" s="13">
        <v>621.9393</v>
      </c>
      <c r="R927" s="13">
        <v>-655.09400000000005</v>
      </c>
      <c r="S927" s="13">
        <v>1.9430000000000001</v>
      </c>
      <c r="T927" s="13">
        <v>-51.81</v>
      </c>
      <c r="U927" s="13">
        <v>-229.05</v>
      </c>
      <c r="V927" s="13">
        <v>234.84</v>
      </c>
      <c r="W927" s="13">
        <v>-102.746</v>
      </c>
      <c r="X927" s="13">
        <f t="shared" si="239"/>
        <v>73.722499999999997</v>
      </c>
      <c r="Y927" s="13">
        <f t="shared" si="240"/>
        <v>6.4775</v>
      </c>
      <c r="Z927" s="13">
        <f t="shared" si="241"/>
        <v>1.9449999999999998</v>
      </c>
      <c r="AA927" s="13">
        <f t="shared" si="242"/>
        <v>74.47</v>
      </c>
      <c r="AB927" s="13">
        <f t="shared" si="243"/>
        <v>5.7275</v>
      </c>
      <c r="AC927" s="13">
        <f t="shared" si="244"/>
        <v>1.5594999999999999</v>
      </c>
      <c r="AD927" s="13">
        <f t="shared" si="245"/>
        <v>72.107499999999987</v>
      </c>
      <c r="AE927" s="13">
        <f t="shared" si="246"/>
        <v>621.53767500000004</v>
      </c>
      <c r="AF927" s="13">
        <f t="shared" si="247"/>
        <v>-626.64284999999995</v>
      </c>
      <c r="AG927" s="13">
        <f t="shared" si="248"/>
        <v>48.370874999999998</v>
      </c>
      <c r="AH927" s="13">
        <f t="shared" si="249"/>
        <v>623.42372499999999</v>
      </c>
      <c r="AI927" s="13">
        <f t="shared" si="250"/>
        <v>-628.52887499999997</v>
      </c>
      <c r="AJ927" s="13">
        <f t="shared" si="251"/>
        <v>2.2175000000000002</v>
      </c>
      <c r="AK927" s="13">
        <f t="shared" si="252"/>
        <v>-59.435000000000002</v>
      </c>
      <c r="AL927" s="13">
        <f t="shared" si="253"/>
        <v>-147.11000000000001</v>
      </c>
      <c r="AM927" s="13">
        <f t="shared" si="254"/>
        <v>162.8075</v>
      </c>
      <c r="AN927" s="13">
        <f t="shared" si="255"/>
        <v>-118.18049999999999</v>
      </c>
    </row>
    <row r="928" spans="1:40" x14ac:dyDescent="0.25">
      <c r="A928" s="10" t="s">
        <v>308</v>
      </c>
      <c r="B928" s="10" t="s">
        <v>308</v>
      </c>
      <c r="C928" s="10" t="s">
        <v>27</v>
      </c>
      <c r="D928" s="10" t="s">
        <v>79</v>
      </c>
      <c r="E928" s="10" t="s">
        <v>1039</v>
      </c>
      <c r="F928" s="10" t="s">
        <v>29</v>
      </c>
      <c r="G928" s="13">
        <v>49.77</v>
      </c>
      <c r="H928" s="13">
        <v>-29.82</v>
      </c>
      <c r="I928" s="13">
        <v>16.89</v>
      </c>
      <c r="J928" s="13">
        <v>53.21</v>
      </c>
      <c r="K928" s="13">
        <v>-33.26</v>
      </c>
      <c r="L928" s="13">
        <v>11.5</v>
      </c>
      <c r="M928" s="13">
        <v>75.55</v>
      </c>
      <c r="N928" s="13">
        <v>761.36680000000001</v>
      </c>
      <c r="O928" s="13">
        <v>-390.471</v>
      </c>
      <c r="P928" s="13">
        <v>257.2688</v>
      </c>
      <c r="Q928" s="13">
        <v>816.21709999999996</v>
      </c>
      <c r="R928" s="13">
        <v>-445.32139999999998</v>
      </c>
      <c r="S928" s="13">
        <v>12.035</v>
      </c>
      <c r="T928" s="13">
        <v>-47.01</v>
      </c>
      <c r="U928" s="13">
        <v>-314.25</v>
      </c>
      <c r="V928" s="13">
        <v>317.75</v>
      </c>
      <c r="W928" s="13">
        <v>-98.509</v>
      </c>
      <c r="X928" s="13">
        <f t="shared" si="239"/>
        <v>49.57</v>
      </c>
      <c r="Y928" s="13">
        <f t="shared" si="240"/>
        <v>-25.412500000000001</v>
      </c>
      <c r="Z928" s="13">
        <f t="shared" si="241"/>
        <v>12.827500000000001</v>
      </c>
      <c r="AA928" s="13">
        <f t="shared" si="242"/>
        <v>51.772500000000001</v>
      </c>
      <c r="AB928" s="13">
        <f t="shared" si="243"/>
        <v>-27.615000000000002</v>
      </c>
      <c r="AC928" s="13">
        <f t="shared" si="244"/>
        <v>9.3565000000000005</v>
      </c>
      <c r="AD928" s="13">
        <f t="shared" si="245"/>
        <v>69.89</v>
      </c>
      <c r="AE928" s="13">
        <f t="shared" si="246"/>
        <v>731.59699999999998</v>
      </c>
      <c r="AF928" s="13">
        <f t="shared" si="247"/>
        <v>-368.44629999999995</v>
      </c>
      <c r="AG928" s="13">
        <f t="shared" si="248"/>
        <v>249.95929999999998</v>
      </c>
      <c r="AH928" s="13">
        <f t="shared" si="249"/>
        <v>785.88094999999998</v>
      </c>
      <c r="AI928" s="13">
        <f t="shared" si="250"/>
        <v>-422.73025000000001</v>
      </c>
      <c r="AJ928" s="13">
        <f t="shared" si="251"/>
        <v>12.22925</v>
      </c>
      <c r="AK928" s="13">
        <f t="shared" si="252"/>
        <v>-80.430000000000007</v>
      </c>
      <c r="AL928" s="13">
        <f t="shared" si="253"/>
        <v>-195.88249999999999</v>
      </c>
      <c r="AM928" s="13">
        <f t="shared" si="254"/>
        <v>221.26</v>
      </c>
      <c r="AN928" s="13">
        <f t="shared" si="255"/>
        <v>-116.575</v>
      </c>
    </row>
    <row r="929" spans="1:40" x14ac:dyDescent="0.25">
      <c r="A929" s="10" t="s">
        <v>308</v>
      </c>
      <c r="B929" s="10" t="s">
        <v>308</v>
      </c>
      <c r="C929" s="10" t="s">
        <v>27</v>
      </c>
      <c r="D929" s="10" t="s">
        <v>83</v>
      </c>
      <c r="E929" s="10" t="s">
        <v>1039</v>
      </c>
      <c r="F929" s="10" t="s">
        <v>29</v>
      </c>
      <c r="G929" s="13">
        <v>54.85</v>
      </c>
      <c r="H929" s="13">
        <v>-28.81</v>
      </c>
      <c r="I929" s="13">
        <v>-3.3</v>
      </c>
      <c r="J929" s="13">
        <v>54.98</v>
      </c>
      <c r="K929" s="13">
        <v>-28.94</v>
      </c>
      <c r="L929" s="13">
        <v>-2.2559999999999998</v>
      </c>
      <c r="M929" s="13">
        <v>73.83</v>
      </c>
      <c r="N929" s="13">
        <v>867.10040000000004</v>
      </c>
      <c r="O929" s="13">
        <v>-176.3758</v>
      </c>
      <c r="P929" s="13">
        <v>301.10559999999998</v>
      </c>
      <c r="Q929" s="13">
        <v>947.75350000000003</v>
      </c>
      <c r="R929" s="13">
        <v>-257.029</v>
      </c>
      <c r="S929" s="13">
        <v>14.994999999999999</v>
      </c>
      <c r="T929" s="13">
        <v>-47.01</v>
      </c>
      <c r="U929" s="13">
        <v>-314.25</v>
      </c>
      <c r="V929" s="13">
        <v>317.75</v>
      </c>
      <c r="W929" s="13">
        <v>-98.509</v>
      </c>
      <c r="X929" s="13">
        <f t="shared" si="239"/>
        <v>47.01</v>
      </c>
      <c r="Y929" s="13">
        <f t="shared" si="240"/>
        <v>-57.45</v>
      </c>
      <c r="Z929" s="13">
        <f t="shared" si="241"/>
        <v>9.6500000000000021</v>
      </c>
      <c r="AA929" s="13">
        <f t="shared" si="242"/>
        <v>50.477499999999999</v>
      </c>
      <c r="AB929" s="13">
        <f t="shared" si="243"/>
        <v>-60.91</v>
      </c>
      <c r="AC929" s="13">
        <f t="shared" si="244"/>
        <v>5.3282500000000006</v>
      </c>
      <c r="AD929" s="13">
        <f t="shared" si="245"/>
        <v>97.977499999999992</v>
      </c>
      <c r="AE929" s="13">
        <f t="shared" si="246"/>
        <v>852.44569999999999</v>
      </c>
      <c r="AF929" s="13">
        <f t="shared" si="247"/>
        <v>-233.338525</v>
      </c>
      <c r="AG929" s="13">
        <f t="shared" si="248"/>
        <v>308.40927499999998</v>
      </c>
      <c r="AH929" s="13">
        <f t="shared" si="249"/>
        <v>934.11492499999997</v>
      </c>
      <c r="AI929" s="13">
        <f t="shared" si="250"/>
        <v>-315.00777499999998</v>
      </c>
      <c r="AJ929" s="13">
        <f t="shared" si="251"/>
        <v>14.82175</v>
      </c>
      <c r="AK929" s="13">
        <f t="shared" si="252"/>
        <v>-15.820000000000002</v>
      </c>
      <c r="AL929" s="13">
        <f t="shared" si="253"/>
        <v>-376.29750000000001</v>
      </c>
      <c r="AM929" s="13">
        <f t="shared" si="254"/>
        <v>386.79499999999996</v>
      </c>
      <c r="AN929" s="13">
        <f t="shared" si="255"/>
        <v>-93.902500000000003</v>
      </c>
    </row>
    <row r="930" spans="1:40" x14ac:dyDescent="0.25">
      <c r="A930" s="10" t="s">
        <v>308</v>
      </c>
      <c r="B930" s="10" t="s">
        <v>308</v>
      </c>
      <c r="C930" s="10" t="s">
        <v>27</v>
      </c>
      <c r="D930" s="10" t="s">
        <v>341</v>
      </c>
      <c r="E930" s="10" t="s">
        <v>1039</v>
      </c>
      <c r="F930" s="10" t="s">
        <v>29</v>
      </c>
      <c r="G930" s="13">
        <v>62.56</v>
      </c>
      <c r="H930" s="13">
        <v>9.73</v>
      </c>
      <c r="I930" s="13">
        <v>-0.4</v>
      </c>
      <c r="J930" s="13">
        <v>62.56</v>
      </c>
      <c r="K930" s="13">
        <v>9.73</v>
      </c>
      <c r="L930" s="13">
        <v>-0.43</v>
      </c>
      <c r="M930" s="13">
        <v>58.31</v>
      </c>
      <c r="N930" s="13">
        <v>825.64940000000001</v>
      </c>
      <c r="O930" s="13">
        <v>-253.119</v>
      </c>
      <c r="P930" s="13">
        <v>232.78980000000001</v>
      </c>
      <c r="Q930" s="13">
        <v>873.73979999999995</v>
      </c>
      <c r="R930" s="13">
        <v>-301.20940000000002</v>
      </c>
      <c r="S930" s="13">
        <v>11.672000000000001</v>
      </c>
      <c r="T930" s="13">
        <v>-47.01</v>
      </c>
      <c r="U930" s="13">
        <v>-314.25</v>
      </c>
      <c r="V930" s="13">
        <v>317.75</v>
      </c>
      <c r="W930" s="13">
        <v>-98.509</v>
      </c>
      <c r="X930" s="13">
        <f t="shared" si="239"/>
        <v>48.924999999999997</v>
      </c>
      <c r="Y930" s="13">
        <f t="shared" si="240"/>
        <v>27.297499999999999</v>
      </c>
      <c r="Z930" s="13">
        <f t="shared" si="241"/>
        <v>12.25</v>
      </c>
      <c r="AA930" s="13">
        <f t="shared" si="242"/>
        <v>63.597500000000004</v>
      </c>
      <c r="AB930" s="13">
        <f t="shared" si="243"/>
        <v>12.622499999999999</v>
      </c>
      <c r="AC930" s="13">
        <f t="shared" si="244"/>
        <v>15.557749999999999</v>
      </c>
      <c r="AD930" s="13">
        <f t="shared" si="245"/>
        <v>62.137500000000003</v>
      </c>
      <c r="AE930" s="13">
        <f t="shared" si="246"/>
        <v>828.24577499999998</v>
      </c>
      <c r="AF930" s="13">
        <f t="shared" si="247"/>
        <v>-261.83574999999996</v>
      </c>
      <c r="AG930" s="13">
        <f t="shared" si="248"/>
        <v>220.2098</v>
      </c>
      <c r="AH930" s="13">
        <f t="shared" si="249"/>
        <v>871.13544999999999</v>
      </c>
      <c r="AI930" s="13">
        <f t="shared" si="250"/>
        <v>-304.72545000000002</v>
      </c>
      <c r="AJ930" s="13">
        <f t="shared" si="251"/>
        <v>11.000500000000001</v>
      </c>
      <c r="AK930" s="13">
        <f t="shared" si="252"/>
        <v>-34.444999999999993</v>
      </c>
      <c r="AL930" s="13">
        <f t="shared" si="253"/>
        <v>-419.64749999999992</v>
      </c>
      <c r="AM930" s="13">
        <f t="shared" si="254"/>
        <v>422.95249999999999</v>
      </c>
      <c r="AN930" s="13">
        <f t="shared" si="255"/>
        <v>-94.661749999999984</v>
      </c>
    </row>
    <row r="931" spans="1:40" x14ac:dyDescent="0.25">
      <c r="A931" s="10" t="s">
        <v>308</v>
      </c>
      <c r="B931" s="10" t="s">
        <v>308</v>
      </c>
      <c r="C931" s="10" t="s">
        <v>27</v>
      </c>
      <c r="D931" s="10" t="s">
        <v>335</v>
      </c>
      <c r="E931" s="10" t="s">
        <v>1039</v>
      </c>
      <c r="F931" s="10" t="s">
        <v>29</v>
      </c>
      <c r="G931" s="13">
        <v>57.48</v>
      </c>
      <c r="H931" s="13">
        <v>8.7100000000000009</v>
      </c>
      <c r="I931" s="13">
        <v>19.8</v>
      </c>
      <c r="J931" s="13">
        <v>64.5</v>
      </c>
      <c r="K931" s="13">
        <v>1.69</v>
      </c>
      <c r="L931" s="13">
        <v>19.536999999999999</v>
      </c>
      <c r="M931" s="13">
        <v>63.68</v>
      </c>
      <c r="N931" s="13">
        <v>719.71990000000005</v>
      </c>
      <c r="O931" s="13">
        <v>-467.00490000000002</v>
      </c>
      <c r="P931" s="13">
        <v>188.953</v>
      </c>
      <c r="Q931" s="13">
        <v>749.07899999999995</v>
      </c>
      <c r="R931" s="13">
        <v>-496.36410000000001</v>
      </c>
      <c r="S931" s="13">
        <v>8.8320000000000007</v>
      </c>
      <c r="T931" s="13">
        <v>-47.01</v>
      </c>
      <c r="U931" s="13">
        <v>-314.25</v>
      </c>
      <c r="V931" s="13">
        <v>317.75</v>
      </c>
      <c r="W931" s="13">
        <v>-98.509</v>
      </c>
      <c r="X931" s="13">
        <f t="shared" si="239"/>
        <v>61.185000000000002</v>
      </c>
      <c r="Y931" s="13">
        <f t="shared" si="240"/>
        <v>0.58250000000000002</v>
      </c>
      <c r="Z931" s="13">
        <f t="shared" si="241"/>
        <v>19.05</v>
      </c>
      <c r="AA931" s="13">
        <f t="shared" si="242"/>
        <v>66.837500000000006</v>
      </c>
      <c r="AB931" s="13">
        <f t="shared" si="243"/>
        <v>-5.067499999999999</v>
      </c>
      <c r="AC931" s="13">
        <f t="shared" si="244"/>
        <v>16.27</v>
      </c>
      <c r="AD931" s="13">
        <f t="shared" si="245"/>
        <v>69.844999999999999</v>
      </c>
      <c r="AE931" s="13">
        <f t="shared" si="246"/>
        <v>742.49250000000006</v>
      </c>
      <c r="AF931" s="13">
        <f t="shared" si="247"/>
        <v>-454.95287500000001</v>
      </c>
      <c r="AG931" s="13">
        <f t="shared" si="248"/>
        <v>197.70172500000001</v>
      </c>
      <c r="AH931" s="13">
        <f t="shared" si="249"/>
        <v>774.36287500000003</v>
      </c>
      <c r="AI931" s="13">
        <f t="shared" si="250"/>
        <v>-486.82327500000002</v>
      </c>
      <c r="AJ931" s="13">
        <f t="shared" si="251"/>
        <v>9.1415000000000006</v>
      </c>
      <c r="AK931" s="13">
        <f t="shared" si="252"/>
        <v>-50.352499999999999</v>
      </c>
      <c r="AL931" s="13">
        <f t="shared" si="253"/>
        <v>-255.42000000000002</v>
      </c>
      <c r="AM931" s="13">
        <f t="shared" si="254"/>
        <v>263.47749999999996</v>
      </c>
      <c r="AN931" s="13">
        <f t="shared" si="255"/>
        <v>-103.9765</v>
      </c>
    </row>
    <row r="932" spans="1:40" x14ac:dyDescent="0.25">
      <c r="A932" s="10" t="s">
        <v>309</v>
      </c>
      <c r="B932" s="10" t="s">
        <v>309</v>
      </c>
      <c r="C932" s="10" t="s">
        <v>27</v>
      </c>
      <c r="D932" s="10" t="s">
        <v>335</v>
      </c>
      <c r="E932" s="10" t="s">
        <v>1039</v>
      </c>
      <c r="F932" s="10" t="s">
        <v>29</v>
      </c>
      <c r="G932" s="13">
        <v>68.59</v>
      </c>
      <c r="H932" s="13">
        <v>10.94</v>
      </c>
      <c r="I932" s="13">
        <v>21.61</v>
      </c>
      <c r="J932" s="13">
        <v>75.790000000000006</v>
      </c>
      <c r="K932" s="13">
        <v>3.74</v>
      </c>
      <c r="L932" s="13">
        <v>18.427</v>
      </c>
      <c r="M932" s="13">
        <v>73.989999999999995</v>
      </c>
      <c r="N932" s="13">
        <v>755.95939999999996</v>
      </c>
      <c r="O932" s="13">
        <v>-477.26979999999998</v>
      </c>
      <c r="P932" s="13">
        <v>197.75980000000001</v>
      </c>
      <c r="Q932" s="13">
        <v>786.89599999999996</v>
      </c>
      <c r="R932" s="13">
        <v>-508.20639999999997</v>
      </c>
      <c r="S932" s="13">
        <v>8.891</v>
      </c>
      <c r="T932" s="13">
        <v>-17.48</v>
      </c>
      <c r="U932" s="13">
        <v>-364.56</v>
      </c>
      <c r="V932" s="13">
        <v>364.98</v>
      </c>
      <c r="W932" s="13">
        <v>-92.745999999999995</v>
      </c>
      <c r="X932" s="13">
        <f t="shared" si="239"/>
        <v>61.185000000000002</v>
      </c>
      <c r="Y932" s="13">
        <f t="shared" si="240"/>
        <v>0.58250000000000002</v>
      </c>
      <c r="Z932" s="13">
        <f t="shared" si="241"/>
        <v>19.05</v>
      </c>
      <c r="AA932" s="13">
        <f t="shared" si="242"/>
        <v>66.837500000000006</v>
      </c>
      <c r="AB932" s="13">
        <f t="shared" si="243"/>
        <v>-5.067499999999999</v>
      </c>
      <c r="AC932" s="13">
        <f t="shared" si="244"/>
        <v>16.27</v>
      </c>
      <c r="AD932" s="13">
        <f t="shared" si="245"/>
        <v>69.844999999999999</v>
      </c>
      <c r="AE932" s="13">
        <f t="shared" si="246"/>
        <v>742.49250000000006</v>
      </c>
      <c r="AF932" s="13">
        <f t="shared" si="247"/>
        <v>-454.95287500000001</v>
      </c>
      <c r="AG932" s="13">
        <f t="shared" si="248"/>
        <v>197.70172500000001</v>
      </c>
      <c r="AH932" s="13">
        <f t="shared" si="249"/>
        <v>774.36287500000003</v>
      </c>
      <c r="AI932" s="13">
        <f t="shared" si="250"/>
        <v>-486.82327500000002</v>
      </c>
      <c r="AJ932" s="13">
        <f t="shared" si="251"/>
        <v>9.1415000000000006</v>
      </c>
      <c r="AK932" s="13">
        <f t="shared" si="252"/>
        <v>-50.352499999999999</v>
      </c>
      <c r="AL932" s="13">
        <f t="shared" si="253"/>
        <v>-255.42000000000002</v>
      </c>
      <c r="AM932" s="13">
        <f t="shared" si="254"/>
        <v>263.47749999999996</v>
      </c>
      <c r="AN932" s="13">
        <f t="shared" si="255"/>
        <v>-103.9765</v>
      </c>
    </row>
    <row r="933" spans="1:40" x14ac:dyDescent="0.25">
      <c r="A933" s="10" t="s">
        <v>309</v>
      </c>
      <c r="B933" s="10" t="s">
        <v>309</v>
      </c>
      <c r="C933" s="10" t="s">
        <v>27</v>
      </c>
      <c r="D933" s="10" t="s">
        <v>341</v>
      </c>
      <c r="E933" s="10" t="s">
        <v>1039</v>
      </c>
      <c r="F933" s="10" t="s">
        <v>29</v>
      </c>
      <c r="G933" s="13">
        <v>26.83</v>
      </c>
      <c r="H933" s="13">
        <v>2.58</v>
      </c>
      <c r="I933" s="13">
        <v>34.39</v>
      </c>
      <c r="J933" s="13">
        <v>51.17</v>
      </c>
      <c r="K933" s="13">
        <v>-21.76</v>
      </c>
      <c r="L933" s="13">
        <v>35.290999999999997</v>
      </c>
      <c r="M933" s="13">
        <v>64.849999999999994</v>
      </c>
      <c r="N933" s="13">
        <v>860.49199999999996</v>
      </c>
      <c r="O933" s="13">
        <v>-228.63759999999999</v>
      </c>
      <c r="P933" s="13">
        <v>224.23679999999999</v>
      </c>
      <c r="Q933" s="13">
        <v>904.85239999999999</v>
      </c>
      <c r="R933" s="13">
        <v>-272.99810000000002</v>
      </c>
      <c r="S933" s="13">
        <v>11.19</v>
      </c>
      <c r="T933" s="13">
        <v>-17.48</v>
      </c>
      <c r="U933" s="13">
        <v>-364.56</v>
      </c>
      <c r="V933" s="13">
        <v>364.98</v>
      </c>
      <c r="W933" s="13">
        <v>-92.745999999999995</v>
      </c>
      <c r="X933" s="13">
        <f t="shared" si="239"/>
        <v>48.924999999999997</v>
      </c>
      <c r="Y933" s="13">
        <f t="shared" si="240"/>
        <v>27.297499999999999</v>
      </c>
      <c r="Z933" s="13">
        <f t="shared" si="241"/>
        <v>12.25</v>
      </c>
      <c r="AA933" s="13">
        <f t="shared" si="242"/>
        <v>63.597500000000004</v>
      </c>
      <c r="AB933" s="13">
        <f t="shared" si="243"/>
        <v>12.622499999999999</v>
      </c>
      <c r="AC933" s="13">
        <f t="shared" si="244"/>
        <v>15.557749999999999</v>
      </c>
      <c r="AD933" s="13">
        <f t="shared" si="245"/>
        <v>62.137500000000003</v>
      </c>
      <c r="AE933" s="13">
        <f t="shared" si="246"/>
        <v>828.24577499999998</v>
      </c>
      <c r="AF933" s="13">
        <f t="shared" si="247"/>
        <v>-261.83574999999996</v>
      </c>
      <c r="AG933" s="13">
        <f t="shared" si="248"/>
        <v>220.2098</v>
      </c>
      <c r="AH933" s="13">
        <f t="shared" si="249"/>
        <v>871.13544999999999</v>
      </c>
      <c r="AI933" s="13">
        <f t="shared" si="250"/>
        <v>-304.72545000000002</v>
      </c>
      <c r="AJ933" s="13">
        <f t="shared" si="251"/>
        <v>11.000500000000001</v>
      </c>
      <c r="AK933" s="13">
        <f t="shared" si="252"/>
        <v>-34.444999999999993</v>
      </c>
      <c r="AL933" s="13">
        <f t="shared" si="253"/>
        <v>-419.64749999999992</v>
      </c>
      <c r="AM933" s="13">
        <f t="shared" si="254"/>
        <v>422.95249999999999</v>
      </c>
      <c r="AN933" s="13">
        <f t="shared" si="255"/>
        <v>-94.661749999999984</v>
      </c>
    </row>
    <row r="934" spans="1:40" x14ac:dyDescent="0.25">
      <c r="A934" s="10" t="s">
        <v>309</v>
      </c>
      <c r="B934" s="10" t="s">
        <v>309</v>
      </c>
      <c r="C934" s="10" t="s">
        <v>27</v>
      </c>
      <c r="D934" s="10" t="s">
        <v>342</v>
      </c>
      <c r="E934" s="10" t="s">
        <v>1039</v>
      </c>
      <c r="F934" s="10" t="s">
        <v>29</v>
      </c>
      <c r="G934" s="13">
        <v>25.17</v>
      </c>
      <c r="H934" s="13">
        <v>-5.7</v>
      </c>
      <c r="I934" s="13">
        <v>35.08</v>
      </c>
      <c r="J934" s="13">
        <v>48.06</v>
      </c>
      <c r="K934" s="13">
        <v>-28.59</v>
      </c>
      <c r="L934" s="13">
        <v>33.122999999999998</v>
      </c>
      <c r="M934" s="13">
        <v>67.09</v>
      </c>
      <c r="N934" s="13">
        <v>845.29290000000003</v>
      </c>
      <c r="O934" s="13">
        <v>-273.38679999999999</v>
      </c>
      <c r="P934" s="13">
        <v>164.45339999999999</v>
      </c>
      <c r="Q934" s="13">
        <v>868.96770000000004</v>
      </c>
      <c r="R934" s="13">
        <v>-297.06150000000002</v>
      </c>
      <c r="S934" s="13">
        <v>8.1920000000000002</v>
      </c>
      <c r="T934" s="13">
        <v>-17.48</v>
      </c>
      <c r="U934" s="13">
        <v>-364.56</v>
      </c>
      <c r="V934" s="13">
        <v>364.98</v>
      </c>
      <c r="W934" s="13">
        <v>-92.745999999999995</v>
      </c>
      <c r="X934" s="13">
        <f t="shared" si="239"/>
        <v>69.314999999999998</v>
      </c>
      <c r="Y934" s="13">
        <f t="shared" si="240"/>
        <v>26.274999999999999</v>
      </c>
      <c r="Z934" s="13">
        <f t="shared" si="241"/>
        <v>50.634999999999998</v>
      </c>
      <c r="AA934" s="13">
        <f t="shared" si="242"/>
        <v>106.045</v>
      </c>
      <c r="AB934" s="13">
        <f t="shared" si="243"/>
        <v>-10.459999999999999</v>
      </c>
      <c r="AC934" s="13">
        <f t="shared" si="244"/>
        <v>33.476500000000001</v>
      </c>
      <c r="AD934" s="13">
        <f t="shared" si="245"/>
        <v>113.02500000000001</v>
      </c>
      <c r="AE934" s="13">
        <f t="shared" si="246"/>
        <v>847.24745000000007</v>
      </c>
      <c r="AF934" s="13">
        <f t="shared" si="247"/>
        <v>-288.06302500000004</v>
      </c>
      <c r="AG934" s="13">
        <f t="shared" si="248"/>
        <v>169.38762499999999</v>
      </c>
      <c r="AH934" s="13">
        <f t="shared" si="249"/>
        <v>872.02097499999991</v>
      </c>
      <c r="AI934" s="13">
        <f t="shared" si="250"/>
        <v>-312.83652499999999</v>
      </c>
      <c r="AJ934" s="13">
        <f t="shared" si="251"/>
        <v>8.3060000000000009</v>
      </c>
      <c r="AK934" s="13">
        <f t="shared" si="252"/>
        <v>36.625</v>
      </c>
      <c r="AL934" s="13">
        <f t="shared" si="253"/>
        <v>-490.88750000000005</v>
      </c>
      <c r="AM934" s="13">
        <f t="shared" si="254"/>
        <v>495.78500000000003</v>
      </c>
      <c r="AN934" s="13">
        <f t="shared" si="255"/>
        <v>-87.4345</v>
      </c>
    </row>
    <row r="935" spans="1:40" x14ac:dyDescent="0.25">
      <c r="A935" s="10" t="s">
        <v>309</v>
      </c>
      <c r="B935" s="10" t="s">
        <v>309</v>
      </c>
      <c r="C935" s="10" t="s">
        <v>27</v>
      </c>
      <c r="D935" s="10" t="s">
        <v>337</v>
      </c>
      <c r="E935" s="10" t="s">
        <v>1039</v>
      </c>
      <c r="F935" s="10" t="s">
        <v>29</v>
      </c>
      <c r="G935" s="13">
        <v>66.930000000000007</v>
      </c>
      <c r="H935" s="13">
        <v>2.65</v>
      </c>
      <c r="I935" s="13">
        <v>22.29</v>
      </c>
      <c r="J935" s="13">
        <v>73.900000000000006</v>
      </c>
      <c r="K935" s="13">
        <v>-4.33</v>
      </c>
      <c r="L935" s="13">
        <v>17.373999999999999</v>
      </c>
      <c r="M935" s="13">
        <v>76.16</v>
      </c>
      <c r="N935" s="13">
        <v>740.25369999999998</v>
      </c>
      <c r="O935" s="13">
        <v>-521.24900000000002</v>
      </c>
      <c r="P935" s="13">
        <v>137.97630000000001</v>
      </c>
      <c r="Q935" s="13">
        <v>755.16840000000002</v>
      </c>
      <c r="R935" s="13">
        <v>-536.16380000000004</v>
      </c>
      <c r="S935" s="13">
        <v>6.17</v>
      </c>
      <c r="T935" s="13">
        <v>-17.48</v>
      </c>
      <c r="U935" s="13">
        <v>-364.56</v>
      </c>
      <c r="V935" s="13">
        <v>364.98</v>
      </c>
      <c r="W935" s="13">
        <v>-92.745999999999995</v>
      </c>
      <c r="X935" s="13">
        <f t="shared" si="239"/>
        <v>68.685000000000002</v>
      </c>
      <c r="Y935" s="13">
        <f t="shared" si="240"/>
        <v>5.4999999999999938E-2</v>
      </c>
      <c r="Z935" s="13">
        <f t="shared" si="241"/>
        <v>21.96</v>
      </c>
      <c r="AA935" s="13">
        <f t="shared" si="242"/>
        <v>75.125</v>
      </c>
      <c r="AB935" s="13">
        <f t="shared" si="243"/>
        <v>-6.3875000000000011</v>
      </c>
      <c r="AC935" s="13">
        <f t="shared" si="244"/>
        <v>16.330500000000001</v>
      </c>
      <c r="AD935" s="13">
        <f t="shared" si="245"/>
        <v>78.552499999999995</v>
      </c>
      <c r="AE935" s="13">
        <f t="shared" si="246"/>
        <v>744.58664999999996</v>
      </c>
      <c r="AF935" s="13">
        <f t="shared" si="247"/>
        <v>-505.08417499999996</v>
      </c>
      <c r="AG935" s="13">
        <f t="shared" si="248"/>
        <v>137.723525</v>
      </c>
      <c r="AH935" s="13">
        <f t="shared" si="249"/>
        <v>759.60419999999999</v>
      </c>
      <c r="AI935" s="13">
        <f t="shared" si="250"/>
        <v>-520.10169999999994</v>
      </c>
      <c r="AJ935" s="13">
        <f t="shared" si="251"/>
        <v>6.2157499999999999</v>
      </c>
      <c r="AK935" s="13">
        <f t="shared" si="252"/>
        <v>-36.707500000000003</v>
      </c>
      <c r="AL935" s="13">
        <f t="shared" si="253"/>
        <v>-303.93</v>
      </c>
      <c r="AM935" s="13">
        <f t="shared" si="254"/>
        <v>307.66250000000002</v>
      </c>
      <c r="AN935" s="13">
        <f t="shared" si="255"/>
        <v>-98.647749999999988</v>
      </c>
    </row>
    <row r="936" spans="1:40" x14ac:dyDescent="0.25">
      <c r="A936" s="10" t="s">
        <v>310</v>
      </c>
      <c r="B936" s="10" t="s">
        <v>310</v>
      </c>
      <c r="C936" s="10" t="s">
        <v>27</v>
      </c>
      <c r="D936" s="10" t="s">
        <v>337</v>
      </c>
      <c r="E936" s="10" t="s">
        <v>1039</v>
      </c>
      <c r="F936" s="10" t="s">
        <v>29</v>
      </c>
      <c r="G936" s="13">
        <v>71.67</v>
      </c>
      <c r="H936" s="13">
        <v>3.6</v>
      </c>
      <c r="I936" s="13">
        <v>22.38</v>
      </c>
      <c r="J936" s="13">
        <v>78.37</v>
      </c>
      <c r="K936" s="13">
        <v>-3.1</v>
      </c>
      <c r="L936" s="13">
        <v>16.666</v>
      </c>
      <c r="M936" s="13">
        <v>79.97</v>
      </c>
      <c r="N936" s="13">
        <v>739.5806</v>
      </c>
      <c r="O936" s="13">
        <v>-538.48419999999999</v>
      </c>
      <c r="P936" s="13">
        <v>142.4408</v>
      </c>
      <c r="Q936" s="13">
        <v>755.26329999999996</v>
      </c>
      <c r="R936" s="13">
        <v>-554.16679999999997</v>
      </c>
      <c r="S936" s="13">
        <v>6.2830000000000004</v>
      </c>
      <c r="T936" s="13">
        <v>-20.34</v>
      </c>
      <c r="U936" s="13">
        <v>-427.45</v>
      </c>
      <c r="V936" s="13">
        <v>427.94</v>
      </c>
      <c r="W936" s="13">
        <v>-92.724000000000004</v>
      </c>
      <c r="X936" s="13">
        <f t="shared" si="239"/>
        <v>68.685000000000002</v>
      </c>
      <c r="Y936" s="13">
        <f t="shared" si="240"/>
        <v>5.4999999999999938E-2</v>
      </c>
      <c r="Z936" s="13">
        <f t="shared" si="241"/>
        <v>21.96</v>
      </c>
      <c r="AA936" s="13">
        <f t="shared" si="242"/>
        <v>75.125</v>
      </c>
      <c r="AB936" s="13">
        <f t="shared" si="243"/>
        <v>-6.3875000000000011</v>
      </c>
      <c r="AC936" s="13">
        <f t="shared" si="244"/>
        <v>16.330500000000001</v>
      </c>
      <c r="AD936" s="13">
        <f t="shared" si="245"/>
        <v>78.552499999999995</v>
      </c>
      <c r="AE936" s="13">
        <f t="shared" si="246"/>
        <v>744.58664999999996</v>
      </c>
      <c r="AF936" s="13">
        <f t="shared" si="247"/>
        <v>-505.08417499999996</v>
      </c>
      <c r="AG936" s="13">
        <f t="shared" si="248"/>
        <v>137.723525</v>
      </c>
      <c r="AH936" s="13">
        <f t="shared" si="249"/>
        <v>759.60419999999999</v>
      </c>
      <c r="AI936" s="13">
        <f t="shared" si="250"/>
        <v>-520.10169999999994</v>
      </c>
      <c r="AJ936" s="13">
        <f t="shared" si="251"/>
        <v>6.2157499999999999</v>
      </c>
      <c r="AK936" s="13">
        <f t="shared" si="252"/>
        <v>-36.707500000000003</v>
      </c>
      <c r="AL936" s="13">
        <f t="shared" si="253"/>
        <v>-303.93</v>
      </c>
      <c r="AM936" s="13">
        <f t="shared" si="254"/>
        <v>307.66250000000002</v>
      </c>
      <c r="AN936" s="13">
        <f t="shared" si="255"/>
        <v>-98.647749999999988</v>
      </c>
    </row>
    <row r="937" spans="1:40" x14ac:dyDescent="0.25">
      <c r="A937" s="10" t="s">
        <v>310</v>
      </c>
      <c r="B937" s="10" t="s">
        <v>310</v>
      </c>
      <c r="C937" s="10" t="s">
        <v>27</v>
      </c>
      <c r="D937" s="10" t="s">
        <v>342</v>
      </c>
      <c r="E937" s="10" t="s">
        <v>1039</v>
      </c>
      <c r="F937" s="10" t="s">
        <v>29</v>
      </c>
      <c r="G937" s="13">
        <v>103.81</v>
      </c>
      <c r="H937" s="13">
        <v>10.029999999999999</v>
      </c>
      <c r="I937" s="13">
        <v>40.19</v>
      </c>
      <c r="J937" s="13">
        <v>118.68</v>
      </c>
      <c r="K937" s="13">
        <v>-4.84</v>
      </c>
      <c r="L937" s="13">
        <v>20.297999999999998</v>
      </c>
      <c r="M937" s="13">
        <v>121.17</v>
      </c>
      <c r="N937" s="13">
        <v>891.46609999999998</v>
      </c>
      <c r="O937" s="13">
        <v>-247.05160000000001</v>
      </c>
      <c r="P937" s="13">
        <v>160.1876</v>
      </c>
      <c r="Q937" s="13">
        <v>913.57489999999996</v>
      </c>
      <c r="R937" s="13">
        <v>-269.16039999999998</v>
      </c>
      <c r="S937" s="13">
        <v>7.8579999999999997</v>
      </c>
      <c r="T937" s="13">
        <v>-20.34</v>
      </c>
      <c r="U937" s="13">
        <v>-427.45</v>
      </c>
      <c r="V937" s="13">
        <v>427.94</v>
      </c>
      <c r="W937" s="13">
        <v>-92.724000000000004</v>
      </c>
      <c r="X937" s="13">
        <f t="shared" si="239"/>
        <v>69.314999999999998</v>
      </c>
      <c r="Y937" s="13">
        <f t="shared" si="240"/>
        <v>26.274999999999999</v>
      </c>
      <c r="Z937" s="13">
        <f t="shared" si="241"/>
        <v>50.634999999999998</v>
      </c>
      <c r="AA937" s="13">
        <f t="shared" si="242"/>
        <v>106.045</v>
      </c>
      <c r="AB937" s="13">
        <f t="shared" si="243"/>
        <v>-10.459999999999999</v>
      </c>
      <c r="AC937" s="13">
        <f t="shared" si="244"/>
        <v>33.476500000000001</v>
      </c>
      <c r="AD937" s="13">
        <f t="shared" si="245"/>
        <v>113.02500000000001</v>
      </c>
      <c r="AE937" s="13">
        <f t="shared" si="246"/>
        <v>847.24745000000007</v>
      </c>
      <c r="AF937" s="13">
        <f t="shared" si="247"/>
        <v>-288.06302500000004</v>
      </c>
      <c r="AG937" s="13">
        <f t="shared" si="248"/>
        <v>169.38762499999999</v>
      </c>
      <c r="AH937" s="13">
        <f t="shared" si="249"/>
        <v>872.02097499999991</v>
      </c>
      <c r="AI937" s="13">
        <f t="shared" si="250"/>
        <v>-312.83652499999999</v>
      </c>
      <c r="AJ937" s="13">
        <f t="shared" si="251"/>
        <v>8.3060000000000009</v>
      </c>
      <c r="AK937" s="13">
        <f t="shared" si="252"/>
        <v>36.625</v>
      </c>
      <c r="AL937" s="13">
        <f t="shared" si="253"/>
        <v>-490.88750000000005</v>
      </c>
      <c r="AM937" s="13">
        <f t="shared" si="254"/>
        <v>495.78500000000003</v>
      </c>
      <c r="AN937" s="13">
        <f t="shared" si="255"/>
        <v>-87.4345</v>
      </c>
    </row>
    <row r="938" spans="1:40" x14ac:dyDescent="0.25">
      <c r="A938" s="10" t="s">
        <v>310</v>
      </c>
      <c r="B938" s="10" t="s">
        <v>310</v>
      </c>
      <c r="C938" s="10" t="s">
        <v>27</v>
      </c>
      <c r="D938" s="10" t="s">
        <v>343</v>
      </c>
      <c r="E938" s="10" t="s">
        <v>1039</v>
      </c>
      <c r="F938" s="10" t="s">
        <v>29</v>
      </c>
      <c r="G938" s="13">
        <v>94.6</v>
      </c>
      <c r="H938" s="13">
        <v>-36.06</v>
      </c>
      <c r="I938" s="13">
        <v>39.770000000000003</v>
      </c>
      <c r="J938" s="13">
        <v>105.75</v>
      </c>
      <c r="K938" s="13">
        <v>-47.21</v>
      </c>
      <c r="L938" s="13">
        <v>15.666</v>
      </c>
      <c r="M938" s="13">
        <v>135.66</v>
      </c>
      <c r="N938" s="13">
        <v>873.73099999999999</v>
      </c>
      <c r="O938" s="13">
        <v>-278.66399999999999</v>
      </c>
      <c r="P938" s="13">
        <v>58.418599999999998</v>
      </c>
      <c r="Q938" s="13">
        <v>876.6848</v>
      </c>
      <c r="R938" s="13">
        <v>-281.61790000000002</v>
      </c>
      <c r="S938" s="13">
        <v>2.895</v>
      </c>
      <c r="T938" s="13">
        <v>-20.34</v>
      </c>
      <c r="U938" s="13">
        <v>-427.45</v>
      </c>
      <c r="V938" s="13">
        <v>427.94</v>
      </c>
      <c r="W938" s="13">
        <v>-92.724000000000004</v>
      </c>
      <c r="X938" s="13">
        <f t="shared" si="239"/>
        <v>76.122500000000002</v>
      </c>
      <c r="Y938" s="13">
        <f t="shared" si="240"/>
        <v>-97.224999999999994</v>
      </c>
      <c r="Z938" s="13">
        <f t="shared" si="241"/>
        <v>1.4400000000000013</v>
      </c>
      <c r="AA938" s="13">
        <f t="shared" si="242"/>
        <v>81.337499999999991</v>
      </c>
      <c r="AB938" s="13">
        <f t="shared" si="243"/>
        <v>-102.4375</v>
      </c>
      <c r="AC938" s="13">
        <f t="shared" si="244"/>
        <v>0.88900000000000023</v>
      </c>
      <c r="AD938" s="13">
        <f t="shared" si="245"/>
        <v>163.1875</v>
      </c>
      <c r="AE938" s="13">
        <f t="shared" si="246"/>
        <v>902.98914999999988</v>
      </c>
      <c r="AF938" s="13">
        <f t="shared" si="247"/>
        <v>-316.58462499999996</v>
      </c>
      <c r="AG938" s="13">
        <f t="shared" si="248"/>
        <v>50.130925000000005</v>
      </c>
      <c r="AH938" s="13">
        <f t="shared" si="249"/>
        <v>905.08697500000005</v>
      </c>
      <c r="AI938" s="13">
        <f t="shared" si="250"/>
        <v>-318.68247500000001</v>
      </c>
      <c r="AJ938" s="13">
        <f t="shared" si="251"/>
        <v>2.3607499999999999</v>
      </c>
      <c r="AK938" s="13">
        <f t="shared" si="252"/>
        <v>-65.180000000000007</v>
      </c>
      <c r="AL938" s="13">
        <f t="shared" si="253"/>
        <v>-557</v>
      </c>
      <c r="AM938" s="13">
        <f t="shared" si="254"/>
        <v>580.30500000000006</v>
      </c>
      <c r="AN938" s="13">
        <f t="shared" si="255"/>
        <v>-96.905749999999998</v>
      </c>
    </row>
    <row r="939" spans="1:40" x14ac:dyDescent="0.25">
      <c r="A939" s="10" t="s">
        <v>310</v>
      </c>
      <c r="B939" s="10" t="s">
        <v>310</v>
      </c>
      <c r="C939" s="10" t="s">
        <v>27</v>
      </c>
      <c r="D939" s="10" t="s">
        <v>339</v>
      </c>
      <c r="E939" s="10" t="s">
        <v>1039</v>
      </c>
      <c r="F939" s="10" t="s">
        <v>29</v>
      </c>
      <c r="G939" s="13">
        <v>62.45</v>
      </c>
      <c r="H939" s="13">
        <v>-42.48</v>
      </c>
      <c r="I939" s="13">
        <v>21.97</v>
      </c>
      <c r="J939" s="13">
        <v>66.87</v>
      </c>
      <c r="K939" s="13">
        <v>-46.9</v>
      </c>
      <c r="L939" s="13">
        <v>11.358000000000001</v>
      </c>
      <c r="M939" s="13">
        <v>99.03</v>
      </c>
      <c r="N939" s="13">
        <v>721.36369999999999</v>
      </c>
      <c r="O939" s="13">
        <v>-569.38530000000003</v>
      </c>
      <c r="P939" s="13">
        <v>40.671799999999998</v>
      </c>
      <c r="Q939" s="13">
        <v>722.64400000000001</v>
      </c>
      <c r="R939" s="13">
        <v>-570.66560000000004</v>
      </c>
      <c r="S939" s="13">
        <v>1.8029999999999999</v>
      </c>
      <c r="T939" s="13">
        <v>-20.34</v>
      </c>
      <c r="U939" s="13">
        <v>-427.45</v>
      </c>
      <c r="V939" s="13">
        <v>427.94</v>
      </c>
      <c r="W939" s="13">
        <v>-92.724000000000004</v>
      </c>
      <c r="X939" s="13">
        <f t="shared" si="239"/>
        <v>73.352499999999992</v>
      </c>
      <c r="Y939" s="13">
        <f t="shared" si="240"/>
        <v>-20.737499999999997</v>
      </c>
      <c r="Z939" s="13">
        <f t="shared" si="241"/>
        <v>10.27</v>
      </c>
      <c r="AA939" s="13">
        <f t="shared" si="242"/>
        <v>75.025000000000006</v>
      </c>
      <c r="AB939" s="13">
        <f t="shared" si="243"/>
        <v>-22.407499999999999</v>
      </c>
      <c r="AC939" s="13">
        <f t="shared" si="244"/>
        <v>5.7462499999999999</v>
      </c>
      <c r="AD939" s="13">
        <f t="shared" si="245"/>
        <v>89.972500000000011</v>
      </c>
      <c r="AE939" s="13">
        <f t="shared" si="246"/>
        <v>721.41520000000003</v>
      </c>
      <c r="AF939" s="13">
        <f t="shared" si="247"/>
        <v>-533.04182500000002</v>
      </c>
      <c r="AG939" s="13">
        <f t="shared" si="248"/>
        <v>48.543524999999995</v>
      </c>
      <c r="AH939" s="13">
        <f t="shared" si="249"/>
        <v>723.32162499999993</v>
      </c>
      <c r="AI939" s="13">
        <f t="shared" si="250"/>
        <v>-534.94822499999998</v>
      </c>
      <c r="AJ939" s="13">
        <f t="shared" si="251"/>
        <v>2.2152500000000002</v>
      </c>
      <c r="AK939" s="13">
        <f t="shared" si="252"/>
        <v>-60.412500000000001</v>
      </c>
      <c r="AL939" s="13">
        <f t="shared" si="253"/>
        <v>-323.7525</v>
      </c>
      <c r="AM939" s="13">
        <f t="shared" si="254"/>
        <v>330.86750000000001</v>
      </c>
      <c r="AN939" s="13">
        <f t="shared" si="255"/>
        <v>-101.42100000000001</v>
      </c>
    </row>
    <row r="940" spans="1:40" x14ac:dyDescent="0.25">
      <c r="A940" s="10" t="s">
        <v>313</v>
      </c>
      <c r="B940" s="10" t="s">
        <v>313</v>
      </c>
      <c r="C940" s="10" t="s">
        <v>27</v>
      </c>
      <c r="D940" s="10" t="s">
        <v>83</v>
      </c>
      <c r="E940" s="10" t="s">
        <v>1039</v>
      </c>
      <c r="F940" s="10" t="s">
        <v>29</v>
      </c>
      <c r="G940" s="13">
        <v>43.57</v>
      </c>
      <c r="H940" s="13">
        <v>-85.21</v>
      </c>
      <c r="I940" s="13">
        <v>-9.2200000000000006</v>
      </c>
      <c r="J940" s="13">
        <v>44.23</v>
      </c>
      <c r="K940" s="13">
        <v>-85.86</v>
      </c>
      <c r="L940" s="13">
        <v>-4.0750000000000002</v>
      </c>
      <c r="M940" s="13">
        <v>114.57</v>
      </c>
      <c r="N940" s="13">
        <v>874.03390000000002</v>
      </c>
      <c r="O940" s="13">
        <v>-285.04730000000001</v>
      </c>
      <c r="P940" s="13">
        <v>319.6465</v>
      </c>
      <c r="Q940" s="13">
        <v>956.34010000000001</v>
      </c>
      <c r="R940" s="13">
        <v>-367.3535</v>
      </c>
      <c r="S940" s="13">
        <v>14.439</v>
      </c>
      <c r="T940" s="13">
        <v>-96.84</v>
      </c>
      <c r="U940" s="13">
        <v>-533.66</v>
      </c>
      <c r="V940" s="13">
        <v>542.37</v>
      </c>
      <c r="W940" s="13">
        <v>-100.285</v>
      </c>
      <c r="X940" s="13">
        <f t="shared" si="239"/>
        <v>47.01</v>
      </c>
      <c r="Y940" s="13">
        <f t="shared" si="240"/>
        <v>-57.45</v>
      </c>
      <c r="Z940" s="13">
        <f t="shared" si="241"/>
        <v>9.6500000000000021</v>
      </c>
      <c r="AA940" s="13">
        <f t="shared" si="242"/>
        <v>50.477499999999999</v>
      </c>
      <c r="AB940" s="13">
        <f t="shared" si="243"/>
        <v>-60.91</v>
      </c>
      <c r="AC940" s="13">
        <f t="shared" si="244"/>
        <v>5.3282500000000006</v>
      </c>
      <c r="AD940" s="13">
        <f t="shared" si="245"/>
        <v>97.977499999999992</v>
      </c>
      <c r="AE940" s="13">
        <f t="shared" si="246"/>
        <v>852.44569999999999</v>
      </c>
      <c r="AF940" s="13">
        <f t="shared" si="247"/>
        <v>-233.338525</v>
      </c>
      <c r="AG940" s="13">
        <f t="shared" si="248"/>
        <v>308.40927499999998</v>
      </c>
      <c r="AH940" s="13">
        <f t="shared" si="249"/>
        <v>934.11492499999997</v>
      </c>
      <c r="AI940" s="13">
        <f t="shared" si="250"/>
        <v>-315.00777499999998</v>
      </c>
      <c r="AJ940" s="13">
        <f t="shared" si="251"/>
        <v>14.82175</v>
      </c>
      <c r="AK940" s="13">
        <f t="shared" si="252"/>
        <v>-15.820000000000002</v>
      </c>
      <c r="AL940" s="13">
        <f t="shared" si="253"/>
        <v>-376.29750000000001</v>
      </c>
      <c r="AM940" s="13">
        <f t="shared" si="254"/>
        <v>386.79499999999996</v>
      </c>
      <c r="AN940" s="13">
        <f t="shared" si="255"/>
        <v>-93.902500000000003</v>
      </c>
    </row>
    <row r="941" spans="1:40" x14ac:dyDescent="0.25">
      <c r="A941" s="10" t="s">
        <v>313</v>
      </c>
      <c r="B941" s="10" t="s">
        <v>313</v>
      </c>
      <c r="C941" s="10" t="s">
        <v>27</v>
      </c>
      <c r="D941" s="10" t="s">
        <v>85</v>
      </c>
      <c r="E941" s="10" t="s">
        <v>1039</v>
      </c>
      <c r="F941" s="10" t="s">
        <v>29</v>
      </c>
      <c r="G941" s="13">
        <v>10.44</v>
      </c>
      <c r="H941" s="13">
        <v>-91.83</v>
      </c>
      <c r="I941" s="13">
        <v>1.73</v>
      </c>
      <c r="J941" s="13">
        <v>10.47</v>
      </c>
      <c r="K941" s="13">
        <v>-91.86</v>
      </c>
      <c r="L941" s="13">
        <v>0.96699999999999997</v>
      </c>
      <c r="M941" s="13">
        <v>97.52</v>
      </c>
      <c r="N941" s="13">
        <v>1044.0385000000001</v>
      </c>
      <c r="O941" s="13">
        <v>78.622</v>
      </c>
      <c r="P941" s="13">
        <v>315.38010000000003</v>
      </c>
      <c r="Q941" s="13">
        <v>1137.9339</v>
      </c>
      <c r="R941" s="13">
        <v>-15.2735</v>
      </c>
      <c r="S941" s="13">
        <v>16.579000000000001</v>
      </c>
      <c r="T941" s="13">
        <v>-96.84</v>
      </c>
      <c r="U941" s="13">
        <v>-533.66</v>
      </c>
      <c r="V941" s="13">
        <v>542.37</v>
      </c>
      <c r="W941" s="13">
        <v>-100.285</v>
      </c>
      <c r="X941" s="13">
        <f t="shared" si="239"/>
        <v>-16.636000000000003</v>
      </c>
      <c r="Y941" s="13">
        <f t="shared" si="240"/>
        <v>-260.91399999999999</v>
      </c>
      <c r="Z941" s="13">
        <f t="shared" si="241"/>
        <v>18.678000000000001</v>
      </c>
      <c r="AA941" s="13">
        <f t="shared" si="242"/>
        <v>42.036000000000001</v>
      </c>
      <c r="AB941" s="13">
        <f t="shared" si="243"/>
        <v>-319.58199999999999</v>
      </c>
      <c r="AC941" s="13">
        <f t="shared" si="244"/>
        <v>34.709199999999996</v>
      </c>
      <c r="AD941" s="13">
        <f t="shared" si="245"/>
        <v>403.08800000000002</v>
      </c>
      <c r="AE941" s="13">
        <f t="shared" si="246"/>
        <v>859.90730000000008</v>
      </c>
      <c r="AF941" s="13">
        <f t="shared" si="247"/>
        <v>41.400519999999993</v>
      </c>
      <c r="AG941" s="13">
        <f t="shared" si="248"/>
        <v>260.65378000000004</v>
      </c>
      <c r="AH941" s="13">
        <f t="shared" si="249"/>
        <v>936.21442000000002</v>
      </c>
      <c r="AI941" s="13">
        <f t="shared" si="250"/>
        <v>-34.906600000000005</v>
      </c>
      <c r="AJ941" s="13">
        <f t="shared" si="251"/>
        <v>21.709200000000003</v>
      </c>
      <c r="AK941" s="13">
        <f t="shared" si="252"/>
        <v>53.481999999999992</v>
      </c>
      <c r="AL941" s="13">
        <f t="shared" si="253"/>
        <v>-382.86799999999999</v>
      </c>
      <c r="AM941" s="13">
        <f t="shared" si="254"/>
        <v>437.28599999999994</v>
      </c>
      <c r="AN941" s="13">
        <f t="shared" si="255"/>
        <v>-34.115600000000001</v>
      </c>
    </row>
    <row r="942" spans="1:40" x14ac:dyDescent="0.25">
      <c r="A942" s="10" t="s">
        <v>313</v>
      </c>
      <c r="B942" s="10" t="s">
        <v>313</v>
      </c>
      <c r="C942" s="10" t="s">
        <v>27</v>
      </c>
      <c r="D942" s="10" t="s">
        <v>328</v>
      </c>
      <c r="E942" s="10" t="s">
        <v>1039</v>
      </c>
      <c r="F942" s="10" t="s">
        <v>29</v>
      </c>
      <c r="G942" s="13">
        <v>37.89</v>
      </c>
      <c r="H942" s="13">
        <v>45.39</v>
      </c>
      <c r="I942" s="13">
        <v>1.06</v>
      </c>
      <c r="J942" s="13">
        <v>45.53</v>
      </c>
      <c r="K942" s="13">
        <v>37.74</v>
      </c>
      <c r="L942" s="13">
        <v>82.141000000000005</v>
      </c>
      <c r="M942" s="13">
        <v>42.18</v>
      </c>
      <c r="N942" s="13">
        <v>958.3415</v>
      </c>
      <c r="O942" s="13">
        <v>67.919799999999995</v>
      </c>
      <c r="P942" s="13">
        <v>210.0076</v>
      </c>
      <c r="Q942" s="13">
        <v>1005.3866</v>
      </c>
      <c r="R942" s="13">
        <v>20.874700000000001</v>
      </c>
      <c r="S942" s="13">
        <v>12.627000000000001</v>
      </c>
      <c r="T942" s="13">
        <v>-96.84</v>
      </c>
      <c r="U942" s="13">
        <v>-533.66</v>
      </c>
      <c r="V942" s="13">
        <v>542.37</v>
      </c>
      <c r="W942" s="13">
        <v>-100.285</v>
      </c>
      <c r="X942" s="13">
        <f t="shared" si="239"/>
        <v>51.870000000000005</v>
      </c>
      <c r="Y942" s="13">
        <f t="shared" si="240"/>
        <v>30.59</v>
      </c>
      <c r="Z942" s="13">
        <f t="shared" si="241"/>
        <v>9.6399999999999988</v>
      </c>
      <c r="AA942" s="13">
        <f t="shared" si="242"/>
        <v>57.185000000000002</v>
      </c>
      <c r="AB942" s="13">
        <f t="shared" si="243"/>
        <v>25.27</v>
      </c>
      <c r="AC942" s="13">
        <f t="shared" si="244"/>
        <v>35.304749999999999</v>
      </c>
      <c r="AD942" s="13">
        <f t="shared" si="245"/>
        <v>52.685000000000002</v>
      </c>
      <c r="AE942" s="13">
        <f t="shared" si="246"/>
        <v>923.31349999999998</v>
      </c>
      <c r="AF942" s="13">
        <f t="shared" si="247"/>
        <v>34.259649999999993</v>
      </c>
      <c r="AG942" s="13">
        <f t="shared" si="248"/>
        <v>214.01005000000001</v>
      </c>
      <c r="AH942" s="13">
        <f t="shared" si="249"/>
        <v>972.15342500000008</v>
      </c>
      <c r="AI942" s="13">
        <f t="shared" si="250"/>
        <v>-14.580299999999999</v>
      </c>
      <c r="AJ942" s="13">
        <f t="shared" si="251"/>
        <v>12.85375</v>
      </c>
      <c r="AK942" s="13">
        <f t="shared" si="252"/>
        <v>-60.855000000000004</v>
      </c>
      <c r="AL942" s="13">
        <f t="shared" si="253"/>
        <v>-497.66999999999996</v>
      </c>
      <c r="AM942" s="13">
        <f t="shared" si="254"/>
        <v>512.29999999999995</v>
      </c>
      <c r="AN942" s="13">
        <f t="shared" si="255"/>
        <v>-96.041499999999985</v>
      </c>
    </row>
    <row r="943" spans="1:40" x14ac:dyDescent="0.25">
      <c r="A943" s="10" t="s">
        <v>313</v>
      </c>
      <c r="B943" s="10" t="s">
        <v>313</v>
      </c>
      <c r="C943" s="10" t="s">
        <v>27</v>
      </c>
      <c r="D943" s="10" t="s">
        <v>341</v>
      </c>
      <c r="E943" s="10" t="s">
        <v>1039</v>
      </c>
      <c r="F943" s="10" t="s">
        <v>29</v>
      </c>
      <c r="G943" s="13">
        <v>71.02</v>
      </c>
      <c r="H943" s="13">
        <v>52.01</v>
      </c>
      <c r="I943" s="13">
        <v>-9.89</v>
      </c>
      <c r="J943" s="13">
        <v>75.23</v>
      </c>
      <c r="K943" s="13">
        <v>47.8</v>
      </c>
      <c r="L943" s="13">
        <v>-23.074999999999999</v>
      </c>
      <c r="M943" s="13">
        <v>65.94</v>
      </c>
      <c r="N943" s="13">
        <v>788.56410000000005</v>
      </c>
      <c r="O943" s="13">
        <v>-295.20659999999998</v>
      </c>
      <c r="P943" s="13">
        <v>214.274</v>
      </c>
      <c r="Q943" s="13">
        <v>829.39059999999995</v>
      </c>
      <c r="R943" s="13">
        <v>-336.03309999999999</v>
      </c>
      <c r="S943" s="13">
        <v>10.787000000000001</v>
      </c>
      <c r="T943" s="13">
        <v>-96.84</v>
      </c>
      <c r="U943" s="13">
        <v>-533.66</v>
      </c>
      <c r="V943" s="13">
        <v>542.37</v>
      </c>
      <c r="W943" s="13">
        <v>-100.285</v>
      </c>
      <c r="X943" s="13">
        <f t="shared" si="239"/>
        <v>48.924999999999997</v>
      </c>
      <c r="Y943" s="13">
        <f t="shared" si="240"/>
        <v>27.297499999999999</v>
      </c>
      <c r="Z943" s="13">
        <f t="shared" si="241"/>
        <v>12.25</v>
      </c>
      <c r="AA943" s="13">
        <f t="shared" si="242"/>
        <v>63.597500000000004</v>
      </c>
      <c r="AB943" s="13">
        <f t="shared" si="243"/>
        <v>12.622499999999999</v>
      </c>
      <c r="AC943" s="13">
        <f t="shared" si="244"/>
        <v>15.557749999999999</v>
      </c>
      <c r="AD943" s="13">
        <f t="shared" si="245"/>
        <v>62.137500000000003</v>
      </c>
      <c r="AE943" s="13">
        <f t="shared" si="246"/>
        <v>828.24577499999998</v>
      </c>
      <c r="AF943" s="13">
        <f t="shared" si="247"/>
        <v>-261.83574999999996</v>
      </c>
      <c r="AG943" s="13">
        <f t="shared" si="248"/>
        <v>220.2098</v>
      </c>
      <c r="AH943" s="13">
        <f t="shared" si="249"/>
        <v>871.13544999999999</v>
      </c>
      <c r="AI943" s="13">
        <f t="shared" si="250"/>
        <v>-304.72545000000002</v>
      </c>
      <c r="AJ943" s="13">
        <f t="shared" si="251"/>
        <v>11.000500000000001</v>
      </c>
      <c r="AK943" s="13">
        <f t="shared" si="252"/>
        <v>-34.444999999999993</v>
      </c>
      <c r="AL943" s="13">
        <f t="shared" si="253"/>
        <v>-419.64749999999992</v>
      </c>
      <c r="AM943" s="13">
        <f t="shared" si="254"/>
        <v>422.95249999999999</v>
      </c>
      <c r="AN943" s="13">
        <f t="shared" si="255"/>
        <v>-94.661749999999984</v>
      </c>
    </row>
    <row r="944" spans="1:40" x14ac:dyDescent="0.25">
      <c r="A944" s="10" t="s">
        <v>314</v>
      </c>
      <c r="B944" s="10" t="s">
        <v>314</v>
      </c>
      <c r="C944" s="10" t="s">
        <v>27</v>
      </c>
      <c r="D944" s="10" t="s">
        <v>341</v>
      </c>
      <c r="E944" s="10" t="s">
        <v>1039</v>
      </c>
      <c r="F944" s="10" t="s">
        <v>29</v>
      </c>
      <c r="G944" s="13">
        <v>35.29</v>
      </c>
      <c r="H944" s="13">
        <v>44.87</v>
      </c>
      <c r="I944" s="13">
        <v>24.9</v>
      </c>
      <c r="J944" s="13">
        <v>65.430000000000007</v>
      </c>
      <c r="K944" s="13">
        <v>14.72</v>
      </c>
      <c r="L944" s="13">
        <v>50.445</v>
      </c>
      <c r="M944" s="13">
        <v>59.45</v>
      </c>
      <c r="N944" s="13">
        <v>838.27760000000001</v>
      </c>
      <c r="O944" s="13">
        <v>-270.37979999999999</v>
      </c>
      <c r="P944" s="13">
        <v>209.5386</v>
      </c>
      <c r="Q944" s="13">
        <v>876.55899999999997</v>
      </c>
      <c r="R944" s="13">
        <v>-308.66120000000001</v>
      </c>
      <c r="S944" s="13">
        <v>10.353</v>
      </c>
      <c r="T944" s="13">
        <v>23.55</v>
      </c>
      <c r="U944" s="13">
        <v>-466.12</v>
      </c>
      <c r="V944" s="13">
        <v>466.71</v>
      </c>
      <c r="W944" s="13">
        <v>-87.106999999999999</v>
      </c>
      <c r="X944" s="13">
        <f t="shared" si="239"/>
        <v>48.924999999999997</v>
      </c>
      <c r="Y944" s="13">
        <f t="shared" si="240"/>
        <v>27.297499999999999</v>
      </c>
      <c r="Z944" s="13">
        <f t="shared" si="241"/>
        <v>12.25</v>
      </c>
      <c r="AA944" s="13">
        <f t="shared" si="242"/>
        <v>63.597500000000004</v>
      </c>
      <c r="AB944" s="13">
        <f t="shared" si="243"/>
        <v>12.622499999999999</v>
      </c>
      <c r="AC944" s="13">
        <f t="shared" si="244"/>
        <v>15.557749999999999</v>
      </c>
      <c r="AD944" s="13">
        <f t="shared" si="245"/>
        <v>62.137500000000003</v>
      </c>
      <c r="AE944" s="13">
        <f t="shared" si="246"/>
        <v>828.24577499999998</v>
      </c>
      <c r="AF944" s="13">
        <f t="shared" si="247"/>
        <v>-261.83574999999996</v>
      </c>
      <c r="AG944" s="13">
        <f t="shared" si="248"/>
        <v>220.2098</v>
      </c>
      <c r="AH944" s="13">
        <f t="shared" si="249"/>
        <v>871.13544999999999</v>
      </c>
      <c r="AI944" s="13">
        <f t="shared" si="250"/>
        <v>-304.72545000000002</v>
      </c>
      <c r="AJ944" s="13">
        <f t="shared" si="251"/>
        <v>11.000500000000001</v>
      </c>
      <c r="AK944" s="13">
        <f t="shared" si="252"/>
        <v>-34.444999999999993</v>
      </c>
      <c r="AL944" s="13">
        <f t="shared" si="253"/>
        <v>-419.64749999999992</v>
      </c>
      <c r="AM944" s="13">
        <f t="shared" si="254"/>
        <v>422.95249999999999</v>
      </c>
      <c r="AN944" s="13">
        <f t="shared" si="255"/>
        <v>-94.661749999999984</v>
      </c>
    </row>
    <row r="945" spans="1:40" x14ac:dyDescent="0.25">
      <c r="A945" s="10" t="s">
        <v>314</v>
      </c>
      <c r="B945" s="10" t="s">
        <v>314</v>
      </c>
      <c r="C945" s="10" t="s">
        <v>27</v>
      </c>
      <c r="D945" s="10" t="s">
        <v>328</v>
      </c>
      <c r="E945" s="10" t="s">
        <v>1039</v>
      </c>
      <c r="F945" s="10" t="s">
        <v>29</v>
      </c>
      <c r="G945" s="13">
        <v>73.180000000000007</v>
      </c>
      <c r="H945" s="13">
        <v>52.45</v>
      </c>
      <c r="I945" s="13">
        <v>6.8</v>
      </c>
      <c r="J945" s="13">
        <v>75.209999999999994</v>
      </c>
      <c r="K945" s="13">
        <v>50.41</v>
      </c>
      <c r="L945" s="13">
        <v>16.635000000000002</v>
      </c>
      <c r="M945" s="13">
        <v>66.38</v>
      </c>
      <c r="N945" s="13">
        <v>929.4923</v>
      </c>
      <c r="O945" s="13">
        <v>47.265900000000002</v>
      </c>
      <c r="P945" s="13">
        <v>215.04069999999999</v>
      </c>
      <c r="Q945" s="13">
        <v>979.11670000000004</v>
      </c>
      <c r="R945" s="13">
        <v>-2.3584999999999998</v>
      </c>
      <c r="S945" s="13">
        <v>12.994999999999999</v>
      </c>
      <c r="T945" s="13">
        <v>23.55</v>
      </c>
      <c r="U945" s="13">
        <v>-466.12</v>
      </c>
      <c r="V945" s="13">
        <v>466.71</v>
      </c>
      <c r="W945" s="13">
        <v>-87.106999999999999</v>
      </c>
      <c r="X945" s="13">
        <f t="shared" si="239"/>
        <v>51.870000000000005</v>
      </c>
      <c r="Y945" s="13">
        <f t="shared" si="240"/>
        <v>30.59</v>
      </c>
      <c r="Z945" s="13">
        <f t="shared" si="241"/>
        <v>9.6399999999999988</v>
      </c>
      <c r="AA945" s="13">
        <f t="shared" si="242"/>
        <v>57.185000000000002</v>
      </c>
      <c r="AB945" s="13">
        <f t="shared" si="243"/>
        <v>25.27</v>
      </c>
      <c r="AC945" s="13">
        <f t="shared" si="244"/>
        <v>35.304749999999999</v>
      </c>
      <c r="AD945" s="13">
        <f t="shared" si="245"/>
        <v>52.685000000000002</v>
      </c>
      <c r="AE945" s="13">
        <f t="shared" si="246"/>
        <v>923.31349999999998</v>
      </c>
      <c r="AF945" s="13">
        <f t="shared" si="247"/>
        <v>34.259649999999993</v>
      </c>
      <c r="AG945" s="13">
        <f t="shared" si="248"/>
        <v>214.01005000000001</v>
      </c>
      <c r="AH945" s="13">
        <f t="shared" si="249"/>
        <v>972.15342500000008</v>
      </c>
      <c r="AI945" s="13">
        <f t="shared" si="250"/>
        <v>-14.580299999999999</v>
      </c>
      <c r="AJ945" s="13">
        <f t="shared" si="251"/>
        <v>12.85375</v>
      </c>
      <c r="AK945" s="13">
        <f t="shared" si="252"/>
        <v>-60.855000000000004</v>
      </c>
      <c r="AL945" s="13">
        <f t="shared" si="253"/>
        <v>-497.66999999999996</v>
      </c>
      <c r="AM945" s="13">
        <f t="shared" si="254"/>
        <v>512.29999999999995</v>
      </c>
      <c r="AN945" s="13">
        <f t="shared" si="255"/>
        <v>-96.041499999999985</v>
      </c>
    </row>
    <row r="946" spans="1:40" x14ac:dyDescent="0.25">
      <c r="A946" s="10" t="s">
        <v>314</v>
      </c>
      <c r="B946" s="10" t="s">
        <v>314</v>
      </c>
      <c r="C946" s="10" t="s">
        <v>27</v>
      </c>
      <c r="D946" s="10" t="s">
        <v>321</v>
      </c>
      <c r="E946" s="10" t="s">
        <v>1039</v>
      </c>
      <c r="F946" s="10" t="s">
        <v>29</v>
      </c>
      <c r="G946" s="13">
        <v>72.709999999999994</v>
      </c>
      <c r="H946" s="13">
        <v>50.1</v>
      </c>
      <c r="I946" s="13">
        <v>42.99</v>
      </c>
      <c r="J946" s="13">
        <v>105.86</v>
      </c>
      <c r="K946" s="13">
        <v>16.95</v>
      </c>
      <c r="L946" s="13">
        <v>37.631999999999998</v>
      </c>
      <c r="M946" s="13">
        <v>98.48</v>
      </c>
      <c r="N946" s="13">
        <v>950.47529999999995</v>
      </c>
      <c r="O946" s="13">
        <v>42.602800000000002</v>
      </c>
      <c r="P946" s="13">
        <v>184.70419999999999</v>
      </c>
      <c r="Q946" s="13">
        <v>986.61429999999996</v>
      </c>
      <c r="R946" s="13">
        <v>6.4638</v>
      </c>
      <c r="S946" s="13">
        <v>11.071</v>
      </c>
      <c r="T946" s="13">
        <v>23.55</v>
      </c>
      <c r="U946" s="13">
        <v>-466.12</v>
      </c>
      <c r="V946" s="13">
        <v>466.71</v>
      </c>
      <c r="W946" s="13">
        <v>-87.106999999999999</v>
      </c>
      <c r="X946" s="13">
        <f t="shared" si="239"/>
        <v>65.897500000000008</v>
      </c>
      <c r="Y946" s="13">
        <f t="shared" si="240"/>
        <v>35.954999999999998</v>
      </c>
      <c r="Z946" s="13">
        <f t="shared" si="241"/>
        <v>88.84</v>
      </c>
      <c r="AA946" s="13">
        <f t="shared" si="242"/>
        <v>141.77249999999998</v>
      </c>
      <c r="AB946" s="13">
        <f t="shared" si="243"/>
        <v>-39.922499999999999</v>
      </c>
      <c r="AC946" s="13">
        <f t="shared" si="244"/>
        <v>38.515749999999997</v>
      </c>
      <c r="AD946" s="13">
        <f t="shared" si="245"/>
        <v>168.065</v>
      </c>
      <c r="AE946" s="13">
        <f t="shared" si="246"/>
        <v>952.92792500000007</v>
      </c>
      <c r="AF946" s="13">
        <f t="shared" si="247"/>
        <v>61.518475000000002</v>
      </c>
      <c r="AG946" s="13">
        <f t="shared" si="248"/>
        <v>182.80582499999997</v>
      </c>
      <c r="AH946" s="13">
        <f t="shared" si="249"/>
        <v>988.98807499999998</v>
      </c>
      <c r="AI946" s="13">
        <f t="shared" si="250"/>
        <v>25.458350000000003</v>
      </c>
      <c r="AJ946" s="13">
        <f t="shared" si="251"/>
        <v>11.149249999999999</v>
      </c>
      <c r="AK946" s="13">
        <f t="shared" si="252"/>
        <v>158.92000000000002</v>
      </c>
      <c r="AL946" s="13">
        <f t="shared" si="253"/>
        <v>-550.09</v>
      </c>
      <c r="AM946" s="13">
        <f t="shared" si="254"/>
        <v>587.3075</v>
      </c>
      <c r="AN946" s="13">
        <f t="shared" si="255"/>
        <v>-75.57050000000001</v>
      </c>
    </row>
    <row r="947" spans="1:40" x14ac:dyDescent="0.25">
      <c r="A947" s="10" t="s">
        <v>314</v>
      </c>
      <c r="B947" s="10" t="s">
        <v>314</v>
      </c>
      <c r="C947" s="10" t="s">
        <v>27</v>
      </c>
      <c r="D947" s="10" t="s">
        <v>342</v>
      </c>
      <c r="E947" s="10" t="s">
        <v>1039</v>
      </c>
      <c r="F947" s="10" t="s">
        <v>29</v>
      </c>
      <c r="G947" s="13">
        <v>34.82</v>
      </c>
      <c r="H947" s="13">
        <v>42.52</v>
      </c>
      <c r="I947" s="13">
        <v>61.08</v>
      </c>
      <c r="J947" s="13">
        <v>99.87</v>
      </c>
      <c r="K947" s="13">
        <v>-22.54</v>
      </c>
      <c r="L947" s="13">
        <v>46.804000000000002</v>
      </c>
      <c r="M947" s="13">
        <v>112.84</v>
      </c>
      <c r="N947" s="13">
        <v>858.92340000000002</v>
      </c>
      <c r="O947" s="13">
        <v>-274.5641</v>
      </c>
      <c r="P947" s="13">
        <v>179.2021</v>
      </c>
      <c r="Q947" s="13">
        <v>886.58010000000002</v>
      </c>
      <c r="R947" s="13">
        <v>-302.2208</v>
      </c>
      <c r="S947" s="13">
        <v>8.7729999999999997</v>
      </c>
      <c r="T947" s="13">
        <v>23.55</v>
      </c>
      <c r="U947" s="13">
        <v>-466.12</v>
      </c>
      <c r="V947" s="13">
        <v>466.71</v>
      </c>
      <c r="W947" s="13">
        <v>-87.106999999999999</v>
      </c>
      <c r="X947" s="13">
        <f t="shared" si="239"/>
        <v>69.314999999999998</v>
      </c>
      <c r="Y947" s="13">
        <f t="shared" si="240"/>
        <v>26.274999999999999</v>
      </c>
      <c r="Z947" s="13">
        <f t="shared" si="241"/>
        <v>50.634999999999998</v>
      </c>
      <c r="AA947" s="13">
        <f t="shared" si="242"/>
        <v>106.045</v>
      </c>
      <c r="AB947" s="13">
        <f t="shared" si="243"/>
        <v>-10.459999999999999</v>
      </c>
      <c r="AC947" s="13">
        <f t="shared" si="244"/>
        <v>33.476500000000001</v>
      </c>
      <c r="AD947" s="13">
        <f t="shared" si="245"/>
        <v>113.02500000000001</v>
      </c>
      <c r="AE947" s="13">
        <f t="shared" si="246"/>
        <v>847.24745000000007</v>
      </c>
      <c r="AF947" s="13">
        <f t="shared" si="247"/>
        <v>-288.06302500000004</v>
      </c>
      <c r="AG947" s="13">
        <f t="shared" si="248"/>
        <v>169.38762499999999</v>
      </c>
      <c r="AH947" s="13">
        <f t="shared" si="249"/>
        <v>872.02097499999991</v>
      </c>
      <c r="AI947" s="13">
        <f t="shared" si="250"/>
        <v>-312.83652499999999</v>
      </c>
      <c r="AJ947" s="13">
        <f t="shared" si="251"/>
        <v>8.3060000000000009</v>
      </c>
      <c r="AK947" s="13">
        <f t="shared" si="252"/>
        <v>36.625</v>
      </c>
      <c r="AL947" s="13">
        <f t="shared" si="253"/>
        <v>-490.88750000000005</v>
      </c>
      <c r="AM947" s="13">
        <f t="shared" si="254"/>
        <v>495.78500000000003</v>
      </c>
      <c r="AN947" s="13">
        <f t="shared" si="255"/>
        <v>-87.4345</v>
      </c>
    </row>
    <row r="948" spans="1:40" x14ac:dyDescent="0.25">
      <c r="A948" s="10" t="s">
        <v>315</v>
      </c>
      <c r="B948" s="10" t="s">
        <v>315</v>
      </c>
      <c r="C948" s="10" t="s">
        <v>27</v>
      </c>
      <c r="D948" s="10" t="s">
        <v>342</v>
      </c>
      <c r="E948" s="10" t="s">
        <v>1039</v>
      </c>
      <c r="F948" s="10" t="s">
        <v>29</v>
      </c>
      <c r="G948" s="13">
        <v>113.46</v>
      </c>
      <c r="H948" s="13">
        <v>58.25</v>
      </c>
      <c r="I948" s="13">
        <v>66.19</v>
      </c>
      <c r="J948" s="13">
        <v>157.57</v>
      </c>
      <c r="K948" s="13">
        <v>14.13</v>
      </c>
      <c r="L948" s="13">
        <v>33.680999999999997</v>
      </c>
      <c r="M948" s="13">
        <v>151</v>
      </c>
      <c r="N948" s="13">
        <v>793.30740000000003</v>
      </c>
      <c r="O948" s="13">
        <v>-357.24959999999999</v>
      </c>
      <c r="P948" s="13">
        <v>173.70740000000001</v>
      </c>
      <c r="Q948" s="13">
        <v>818.96119999999996</v>
      </c>
      <c r="R948" s="13">
        <v>-382.90339999999998</v>
      </c>
      <c r="S948" s="13">
        <v>8.4009999999999998</v>
      </c>
      <c r="T948" s="13">
        <v>160.77000000000001</v>
      </c>
      <c r="U948" s="13">
        <v>-705.42</v>
      </c>
      <c r="V948" s="13">
        <v>723.51</v>
      </c>
      <c r="W948" s="13">
        <v>-77.161000000000001</v>
      </c>
      <c r="X948" s="13">
        <f t="shared" si="239"/>
        <v>69.314999999999998</v>
      </c>
      <c r="Y948" s="13">
        <f t="shared" si="240"/>
        <v>26.274999999999999</v>
      </c>
      <c r="Z948" s="13">
        <f t="shared" si="241"/>
        <v>50.634999999999998</v>
      </c>
      <c r="AA948" s="13">
        <f t="shared" si="242"/>
        <v>106.045</v>
      </c>
      <c r="AB948" s="13">
        <f t="shared" si="243"/>
        <v>-10.459999999999999</v>
      </c>
      <c r="AC948" s="13">
        <f t="shared" si="244"/>
        <v>33.476500000000001</v>
      </c>
      <c r="AD948" s="13">
        <f t="shared" si="245"/>
        <v>113.02500000000001</v>
      </c>
      <c r="AE948" s="13">
        <f t="shared" si="246"/>
        <v>847.24745000000007</v>
      </c>
      <c r="AF948" s="13">
        <f t="shared" si="247"/>
        <v>-288.06302500000004</v>
      </c>
      <c r="AG948" s="13">
        <f t="shared" si="248"/>
        <v>169.38762499999999</v>
      </c>
      <c r="AH948" s="13">
        <f t="shared" si="249"/>
        <v>872.02097499999991</v>
      </c>
      <c r="AI948" s="13">
        <f t="shared" si="250"/>
        <v>-312.83652499999999</v>
      </c>
      <c r="AJ948" s="13">
        <f t="shared" si="251"/>
        <v>8.3060000000000009</v>
      </c>
      <c r="AK948" s="13">
        <f t="shared" si="252"/>
        <v>36.625</v>
      </c>
      <c r="AL948" s="13">
        <f t="shared" si="253"/>
        <v>-490.88750000000005</v>
      </c>
      <c r="AM948" s="13">
        <f t="shared" si="254"/>
        <v>495.78500000000003</v>
      </c>
      <c r="AN948" s="13">
        <f t="shared" si="255"/>
        <v>-87.4345</v>
      </c>
    </row>
    <row r="949" spans="1:40" x14ac:dyDescent="0.25">
      <c r="A949" s="10" t="s">
        <v>315</v>
      </c>
      <c r="B949" s="10" t="s">
        <v>315</v>
      </c>
      <c r="C949" s="10" t="s">
        <v>27</v>
      </c>
      <c r="D949" s="10" t="s">
        <v>321</v>
      </c>
      <c r="E949" s="10" t="s">
        <v>1039</v>
      </c>
      <c r="F949" s="10" t="s">
        <v>29</v>
      </c>
      <c r="G949" s="13">
        <v>64.41</v>
      </c>
      <c r="H949" s="13">
        <v>48.44</v>
      </c>
      <c r="I949" s="13">
        <v>132.26</v>
      </c>
      <c r="J949" s="13">
        <v>188.93</v>
      </c>
      <c r="K949" s="13">
        <v>-76.08</v>
      </c>
      <c r="L949" s="13">
        <v>43.271999999999998</v>
      </c>
      <c r="M949" s="13">
        <v>236.33</v>
      </c>
      <c r="N949" s="13">
        <v>1007.5639</v>
      </c>
      <c r="O949" s="13">
        <v>123.5827</v>
      </c>
      <c r="P949" s="13">
        <v>190.6343</v>
      </c>
      <c r="Q949" s="13">
        <v>1046.9226000000001</v>
      </c>
      <c r="R949" s="13">
        <v>84.224100000000007</v>
      </c>
      <c r="S949" s="13">
        <v>11.664999999999999</v>
      </c>
      <c r="T949" s="13">
        <v>160.77000000000001</v>
      </c>
      <c r="U949" s="13">
        <v>-705.42</v>
      </c>
      <c r="V949" s="13">
        <v>723.51</v>
      </c>
      <c r="W949" s="13">
        <v>-77.161000000000001</v>
      </c>
      <c r="X949" s="13">
        <f t="shared" si="239"/>
        <v>65.897500000000008</v>
      </c>
      <c r="Y949" s="13">
        <f t="shared" si="240"/>
        <v>35.954999999999998</v>
      </c>
      <c r="Z949" s="13">
        <f t="shared" si="241"/>
        <v>88.84</v>
      </c>
      <c r="AA949" s="13">
        <f t="shared" si="242"/>
        <v>141.77249999999998</v>
      </c>
      <c r="AB949" s="13">
        <f t="shared" si="243"/>
        <v>-39.922499999999999</v>
      </c>
      <c r="AC949" s="13">
        <f t="shared" si="244"/>
        <v>38.515749999999997</v>
      </c>
      <c r="AD949" s="13">
        <f t="shared" si="245"/>
        <v>168.065</v>
      </c>
      <c r="AE949" s="13">
        <f t="shared" si="246"/>
        <v>952.92792500000007</v>
      </c>
      <c r="AF949" s="13">
        <f t="shared" si="247"/>
        <v>61.518475000000002</v>
      </c>
      <c r="AG949" s="13">
        <f t="shared" si="248"/>
        <v>182.80582499999997</v>
      </c>
      <c r="AH949" s="13">
        <f t="shared" si="249"/>
        <v>988.98807499999998</v>
      </c>
      <c r="AI949" s="13">
        <f t="shared" si="250"/>
        <v>25.458350000000003</v>
      </c>
      <c r="AJ949" s="13">
        <f t="shared" si="251"/>
        <v>11.149249999999999</v>
      </c>
      <c r="AK949" s="13">
        <f t="shared" si="252"/>
        <v>158.92000000000002</v>
      </c>
      <c r="AL949" s="13">
        <f t="shared" si="253"/>
        <v>-550.09</v>
      </c>
      <c r="AM949" s="13">
        <f t="shared" si="254"/>
        <v>587.3075</v>
      </c>
      <c r="AN949" s="13">
        <f t="shared" si="255"/>
        <v>-75.57050000000001</v>
      </c>
    </row>
    <row r="950" spans="1:40" x14ac:dyDescent="0.25">
      <c r="A950" s="10" t="s">
        <v>315</v>
      </c>
      <c r="B950" s="10" t="s">
        <v>315</v>
      </c>
      <c r="C950" s="10" t="s">
        <v>27</v>
      </c>
      <c r="D950" s="10" t="s">
        <v>320</v>
      </c>
      <c r="E950" s="10" t="s">
        <v>1039</v>
      </c>
      <c r="F950" s="10" t="s">
        <v>29</v>
      </c>
      <c r="G950" s="13">
        <v>21.61</v>
      </c>
      <c r="H950" s="13">
        <v>-165.6</v>
      </c>
      <c r="I950" s="13">
        <v>84.78</v>
      </c>
      <c r="J950" s="13">
        <v>54.3</v>
      </c>
      <c r="K950" s="13">
        <v>-198.28</v>
      </c>
      <c r="L950" s="13">
        <v>21.084</v>
      </c>
      <c r="M950" s="13">
        <v>230.28</v>
      </c>
      <c r="N950" s="13">
        <v>1150.4212</v>
      </c>
      <c r="O950" s="13">
        <v>125.0822</v>
      </c>
      <c r="P950" s="13">
        <v>61.676400000000001</v>
      </c>
      <c r="Q950" s="13">
        <v>1154.1178</v>
      </c>
      <c r="R950" s="13">
        <v>121.38549999999999</v>
      </c>
      <c r="S950" s="13">
        <v>3.43</v>
      </c>
      <c r="T950" s="13">
        <v>160.77000000000001</v>
      </c>
      <c r="U950" s="13">
        <v>-705.42</v>
      </c>
      <c r="V950" s="13">
        <v>723.51</v>
      </c>
      <c r="W950" s="13">
        <v>-77.161000000000001</v>
      </c>
      <c r="X950" s="13">
        <f t="shared" si="239"/>
        <v>-6.0399999999999974</v>
      </c>
      <c r="Y950" s="13">
        <f t="shared" si="240"/>
        <v>-396.70400000000006</v>
      </c>
      <c r="Z950" s="13">
        <f t="shared" si="241"/>
        <v>-7.8900000000000006</v>
      </c>
      <c r="AA950" s="13">
        <f t="shared" si="242"/>
        <v>54.884</v>
      </c>
      <c r="AB950" s="13">
        <f t="shared" si="243"/>
        <v>-457.62399999999997</v>
      </c>
      <c r="AC950" s="13">
        <f t="shared" si="244"/>
        <v>2.0646000000000013</v>
      </c>
      <c r="AD950" s="13">
        <f t="shared" si="245"/>
        <v>571.31799999999998</v>
      </c>
      <c r="AE950" s="13">
        <f t="shared" si="246"/>
        <v>952.16095999999993</v>
      </c>
      <c r="AF950" s="13">
        <f t="shared" si="247"/>
        <v>99.619339999999994</v>
      </c>
      <c r="AG950" s="13">
        <f t="shared" si="248"/>
        <v>45.743880000000004</v>
      </c>
      <c r="AH950" s="13">
        <f t="shared" si="249"/>
        <v>964.04322000000013</v>
      </c>
      <c r="AI950" s="13">
        <f t="shared" si="250"/>
        <v>87.737020000000001</v>
      </c>
      <c r="AJ950" s="13">
        <f t="shared" si="251"/>
        <v>-13.507600000000002</v>
      </c>
      <c r="AK950" s="13">
        <f t="shared" si="252"/>
        <v>-55.767999999999994</v>
      </c>
      <c r="AL950" s="13">
        <f t="shared" si="253"/>
        <v>-495.392</v>
      </c>
      <c r="AM950" s="13">
        <f t="shared" si="254"/>
        <v>586.68399999999997</v>
      </c>
      <c r="AN950" s="13">
        <f t="shared" si="255"/>
        <v>-58.082000000000008</v>
      </c>
    </row>
    <row r="951" spans="1:40" x14ac:dyDescent="0.25">
      <c r="A951" s="10" t="s">
        <v>315</v>
      </c>
      <c r="B951" s="10" t="s">
        <v>315</v>
      </c>
      <c r="C951" s="10" t="s">
        <v>27</v>
      </c>
      <c r="D951" s="10" t="s">
        <v>343</v>
      </c>
      <c r="E951" s="10" t="s">
        <v>1039</v>
      </c>
      <c r="F951" s="10" t="s">
        <v>29</v>
      </c>
      <c r="G951" s="13">
        <v>70.650000000000006</v>
      </c>
      <c r="H951" s="13">
        <v>-155.79</v>
      </c>
      <c r="I951" s="13">
        <v>18.71</v>
      </c>
      <c r="J951" s="13">
        <v>72.19</v>
      </c>
      <c r="K951" s="13">
        <v>-157.32</v>
      </c>
      <c r="L951" s="13">
        <v>4.6920000000000002</v>
      </c>
      <c r="M951" s="13">
        <v>203.27</v>
      </c>
      <c r="N951" s="13">
        <v>934.62099999999998</v>
      </c>
      <c r="O951" s="13">
        <v>-354.8091</v>
      </c>
      <c r="P951" s="13">
        <v>44.749600000000001</v>
      </c>
      <c r="Q951" s="13">
        <v>936.17219999999998</v>
      </c>
      <c r="R951" s="13">
        <v>-356.36020000000002</v>
      </c>
      <c r="S951" s="13">
        <v>1.9850000000000001</v>
      </c>
      <c r="T951" s="13">
        <v>160.77000000000001</v>
      </c>
      <c r="U951" s="13">
        <v>-705.42</v>
      </c>
      <c r="V951" s="13">
        <v>723.51</v>
      </c>
      <c r="W951" s="13">
        <v>-77.161000000000001</v>
      </c>
      <c r="X951" s="13">
        <f t="shared" si="239"/>
        <v>76.122500000000002</v>
      </c>
      <c r="Y951" s="13">
        <f t="shared" si="240"/>
        <v>-97.224999999999994</v>
      </c>
      <c r="Z951" s="13">
        <f t="shared" si="241"/>
        <v>1.4400000000000013</v>
      </c>
      <c r="AA951" s="13">
        <f t="shared" si="242"/>
        <v>81.337499999999991</v>
      </c>
      <c r="AB951" s="13">
        <f t="shared" si="243"/>
        <v>-102.4375</v>
      </c>
      <c r="AC951" s="13">
        <f t="shared" si="244"/>
        <v>0.88900000000000023</v>
      </c>
      <c r="AD951" s="13">
        <f t="shared" si="245"/>
        <v>163.1875</v>
      </c>
      <c r="AE951" s="13">
        <f t="shared" si="246"/>
        <v>902.98914999999988</v>
      </c>
      <c r="AF951" s="13">
        <f t="shared" si="247"/>
        <v>-316.58462499999996</v>
      </c>
      <c r="AG951" s="13">
        <f t="shared" si="248"/>
        <v>50.130925000000005</v>
      </c>
      <c r="AH951" s="13">
        <f t="shared" si="249"/>
        <v>905.08697500000005</v>
      </c>
      <c r="AI951" s="13">
        <f t="shared" si="250"/>
        <v>-318.68247500000001</v>
      </c>
      <c r="AJ951" s="13">
        <f t="shared" si="251"/>
        <v>2.3607499999999999</v>
      </c>
      <c r="AK951" s="13">
        <f t="shared" si="252"/>
        <v>-65.180000000000007</v>
      </c>
      <c r="AL951" s="13">
        <f t="shared" si="253"/>
        <v>-557</v>
      </c>
      <c r="AM951" s="13">
        <f t="shared" si="254"/>
        <v>580.30500000000006</v>
      </c>
      <c r="AN951" s="13">
        <f t="shared" si="255"/>
        <v>-96.905749999999998</v>
      </c>
    </row>
    <row r="952" spans="1:40" x14ac:dyDescent="0.25">
      <c r="A952" s="10" t="s">
        <v>316</v>
      </c>
      <c r="B952" s="10" t="s">
        <v>316</v>
      </c>
      <c r="C952" s="10" t="s">
        <v>27</v>
      </c>
      <c r="D952" s="10" t="s">
        <v>344</v>
      </c>
      <c r="E952" s="10" t="s">
        <v>1039</v>
      </c>
      <c r="F952" s="10" t="s">
        <v>29</v>
      </c>
      <c r="G952" s="13">
        <v>76.36</v>
      </c>
      <c r="H952" s="13">
        <v>5.74</v>
      </c>
      <c r="I952" s="13">
        <v>-2.0499999999999998</v>
      </c>
      <c r="J952" s="13">
        <v>76.42</v>
      </c>
      <c r="K952" s="13">
        <v>5.68</v>
      </c>
      <c r="L952" s="13">
        <v>-1.665</v>
      </c>
      <c r="M952" s="13">
        <v>73.739999999999995</v>
      </c>
      <c r="N952" s="13">
        <v>2420.1862999999998</v>
      </c>
      <c r="O952" s="13">
        <v>1902.1253999999999</v>
      </c>
      <c r="P952" s="13">
        <v>-16.595099999999999</v>
      </c>
      <c r="Q952" s="13">
        <v>2420.7174</v>
      </c>
      <c r="R952" s="13">
        <v>1901.5944</v>
      </c>
      <c r="S952" s="13">
        <v>-1.833</v>
      </c>
      <c r="T952" s="13">
        <v>-1471.46</v>
      </c>
      <c r="U952" s="13">
        <v>1415.12</v>
      </c>
      <c r="V952" s="13">
        <v>2041.5</v>
      </c>
      <c r="W952" s="13">
        <v>136.11799999999999</v>
      </c>
      <c r="X952" s="13">
        <f t="shared" si="239"/>
        <v>78.069999999999993</v>
      </c>
      <c r="Y952" s="13">
        <f t="shared" si="240"/>
        <v>8.9350000000000005</v>
      </c>
      <c r="Z952" s="13">
        <f t="shared" si="241"/>
        <v>-2.2675000000000001</v>
      </c>
      <c r="AA952" s="13">
        <f t="shared" si="242"/>
        <v>78.152500000000003</v>
      </c>
      <c r="AB952" s="13">
        <f t="shared" si="243"/>
        <v>8.8524999999999991</v>
      </c>
      <c r="AC952" s="13">
        <f t="shared" si="244"/>
        <v>-1.8602499999999997</v>
      </c>
      <c r="AD952" s="13">
        <f t="shared" si="245"/>
        <v>74.17</v>
      </c>
      <c r="AE952" s="13">
        <f t="shared" si="246"/>
        <v>2379.8240500000002</v>
      </c>
      <c r="AF952" s="13">
        <f t="shared" si="247"/>
        <v>1860.1106</v>
      </c>
      <c r="AG952" s="13">
        <f t="shared" si="248"/>
        <v>62.137374999999992</v>
      </c>
      <c r="AH952" s="13">
        <f t="shared" si="249"/>
        <v>2397.44085</v>
      </c>
      <c r="AI952" s="13">
        <f t="shared" si="250"/>
        <v>1842.493825</v>
      </c>
      <c r="AJ952" s="13">
        <f t="shared" si="251"/>
        <v>6.2297500000000001</v>
      </c>
      <c r="AK952" s="13">
        <f t="shared" si="252"/>
        <v>-28.367500000000007</v>
      </c>
      <c r="AL952" s="13">
        <f t="shared" si="253"/>
        <v>20.459999999999923</v>
      </c>
      <c r="AM952" s="13">
        <f t="shared" si="254"/>
        <v>1962.6149999999998</v>
      </c>
      <c r="AN952" s="13">
        <f t="shared" si="255"/>
        <v>-5.250000000000199E-3</v>
      </c>
    </row>
    <row r="953" spans="1:40" x14ac:dyDescent="0.25">
      <c r="A953" s="10" t="s">
        <v>316</v>
      </c>
      <c r="B953" s="10" t="s">
        <v>316</v>
      </c>
      <c r="C953" s="10" t="s">
        <v>27</v>
      </c>
      <c r="D953" s="10" t="s">
        <v>345</v>
      </c>
      <c r="E953" s="10" t="s">
        <v>1039</v>
      </c>
      <c r="F953" s="10" t="s">
        <v>29</v>
      </c>
      <c r="G953" s="13">
        <v>112.28</v>
      </c>
      <c r="H953" s="13">
        <v>12.93</v>
      </c>
      <c r="I953" s="13">
        <v>-7.17</v>
      </c>
      <c r="J953" s="13">
        <v>112.79</v>
      </c>
      <c r="K953" s="13">
        <v>12.41</v>
      </c>
      <c r="L953" s="13">
        <v>-4.1079999999999997</v>
      </c>
      <c r="M953" s="13">
        <v>107.13</v>
      </c>
      <c r="N953" s="13">
        <v>1999.4629</v>
      </c>
      <c r="O953" s="13">
        <v>797.88149999999996</v>
      </c>
      <c r="P953" s="13">
        <v>148.86609999999999</v>
      </c>
      <c r="Q953" s="13">
        <v>2017.6315</v>
      </c>
      <c r="R953" s="13">
        <v>779.71289999999999</v>
      </c>
      <c r="S953" s="13">
        <v>6.9580000000000002</v>
      </c>
      <c r="T953" s="13">
        <v>-1471.46</v>
      </c>
      <c r="U953" s="13">
        <v>1415.12</v>
      </c>
      <c r="V953" s="13">
        <v>2041.5</v>
      </c>
      <c r="W953" s="13">
        <v>136.11799999999999</v>
      </c>
      <c r="X953" s="13">
        <f t="shared" si="239"/>
        <v>113.91000000000001</v>
      </c>
      <c r="Y953" s="13">
        <f t="shared" si="240"/>
        <v>4.8549999999999995</v>
      </c>
      <c r="Z953" s="13">
        <f t="shared" si="241"/>
        <v>-7.0325000000000006</v>
      </c>
      <c r="AA953" s="13">
        <f t="shared" si="242"/>
        <v>114.41499999999999</v>
      </c>
      <c r="AB953" s="13">
        <f t="shared" si="243"/>
        <v>4.3449999999999998</v>
      </c>
      <c r="AC953" s="13">
        <f t="shared" si="244"/>
        <v>-3.6494999999999997</v>
      </c>
      <c r="AD953" s="13">
        <f t="shared" si="245"/>
        <v>112.58250000000001</v>
      </c>
      <c r="AE953" s="13">
        <f t="shared" si="246"/>
        <v>1735.849575</v>
      </c>
      <c r="AF953" s="13">
        <f t="shared" si="247"/>
        <v>776.62979999999993</v>
      </c>
      <c r="AG953" s="13">
        <f t="shared" si="248"/>
        <v>71.936449999999994</v>
      </c>
      <c r="AH953" s="13">
        <f t="shared" si="249"/>
        <v>1744.6974999999998</v>
      </c>
      <c r="AI953" s="13">
        <f t="shared" si="250"/>
        <v>767.78185000000008</v>
      </c>
      <c r="AJ953" s="13">
        <f t="shared" si="251"/>
        <v>4.4355000000000002</v>
      </c>
      <c r="AK953" s="13">
        <f t="shared" si="252"/>
        <v>4.7350000000000136</v>
      </c>
      <c r="AL953" s="13">
        <f t="shared" si="253"/>
        <v>990.69249999999988</v>
      </c>
      <c r="AM953" s="13">
        <f t="shared" si="254"/>
        <v>1315.98</v>
      </c>
      <c r="AN953" s="13">
        <f t="shared" si="255"/>
        <v>88.435000000000002</v>
      </c>
    </row>
    <row r="954" spans="1:40" x14ac:dyDescent="0.25">
      <c r="A954" s="10" t="s">
        <v>316</v>
      </c>
      <c r="B954" s="10" t="s">
        <v>316</v>
      </c>
      <c r="C954" s="10" t="s">
        <v>27</v>
      </c>
      <c r="D954" s="10" t="s">
        <v>346</v>
      </c>
      <c r="E954" s="10" t="s">
        <v>1039</v>
      </c>
      <c r="F954" s="10" t="s">
        <v>29</v>
      </c>
      <c r="G954" s="13">
        <v>111.68</v>
      </c>
      <c r="H954" s="13">
        <v>9.9499999999999993</v>
      </c>
      <c r="I954" s="13">
        <v>-8.77</v>
      </c>
      <c r="J954" s="13">
        <v>112.43</v>
      </c>
      <c r="K954" s="13">
        <v>9.1999999999999993</v>
      </c>
      <c r="L954" s="13">
        <v>-4.8899999999999997</v>
      </c>
      <c r="M954" s="13">
        <v>108.12</v>
      </c>
      <c r="N954" s="13">
        <v>750.52369999999996</v>
      </c>
      <c r="O954" s="13">
        <v>333.85079999999999</v>
      </c>
      <c r="P954" s="13">
        <v>329.42540000000002</v>
      </c>
      <c r="Q954" s="13">
        <v>931.96299999999997</v>
      </c>
      <c r="R954" s="13">
        <v>152.41149999999999</v>
      </c>
      <c r="S954" s="13">
        <v>28.844999999999999</v>
      </c>
      <c r="T954" s="13">
        <v>-1471.46</v>
      </c>
      <c r="U954" s="13">
        <v>1415.12</v>
      </c>
      <c r="V954" s="13">
        <v>2041.5</v>
      </c>
      <c r="W954" s="13">
        <v>136.11799999999999</v>
      </c>
      <c r="X954" s="13">
        <f t="shared" si="239"/>
        <v>103.56250000000001</v>
      </c>
      <c r="Y954" s="13">
        <f t="shared" si="240"/>
        <v>2.1049999999999995</v>
      </c>
      <c r="Z954" s="13">
        <f t="shared" si="241"/>
        <v>-12.994999999999999</v>
      </c>
      <c r="AA954" s="13">
        <f t="shared" si="242"/>
        <v>105.28500000000001</v>
      </c>
      <c r="AB954" s="13">
        <f t="shared" si="243"/>
        <v>0.37999999999999989</v>
      </c>
      <c r="AC954" s="13">
        <f t="shared" si="244"/>
        <v>-7.1325000000000003</v>
      </c>
      <c r="AD954" s="13">
        <f t="shared" si="245"/>
        <v>105.2925</v>
      </c>
      <c r="AE954" s="13">
        <f t="shared" si="246"/>
        <v>1113.1013499999999</v>
      </c>
      <c r="AF954" s="13">
        <f t="shared" si="247"/>
        <v>680.39207499999998</v>
      </c>
      <c r="AG954" s="13">
        <f t="shared" si="248"/>
        <v>349.75442499999997</v>
      </c>
      <c r="AH954" s="13">
        <f t="shared" si="249"/>
        <v>1309.1790000000001</v>
      </c>
      <c r="AI954" s="13">
        <f t="shared" si="250"/>
        <v>484.31442500000003</v>
      </c>
      <c r="AJ954" s="13">
        <f t="shared" si="251"/>
        <v>29.215</v>
      </c>
      <c r="AK954" s="13">
        <f t="shared" si="252"/>
        <v>-669.6975000000001</v>
      </c>
      <c r="AL954" s="13">
        <f t="shared" si="253"/>
        <v>568.4</v>
      </c>
      <c r="AM954" s="13">
        <f t="shared" si="254"/>
        <v>939.44499999999994</v>
      </c>
      <c r="AN954" s="13">
        <f t="shared" si="255"/>
        <v>142.02825000000001</v>
      </c>
    </row>
    <row r="955" spans="1:40" x14ac:dyDescent="0.25">
      <c r="A955" s="10" t="s">
        <v>316</v>
      </c>
      <c r="B955" s="10" t="s">
        <v>316</v>
      </c>
      <c r="C955" s="10" t="s">
        <v>27</v>
      </c>
      <c r="D955" s="10" t="s">
        <v>347</v>
      </c>
      <c r="E955" s="10" t="s">
        <v>1039</v>
      </c>
      <c r="F955" s="10" t="s">
        <v>29</v>
      </c>
      <c r="G955" s="13">
        <v>75.760000000000005</v>
      </c>
      <c r="H955" s="13">
        <v>2.77</v>
      </c>
      <c r="I955" s="13">
        <v>-3.65</v>
      </c>
      <c r="J955" s="13">
        <v>75.94</v>
      </c>
      <c r="K955" s="13">
        <v>2.59</v>
      </c>
      <c r="L955" s="13">
        <v>-2.8559999999999999</v>
      </c>
      <c r="M955" s="13">
        <v>74.69</v>
      </c>
      <c r="N955" s="13">
        <v>1165.9067</v>
      </c>
      <c r="O955" s="13">
        <v>1432.3041000000001</v>
      </c>
      <c r="P955" s="13">
        <v>163.96420000000001</v>
      </c>
      <c r="Q955" s="13">
        <v>1510.3543999999999</v>
      </c>
      <c r="R955" s="13">
        <v>1087.8563999999999</v>
      </c>
      <c r="S955" s="13">
        <v>64.545000000000002</v>
      </c>
      <c r="T955" s="13">
        <v>-1471.46</v>
      </c>
      <c r="U955" s="13">
        <v>1415.12</v>
      </c>
      <c r="V955" s="13">
        <v>2041.5</v>
      </c>
      <c r="W955" s="13">
        <v>136.11799999999999</v>
      </c>
      <c r="X955" s="13">
        <f t="shared" si="239"/>
        <v>73.365000000000009</v>
      </c>
      <c r="Y955" s="13">
        <f t="shared" si="240"/>
        <v>5.3100000000000005</v>
      </c>
      <c r="Z955" s="13">
        <f t="shared" si="241"/>
        <v>-1.63</v>
      </c>
      <c r="AA955" s="13">
        <f t="shared" si="242"/>
        <v>73.477499999999992</v>
      </c>
      <c r="AB955" s="13">
        <f t="shared" si="243"/>
        <v>5.2</v>
      </c>
      <c r="AC955" s="13">
        <f t="shared" si="244"/>
        <v>-1.3045</v>
      </c>
      <c r="AD955" s="13">
        <f t="shared" si="245"/>
        <v>71.082499999999996</v>
      </c>
      <c r="AE955" s="13">
        <f t="shared" si="246"/>
        <v>1165.488525</v>
      </c>
      <c r="AF955" s="13">
        <f t="shared" si="247"/>
        <v>1183.169875</v>
      </c>
      <c r="AG955" s="13">
        <f t="shared" si="248"/>
        <v>87.766050000000007</v>
      </c>
      <c r="AH955" s="13">
        <f t="shared" si="249"/>
        <v>1329.5645500000001</v>
      </c>
      <c r="AI955" s="13">
        <f t="shared" si="250"/>
        <v>1019.0938499999999</v>
      </c>
      <c r="AJ955" s="13">
        <f t="shared" si="251"/>
        <v>47.0745</v>
      </c>
      <c r="AK955" s="13">
        <f t="shared" si="252"/>
        <v>-1034.8125</v>
      </c>
      <c r="AL955" s="13">
        <f t="shared" si="253"/>
        <v>-38.397500000000058</v>
      </c>
      <c r="AM955" s="13">
        <f t="shared" si="254"/>
        <v>1329.6324999999999</v>
      </c>
      <c r="AN955" s="13">
        <f t="shared" si="255"/>
        <v>4.377999999999993</v>
      </c>
    </row>
    <row r="956" spans="1:40" x14ac:dyDescent="0.25">
      <c r="A956" s="10" t="s">
        <v>317</v>
      </c>
      <c r="B956" s="10" t="s">
        <v>317</v>
      </c>
      <c r="C956" s="10" t="s">
        <v>27</v>
      </c>
      <c r="D956" s="10" t="s">
        <v>347</v>
      </c>
      <c r="E956" s="10" t="s">
        <v>1039</v>
      </c>
      <c r="F956" s="10" t="s">
        <v>29</v>
      </c>
      <c r="G956" s="13">
        <v>69.709999999999994</v>
      </c>
      <c r="H956" s="13">
        <v>1.56</v>
      </c>
      <c r="I956" s="13">
        <v>-4.1399999999999997</v>
      </c>
      <c r="J956" s="13">
        <v>69.959999999999994</v>
      </c>
      <c r="K956" s="13">
        <v>1.31</v>
      </c>
      <c r="L956" s="13">
        <v>-3.46</v>
      </c>
      <c r="M956" s="13">
        <v>69.319999999999993</v>
      </c>
      <c r="N956" s="13">
        <v>1154.5306</v>
      </c>
      <c r="O956" s="13">
        <v>945.75689999999997</v>
      </c>
      <c r="P956" s="13">
        <v>132.1782</v>
      </c>
      <c r="Q956" s="13">
        <v>1218.5708999999999</v>
      </c>
      <c r="R956" s="13">
        <v>881.71659999999997</v>
      </c>
      <c r="S956" s="13">
        <v>25.85</v>
      </c>
      <c r="T956" s="13">
        <v>-651.88</v>
      </c>
      <c r="U956" s="13">
        <v>36.020000000000003</v>
      </c>
      <c r="V956" s="13">
        <v>652.87</v>
      </c>
      <c r="W956" s="13">
        <v>176.83699999999999</v>
      </c>
      <c r="X956" s="13">
        <f t="shared" si="239"/>
        <v>73.365000000000009</v>
      </c>
      <c r="Y956" s="13">
        <f t="shared" si="240"/>
        <v>5.3100000000000005</v>
      </c>
      <c r="Z956" s="13">
        <f t="shared" si="241"/>
        <v>-1.63</v>
      </c>
      <c r="AA956" s="13">
        <f t="shared" si="242"/>
        <v>73.477499999999992</v>
      </c>
      <c r="AB956" s="13">
        <f t="shared" si="243"/>
        <v>5.2</v>
      </c>
      <c r="AC956" s="13">
        <f t="shared" si="244"/>
        <v>-1.3045</v>
      </c>
      <c r="AD956" s="13">
        <f t="shared" si="245"/>
        <v>71.082499999999996</v>
      </c>
      <c r="AE956" s="13">
        <f t="shared" si="246"/>
        <v>1165.488525</v>
      </c>
      <c r="AF956" s="13">
        <f t="shared" si="247"/>
        <v>1183.169875</v>
      </c>
      <c r="AG956" s="13">
        <f t="shared" si="248"/>
        <v>87.766050000000007</v>
      </c>
      <c r="AH956" s="13">
        <f t="shared" si="249"/>
        <v>1329.5645500000001</v>
      </c>
      <c r="AI956" s="13">
        <f t="shared" si="250"/>
        <v>1019.0938499999999</v>
      </c>
      <c r="AJ956" s="13">
        <f t="shared" si="251"/>
        <v>47.0745</v>
      </c>
      <c r="AK956" s="13">
        <f t="shared" si="252"/>
        <v>-1034.8125</v>
      </c>
      <c r="AL956" s="13">
        <f t="shared" si="253"/>
        <v>-38.397500000000058</v>
      </c>
      <c r="AM956" s="13">
        <f t="shared" si="254"/>
        <v>1329.6324999999999</v>
      </c>
      <c r="AN956" s="13">
        <f t="shared" si="255"/>
        <v>4.377999999999993</v>
      </c>
    </row>
    <row r="957" spans="1:40" x14ac:dyDescent="0.25">
      <c r="A957" s="10" t="s">
        <v>317</v>
      </c>
      <c r="B957" s="10" t="s">
        <v>317</v>
      </c>
      <c r="C957" s="10" t="s">
        <v>27</v>
      </c>
      <c r="D957" s="10" t="s">
        <v>346</v>
      </c>
      <c r="E957" s="10" t="s">
        <v>1039</v>
      </c>
      <c r="F957" s="10" t="s">
        <v>29</v>
      </c>
      <c r="G957" s="13">
        <v>98.04</v>
      </c>
      <c r="H957" s="13">
        <v>7.22</v>
      </c>
      <c r="I957" s="13">
        <v>-10.56</v>
      </c>
      <c r="J957" s="13">
        <v>99.25</v>
      </c>
      <c r="K957" s="13">
        <v>6.01</v>
      </c>
      <c r="L957" s="13">
        <v>-6.5439999999999996</v>
      </c>
      <c r="M957" s="13">
        <v>96.38</v>
      </c>
      <c r="N957" s="13">
        <v>1244.3191999999999</v>
      </c>
      <c r="O957" s="13">
        <v>916.88189999999997</v>
      </c>
      <c r="P957" s="13">
        <v>360.9633</v>
      </c>
      <c r="Q957" s="13">
        <v>1476.9568999999999</v>
      </c>
      <c r="R957" s="13">
        <v>684.24419999999998</v>
      </c>
      <c r="S957" s="13">
        <v>32.801000000000002</v>
      </c>
      <c r="T957" s="13">
        <v>-651.88</v>
      </c>
      <c r="U957" s="13">
        <v>36.020000000000003</v>
      </c>
      <c r="V957" s="13">
        <v>652.87</v>
      </c>
      <c r="W957" s="13">
        <v>176.83699999999999</v>
      </c>
      <c r="X957" s="13">
        <f t="shared" si="239"/>
        <v>103.56250000000001</v>
      </c>
      <c r="Y957" s="13">
        <f t="shared" si="240"/>
        <v>2.1049999999999995</v>
      </c>
      <c r="Z957" s="13">
        <f t="shared" si="241"/>
        <v>-12.994999999999999</v>
      </c>
      <c r="AA957" s="13">
        <f t="shared" si="242"/>
        <v>105.28500000000001</v>
      </c>
      <c r="AB957" s="13">
        <f t="shared" si="243"/>
        <v>0.37999999999999989</v>
      </c>
      <c r="AC957" s="13">
        <f t="shared" si="244"/>
        <v>-7.1325000000000003</v>
      </c>
      <c r="AD957" s="13">
        <f t="shared" si="245"/>
        <v>105.2925</v>
      </c>
      <c r="AE957" s="13">
        <f t="shared" si="246"/>
        <v>1113.1013499999999</v>
      </c>
      <c r="AF957" s="13">
        <f t="shared" si="247"/>
        <v>680.39207499999998</v>
      </c>
      <c r="AG957" s="13">
        <f t="shared" si="248"/>
        <v>349.75442499999997</v>
      </c>
      <c r="AH957" s="13">
        <f t="shared" si="249"/>
        <v>1309.1790000000001</v>
      </c>
      <c r="AI957" s="13">
        <f t="shared" si="250"/>
        <v>484.31442500000003</v>
      </c>
      <c r="AJ957" s="13">
        <f t="shared" si="251"/>
        <v>29.215</v>
      </c>
      <c r="AK957" s="13">
        <f t="shared" si="252"/>
        <v>-669.6975000000001</v>
      </c>
      <c r="AL957" s="13">
        <f t="shared" si="253"/>
        <v>568.4</v>
      </c>
      <c r="AM957" s="13">
        <f t="shared" si="254"/>
        <v>939.44499999999994</v>
      </c>
      <c r="AN957" s="13">
        <f t="shared" si="255"/>
        <v>142.02825000000001</v>
      </c>
    </row>
    <row r="958" spans="1:40" x14ac:dyDescent="0.25">
      <c r="A958" s="10" t="s">
        <v>317</v>
      </c>
      <c r="B958" s="10" t="s">
        <v>317</v>
      </c>
      <c r="C958" s="10" t="s">
        <v>27</v>
      </c>
      <c r="D958" s="10" t="s">
        <v>348</v>
      </c>
      <c r="E958" s="10" t="s">
        <v>1039</v>
      </c>
      <c r="F958" s="10" t="s">
        <v>29</v>
      </c>
      <c r="G958" s="13">
        <v>96.84</v>
      </c>
      <c r="H958" s="13">
        <v>1.26</v>
      </c>
      <c r="I958" s="13">
        <v>-9.8800000000000008</v>
      </c>
      <c r="J958" s="13">
        <v>97.85</v>
      </c>
      <c r="K958" s="13">
        <v>0.25</v>
      </c>
      <c r="L958" s="13">
        <v>-5.8390000000000004</v>
      </c>
      <c r="M958" s="13">
        <v>97.73</v>
      </c>
      <c r="N958" s="13">
        <v>689.42669999999998</v>
      </c>
      <c r="O958" s="13">
        <v>506.85430000000002</v>
      </c>
      <c r="P958" s="13">
        <v>274.45339999999999</v>
      </c>
      <c r="Q958" s="13">
        <v>887.37710000000004</v>
      </c>
      <c r="R958" s="13">
        <v>308.90379999999999</v>
      </c>
      <c r="S958" s="13">
        <v>35.801000000000002</v>
      </c>
      <c r="T958" s="13">
        <v>-651.88</v>
      </c>
      <c r="U958" s="13">
        <v>36.020000000000003</v>
      </c>
      <c r="V958" s="13">
        <v>652.87</v>
      </c>
      <c r="W958" s="13">
        <v>176.83699999999999</v>
      </c>
      <c r="X958" s="13">
        <f t="shared" si="239"/>
        <v>87.274999999999991</v>
      </c>
      <c r="Y958" s="13">
        <f t="shared" si="240"/>
        <v>-4.2300000000000004</v>
      </c>
      <c r="Z958" s="13">
        <f t="shared" si="241"/>
        <v>-16.715</v>
      </c>
      <c r="AA958" s="13">
        <f t="shared" si="242"/>
        <v>90.539999999999992</v>
      </c>
      <c r="AB958" s="13">
        <f t="shared" si="243"/>
        <v>-7.4924999999999997</v>
      </c>
      <c r="AC958" s="13">
        <f t="shared" si="244"/>
        <v>-9.8989999999999991</v>
      </c>
      <c r="AD958" s="13">
        <f t="shared" si="245"/>
        <v>94.655000000000001</v>
      </c>
      <c r="AE958" s="13">
        <f t="shared" si="246"/>
        <v>788.13505000000009</v>
      </c>
      <c r="AF958" s="13">
        <f t="shared" si="247"/>
        <v>544.20552499999997</v>
      </c>
      <c r="AG958" s="13">
        <f t="shared" si="248"/>
        <v>260.29764999999998</v>
      </c>
      <c r="AH958" s="13">
        <f t="shared" si="249"/>
        <v>955.91304999999988</v>
      </c>
      <c r="AI958" s="13">
        <f t="shared" si="250"/>
        <v>376.42750000000001</v>
      </c>
      <c r="AJ958" s="13">
        <f t="shared" si="251"/>
        <v>32.301500000000004</v>
      </c>
      <c r="AK958" s="13">
        <f t="shared" si="252"/>
        <v>-420.86499999999995</v>
      </c>
      <c r="AL958" s="13">
        <f t="shared" si="253"/>
        <v>30.932499999999997</v>
      </c>
      <c r="AM958" s="13">
        <f t="shared" si="254"/>
        <v>441.32749999999993</v>
      </c>
      <c r="AN958" s="13">
        <f t="shared" si="255"/>
        <v>-2.0920000000000059</v>
      </c>
    </row>
    <row r="959" spans="1:40" x14ac:dyDescent="0.25">
      <c r="A959" s="10" t="s">
        <v>317</v>
      </c>
      <c r="B959" s="10" t="s">
        <v>317</v>
      </c>
      <c r="C959" s="10" t="s">
        <v>27</v>
      </c>
      <c r="D959" s="10" t="s">
        <v>349</v>
      </c>
      <c r="E959" s="10" t="s">
        <v>1039</v>
      </c>
      <c r="F959" s="10" t="s">
        <v>29</v>
      </c>
      <c r="G959" s="13">
        <v>68.52</v>
      </c>
      <c r="H959" s="13">
        <v>-4.41</v>
      </c>
      <c r="I959" s="13">
        <v>-3.46</v>
      </c>
      <c r="J959" s="13">
        <v>68.680000000000007</v>
      </c>
      <c r="K959" s="13">
        <v>-4.57</v>
      </c>
      <c r="L959" s="13">
        <v>-2.7090000000000001</v>
      </c>
      <c r="M959" s="13">
        <v>71.08</v>
      </c>
      <c r="N959" s="13">
        <v>600.46069999999997</v>
      </c>
      <c r="O959" s="13">
        <v>534.05010000000004</v>
      </c>
      <c r="P959" s="13">
        <v>45.668300000000002</v>
      </c>
      <c r="Q959" s="13">
        <v>623.71939999999995</v>
      </c>
      <c r="R959" s="13">
        <v>510.79140000000001</v>
      </c>
      <c r="S959" s="13">
        <v>26.99</v>
      </c>
      <c r="T959" s="13">
        <v>-651.88</v>
      </c>
      <c r="U959" s="13">
        <v>36.020000000000003</v>
      </c>
      <c r="V959" s="13">
        <v>652.87</v>
      </c>
      <c r="W959" s="13">
        <v>176.83699999999999</v>
      </c>
      <c r="X959" s="13">
        <f t="shared" si="239"/>
        <v>65.914999999999992</v>
      </c>
      <c r="Y959" s="13">
        <f t="shared" si="240"/>
        <v>-2.29</v>
      </c>
      <c r="Z959" s="13">
        <f t="shared" si="241"/>
        <v>-1.92</v>
      </c>
      <c r="AA959" s="13">
        <f t="shared" si="242"/>
        <v>65.995000000000005</v>
      </c>
      <c r="AB959" s="13">
        <f t="shared" si="243"/>
        <v>-2.375</v>
      </c>
      <c r="AC959" s="13">
        <f t="shared" si="244"/>
        <v>-1.5707500000000001</v>
      </c>
      <c r="AD959" s="13">
        <f t="shared" si="245"/>
        <v>67.260000000000005</v>
      </c>
      <c r="AE959" s="13">
        <f t="shared" si="246"/>
        <v>713.32379999999989</v>
      </c>
      <c r="AF959" s="13">
        <f t="shared" si="247"/>
        <v>551.53885000000002</v>
      </c>
      <c r="AG959" s="13">
        <f t="shared" si="248"/>
        <v>92.043800000000005</v>
      </c>
      <c r="AH959" s="13">
        <f t="shared" si="249"/>
        <v>763.02697499999999</v>
      </c>
      <c r="AI959" s="13">
        <f t="shared" si="250"/>
        <v>501.83567499999998</v>
      </c>
      <c r="AJ959" s="13">
        <f t="shared" si="251"/>
        <v>25.677250000000001</v>
      </c>
      <c r="AK959" s="13">
        <f t="shared" si="252"/>
        <v>-511.23249999999996</v>
      </c>
      <c r="AL959" s="13">
        <f t="shared" si="253"/>
        <v>-98.289999999999992</v>
      </c>
      <c r="AM959" s="13">
        <f t="shared" si="254"/>
        <v>528.6875</v>
      </c>
      <c r="AN959" s="13">
        <f t="shared" si="255"/>
        <v>-78.477500000000006</v>
      </c>
    </row>
    <row r="960" spans="1:40" x14ac:dyDescent="0.25">
      <c r="A960" s="10" t="s">
        <v>319</v>
      </c>
      <c r="B960" s="10" t="s">
        <v>319</v>
      </c>
      <c r="C960" s="10" t="s">
        <v>27</v>
      </c>
      <c r="D960" s="10" t="s">
        <v>349</v>
      </c>
      <c r="E960" s="10" t="s">
        <v>1039</v>
      </c>
      <c r="F960" s="10" t="s">
        <v>29</v>
      </c>
      <c r="G960" s="13">
        <v>62.21</v>
      </c>
      <c r="H960" s="13">
        <v>-5.67</v>
      </c>
      <c r="I960" s="13">
        <v>-3.25</v>
      </c>
      <c r="J960" s="13">
        <v>62.36</v>
      </c>
      <c r="K960" s="13">
        <v>-5.83</v>
      </c>
      <c r="L960" s="13">
        <v>-2.7330000000000001</v>
      </c>
      <c r="M960" s="13">
        <v>65.47</v>
      </c>
      <c r="N960" s="13">
        <v>815.20650000000001</v>
      </c>
      <c r="O960" s="13">
        <v>534.24</v>
      </c>
      <c r="P960" s="13">
        <v>101.914</v>
      </c>
      <c r="Q960" s="13">
        <v>848.28020000000004</v>
      </c>
      <c r="R960" s="13">
        <v>501.16629999999998</v>
      </c>
      <c r="S960" s="13">
        <v>17.98</v>
      </c>
      <c r="T960" s="13">
        <v>-378.16</v>
      </c>
      <c r="U960" s="13">
        <v>-65.42</v>
      </c>
      <c r="V960" s="13">
        <v>383.77</v>
      </c>
      <c r="W960" s="13">
        <v>-170.18600000000001</v>
      </c>
      <c r="X960" s="13">
        <f t="shared" si="239"/>
        <v>65.914999999999992</v>
      </c>
      <c r="Y960" s="13">
        <f t="shared" si="240"/>
        <v>-2.29</v>
      </c>
      <c r="Z960" s="13">
        <f t="shared" si="241"/>
        <v>-1.92</v>
      </c>
      <c r="AA960" s="13">
        <f t="shared" si="242"/>
        <v>65.995000000000005</v>
      </c>
      <c r="AB960" s="13">
        <f t="shared" si="243"/>
        <v>-2.375</v>
      </c>
      <c r="AC960" s="13">
        <f t="shared" si="244"/>
        <v>-1.5707500000000001</v>
      </c>
      <c r="AD960" s="13">
        <f t="shared" si="245"/>
        <v>67.260000000000005</v>
      </c>
      <c r="AE960" s="13">
        <f t="shared" si="246"/>
        <v>713.32379999999989</v>
      </c>
      <c r="AF960" s="13">
        <f t="shared" si="247"/>
        <v>551.53885000000002</v>
      </c>
      <c r="AG960" s="13">
        <f t="shared" si="248"/>
        <v>92.043800000000005</v>
      </c>
      <c r="AH960" s="13">
        <f t="shared" si="249"/>
        <v>763.02697499999999</v>
      </c>
      <c r="AI960" s="13">
        <f t="shared" si="250"/>
        <v>501.83567499999998</v>
      </c>
      <c r="AJ960" s="13">
        <f t="shared" si="251"/>
        <v>25.677250000000001</v>
      </c>
      <c r="AK960" s="13">
        <f t="shared" si="252"/>
        <v>-511.23249999999996</v>
      </c>
      <c r="AL960" s="13">
        <f t="shared" si="253"/>
        <v>-98.289999999999992</v>
      </c>
      <c r="AM960" s="13">
        <f t="shared" si="254"/>
        <v>528.6875</v>
      </c>
      <c r="AN960" s="13">
        <f t="shared" si="255"/>
        <v>-78.477500000000006</v>
      </c>
    </row>
    <row r="961" spans="1:40" x14ac:dyDescent="0.25">
      <c r="A961" s="10" t="s">
        <v>319</v>
      </c>
      <c r="B961" s="10" t="s">
        <v>319</v>
      </c>
      <c r="C961" s="10" t="s">
        <v>27</v>
      </c>
      <c r="D961" s="10" t="s">
        <v>348</v>
      </c>
      <c r="E961" s="10" t="s">
        <v>1039</v>
      </c>
      <c r="F961" s="10" t="s">
        <v>29</v>
      </c>
      <c r="G961" s="13">
        <v>79.2</v>
      </c>
      <c r="H961" s="13">
        <v>-2.27</v>
      </c>
      <c r="I961" s="13">
        <v>-11.72</v>
      </c>
      <c r="J961" s="13">
        <v>80.86</v>
      </c>
      <c r="K961" s="13">
        <v>-3.92</v>
      </c>
      <c r="L961" s="13">
        <v>-8.0259999999999998</v>
      </c>
      <c r="M961" s="13">
        <v>82.89</v>
      </c>
      <c r="N961" s="13">
        <v>868.03980000000001</v>
      </c>
      <c r="O961" s="13">
        <v>585.33609999999999</v>
      </c>
      <c r="P961" s="13">
        <v>218.5164</v>
      </c>
      <c r="Q961" s="13">
        <v>986.93740000000003</v>
      </c>
      <c r="R961" s="13">
        <v>466.43849999999998</v>
      </c>
      <c r="S961" s="13">
        <v>28.550999999999998</v>
      </c>
      <c r="T961" s="13">
        <v>-378.16</v>
      </c>
      <c r="U961" s="13">
        <v>-65.42</v>
      </c>
      <c r="V961" s="13">
        <v>383.77</v>
      </c>
      <c r="W961" s="13">
        <v>-170.18600000000001</v>
      </c>
      <c r="X961" s="13">
        <f t="shared" si="239"/>
        <v>87.274999999999991</v>
      </c>
      <c r="Y961" s="13">
        <f t="shared" si="240"/>
        <v>-4.2300000000000004</v>
      </c>
      <c r="Z961" s="13">
        <f t="shared" si="241"/>
        <v>-16.715</v>
      </c>
      <c r="AA961" s="13">
        <f t="shared" si="242"/>
        <v>90.539999999999992</v>
      </c>
      <c r="AB961" s="13">
        <f t="shared" si="243"/>
        <v>-7.4924999999999997</v>
      </c>
      <c r="AC961" s="13">
        <f t="shared" si="244"/>
        <v>-9.8989999999999991</v>
      </c>
      <c r="AD961" s="13">
        <f t="shared" si="245"/>
        <v>94.655000000000001</v>
      </c>
      <c r="AE961" s="13">
        <f t="shared" si="246"/>
        <v>788.13505000000009</v>
      </c>
      <c r="AF961" s="13">
        <f t="shared" si="247"/>
        <v>544.20552499999997</v>
      </c>
      <c r="AG961" s="13">
        <f t="shared" si="248"/>
        <v>260.29764999999998</v>
      </c>
      <c r="AH961" s="13">
        <f t="shared" si="249"/>
        <v>955.91304999999988</v>
      </c>
      <c r="AI961" s="13">
        <f t="shared" si="250"/>
        <v>376.42750000000001</v>
      </c>
      <c r="AJ961" s="13">
        <f t="shared" si="251"/>
        <v>32.301500000000004</v>
      </c>
      <c r="AK961" s="13">
        <f t="shared" si="252"/>
        <v>-420.86499999999995</v>
      </c>
      <c r="AL961" s="13">
        <f t="shared" si="253"/>
        <v>30.932499999999997</v>
      </c>
      <c r="AM961" s="13">
        <f t="shared" si="254"/>
        <v>441.32749999999993</v>
      </c>
      <c r="AN961" s="13">
        <f t="shared" si="255"/>
        <v>-2.0920000000000059</v>
      </c>
    </row>
    <row r="962" spans="1:40" x14ac:dyDescent="0.25">
      <c r="A962" s="10" t="s">
        <v>319</v>
      </c>
      <c r="B962" s="10" t="s">
        <v>319</v>
      </c>
      <c r="C962" s="10" t="s">
        <v>27</v>
      </c>
      <c r="D962" s="10" t="s">
        <v>350</v>
      </c>
      <c r="E962" s="10" t="s">
        <v>1039</v>
      </c>
      <c r="F962" s="10" t="s">
        <v>29</v>
      </c>
      <c r="G962" s="13">
        <v>77.13</v>
      </c>
      <c r="H962" s="13">
        <v>-12.65</v>
      </c>
      <c r="I962" s="13">
        <v>-16.72</v>
      </c>
      <c r="J962" s="13">
        <v>80.14</v>
      </c>
      <c r="K962" s="13">
        <v>-15.66</v>
      </c>
      <c r="L962" s="13">
        <v>-10.212999999999999</v>
      </c>
      <c r="M962" s="13">
        <v>89.01</v>
      </c>
      <c r="N962" s="13">
        <v>546.67619999999999</v>
      </c>
      <c r="O962" s="13">
        <v>367.95260000000002</v>
      </c>
      <c r="P962" s="13">
        <v>179.3811</v>
      </c>
      <c r="Q962" s="13">
        <v>657.72170000000006</v>
      </c>
      <c r="R962" s="13">
        <v>256.90699999999998</v>
      </c>
      <c r="S962" s="13">
        <v>31.76</v>
      </c>
      <c r="T962" s="13">
        <v>-378.16</v>
      </c>
      <c r="U962" s="13">
        <v>-65.42</v>
      </c>
      <c r="V962" s="13">
        <v>383.77</v>
      </c>
      <c r="W962" s="13">
        <v>-170.18600000000001</v>
      </c>
      <c r="X962" s="13">
        <f t="shared" si="239"/>
        <v>68.289999999999992</v>
      </c>
      <c r="Y962" s="13">
        <f t="shared" si="240"/>
        <v>-17.322499999999998</v>
      </c>
      <c r="Z962" s="13">
        <f t="shared" si="241"/>
        <v>-20.022500000000001</v>
      </c>
      <c r="AA962" s="13">
        <f t="shared" si="242"/>
        <v>72.819999999999993</v>
      </c>
      <c r="AB962" s="13">
        <f t="shared" si="243"/>
        <v>-21.852500000000003</v>
      </c>
      <c r="AC962" s="13">
        <f t="shared" si="244"/>
        <v>-12.55725</v>
      </c>
      <c r="AD962" s="13">
        <f t="shared" si="245"/>
        <v>85.972500000000011</v>
      </c>
      <c r="AE962" s="13">
        <f t="shared" si="246"/>
        <v>615.63210000000004</v>
      </c>
      <c r="AF962" s="13">
        <f t="shared" si="247"/>
        <v>349.44589999999999</v>
      </c>
      <c r="AG962" s="13">
        <f t="shared" si="248"/>
        <v>164.28129999999999</v>
      </c>
      <c r="AH962" s="13">
        <f t="shared" si="249"/>
        <v>695.63710000000003</v>
      </c>
      <c r="AI962" s="13">
        <f t="shared" si="250"/>
        <v>269.4409</v>
      </c>
      <c r="AJ962" s="13">
        <f t="shared" si="251"/>
        <v>25.702750000000002</v>
      </c>
      <c r="AK962" s="13">
        <f t="shared" si="252"/>
        <v>-287.38</v>
      </c>
      <c r="AL962" s="13">
        <f t="shared" si="253"/>
        <v>-110.44499999999999</v>
      </c>
      <c r="AM962" s="13">
        <f t="shared" si="254"/>
        <v>313.22249999999997</v>
      </c>
      <c r="AN962" s="13">
        <f t="shared" si="255"/>
        <v>-158.17325</v>
      </c>
    </row>
    <row r="963" spans="1:40" x14ac:dyDescent="0.25">
      <c r="A963" s="10" t="s">
        <v>319</v>
      </c>
      <c r="B963" s="10" t="s">
        <v>319</v>
      </c>
      <c r="C963" s="10" t="s">
        <v>27</v>
      </c>
      <c r="D963" s="10" t="s">
        <v>351</v>
      </c>
      <c r="E963" s="10" t="s">
        <v>1039</v>
      </c>
      <c r="F963" s="10" t="s">
        <v>29</v>
      </c>
      <c r="G963" s="13">
        <v>60.13</v>
      </c>
      <c r="H963" s="13">
        <v>-16.05</v>
      </c>
      <c r="I963" s="13">
        <v>-8.24</v>
      </c>
      <c r="J963" s="13">
        <v>61.01</v>
      </c>
      <c r="K963" s="13">
        <v>-16.93</v>
      </c>
      <c r="L963" s="13">
        <v>-6.1059999999999999</v>
      </c>
      <c r="M963" s="13">
        <v>71.010000000000005</v>
      </c>
      <c r="N963" s="13">
        <v>493.25790000000001</v>
      </c>
      <c r="O963" s="13">
        <v>317.22649999999999</v>
      </c>
      <c r="P963" s="13">
        <v>62.778700000000001</v>
      </c>
      <c r="Q963" s="13">
        <v>513.35289999999998</v>
      </c>
      <c r="R963" s="13">
        <v>297.13150000000002</v>
      </c>
      <c r="S963" s="13">
        <v>17.75</v>
      </c>
      <c r="T963" s="13">
        <v>-378.16</v>
      </c>
      <c r="U963" s="13">
        <v>-65.42</v>
      </c>
      <c r="V963" s="13">
        <v>383.77</v>
      </c>
      <c r="W963" s="13">
        <v>-170.18600000000001</v>
      </c>
      <c r="X963" s="13">
        <f t="shared" si="239"/>
        <v>56.355000000000004</v>
      </c>
      <c r="Y963" s="13">
        <f t="shared" si="240"/>
        <v>-11.579999999999998</v>
      </c>
      <c r="Z963" s="13">
        <f t="shared" si="241"/>
        <v>-7.3950000000000005</v>
      </c>
      <c r="AA963" s="13">
        <f t="shared" si="242"/>
        <v>57.422499999999999</v>
      </c>
      <c r="AB963" s="13">
        <f t="shared" si="243"/>
        <v>-12.65</v>
      </c>
      <c r="AC963" s="13">
        <f t="shared" si="244"/>
        <v>-6.0305</v>
      </c>
      <c r="AD963" s="13">
        <f t="shared" si="245"/>
        <v>64.89</v>
      </c>
      <c r="AE963" s="13">
        <f t="shared" si="246"/>
        <v>537.85885000000007</v>
      </c>
      <c r="AF963" s="13">
        <f t="shared" si="247"/>
        <v>339.22047500000002</v>
      </c>
      <c r="AG963" s="13">
        <f t="shared" si="248"/>
        <v>69.213800000000006</v>
      </c>
      <c r="AH963" s="13">
        <f t="shared" si="249"/>
        <v>560.88225</v>
      </c>
      <c r="AI963" s="13">
        <f t="shared" si="250"/>
        <v>316.19704999999999</v>
      </c>
      <c r="AJ963" s="13">
        <f t="shared" si="251"/>
        <v>17.759250000000002</v>
      </c>
      <c r="AK963" s="13">
        <f t="shared" si="252"/>
        <v>-323.55250000000001</v>
      </c>
      <c r="AL963" s="13">
        <f t="shared" si="253"/>
        <v>-106.1925</v>
      </c>
      <c r="AM963" s="13">
        <f t="shared" si="254"/>
        <v>342.04250000000002</v>
      </c>
      <c r="AN963" s="13">
        <f t="shared" si="255"/>
        <v>-161.30600000000001</v>
      </c>
    </row>
    <row r="964" spans="1:40" x14ac:dyDescent="0.25">
      <c r="A964" s="10" t="s">
        <v>321</v>
      </c>
      <c r="B964" s="10" t="s">
        <v>321</v>
      </c>
      <c r="C964" s="10" t="s">
        <v>27</v>
      </c>
      <c r="D964" s="10" t="s">
        <v>351</v>
      </c>
      <c r="E964" s="10" t="s">
        <v>1039</v>
      </c>
      <c r="F964" s="10" t="s">
        <v>29</v>
      </c>
      <c r="G964" s="13">
        <v>50.4</v>
      </c>
      <c r="H964" s="13">
        <v>-18</v>
      </c>
      <c r="I964" s="13">
        <v>-13.79</v>
      </c>
      <c r="J964" s="13">
        <v>53.07</v>
      </c>
      <c r="K964" s="13">
        <v>-20.67</v>
      </c>
      <c r="L964" s="13">
        <v>-10.984</v>
      </c>
      <c r="M964" s="13">
        <v>65.89</v>
      </c>
      <c r="N964" s="13">
        <v>576.4425</v>
      </c>
      <c r="O964" s="13">
        <v>319.56509999999997</v>
      </c>
      <c r="P964" s="13">
        <v>84.987300000000005</v>
      </c>
      <c r="Q964" s="13">
        <v>602.01459999999997</v>
      </c>
      <c r="R964" s="13">
        <v>293.99290000000002</v>
      </c>
      <c r="S964" s="13">
        <v>16.745999999999999</v>
      </c>
      <c r="T964" s="13">
        <v>-266.69</v>
      </c>
      <c r="U964" s="13">
        <v>-116.23</v>
      </c>
      <c r="V964" s="13">
        <v>290.92</v>
      </c>
      <c r="W964" s="13">
        <v>-156.452</v>
      </c>
      <c r="X964" s="13">
        <f t="shared" si="239"/>
        <v>56.355000000000004</v>
      </c>
      <c r="Y964" s="13">
        <f t="shared" si="240"/>
        <v>-11.579999999999998</v>
      </c>
      <c r="Z964" s="13">
        <f t="shared" si="241"/>
        <v>-7.3950000000000005</v>
      </c>
      <c r="AA964" s="13">
        <f t="shared" si="242"/>
        <v>57.422499999999999</v>
      </c>
      <c r="AB964" s="13">
        <f t="shared" si="243"/>
        <v>-12.65</v>
      </c>
      <c r="AC964" s="13">
        <f t="shared" si="244"/>
        <v>-6.0305</v>
      </c>
      <c r="AD964" s="13">
        <f t="shared" si="245"/>
        <v>64.89</v>
      </c>
      <c r="AE964" s="13">
        <f t="shared" si="246"/>
        <v>537.85885000000007</v>
      </c>
      <c r="AF964" s="13">
        <f t="shared" si="247"/>
        <v>339.22047500000002</v>
      </c>
      <c r="AG964" s="13">
        <f t="shared" si="248"/>
        <v>69.213800000000006</v>
      </c>
      <c r="AH964" s="13">
        <f t="shared" si="249"/>
        <v>560.88225</v>
      </c>
      <c r="AI964" s="13">
        <f t="shared" si="250"/>
        <v>316.19704999999999</v>
      </c>
      <c r="AJ964" s="13">
        <f t="shared" si="251"/>
        <v>17.759250000000002</v>
      </c>
      <c r="AK964" s="13">
        <f t="shared" si="252"/>
        <v>-323.55250000000001</v>
      </c>
      <c r="AL964" s="13">
        <f t="shared" si="253"/>
        <v>-106.1925</v>
      </c>
      <c r="AM964" s="13">
        <f t="shared" si="254"/>
        <v>342.04250000000002</v>
      </c>
      <c r="AN964" s="13">
        <f t="shared" si="255"/>
        <v>-161.30600000000001</v>
      </c>
    </row>
    <row r="965" spans="1:40" x14ac:dyDescent="0.25">
      <c r="A965" s="10" t="s">
        <v>321</v>
      </c>
      <c r="B965" s="10" t="s">
        <v>321</v>
      </c>
      <c r="C965" s="10" t="s">
        <v>27</v>
      </c>
      <c r="D965" s="10" t="s">
        <v>350</v>
      </c>
      <c r="E965" s="10" t="s">
        <v>1039</v>
      </c>
      <c r="F965" s="10" t="s">
        <v>29</v>
      </c>
      <c r="G965" s="13">
        <v>60.66</v>
      </c>
      <c r="H965" s="13">
        <v>-15.94</v>
      </c>
      <c r="I965" s="13">
        <v>-18.329999999999998</v>
      </c>
      <c r="J965" s="13">
        <v>64.819999999999993</v>
      </c>
      <c r="K965" s="13">
        <v>-20.100000000000001</v>
      </c>
      <c r="L965" s="13">
        <v>-12.787000000000001</v>
      </c>
      <c r="M965" s="13">
        <v>76.87</v>
      </c>
      <c r="N965" s="13">
        <v>684.44110000000001</v>
      </c>
      <c r="O965" s="13">
        <v>409.80399999999997</v>
      </c>
      <c r="P965" s="13">
        <v>157.06059999999999</v>
      </c>
      <c r="Q965" s="13">
        <v>755.74760000000003</v>
      </c>
      <c r="R965" s="13">
        <v>338.4975</v>
      </c>
      <c r="S965" s="13">
        <v>24.417999999999999</v>
      </c>
      <c r="T965" s="13">
        <v>-266.69</v>
      </c>
      <c r="U965" s="13">
        <v>-116.23</v>
      </c>
      <c r="V965" s="13">
        <v>290.92</v>
      </c>
      <c r="W965" s="13">
        <v>-156.452</v>
      </c>
      <c r="X965" s="13">
        <f t="shared" ref="X965:X1028" si="256">AVERAGEIF($D$4:$D$3455,$D965,G$4:G$3455)</f>
        <v>68.289999999999992</v>
      </c>
      <c r="Y965" s="13">
        <f t="shared" ref="Y965:Y1028" si="257">AVERAGEIF($D$4:$D$3455,$D965,H$4:H$3455)</f>
        <v>-17.322499999999998</v>
      </c>
      <c r="Z965" s="13">
        <f t="shared" ref="Z965:Z1028" si="258">AVERAGEIF($D$4:$D$3455,$D965,I$4:I$3455)</f>
        <v>-20.022500000000001</v>
      </c>
      <c r="AA965" s="13">
        <f t="shared" ref="AA965:AA1028" si="259">AVERAGEIF($D$4:$D$3455,$D965,J$4:J$3455)</f>
        <v>72.819999999999993</v>
      </c>
      <c r="AB965" s="13">
        <f t="shared" ref="AB965:AB1028" si="260">AVERAGEIF($D$4:$D$3455,$D965,K$4:K$3455)</f>
        <v>-21.852500000000003</v>
      </c>
      <c r="AC965" s="13">
        <f t="shared" ref="AC965:AC1028" si="261">AVERAGEIF($D$4:$D$3455,$D965,L$4:L$3455)</f>
        <v>-12.55725</v>
      </c>
      <c r="AD965" s="13">
        <f t="shared" ref="AD965:AD1028" si="262">AVERAGEIF($D$4:$D$3455,$D965,M$4:M$3455)</f>
        <v>85.972500000000011</v>
      </c>
      <c r="AE965" s="13">
        <f t="shared" ref="AE965:AE1028" si="263">AVERAGEIF($D$4:$D$3455,$D965,N$4:N$3455)</f>
        <v>615.63210000000004</v>
      </c>
      <c r="AF965" s="13">
        <f t="shared" ref="AF965:AF1028" si="264">AVERAGEIF($D$4:$D$3455,$D965,O$4:O$3455)</f>
        <v>349.44589999999999</v>
      </c>
      <c r="AG965" s="13">
        <f t="shared" ref="AG965:AG1028" si="265">AVERAGEIF($D$4:$D$3455,$D965,P$4:P$3455)</f>
        <v>164.28129999999999</v>
      </c>
      <c r="AH965" s="13">
        <f t="shared" ref="AH965:AH1028" si="266">AVERAGEIF($D$4:$D$3455,$D965,Q$4:Q$3455)</f>
        <v>695.63710000000003</v>
      </c>
      <c r="AI965" s="13">
        <f t="shared" ref="AI965:AI1028" si="267">AVERAGEIF($D$4:$D$3455,$D965,R$4:R$3455)</f>
        <v>269.4409</v>
      </c>
      <c r="AJ965" s="13">
        <f t="shared" ref="AJ965:AJ1028" si="268">AVERAGEIF($D$4:$D$3455,$D965,S$4:S$3455)</f>
        <v>25.702750000000002</v>
      </c>
      <c r="AK965" s="13">
        <f t="shared" ref="AK965:AK1028" si="269">AVERAGEIF($D$4:$D$3455,$D965,T$4:T$3455)</f>
        <v>-287.38</v>
      </c>
      <c r="AL965" s="13">
        <f t="shared" ref="AL965:AL1028" si="270">AVERAGEIF($D$4:$D$3455,$D965,U$4:U$3455)</f>
        <v>-110.44499999999999</v>
      </c>
      <c r="AM965" s="13">
        <f t="shared" ref="AM965:AM1028" si="271">AVERAGEIF($D$4:$D$3455,$D965,V$4:V$3455)</f>
        <v>313.22249999999997</v>
      </c>
      <c r="AN965" s="13">
        <f t="shared" ref="AN965:AN1028" si="272">AVERAGEIF($D$4:$D$3455,$D965,W$4:W$3455)</f>
        <v>-158.17325</v>
      </c>
    </row>
    <row r="966" spans="1:40" x14ac:dyDescent="0.25">
      <c r="A966" s="10" t="s">
        <v>321</v>
      </c>
      <c r="B966" s="10" t="s">
        <v>321</v>
      </c>
      <c r="C966" s="10" t="s">
        <v>27</v>
      </c>
      <c r="D966" s="10" t="s">
        <v>352</v>
      </c>
      <c r="E966" s="10" t="s">
        <v>1039</v>
      </c>
      <c r="F966" s="10" t="s">
        <v>29</v>
      </c>
      <c r="G966" s="13">
        <v>60.21</v>
      </c>
      <c r="H966" s="13">
        <v>-18.21</v>
      </c>
      <c r="I966" s="13">
        <v>-18.37</v>
      </c>
      <c r="J966" s="13">
        <v>64.3</v>
      </c>
      <c r="K966" s="13">
        <v>-22.3</v>
      </c>
      <c r="L966" s="13">
        <v>-12.552</v>
      </c>
      <c r="M966" s="13">
        <v>77.88</v>
      </c>
      <c r="N966" s="13">
        <v>457.45960000000002</v>
      </c>
      <c r="O966" s="13">
        <v>270.17570000000001</v>
      </c>
      <c r="P966" s="13">
        <v>75.253699999999995</v>
      </c>
      <c r="Q966" s="13">
        <v>483.95060000000001</v>
      </c>
      <c r="R966" s="13">
        <v>243.68469999999999</v>
      </c>
      <c r="S966" s="13">
        <v>19.393000000000001</v>
      </c>
      <c r="T966" s="13">
        <v>-266.69</v>
      </c>
      <c r="U966" s="13">
        <v>-116.23</v>
      </c>
      <c r="V966" s="13">
        <v>290.92</v>
      </c>
      <c r="W966" s="13">
        <v>-156.452</v>
      </c>
      <c r="X966" s="13">
        <f t="shared" si="256"/>
        <v>52.23</v>
      </c>
      <c r="Y966" s="13">
        <f t="shared" si="257"/>
        <v>-26.44</v>
      </c>
      <c r="Z966" s="13">
        <f t="shared" si="258"/>
        <v>-30.704999999999998</v>
      </c>
      <c r="AA966" s="13">
        <f t="shared" si="259"/>
        <v>63.28</v>
      </c>
      <c r="AB966" s="13">
        <f t="shared" si="260"/>
        <v>-37.49</v>
      </c>
      <c r="AC966" s="13">
        <f t="shared" si="261"/>
        <v>-18.61975</v>
      </c>
      <c r="AD966" s="13">
        <f t="shared" si="262"/>
        <v>88.504999999999995</v>
      </c>
      <c r="AE966" s="13">
        <f t="shared" si="263"/>
        <v>470.61020000000002</v>
      </c>
      <c r="AF966" s="13">
        <f t="shared" si="264"/>
        <v>240.671875</v>
      </c>
      <c r="AG966" s="13">
        <f t="shared" si="265"/>
        <v>63.526374999999994</v>
      </c>
      <c r="AH966" s="13">
        <f t="shared" si="266"/>
        <v>487.57225000000005</v>
      </c>
      <c r="AI966" s="13">
        <f t="shared" si="267"/>
        <v>223.709825</v>
      </c>
      <c r="AJ966" s="13">
        <f t="shared" si="268"/>
        <v>14.613</v>
      </c>
      <c r="AK966" s="13">
        <f t="shared" si="269"/>
        <v>-228.09750000000003</v>
      </c>
      <c r="AL966" s="13">
        <f t="shared" si="270"/>
        <v>-155.56</v>
      </c>
      <c r="AM966" s="13">
        <f t="shared" si="271"/>
        <v>278.47499999999997</v>
      </c>
      <c r="AN966" s="13">
        <f t="shared" si="272"/>
        <v>-145.87025</v>
      </c>
    </row>
    <row r="967" spans="1:40" x14ac:dyDescent="0.25">
      <c r="A967" s="10" t="s">
        <v>321</v>
      </c>
      <c r="B967" s="10" t="s">
        <v>321</v>
      </c>
      <c r="C967" s="10" t="s">
        <v>27</v>
      </c>
      <c r="D967" s="10" t="s">
        <v>353</v>
      </c>
      <c r="E967" s="10" t="s">
        <v>1039</v>
      </c>
      <c r="F967" s="10" t="s">
        <v>29</v>
      </c>
      <c r="G967" s="13">
        <v>49.95</v>
      </c>
      <c r="H967" s="13">
        <v>-20.260000000000002</v>
      </c>
      <c r="I967" s="13">
        <v>-13.83</v>
      </c>
      <c r="J967" s="13">
        <v>52.57</v>
      </c>
      <c r="K967" s="13">
        <v>-22.89</v>
      </c>
      <c r="L967" s="13">
        <v>-10.754</v>
      </c>
      <c r="M967" s="13">
        <v>67.010000000000005</v>
      </c>
      <c r="N967" s="13">
        <v>349.72710000000001</v>
      </c>
      <c r="O967" s="13">
        <v>179.4983</v>
      </c>
      <c r="P967" s="13">
        <v>3.1804000000000001</v>
      </c>
      <c r="Q967" s="13">
        <v>349.78649999999999</v>
      </c>
      <c r="R967" s="13">
        <v>179.43889999999999</v>
      </c>
      <c r="S967" s="13">
        <v>1.07</v>
      </c>
      <c r="T967" s="13">
        <v>-266.69</v>
      </c>
      <c r="U967" s="13">
        <v>-116.23</v>
      </c>
      <c r="V967" s="13">
        <v>290.92</v>
      </c>
      <c r="W967" s="13">
        <v>-156.452</v>
      </c>
      <c r="X967" s="13">
        <f t="shared" si="256"/>
        <v>46.354999999999997</v>
      </c>
      <c r="Y967" s="13">
        <f t="shared" si="257"/>
        <v>-17.350000000000001</v>
      </c>
      <c r="Z967" s="13">
        <f t="shared" si="258"/>
        <v>-11.327500000000001</v>
      </c>
      <c r="AA967" s="13">
        <f t="shared" si="259"/>
        <v>48.332500000000003</v>
      </c>
      <c r="AB967" s="13">
        <f t="shared" si="260"/>
        <v>-19.3325</v>
      </c>
      <c r="AC967" s="13">
        <f t="shared" si="261"/>
        <v>-9.7195</v>
      </c>
      <c r="AD967" s="13">
        <f t="shared" si="262"/>
        <v>60.47</v>
      </c>
      <c r="AE967" s="13">
        <f t="shared" si="263"/>
        <v>381.34247500000004</v>
      </c>
      <c r="AF967" s="13">
        <f t="shared" si="264"/>
        <v>209.25925000000001</v>
      </c>
      <c r="AG967" s="13">
        <f t="shared" si="265"/>
        <v>21.270249999999997</v>
      </c>
      <c r="AH967" s="13">
        <f t="shared" si="266"/>
        <v>385.18995000000007</v>
      </c>
      <c r="AI967" s="13">
        <f t="shared" si="267"/>
        <v>205.41174999999998</v>
      </c>
      <c r="AJ967" s="13">
        <f t="shared" si="268"/>
        <v>7.2899999999999991</v>
      </c>
      <c r="AK967" s="13">
        <f t="shared" si="269"/>
        <v>-227.98250000000004</v>
      </c>
      <c r="AL967" s="13">
        <f t="shared" si="270"/>
        <v>-108.5975</v>
      </c>
      <c r="AM967" s="13">
        <f t="shared" si="271"/>
        <v>253.07999999999998</v>
      </c>
      <c r="AN967" s="13">
        <f t="shared" si="272"/>
        <v>-154.18225000000001</v>
      </c>
    </row>
    <row r="968" spans="1:40" x14ac:dyDescent="0.25">
      <c r="A968" s="10" t="s">
        <v>322</v>
      </c>
      <c r="B968" s="10" t="s">
        <v>322</v>
      </c>
      <c r="C968" s="10" t="s">
        <v>27</v>
      </c>
      <c r="D968" s="10" t="s">
        <v>345</v>
      </c>
      <c r="E968" s="10" t="s">
        <v>1039</v>
      </c>
      <c r="F968" s="10" t="s">
        <v>29</v>
      </c>
      <c r="G968" s="13">
        <v>108.78</v>
      </c>
      <c r="H968" s="13">
        <v>-4.57</v>
      </c>
      <c r="I968" s="13">
        <v>-10.79</v>
      </c>
      <c r="J968" s="13">
        <v>109.79</v>
      </c>
      <c r="K968" s="13">
        <v>-5.59</v>
      </c>
      <c r="L968" s="13">
        <v>-5.3869999999999996</v>
      </c>
      <c r="M968" s="13">
        <v>112.69</v>
      </c>
      <c r="N968" s="13">
        <v>1491.8254999999999</v>
      </c>
      <c r="O968" s="13">
        <v>753.54179999999997</v>
      </c>
      <c r="P968" s="13">
        <v>107.14190000000001</v>
      </c>
      <c r="Q968" s="13">
        <v>1507.0599</v>
      </c>
      <c r="R968" s="13">
        <v>738.30740000000003</v>
      </c>
      <c r="S968" s="13">
        <v>8.093</v>
      </c>
      <c r="T968" s="13">
        <v>-172.36</v>
      </c>
      <c r="U968" s="13">
        <v>591.46</v>
      </c>
      <c r="V968" s="13">
        <v>616.05999999999995</v>
      </c>
      <c r="W968" s="13">
        <v>106.247</v>
      </c>
      <c r="X968" s="13">
        <f t="shared" si="256"/>
        <v>113.91000000000001</v>
      </c>
      <c r="Y968" s="13">
        <f t="shared" si="257"/>
        <v>4.8549999999999995</v>
      </c>
      <c r="Z968" s="13">
        <f t="shared" si="258"/>
        <v>-7.0325000000000006</v>
      </c>
      <c r="AA968" s="13">
        <f t="shared" si="259"/>
        <v>114.41499999999999</v>
      </c>
      <c r="AB968" s="13">
        <f t="shared" si="260"/>
        <v>4.3449999999999998</v>
      </c>
      <c r="AC968" s="13">
        <f t="shared" si="261"/>
        <v>-3.6494999999999997</v>
      </c>
      <c r="AD968" s="13">
        <f t="shared" si="262"/>
        <v>112.58250000000001</v>
      </c>
      <c r="AE968" s="13">
        <f t="shared" si="263"/>
        <v>1735.849575</v>
      </c>
      <c r="AF968" s="13">
        <f t="shared" si="264"/>
        <v>776.62979999999993</v>
      </c>
      <c r="AG968" s="13">
        <f t="shared" si="265"/>
        <v>71.936449999999994</v>
      </c>
      <c r="AH968" s="13">
        <f t="shared" si="266"/>
        <v>1744.6974999999998</v>
      </c>
      <c r="AI968" s="13">
        <f t="shared" si="267"/>
        <v>767.78185000000008</v>
      </c>
      <c r="AJ968" s="13">
        <f t="shared" si="268"/>
        <v>4.4355000000000002</v>
      </c>
      <c r="AK968" s="13">
        <f t="shared" si="269"/>
        <v>4.7350000000000136</v>
      </c>
      <c r="AL968" s="13">
        <f t="shared" si="270"/>
        <v>990.69249999999988</v>
      </c>
      <c r="AM968" s="13">
        <f t="shared" si="271"/>
        <v>1315.98</v>
      </c>
      <c r="AN968" s="13">
        <f t="shared" si="272"/>
        <v>88.435000000000002</v>
      </c>
    </row>
    <row r="969" spans="1:40" x14ac:dyDescent="0.25">
      <c r="A969" s="10" t="s">
        <v>322</v>
      </c>
      <c r="B969" s="10" t="s">
        <v>322</v>
      </c>
      <c r="C969" s="10" t="s">
        <v>27</v>
      </c>
      <c r="D969" s="10" t="s">
        <v>354</v>
      </c>
      <c r="E969" s="10" t="s">
        <v>1039</v>
      </c>
      <c r="F969" s="10" t="s">
        <v>29</v>
      </c>
      <c r="G969" s="13">
        <v>168.72</v>
      </c>
      <c r="H969" s="13">
        <v>7.42</v>
      </c>
      <c r="I969" s="13">
        <v>-18.100000000000001</v>
      </c>
      <c r="J969" s="13">
        <v>170.72</v>
      </c>
      <c r="K969" s="13">
        <v>5.41</v>
      </c>
      <c r="L969" s="13">
        <v>-6.3250000000000002</v>
      </c>
      <c r="M969" s="13">
        <v>168.09</v>
      </c>
      <c r="N969" s="13">
        <v>1109.556</v>
      </c>
      <c r="O969" s="13">
        <v>293.73500000000001</v>
      </c>
      <c r="P969" s="13">
        <v>42.805999999999997</v>
      </c>
      <c r="Q969" s="13">
        <v>1111.7959000000001</v>
      </c>
      <c r="R969" s="13">
        <v>291.49509999999998</v>
      </c>
      <c r="S969" s="13">
        <v>2.9950000000000001</v>
      </c>
      <c r="T969" s="13">
        <v>-172.36</v>
      </c>
      <c r="U969" s="13">
        <v>591.46</v>
      </c>
      <c r="V969" s="13">
        <v>616.05999999999995</v>
      </c>
      <c r="W969" s="13">
        <v>106.247</v>
      </c>
      <c r="X969" s="13">
        <f t="shared" si="256"/>
        <v>170.63499999999999</v>
      </c>
      <c r="Y969" s="13">
        <f t="shared" si="257"/>
        <v>-10.479999999999999</v>
      </c>
      <c r="Z969" s="13">
        <f t="shared" si="258"/>
        <v>-14.675000000000001</v>
      </c>
      <c r="AA969" s="13">
        <f t="shared" si="259"/>
        <v>171.98250000000002</v>
      </c>
      <c r="AB969" s="13">
        <f t="shared" si="260"/>
        <v>-11.832500000000001</v>
      </c>
      <c r="AC969" s="13">
        <f t="shared" si="261"/>
        <v>-4.6152500000000005</v>
      </c>
      <c r="AD969" s="13">
        <f t="shared" si="262"/>
        <v>178.95249999999999</v>
      </c>
      <c r="AE969" s="13">
        <f t="shared" si="263"/>
        <v>1092.39915</v>
      </c>
      <c r="AF969" s="13">
        <f t="shared" si="264"/>
        <v>398.61950000000002</v>
      </c>
      <c r="AG969" s="13">
        <f t="shared" si="265"/>
        <v>78.139750000000006</v>
      </c>
      <c r="AH969" s="13">
        <f t="shared" si="266"/>
        <v>1102.1096250000001</v>
      </c>
      <c r="AI969" s="13">
        <f t="shared" si="267"/>
        <v>388.90904999999998</v>
      </c>
      <c r="AJ969" s="13">
        <f t="shared" si="268"/>
        <v>6.5155000000000012</v>
      </c>
      <c r="AK969" s="13">
        <f t="shared" si="269"/>
        <v>42.75</v>
      </c>
      <c r="AL969" s="13">
        <f t="shared" si="270"/>
        <v>425.13</v>
      </c>
      <c r="AM969" s="13">
        <f t="shared" si="271"/>
        <v>448.39</v>
      </c>
      <c r="AN969" s="13">
        <f t="shared" si="272"/>
        <v>83.400999999999996</v>
      </c>
    </row>
    <row r="970" spans="1:40" x14ac:dyDescent="0.25">
      <c r="A970" s="10" t="s">
        <v>322</v>
      </c>
      <c r="B970" s="10" t="s">
        <v>322</v>
      </c>
      <c r="C970" s="10" t="s">
        <v>27</v>
      </c>
      <c r="D970" s="10" t="s">
        <v>355</v>
      </c>
      <c r="E970" s="10" t="s">
        <v>1039</v>
      </c>
      <c r="F970" s="10" t="s">
        <v>29</v>
      </c>
      <c r="G970" s="13">
        <v>169.03</v>
      </c>
      <c r="H970" s="13">
        <v>8.98</v>
      </c>
      <c r="I970" s="13">
        <v>-22.75</v>
      </c>
      <c r="J970" s="13">
        <v>172.2</v>
      </c>
      <c r="K970" s="13">
        <v>5.81</v>
      </c>
      <c r="L970" s="13">
        <v>-7.9340000000000002</v>
      </c>
      <c r="M970" s="13">
        <v>169.37</v>
      </c>
      <c r="N970" s="13">
        <v>963.7998</v>
      </c>
      <c r="O970" s="13">
        <v>348.38</v>
      </c>
      <c r="P970" s="13">
        <v>306.54219999999998</v>
      </c>
      <c r="Q970" s="13">
        <v>1090.4324999999999</v>
      </c>
      <c r="R970" s="13">
        <v>221.7473</v>
      </c>
      <c r="S970" s="13">
        <v>22.446000000000002</v>
      </c>
      <c r="T970" s="13">
        <v>-172.36</v>
      </c>
      <c r="U970" s="13">
        <v>591.46</v>
      </c>
      <c r="V970" s="13">
        <v>616.05999999999995</v>
      </c>
      <c r="W970" s="13">
        <v>106.247</v>
      </c>
      <c r="X970" s="13">
        <f t="shared" si="256"/>
        <v>149.55000000000001</v>
      </c>
      <c r="Y970" s="13">
        <f t="shared" si="257"/>
        <v>-9.2750000000000004</v>
      </c>
      <c r="Z970" s="13">
        <f t="shared" si="258"/>
        <v>-31.7575</v>
      </c>
      <c r="AA970" s="13">
        <f t="shared" si="259"/>
        <v>155.89499999999998</v>
      </c>
      <c r="AB970" s="13">
        <f t="shared" si="260"/>
        <v>-15.617500000000001</v>
      </c>
      <c r="AC970" s="13">
        <f t="shared" si="261"/>
        <v>-10.907250000000001</v>
      </c>
      <c r="AD970" s="13">
        <f t="shared" si="262"/>
        <v>164.92500000000001</v>
      </c>
      <c r="AE970" s="13">
        <f t="shared" si="263"/>
        <v>1036.7644</v>
      </c>
      <c r="AF970" s="13">
        <f t="shared" si="264"/>
        <v>449.17795000000001</v>
      </c>
      <c r="AG970" s="13">
        <f t="shared" si="265"/>
        <v>296.23484999999999</v>
      </c>
      <c r="AH970" s="13">
        <f t="shared" si="266"/>
        <v>1160.25605</v>
      </c>
      <c r="AI970" s="13">
        <f t="shared" si="267"/>
        <v>325.68629999999996</v>
      </c>
      <c r="AJ970" s="13">
        <f t="shared" si="268"/>
        <v>22.585000000000001</v>
      </c>
      <c r="AK970" s="13">
        <f t="shared" si="269"/>
        <v>-155.76500000000001</v>
      </c>
      <c r="AL970" s="13">
        <f t="shared" si="270"/>
        <v>285.26499999999999</v>
      </c>
      <c r="AM970" s="13">
        <f t="shared" si="271"/>
        <v>351.90749999999991</v>
      </c>
      <c r="AN970" s="13">
        <f t="shared" si="272"/>
        <v>120.18275</v>
      </c>
    </row>
    <row r="971" spans="1:40" x14ac:dyDescent="0.25">
      <c r="A971" s="10" t="s">
        <v>322</v>
      </c>
      <c r="B971" s="10" t="s">
        <v>322</v>
      </c>
      <c r="C971" s="10" t="s">
        <v>27</v>
      </c>
      <c r="D971" s="10" t="s">
        <v>346</v>
      </c>
      <c r="E971" s="10" t="s">
        <v>1039</v>
      </c>
      <c r="F971" s="10" t="s">
        <v>29</v>
      </c>
      <c r="G971" s="13">
        <v>109.09</v>
      </c>
      <c r="H971" s="13">
        <v>-3.01</v>
      </c>
      <c r="I971" s="13">
        <v>-15.43</v>
      </c>
      <c r="J971" s="13">
        <v>111.17</v>
      </c>
      <c r="K971" s="13">
        <v>-5.0999999999999996</v>
      </c>
      <c r="L971" s="13">
        <v>-7.6970000000000001</v>
      </c>
      <c r="M971" s="13">
        <v>113.81</v>
      </c>
      <c r="N971" s="13">
        <v>1344.3635999999999</v>
      </c>
      <c r="O971" s="13">
        <v>809.20259999999996</v>
      </c>
      <c r="P971" s="13">
        <v>370.87810000000002</v>
      </c>
      <c r="Q971" s="13">
        <v>1534.1122</v>
      </c>
      <c r="R971" s="13">
        <v>619.45399999999995</v>
      </c>
      <c r="S971" s="13">
        <v>27.094999999999999</v>
      </c>
      <c r="T971" s="13">
        <v>-172.36</v>
      </c>
      <c r="U971" s="13">
        <v>591.46</v>
      </c>
      <c r="V971" s="13">
        <v>616.05999999999995</v>
      </c>
      <c r="W971" s="13">
        <v>106.247</v>
      </c>
      <c r="X971" s="13">
        <f t="shared" si="256"/>
        <v>103.56250000000001</v>
      </c>
      <c r="Y971" s="13">
        <f t="shared" si="257"/>
        <v>2.1049999999999995</v>
      </c>
      <c r="Z971" s="13">
        <f t="shared" si="258"/>
        <v>-12.994999999999999</v>
      </c>
      <c r="AA971" s="13">
        <f t="shared" si="259"/>
        <v>105.28500000000001</v>
      </c>
      <c r="AB971" s="13">
        <f t="shared" si="260"/>
        <v>0.37999999999999989</v>
      </c>
      <c r="AC971" s="13">
        <f t="shared" si="261"/>
        <v>-7.1325000000000003</v>
      </c>
      <c r="AD971" s="13">
        <f t="shared" si="262"/>
        <v>105.2925</v>
      </c>
      <c r="AE971" s="13">
        <f t="shared" si="263"/>
        <v>1113.1013499999999</v>
      </c>
      <c r="AF971" s="13">
        <f t="shared" si="264"/>
        <v>680.39207499999998</v>
      </c>
      <c r="AG971" s="13">
        <f t="shared" si="265"/>
        <v>349.75442499999997</v>
      </c>
      <c r="AH971" s="13">
        <f t="shared" si="266"/>
        <v>1309.1790000000001</v>
      </c>
      <c r="AI971" s="13">
        <f t="shared" si="267"/>
        <v>484.31442500000003</v>
      </c>
      <c r="AJ971" s="13">
        <f t="shared" si="268"/>
        <v>29.215</v>
      </c>
      <c r="AK971" s="13">
        <f t="shared" si="269"/>
        <v>-669.6975000000001</v>
      </c>
      <c r="AL971" s="13">
        <f t="shared" si="270"/>
        <v>568.4</v>
      </c>
      <c r="AM971" s="13">
        <f t="shared" si="271"/>
        <v>939.44499999999994</v>
      </c>
      <c r="AN971" s="13">
        <f t="shared" si="272"/>
        <v>142.02825000000001</v>
      </c>
    </row>
    <row r="972" spans="1:40" x14ac:dyDescent="0.25">
      <c r="A972" s="10" t="s">
        <v>323</v>
      </c>
      <c r="B972" s="10" t="s">
        <v>323</v>
      </c>
      <c r="C972" s="10" t="s">
        <v>27</v>
      </c>
      <c r="D972" s="10" t="s">
        <v>346</v>
      </c>
      <c r="E972" s="10" t="s">
        <v>1039</v>
      </c>
      <c r="F972" s="10" t="s">
        <v>29</v>
      </c>
      <c r="G972" s="13">
        <v>95.44</v>
      </c>
      <c r="H972" s="13">
        <v>-5.74</v>
      </c>
      <c r="I972" s="13">
        <v>-17.22</v>
      </c>
      <c r="J972" s="13">
        <v>98.29</v>
      </c>
      <c r="K972" s="13">
        <v>-8.59</v>
      </c>
      <c r="L972" s="13">
        <v>-9.3989999999999991</v>
      </c>
      <c r="M972" s="13">
        <v>102.86</v>
      </c>
      <c r="N972" s="13">
        <v>1113.1989000000001</v>
      </c>
      <c r="O972" s="13">
        <v>661.63300000000004</v>
      </c>
      <c r="P972" s="13">
        <v>337.7509</v>
      </c>
      <c r="Q972" s="13">
        <v>1293.6839</v>
      </c>
      <c r="R972" s="13">
        <v>481.14800000000002</v>
      </c>
      <c r="S972" s="13">
        <v>28.119</v>
      </c>
      <c r="T972" s="13">
        <v>-383.09</v>
      </c>
      <c r="U972" s="13">
        <v>231</v>
      </c>
      <c r="V972" s="13">
        <v>447.35</v>
      </c>
      <c r="W972" s="13">
        <v>148.911</v>
      </c>
      <c r="X972" s="13">
        <f t="shared" si="256"/>
        <v>103.56250000000001</v>
      </c>
      <c r="Y972" s="13">
        <f t="shared" si="257"/>
        <v>2.1049999999999995</v>
      </c>
      <c r="Z972" s="13">
        <f t="shared" si="258"/>
        <v>-12.994999999999999</v>
      </c>
      <c r="AA972" s="13">
        <f t="shared" si="259"/>
        <v>105.28500000000001</v>
      </c>
      <c r="AB972" s="13">
        <f t="shared" si="260"/>
        <v>0.37999999999999989</v>
      </c>
      <c r="AC972" s="13">
        <f t="shared" si="261"/>
        <v>-7.1325000000000003</v>
      </c>
      <c r="AD972" s="13">
        <f t="shared" si="262"/>
        <v>105.2925</v>
      </c>
      <c r="AE972" s="13">
        <f t="shared" si="263"/>
        <v>1113.1013499999999</v>
      </c>
      <c r="AF972" s="13">
        <f t="shared" si="264"/>
        <v>680.39207499999998</v>
      </c>
      <c r="AG972" s="13">
        <f t="shared" si="265"/>
        <v>349.75442499999997</v>
      </c>
      <c r="AH972" s="13">
        <f t="shared" si="266"/>
        <v>1309.1790000000001</v>
      </c>
      <c r="AI972" s="13">
        <f t="shared" si="267"/>
        <v>484.31442500000003</v>
      </c>
      <c r="AJ972" s="13">
        <f t="shared" si="268"/>
        <v>29.215</v>
      </c>
      <c r="AK972" s="13">
        <f t="shared" si="269"/>
        <v>-669.6975000000001</v>
      </c>
      <c r="AL972" s="13">
        <f t="shared" si="270"/>
        <v>568.4</v>
      </c>
      <c r="AM972" s="13">
        <f t="shared" si="271"/>
        <v>939.44499999999994</v>
      </c>
      <c r="AN972" s="13">
        <f t="shared" si="272"/>
        <v>142.02825000000001</v>
      </c>
    </row>
    <row r="973" spans="1:40" x14ac:dyDescent="0.25">
      <c r="A973" s="10" t="s">
        <v>323</v>
      </c>
      <c r="B973" s="10" t="s">
        <v>323</v>
      </c>
      <c r="C973" s="10" t="s">
        <v>27</v>
      </c>
      <c r="D973" s="10" t="s">
        <v>355</v>
      </c>
      <c r="E973" s="10" t="s">
        <v>1039</v>
      </c>
      <c r="F973" s="10" t="s">
        <v>29</v>
      </c>
      <c r="G973" s="13">
        <v>136.05000000000001</v>
      </c>
      <c r="H973" s="13">
        <v>2.38</v>
      </c>
      <c r="I973" s="13">
        <v>-29.06</v>
      </c>
      <c r="J973" s="13">
        <v>142.1</v>
      </c>
      <c r="K973" s="13">
        <v>-3.66</v>
      </c>
      <c r="L973" s="13">
        <v>-11.750999999999999</v>
      </c>
      <c r="M973" s="13">
        <v>143.96</v>
      </c>
      <c r="N973" s="13">
        <v>1121.4580000000001</v>
      </c>
      <c r="O973" s="13">
        <v>481.24829999999997</v>
      </c>
      <c r="P973" s="13">
        <v>339.15769999999998</v>
      </c>
      <c r="Q973" s="13">
        <v>1267.7167999999999</v>
      </c>
      <c r="R973" s="13">
        <v>334.98950000000002</v>
      </c>
      <c r="S973" s="13">
        <v>23.327999999999999</v>
      </c>
      <c r="T973" s="13">
        <v>-383.09</v>
      </c>
      <c r="U973" s="13">
        <v>231</v>
      </c>
      <c r="V973" s="13">
        <v>447.35</v>
      </c>
      <c r="W973" s="13">
        <v>148.911</v>
      </c>
      <c r="X973" s="13">
        <f t="shared" si="256"/>
        <v>149.55000000000001</v>
      </c>
      <c r="Y973" s="13">
        <f t="shared" si="257"/>
        <v>-9.2750000000000004</v>
      </c>
      <c r="Z973" s="13">
        <f t="shared" si="258"/>
        <v>-31.7575</v>
      </c>
      <c r="AA973" s="13">
        <f t="shared" si="259"/>
        <v>155.89499999999998</v>
      </c>
      <c r="AB973" s="13">
        <f t="shared" si="260"/>
        <v>-15.617500000000001</v>
      </c>
      <c r="AC973" s="13">
        <f t="shared" si="261"/>
        <v>-10.907250000000001</v>
      </c>
      <c r="AD973" s="13">
        <f t="shared" si="262"/>
        <v>164.92500000000001</v>
      </c>
      <c r="AE973" s="13">
        <f t="shared" si="263"/>
        <v>1036.7644</v>
      </c>
      <c r="AF973" s="13">
        <f t="shared" si="264"/>
        <v>449.17795000000001</v>
      </c>
      <c r="AG973" s="13">
        <f t="shared" si="265"/>
        <v>296.23484999999999</v>
      </c>
      <c r="AH973" s="13">
        <f t="shared" si="266"/>
        <v>1160.25605</v>
      </c>
      <c r="AI973" s="13">
        <f t="shared" si="267"/>
        <v>325.68629999999996</v>
      </c>
      <c r="AJ973" s="13">
        <f t="shared" si="268"/>
        <v>22.585000000000001</v>
      </c>
      <c r="AK973" s="13">
        <f t="shared" si="269"/>
        <v>-155.76500000000001</v>
      </c>
      <c r="AL973" s="13">
        <f t="shared" si="270"/>
        <v>285.26499999999999</v>
      </c>
      <c r="AM973" s="13">
        <f t="shared" si="271"/>
        <v>351.90749999999991</v>
      </c>
      <c r="AN973" s="13">
        <f t="shared" si="272"/>
        <v>120.18275</v>
      </c>
    </row>
    <row r="974" spans="1:40" x14ac:dyDescent="0.25">
      <c r="A974" s="10" t="s">
        <v>323</v>
      </c>
      <c r="B974" s="10" t="s">
        <v>323</v>
      </c>
      <c r="C974" s="10" t="s">
        <v>27</v>
      </c>
      <c r="D974" s="10" t="s">
        <v>356</v>
      </c>
      <c r="E974" s="10" t="s">
        <v>1039</v>
      </c>
      <c r="F974" s="10" t="s">
        <v>29</v>
      </c>
      <c r="G974" s="13">
        <v>135.96</v>
      </c>
      <c r="H974" s="13">
        <v>1.93</v>
      </c>
      <c r="I974" s="13">
        <v>-33.549999999999997</v>
      </c>
      <c r="J974" s="13">
        <v>143.88999999999999</v>
      </c>
      <c r="K974" s="13">
        <v>-6</v>
      </c>
      <c r="L974" s="13">
        <v>-13.297000000000001</v>
      </c>
      <c r="M974" s="13">
        <v>146.97999999999999</v>
      </c>
      <c r="N974" s="13">
        <v>795.99189999999999</v>
      </c>
      <c r="O974" s="13">
        <v>414.96749999999997</v>
      </c>
      <c r="P974" s="13">
        <v>298.59379999999999</v>
      </c>
      <c r="Q974" s="13">
        <v>959.67340000000002</v>
      </c>
      <c r="R974" s="13">
        <v>251.286</v>
      </c>
      <c r="S974" s="13">
        <v>28.73</v>
      </c>
      <c r="T974" s="13">
        <v>-383.09</v>
      </c>
      <c r="U974" s="13">
        <v>231</v>
      </c>
      <c r="V974" s="13">
        <v>447.35</v>
      </c>
      <c r="W974" s="13">
        <v>148.911</v>
      </c>
      <c r="X974" s="13">
        <f t="shared" si="256"/>
        <v>114.24</v>
      </c>
      <c r="Y974" s="13">
        <f t="shared" si="257"/>
        <v>-9.5175000000000001</v>
      </c>
      <c r="Z974" s="13">
        <f t="shared" si="258"/>
        <v>-40.685000000000002</v>
      </c>
      <c r="AA974" s="13">
        <f t="shared" si="259"/>
        <v>126.6925</v>
      </c>
      <c r="AB974" s="13">
        <f t="shared" si="260"/>
        <v>-21.97</v>
      </c>
      <c r="AC974" s="13">
        <f t="shared" si="261"/>
        <v>-16.738250000000001</v>
      </c>
      <c r="AD974" s="13">
        <f t="shared" si="262"/>
        <v>139.39499999999998</v>
      </c>
      <c r="AE974" s="13">
        <f t="shared" si="263"/>
        <v>876.07192499999996</v>
      </c>
      <c r="AF974" s="13">
        <f t="shared" si="264"/>
        <v>462.05047500000001</v>
      </c>
      <c r="AG974" s="13">
        <f t="shared" si="265"/>
        <v>334.65025000000003</v>
      </c>
      <c r="AH974" s="13">
        <f t="shared" si="266"/>
        <v>1062.73315</v>
      </c>
      <c r="AI974" s="13">
        <f t="shared" si="267"/>
        <v>275.38925</v>
      </c>
      <c r="AJ974" s="13">
        <f t="shared" si="268"/>
        <v>29.122500000000002</v>
      </c>
      <c r="AK974" s="13">
        <f t="shared" si="269"/>
        <v>-200.41499999999999</v>
      </c>
      <c r="AL974" s="13">
        <f t="shared" si="270"/>
        <v>6.7199999999999989</v>
      </c>
      <c r="AM974" s="13">
        <f t="shared" si="271"/>
        <v>256.63249999999999</v>
      </c>
      <c r="AN974" s="13">
        <f t="shared" si="272"/>
        <v>1.2905000000000015</v>
      </c>
    </row>
    <row r="975" spans="1:40" x14ac:dyDescent="0.25">
      <c r="A975" s="10" t="s">
        <v>323</v>
      </c>
      <c r="B975" s="10" t="s">
        <v>323</v>
      </c>
      <c r="C975" s="10" t="s">
        <v>27</v>
      </c>
      <c r="D975" s="10" t="s">
        <v>348</v>
      </c>
      <c r="E975" s="10" t="s">
        <v>1039</v>
      </c>
      <c r="F975" s="10" t="s">
        <v>29</v>
      </c>
      <c r="G975" s="13">
        <v>95.35</v>
      </c>
      <c r="H975" s="13">
        <v>-6.19</v>
      </c>
      <c r="I975" s="13">
        <v>-21.71</v>
      </c>
      <c r="J975" s="13">
        <v>99.8</v>
      </c>
      <c r="K975" s="13">
        <v>-10.64</v>
      </c>
      <c r="L975" s="13">
        <v>-11.574999999999999</v>
      </c>
      <c r="M975" s="13">
        <v>105.52</v>
      </c>
      <c r="N975" s="13">
        <v>786.95450000000005</v>
      </c>
      <c r="O975" s="13">
        <v>594.14049999999997</v>
      </c>
      <c r="P975" s="13">
        <v>297.18709999999999</v>
      </c>
      <c r="Q975" s="13">
        <v>1002.9806</v>
      </c>
      <c r="R975" s="13">
        <v>378.11439999999999</v>
      </c>
      <c r="S975" s="13">
        <v>36.014000000000003</v>
      </c>
      <c r="T975" s="13">
        <v>-383.09</v>
      </c>
      <c r="U975" s="13">
        <v>231</v>
      </c>
      <c r="V975" s="13">
        <v>447.35</v>
      </c>
      <c r="W975" s="13">
        <v>148.911</v>
      </c>
      <c r="X975" s="13">
        <f t="shared" si="256"/>
        <v>87.274999999999991</v>
      </c>
      <c r="Y975" s="13">
        <f t="shared" si="257"/>
        <v>-4.2300000000000004</v>
      </c>
      <c r="Z975" s="13">
        <f t="shared" si="258"/>
        <v>-16.715</v>
      </c>
      <c r="AA975" s="13">
        <f t="shared" si="259"/>
        <v>90.539999999999992</v>
      </c>
      <c r="AB975" s="13">
        <f t="shared" si="260"/>
        <v>-7.4924999999999997</v>
      </c>
      <c r="AC975" s="13">
        <f t="shared" si="261"/>
        <v>-9.8989999999999991</v>
      </c>
      <c r="AD975" s="13">
        <f t="shared" si="262"/>
        <v>94.655000000000001</v>
      </c>
      <c r="AE975" s="13">
        <f t="shared" si="263"/>
        <v>788.13505000000009</v>
      </c>
      <c r="AF975" s="13">
        <f t="shared" si="264"/>
        <v>544.20552499999997</v>
      </c>
      <c r="AG975" s="13">
        <f t="shared" si="265"/>
        <v>260.29764999999998</v>
      </c>
      <c r="AH975" s="13">
        <f t="shared" si="266"/>
        <v>955.91304999999988</v>
      </c>
      <c r="AI975" s="13">
        <f t="shared" si="267"/>
        <v>376.42750000000001</v>
      </c>
      <c r="AJ975" s="13">
        <f t="shared" si="268"/>
        <v>32.301500000000004</v>
      </c>
      <c r="AK975" s="13">
        <f t="shared" si="269"/>
        <v>-420.86499999999995</v>
      </c>
      <c r="AL975" s="13">
        <f t="shared" si="270"/>
        <v>30.932499999999997</v>
      </c>
      <c r="AM975" s="13">
        <f t="shared" si="271"/>
        <v>441.32749999999993</v>
      </c>
      <c r="AN975" s="13">
        <f t="shared" si="272"/>
        <v>-2.0920000000000059</v>
      </c>
    </row>
    <row r="976" spans="1:40" x14ac:dyDescent="0.25">
      <c r="A976" s="10" t="s">
        <v>324</v>
      </c>
      <c r="B976" s="10" t="s">
        <v>324</v>
      </c>
      <c r="C976" s="10" t="s">
        <v>27</v>
      </c>
      <c r="D976" s="10" t="s">
        <v>348</v>
      </c>
      <c r="E976" s="10" t="s">
        <v>1039</v>
      </c>
      <c r="F976" s="10" t="s">
        <v>29</v>
      </c>
      <c r="G976" s="13">
        <v>77.709999999999994</v>
      </c>
      <c r="H976" s="13">
        <v>-9.7200000000000006</v>
      </c>
      <c r="I976" s="13">
        <v>-23.55</v>
      </c>
      <c r="J976" s="13">
        <v>83.65</v>
      </c>
      <c r="K976" s="13">
        <v>-15.66</v>
      </c>
      <c r="L976" s="13">
        <v>-14.156000000000001</v>
      </c>
      <c r="M976" s="13">
        <v>92.48</v>
      </c>
      <c r="N976" s="13">
        <v>808.11919999999998</v>
      </c>
      <c r="O976" s="13">
        <v>490.49119999999999</v>
      </c>
      <c r="P976" s="13">
        <v>251.03370000000001</v>
      </c>
      <c r="Q976" s="13">
        <v>946.35709999999995</v>
      </c>
      <c r="R976" s="13">
        <v>352.25330000000002</v>
      </c>
      <c r="S976" s="13">
        <v>28.84</v>
      </c>
      <c r="T976" s="13">
        <v>-270.33</v>
      </c>
      <c r="U976" s="13">
        <v>-77.87</v>
      </c>
      <c r="V976" s="13">
        <v>281.32</v>
      </c>
      <c r="W976" s="13">
        <v>-163.93</v>
      </c>
      <c r="X976" s="13">
        <f t="shared" si="256"/>
        <v>87.274999999999991</v>
      </c>
      <c r="Y976" s="13">
        <f t="shared" si="257"/>
        <v>-4.2300000000000004</v>
      </c>
      <c r="Z976" s="13">
        <f t="shared" si="258"/>
        <v>-16.715</v>
      </c>
      <c r="AA976" s="13">
        <f t="shared" si="259"/>
        <v>90.539999999999992</v>
      </c>
      <c r="AB976" s="13">
        <f t="shared" si="260"/>
        <v>-7.4924999999999997</v>
      </c>
      <c r="AC976" s="13">
        <f t="shared" si="261"/>
        <v>-9.8989999999999991</v>
      </c>
      <c r="AD976" s="13">
        <f t="shared" si="262"/>
        <v>94.655000000000001</v>
      </c>
      <c r="AE976" s="13">
        <f t="shared" si="263"/>
        <v>788.13505000000009</v>
      </c>
      <c r="AF976" s="13">
        <f t="shared" si="264"/>
        <v>544.20552499999997</v>
      </c>
      <c r="AG976" s="13">
        <f t="shared" si="265"/>
        <v>260.29764999999998</v>
      </c>
      <c r="AH976" s="13">
        <f t="shared" si="266"/>
        <v>955.91304999999988</v>
      </c>
      <c r="AI976" s="13">
        <f t="shared" si="267"/>
        <v>376.42750000000001</v>
      </c>
      <c r="AJ976" s="13">
        <f t="shared" si="268"/>
        <v>32.301500000000004</v>
      </c>
      <c r="AK976" s="13">
        <f t="shared" si="269"/>
        <v>-420.86499999999995</v>
      </c>
      <c r="AL976" s="13">
        <f t="shared" si="270"/>
        <v>30.932499999999997</v>
      </c>
      <c r="AM976" s="13">
        <f t="shared" si="271"/>
        <v>441.32749999999993</v>
      </c>
      <c r="AN976" s="13">
        <f t="shared" si="272"/>
        <v>-2.0920000000000059</v>
      </c>
    </row>
    <row r="977" spans="1:40" x14ac:dyDescent="0.25">
      <c r="A977" s="10" t="s">
        <v>324</v>
      </c>
      <c r="B977" s="10" t="s">
        <v>324</v>
      </c>
      <c r="C977" s="10" t="s">
        <v>27</v>
      </c>
      <c r="D977" s="10" t="s">
        <v>356</v>
      </c>
      <c r="E977" s="10" t="s">
        <v>1039</v>
      </c>
      <c r="F977" s="10" t="s">
        <v>29</v>
      </c>
      <c r="G977" s="13">
        <v>95.48</v>
      </c>
      <c r="H977" s="13">
        <v>-6.16</v>
      </c>
      <c r="I977" s="13">
        <v>-35.979999999999997</v>
      </c>
      <c r="J977" s="13">
        <v>106.93</v>
      </c>
      <c r="K977" s="13">
        <v>-17.61</v>
      </c>
      <c r="L977" s="13">
        <v>-17.648</v>
      </c>
      <c r="M977" s="13">
        <v>116.73</v>
      </c>
      <c r="N977" s="13">
        <v>934.62379999999996</v>
      </c>
      <c r="O977" s="13">
        <v>550.57619999999997</v>
      </c>
      <c r="P977" s="13">
        <v>344.64440000000002</v>
      </c>
      <c r="Q977" s="13">
        <v>1137.1287</v>
      </c>
      <c r="R977" s="13">
        <v>348.07130000000001</v>
      </c>
      <c r="S977" s="13">
        <v>30.437000000000001</v>
      </c>
      <c r="T977" s="13">
        <v>-270.33</v>
      </c>
      <c r="U977" s="13">
        <v>-77.87</v>
      </c>
      <c r="V977" s="13">
        <v>281.32</v>
      </c>
      <c r="W977" s="13">
        <v>-163.93</v>
      </c>
      <c r="X977" s="13">
        <f t="shared" si="256"/>
        <v>114.24</v>
      </c>
      <c r="Y977" s="13">
        <f t="shared" si="257"/>
        <v>-9.5175000000000001</v>
      </c>
      <c r="Z977" s="13">
        <f t="shared" si="258"/>
        <v>-40.685000000000002</v>
      </c>
      <c r="AA977" s="13">
        <f t="shared" si="259"/>
        <v>126.6925</v>
      </c>
      <c r="AB977" s="13">
        <f t="shared" si="260"/>
        <v>-21.97</v>
      </c>
      <c r="AC977" s="13">
        <f t="shared" si="261"/>
        <v>-16.738250000000001</v>
      </c>
      <c r="AD977" s="13">
        <f t="shared" si="262"/>
        <v>139.39499999999998</v>
      </c>
      <c r="AE977" s="13">
        <f t="shared" si="263"/>
        <v>876.07192499999996</v>
      </c>
      <c r="AF977" s="13">
        <f t="shared" si="264"/>
        <v>462.05047500000001</v>
      </c>
      <c r="AG977" s="13">
        <f t="shared" si="265"/>
        <v>334.65025000000003</v>
      </c>
      <c r="AH977" s="13">
        <f t="shared" si="266"/>
        <v>1062.73315</v>
      </c>
      <c r="AI977" s="13">
        <f t="shared" si="267"/>
        <v>275.38925</v>
      </c>
      <c r="AJ977" s="13">
        <f t="shared" si="268"/>
        <v>29.122500000000002</v>
      </c>
      <c r="AK977" s="13">
        <f t="shared" si="269"/>
        <v>-200.41499999999999</v>
      </c>
      <c r="AL977" s="13">
        <f t="shared" si="270"/>
        <v>6.7199999999999989</v>
      </c>
      <c r="AM977" s="13">
        <f t="shared" si="271"/>
        <v>256.63249999999999</v>
      </c>
      <c r="AN977" s="13">
        <f t="shared" si="272"/>
        <v>1.2905000000000015</v>
      </c>
    </row>
    <row r="978" spans="1:40" x14ac:dyDescent="0.25">
      <c r="A978" s="10" t="s">
        <v>324</v>
      </c>
      <c r="B978" s="10" t="s">
        <v>324</v>
      </c>
      <c r="C978" s="10" t="s">
        <v>27</v>
      </c>
      <c r="D978" s="10" t="s">
        <v>357</v>
      </c>
      <c r="E978" s="10" t="s">
        <v>1039</v>
      </c>
      <c r="F978" s="10" t="s">
        <v>29</v>
      </c>
      <c r="G978" s="13">
        <v>93.68</v>
      </c>
      <c r="H978" s="13">
        <v>-15.15</v>
      </c>
      <c r="I978" s="13">
        <v>-34.14</v>
      </c>
      <c r="J978" s="13">
        <v>103.51</v>
      </c>
      <c r="K978" s="13">
        <v>-24.97</v>
      </c>
      <c r="L978" s="13">
        <v>-16.052</v>
      </c>
      <c r="M978" s="13">
        <v>117.99</v>
      </c>
      <c r="N978" s="13">
        <v>704.57569999999998</v>
      </c>
      <c r="O978" s="13">
        <v>382.37479999999999</v>
      </c>
      <c r="P978" s="13">
        <v>240.5301</v>
      </c>
      <c r="Q978" s="13">
        <v>832.97149999999999</v>
      </c>
      <c r="R978" s="13">
        <v>253.97900000000001</v>
      </c>
      <c r="S978" s="13">
        <v>28.093</v>
      </c>
      <c r="T978" s="13">
        <v>-270.33</v>
      </c>
      <c r="U978" s="13">
        <v>-77.87</v>
      </c>
      <c r="V978" s="13">
        <v>281.32</v>
      </c>
      <c r="W978" s="13">
        <v>-163.93</v>
      </c>
      <c r="X978" s="13">
        <f t="shared" si="256"/>
        <v>78.169999999999987</v>
      </c>
      <c r="Y978" s="13">
        <f t="shared" si="257"/>
        <v>-16.834999999999997</v>
      </c>
      <c r="Z978" s="13">
        <f t="shared" si="258"/>
        <v>-45.4</v>
      </c>
      <c r="AA978" s="13">
        <f t="shared" si="259"/>
        <v>97.029999999999987</v>
      </c>
      <c r="AB978" s="13">
        <f t="shared" si="260"/>
        <v>-35.695</v>
      </c>
      <c r="AC978" s="13">
        <f t="shared" si="261"/>
        <v>-21.652750000000001</v>
      </c>
      <c r="AD978" s="13">
        <f t="shared" si="262"/>
        <v>119.215</v>
      </c>
      <c r="AE978" s="13">
        <f t="shared" si="263"/>
        <v>761.04025000000001</v>
      </c>
      <c r="AF978" s="13">
        <f t="shared" si="264"/>
        <v>373.75284999999997</v>
      </c>
      <c r="AG978" s="13">
        <f t="shared" si="265"/>
        <v>237.07107500000001</v>
      </c>
      <c r="AH978" s="13">
        <f t="shared" si="266"/>
        <v>874.03352499999994</v>
      </c>
      <c r="AI978" s="13">
        <f t="shared" si="267"/>
        <v>260.75959999999998</v>
      </c>
      <c r="AJ978" s="13">
        <f t="shared" si="268"/>
        <v>25.439</v>
      </c>
      <c r="AK978" s="13">
        <f t="shared" si="269"/>
        <v>-195.82749999999999</v>
      </c>
      <c r="AL978" s="13">
        <f t="shared" si="270"/>
        <v>-196.69749999999999</v>
      </c>
      <c r="AM978" s="13">
        <f t="shared" si="271"/>
        <v>293.66750000000002</v>
      </c>
      <c r="AN978" s="13">
        <f t="shared" si="272"/>
        <v>-135.03575000000001</v>
      </c>
    </row>
    <row r="979" spans="1:40" x14ac:dyDescent="0.25">
      <c r="A979" s="10" t="s">
        <v>324</v>
      </c>
      <c r="B979" s="10" t="s">
        <v>324</v>
      </c>
      <c r="C979" s="10" t="s">
        <v>27</v>
      </c>
      <c r="D979" s="10" t="s">
        <v>350</v>
      </c>
      <c r="E979" s="10" t="s">
        <v>1039</v>
      </c>
      <c r="F979" s="10" t="s">
        <v>29</v>
      </c>
      <c r="G979" s="13">
        <v>75.92</v>
      </c>
      <c r="H979" s="13">
        <v>-18.7</v>
      </c>
      <c r="I979" s="13">
        <v>-21.71</v>
      </c>
      <c r="J979" s="13">
        <v>80.66</v>
      </c>
      <c r="K979" s="13">
        <v>-23.45</v>
      </c>
      <c r="L979" s="13">
        <v>-12.327</v>
      </c>
      <c r="M979" s="13">
        <v>94.59</v>
      </c>
      <c r="N979" s="13">
        <v>578.28599999999994</v>
      </c>
      <c r="O979" s="13">
        <v>321.2441</v>
      </c>
      <c r="P979" s="13">
        <v>146.9195</v>
      </c>
      <c r="Q979" s="13">
        <v>644.96489999999994</v>
      </c>
      <c r="R979" s="13">
        <v>254.56530000000001</v>
      </c>
      <c r="S979" s="13">
        <v>24.411000000000001</v>
      </c>
      <c r="T979" s="13">
        <v>-270.33</v>
      </c>
      <c r="U979" s="13">
        <v>-77.87</v>
      </c>
      <c r="V979" s="13">
        <v>281.32</v>
      </c>
      <c r="W979" s="13">
        <v>-163.93</v>
      </c>
      <c r="X979" s="13">
        <f t="shared" si="256"/>
        <v>68.289999999999992</v>
      </c>
      <c r="Y979" s="13">
        <f t="shared" si="257"/>
        <v>-17.322499999999998</v>
      </c>
      <c r="Z979" s="13">
        <f t="shared" si="258"/>
        <v>-20.022500000000001</v>
      </c>
      <c r="AA979" s="13">
        <f t="shared" si="259"/>
        <v>72.819999999999993</v>
      </c>
      <c r="AB979" s="13">
        <f t="shared" si="260"/>
        <v>-21.852500000000003</v>
      </c>
      <c r="AC979" s="13">
        <f t="shared" si="261"/>
        <v>-12.55725</v>
      </c>
      <c r="AD979" s="13">
        <f t="shared" si="262"/>
        <v>85.972500000000011</v>
      </c>
      <c r="AE979" s="13">
        <f t="shared" si="263"/>
        <v>615.63210000000004</v>
      </c>
      <c r="AF979" s="13">
        <f t="shared" si="264"/>
        <v>349.44589999999999</v>
      </c>
      <c r="AG979" s="13">
        <f t="shared" si="265"/>
        <v>164.28129999999999</v>
      </c>
      <c r="AH979" s="13">
        <f t="shared" si="266"/>
        <v>695.63710000000003</v>
      </c>
      <c r="AI979" s="13">
        <f t="shared" si="267"/>
        <v>269.4409</v>
      </c>
      <c r="AJ979" s="13">
        <f t="shared" si="268"/>
        <v>25.702750000000002</v>
      </c>
      <c r="AK979" s="13">
        <f t="shared" si="269"/>
        <v>-287.38</v>
      </c>
      <c r="AL979" s="13">
        <f t="shared" si="270"/>
        <v>-110.44499999999999</v>
      </c>
      <c r="AM979" s="13">
        <f t="shared" si="271"/>
        <v>313.22249999999997</v>
      </c>
      <c r="AN979" s="13">
        <f t="shared" si="272"/>
        <v>-158.17325</v>
      </c>
    </row>
    <row r="980" spans="1:40" x14ac:dyDescent="0.25">
      <c r="A980" s="10" t="s">
        <v>325</v>
      </c>
      <c r="B980" s="10" t="s">
        <v>325</v>
      </c>
      <c r="C980" s="10" t="s">
        <v>27</v>
      </c>
      <c r="D980" s="10" t="s">
        <v>350</v>
      </c>
      <c r="E980" s="10" t="s">
        <v>1039</v>
      </c>
      <c r="F980" s="10" t="s">
        <v>29</v>
      </c>
      <c r="G980" s="13">
        <v>59.45</v>
      </c>
      <c r="H980" s="13">
        <v>-22</v>
      </c>
      <c r="I980" s="13">
        <v>-23.33</v>
      </c>
      <c r="J980" s="13">
        <v>65.66</v>
      </c>
      <c r="K980" s="13">
        <v>-28.2</v>
      </c>
      <c r="L980" s="13">
        <v>-14.901999999999999</v>
      </c>
      <c r="M980" s="13">
        <v>83.42</v>
      </c>
      <c r="N980" s="13">
        <v>653.12509999999997</v>
      </c>
      <c r="O980" s="13">
        <v>298.78289999999998</v>
      </c>
      <c r="P980" s="13">
        <v>173.76400000000001</v>
      </c>
      <c r="Q980" s="13">
        <v>724.11419999999998</v>
      </c>
      <c r="R980" s="13">
        <v>227.7938</v>
      </c>
      <c r="S980" s="13">
        <v>22.222000000000001</v>
      </c>
      <c r="T980" s="13">
        <v>-234.34</v>
      </c>
      <c r="U980" s="13">
        <v>-182.26</v>
      </c>
      <c r="V980" s="13">
        <v>296.88</v>
      </c>
      <c r="W980" s="13">
        <v>-142.125</v>
      </c>
      <c r="X980" s="13">
        <f t="shared" si="256"/>
        <v>68.289999999999992</v>
      </c>
      <c r="Y980" s="13">
        <f t="shared" si="257"/>
        <v>-17.322499999999998</v>
      </c>
      <c r="Z980" s="13">
        <f t="shared" si="258"/>
        <v>-20.022500000000001</v>
      </c>
      <c r="AA980" s="13">
        <f t="shared" si="259"/>
        <v>72.819999999999993</v>
      </c>
      <c r="AB980" s="13">
        <f t="shared" si="260"/>
        <v>-21.852500000000003</v>
      </c>
      <c r="AC980" s="13">
        <f t="shared" si="261"/>
        <v>-12.55725</v>
      </c>
      <c r="AD980" s="13">
        <f t="shared" si="262"/>
        <v>85.972500000000011</v>
      </c>
      <c r="AE980" s="13">
        <f t="shared" si="263"/>
        <v>615.63210000000004</v>
      </c>
      <c r="AF980" s="13">
        <f t="shared" si="264"/>
        <v>349.44589999999999</v>
      </c>
      <c r="AG980" s="13">
        <f t="shared" si="265"/>
        <v>164.28129999999999</v>
      </c>
      <c r="AH980" s="13">
        <f t="shared" si="266"/>
        <v>695.63710000000003</v>
      </c>
      <c r="AI980" s="13">
        <f t="shared" si="267"/>
        <v>269.4409</v>
      </c>
      <c r="AJ980" s="13">
        <f t="shared" si="268"/>
        <v>25.702750000000002</v>
      </c>
      <c r="AK980" s="13">
        <f t="shared" si="269"/>
        <v>-287.38</v>
      </c>
      <c r="AL980" s="13">
        <f t="shared" si="270"/>
        <v>-110.44499999999999</v>
      </c>
      <c r="AM980" s="13">
        <f t="shared" si="271"/>
        <v>313.22249999999997</v>
      </c>
      <c r="AN980" s="13">
        <f t="shared" si="272"/>
        <v>-158.17325</v>
      </c>
    </row>
    <row r="981" spans="1:40" x14ac:dyDescent="0.25">
      <c r="A981" s="10" t="s">
        <v>325</v>
      </c>
      <c r="B981" s="10" t="s">
        <v>325</v>
      </c>
      <c r="C981" s="10" t="s">
        <v>27</v>
      </c>
      <c r="D981" s="10" t="s">
        <v>357</v>
      </c>
      <c r="E981" s="10" t="s">
        <v>1039</v>
      </c>
      <c r="F981" s="10" t="s">
        <v>29</v>
      </c>
      <c r="G981" s="13">
        <v>62.07</v>
      </c>
      <c r="H981" s="13">
        <v>-21.47</v>
      </c>
      <c r="I981" s="13">
        <v>-36.58</v>
      </c>
      <c r="J981" s="13">
        <v>75.819999999999993</v>
      </c>
      <c r="K981" s="13">
        <v>-35.229999999999997</v>
      </c>
      <c r="L981" s="13">
        <v>-20.606000000000002</v>
      </c>
      <c r="M981" s="13">
        <v>98.29</v>
      </c>
      <c r="N981" s="13">
        <v>808.09829999999999</v>
      </c>
      <c r="O981" s="13">
        <v>440.50830000000002</v>
      </c>
      <c r="P981" s="13">
        <v>213.8288</v>
      </c>
      <c r="Q981" s="13">
        <v>906.26670000000001</v>
      </c>
      <c r="R981" s="13">
        <v>342.3399</v>
      </c>
      <c r="S981" s="13">
        <v>24.66</v>
      </c>
      <c r="T981" s="13">
        <v>-234.34</v>
      </c>
      <c r="U981" s="13">
        <v>-182.26</v>
      </c>
      <c r="V981" s="13">
        <v>296.88</v>
      </c>
      <c r="W981" s="13">
        <v>-142.125</v>
      </c>
      <c r="X981" s="13">
        <f t="shared" si="256"/>
        <v>78.169999999999987</v>
      </c>
      <c r="Y981" s="13">
        <f t="shared" si="257"/>
        <v>-16.834999999999997</v>
      </c>
      <c r="Z981" s="13">
        <f t="shared" si="258"/>
        <v>-45.4</v>
      </c>
      <c r="AA981" s="13">
        <f t="shared" si="259"/>
        <v>97.029999999999987</v>
      </c>
      <c r="AB981" s="13">
        <f t="shared" si="260"/>
        <v>-35.695</v>
      </c>
      <c r="AC981" s="13">
        <f t="shared" si="261"/>
        <v>-21.652750000000001</v>
      </c>
      <c r="AD981" s="13">
        <f t="shared" si="262"/>
        <v>119.215</v>
      </c>
      <c r="AE981" s="13">
        <f t="shared" si="263"/>
        <v>761.04025000000001</v>
      </c>
      <c r="AF981" s="13">
        <f t="shared" si="264"/>
        <v>373.75284999999997</v>
      </c>
      <c r="AG981" s="13">
        <f t="shared" si="265"/>
        <v>237.07107500000001</v>
      </c>
      <c r="AH981" s="13">
        <f t="shared" si="266"/>
        <v>874.03352499999994</v>
      </c>
      <c r="AI981" s="13">
        <f t="shared" si="267"/>
        <v>260.75959999999998</v>
      </c>
      <c r="AJ981" s="13">
        <f t="shared" si="268"/>
        <v>25.439</v>
      </c>
      <c r="AK981" s="13">
        <f t="shared" si="269"/>
        <v>-195.82749999999999</v>
      </c>
      <c r="AL981" s="13">
        <f t="shared" si="270"/>
        <v>-196.69749999999999</v>
      </c>
      <c r="AM981" s="13">
        <f t="shared" si="271"/>
        <v>293.66750000000002</v>
      </c>
      <c r="AN981" s="13">
        <f t="shared" si="272"/>
        <v>-135.03575000000001</v>
      </c>
    </row>
    <row r="982" spans="1:40" x14ac:dyDescent="0.25">
      <c r="A982" s="10" t="s">
        <v>325</v>
      </c>
      <c r="B982" s="10" t="s">
        <v>325</v>
      </c>
      <c r="C982" s="10" t="s">
        <v>27</v>
      </c>
      <c r="D982" s="10" t="s">
        <v>358</v>
      </c>
      <c r="E982" s="10" t="s">
        <v>1039</v>
      </c>
      <c r="F982" s="10" t="s">
        <v>29</v>
      </c>
      <c r="G982" s="13">
        <v>60.06</v>
      </c>
      <c r="H982" s="13">
        <v>-31.51</v>
      </c>
      <c r="I982" s="13">
        <v>-46.14</v>
      </c>
      <c r="J982" s="13">
        <v>79.28</v>
      </c>
      <c r="K982" s="13">
        <v>-50.72</v>
      </c>
      <c r="L982" s="13">
        <v>-22.61</v>
      </c>
      <c r="M982" s="13">
        <v>113.48</v>
      </c>
      <c r="N982" s="13">
        <v>608.76769999999999</v>
      </c>
      <c r="O982" s="13">
        <v>348.27809999999999</v>
      </c>
      <c r="P982" s="13">
        <v>98.456999999999994</v>
      </c>
      <c r="Q982" s="13">
        <v>641.79409999999996</v>
      </c>
      <c r="R982" s="13">
        <v>315.25170000000003</v>
      </c>
      <c r="S982" s="13">
        <v>18.544</v>
      </c>
      <c r="T982" s="13">
        <v>-234.34</v>
      </c>
      <c r="U982" s="13">
        <v>-182.26</v>
      </c>
      <c r="V982" s="13">
        <v>296.88</v>
      </c>
      <c r="W982" s="13">
        <v>-142.125</v>
      </c>
      <c r="X982" s="13">
        <f t="shared" si="256"/>
        <v>41.03</v>
      </c>
      <c r="Y982" s="13">
        <f t="shared" si="257"/>
        <v>-34.190000000000005</v>
      </c>
      <c r="Z982" s="13">
        <f t="shared" si="258"/>
        <v>-39.335000000000001</v>
      </c>
      <c r="AA982" s="13">
        <f t="shared" si="259"/>
        <v>58.017499999999998</v>
      </c>
      <c r="AB982" s="13">
        <f t="shared" si="260"/>
        <v>-51.174999999999997</v>
      </c>
      <c r="AC982" s="13">
        <f t="shared" si="261"/>
        <v>-23.326250000000002</v>
      </c>
      <c r="AD982" s="13">
        <f t="shared" si="262"/>
        <v>95.284999999999997</v>
      </c>
      <c r="AE982" s="13">
        <f t="shared" si="263"/>
        <v>618.05160000000001</v>
      </c>
      <c r="AF982" s="13">
        <f t="shared" si="264"/>
        <v>294.49495000000002</v>
      </c>
      <c r="AG982" s="13">
        <f t="shared" si="265"/>
        <v>89.714950000000002</v>
      </c>
      <c r="AH982" s="13">
        <f t="shared" si="266"/>
        <v>642.25887499999999</v>
      </c>
      <c r="AI982" s="13">
        <f t="shared" si="267"/>
        <v>270.28769999999997</v>
      </c>
      <c r="AJ982" s="13">
        <f t="shared" si="268"/>
        <v>14.770499999999998</v>
      </c>
      <c r="AK982" s="13">
        <f t="shared" si="269"/>
        <v>-219.79750000000001</v>
      </c>
      <c r="AL982" s="13">
        <f t="shared" si="270"/>
        <v>-266.85500000000002</v>
      </c>
      <c r="AM982" s="13">
        <f t="shared" si="271"/>
        <v>349.88</v>
      </c>
      <c r="AN982" s="13">
        <f t="shared" si="272"/>
        <v>-130.78025</v>
      </c>
    </row>
    <row r="983" spans="1:40" x14ac:dyDescent="0.25">
      <c r="A983" s="10" t="s">
        <v>325</v>
      </c>
      <c r="B983" s="10" t="s">
        <v>325</v>
      </c>
      <c r="C983" s="10" t="s">
        <v>27</v>
      </c>
      <c r="D983" s="10" t="s">
        <v>352</v>
      </c>
      <c r="E983" s="10" t="s">
        <v>1039</v>
      </c>
      <c r="F983" s="10" t="s">
        <v>29</v>
      </c>
      <c r="G983" s="13">
        <v>57.45</v>
      </c>
      <c r="H983" s="13">
        <v>-32.03</v>
      </c>
      <c r="I983" s="13">
        <v>-32.880000000000003</v>
      </c>
      <c r="J983" s="13">
        <v>68.23</v>
      </c>
      <c r="K983" s="13">
        <v>-42.82</v>
      </c>
      <c r="L983" s="13">
        <v>-18.158000000000001</v>
      </c>
      <c r="M983" s="13">
        <v>97.01</v>
      </c>
      <c r="N983" s="13">
        <v>453.79649999999998</v>
      </c>
      <c r="O983" s="13">
        <v>206.30119999999999</v>
      </c>
      <c r="P983" s="13">
        <v>58.392200000000003</v>
      </c>
      <c r="Q983" s="13">
        <v>466.88130000000001</v>
      </c>
      <c r="R983" s="13">
        <v>193.21639999999999</v>
      </c>
      <c r="S983" s="13">
        <v>12.63</v>
      </c>
      <c r="T983" s="13">
        <v>-234.34</v>
      </c>
      <c r="U983" s="13">
        <v>-182.26</v>
      </c>
      <c r="V983" s="13">
        <v>296.88</v>
      </c>
      <c r="W983" s="13">
        <v>-142.125</v>
      </c>
      <c r="X983" s="13">
        <f t="shared" si="256"/>
        <v>52.23</v>
      </c>
      <c r="Y983" s="13">
        <f t="shared" si="257"/>
        <v>-26.44</v>
      </c>
      <c r="Z983" s="13">
        <f t="shared" si="258"/>
        <v>-30.704999999999998</v>
      </c>
      <c r="AA983" s="13">
        <f t="shared" si="259"/>
        <v>63.28</v>
      </c>
      <c r="AB983" s="13">
        <f t="shared" si="260"/>
        <v>-37.49</v>
      </c>
      <c r="AC983" s="13">
        <f t="shared" si="261"/>
        <v>-18.61975</v>
      </c>
      <c r="AD983" s="13">
        <f t="shared" si="262"/>
        <v>88.504999999999995</v>
      </c>
      <c r="AE983" s="13">
        <f t="shared" si="263"/>
        <v>470.61020000000002</v>
      </c>
      <c r="AF983" s="13">
        <f t="shared" si="264"/>
        <v>240.671875</v>
      </c>
      <c r="AG983" s="13">
        <f t="shared" si="265"/>
        <v>63.526374999999994</v>
      </c>
      <c r="AH983" s="13">
        <f t="shared" si="266"/>
        <v>487.57225000000005</v>
      </c>
      <c r="AI983" s="13">
        <f t="shared" si="267"/>
        <v>223.709825</v>
      </c>
      <c r="AJ983" s="13">
        <f t="shared" si="268"/>
        <v>14.613</v>
      </c>
      <c r="AK983" s="13">
        <f t="shared" si="269"/>
        <v>-228.09750000000003</v>
      </c>
      <c r="AL983" s="13">
        <f t="shared" si="270"/>
        <v>-155.56</v>
      </c>
      <c r="AM983" s="13">
        <f t="shared" si="271"/>
        <v>278.47499999999997</v>
      </c>
      <c r="AN983" s="13">
        <f t="shared" si="272"/>
        <v>-145.87025</v>
      </c>
    </row>
    <row r="984" spans="1:40" x14ac:dyDescent="0.25">
      <c r="A984" s="10" t="s">
        <v>326</v>
      </c>
      <c r="B984" s="10" t="s">
        <v>326</v>
      </c>
      <c r="C984" s="10" t="s">
        <v>27</v>
      </c>
      <c r="D984" s="10" t="s">
        <v>354</v>
      </c>
      <c r="E984" s="10" t="s">
        <v>1039</v>
      </c>
      <c r="F984" s="10" t="s">
        <v>29</v>
      </c>
      <c r="G984" s="13">
        <v>161.1</v>
      </c>
      <c r="H984" s="13">
        <v>-30.67</v>
      </c>
      <c r="I984" s="13">
        <v>-21.69</v>
      </c>
      <c r="J984" s="13">
        <v>163.52000000000001</v>
      </c>
      <c r="K984" s="13">
        <v>-33.090000000000003</v>
      </c>
      <c r="L984" s="13">
        <v>-6.3730000000000002</v>
      </c>
      <c r="M984" s="13">
        <v>182.34</v>
      </c>
      <c r="N984" s="13">
        <v>1076.7003</v>
      </c>
      <c r="O984" s="13">
        <v>499.4282</v>
      </c>
      <c r="P984" s="13">
        <v>85.984999999999999</v>
      </c>
      <c r="Q984" s="13">
        <v>1089.2357</v>
      </c>
      <c r="R984" s="13">
        <v>486.8929</v>
      </c>
      <c r="S984" s="13">
        <v>8.2940000000000005</v>
      </c>
      <c r="T984" s="13">
        <v>-5.03</v>
      </c>
      <c r="U984" s="13">
        <v>254.79</v>
      </c>
      <c r="V984" s="13">
        <v>254.84</v>
      </c>
      <c r="W984" s="13">
        <v>91.13</v>
      </c>
      <c r="X984" s="13">
        <f t="shared" si="256"/>
        <v>170.63499999999999</v>
      </c>
      <c r="Y984" s="13">
        <f t="shared" si="257"/>
        <v>-10.479999999999999</v>
      </c>
      <c r="Z984" s="13">
        <f t="shared" si="258"/>
        <v>-14.675000000000001</v>
      </c>
      <c r="AA984" s="13">
        <f t="shared" si="259"/>
        <v>171.98250000000002</v>
      </c>
      <c r="AB984" s="13">
        <f t="shared" si="260"/>
        <v>-11.832500000000001</v>
      </c>
      <c r="AC984" s="13">
        <f t="shared" si="261"/>
        <v>-4.6152500000000005</v>
      </c>
      <c r="AD984" s="13">
        <f t="shared" si="262"/>
        <v>178.95249999999999</v>
      </c>
      <c r="AE984" s="13">
        <f t="shared" si="263"/>
        <v>1092.39915</v>
      </c>
      <c r="AF984" s="13">
        <f t="shared" si="264"/>
        <v>398.61950000000002</v>
      </c>
      <c r="AG984" s="13">
        <f t="shared" si="265"/>
        <v>78.139750000000006</v>
      </c>
      <c r="AH984" s="13">
        <f t="shared" si="266"/>
        <v>1102.1096250000001</v>
      </c>
      <c r="AI984" s="13">
        <f t="shared" si="267"/>
        <v>388.90904999999998</v>
      </c>
      <c r="AJ984" s="13">
        <f t="shared" si="268"/>
        <v>6.5155000000000012</v>
      </c>
      <c r="AK984" s="13">
        <f t="shared" si="269"/>
        <v>42.75</v>
      </c>
      <c r="AL984" s="13">
        <f t="shared" si="270"/>
        <v>425.13</v>
      </c>
      <c r="AM984" s="13">
        <f t="shared" si="271"/>
        <v>448.39</v>
      </c>
      <c r="AN984" s="13">
        <f t="shared" si="272"/>
        <v>83.400999999999996</v>
      </c>
    </row>
    <row r="985" spans="1:40" x14ac:dyDescent="0.25">
      <c r="A985" s="10" t="s">
        <v>326</v>
      </c>
      <c r="B985" s="10" t="s">
        <v>326</v>
      </c>
      <c r="C985" s="10" t="s">
        <v>27</v>
      </c>
      <c r="D985" s="10" t="s">
        <v>359</v>
      </c>
      <c r="E985" s="10" t="s">
        <v>1039</v>
      </c>
      <c r="F985" s="10" t="s">
        <v>29</v>
      </c>
      <c r="G985" s="13">
        <v>258.93</v>
      </c>
      <c r="H985" s="13">
        <v>-11.11</v>
      </c>
      <c r="I985" s="13">
        <v>-43.32</v>
      </c>
      <c r="J985" s="13">
        <v>265.70999999999998</v>
      </c>
      <c r="K985" s="13">
        <v>-17.89</v>
      </c>
      <c r="L985" s="13">
        <v>-8.8949999999999996</v>
      </c>
      <c r="M985" s="13">
        <v>275.08999999999997</v>
      </c>
      <c r="N985" s="13">
        <v>842.18209999999999</v>
      </c>
      <c r="O985" s="13">
        <v>300.61070000000001</v>
      </c>
      <c r="P985" s="13">
        <v>67.475999999999999</v>
      </c>
      <c r="Q985" s="13">
        <v>850.46249999999998</v>
      </c>
      <c r="R985" s="13">
        <v>292.33030000000002</v>
      </c>
      <c r="S985" s="13">
        <v>6.9960000000000004</v>
      </c>
      <c r="T985" s="13">
        <v>-5.03</v>
      </c>
      <c r="U985" s="13">
        <v>254.79</v>
      </c>
      <c r="V985" s="13">
        <v>254.84</v>
      </c>
      <c r="W985" s="13">
        <v>91.13</v>
      </c>
      <c r="X985" s="13">
        <f t="shared" si="256"/>
        <v>263.77999999999997</v>
      </c>
      <c r="Y985" s="13">
        <f t="shared" si="257"/>
        <v>-45.512499999999996</v>
      </c>
      <c r="Z985" s="13">
        <f t="shared" si="258"/>
        <v>-37.340000000000003</v>
      </c>
      <c r="AA985" s="13">
        <f t="shared" si="259"/>
        <v>269.16750000000002</v>
      </c>
      <c r="AB985" s="13">
        <f t="shared" si="260"/>
        <v>-50.894999999999996</v>
      </c>
      <c r="AC985" s="13">
        <f t="shared" si="261"/>
        <v>-6.7014999999999993</v>
      </c>
      <c r="AD985" s="13">
        <f t="shared" si="262"/>
        <v>299.5675</v>
      </c>
      <c r="AE985" s="13">
        <f t="shared" si="263"/>
        <v>837.80059999999992</v>
      </c>
      <c r="AF985" s="13">
        <f t="shared" si="264"/>
        <v>344.83677499999999</v>
      </c>
      <c r="AG985" s="13">
        <f t="shared" si="265"/>
        <v>73.472300000000004</v>
      </c>
      <c r="AH985" s="13">
        <f t="shared" si="266"/>
        <v>848.95934999999997</v>
      </c>
      <c r="AI985" s="13">
        <f t="shared" si="267"/>
        <v>333.678</v>
      </c>
      <c r="AJ985" s="13">
        <f t="shared" si="268"/>
        <v>8.3420000000000005</v>
      </c>
      <c r="AK985" s="13">
        <f t="shared" si="269"/>
        <v>60.524999999999999</v>
      </c>
      <c r="AL985" s="13">
        <f t="shared" si="270"/>
        <v>183.52250000000001</v>
      </c>
      <c r="AM985" s="13">
        <f t="shared" si="271"/>
        <v>200.34249999999997</v>
      </c>
      <c r="AN985" s="13">
        <f t="shared" si="272"/>
        <v>67.873249999999999</v>
      </c>
    </row>
    <row r="986" spans="1:40" x14ac:dyDescent="0.25">
      <c r="A986" s="10" t="s">
        <v>326</v>
      </c>
      <c r="B986" s="10" t="s">
        <v>326</v>
      </c>
      <c r="C986" s="10" t="s">
        <v>27</v>
      </c>
      <c r="D986" s="10" t="s">
        <v>360</v>
      </c>
      <c r="E986" s="10" t="s">
        <v>1039</v>
      </c>
      <c r="F986" s="10" t="s">
        <v>29</v>
      </c>
      <c r="G986" s="13">
        <v>260.88</v>
      </c>
      <c r="H986" s="13">
        <v>-1.37</v>
      </c>
      <c r="I986" s="13">
        <v>-56.09</v>
      </c>
      <c r="J986" s="13">
        <v>272.37</v>
      </c>
      <c r="K986" s="13">
        <v>-12.86</v>
      </c>
      <c r="L986" s="13">
        <v>-11.579000000000001</v>
      </c>
      <c r="M986" s="13">
        <v>279.02</v>
      </c>
      <c r="N986" s="13">
        <v>837.74599999999998</v>
      </c>
      <c r="O986" s="13">
        <v>324.56079999999997</v>
      </c>
      <c r="P986" s="13">
        <v>245.1891</v>
      </c>
      <c r="Q986" s="13">
        <v>936.05820000000006</v>
      </c>
      <c r="R986" s="13">
        <v>226.24850000000001</v>
      </c>
      <c r="S986" s="13">
        <v>21.849</v>
      </c>
      <c r="T986" s="13">
        <v>-5.03</v>
      </c>
      <c r="U986" s="13">
        <v>254.79</v>
      </c>
      <c r="V986" s="13">
        <v>254.84</v>
      </c>
      <c r="W986" s="13">
        <v>91.13</v>
      </c>
      <c r="X986" s="13">
        <f t="shared" si="256"/>
        <v>226.75</v>
      </c>
      <c r="Y986" s="13">
        <f t="shared" si="257"/>
        <v>-37.512500000000003</v>
      </c>
      <c r="Z986" s="13">
        <f t="shared" si="258"/>
        <v>-98.157499999999999</v>
      </c>
      <c r="AA986" s="13">
        <f t="shared" si="259"/>
        <v>260.91499999999996</v>
      </c>
      <c r="AB986" s="13">
        <f t="shared" si="260"/>
        <v>-71.677499999999995</v>
      </c>
      <c r="AC986" s="13">
        <f t="shared" si="261"/>
        <v>-17.875499999999999</v>
      </c>
      <c r="AD986" s="13">
        <f t="shared" si="262"/>
        <v>305.23500000000001</v>
      </c>
      <c r="AE986" s="13">
        <f t="shared" si="263"/>
        <v>856.8719000000001</v>
      </c>
      <c r="AF986" s="13">
        <f t="shared" si="264"/>
        <v>400.95359999999999</v>
      </c>
      <c r="AG986" s="13">
        <f t="shared" si="265"/>
        <v>234.72045</v>
      </c>
      <c r="AH986" s="13">
        <f t="shared" si="266"/>
        <v>956.45715000000007</v>
      </c>
      <c r="AI986" s="13">
        <f t="shared" si="267"/>
        <v>301.36835000000002</v>
      </c>
      <c r="AJ986" s="13">
        <f t="shared" si="268"/>
        <v>22.983250000000002</v>
      </c>
      <c r="AK986" s="13">
        <f t="shared" si="269"/>
        <v>44.472499999999997</v>
      </c>
      <c r="AL986" s="13">
        <f t="shared" si="270"/>
        <v>87.137500000000017</v>
      </c>
      <c r="AM986" s="13">
        <f t="shared" si="271"/>
        <v>160.57249999999999</v>
      </c>
      <c r="AN986" s="13">
        <f t="shared" si="272"/>
        <v>62.331000000000003</v>
      </c>
    </row>
    <row r="987" spans="1:40" x14ac:dyDescent="0.25">
      <c r="A987" s="10" t="s">
        <v>326</v>
      </c>
      <c r="B987" s="10" t="s">
        <v>326</v>
      </c>
      <c r="C987" s="10" t="s">
        <v>27</v>
      </c>
      <c r="D987" s="10" t="s">
        <v>355</v>
      </c>
      <c r="E987" s="10" t="s">
        <v>1039</v>
      </c>
      <c r="F987" s="10" t="s">
        <v>29</v>
      </c>
      <c r="G987" s="13">
        <v>163.05000000000001</v>
      </c>
      <c r="H987" s="13">
        <v>-20.93</v>
      </c>
      <c r="I987" s="13">
        <v>-34.450000000000003</v>
      </c>
      <c r="J987" s="13">
        <v>169.29</v>
      </c>
      <c r="K987" s="13">
        <v>-27.17</v>
      </c>
      <c r="L987" s="13">
        <v>-10.266</v>
      </c>
      <c r="M987" s="13">
        <v>184.38</v>
      </c>
      <c r="N987" s="13">
        <v>1072.5869</v>
      </c>
      <c r="O987" s="13">
        <v>522.34360000000004</v>
      </c>
      <c r="P987" s="13">
        <v>263.69810000000001</v>
      </c>
      <c r="Q987" s="13">
        <v>1178.5540000000001</v>
      </c>
      <c r="R987" s="13">
        <v>416.37650000000002</v>
      </c>
      <c r="S987" s="13">
        <v>21.893000000000001</v>
      </c>
      <c r="T987" s="13">
        <v>-5.03</v>
      </c>
      <c r="U987" s="13">
        <v>254.79</v>
      </c>
      <c r="V987" s="13">
        <v>254.84</v>
      </c>
      <c r="W987" s="13">
        <v>91.13</v>
      </c>
      <c r="X987" s="13">
        <f t="shared" si="256"/>
        <v>149.55000000000001</v>
      </c>
      <c r="Y987" s="13">
        <f t="shared" si="257"/>
        <v>-9.2750000000000004</v>
      </c>
      <c r="Z987" s="13">
        <f t="shared" si="258"/>
        <v>-31.7575</v>
      </c>
      <c r="AA987" s="13">
        <f t="shared" si="259"/>
        <v>155.89499999999998</v>
      </c>
      <c r="AB987" s="13">
        <f t="shared" si="260"/>
        <v>-15.617500000000001</v>
      </c>
      <c r="AC987" s="13">
        <f t="shared" si="261"/>
        <v>-10.907250000000001</v>
      </c>
      <c r="AD987" s="13">
        <f t="shared" si="262"/>
        <v>164.92500000000001</v>
      </c>
      <c r="AE987" s="13">
        <f t="shared" si="263"/>
        <v>1036.7644</v>
      </c>
      <c r="AF987" s="13">
        <f t="shared" si="264"/>
        <v>449.17795000000001</v>
      </c>
      <c r="AG987" s="13">
        <f t="shared" si="265"/>
        <v>296.23484999999999</v>
      </c>
      <c r="AH987" s="13">
        <f t="shared" si="266"/>
        <v>1160.25605</v>
      </c>
      <c r="AI987" s="13">
        <f t="shared" si="267"/>
        <v>325.68629999999996</v>
      </c>
      <c r="AJ987" s="13">
        <f t="shared" si="268"/>
        <v>22.585000000000001</v>
      </c>
      <c r="AK987" s="13">
        <f t="shared" si="269"/>
        <v>-155.76500000000001</v>
      </c>
      <c r="AL987" s="13">
        <f t="shared" si="270"/>
        <v>285.26499999999999</v>
      </c>
      <c r="AM987" s="13">
        <f t="shared" si="271"/>
        <v>351.90749999999991</v>
      </c>
      <c r="AN987" s="13">
        <f t="shared" si="272"/>
        <v>120.18275</v>
      </c>
    </row>
    <row r="988" spans="1:40" x14ac:dyDescent="0.25">
      <c r="A988" s="10" t="s">
        <v>328</v>
      </c>
      <c r="B988" s="10" t="s">
        <v>328</v>
      </c>
      <c r="C988" s="10" t="s">
        <v>27</v>
      </c>
      <c r="D988" s="10" t="s">
        <v>355</v>
      </c>
      <c r="E988" s="10" t="s">
        <v>1039</v>
      </c>
      <c r="F988" s="10" t="s">
        <v>29</v>
      </c>
      <c r="G988" s="13">
        <v>130.07</v>
      </c>
      <c r="H988" s="13">
        <v>-27.53</v>
      </c>
      <c r="I988" s="13">
        <v>-40.770000000000003</v>
      </c>
      <c r="J988" s="13">
        <v>139.99</v>
      </c>
      <c r="K988" s="13">
        <v>-37.450000000000003</v>
      </c>
      <c r="L988" s="13">
        <v>-13.678000000000001</v>
      </c>
      <c r="M988" s="13">
        <v>161.99</v>
      </c>
      <c r="N988" s="13">
        <v>989.21289999999999</v>
      </c>
      <c r="O988" s="13">
        <v>444.73989999999998</v>
      </c>
      <c r="P988" s="13">
        <v>275.54140000000001</v>
      </c>
      <c r="Q988" s="13">
        <v>1104.3208999999999</v>
      </c>
      <c r="R988" s="13">
        <v>329.63189999999997</v>
      </c>
      <c r="S988" s="13">
        <v>22.672999999999998</v>
      </c>
      <c r="T988" s="13">
        <v>-62.58</v>
      </c>
      <c r="U988" s="13">
        <v>63.81</v>
      </c>
      <c r="V988" s="13">
        <v>89.38</v>
      </c>
      <c r="W988" s="13">
        <v>134.44300000000001</v>
      </c>
      <c r="X988" s="13">
        <f t="shared" si="256"/>
        <v>149.55000000000001</v>
      </c>
      <c r="Y988" s="13">
        <f t="shared" si="257"/>
        <v>-9.2750000000000004</v>
      </c>
      <c r="Z988" s="13">
        <f t="shared" si="258"/>
        <v>-31.7575</v>
      </c>
      <c r="AA988" s="13">
        <f t="shared" si="259"/>
        <v>155.89499999999998</v>
      </c>
      <c r="AB988" s="13">
        <f t="shared" si="260"/>
        <v>-15.617500000000001</v>
      </c>
      <c r="AC988" s="13">
        <f t="shared" si="261"/>
        <v>-10.907250000000001</v>
      </c>
      <c r="AD988" s="13">
        <f t="shared" si="262"/>
        <v>164.92500000000001</v>
      </c>
      <c r="AE988" s="13">
        <f t="shared" si="263"/>
        <v>1036.7644</v>
      </c>
      <c r="AF988" s="13">
        <f t="shared" si="264"/>
        <v>449.17795000000001</v>
      </c>
      <c r="AG988" s="13">
        <f t="shared" si="265"/>
        <v>296.23484999999999</v>
      </c>
      <c r="AH988" s="13">
        <f t="shared" si="266"/>
        <v>1160.25605</v>
      </c>
      <c r="AI988" s="13">
        <f t="shared" si="267"/>
        <v>325.68629999999996</v>
      </c>
      <c r="AJ988" s="13">
        <f t="shared" si="268"/>
        <v>22.585000000000001</v>
      </c>
      <c r="AK988" s="13">
        <f t="shared" si="269"/>
        <v>-155.76500000000001</v>
      </c>
      <c r="AL988" s="13">
        <f t="shared" si="270"/>
        <v>285.26499999999999</v>
      </c>
      <c r="AM988" s="13">
        <f t="shared" si="271"/>
        <v>351.90749999999991</v>
      </c>
      <c r="AN988" s="13">
        <f t="shared" si="272"/>
        <v>120.18275</v>
      </c>
    </row>
    <row r="989" spans="1:40" x14ac:dyDescent="0.25">
      <c r="A989" s="10" t="s">
        <v>328</v>
      </c>
      <c r="B989" s="10" t="s">
        <v>328</v>
      </c>
      <c r="C989" s="10" t="s">
        <v>27</v>
      </c>
      <c r="D989" s="10" t="s">
        <v>360</v>
      </c>
      <c r="E989" s="10" t="s">
        <v>1039</v>
      </c>
      <c r="F989" s="10" t="s">
        <v>29</v>
      </c>
      <c r="G989" s="13">
        <v>204.84</v>
      </c>
      <c r="H989" s="13">
        <v>-12.58</v>
      </c>
      <c r="I989" s="13">
        <v>-82.19</v>
      </c>
      <c r="J989" s="13">
        <v>232.41</v>
      </c>
      <c r="K989" s="13">
        <v>-40.15</v>
      </c>
      <c r="L989" s="13">
        <v>-18.547000000000001</v>
      </c>
      <c r="M989" s="13">
        <v>254.87</v>
      </c>
      <c r="N989" s="13">
        <v>884.04899999999998</v>
      </c>
      <c r="O989" s="13">
        <v>394.75020000000001</v>
      </c>
      <c r="P989" s="13">
        <v>233.38720000000001</v>
      </c>
      <c r="Q989" s="13">
        <v>977.5163</v>
      </c>
      <c r="R989" s="13">
        <v>301.28289999999998</v>
      </c>
      <c r="S989" s="13">
        <v>21.824999999999999</v>
      </c>
      <c r="T989" s="13">
        <v>-62.58</v>
      </c>
      <c r="U989" s="13">
        <v>63.81</v>
      </c>
      <c r="V989" s="13">
        <v>89.38</v>
      </c>
      <c r="W989" s="13">
        <v>134.44300000000001</v>
      </c>
      <c r="X989" s="13">
        <f t="shared" si="256"/>
        <v>226.75</v>
      </c>
      <c r="Y989" s="13">
        <f t="shared" si="257"/>
        <v>-37.512500000000003</v>
      </c>
      <c r="Z989" s="13">
        <f t="shared" si="258"/>
        <v>-98.157499999999999</v>
      </c>
      <c r="AA989" s="13">
        <f t="shared" si="259"/>
        <v>260.91499999999996</v>
      </c>
      <c r="AB989" s="13">
        <f t="shared" si="260"/>
        <v>-71.677499999999995</v>
      </c>
      <c r="AC989" s="13">
        <f t="shared" si="261"/>
        <v>-17.875499999999999</v>
      </c>
      <c r="AD989" s="13">
        <f t="shared" si="262"/>
        <v>305.23500000000001</v>
      </c>
      <c r="AE989" s="13">
        <f t="shared" si="263"/>
        <v>856.8719000000001</v>
      </c>
      <c r="AF989" s="13">
        <f t="shared" si="264"/>
        <v>400.95359999999999</v>
      </c>
      <c r="AG989" s="13">
        <f t="shared" si="265"/>
        <v>234.72045</v>
      </c>
      <c r="AH989" s="13">
        <f t="shared" si="266"/>
        <v>956.45715000000007</v>
      </c>
      <c r="AI989" s="13">
        <f t="shared" si="267"/>
        <v>301.36835000000002</v>
      </c>
      <c r="AJ989" s="13">
        <f t="shared" si="268"/>
        <v>22.983250000000002</v>
      </c>
      <c r="AK989" s="13">
        <f t="shared" si="269"/>
        <v>44.472499999999997</v>
      </c>
      <c r="AL989" s="13">
        <f t="shared" si="270"/>
        <v>87.137500000000017</v>
      </c>
      <c r="AM989" s="13">
        <f t="shared" si="271"/>
        <v>160.57249999999999</v>
      </c>
      <c r="AN989" s="13">
        <f t="shared" si="272"/>
        <v>62.331000000000003</v>
      </c>
    </row>
    <row r="990" spans="1:40" x14ac:dyDescent="0.25">
      <c r="A990" s="10" t="s">
        <v>328</v>
      </c>
      <c r="B990" s="10" t="s">
        <v>328</v>
      </c>
      <c r="C990" s="10" t="s">
        <v>27</v>
      </c>
      <c r="D990" s="10" t="s">
        <v>361</v>
      </c>
      <c r="E990" s="10" t="s">
        <v>1039</v>
      </c>
      <c r="F990" s="10" t="s">
        <v>29</v>
      </c>
      <c r="G990" s="13">
        <v>207.77</v>
      </c>
      <c r="H990" s="13">
        <v>2.08</v>
      </c>
      <c r="I990" s="13">
        <v>-86.82</v>
      </c>
      <c r="J990" s="13">
        <v>239.51</v>
      </c>
      <c r="K990" s="13">
        <v>-29.66</v>
      </c>
      <c r="L990" s="13">
        <v>-20.085000000000001</v>
      </c>
      <c r="M990" s="13">
        <v>255.64</v>
      </c>
      <c r="N990" s="13">
        <v>831.03610000000003</v>
      </c>
      <c r="O990" s="13">
        <v>439.7627</v>
      </c>
      <c r="P990" s="13">
        <v>319.95069999999998</v>
      </c>
      <c r="Q990" s="13">
        <v>1010.4223</v>
      </c>
      <c r="R990" s="13">
        <v>260.3766</v>
      </c>
      <c r="S990" s="13">
        <v>29.277999999999999</v>
      </c>
      <c r="T990" s="13">
        <v>-62.58</v>
      </c>
      <c r="U990" s="13">
        <v>63.81</v>
      </c>
      <c r="V990" s="13">
        <v>89.38</v>
      </c>
      <c r="W990" s="13">
        <v>134.44300000000001</v>
      </c>
      <c r="X990" s="13">
        <f t="shared" si="256"/>
        <v>160.95000000000002</v>
      </c>
      <c r="Y990" s="13">
        <f t="shared" si="257"/>
        <v>-23.555</v>
      </c>
      <c r="Z990" s="13">
        <f t="shared" si="258"/>
        <v>-133.72999999999999</v>
      </c>
      <c r="AA990" s="13">
        <f t="shared" si="259"/>
        <v>233.14250000000001</v>
      </c>
      <c r="AB990" s="13">
        <f t="shared" si="260"/>
        <v>-95.747500000000002</v>
      </c>
      <c r="AC990" s="13">
        <f t="shared" si="261"/>
        <v>-27.017250000000001</v>
      </c>
      <c r="AD990" s="13">
        <f t="shared" si="262"/>
        <v>294.98500000000001</v>
      </c>
      <c r="AE990" s="13">
        <f t="shared" si="263"/>
        <v>888.73677500000008</v>
      </c>
      <c r="AF990" s="13">
        <f t="shared" si="264"/>
        <v>488.564975</v>
      </c>
      <c r="AG990" s="13">
        <f t="shared" si="265"/>
        <v>322.91075000000001</v>
      </c>
      <c r="AH990" s="13">
        <f t="shared" si="266"/>
        <v>1068.583175</v>
      </c>
      <c r="AI990" s="13">
        <f t="shared" si="267"/>
        <v>308.71859999999998</v>
      </c>
      <c r="AJ990" s="13">
        <f t="shared" si="268"/>
        <v>29.094749999999998</v>
      </c>
      <c r="AK990" s="13">
        <f t="shared" si="269"/>
        <v>49.83</v>
      </c>
      <c r="AL990" s="13">
        <f t="shared" si="270"/>
        <v>-138.185</v>
      </c>
      <c r="AM990" s="13">
        <f t="shared" si="271"/>
        <v>219.04500000000002</v>
      </c>
      <c r="AN990" s="13">
        <f t="shared" si="272"/>
        <v>-16.061499999999995</v>
      </c>
    </row>
    <row r="991" spans="1:40" x14ac:dyDescent="0.25">
      <c r="A991" s="10" t="s">
        <v>328</v>
      </c>
      <c r="B991" s="10" t="s">
        <v>328</v>
      </c>
      <c r="C991" s="10" t="s">
        <v>27</v>
      </c>
      <c r="D991" s="10" t="s">
        <v>356</v>
      </c>
      <c r="E991" s="10" t="s">
        <v>1039</v>
      </c>
      <c r="F991" s="10" t="s">
        <v>29</v>
      </c>
      <c r="G991" s="13">
        <v>133</v>
      </c>
      <c r="H991" s="13">
        <v>-12.87</v>
      </c>
      <c r="I991" s="13">
        <v>-45.39</v>
      </c>
      <c r="J991" s="13">
        <v>145.97</v>
      </c>
      <c r="K991" s="13">
        <v>-25.84</v>
      </c>
      <c r="L991" s="13">
        <v>-15.948</v>
      </c>
      <c r="M991" s="13">
        <v>160.46</v>
      </c>
      <c r="N991" s="13">
        <v>935.76179999999999</v>
      </c>
      <c r="O991" s="13">
        <v>489.09960000000001</v>
      </c>
      <c r="P991" s="13">
        <v>362.10489999999999</v>
      </c>
      <c r="Q991" s="13">
        <v>1137.8678</v>
      </c>
      <c r="R991" s="13">
        <v>286.99360000000001</v>
      </c>
      <c r="S991" s="13">
        <v>29.167999999999999</v>
      </c>
      <c r="T991" s="13">
        <v>-62.58</v>
      </c>
      <c r="U991" s="13">
        <v>63.81</v>
      </c>
      <c r="V991" s="13">
        <v>89.38</v>
      </c>
      <c r="W991" s="13">
        <v>134.44300000000001</v>
      </c>
      <c r="X991" s="13">
        <f t="shared" si="256"/>
        <v>114.24</v>
      </c>
      <c r="Y991" s="13">
        <f t="shared" si="257"/>
        <v>-9.5175000000000001</v>
      </c>
      <c r="Z991" s="13">
        <f t="shared" si="258"/>
        <v>-40.685000000000002</v>
      </c>
      <c r="AA991" s="13">
        <f t="shared" si="259"/>
        <v>126.6925</v>
      </c>
      <c r="AB991" s="13">
        <f t="shared" si="260"/>
        <v>-21.97</v>
      </c>
      <c r="AC991" s="13">
        <f t="shared" si="261"/>
        <v>-16.738250000000001</v>
      </c>
      <c r="AD991" s="13">
        <f t="shared" si="262"/>
        <v>139.39499999999998</v>
      </c>
      <c r="AE991" s="13">
        <f t="shared" si="263"/>
        <v>876.07192499999996</v>
      </c>
      <c r="AF991" s="13">
        <f t="shared" si="264"/>
        <v>462.05047500000001</v>
      </c>
      <c r="AG991" s="13">
        <f t="shared" si="265"/>
        <v>334.65025000000003</v>
      </c>
      <c r="AH991" s="13">
        <f t="shared" si="266"/>
        <v>1062.73315</v>
      </c>
      <c r="AI991" s="13">
        <f t="shared" si="267"/>
        <v>275.38925</v>
      </c>
      <c r="AJ991" s="13">
        <f t="shared" si="268"/>
        <v>29.122500000000002</v>
      </c>
      <c r="AK991" s="13">
        <f t="shared" si="269"/>
        <v>-200.41499999999999</v>
      </c>
      <c r="AL991" s="13">
        <f t="shared" si="270"/>
        <v>6.7199999999999989</v>
      </c>
      <c r="AM991" s="13">
        <f t="shared" si="271"/>
        <v>256.63249999999999</v>
      </c>
      <c r="AN991" s="13">
        <f t="shared" si="272"/>
        <v>1.2905000000000015</v>
      </c>
    </row>
    <row r="992" spans="1:40" x14ac:dyDescent="0.25">
      <c r="A992" s="10" t="s">
        <v>329</v>
      </c>
      <c r="B992" s="10" t="s">
        <v>329</v>
      </c>
      <c r="C992" s="10" t="s">
        <v>27</v>
      </c>
      <c r="D992" s="10" t="s">
        <v>356</v>
      </c>
      <c r="E992" s="10" t="s">
        <v>1039</v>
      </c>
      <c r="F992" s="10" t="s">
        <v>29</v>
      </c>
      <c r="G992" s="13">
        <v>92.52</v>
      </c>
      <c r="H992" s="13">
        <v>-20.97</v>
      </c>
      <c r="I992" s="13">
        <v>-47.82</v>
      </c>
      <c r="J992" s="13">
        <v>109.98</v>
      </c>
      <c r="K992" s="13">
        <v>-38.43</v>
      </c>
      <c r="L992" s="13">
        <v>-20.059999999999999</v>
      </c>
      <c r="M992" s="13">
        <v>133.41</v>
      </c>
      <c r="N992" s="13">
        <v>837.91020000000003</v>
      </c>
      <c r="O992" s="13">
        <v>393.55860000000001</v>
      </c>
      <c r="P992" s="13">
        <v>333.25790000000001</v>
      </c>
      <c r="Q992" s="13">
        <v>1016.2627</v>
      </c>
      <c r="R992" s="13">
        <v>215.20609999999999</v>
      </c>
      <c r="S992" s="13">
        <v>28.155000000000001</v>
      </c>
      <c r="T992" s="13">
        <v>-85.66</v>
      </c>
      <c r="U992" s="13">
        <v>-190.06</v>
      </c>
      <c r="V992" s="13">
        <v>208.48</v>
      </c>
      <c r="W992" s="13">
        <v>-114.262</v>
      </c>
      <c r="X992" s="13">
        <f t="shared" si="256"/>
        <v>114.24</v>
      </c>
      <c r="Y992" s="13">
        <f t="shared" si="257"/>
        <v>-9.5175000000000001</v>
      </c>
      <c r="Z992" s="13">
        <f t="shared" si="258"/>
        <v>-40.685000000000002</v>
      </c>
      <c r="AA992" s="13">
        <f t="shared" si="259"/>
        <v>126.6925</v>
      </c>
      <c r="AB992" s="13">
        <f t="shared" si="260"/>
        <v>-21.97</v>
      </c>
      <c r="AC992" s="13">
        <f t="shared" si="261"/>
        <v>-16.738250000000001</v>
      </c>
      <c r="AD992" s="13">
        <f t="shared" si="262"/>
        <v>139.39499999999998</v>
      </c>
      <c r="AE992" s="13">
        <f t="shared" si="263"/>
        <v>876.07192499999996</v>
      </c>
      <c r="AF992" s="13">
        <f t="shared" si="264"/>
        <v>462.05047500000001</v>
      </c>
      <c r="AG992" s="13">
        <f t="shared" si="265"/>
        <v>334.65025000000003</v>
      </c>
      <c r="AH992" s="13">
        <f t="shared" si="266"/>
        <v>1062.73315</v>
      </c>
      <c r="AI992" s="13">
        <f t="shared" si="267"/>
        <v>275.38925</v>
      </c>
      <c r="AJ992" s="13">
        <f t="shared" si="268"/>
        <v>29.122500000000002</v>
      </c>
      <c r="AK992" s="13">
        <f t="shared" si="269"/>
        <v>-200.41499999999999</v>
      </c>
      <c r="AL992" s="13">
        <f t="shared" si="270"/>
        <v>6.7199999999999989</v>
      </c>
      <c r="AM992" s="13">
        <f t="shared" si="271"/>
        <v>256.63249999999999</v>
      </c>
      <c r="AN992" s="13">
        <f t="shared" si="272"/>
        <v>1.2905000000000015</v>
      </c>
    </row>
    <row r="993" spans="1:40" x14ac:dyDescent="0.25">
      <c r="A993" s="10" t="s">
        <v>329</v>
      </c>
      <c r="B993" s="10" t="s">
        <v>329</v>
      </c>
      <c r="C993" s="10" t="s">
        <v>27</v>
      </c>
      <c r="D993" s="10" t="s">
        <v>361</v>
      </c>
      <c r="E993" s="10" t="s">
        <v>1039</v>
      </c>
      <c r="F993" s="10" t="s">
        <v>29</v>
      </c>
      <c r="G993" s="13">
        <v>120.91</v>
      </c>
      <c r="H993" s="13">
        <v>-15.29</v>
      </c>
      <c r="I993" s="13">
        <v>-94.6</v>
      </c>
      <c r="J993" s="13">
        <v>169.37</v>
      </c>
      <c r="K993" s="13">
        <v>-63.75</v>
      </c>
      <c r="L993" s="13">
        <v>-27.125</v>
      </c>
      <c r="M993" s="13">
        <v>208.68</v>
      </c>
      <c r="N993" s="13">
        <v>956.83169999999996</v>
      </c>
      <c r="O993" s="13">
        <v>540.89260000000002</v>
      </c>
      <c r="P993" s="13">
        <v>348.74959999999999</v>
      </c>
      <c r="Q993" s="13">
        <v>1154.9133999999999</v>
      </c>
      <c r="R993" s="13">
        <v>342.8109</v>
      </c>
      <c r="S993" s="13">
        <v>29.596</v>
      </c>
      <c r="T993" s="13">
        <v>-85.66</v>
      </c>
      <c r="U993" s="13">
        <v>-190.06</v>
      </c>
      <c r="V993" s="13">
        <v>208.48</v>
      </c>
      <c r="W993" s="13">
        <v>-114.262</v>
      </c>
      <c r="X993" s="13">
        <f t="shared" si="256"/>
        <v>160.95000000000002</v>
      </c>
      <c r="Y993" s="13">
        <f t="shared" si="257"/>
        <v>-23.555</v>
      </c>
      <c r="Z993" s="13">
        <f t="shared" si="258"/>
        <v>-133.72999999999999</v>
      </c>
      <c r="AA993" s="13">
        <f t="shared" si="259"/>
        <v>233.14250000000001</v>
      </c>
      <c r="AB993" s="13">
        <f t="shared" si="260"/>
        <v>-95.747500000000002</v>
      </c>
      <c r="AC993" s="13">
        <f t="shared" si="261"/>
        <v>-27.017250000000001</v>
      </c>
      <c r="AD993" s="13">
        <f t="shared" si="262"/>
        <v>294.98500000000001</v>
      </c>
      <c r="AE993" s="13">
        <f t="shared" si="263"/>
        <v>888.73677500000008</v>
      </c>
      <c r="AF993" s="13">
        <f t="shared" si="264"/>
        <v>488.564975</v>
      </c>
      <c r="AG993" s="13">
        <f t="shared" si="265"/>
        <v>322.91075000000001</v>
      </c>
      <c r="AH993" s="13">
        <f t="shared" si="266"/>
        <v>1068.583175</v>
      </c>
      <c r="AI993" s="13">
        <f t="shared" si="267"/>
        <v>308.71859999999998</v>
      </c>
      <c r="AJ993" s="13">
        <f t="shared" si="268"/>
        <v>29.094749999999998</v>
      </c>
      <c r="AK993" s="13">
        <f t="shared" si="269"/>
        <v>49.83</v>
      </c>
      <c r="AL993" s="13">
        <f t="shared" si="270"/>
        <v>-138.185</v>
      </c>
      <c r="AM993" s="13">
        <f t="shared" si="271"/>
        <v>219.04500000000002</v>
      </c>
      <c r="AN993" s="13">
        <f t="shared" si="272"/>
        <v>-16.061499999999995</v>
      </c>
    </row>
    <row r="994" spans="1:40" x14ac:dyDescent="0.25">
      <c r="A994" s="10" t="s">
        <v>329</v>
      </c>
      <c r="B994" s="10" t="s">
        <v>329</v>
      </c>
      <c r="C994" s="10" t="s">
        <v>27</v>
      </c>
      <c r="D994" s="10" t="s">
        <v>362</v>
      </c>
      <c r="E994" s="10" t="s">
        <v>1039</v>
      </c>
      <c r="F994" s="10" t="s">
        <v>29</v>
      </c>
      <c r="G994" s="13">
        <v>122.66</v>
      </c>
      <c r="H994" s="13">
        <v>-6.52</v>
      </c>
      <c r="I994" s="13">
        <v>-101</v>
      </c>
      <c r="J994" s="13">
        <v>177.96</v>
      </c>
      <c r="K994" s="13">
        <v>-61.81</v>
      </c>
      <c r="L994" s="13">
        <v>-28.7</v>
      </c>
      <c r="M994" s="13">
        <v>215.61</v>
      </c>
      <c r="N994" s="13">
        <v>883.97919999999999</v>
      </c>
      <c r="O994" s="13">
        <v>506.60840000000002</v>
      </c>
      <c r="P994" s="13">
        <v>267.3073</v>
      </c>
      <c r="Q994" s="13">
        <v>1022.487</v>
      </c>
      <c r="R994" s="13">
        <v>368.10059999999999</v>
      </c>
      <c r="S994" s="13">
        <v>27.390999999999998</v>
      </c>
      <c r="T994" s="13">
        <v>-85.66</v>
      </c>
      <c r="U994" s="13">
        <v>-190.06</v>
      </c>
      <c r="V994" s="13">
        <v>208.48</v>
      </c>
      <c r="W994" s="13">
        <v>-114.262</v>
      </c>
      <c r="X994" s="13">
        <f t="shared" si="256"/>
        <v>71.165000000000006</v>
      </c>
      <c r="Y994" s="13">
        <f t="shared" si="257"/>
        <v>-6.254999999999999</v>
      </c>
      <c r="Z994" s="13">
        <f t="shared" si="258"/>
        <v>-138.19499999999999</v>
      </c>
      <c r="AA994" s="13">
        <f t="shared" si="259"/>
        <v>178.20749999999998</v>
      </c>
      <c r="AB994" s="13">
        <f t="shared" si="260"/>
        <v>-113.29499999999999</v>
      </c>
      <c r="AC994" s="13">
        <f t="shared" si="261"/>
        <v>-36.673749999999998</v>
      </c>
      <c r="AD994" s="13">
        <f t="shared" si="262"/>
        <v>256.42</v>
      </c>
      <c r="AE994" s="13">
        <f t="shared" si="263"/>
        <v>945.15977500000008</v>
      </c>
      <c r="AF994" s="13">
        <f t="shared" si="264"/>
        <v>509.08605</v>
      </c>
      <c r="AG994" s="13">
        <f t="shared" si="265"/>
        <v>281.3999</v>
      </c>
      <c r="AH994" s="13">
        <f t="shared" si="266"/>
        <v>1083.5053250000001</v>
      </c>
      <c r="AI994" s="13">
        <f t="shared" si="267"/>
        <v>370.740475</v>
      </c>
      <c r="AJ994" s="13">
        <f t="shared" si="268"/>
        <v>26.137999999999998</v>
      </c>
      <c r="AK994" s="13">
        <f t="shared" si="269"/>
        <v>-18.694999999999997</v>
      </c>
      <c r="AL994" s="13">
        <f t="shared" si="270"/>
        <v>-410.95750000000004</v>
      </c>
      <c r="AM994" s="13">
        <f t="shared" si="271"/>
        <v>440.39250000000004</v>
      </c>
      <c r="AN994" s="13">
        <f t="shared" si="272"/>
        <v>-96.317499999999995</v>
      </c>
    </row>
    <row r="995" spans="1:40" x14ac:dyDescent="0.25">
      <c r="A995" s="10" t="s">
        <v>329</v>
      </c>
      <c r="B995" s="10" t="s">
        <v>329</v>
      </c>
      <c r="C995" s="10" t="s">
        <v>27</v>
      </c>
      <c r="D995" s="10" t="s">
        <v>357</v>
      </c>
      <c r="E995" s="10" t="s">
        <v>1039</v>
      </c>
      <c r="F995" s="10" t="s">
        <v>29</v>
      </c>
      <c r="G995" s="13">
        <v>94.27</v>
      </c>
      <c r="H995" s="13">
        <v>-12.2</v>
      </c>
      <c r="I995" s="13">
        <v>-54.22</v>
      </c>
      <c r="J995" s="13">
        <v>117.02</v>
      </c>
      <c r="K995" s="13">
        <v>-34.950000000000003</v>
      </c>
      <c r="L995" s="13">
        <v>-22.762</v>
      </c>
      <c r="M995" s="13">
        <v>137.86000000000001</v>
      </c>
      <c r="N995" s="13">
        <v>765.03110000000004</v>
      </c>
      <c r="O995" s="13">
        <v>358.10109999999997</v>
      </c>
      <c r="P995" s="13">
        <v>251.81569999999999</v>
      </c>
      <c r="Q995" s="13">
        <v>885.30849999999998</v>
      </c>
      <c r="R995" s="13">
        <v>237.8237</v>
      </c>
      <c r="S995" s="13">
        <v>25.530999999999999</v>
      </c>
      <c r="T995" s="13">
        <v>-85.66</v>
      </c>
      <c r="U995" s="13">
        <v>-190.06</v>
      </c>
      <c r="V995" s="13">
        <v>208.48</v>
      </c>
      <c r="W995" s="13">
        <v>-114.262</v>
      </c>
      <c r="X995" s="13">
        <f t="shared" si="256"/>
        <v>78.169999999999987</v>
      </c>
      <c r="Y995" s="13">
        <f t="shared" si="257"/>
        <v>-16.834999999999997</v>
      </c>
      <c r="Z995" s="13">
        <f t="shared" si="258"/>
        <v>-45.4</v>
      </c>
      <c r="AA995" s="13">
        <f t="shared" si="259"/>
        <v>97.029999999999987</v>
      </c>
      <c r="AB995" s="13">
        <f t="shared" si="260"/>
        <v>-35.695</v>
      </c>
      <c r="AC995" s="13">
        <f t="shared" si="261"/>
        <v>-21.652750000000001</v>
      </c>
      <c r="AD995" s="13">
        <f t="shared" si="262"/>
        <v>119.215</v>
      </c>
      <c r="AE995" s="13">
        <f t="shared" si="263"/>
        <v>761.04025000000001</v>
      </c>
      <c r="AF995" s="13">
        <f t="shared" si="264"/>
        <v>373.75284999999997</v>
      </c>
      <c r="AG995" s="13">
        <f t="shared" si="265"/>
        <v>237.07107500000001</v>
      </c>
      <c r="AH995" s="13">
        <f t="shared" si="266"/>
        <v>874.03352499999994</v>
      </c>
      <c r="AI995" s="13">
        <f t="shared" si="267"/>
        <v>260.75959999999998</v>
      </c>
      <c r="AJ995" s="13">
        <f t="shared" si="268"/>
        <v>25.439</v>
      </c>
      <c r="AK995" s="13">
        <f t="shared" si="269"/>
        <v>-195.82749999999999</v>
      </c>
      <c r="AL995" s="13">
        <f t="shared" si="270"/>
        <v>-196.69749999999999</v>
      </c>
      <c r="AM995" s="13">
        <f t="shared" si="271"/>
        <v>293.66750000000002</v>
      </c>
      <c r="AN995" s="13">
        <f t="shared" si="272"/>
        <v>-135.03575000000001</v>
      </c>
    </row>
    <row r="996" spans="1:40" x14ac:dyDescent="0.25">
      <c r="A996" s="10" t="s">
        <v>330</v>
      </c>
      <c r="B996" s="10" t="s">
        <v>330</v>
      </c>
      <c r="C996" s="10" t="s">
        <v>27</v>
      </c>
      <c r="D996" s="10" t="s">
        <v>357</v>
      </c>
      <c r="E996" s="10" t="s">
        <v>1039</v>
      </c>
      <c r="F996" s="10" t="s">
        <v>29</v>
      </c>
      <c r="G996" s="13">
        <v>62.66</v>
      </c>
      <c r="H996" s="13">
        <v>-18.52</v>
      </c>
      <c r="I996" s="13">
        <v>-56.66</v>
      </c>
      <c r="J996" s="13">
        <v>91.77</v>
      </c>
      <c r="K996" s="13">
        <v>-47.63</v>
      </c>
      <c r="L996" s="13">
        <v>-27.190999999999999</v>
      </c>
      <c r="M996" s="13">
        <v>122.72</v>
      </c>
      <c r="N996" s="13">
        <v>766.45590000000004</v>
      </c>
      <c r="O996" s="13">
        <v>314.02719999999999</v>
      </c>
      <c r="P996" s="13">
        <v>242.1097</v>
      </c>
      <c r="Q996" s="13">
        <v>871.5874</v>
      </c>
      <c r="R996" s="13">
        <v>208.89580000000001</v>
      </c>
      <c r="S996" s="13">
        <v>23.472000000000001</v>
      </c>
      <c r="T996" s="13">
        <v>-192.98</v>
      </c>
      <c r="U996" s="13">
        <v>-336.6</v>
      </c>
      <c r="V996" s="13">
        <v>387.99</v>
      </c>
      <c r="W996" s="13">
        <v>-119.82599999999999</v>
      </c>
      <c r="X996" s="13">
        <f t="shared" si="256"/>
        <v>78.169999999999987</v>
      </c>
      <c r="Y996" s="13">
        <f t="shared" si="257"/>
        <v>-16.834999999999997</v>
      </c>
      <c r="Z996" s="13">
        <f t="shared" si="258"/>
        <v>-45.4</v>
      </c>
      <c r="AA996" s="13">
        <f t="shared" si="259"/>
        <v>97.029999999999987</v>
      </c>
      <c r="AB996" s="13">
        <f t="shared" si="260"/>
        <v>-35.695</v>
      </c>
      <c r="AC996" s="13">
        <f t="shared" si="261"/>
        <v>-21.652750000000001</v>
      </c>
      <c r="AD996" s="13">
        <f t="shared" si="262"/>
        <v>119.215</v>
      </c>
      <c r="AE996" s="13">
        <f t="shared" si="263"/>
        <v>761.04025000000001</v>
      </c>
      <c r="AF996" s="13">
        <f t="shared" si="264"/>
        <v>373.75284999999997</v>
      </c>
      <c r="AG996" s="13">
        <f t="shared" si="265"/>
        <v>237.07107500000001</v>
      </c>
      <c r="AH996" s="13">
        <f t="shared" si="266"/>
        <v>874.03352499999994</v>
      </c>
      <c r="AI996" s="13">
        <f t="shared" si="267"/>
        <v>260.75959999999998</v>
      </c>
      <c r="AJ996" s="13">
        <f t="shared" si="268"/>
        <v>25.439</v>
      </c>
      <c r="AK996" s="13">
        <f t="shared" si="269"/>
        <v>-195.82749999999999</v>
      </c>
      <c r="AL996" s="13">
        <f t="shared" si="270"/>
        <v>-196.69749999999999</v>
      </c>
      <c r="AM996" s="13">
        <f t="shared" si="271"/>
        <v>293.66750000000002</v>
      </c>
      <c r="AN996" s="13">
        <f t="shared" si="272"/>
        <v>-135.03575000000001</v>
      </c>
    </row>
    <row r="997" spans="1:40" x14ac:dyDescent="0.25">
      <c r="A997" s="10" t="s">
        <v>330</v>
      </c>
      <c r="B997" s="10" t="s">
        <v>330</v>
      </c>
      <c r="C997" s="10" t="s">
        <v>27</v>
      </c>
      <c r="D997" s="10" t="s">
        <v>362</v>
      </c>
      <c r="E997" s="10" t="s">
        <v>1039</v>
      </c>
      <c r="F997" s="10" t="s">
        <v>29</v>
      </c>
      <c r="G997" s="13">
        <v>15.27</v>
      </c>
      <c r="H997" s="13">
        <v>-28</v>
      </c>
      <c r="I997" s="13">
        <v>-97.65</v>
      </c>
      <c r="J997" s="13">
        <v>93.65</v>
      </c>
      <c r="K997" s="13">
        <v>-106.38</v>
      </c>
      <c r="L997" s="13">
        <v>-38.753999999999998</v>
      </c>
      <c r="M997" s="13">
        <v>173.35</v>
      </c>
      <c r="N997" s="13">
        <v>1007.6856</v>
      </c>
      <c r="O997" s="13">
        <v>575.70860000000005</v>
      </c>
      <c r="P997" s="13">
        <v>277.17509999999999</v>
      </c>
      <c r="Q997" s="13">
        <v>1143.0900999999999</v>
      </c>
      <c r="R997" s="13">
        <v>440.30399999999997</v>
      </c>
      <c r="S997" s="13">
        <v>26.036000000000001</v>
      </c>
      <c r="T997" s="13">
        <v>-192.98</v>
      </c>
      <c r="U997" s="13">
        <v>-336.6</v>
      </c>
      <c r="V997" s="13">
        <v>387.99</v>
      </c>
      <c r="W997" s="13">
        <v>-119.82599999999999</v>
      </c>
      <c r="X997" s="13">
        <f t="shared" si="256"/>
        <v>71.165000000000006</v>
      </c>
      <c r="Y997" s="13">
        <f t="shared" si="257"/>
        <v>-6.254999999999999</v>
      </c>
      <c r="Z997" s="13">
        <f t="shared" si="258"/>
        <v>-138.19499999999999</v>
      </c>
      <c r="AA997" s="13">
        <f t="shared" si="259"/>
        <v>178.20749999999998</v>
      </c>
      <c r="AB997" s="13">
        <f t="shared" si="260"/>
        <v>-113.29499999999999</v>
      </c>
      <c r="AC997" s="13">
        <f t="shared" si="261"/>
        <v>-36.673749999999998</v>
      </c>
      <c r="AD997" s="13">
        <f t="shared" si="262"/>
        <v>256.42</v>
      </c>
      <c r="AE997" s="13">
        <f t="shared" si="263"/>
        <v>945.15977500000008</v>
      </c>
      <c r="AF997" s="13">
        <f t="shared" si="264"/>
        <v>509.08605</v>
      </c>
      <c r="AG997" s="13">
        <f t="shared" si="265"/>
        <v>281.3999</v>
      </c>
      <c r="AH997" s="13">
        <f t="shared" si="266"/>
        <v>1083.5053250000001</v>
      </c>
      <c r="AI997" s="13">
        <f t="shared" si="267"/>
        <v>370.740475</v>
      </c>
      <c r="AJ997" s="13">
        <f t="shared" si="268"/>
        <v>26.137999999999998</v>
      </c>
      <c r="AK997" s="13">
        <f t="shared" si="269"/>
        <v>-18.694999999999997</v>
      </c>
      <c r="AL997" s="13">
        <f t="shared" si="270"/>
        <v>-410.95750000000004</v>
      </c>
      <c r="AM997" s="13">
        <f t="shared" si="271"/>
        <v>440.39250000000004</v>
      </c>
      <c r="AN997" s="13">
        <f t="shared" si="272"/>
        <v>-96.317499999999995</v>
      </c>
    </row>
    <row r="998" spans="1:40" x14ac:dyDescent="0.25">
      <c r="A998" s="10" t="s">
        <v>330</v>
      </c>
      <c r="B998" s="10" t="s">
        <v>330</v>
      </c>
      <c r="C998" s="10" t="s">
        <v>27</v>
      </c>
      <c r="D998" s="10" t="s">
        <v>363</v>
      </c>
      <c r="E998" s="10" t="s">
        <v>1039</v>
      </c>
      <c r="F998" s="10" t="s">
        <v>29</v>
      </c>
      <c r="G998" s="13">
        <v>13.14</v>
      </c>
      <c r="H998" s="13">
        <v>-38.65</v>
      </c>
      <c r="I998" s="13">
        <v>-79.22</v>
      </c>
      <c r="J998" s="13">
        <v>70.59</v>
      </c>
      <c r="K998" s="13">
        <v>-96.1</v>
      </c>
      <c r="L998" s="13">
        <v>-35.950000000000003</v>
      </c>
      <c r="M998" s="13">
        <v>144.91999999999999</v>
      </c>
      <c r="N998" s="13">
        <v>843.39869999999996</v>
      </c>
      <c r="O998" s="13">
        <v>497.21899999999999</v>
      </c>
      <c r="P998" s="13">
        <v>105.1998</v>
      </c>
      <c r="Q998" s="13">
        <v>872.86030000000005</v>
      </c>
      <c r="R998" s="13">
        <v>467.75740000000002</v>
      </c>
      <c r="S998" s="13">
        <v>15.645</v>
      </c>
      <c r="T998" s="13">
        <v>-192.98</v>
      </c>
      <c r="U998" s="13">
        <v>-336.6</v>
      </c>
      <c r="V998" s="13">
        <v>387.99</v>
      </c>
      <c r="W998" s="13">
        <v>-119.82599999999999</v>
      </c>
      <c r="X998" s="13">
        <f t="shared" si="256"/>
        <v>21.272500000000001</v>
      </c>
      <c r="Y998" s="13">
        <f t="shared" si="257"/>
        <v>-58.564999999999998</v>
      </c>
      <c r="Z998" s="13">
        <f t="shared" si="258"/>
        <v>-151.63999999999999</v>
      </c>
      <c r="AA998" s="13">
        <f t="shared" si="259"/>
        <v>138.4725</v>
      </c>
      <c r="AB998" s="13">
        <f t="shared" si="260"/>
        <v>-175.76249999999999</v>
      </c>
      <c r="AC998" s="13">
        <f t="shared" si="261"/>
        <v>-36.869749999999996</v>
      </c>
      <c r="AD998" s="13">
        <f t="shared" si="262"/>
        <v>272.98750000000001</v>
      </c>
      <c r="AE998" s="13">
        <f t="shared" si="263"/>
        <v>886.61852499999998</v>
      </c>
      <c r="AF998" s="13">
        <f t="shared" si="264"/>
        <v>461.03469999999999</v>
      </c>
      <c r="AG998" s="13">
        <f t="shared" si="265"/>
        <v>92.6233</v>
      </c>
      <c r="AH998" s="13">
        <f t="shared" si="266"/>
        <v>906.70440000000008</v>
      </c>
      <c r="AI998" s="13">
        <f t="shared" si="267"/>
        <v>440.94882500000006</v>
      </c>
      <c r="AJ998" s="13">
        <f t="shared" si="268"/>
        <v>11.975</v>
      </c>
      <c r="AK998" s="13">
        <f t="shared" si="269"/>
        <v>-285.54750000000001</v>
      </c>
      <c r="AL998" s="13">
        <f t="shared" si="270"/>
        <v>-528.43000000000006</v>
      </c>
      <c r="AM998" s="13">
        <f t="shared" si="271"/>
        <v>638.1825</v>
      </c>
      <c r="AN998" s="13">
        <f t="shared" si="272"/>
        <v>-117.589</v>
      </c>
    </row>
    <row r="999" spans="1:40" x14ac:dyDescent="0.25">
      <c r="A999" s="10" t="s">
        <v>330</v>
      </c>
      <c r="B999" s="10" t="s">
        <v>330</v>
      </c>
      <c r="C999" s="10" t="s">
        <v>27</v>
      </c>
      <c r="D999" s="10" t="s">
        <v>358</v>
      </c>
      <c r="E999" s="10" t="s">
        <v>1039</v>
      </c>
      <c r="F999" s="10" t="s">
        <v>29</v>
      </c>
      <c r="G999" s="13">
        <v>60.53</v>
      </c>
      <c r="H999" s="13">
        <v>-29.17</v>
      </c>
      <c r="I999" s="13">
        <v>-38.229999999999997</v>
      </c>
      <c r="J999" s="13">
        <v>74.61</v>
      </c>
      <c r="K999" s="13">
        <v>-43.25</v>
      </c>
      <c r="L999" s="13">
        <v>-20.222000000000001</v>
      </c>
      <c r="M999" s="13">
        <v>103.27</v>
      </c>
      <c r="N999" s="13">
        <v>602.45219999999995</v>
      </c>
      <c r="O999" s="13">
        <v>234.9701</v>
      </c>
      <c r="P999" s="13">
        <v>70.134399999999999</v>
      </c>
      <c r="Q999" s="13">
        <v>615.38250000000005</v>
      </c>
      <c r="R999" s="13">
        <v>222.03980000000001</v>
      </c>
      <c r="S999" s="13">
        <v>10.446</v>
      </c>
      <c r="T999" s="13">
        <v>-192.98</v>
      </c>
      <c r="U999" s="13">
        <v>-336.6</v>
      </c>
      <c r="V999" s="13">
        <v>387.99</v>
      </c>
      <c r="W999" s="13">
        <v>-119.82599999999999</v>
      </c>
      <c r="X999" s="13">
        <f t="shared" si="256"/>
        <v>41.03</v>
      </c>
      <c r="Y999" s="13">
        <f t="shared" si="257"/>
        <v>-34.190000000000005</v>
      </c>
      <c r="Z999" s="13">
        <f t="shared" si="258"/>
        <v>-39.335000000000001</v>
      </c>
      <c r="AA999" s="13">
        <f t="shared" si="259"/>
        <v>58.017499999999998</v>
      </c>
      <c r="AB999" s="13">
        <f t="shared" si="260"/>
        <v>-51.174999999999997</v>
      </c>
      <c r="AC999" s="13">
        <f t="shared" si="261"/>
        <v>-23.326250000000002</v>
      </c>
      <c r="AD999" s="13">
        <f t="shared" si="262"/>
        <v>95.284999999999997</v>
      </c>
      <c r="AE999" s="13">
        <f t="shared" si="263"/>
        <v>618.05160000000001</v>
      </c>
      <c r="AF999" s="13">
        <f t="shared" si="264"/>
        <v>294.49495000000002</v>
      </c>
      <c r="AG999" s="13">
        <f t="shared" si="265"/>
        <v>89.714950000000002</v>
      </c>
      <c r="AH999" s="13">
        <f t="shared" si="266"/>
        <v>642.25887499999999</v>
      </c>
      <c r="AI999" s="13">
        <f t="shared" si="267"/>
        <v>270.28769999999997</v>
      </c>
      <c r="AJ999" s="13">
        <f t="shared" si="268"/>
        <v>14.770499999999998</v>
      </c>
      <c r="AK999" s="13">
        <f t="shared" si="269"/>
        <v>-219.79750000000001</v>
      </c>
      <c r="AL999" s="13">
        <f t="shared" si="270"/>
        <v>-266.85500000000002</v>
      </c>
      <c r="AM999" s="13">
        <f t="shared" si="271"/>
        <v>349.88</v>
      </c>
      <c r="AN999" s="13">
        <f t="shared" si="272"/>
        <v>-130.78025</v>
      </c>
    </row>
    <row r="1000" spans="1:40" x14ac:dyDescent="0.25">
      <c r="A1000" s="10" t="s">
        <v>331</v>
      </c>
      <c r="B1000" s="10" t="s">
        <v>331</v>
      </c>
      <c r="C1000" s="10" t="s">
        <v>27</v>
      </c>
      <c r="D1000" s="10" t="s">
        <v>359</v>
      </c>
      <c r="E1000" s="10" t="s">
        <v>1039</v>
      </c>
      <c r="F1000" s="10" t="s">
        <v>29</v>
      </c>
      <c r="G1000" s="13">
        <v>244.19</v>
      </c>
      <c r="H1000" s="13">
        <v>-84.8</v>
      </c>
      <c r="I1000" s="13">
        <v>-62.43</v>
      </c>
      <c r="J1000" s="13">
        <v>255.64</v>
      </c>
      <c r="K1000" s="13">
        <v>-96.25</v>
      </c>
      <c r="L1000" s="13">
        <v>-10.391999999999999</v>
      </c>
      <c r="M1000" s="13">
        <v>314.99</v>
      </c>
      <c r="N1000" s="13">
        <v>825.58240000000001</v>
      </c>
      <c r="O1000" s="13">
        <v>387.07429999999999</v>
      </c>
      <c r="P1000" s="13">
        <v>90.141000000000005</v>
      </c>
      <c r="Q1000" s="13">
        <v>843.38890000000004</v>
      </c>
      <c r="R1000" s="13">
        <v>369.26769999999999</v>
      </c>
      <c r="S1000" s="13">
        <v>11.173999999999999</v>
      </c>
      <c r="T1000" s="13">
        <v>90.25</v>
      </c>
      <c r="U1000" s="13">
        <v>93.84</v>
      </c>
      <c r="V1000" s="13">
        <v>130.19</v>
      </c>
      <c r="W1000" s="13">
        <v>46.119</v>
      </c>
      <c r="X1000" s="13">
        <f t="shared" si="256"/>
        <v>263.77999999999997</v>
      </c>
      <c r="Y1000" s="13">
        <f t="shared" si="257"/>
        <v>-45.512499999999996</v>
      </c>
      <c r="Z1000" s="13">
        <f t="shared" si="258"/>
        <v>-37.340000000000003</v>
      </c>
      <c r="AA1000" s="13">
        <f t="shared" si="259"/>
        <v>269.16750000000002</v>
      </c>
      <c r="AB1000" s="13">
        <f t="shared" si="260"/>
        <v>-50.894999999999996</v>
      </c>
      <c r="AC1000" s="13">
        <f t="shared" si="261"/>
        <v>-6.7014999999999993</v>
      </c>
      <c r="AD1000" s="13">
        <f t="shared" si="262"/>
        <v>299.5675</v>
      </c>
      <c r="AE1000" s="13">
        <f t="shared" si="263"/>
        <v>837.80059999999992</v>
      </c>
      <c r="AF1000" s="13">
        <f t="shared" si="264"/>
        <v>344.83677499999999</v>
      </c>
      <c r="AG1000" s="13">
        <f t="shared" si="265"/>
        <v>73.472300000000004</v>
      </c>
      <c r="AH1000" s="13">
        <f t="shared" si="266"/>
        <v>848.95934999999997</v>
      </c>
      <c r="AI1000" s="13">
        <f t="shared" si="267"/>
        <v>333.678</v>
      </c>
      <c r="AJ1000" s="13">
        <f t="shared" si="268"/>
        <v>8.3420000000000005</v>
      </c>
      <c r="AK1000" s="13">
        <f t="shared" si="269"/>
        <v>60.524999999999999</v>
      </c>
      <c r="AL1000" s="13">
        <f t="shared" si="270"/>
        <v>183.52250000000001</v>
      </c>
      <c r="AM1000" s="13">
        <f t="shared" si="271"/>
        <v>200.34249999999997</v>
      </c>
      <c r="AN1000" s="13">
        <f t="shared" si="272"/>
        <v>67.873249999999999</v>
      </c>
    </row>
    <row r="1001" spans="1:40" x14ac:dyDescent="0.25">
      <c r="A1001" s="10" t="s">
        <v>331</v>
      </c>
      <c r="B1001" s="10" t="s">
        <v>331</v>
      </c>
      <c r="C1001" s="10" t="s">
        <v>27</v>
      </c>
      <c r="D1001" s="10" t="s">
        <v>364</v>
      </c>
      <c r="E1001" s="10" t="s">
        <v>1039</v>
      </c>
      <c r="F1001" s="10" t="s">
        <v>29</v>
      </c>
      <c r="G1001" s="13">
        <v>410.12</v>
      </c>
      <c r="H1001" s="13">
        <v>-51.62</v>
      </c>
      <c r="I1001" s="13">
        <v>-27.09</v>
      </c>
      <c r="J1001" s="13">
        <v>411.7</v>
      </c>
      <c r="K1001" s="13">
        <v>-53.2</v>
      </c>
      <c r="L1001" s="13">
        <v>-3.3460000000000001</v>
      </c>
      <c r="M1001" s="13">
        <v>440.72</v>
      </c>
      <c r="N1001" s="13">
        <v>665.76769999999999</v>
      </c>
      <c r="O1001" s="13">
        <v>313.78890000000001</v>
      </c>
      <c r="P1001" s="13">
        <v>32.1145</v>
      </c>
      <c r="Q1001" s="13">
        <v>668.67380000000003</v>
      </c>
      <c r="R1001" s="13">
        <v>310.88279999999997</v>
      </c>
      <c r="S1001" s="13">
        <v>5.1710000000000003</v>
      </c>
      <c r="T1001" s="13">
        <v>90.25</v>
      </c>
      <c r="U1001" s="13">
        <v>93.84</v>
      </c>
      <c r="V1001" s="13">
        <v>130.19</v>
      </c>
      <c r="W1001" s="13">
        <v>46.119</v>
      </c>
      <c r="X1001" s="13">
        <f t="shared" si="256"/>
        <v>280.20166666666665</v>
      </c>
      <c r="Y1001" s="13">
        <f t="shared" si="257"/>
        <v>-203.035</v>
      </c>
      <c r="Z1001" s="13">
        <f t="shared" si="258"/>
        <v>-16.301666666666666</v>
      </c>
      <c r="AA1001" s="13">
        <f t="shared" si="259"/>
        <v>282.86333333333329</v>
      </c>
      <c r="AB1001" s="13">
        <f t="shared" si="260"/>
        <v>-205.69500000000002</v>
      </c>
      <c r="AC1001" s="13">
        <f t="shared" si="261"/>
        <v>-1.7723333333333333</v>
      </c>
      <c r="AD1001" s="13">
        <f t="shared" si="262"/>
        <v>473.25</v>
      </c>
      <c r="AE1001" s="13">
        <f t="shared" si="263"/>
        <v>453.26011666666676</v>
      </c>
      <c r="AF1001" s="13">
        <f t="shared" si="264"/>
        <v>242.33926666666665</v>
      </c>
      <c r="AG1001" s="13">
        <f t="shared" si="265"/>
        <v>33.385316666666661</v>
      </c>
      <c r="AH1001" s="13">
        <f t="shared" si="266"/>
        <v>460.31041666666664</v>
      </c>
      <c r="AI1001" s="13">
        <f t="shared" si="267"/>
        <v>235.28896666666671</v>
      </c>
      <c r="AJ1001" s="13">
        <f t="shared" si="268"/>
        <v>34.150166666666671</v>
      </c>
      <c r="AK1001" s="13">
        <f t="shared" si="269"/>
        <v>50.151963333333327</v>
      </c>
      <c r="AL1001" s="13">
        <f t="shared" si="270"/>
        <v>155.81166666666667</v>
      </c>
      <c r="AM1001" s="13">
        <f t="shared" si="271"/>
        <v>167.57499999999996</v>
      </c>
      <c r="AN1001" s="13">
        <f t="shared" si="272"/>
        <v>70.916999999999987</v>
      </c>
    </row>
    <row r="1002" spans="1:40" x14ac:dyDescent="0.25">
      <c r="A1002" s="10" t="s">
        <v>331</v>
      </c>
      <c r="B1002" s="10" t="s">
        <v>331</v>
      </c>
      <c r="C1002" s="10" t="s">
        <v>27</v>
      </c>
      <c r="D1002" s="10" t="s">
        <v>365</v>
      </c>
      <c r="E1002" s="10" t="s">
        <v>1039</v>
      </c>
      <c r="F1002" s="10" t="s">
        <v>29</v>
      </c>
      <c r="G1002" s="13">
        <v>414.59</v>
      </c>
      <c r="H1002" s="13">
        <v>-29.26</v>
      </c>
      <c r="I1002" s="13">
        <v>-78.78</v>
      </c>
      <c r="J1002" s="13">
        <v>428.16</v>
      </c>
      <c r="K1002" s="13">
        <v>-42.83</v>
      </c>
      <c r="L1002" s="13">
        <v>-9.7720000000000002</v>
      </c>
      <c r="M1002" s="13">
        <v>451.1</v>
      </c>
      <c r="N1002" s="13">
        <v>742.49220000000003</v>
      </c>
      <c r="O1002" s="13">
        <v>405.50009999999997</v>
      </c>
      <c r="P1002" s="13">
        <v>164.44370000000001</v>
      </c>
      <c r="Q1002" s="13">
        <v>809.4375</v>
      </c>
      <c r="R1002" s="13">
        <v>338.5548</v>
      </c>
      <c r="S1002" s="13">
        <v>22.151</v>
      </c>
      <c r="T1002" s="13">
        <v>90.25</v>
      </c>
      <c r="U1002" s="13">
        <v>93.84</v>
      </c>
      <c r="V1002" s="13">
        <v>130.19</v>
      </c>
      <c r="W1002" s="13">
        <v>46.119</v>
      </c>
      <c r="X1002" s="13">
        <f t="shared" si="256"/>
        <v>229.75833333333333</v>
      </c>
      <c r="Y1002" s="13">
        <f t="shared" si="257"/>
        <v>-219.94666666666669</v>
      </c>
      <c r="Z1002" s="13">
        <f t="shared" si="258"/>
        <v>-33.305</v>
      </c>
      <c r="AA1002" s="13">
        <f t="shared" si="259"/>
        <v>246.38</v>
      </c>
      <c r="AB1002" s="13">
        <f t="shared" si="260"/>
        <v>-236.5683333333333</v>
      </c>
      <c r="AC1002" s="13">
        <f t="shared" si="261"/>
        <v>-3.1334999999999993</v>
      </c>
      <c r="AD1002" s="13">
        <f t="shared" si="262"/>
        <v>469.40333333333336</v>
      </c>
      <c r="AE1002" s="13">
        <f t="shared" si="263"/>
        <v>492.26598333333328</v>
      </c>
      <c r="AF1002" s="13">
        <f t="shared" si="264"/>
        <v>312.33916666666664</v>
      </c>
      <c r="AG1002" s="13">
        <f t="shared" si="265"/>
        <v>101.23906666666669</v>
      </c>
      <c r="AH1002" s="13">
        <f t="shared" si="266"/>
        <v>539.4934833333333</v>
      </c>
      <c r="AI1002" s="13">
        <f t="shared" si="267"/>
        <v>265.11165</v>
      </c>
      <c r="AJ1002" s="13">
        <f t="shared" si="268"/>
        <v>42.621333333333332</v>
      </c>
      <c r="AK1002" s="13">
        <f t="shared" si="269"/>
        <v>102.81666666666666</v>
      </c>
      <c r="AL1002" s="13">
        <f t="shared" si="270"/>
        <v>129.61000000000001</v>
      </c>
      <c r="AM1002" s="13">
        <f t="shared" si="271"/>
        <v>189.80999999999997</v>
      </c>
      <c r="AN1002" s="13">
        <f t="shared" si="272"/>
        <v>51.286833333333327</v>
      </c>
    </row>
    <row r="1003" spans="1:40" x14ac:dyDescent="0.25">
      <c r="A1003" s="10" t="s">
        <v>331</v>
      </c>
      <c r="B1003" s="10" t="s">
        <v>331</v>
      </c>
      <c r="C1003" s="10" t="s">
        <v>27</v>
      </c>
      <c r="D1003" s="10" t="s">
        <v>360</v>
      </c>
      <c r="E1003" s="10" t="s">
        <v>1039</v>
      </c>
      <c r="F1003" s="10" t="s">
        <v>29</v>
      </c>
      <c r="G1003" s="13">
        <v>248.66</v>
      </c>
      <c r="H1003" s="13">
        <v>-62.45</v>
      </c>
      <c r="I1003" s="13">
        <v>-114.12</v>
      </c>
      <c r="J1003" s="13">
        <v>286.02999999999997</v>
      </c>
      <c r="K1003" s="13">
        <v>-99.82</v>
      </c>
      <c r="L1003" s="13">
        <v>-18.132999999999999</v>
      </c>
      <c r="M1003" s="13">
        <v>346.89</v>
      </c>
      <c r="N1003" s="13">
        <v>902.38250000000005</v>
      </c>
      <c r="O1003" s="13">
        <v>478.28160000000003</v>
      </c>
      <c r="P1003" s="13">
        <v>222.47020000000001</v>
      </c>
      <c r="Q1003" s="13">
        <v>997.67290000000003</v>
      </c>
      <c r="R1003" s="13">
        <v>382.99119999999999</v>
      </c>
      <c r="S1003" s="13">
        <v>23.187000000000001</v>
      </c>
      <c r="T1003" s="13">
        <v>90.25</v>
      </c>
      <c r="U1003" s="13">
        <v>93.84</v>
      </c>
      <c r="V1003" s="13">
        <v>130.19</v>
      </c>
      <c r="W1003" s="13">
        <v>46.119</v>
      </c>
      <c r="X1003" s="13">
        <f t="shared" si="256"/>
        <v>226.75</v>
      </c>
      <c r="Y1003" s="13">
        <f t="shared" si="257"/>
        <v>-37.512500000000003</v>
      </c>
      <c r="Z1003" s="13">
        <f t="shared" si="258"/>
        <v>-98.157499999999999</v>
      </c>
      <c r="AA1003" s="13">
        <f t="shared" si="259"/>
        <v>260.91499999999996</v>
      </c>
      <c r="AB1003" s="13">
        <f t="shared" si="260"/>
        <v>-71.677499999999995</v>
      </c>
      <c r="AC1003" s="13">
        <f t="shared" si="261"/>
        <v>-17.875499999999999</v>
      </c>
      <c r="AD1003" s="13">
        <f t="shared" si="262"/>
        <v>305.23500000000001</v>
      </c>
      <c r="AE1003" s="13">
        <f t="shared" si="263"/>
        <v>856.8719000000001</v>
      </c>
      <c r="AF1003" s="13">
        <f t="shared" si="264"/>
        <v>400.95359999999999</v>
      </c>
      <c r="AG1003" s="13">
        <f t="shared" si="265"/>
        <v>234.72045</v>
      </c>
      <c r="AH1003" s="13">
        <f t="shared" si="266"/>
        <v>956.45715000000007</v>
      </c>
      <c r="AI1003" s="13">
        <f t="shared" si="267"/>
        <v>301.36835000000002</v>
      </c>
      <c r="AJ1003" s="13">
        <f t="shared" si="268"/>
        <v>22.983250000000002</v>
      </c>
      <c r="AK1003" s="13">
        <f t="shared" si="269"/>
        <v>44.472499999999997</v>
      </c>
      <c r="AL1003" s="13">
        <f t="shared" si="270"/>
        <v>87.137500000000017</v>
      </c>
      <c r="AM1003" s="13">
        <f t="shared" si="271"/>
        <v>160.57249999999999</v>
      </c>
      <c r="AN1003" s="13">
        <f t="shared" si="272"/>
        <v>62.331000000000003</v>
      </c>
    </row>
    <row r="1004" spans="1:40" x14ac:dyDescent="0.25">
      <c r="A1004" s="10" t="s">
        <v>332</v>
      </c>
      <c r="B1004" s="10" t="s">
        <v>332</v>
      </c>
      <c r="C1004" s="10" t="s">
        <v>27</v>
      </c>
      <c r="D1004" s="10" t="s">
        <v>360</v>
      </c>
      <c r="E1004" s="10" t="s">
        <v>1039</v>
      </c>
      <c r="F1004" s="10" t="s">
        <v>29</v>
      </c>
      <c r="G1004" s="13">
        <v>192.62</v>
      </c>
      <c r="H1004" s="13">
        <v>-73.650000000000006</v>
      </c>
      <c r="I1004" s="13">
        <v>-140.22999999999999</v>
      </c>
      <c r="J1004" s="13">
        <v>252.85</v>
      </c>
      <c r="K1004" s="13">
        <v>-133.88</v>
      </c>
      <c r="L1004" s="13">
        <v>-23.242999999999999</v>
      </c>
      <c r="M1004" s="13">
        <v>340.16</v>
      </c>
      <c r="N1004" s="13">
        <v>803.31010000000003</v>
      </c>
      <c r="O1004" s="13">
        <v>406.22179999999997</v>
      </c>
      <c r="P1004" s="13">
        <v>237.83529999999999</v>
      </c>
      <c r="Q1004" s="13">
        <v>914.58119999999997</v>
      </c>
      <c r="R1004" s="13">
        <v>294.95080000000002</v>
      </c>
      <c r="S1004" s="13">
        <v>25.071999999999999</v>
      </c>
      <c r="T1004" s="13">
        <v>155.25</v>
      </c>
      <c r="U1004" s="13">
        <v>-63.89</v>
      </c>
      <c r="V1004" s="13">
        <v>167.88</v>
      </c>
      <c r="W1004" s="13">
        <v>-22.367999999999999</v>
      </c>
      <c r="X1004" s="13">
        <f t="shared" si="256"/>
        <v>226.75</v>
      </c>
      <c r="Y1004" s="13">
        <f t="shared" si="257"/>
        <v>-37.512500000000003</v>
      </c>
      <c r="Z1004" s="13">
        <f t="shared" si="258"/>
        <v>-98.157499999999999</v>
      </c>
      <c r="AA1004" s="13">
        <f t="shared" si="259"/>
        <v>260.91499999999996</v>
      </c>
      <c r="AB1004" s="13">
        <f t="shared" si="260"/>
        <v>-71.677499999999995</v>
      </c>
      <c r="AC1004" s="13">
        <f t="shared" si="261"/>
        <v>-17.875499999999999</v>
      </c>
      <c r="AD1004" s="13">
        <f t="shared" si="262"/>
        <v>305.23500000000001</v>
      </c>
      <c r="AE1004" s="13">
        <f t="shared" si="263"/>
        <v>856.8719000000001</v>
      </c>
      <c r="AF1004" s="13">
        <f t="shared" si="264"/>
        <v>400.95359999999999</v>
      </c>
      <c r="AG1004" s="13">
        <f t="shared" si="265"/>
        <v>234.72045</v>
      </c>
      <c r="AH1004" s="13">
        <f t="shared" si="266"/>
        <v>956.45715000000007</v>
      </c>
      <c r="AI1004" s="13">
        <f t="shared" si="267"/>
        <v>301.36835000000002</v>
      </c>
      <c r="AJ1004" s="13">
        <f t="shared" si="268"/>
        <v>22.983250000000002</v>
      </c>
      <c r="AK1004" s="13">
        <f t="shared" si="269"/>
        <v>44.472499999999997</v>
      </c>
      <c r="AL1004" s="13">
        <f t="shared" si="270"/>
        <v>87.137500000000017</v>
      </c>
      <c r="AM1004" s="13">
        <f t="shared" si="271"/>
        <v>160.57249999999999</v>
      </c>
      <c r="AN1004" s="13">
        <f t="shared" si="272"/>
        <v>62.331000000000003</v>
      </c>
    </row>
    <row r="1005" spans="1:40" x14ac:dyDescent="0.25">
      <c r="A1005" s="10" t="s">
        <v>332</v>
      </c>
      <c r="B1005" s="10" t="s">
        <v>332</v>
      </c>
      <c r="C1005" s="10" t="s">
        <v>27</v>
      </c>
      <c r="D1005" s="10" t="s">
        <v>365</v>
      </c>
      <c r="E1005" s="10" t="s">
        <v>1039</v>
      </c>
      <c r="F1005" s="10" t="s">
        <v>29</v>
      </c>
      <c r="G1005" s="13">
        <v>302.98</v>
      </c>
      <c r="H1005" s="13">
        <v>-51.58</v>
      </c>
      <c r="I1005" s="13">
        <v>-72.44</v>
      </c>
      <c r="J1005" s="13">
        <v>317.20999999999998</v>
      </c>
      <c r="K1005" s="13">
        <v>-65.81</v>
      </c>
      <c r="L1005" s="13">
        <v>-11.113</v>
      </c>
      <c r="M1005" s="13">
        <v>354.72</v>
      </c>
      <c r="N1005" s="13">
        <v>728.08709999999996</v>
      </c>
      <c r="O1005" s="13">
        <v>454.86430000000001</v>
      </c>
      <c r="P1005" s="13">
        <v>148.8681</v>
      </c>
      <c r="Q1005" s="13">
        <v>793.52610000000004</v>
      </c>
      <c r="R1005" s="13">
        <v>389.42529999999999</v>
      </c>
      <c r="S1005" s="13">
        <v>23.728999999999999</v>
      </c>
      <c r="T1005" s="13">
        <v>155.25</v>
      </c>
      <c r="U1005" s="13">
        <v>-63.89</v>
      </c>
      <c r="V1005" s="13">
        <v>167.88</v>
      </c>
      <c r="W1005" s="13">
        <v>-22.367999999999999</v>
      </c>
      <c r="X1005" s="13">
        <f t="shared" si="256"/>
        <v>229.75833333333333</v>
      </c>
      <c r="Y1005" s="13">
        <f t="shared" si="257"/>
        <v>-219.94666666666669</v>
      </c>
      <c r="Z1005" s="13">
        <f t="shared" si="258"/>
        <v>-33.305</v>
      </c>
      <c r="AA1005" s="13">
        <f t="shared" si="259"/>
        <v>246.38</v>
      </c>
      <c r="AB1005" s="13">
        <f t="shared" si="260"/>
        <v>-236.5683333333333</v>
      </c>
      <c r="AC1005" s="13">
        <f t="shared" si="261"/>
        <v>-3.1334999999999993</v>
      </c>
      <c r="AD1005" s="13">
        <f t="shared" si="262"/>
        <v>469.40333333333336</v>
      </c>
      <c r="AE1005" s="13">
        <f t="shared" si="263"/>
        <v>492.26598333333328</v>
      </c>
      <c r="AF1005" s="13">
        <f t="shared" si="264"/>
        <v>312.33916666666664</v>
      </c>
      <c r="AG1005" s="13">
        <f t="shared" si="265"/>
        <v>101.23906666666669</v>
      </c>
      <c r="AH1005" s="13">
        <f t="shared" si="266"/>
        <v>539.4934833333333</v>
      </c>
      <c r="AI1005" s="13">
        <f t="shared" si="267"/>
        <v>265.11165</v>
      </c>
      <c r="AJ1005" s="13">
        <f t="shared" si="268"/>
        <v>42.621333333333332</v>
      </c>
      <c r="AK1005" s="13">
        <f t="shared" si="269"/>
        <v>102.81666666666666</v>
      </c>
      <c r="AL1005" s="13">
        <f t="shared" si="270"/>
        <v>129.61000000000001</v>
      </c>
      <c r="AM1005" s="13">
        <f t="shared" si="271"/>
        <v>189.80999999999997</v>
      </c>
      <c r="AN1005" s="13">
        <f t="shared" si="272"/>
        <v>51.286833333333327</v>
      </c>
    </row>
    <row r="1006" spans="1:40" x14ac:dyDescent="0.25">
      <c r="A1006" s="10" t="s">
        <v>332</v>
      </c>
      <c r="B1006" s="10" t="s">
        <v>332</v>
      </c>
      <c r="C1006" s="10" t="s">
        <v>27</v>
      </c>
      <c r="D1006" s="10" t="s">
        <v>366</v>
      </c>
      <c r="E1006" s="10" t="s">
        <v>1039</v>
      </c>
      <c r="F1006" s="10" t="s">
        <v>29</v>
      </c>
      <c r="G1006" s="13">
        <v>311.35000000000002</v>
      </c>
      <c r="H1006" s="13">
        <v>-9.74</v>
      </c>
      <c r="I1006" s="13">
        <v>-105.06</v>
      </c>
      <c r="J1006" s="13">
        <v>342.67</v>
      </c>
      <c r="K1006" s="13">
        <v>-41.07</v>
      </c>
      <c r="L1006" s="13">
        <v>-16.600999999999999</v>
      </c>
      <c r="M1006" s="13">
        <v>364.94</v>
      </c>
      <c r="N1006" s="13">
        <v>859.7414</v>
      </c>
      <c r="O1006" s="13">
        <v>599.03840000000002</v>
      </c>
      <c r="P1006" s="13">
        <v>226.79220000000001</v>
      </c>
      <c r="Q1006" s="13">
        <v>990.97389999999996</v>
      </c>
      <c r="R1006" s="13">
        <v>467.80579999999998</v>
      </c>
      <c r="S1006" s="13">
        <v>30.056000000000001</v>
      </c>
      <c r="T1006" s="13">
        <v>155.25</v>
      </c>
      <c r="U1006" s="13">
        <v>-63.89</v>
      </c>
      <c r="V1006" s="13">
        <v>167.88</v>
      </c>
      <c r="W1006" s="13">
        <v>-22.367999999999999</v>
      </c>
      <c r="X1006" s="13">
        <f t="shared" si="256"/>
        <v>127.79333333333334</v>
      </c>
      <c r="Y1006" s="13">
        <f t="shared" si="257"/>
        <v>-255.55833333333331</v>
      </c>
      <c r="Z1006" s="13">
        <f t="shared" si="258"/>
        <v>-77.451666666666668</v>
      </c>
      <c r="AA1006" s="13">
        <f t="shared" si="259"/>
        <v>181.25666666666663</v>
      </c>
      <c r="AB1006" s="13">
        <f t="shared" si="260"/>
        <v>-309.02500000000003</v>
      </c>
      <c r="AC1006" s="13">
        <f t="shared" si="261"/>
        <v>-5.8098333333333327</v>
      </c>
      <c r="AD1006" s="13">
        <f t="shared" si="262"/>
        <v>476.20166666666665</v>
      </c>
      <c r="AE1006" s="13">
        <f t="shared" si="263"/>
        <v>580.54446666666661</v>
      </c>
      <c r="AF1006" s="13">
        <f t="shared" si="264"/>
        <v>446.69686666666666</v>
      </c>
      <c r="AG1006" s="13">
        <f t="shared" si="265"/>
        <v>149.59561666666667</v>
      </c>
      <c r="AH1006" s="13">
        <f t="shared" si="266"/>
        <v>679.33328333333338</v>
      </c>
      <c r="AI1006" s="13">
        <f t="shared" si="267"/>
        <v>347.90803333333338</v>
      </c>
      <c r="AJ1006" s="13">
        <f t="shared" si="268"/>
        <v>48.072833333333335</v>
      </c>
      <c r="AK1006" s="13">
        <f t="shared" si="269"/>
        <v>155.93333333333334</v>
      </c>
      <c r="AL1006" s="13">
        <f t="shared" si="270"/>
        <v>60.76</v>
      </c>
      <c r="AM1006" s="13">
        <f t="shared" si="271"/>
        <v>261.04833333333329</v>
      </c>
      <c r="AN1006" s="13">
        <f t="shared" si="272"/>
        <v>26.384166666666669</v>
      </c>
    </row>
    <row r="1007" spans="1:40" x14ac:dyDescent="0.25">
      <c r="A1007" s="10" t="s">
        <v>332</v>
      </c>
      <c r="B1007" s="10" t="s">
        <v>332</v>
      </c>
      <c r="C1007" s="10" t="s">
        <v>27</v>
      </c>
      <c r="D1007" s="10" t="s">
        <v>361</v>
      </c>
      <c r="E1007" s="10" t="s">
        <v>1039</v>
      </c>
      <c r="F1007" s="10" t="s">
        <v>29</v>
      </c>
      <c r="G1007" s="13">
        <v>200.99</v>
      </c>
      <c r="H1007" s="13">
        <v>-31.82</v>
      </c>
      <c r="I1007" s="13">
        <v>-172.86</v>
      </c>
      <c r="J1007" s="13">
        <v>292.98</v>
      </c>
      <c r="K1007" s="13">
        <v>-123.81</v>
      </c>
      <c r="L1007" s="13">
        <v>-28.021999999999998</v>
      </c>
      <c r="M1007" s="13">
        <v>370.73</v>
      </c>
      <c r="N1007" s="13">
        <v>935.7636</v>
      </c>
      <c r="O1007" s="13">
        <v>548.23450000000003</v>
      </c>
      <c r="P1007" s="13">
        <v>315.75940000000003</v>
      </c>
      <c r="Q1007" s="13">
        <v>1112.47</v>
      </c>
      <c r="R1007" s="13">
        <v>371.52809999999999</v>
      </c>
      <c r="S1007" s="13">
        <v>29.231999999999999</v>
      </c>
      <c r="T1007" s="13">
        <v>155.25</v>
      </c>
      <c r="U1007" s="13">
        <v>-63.89</v>
      </c>
      <c r="V1007" s="13">
        <v>167.88</v>
      </c>
      <c r="W1007" s="13">
        <v>-22.367999999999999</v>
      </c>
      <c r="X1007" s="13">
        <f t="shared" si="256"/>
        <v>160.95000000000002</v>
      </c>
      <c r="Y1007" s="13">
        <f t="shared" si="257"/>
        <v>-23.555</v>
      </c>
      <c r="Z1007" s="13">
        <f t="shared" si="258"/>
        <v>-133.72999999999999</v>
      </c>
      <c r="AA1007" s="13">
        <f t="shared" si="259"/>
        <v>233.14250000000001</v>
      </c>
      <c r="AB1007" s="13">
        <f t="shared" si="260"/>
        <v>-95.747500000000002</v>
      </c>
      <c r="AC1007" s="13">
        <f t="shared" si="261"/>
        <v>-27.017250000000001</v>
      </c>
      <c r="AD1007" s="13">
        <f t="shared" si="262"/>
        <v>294.98500000000001</v>
      </c>
      <c r="AE1007" s="13">
        <f t="shared" si="263"/>
        <v>888.73677500000008</v>
      </c>
      <c r="AF1007" s="13">
        <f t="shared" si="264"/>
        <v>488.564975</v>
      </c>
      <c r="AG1007" s="13">
        <f t="shared" si="265"/>
        <v>322.91075000000001</v>
      </c>
      <c r="AH1007" s="13">
        <f t="shared" si="266"/>
        <v>1068.583175</v>
      </c>
      <c r="AI1007" s="13">
        <f t="shared" si="267"/>
        <v>308.71859999999998</v>
      </c>
      <c r="AJ1007" s="13">
        <f t="shared" si="268"/>
        <v>29.094749999999998</v>
      </c>
      <c r="AK1007" s="13">
        <f t="shared" si="269"/>
        <v>49.83</v>
      </c>
      <c r="AL1007" s="13">
        <f t="shared" si="270"/>
        <v>-138.185</v>
      </c>
      <c r="AM1007" s="13">
        <f t="shared" si="271"/>
        <v>219.04500000000002</v>
      </c>
      <c r="AN1007" s="13">
        <f t="shared" si="272"/>
        <v>-16.061499999999995</v>
      </c>
    </row>
    <row r="1008" spans="1:40" x14ac:dyDescent="0.25">
      <c r="A1008" s="10" t="s">
        <v>333</v>
      </c>
      <c r="B1008" s="10" t="s">
        <v>333</v>
      </c>
      <c r="C1008" s="10" t="s">
        <v>27</v>
      </c>
      <c r="D1008" s="10" t="s">
        <v>361</v>
      </c>
      <c r="E1008" s="10" t="s">
        <v>1039</v>
      </c>
      <c r="F1008" s="10" t="s">
        <v>29</v>
      </c>
      <c r="G1008" s="13">
        <v>114.13</v>
      </c>
      <c r="H1008" s="13">
        <v>-49.19</v>
      </c>
      <c r="I1008" s="13">
        <v>-180.64</v>
      </c>
      <c r="J1008" s="13">
        <v>230.71</v>
      </c>
      <c r="K1008" s="13">
        <v>-165.77</v>
      </c>
      <c r="L1008" s="13">
        <v>-32.837000000000003</v>
      </c>
      <c r="M1008" s="13">
        <v>344.89</v>
      </c>
      <c r="N1008" s="13">
        <v>831.31569999999999</v>
      </c>
      <c r="O1008" s="13">
        <v>425.37009999999998</v>
      </c>
      <c r="P1008" s="13">
        <v>307.18329999999997</v>
      </c>
      <c r="Q1008" s="13">
        <v>996.52700000000004</v>
      </c>
      <c r="R1008" s="13">
        <v>260.15879999999999</v>
      </c>
      <c r="S1008" s="13">
        <v>28.273</v>
      </c>
      <c r="T1008" s="13">
        <v>192.31</v>
      </c>
      <c r="U1008" s="13">
        <v>-362.6</v>
      </c>
      <c r="V1008" s="13">
        <v>410.44</v>
      </c>
      <c r="W1008" s="13">
        <v>-62.058999999999997</v>
      </c>
      <c r="X1008" s="13">
        <f t="shared" si="256"/>
        <v>160.95000000000002</v>
      </c>
      <c r="Y1008" s="13">
        <f t="shared" si="257"/>
        <v>-23.555</v>
      </c>
      <c r="Z1008" s="13">
        <f t="shared" si="258"/>
        <v>-133.72999999999999</v>
      </c>
      <c r="AA1008" s="13">
        <f t="shared" si="259"/>
        <v>233.14250000000001</v>
      </c>
      <c r="AB1008" s="13">
        <f t="shared" si="260"/>
        <v>-95.747500000000002</v>
      </c>
      <c r="AC1008" s="13">
        <f t="shared" si="261"/>
        <v>-27.017250000000001</v>
      </c>
      <c r="AD1008" s="13">
        <f t="shared" si="262"/>
        <v>294.98500000000001</v>
      </c>
      <c r="AE1008" s="13">
        <f t="shared" si="263"/>
        <v>888.73677500000008</v>
      </c>
      <c r="AF1008" s="13">
        <f t="shared" si="264"/>
        <v>488.564975</v>
      </c>
      <c r="AG1008" s="13">
        <f t="shared" si="265"/>
        <v>322.91075000000001</v>
      </c>
      <c r="AH1008" s="13">
        <f t="shared" si="266"/>
        <v>1068.583175</v>
      </c>
      <c r="AI1008" s="13">
        <f t="shared" si="267"/>
        <v>308.71859999999998</v>
      </c>
      <c r="AJ1008" s="13">
        <f t="shared" si="268"/>
        <v>29.094749999999998</v>
      </c>
      <c r="AK1008" s="13">
        <f t="shared" si="269"/>
        <v>49.83</v>
      </c>
      <c r="AL1008" s="13">
        <f t="shared" si="270"/>
        <v>-138.185</v>
      </c>
      <c r="AM1008" s="13">
        <f t="shared" si="271"/>
        <v>219.04500000000002</v>
      </c>
      <c r="AN1008" s="13">
        <f t="shared" si="272"/>
        <v>-16.061499999999995</v>
      </c>
    </row>
    <row r="1009" spans="1:40" x14ac:dyDescent="0.25">
      <c r="A1009" s="10" t="s">
        <v>333</v>
      </c>
      <c r="B1009" s="10" t="s">
        <v>333</v>
      </c>
      <c r="C1009" s="10" t="s">
        <v>27</v>
      </c>
      <c r="D1009" s="10" t="s">
        <v>366</v>
      </c>
      <c r="E1009" s="10" t="s">
        <v>1039</v>
      </c>
      <c r="F1009" s="10" t="s">
        <v>29</v>
      </c>
      <c r="G1009" s="13">
        <v>158.15</v>
      </c>
      <c r="H1009" s="13">
        <v>-40.380000000000003</v>
      </c>
      <c r="I1009" s="13">
        <v>-116.39</v>
      </c>
      <c r="J1009" s="13">
        <v>211.86</v>
      </c>
      <c r="K1009" s="13">
        <v>-94.09</v>
      </c>
      <c r="L1009" s="13">
        <v>-24.77</v>
      </c>
      <c r="M1009" s="13">
        <v>271.42</v>
      </c>
      <c r="N1009" s="13">
        <v>885.90790000000004</v>
      </c>
      <c r="O1009" s="13">
        <v>706.24649999999997</v>
      </c>
      <c r="P1009" s="13">
        <v>235.45160000000001</v>
      </c>
      <c r="Q1009" s="13">
        <v>1048.0831000000001</v>
      </c>
      <c r="R1009" s="13">
        <v>544.07119999999998</v>
      </c>
      <c r="S1009" s="13">
        <v>34.558</v>
      </c>
      <c r="T1009" s="13">
        <v>192.31</v>
      </c>
      <c r="U1009" s="13">
        <v>-362.6</v>
      </c>
      <c r="V1009" s="13">
        <v>410.44</v>
      </c>
      <c r="W1009" s="13">
        <v>-62.058999999999997</v>
      </c>
      <c r="X1009" s="13">
        <f t="shared" si="256"/>
        <v>127.79333333333334</v>
      </c>
      <c r="Y1009" s="13">
        <f t="shared" si="257"/>
        <v>-255.55833333333331</v>
      </c>
      <c r="Z1009" s="13">
        <f t="shared" si="258"/>
        <v>-77.451666666666668</v>
      </c>
      <c r="AA1009" s="13">
        <f t="shared" si="259"/>
        <v>181.25666666666663</v>
      </c>
      <c r="AB1009" s="13">
        <f t="shared" si="260"/>
        <v>-309.02500000000003</v>
      </c>
      <c r="AC1009" s="13">
        <f t="shared" si="261"/>
        <v>-5.8098333333333327</v>
      </c>
      <c r="AD1009" s="13">
        <f t="shared" si="262"/>
        <v>476.20166666666665</v>
      </c>
      <c r="AE1009" s="13">
        <f t="shared" si="263"/>
        <v>580.54446666666661</v>
      </c>
      <c r="AF1009" s="13">
        <f t="shared" si="264"/>
        <v>446.69686666666666</v>
      </c>
      <c r="AG1009" s="13">
        <f t="shared" si="265"/>
        <v>149.59561666666667</v>
      </c>
      <c r="AH1009" s="13">
        <f t="shared" si="266"/>
        <v>679.33328333333338</v>
      </c>
      <c r="AI1009" s="13">
        <f t="shared" si="267"/>
        <v>347.90803333333338</v>
      </c>
      <c r="AJ1009" s="13">
        <f t="shared" si="268"/>
        <v>48.072833333333335</v>
      </c>
      <c r="AK1009" s="13">
        <f t="shared" si="269"/>
        <v>155.93333333333334</v>
      </c>
      <c r="AL1009" s="13">
        <f t="shared" si="270"/>
        <v>60.76</v>
      </c>
      <c r="AM1009" s="13">
        <f t="shared" si="271"/>
        <v>261.04833333333329</v>
      </c>
      <c r="AN1009" s="13">
        <f t="shared" si="272"/>
        <v>26.384166666666669</v>
      </c>
    </row>
    <row r="1010" spans="1:40" x14ac:dyDescent="0.25">
      <c r="A1010" s="10" t="s">
        <v>333</v>
      </c>
      <c r="B1010" s="10" t="s">
        <v>333</v>
      </c>
      <c r="C1010" s="10" t="s">
        <v>27</v>
      </c>
      <c r="D1010" s="10" t="s">
        <v>367</v>
      </c>
      <c r="E1010" s="10" t="s">
        <v>1039</v>
      </c>
      <c r="F1010" s="10" t="s">
        <v>29</v>
      </c>
      <c r="G1010" s="13">
        <v>171.09</v>
      </c>
      <c r="H1010" s="13">
        <v>24.29</v>
      </c>
      <c r="I1010" s="13">
        <v>-114.49</v>
      </c>
      <c r="J1010" s="13">
        <v>233.69</v>
      </c>
      <c r="K1010" s="13">
        <v>-38.31</v>
      </c>
      <c r="L1010" s="13">
        <v>-28.667999999999999</v>
      </c>
      <c r="M1010" s="13">
        <v>255.01</v>
      </c>
      <c r="N1010" s="13">
        <v>1049.1541</v>
      </c>
      <c r="O1010" s="13">
        <v>834.34209999999996</v>
      </c>
      <c r="P1010" s="13">
        <v>237.33760000000001</v>
      </c>
      <c r="Q1010" s="13">
        <v>1202.2575999999999</v>
      </c>
      <c r="R1010" s="13">
        <v>681.23860000000002</v>
      </c>
      <c r="S1010" s="13">
        <v>32.826000000000001</v>
      </c>
      <c r="T1010" s="13">
        <v>192.31</v>
      </c>
      <c r="U1010" s="13">
        <v>-362.6</v>
      </c>
      <c r="V1010" s="13">
        <v>410.44</v>
      </c>
      <c r="W1010" s="13">
        <v>-62.058999999999997</v>
      </c>
      <c r="X1010" s="13">
        <f t="shared" si="256"/>
        <v>26.795000000000016</v>
      </c>
      <c r="Y1010" s="13">
        <f t="shared" si="257"/>
        <v>-351.90166666666664</v>
      </c>
      <c r="Z1010" s="13">
        <f t="shared" si="258"/>
        <v>-48.833333333333336</v>
      </c>
      <c r="AA1010" s="13">
        <f t="shared" si="259"/>
        <v>91.838333333333324</v>
      </c>
      <c r="AB1010" s="13">
        <f t="shared" si="260"/>
        <v>-416.94499999999999</v>
      </c>
      <c r="AC1010" s="13">
        <f t="shared" si="261"/>
        <v>-3.0226666666666673</v>
      </c>
      <c r="AD1010" s="13">
        <f t="shared" si="262"/>
        <v>515.98166666666668</v>
      </c>
      <c r="AE1010" s="13">
        <f t="shared" si="263"/>
        <v>730.70139999999992</v>
      </c>
      <c r="AF1010" s="13">
        <f t="shared" si="264"/>
        <v>593.03193333333331</v>
      </c>
      <c r="AG1010" s="13">
        <f t="shared" si="265"/>
        <v>163.82478333333333</v>
      </c>
      <c r="AH1010" s="13">
        <f t="shared" si="266"/>
        <v>840.90331666666668</v>
      </c>
      <c r="AI1010" s="13">
        <f t="shared" si="267"/>
        <v>482.83001666666672</v>
      </c>
      <c r="AJ1010" s="13">
        <f t="shared" si="268"/>
        <v>45.835500000000003</v>
      </c>
      <c r="AK1010" s="13">
        <f t="shared" si="269"/>
        <v>148.64999999999998</v>
      </c>
      <c r="AL1010" s="13">
        <f t="shared" si="270"/>
        <v>-70.276666666666671</v>
      </c>
      <c r="AM1010" s="13">
        <f t="shared" si="271"/>
        <v>359.04666666666662</v>
      </c>
      <c r="AN1010" s="13">
        <f t="shared" si="272"/>
        <v>23.213666666666665</v>
      </c>
    </row>
    <row r="1011" spans="1:40" x14ac:dyDescent="0.25">
      <c r="A1011" s="10" t="s">
        <v>333</v>
      </c>
      <c r="B1011" s="10" t="s">
        <v>333</v>
      </c>
      <c r="C1011" s="10" t="s">
        <v>27</v>
      </c>
      <c r="D1011" s="10" t="s">
        <v>362</v>
      </c>
      <c r="E1011" s="10" t="s">
        <v>1039</v>
      </c>
      <c r="F1011" s="10" t="s">
        <v>29</v>
      </c>
      <c r="G1011" s="13">
        <v>127.06</v>
      </c>
      <c r="H1011" s="13">
        <v>15.49</v>
      </c>
      <c r="I1011" s="13">
        <v>-178.74</v>
      </c>
      <c r="J1011" s="13">
        <v>258.52</v>
      </c>
      <c r="K1011" s="13">
        <v>-115.97</v>
      </c>
      <c r="L1011" s="13">
        <v>-36.332999999999998</v>
      </c>
      <c r="M1011" s="13">
        <v>332.05</v>
      </c>
      <c r="N1011" s="13">
        <v>995.23249999999996</v>
      </c>
      <c r="O1011" s="13">
        <v>550.81719999999996</v>
      </c>
      <c r="P1011" s="13">
        <v>309.0693</v>
      </c>
      <c r="Q1011" s="13">
        <v>1153.6822999999999</v>
      </c>
      <c r="R1011" s="13">
        <v>392.36739999999998</v>
      </c>
      <c r="S1011" s="13">
        <v>27.143000000000001</v>
      </c>
      <c r="T1011" s="13">
        <v>192.31</v>
      </c>
      <c r="U1011" s="13">
        <v>-362.6</v>
      </c>
      <c r="V1011" s="13">
        <v>410.44</v>
      </c>
      <c r="W1011" s="13">
        <v>-62.058999999999997</v>
      </c>
      <c r="X1011" s="13">
        <f t="shared" si="256"/>
        <v>71.165000000000006</v>
      </c>
      <c r="Y1011" s="13">
        <f t="shared" si="257"/>
        <v>-6.254999999999999</v>
      </c>
      <c r="Z1011" s="13">
        <f t="shared" si="258"/>
        <v>-138.19499999999999</v>
      </c>
      <c r="AA1011" s="13">
        <f t="shared" si="259"/>
        <v>178.20749999999998</v>
      </c>
      <c r="AB1011" s="13">
        <f t="shared" si="260"/>
        <v>-113.29499999999999</v>
      </c>
      <c r="AC1011" s="13">
        <f t="shared" si="261"/>
        <v>-36.673749999999998</v>
      </c>
      <c r="AD1011" s="13">
        <f t="shared" si="262"/>
        <v>256.42</v>
      </c>
      <c r="AE1011" s="13">
        <f t="shared" si="263"/>
        <v>945.15977500000008</v>
      </c>
      <c r="AF1011" s="13">
        <f t="shared" si="264"/>
        <v>509.08605</v>
      </c>
      <c r="AG1011" s="13">
        <f t="shared" si="265"/>
        <v>281.3999</v>
      </c>
      <c r="AH1011" s="13">
        <f t="shared" si="266"/>
        <v>1083.5053250000001</v>
      </c>
      <c r="AI1011" s="13">
        <f t="shared" si="267"/>
        <v>370.740475</v>
      </c>
      <c r="AJ1011" s="13">
        <f t="shared" si="268"/>
        <v>26.137999999999998</v>
      </c>
      <c r="AK1011" s="13">
        <f t="shared" si="269"/>
        <v>-18.694999999999997</v>
      </c>
      <c r="AL1011" s="13">
        <f t="shared" si="270"/>
        <v>-410.95750000000004</v>
      </c>
      <c r="AM1011" s="13">
        <f t="shared" si="271"/>
        <v>440.39250000000004</v>
      </c>
      <c r="AN1011" s="13">
        <f t="shared" si="272"/>
        <v>-96.317499999999995</v>
      </c>
    </row>
    <row r="1012" spans="1:40" x14ac:dyDescent="0.25">
      <c r="A1012" s="10" t="s">
        <v>335</v>
      </c>
      <c r="B1012" s="10" t="s">
        <v>335</v>
      </c>
      <c r="C1012" s="10" t="s">
        <v>27</v>
      </c>
      <c r="D1012" s="10" t="s">
        <v>362</v>
      </c>
      <c r="E1012" s="10" t="s">
        <v>1039</v>
      </c>
      <c r="F1012" s="10" t="s">
        <v>29</v>
      </c>
      <c r="G1012" s="13">
        <v>19.670000000000002</v>
      </c>
      <c r="H1012" s="13">
        <v>-5.99</v>
      </c>
      <c r="I1012" s="13">
        <v>-175.39</v>
      </c>
      <c r="J1012" s="13">
        <v>182.7</v>
      </c>
      <c r="K1012" s="13">
        <v>-169.02</v>
      </c>
      <c r="L1012" s="13">
        <v>-42.908000000000001</v>
      </c>
      <c r="M1012" s="13">
        <v>304.67</v>
      </c>
      <c r="N1012" s="13">
        <v>893.74180000000001</v>
      </c>
      <c r="O1012" s="13">
        <v>403.21</v>
      </c>
      <c r="P1012" s="13">
        <v>272.04790000000003</v>
      </c>
      <c r="Q1012" s="13">
        <v>1014.7619</v>
      </c>
      <c r="R1012" s="13">
        <v>282.18990000000002</v>
      </c>
      <c r="S1012" s="13">
        <v>23.981999999999999</v>
      </c>
      <c r="T1012" s="13">
        <v>11.55</v>
      </c>
      <c r="U1012" s="13">
        <v>-754.57</v>
      </c>
      <c r="V1012" s="13">
        <v>754.66</v>
      </c>
      <c r="W1012" s="13">
        <v>-89.123000000000005</v>
      </c>
      <c r="X1012" s="13">
        <f t="shared" si="256"/>
        <v>71.165000000000006</v>
      </c>
      <c r="Y1012" s="13">
        <f t="shared" si="257"/>
        <v>-6.254999999999999</v>
      </c>
      <c r="Z1012" s="13">
        <f t="shared" si="258"/>
        <v>-138.19499999999999</v>
      </c>
      <c r="AA1012" s="13">
        <f t="shared" si="259"/>
        <v>178.20749999999998</v>
      </c>
      <c r="AB1012" s="13">
        <f t="shared" si="260"/>
        <v>-113.29499999999999</v>
      </c>
      <c r="AC1012" s="13">
        <f t="shared" si="261"/>
        <v>-36.673749999999998</v>
      </c>
      <c r="AD1012" s="13">
        <f t="shared" si="262"/>
        <v>256.42</v>
      </c>
      <c r="AE1012" s="13">
        <f t="shared" si="263"/>
        <v>945.15977500000008</v>
      </c>
      <c r="AF1012" s="13">
        <f t="shared" si="264"/>
        <v>509.08605</v>
      </c>
      <c r="AG1012" s="13">
        <f t="shared" si="265"/>
        <v>281.3999</v>
      </c>
      <c r="AH1012" s="13">
        <f t="shared" si="266"/>
        <v>1083.5053250000001</v>
      </c>
      <c r="AI1012" s="13">
        <f t="shared" si="267"/>
        <v>370.740475</v>
      </c>
      <c r="AJ1012" s="13">
        <f t="shared" si="268"/>
        <v>26.137999999999998</v>
      </c>
      <c r="AK1012" s="13">
        <f t="shared" si="269"/>
        <v>-18.694999999999997</v>
      </c>
      <c r="AL1012" s="13">
        <f t="shared" si="270"/>
        <v>-410.95750000000004</v>
      </c>
      <c r="AM1012" s="13">
        <f t="shared" si="271"/>
        <v>440.39250000000004</v>
      </c>
      <c r="AN1012" s="13">
        <f t="shared" si="272"/>
        <v>-96.317499999999995</v>
      </c>
    </row>
    <row r="1013" spans="1:40" x14ac:dyDescent="0.25">
      <c r="A1013" s="10" t="s">
        <v>335</v>
      </c>
      <c r="B1013" s="10" t="s">
        <v>335</v>
      </c>
      <c r="C1013" s="10" t="s">
        <v>27</v>
      </c>
      <c r="D1013" s="10" t="s">
        <v>367</v>
      </c>
      <c r="E1013" s="10" t="s">
        <v>1039</v>
      </c>
      <c r="F1013" s="10" t="s">
        <v>29</v>
      </c>
      <c r="G1013" s="13">
        <v>96.09</v>
      </c>
      <c r="H1013" s="13">
        <v>9.2899999999999991</v>
      </c>
      <c r="I1013" s="13">
        <v>-70.8</v>
      </c>
      <c r="J1013" s="13">
        <v>135.72999999999999</v>
      </c>
      <c r="K1013" s="13">
        <v>-30.35</v>
      </c>
      <c r="L1013" s="13">
        <v>-29.245999999999999</v>
      </c>
      <c r="M1013" s="13">
        <v>153.18</v>
      </c>
      <c r="N1013" s="13">
        <v>1188.4844000000001</v>
      </c>
      <c r="O1013" s="13">
        <v>989.5172</v>
      </c>
      <c r="P1013" s="13">
        <v>274.77760000000001</v>
      </c>
      <c r="Q1013" s="13">
        <v>1381.2331999999999</v>
      </c>
      <c r="R1013" s="13">
        <v>796.76850000000002</v>
      </c>
      <c r="S1013" s="13">
        <v>35.048999999999999</v>
      </c>
      <c r="T1013" s="13">
        <v>11.55</v>
      </c>
      <c r="U1013" s="13">
        <v>-754.57</v>
      </c>
      <c r="V1013" s="13">
        <v>754.66</v>
      </c>
      <c r="W1013" s="13">
        <v>-89.123000000000005</v>
      </c>
      <c r="X1013" s="13">
        <f t="shared" si="256"/>
        <v>26.795000000000016</v>
      </c>
      <c r="Y1013" s="13">
        <f t="shared" si="257"/>
        <v>-351.90166666666664</v>
      </c>
      <c r="Z1013" s="13">
        <f t="shared" si="258"/>
        <v>-48.833333333333336</v>
      </c>
      <c r="AA1013" s="13">
        <f t="shared" si="259"/>
        <v>91.838333333333324</v>
      </c>
      <c r="AB1013" s="13">
        <f t="shared" si="260"/>
        <v>-416.94499999999999</v>
      </c>
      <c r="AC1013" s="13">
        <f t="shared" si="261"/>
        <v>-3.0226666666666673</v>
      </c>
      <c r="AD1013" s="13">
        <f t="shared" si="262"/>
        <v>515.98166666666668</v>
      </c>
      <c r="AE1013" s="13">
        <f t="shared" si="263"/>
        <v>730.70139999999992</v>
      </c>
      <c r="AF1013" s="13">
        <f t="shared" si="264"/>
        <v>593.03193333333331</v>
      </c>
      <c r="AG1013" s="13">
        <f t="shared" si="265"/>
        <v>163.82478333333333</v>
      </c>
      <c r="AH1013" s="13">
        <f t="shared" si="266"/>
        <v>840.90331666666668</v>
      </c>
      <c r="AI1013" s="13">
        <f t="shared" si="267"/>
        <v>482.83001666666672</v>
      </c>
      <c r="AJ1013" s="13">
        <f t="shared" si="268"/>
        <v>45.835500000000003</v>
      </c>
      <c r="AK1013" s="13">
        <f t="shared" si="269"/>
        <v>148.64999999999998</v>
      </c>
      <c r="AL1013" s="13">
        <f t="shared" si="270"/>
        <v>-70.276666666666671</v>
      </c>
      <c r="AM1013" s="13">
        <f t="shared" si="271"/>
        <v>359.04666666666662</v>
      </c>
      <c r="AN1013" s="13">
        <f t="shared" si="272"/>
        <v>23.213666666666665</v>
      </c>
    </row>
    <row r="1014" spans="1:40" x14ac:dyDescent="0.25">
      <c r="A1014" s="10" t="s">
        <v>335</v>
      </c>
      <c r="B1014" s="10" t="s">
        <v>335</v>
      </c>
      <c r="C1014" s="10" t="s">
        <v>27</v>
      </c>
      <c r="D1014" s="10" t="s">
        <v>368</v>
      </c>
      <c r="E1014" s="10" t="s">
        <v>1039</v>
      </c>
      <c r="F1014" s="10" t="s">
        <v>29</v>
      </c>
      <c r="G1014" s="13">
        <v>80.58</v>
      </c>
      <c r="H1014" s="13">
        <v>-68.25</v>
      </c>
      <c r="I1014" s="13">
        <v>-108.64</v>
      </c>
      <c r="J1014" s="13">
        <v>137.85</v>
      </c>
      <c r="K1014" s="13">
        <v>-125.51</v>
      </c>
      <c r="L1014" s="13">
        <v>-27.795000000000002</v>
      </c>
      <c r="M1014" s="13">
        <v>228.16</v>
      </c>
      <c r="N1014" s="13">
        <v>1198.3414</v>
      </c>
      <c r="O1014" s="13">
        <v>988.85069999999996</v>
      </c>
      <c r="P1014" s="13">
        <v>113.03919999999999</v>
      </c>
      <c r="Q1014" s="13">
        <v>1247.7046</v>
      </c>
      <c r="R1014" s="13">
        <v>939.48749999999995</v>
      </c>
      <c r="S1014" s="13">
        <v>23.59</v>
      </c>
      <c r="T1014" s="13">
        <v>11.55</v>
      </c>
      <c r="U1014" s="13">
        <v>-754.57</v>
      </c>
      <c r="V1014" s="13">
        <v>754.66</v>
      </c>
      <c r="W1014" s="13">
        <v>-89.123000000000005</v>
      </c>
      <c r="X1014" s="13">
        <f t="shared" si="256"/>
        <v>-230.10833333333332</v>
      </c>
      <c r="Y1014" s="13">
        <f t="shared" si="257"/>
        <v>-593.76499999999999</v>
      </c>
      <c r="Z1014" s="13">
        <f t="shared" si="258"/>
        <v>-62.928333333333342</v>
      </c>
      <c r="AA1014" s="13">
        <f t="shared" si="259"/>
        <v>-12.423333333333346</v>
      </c>
      <c r="AB1014" s="13">
        <f t="shared" si="260"/>
        <v>-811.44999999999993</v>
      </c>
      <c r="AC1014" s="13">
        <f t="shared" si="261"/>
        <v>5.1186666666666643</v>
      </c>
      <c r="AD1014" s="13">
        <f t="shared" si="262"/>
        <v>854.01666666666677</v>
      </c>
      <c r="AE1014" s="13">
        <f t="shared" si="263"/>
        <v>846.02991666666674</v>
      </c>
      <c r="AF1014" s="13">
        <f t="shared" si="264"/>
        <v>630.24601666666661</v>
      </c>
      <c r="AG1014" s="13">
        <f t="shared" si="265"/>
        <v>92.597783333333339</v>
      </c>
      <c r="AH1014" s="13">
        <f t="shared" si="266"/>
        <v>887.33788333333325</v>
      </c>
      <c r="AI1014" s="13">
        <f t="shared" si="267"/>
        <v>588.93801666666673</v>
      </c>
      <c r="AJ1014" s="13">
        <f t="shared" si="268"/>
        <v>9.5944999999999983</v>
      </c>
      <c r="AK1014" s="13">
        <f t="shared" si="269"/>
        <v>-230.24833333333336</v>
      </c>
      <c r="AL1014" s="13">
        <f t="shared" si="270"/>
        <v>-179.875</v>
      </c>
      <c r="AM1014" s="13">
        <f t="shared" si="271"/>
        <v>539.90500000000009</v>
      </c>
      <c r="AN1014" s="13">
        <f t="shared" si="272"/>
        <v>-27.007166666666667</v>
      </c>
    </row>
    <row r="1015" spans="1:40" x14ac:dyDescent="0.25">
      <c r="A1015" s="10" t="s">
        <v>335</v>
      </c>
      <c r="B1015" s="10" t="s">
        <v>335</v>
      </c>
      <c r="C1015" s="10" t="s">
        <v>27</v>
      </c>
      <c r="D1015" s="10" t="s">
        <v>363</v>
      </c>
      <c r="E1015" s="10" t="s">
        <v>1039</v>
      </c>
      <c r="F1015" s="10" t="s">
        <v>29</v>
      </c>
      <c r="G1015" s="13">
        <v>4.16</v>
      </c>
      <c r="H1015" s="13">
        <v>-83.53</v>
      </c>
      <c r="I1015" s="13">
        <v>-213.23</v>
      </c>
      <c r="J1015" s="13">
        <v>178.01</v>
      </c>
      <c r="K1015" s="13">
        <v>-257.37</v>
      </c>
      <c r="L1015" s="13">
        <v>-39.19</v>
      </c>
      <c r="M1015" s="13">
        <v>379.13</v>
      </c>
      <c r="N1015" s="13">
        <v>903.52560000000005</v>
      </c>
      <c r="O1015" s="13">
        <v>400.63330000000002</v>
      </c>
      <c r="P1015" s="13">
        <v>110.3095</v>
      </c>
      <c r="Q1015" s="13">
        <v>926.65800000000002</v>
      </c>
      <c r="R1015" s="13">
        <v>377.5009</v>
      </c>
      <c r="S1015" s="13">
        <v>11.843999999999999</v>
      </c>
      <c r="T1015" s="13">
        <v>11.55</v>
      </c>
      <c r="U1015" s="13">
        <v>-754.57</v>
      </c>
      <c r="V1015" s="13">
        <v>754.66</v>
      </c>
      <c r="W1015" s="13">
        <v>-89.123000000000005</v>
      </c>
      <c r="X1015" s="13">
        <f t="shared" si="256"/>
        <v>21.272500000000001</v>
      </c>
      <c r="Y1015" s="13">
        <f t="shared" si="257"/>
        <v>-58.564999999999998</v>
      </c>
      <c r="Z1015" s="13">
        <f t="shared" si="258"/>
        <v>-151.63999999999999</v>
      </c>
      <c r="AA1015" s="13">
        <f t="shared" si="259"/>
        <v>138.4725</v>
      </c>
      <c r="AB1015" s="13">
        <f t="shared" si="260"/>
        <v>-175.76249999999999</v>
      </c>
      <c r="AC1015" s="13">
        <f t="shared" si="261"/>
        <v>-36.869749999999996</v>
      </c>
      <c r="AD1015" s="13">
        <f t="shared" si="262"/>
        <v>272.98750000000001</v>
      </c>
      <c r="AE1015" s="13">
        <f t="shared" si="263"/>
        <v>886.61852499999998</v>
      </c>
      <c r="AF1015" s="13">
        <f t="shared" si="264"/>
        <v>461.03469999999999</v>
      </c>
      <c r="AG1015" s="13">
        <f t="shared" si="265"/>
        <v>92.6233</v>
      </c>
      <c r="AH1015" s="13">
        <f t="shared" si="266"/>
        <v>906.70440000000008</v>
      </c>
      <c r="AI1015" s="13">
        <f t="shared" si="267"/>
        <v>440.94882500000006</v>
      </c>
      <c r="AJ1015" s="13">
        <f t="shared" si="268"/>
        <v>11.975</v>
      </c>
      <c r="AK1015" s="13">
        <f t="shared" si="269"/>
        <v>-285.54750000000001</v>
      </c>
      <c r="AL1015" s="13">
        <f t="shared" si="270"/>
        <v>-528.43000000000006</v>
      </c>
      <c r="AM1015" s="13">
        <f t="shared" si="271"/>
        <v>638.1825</v>
      </c>
      <c r="AN1015" s="13">
        <f t="shared" si="272"/>
        <v>-117.589</v>
      </c>
    </row>
    <row r="1016" spans="1:40" x14ac:dyDescent="0.25">
      <c r="A1016" s="10" t="s">
        <v>336</v>
      </c>
      <c r="B1016" s="10" t="s">
        <v>336</v>
      </c>
      <c r="C1016" s="10" t="s">
        <v>27</v>
      </c>
      <c r="D1016" s="10" t="s">
        <v>369</v>
      </c>
      <c r="E1016" s="10" t="s">
        <v>1039</v>
      </c>
      <c r="F1016" s="10" t="s">
        <v>29</v>
      </c>
      <c r="G1016" s="13">
        <v>-6.6430000000000003E-2</v>
      </c>
      <c r="H1016" s="13">
        <v>-0.37</v>
      </c>
      <c r="I1016" s="13">
        <v>-0.82</v>
      </c>
      <c r="J1016" s="13">
        <v>0.62</v>
      </c>
      <c r="K1016" s="13">
        <v>-1.05</v>
      </c>
      <c r="L1016" s="13">
        <v>-39.840000000000003</v>
      </c>
      <c r="M1016" s="13">
        <v>1.46</v>
      </c>
      <c r="N1016" s="13">
        <v>-64.013300000000001</v>
      </c>
      <c r="O1016" s="13">
        <v>-123.0483</v>
      </c>
      <c r="P1016" s="13">
        <v>82.110399999999998</v>
      </c>
      <c r="Q1016" s="13">
        <v>-6.2759999999999998</v>
      </c>
      <c r="R1016" s="13">
        <v>-180.78559999999999</v>
      </c>
      <c r="S1016" s="13">
        <v>35.113999999999997</v>
      </c>
      <c r="T1016" s="13">
        <v>182.39</v>
      </c>
      <c r="U1016" s="13">
        <v>3.67</v>
      </c>
      <c r="V1016" s="13">
        <v>182.43</v>
      </c>
      <c r="W1016" s="13">
        <v>1.1519999999999999</v>
      </c>
      <c r="X1016" s="13">
        <f t="shared" si="256"/>
        <v>-0.36821500000000001</v>
      </c>
      <c r="Y1016" s="13">
        <f t="shared" si="257"/>
        <v>-1.87</v>
      </c>
      <c r="Z1016" s="13">
        <f t="shared" si="258"/>
        <v>-1.4249999999999998</v>
      </c>
      <c r="AA1016" s="13">
        <f t="shared" si="259"/>
        <v>0.52</v>
      </c>
      <c r="AB1016" s="13">
        <f t="shared" si="260"/>
        <v>-2.75</v>
      </c>
      <c r="AC1016" s="13">
        <f t="shared" si="261"/>
        <v>-34.002000000000002</v>
      </c>
      <c r="AD1016" s="13">
        <f t="shared" si="262"/>
        <v>3.07</v>
      </c>
      <c r="AE1016" s="13">
        <f t="shared" si="263"/>
        <v>-63.08905</v>
      </c>
      <c r="AF1016" s="13">
        <f t="shared" si="264"/>
        <v>-115.02594999999999</v>
      </c>
      <c r="AG1016" s="13">
        <f t="shared" si="265"/>
        <v>94.998099999999994</v>
      </c>
      <c r="AH1016" s="13">
        <f t="shared" si="266"/>
        <v>9.6652000000000005</v>
      </c>
      <c r="AI1016" s="13">
        <f t="shared" si="267"/>
        <v>-187.78019999999998</v>
      </c>
      <c r="AJ1016" s="13">
        <f t="shared" si="268"/>
        <v>37.122</v>
      </c>
      <c r="AK1016" s="13">
        <f t="shared" si="269"/>
        <v>183.67</v>
      </c>
      <c r="AL1016" s="13">
        <f t="shared" si="270"/>
        <v>20.445</v>
      </c>
      <c r="AM1016" s="13">
        <f t="shared" si="271"/>
        <v>185.54500000000002</v>
      </c>
      <c r="AN1016" s="13">
        <f t="shared" si="272"/>
        <v>6.2645</v>
      </c>
    </row>
    <row r="1017" spans="1:40" x14ac:dyDescent="0.25">
      <c r="A1017" s="10" t="s">
        <v>336</v>
      </c>
      <c r="B1017" s="10" t="s">
        <v>336</v>
      </c>
      <c r="C1017" s="10" t="s">
        <v>27</v>
      </c>
      <c r="D1017" s="10" t="s">
        <v>370</v>
      </c>
      <c r="E1017" s="10" t="s">
        <v>1039</v>
      </c>
      <c r="F1017" s="10" t="s">
        <v>29</v>
      </c>
      <c r="G1017" s="13">
        <v>0.59</v>
      </c>
      <c r="H1017" s="13">
        <v>2.92</v>
      </c>
      <c r="I1017" s="13">
        <v>-3.31</v>
      </c>
      <c r="J1017" s="13">
        <v>5.26</v>
      </c>
      <c r="K1017" s="13">
        <v>-1.75</v>
      </c>
      <c r="L1017" s="13">
        <v>-54.695</v>
      </c>
      <c r="M1017" s="13">
        <v>6.32</v>
      </c>
      <c r="N1017" s="13">
        <v>94.894499999999994</v>
      </c>
      <c r="O1017" s="13">
        <v>-6.3874000000000004</v>
      </c>
      <c r="P1017" s="13">
        <v>110.2581</v>
      </c>
      <c r="Q1017" s="13">
        <v>165.58510000000001</v>
      </c>
      <c r="R1017" s="13">
        <v>-77.078100000000006</v>
      </c>
      <c r="S1017" s="13">
        <v>32.664999999999999</v>
      </c>
      <c r="T1017" s="13">
        <v>182.39</v>
      </c>
      <c r="U1017" s="13">
        <v>3.67</v>
      </c>
      <c r="V1017" s="13">
        <v>182.43</v>
      </c>
      <c r="W1017" s="13">
        <v>1.1519999999999999</v>
      </c>
      <c r="X1017" s="13">
        <f t="shared" si="256"/>
        <v>2.4699999999999998</v>
      </c>
      <c r="Y1017" s="13">
        <f t="shared" si="257"/>
        <v>2.6525000000000003</v>
      </c>
      <c r="Z1017" s="13">
        <f t="shared" si="258"/>
        <v>-2.1349999999999998</v>
      </c>
      <c r="AA1017" s="13">
        <f t="shared" si="259"/>
        <v>4.9400000000000004</v>
      </c>
      <c r="AB1017" s="13">
        <f t="shared" si="260"/>
        <v>0.1825</v>
      </c>
      <c r="AC1017" s="13">
        <f t="shared" si="261"/>
        <v>-48.0075</v>
      </c>
      <c r="AD1017" s="13">
        <f t="shared" si="262"/>
        <v>4.99</v>
      </c>
      <c r="AE1017" s="13">
        <f t="shared" si="263"/>
        <v>47.038499999999999</v>
      </c>
      <c r="AF1017" s="13">
        <f t="shared" si="264"/>
        <v>-1.2226250000000003</v>
      </c>
      <c r="AG1017" s="13">
        <f t="shared" si="265"/>
        <v>96.856200000000001</v>
      </c>
      <c r="AH1017" s="13">
        <f t="shared" si="266"/>
        <v>125.22160000000001</v>
      </c>
      <c r="AI1017" s="13">
        <f t="shared" si="267"/>
        <v>-79.40570000000001</v>
      </c>
      <c r="AJ1017" s="13">
        <f t="shared" si="268"/>
        <v>38.331249999999997</v>
      </c>
      <c r="AK1017" s="13">
        <f t="shared" si="269"/>
        <v>300.91750000000002</v>
      </c>
      <c r="AL1017" s="13">
        <f t="shared" si="270"/>
        <v>19.092500000000001</v>
      </c>
      <c r="AM1017" s="13">
        <f t="shared" si="271"/>
        <v>304.01249999999999</v>
      </c>
      <c r="AN1017" s="13">
        <f t="shared" si="272"/>
        <v>4.31175</v>
      </c>
    </row>
    <row r="1018" spans="1:40" x14ac:dyDescent="0.25">
      <c r="A1018" s="10" t="s">
        <v>336</v>
      </c>
      <c r="B1018" s="10" t="s">
        <v>336</v>
      </c>
      <c r="C1018" s="10" t="s">
        <v>27</v>
      </c>
      <c r="D1018" s="10" t="s">
        <v>371</v>
      </c>
      <c r="E1018" s="10" t="s">
        <v>1039</v>
      </c>
      <c r="F1018" s="10" t="s">
        <v>29</v>
      </c>
      <c r="G1018" s="13">
        <v>1.22</v>
      </c>
      <c r="H1018" s="13">
        <v>3.05</v>
      </c>
      <c r="I1018" s="13">
        <v>-3.29</v>
      </c>
      <c r="J1018" s="13">
        <v>5.54</v>
      </c>
      <c r="K1018" s="13">
        <v>-1.28</v>
      </c>
      <c r="L1018" s="13">
        <v>-52.776000000000003</v>
      </c>
      <c r="M1018" s="13">
        <v>6.28</v>
      </c>
      <c r="N1018" s="13">
        <v>123.732</v>
      </c>
      <c r="O1018" s="13">
        <v>-5.2329999999999997</v>
      </c>
      <c r="P1018" s="13">
        <v>166.85550000000001</v>
      </c>
      <c r="Q1018" s="13">
        <v>238.13149999999999</v>
      </c>
      <c r="R1018" s="13">
        <v>-119.63249999999999</v>
      </c>
      <c r="S1018" s="13">
        <v>34.435000000000002</v>
      </c>
      <c r="T1018" s="13">
        <v>182.39</v>
      </c>
      <c r="U1018" s="13">
        <v>3.67</v>
      </c>
      <c r="V1018" s="13">
        <v>182.43</v>
      </c>
      <c r="W1018" s="13">
        <v>1.1519999999999999</v>
      </c>
      <c r="X1018" s="13">
        <f t="shared" si="256"/>
        <v>1.9475000000000002</v>
      </c>
      <c r="Y1018" s="13">
        <f t="shared" si="257"/>
        <v>4.9424999999999999</v>
      </c>
      <c r="Z1018" s="13">
        <f t="shared" si="258"/>
        <v>-4.6875</v>
      </c>
      <c r="AA1018" s="13">
        <f t="shared" si="259"/>
        <v>8.4799999999999986</v>
      </c>
      <c r="AB1018" s="13">
        <f t="shared" si="260"/>
        <v>-1.5875000000000001</v>
      </c>
      <c r="AC1018" s="13">
        <f t="shared" si="261"/>
        <v>-55.100999999999999</v>
      </c>
      <c r="AD1018" s="13">
        <f t="shared" si="262"/>
        <v>9.4649999999999999</v>
      </c>
      <c r="AE1018" s="13">
        <f t="shared" si="263"/>
        <v>59.689949999999996</v>
      </c>
      <c r="AF1018" s="13">
        <f t="shared" si="264"/>
        <v>-50.523125000000007</v>
      </c>
      <c r="AG1018" s="13">
        <f t="shared" si="265"/>
        <v>165.37215</v>
      </c>
      <c r="AH1018" s="13">
        <f t="shared" si="266"/>
        <v>180.8725</v>
      </c>
      <c r="AI1018" s="13">
        <f t="shared" si="267"/>
        <v>-171.70567499999999</v>
      </c>
      <c r="AJ1018" s="13">
        <f t="shared" si="268"/>
        <v>35.871000000000002</v>
      </c>
      <c r="AK1018" s="13">
        <f t="shared" si="269"/>
        <v>278.59749999999997</v>
      </c>
      <c r="AL1018" s="13">
        <f t="shared" si="270"/>
        <v>-37.784999999999997</v>
      </c>
      <c r="AM1018" s="13">
        <f t="shared" si="271"/>
        <v>282.35500000000002</v>
      </c>
      <c r="AN1018" s="13">
        <f t="shared" si="272"/>
        <v>-6.9092500000000001</v>
      </c>
    </row>
    <row r="1019" spans="1:40" x14ac:dyDescent="0.25">
      <c r="A1019" s="10" t="s">
        <v>336</v>
      </c>
      <c r="B1019" s="10" t="s">
        <v>336</v>
      </c>
      <c r="C1019" s="10" t="s">
        <v>27</v>
      </c>
      <c r="D1019" s="10" t="s">
        <v>372</v>
      </c>
      <c r="E1019" s="10" t="s">
        <v>1039</v>
      </c>
      <c r="F1019" s="10" t="s">
        <v>29</v>
      </c>
      <c r="G1019" s="13">
        <v>0.56000000000000005</v>
      </c>
      <c r="H1019" s="13">
        <v>-0.24</v>
      </c>
      <c r="I1019" s="13">
        <v>-0.8</v>
      </c>
      <c r="J1019" s="13">
        <v>1.05</v>
      </c>
      <c r="K1019" s="13">
        <v>-0.74</v>
      </c>
      <c r="L1019" s="13">
        <v>-31.751000000000001</v>
      </c>
      <c r="M1019" s="13">
        <v>1.56</v>
      </c>
      <c r="N1019" s="13">
        <v>-36.722799999999999</v>
      </c>
      <c r="O1019" s="13">
        <v>-118.9633</v>
      </c>
      <c r="P1019" s="13">
        <v>138.70779999999999</v>
      </c>
      <c r="Q1019" s="13">
        <v>66.831500000000005</v>
      </c>
      <c r="R1019" s="13">
        <v>-222.51769999999999</v>
      </c>
      <c r="S1019" s="13">
        <v>36.744</v>
      </c>
      <c r="T1019" s="13">
        <v>182.39</v>
      </c>
      <c r="U1019" s="13">
        <v>3.67</v>
      </c>
      <c r="V1019" s="13">
        <v>182.43</v>
      </c>
      <c r="W1019" s="13">
        <v>1.1519999999999999</v>
      </c>
      <c r="X1019" s="13">
        <f t="shared" si="256"/>
        <v>1.0049999999999999</v>
      </c>
      <c r="Y1019" s="13">
        <f t="shared" si="257"/>
        <v>1.9849999999999999</v>
      </c>
      <c r="Z1019" s="13">
        <f t="shared" si="258"/>
        <v>-1.71</v>
      </c>
      <c r="AA1019" s="13">
        <f t="shared" si="259"/>
        <v>3.42</v>
      </c>
      <c r="AB1019" s="13">
        <f t="shared" si="260"/>
        <v>-0.435</v>
      </c>
      <c r="AC1019" s="13">
        <f t="shared" si="261"/>
        <v>-45.326500000000003</v>
      </c>
      <c r="AD1019" s="13">
        <f t="shared" si="262"/>
        <v>3.7050000000000001</v>
      </c>
      <c r="AE1019" s="13">
        <f t="shared" si="263"/>
        <v>-37.982199999999999</v>
      </c>
      <c r="AF1019" s="13">
        <f t="shared" si="264"/>
        <v>-135.05445</v>
      </c>
      <c r="AG1019" s="13">
        <f t="shared" si="265"/>
        <v>139.65764999999999</v>
      </c>
      <c r="AH1019" s="13">
        <f t="shared" si="266"/>
        <v>61.484500000000004</v>
      </c>
      <c r="AI1019" s="13">
        <f t="shared" si="267"/>
        <v>-234.52119999999999</v>
      </c>
      <c r="AJ1019" s="13">
        <f t="shared" si="268"/>
        <v>35.447000000000003</v>
      </c>
      <c r="AK1019" s="13">
        <f t="shared" si="269"/>
        <v>174.01</v>
      </c>
      <c r="AL1019" s="13">
        <f t="shared" si="270"/>
        <v>-11.515000000000001</v>
      </c>
      <c r="AM1019" s="13">
        <f t="shared" si="271"/>
        <v>175.10000000000002</v>
      </c>
      <c r="AN1019" s="13">
        <f t="shared" si="272"/>
        <v>-4.0035000000000007</v>
      </c>
    </row>
    <row r="1020" spans="1:40" x14ac:dyDescent="0.25">
      <c r="A1020" s="10" t="s">
        <v>337</v>
      </c>
      <c r="B1020" s="10" t="s">
        <v>337</v>
      </c>
      <c r="C1020" s="10" t="s">
        <v>27</v>
      </c>
      <c r="D1020" s="10" t="s">
        <v>372</v>
      </c>
      <c r="E1020" s="10" t="s">
        <v>1039</v>
      </c>
      <c r="F1020" s="10" t="s">
        <v>29</v>
      </c>
      <c r="G1020" s="13">
        <v>1.45</v>
      </c>
      <c r="H1020" s="13">
        <v>4.21</v>
      </c>
      <c r="I1020" s="13">
        <v>-2.62</v>
      </c>
      <c r="J1020" s="13">
        <v>5.79</v>
      </c>
      <c r="K1020" s="13">
        <v>-0.13</v>
      </c>
      <c r="L1020" s="13">
        <v>-58.902000000000001</v>
      </c>
      <c r="M1020" s="13">
        <v>5.85</v>
      </c>
      <c r="N1020" s="13">
        <v>-39.241599999999998</v>
      </c>
      <c r="O1020" s="13">
        <v>-151.1456</v>
      </c>
      <c r="P1020" s="13">
        <v>140.60749999999999</v>
      </c>
      <c r="Q1020" s="13">
        <v>56.137500000000003</v>
      </c>
      <c r="R1020" s="13">
        <v>-246.5247</v>
      </c>
      <c r="S1020" s="13">
        <v>34.15</v>
      </c>
      <c r="T1020" s="13">
        <v>165.63</v>
      </c>
      <c r="U1020" s="13">
        <v>-26.7</v>
      </c>
      <c r="V1020" s="13">
        <v>167.77</v>
      </c>
      <c r="W1020" s="13">
        <v>-9.1590000000000007</v>
      </c>
      <c r="X1020" s="13">
        <f t="shared" si="256"/>
        <v>1.0049999999999999</v>
      </c>
      <c r="Y1020" s="13">
        <f t="shared" si="257"/>
        <v>1.9849999999999999</v>
      </c>
      <c r="Z1020" s="13">
        <f t="shared" si="258"/>
        <v>-1.71</v>
      </c>
      <c r="AA1020" s="13">
        <f t="shared" si="259"/>
        <v>3.42</v>
      </c>
      <c r="AB1020" s="13">
        <f t="shared" si="260"/>
        <v>-0.435</v>
      </c>
      <c r="AC1020" s="13">
        <f t="shared" si="261"/>
        <v>-45.326500000000003</v>
      </c>
      <c r="AD1020" s="13">
        <f t="shared" si="262"/>
        <v>3.7050000000000001</v>
      </c>
      <c r="AE1020" s="13">
        <f t="shared" si="263"/>
        <v>-37.982199999999999</v>
      </c>
      <c r="AF1020" s="13">
        <f t="shared" si="264"/>
        <v>-135.05445</v>
      </c>
      <c r="AG1020" s="13">
        <f t="shared" si="265"/>
        <v>139.65764999999999</v>
      </c>
      <c r="AH1020" s="13">
        <f t="shared" si="266"/>
        <v>61.484500000000004</v>
      </c>
      <c r="AI1020" s="13">
        <f t="shared" si="267"/>
        <v>-234.52119999999999</v>
      </c>
      <c r="AJ1020" s="13">
        <f t="shared" si="268"/>
        <v>35.447000000000003</v>
      </c>
      <c r="AK1020" s="13">
        <f t="shared" si="269"/>
        <v>174.01</v>
      </c>
      <c r="AL1020" s="13">
        <f t="shared" si="270"/>
        <v>-11.515000000000001</v>
      </c>
      <c r="AM1020" s="13">
        <f t="shared" si="271"/>
        <v>175.10000000000002</v>
      </c>
      <c r="AN1020" s="13">
        <f t="shared" si="272"/>
        <v>-4.0035000000000007</v>
      </c>
    </row>
    <row r="1021" spans="1:40" x14ac:dyDescent="0.25">
      <c r="A1021" s="10" t="s">
        <v>337</v>
      </c>
      <c r="B1021" s="10" t="s">
        <v>337</v>
      </c>
      <c r="C1021" s="10" t="s">
        <v>27</v>
      </c>
      <c r="D1021" s="10" t="s">
        <v>371</v>
      </c>
      <c r="E1021" s="10" t="s">
        <v>1039</v>
      </c>
      <c r="F1021" s="10" t="s">
        <v>29</v>
      </c>
      <c r="G1021" s="13">
        <v>1.94</v>
      </c>
      <c r="H1021" s="13">
        <v>6.69</v>
      </c>
      <c r="I1021" s="13">
        <v>-2.72</v>
      </c>
      <c r="J1021" s="13">
        <v>7.93</v>
      </c>
      <c r="K1021" s="13">
        <v>0.71</v>
      </c>
      <c r="L1021" s="13">
        <v>-65.543999999999997</v>
      </c>
      <c r="M1021" s="13">
        <v>7.6</v>
      </c>
      <c r="N1021" s="13">
        <v>104.84869999999999</v>
      </c>
      <c r="O1021" s="13">
        <v>-80.061000000000007</v>
      </c>
      <c r="P1021" s="13">
        <v>164.96539999999999</v>
      </c>
      <c r="Q1021" s="13">
        <v>201.5009</v>
      </c>
      <c r="R1021" s="13">
        <v>-176.7132</v>
      </c>
      <c r="S1021" s="13">
        <v>30.366</v>
      </c>
      <c r="T1021" s="13">
        <v>165.63</v>
      </c>
      <c r="U1021" s="13">
        <v>-26.7</v>
      </c>
      <c r="V1021" s="13">
        <v>167.77</v>
      </c>
      <c r="W1021" s="13">
        <v>-9.1590000000000007</v>
      </c>
      <c r="X1021" s="13">
        <f t="shared" si="256"/>
        <v>1.9475000000000002</v>
      </c>
      <c r="Y1021" s="13">
        <f t="shared" si="257"/>
        <v>4.9424999999999999</v>
      </c>
      <c r="Z1021" s="13">
        <f t="shared" si="258"/>
        <v>-4.6875</v>
      </c>
      <c r="AA1021" s="13">
        <f t="shared" si="259"/>
        <v>8.4799999999999986</v>
      </c>
      <c r="AB1021" s="13">
        <f t="shared" si="260"/>
        <v>-1.5875000000000001</v>
      </c>
      <c r="AC1021" s="13">
        <f t="shared" si="261"/>
        <v>-55.100999999999999</v>
      </c>
      <c r="AD1021" s="13">
        <f t="shared" si="262"/>
        <v>9.4649999999999999</v>
      </c>
      <c r="AE1021" s="13">
        <f t="shared" si="263"/>
        <v>59.689949999999996</v>
      </c>
      <c r="AF1021" s="13">
        <f t="shared" si="264"/>
        <v>-50.523125000000007</v>
      </c>
      <c r="AG1021" s="13">
        <f t="shared" si="265"/>
        <v>165.37215</v>
      </c>
      <c r="AH1021" s="13">
        <f t="shared" si="266"/>
        <v>180.8725</v>
      </c>
      <c r="AI1021" s="13">
        <f t="shared" si="267"/>
        <v>-171.70567499999999</v>
      </c>
      <c r="AJ1021" s="13">
        <f t="shared" si="268"/>
        <v>35.871000000000002</v>
      </c>
      <c r="AK1021" s="13">
        <f t="shared" si="269"/>
        <v>278.59749999999997</v>
      </c>
      <c r="AL1021" s="13">
        <f t="shared" si="270"/>
        <v>-37.784999999999997</v>
      </c>
      <c r="AM1021" s="13">
        <f t="shared" si="271"/>
        <v>282.35500000000002</v>
      </c>
      <c r="AN1021" s="13">
        <f t="shared" si="272"/>
        <v>-6.9092500000000001</v>
      </c>
    </row>
    <row r="1022" spans="1:40" x14ac:dyDescent="0.25">
      <c r="A1022" s="10" t="s">
        <v>337</v>
      </c>
      <c r="B1022" s="10" t="s">
        <v>337</v>
      </c>
      <c r="C1022" s="10" t="s">
        <v>27</v>
      </c>
      <c r="D1022" s="10" t="s">
        <v>373</v>
      </c>
      <c r="E1022" s="10" t="s">
        <v>1039</v>
      </c>
      <c r="F1022" s="10" t="s">
        <v>29</v>
      </c>
      <c r="G1022" s="13">
        <v>-0.16</v>
      </c>
      <c r="H1022" s="13">
        <v>6.27</v>
      </c>
      <c r="I1022" s="13">
        <v>-3.56</v>
      </c>
      <c r="J1022" s="13">
        <v>7.85</v>
      </c>
      <c r="K1022" s="13">
        <v>-1.74</v>
      </c>
      <c r="L1022" s="13">
        <v>-66.028999999999996</v>
      </c>
      <c r="M1022" s="13">
        <v>8.85</v>
      </c>
      <c r="N1022" s="13">
        <v>125.7877</v>
      </c>
      <c r="O1022" s="13">
        <v>-100.9194</v>
      </c>
      <c r="P1022" s="13">
        <v>192.37780000000001</v>
      </c>
      <c r="Q1022" s="13">
        <v>235.72380000000001</v>
      </c>
      <c r="R1022" s="13">
        <v>-210.85550000000001</v>
      </c>
      <c r="S1022" s="13">
        <v>29.745999999999999</v>
      </c>
      <c r="T1022" s="13">
        <v>165.63</v>
      </c>
      <c r="U1022" s="13">
        <v>-26.7</v>
      </c>
      <c r="V1022" s="13">
        <v>167.77</v>
      </c>
      <c r="W1022" s="13">
        <v>-9.1590000000000007</v>
      </c>
      <c r="X1022" s="13">
        <f t="shared" si="256"/>
        <v>1.3050000000000002</v>
      </c>
      <c r="Y1022" s="13">
        <f t="shared" si="257"/>
        <v>8.1750000000000007</v>
      </c>
      <c r="Z1022" s="13">
        <f t="shared" si="258"/>
        <v>-5.2424999999999997</v>
      </c>
      <c r="AA1022" s="13">
        <f t="shared" si="259"/>
        <v>11.077499999999999</v>
      </c>
      <c r="AB1022" s="13">
        <f t="shared" si="260"/>
        <v>-1.5899999999999999</v>
      </c>
      <c r="AC1022" s="13">
        <f t="shared" si="261"/>
        <v>-61.876750000000001</v>
      </c>
      <c r="AD1022" s="13">
        <f t="shared" si="262"/>
        <v>11.955</v>
      </c>
      <c r="AE1022" s="13">
        <f t="shared" si="263"/>
        <v>96.581549999999993</v>
      </c>
      <c r="AF1022" s="13">
        <f t="shared" si="264"/>
        <v>-142.89324999999999</v>
      </c>
      <c r="AG1022" s="13">
        <f t="shared" si="265"/>
        <v>201.82089999999999</v>
      </c>
      <c r="AH1022" s="13">
        <f t="shared" si="266"/>
        <v>211.93445</v>
      </c>
      <c r="AI1022" s="13">
        <f t="shared" si="267"/>
        <v>-258.24612500000001</v>
      </c>
      <c r="AJ1022" s="13">
        <f t="shared" si="268"/>
        <v>29.6755</v>
      </c>
      <c r="AK1022" s="13">
        <f t="shared" si="269"/>
        <v>229.1</v>
      </c>
      <c r="AL1022" s="13">
        <f t="shared" si="270"/>
        <v>-57.364999999999995</v>
      </c>
      <c r="AM1022" s="13">
        <f t="shared" si="271"/>
        <v>236.965</v>
      </c>
      <c r="AN1022" s="13">
        <f t="shared" si="272"/>
        <v>-12.728999999999999</v>
      </c>
    </row>
    <row r="1023" spans="1:40" x14ac:dyDescent="0.25">
      <c r="A1023" s="10" t="s">
        <v>337</v>
      </c>
      <c r="B1023" s="10" t="s">
        <v>337</v>
      </c>
      <c r="C1023" s="10" t="s">
        <v>27</v>
      </c>
      <c r="D1023" s="10" t="s">
        <v>374</v>
      </c>
      <c r="E1023" s="10" t="s">
        <v>1039</v>
      </c>
      <c r="F1023" s="10" t="s">
        <v>29</v>
      </c>
      <c r="G1023" s="13">
        <v>-0.66</v>
      </c>
      <c r="H1023" s="13">
        <v>3.79</v>
      </c>
      <c r="I1023" s="13">
        <v>-3.46</v>
      </c>
      <c r="J1023" s="13">
        <v>5.68</v>
      </c>
      <c r="K1023" s="13">
        <v>-2.5499999999999998</v>
      </c>
      <c r="L1023" s="13">
        <v>-61.356000000000002</v>
      </c>
      <c r="M1023" s="13">
        <v>7.29</v>
      </c>
      <c r="N1023" s="13">
        <v>-20.128699999999998</v>
      </c>
      <c r="O1023" s="13">
        <v>-168.43369999999999</v>
      </c>
      <c r="P1023" s="13">
        <v>168.01990000000001</v>
      </c>
      <c r="Q1023" s="13">
        <v>89.374099999999999</v>
      </c>
      <c r="R1023" s="13">
        <v>-277.9366</v>
      </c>
      <c r="S1023" s="13">
        <v>33.093000000000004</v>
      </c>
      <c r="T1023" s="13">
        <v>165.63</v>
      </c>
      <c r="U1023" s="13">
        <v>-26.7</v>
      </c>
      <c r="V1023" s="13">
        <v>167.77</v>
      </c>
      <c r="W1023" s="13">
        <v>-9.1590000000000007</v>
      </c>
      <c r="X1023" s="13">
        <f t="shared" si="256"/>
        <v>5.4999999999999993E-2</v>
      </c>
      <c r="Y1023" s="13">
        <f t="shared" si="257"/>
        <v>7.3550000000000004</v>
      </c>
      <c r="Z1023" s="13">
        <f t="shared" si="258"/>
        <v>-3.1749999999999998</v>
      </c>
      <c r="AA1023" s="13">
        <f t="shared" si="259"/>
        <v>8.68</v>
      </c>
      <c r="AB1023" s="13">
        <f t="shared" si="260"/>
        <v>-1.2731494999999999</v>
      </c>
      <c r="AC1023" s="13">
        <f t="shared" si="261"/>
        <v>-68.260999999999996</v>
      </c>
      <c r="AD1023" s="13">
        <f t="shared" si="262"/>
        <v>9.4849999999999994</v>
      </c>
      <c r="AE1023" s="13">
        <f t="shared" si="263"/>
        <v>-20.274099999999997</v>
      </c>
      <c r="AF1023" s="13">
        <f t="shared" si="264"/>
        <v>-193.815</v>
      </c>
      <c r="AG1023" s="13">
        <f t="shared" si="265"/>
        <v>167.10149999999999</v>
      </c>
      <c r="AH1023" s="13">
        <f t="shared" si="266"/>
        <v>81.601050000000001</v>
      </c>
      <c r="AI1023" s="13">
        <f t="shared" si="267"/>
        <v>-295.6902</v>
      </c>
      <c r="AJ1023" s="13">
        <f t="shared" si="268"/>
        <v>31.326000000000001</v>
      </c>
      <c r="AK1023" s="13">
        <f t="shared" si="269"/>
        <v>152.155</v>
      </c>
      <c r="AL1023" s="13">
        <f t="shared" si="270"/>
        <v>-22.36</v>
      </c>
      <c r="AM1023" s="13">
        <f t="shared" si="271"/>
        <v>153.81</v>
      </c>
      <c r="AN1023" s="13">
        <f t="shared" si="272"/>
        <v>-8.2810000000000006</v>
      </c>
    </row>
    <row r="1024" spans="1:40" x14ac:dyDescent="0.25">
      <c r="A1024" s="10" t="s">
        <v>338</v>
      </c>
      <c r="B1024" s="10" t="s">
        <v>338</v>
      </c>
      <c r="C1024" s="10" t="s">
        <v>27</v>
      </c>
      <c r="D1024" s="10" t="s">
        <v>374</v>
      </c>
      <c r="E1024" s="10" t="s">
        <v>1039</v>
      </c>
      <c r="F1024" s="10" t="s">
        <v>29</v>
      </c>
      <c r="G1024" s="13">
        <v>0.77</v>
      </c>
      <c r="H1024" s="13">
        <v>10.92</v>
      </c>
      <c r="I1024" s="13">
        <v>-2.89</v>
      </c>
      <c r="J1024" s="13">
        <v>11.68</v>
      </c>
      <c r="K1024" s="13">
        <v>3.7009999999999999E-3</v>
      </c>
      <c r="L1024" s="13">
        <v>-75.165999999999997</v>
      </c>
      <c r="M1024" s="13">
        <v>11.68</v>
      </c>
      <c r="N1024" s="13">
        <v>-20.419499999999999</v>
      </c>
      <c r="O1024" s="13">
        <v>-219.19630000000001</v>
      </c>
      <c r="P1024" s="13">
        <v>166.1831</v>
      </c>
      <c r="Q1024" s="13">
        <v>73.828000000000003</v>
      </c>
      <c r="R1024" s="13">
        <v>-313.44380000000001</v>
      </c>
      <c r="S1024" s="13">
        <v>29.559000000000001</v>
      </c>
      <c r="T1024" s="13">
        <v>138.68</v>
      </c>
      <c r="U1024" s="13">
        <v>-18.02</v>
      </c>
      <c r="V1024" s="13">
        <v>139.85</v>
      </c>
      <c r="W1024" s="13">
        <v>-7.4029999999999996</v>
      </c>
      <c r="X1024" s="13">
        <f t="shared" si="256"/>
        <v>5.4999999999999993E-2</v>
      </c>
      <c r="Y1024" s="13">
        <f t="shared" si="257"/>
        <v>7.3550000000000004</v>
      </c>
      <c r="Z1024" s="13">
        <f t="shared" si="258"/>
        <v>-3.1749999999999998</v>
      </c>
      <c r="AA1024" s="13">
        <f t="shared" si="259"/>
        <v>8.68</v>
      </c>
      <c r="AB1024" s="13">
        <f t="shared" si="260"/>
        <v>-1.2731494999999999</v>
      </c>
      <c r="AC1024" s="13">
        <f t="shared" si="261"/>
        <v>-68.260999999999996</v>
      </c>
      <c r="AD1024" s="13">
        <f t="shared" si="262"/>
        <v>9.4849999999999994</v>
      </c>
      <c r="AE1024" s="13">
        <f t="shared" si="263"/>
        <v>-20.274099999999997</v>
      </c>
      <c r="AF1024" s="13">
        <f t="shared" si="264"/>
        <v>-193.815</v>
      </c>
      <c r="AG1024" s="13">
        <f t="shared" si="265"/>
        <v>167.10149999999999</v>
      </c>
      <c r="AH1024" s="13">
        <f t="shared" si="266"/>
        <v>81.601050000000001</v>
      </c>
      <c r="AI1024" s="13">
        <f t="shared" si="267"/>
        <v>-295.6902</v>
      </c>
      <c r="AJ1024" s="13">
        <f t="shared" si="268"/>
        <v>31.326000000000001</v>
      </c>
      <c r="AK1024" s="13">
        <f t="shared" si="269"/>
        <v>152.155</v>
      </c>
      <c r="AL1024" s="13">
        <f t="shared" si="270"/>
        <v>-22.36</v>
      </c>
      <c r="AM1024" s="13">
        <f t="shared" si="271"/>
        <v>153.81</v>
      </c>
      <c r="AN1024" s="13">
        <f t="shared" si="272"/>
        <v>-8.2810000000000006</v>
      </c>
    </row>
    <row r="1025" spans="1:40" x14ac:dyDescent="0.25">
      <c r="A1025" s="10" t="s">
        <v>338</v>
      </c>
      <c r="B1025" s="10" t="s">
        <v>338</v>
      </c>
      <c r="C1025" s="10" t="s">
        <v>27</v>
      </c>
      <c r="D1025" s="10" t="s">
        <v>373</v>
      </c>
      <c r="E1025" s="10" t="s">
        <v>1039</v>
      </c>
      <c r="F1025" s="10" t="s">
        <v>29</v>
      </c>
      <c r="G1025" s="13">
        <v>0.51</v>
      </c>
      <c r="H1025" s="13">
        <v>9.6300000000000008</v>
      </c>
      <c r="I1025" s="13">
        <v>-5.04</v>
      </c>
      <c r="J1025" s="13">
        <v>11.87</v>
      </c>
      <c r="K1025" s="13">
        <v>-1.72</v>
      </c>
      <c r="L1025" s="13">
        <v>-66.069000000000003</v>
      </c>
      <c r="M1025" s="13">
        <v>12.82</v>
      </c>
      <c r="N1025" s="13">
        <v>99.978099999999998</v>
      </c>
      <c r="O1025" s="13">
        <v>-180.65860000000001</v>
      </c>
      <c r="P1025" s="13">
        <v>194.2039</v>
      </c>
      <c r="Q1025" s="13">
        <v>199.25190000000001</v>
      </c>
      <c r="R1025" s="13">
        <v>-279.93239999999997</v>
      </c>
      <c r="S1025" s="13">
        <v>27.074999999999999</v>
      </c>
      <c r="T1025" s="13">
        <v>138.68</v>
      </c>
      <c r="U1025" s="13">
        <v>-18.02</v>
      </c>
      <c r="V1025" s="13">
        <v>139.85</v>
      </c>
      <c r="W1025" s="13">
        <v>-7.4029999999999996</v>
      </c>
      <c r="X1025" s="13">
        <f t="shared" si="256"/>
        <v>1.3050000000000002</v>
      </c>
      <c r="Y1025" s="13">
        <f t="shared" si="257"/>
        <v>8.1750000000000007</v>
      </c>
      <c r="Z1025" s="13">
        <f t="shared" si="258"/>
        <v>-5.2424999999999997</v>
      </c>
      <c r="AA1025" s="13">
        <f t="shared" si="259"/>
        <v>11.077499999999999</v>
      </c>
      <c r="AB1025" s="13">
        <f t="shared" si="260"/>
        <v>-1.5899999999999999</v>
      </c>
      <c r="AC1025" s="13">
        <f t="shared" si="261"/>
        <v>-61.876750000000001</v>
      </c>
      <c r="AD1025" s="13">
        <f t="shared" si="262"/>
        <v>11.955</v>
      </c>
      <c r="AE1025" s="13">
        <f t="shared" si="263"/>
        <v>96.581549999999993</v>
      </c>
      <c r="AF1025" s="13">
        <f t="shared" si="264"/>
        <v>-142.89324999999999</v>
      </c>
      <c r="AG1025" s="13">
        <f t="shared" si="265"/>
        <v>201.82089999999999</v>
      </c>
      <c r="AH1025" s="13">
        <f t="shared" si="266"/>
        <v>211.93445</v>
      </c>
      <c r="AI1025" s="13">
        <f t="shared" si="267"/>
        <v>-258.24612500000001</v>
      </c>
      <c r="AJ1025" s="13">
        <f t="shared" si="268"/>
        <v>29.6755</v>
      </c>
      <c r="AK1025" s="13">
        <f t="shared" si="269"/>
        <v>229.1</v>
      </c>
      <c r="AL1025" s="13">
        <f t="shared" si="270"/>
        <v>-57.364999999999995</v>
      </c>
      <c r="AM1025" s="13">
        <f t="shared" si="271"/>
        <v>236.965</v>
      </c>
      <c r="AN1025" s="13">
        <f t="shared" si="272"/>
        <v>-12.728999999999999</v>
      </c>
    </row>
    <row r="1026" spans="1:40" x14ac:dyDescent="0.25">
      <c r="A1026" s="10" t="s">
        <v>338</v>
      </c>
      <c r="B1026" s="10" t="s">
        <v>338</v>
      </c>
      <c r="C1026" s="10" t="s">
        <v>27</v>
      </c>
      <c r="D1026" s="10" t="s">
        <v>375</v>
      </c>
      <c r="E1026" s="10" t="s">
        <v>1039</v>
      </c>
      <c r="F1026" s="10" t="s">
        <v>29</v>
      </c>
      <c r="G1026" s="13">
        <v>-0.65</v>
      </c>
      <c r="H1026" s="13">
        <v>9.4</v>
      </c>
      <c r="I1026" s="13">
        <v>-4.62</v>
      </c>
      <c r="J1026" s="13">
        <v>11.2</v>
      </c>
      <c r="K1026" s="13">
        <v>-2.4500000000000002</v>
      </c>
      <c r="L1026" s="13">
        <v>-68.686999999999998</v>
      </c>
      <c r="M1026" s="13">
        <v>12.61</v>
      </c>
      <c r="N1026" s="13">
        <v>125.8446</v>
      </c>
      <c r="O1026" s="13">
        <v>-195.52330000000001</v>
      </c>
      <c r="P1026" s="13">
        <v>202.5643</v>
      </c>
      <c r="Q1026" s="13">
        <v>223.7175</v>
      </c>
      <c r="R1026" s="13">
        <v>-293.39620000000002</v>
      </c>
      <c r="S1026" s="13">
        <v>25.788</v>
      </c>
      <c r="T1026" s="13">
        <v>138.68</v>
      </c>
      <c r="U1026" s="13">
        <v>-18.02</v>
      </c>
      <c r="V1026" s="13">
        <v>139.85</v>
      </c>
      <c r="W1026" s="13">
        <v>-7.4029999999999996</v>
      </c>
      <c r="X1026" s="13">
        <f t="shared" si="256"/>
        <v>0.38</v>
      </c>
      <c r="Y1026" s="13">
        <f t="shared" si="257"/>
        <v>12.615</v>
      </c>
      <c r="Z1026" s="13">
        <f t="shared" si="258"/>
        <v>-7.01</v>
      </c>
      <c r="AA1026" s="13">
        <f t="shared" si="259"/>
        <v>16.004999999999999</v>
      </c>
      <c r="AB1026" s="13">
        <f t="shared" si="260"/>
        <v>-3.0075000000000003</v>
      </c>
      <c r="AC1026" s="13">
        <f t="shared" si="261"/>
        <v>-66.247250000000008</v>
      </c>
      <c r="AD1026" s="13">
        <f t="shared" si="262"/>
        <v>17.765000000000001</v>
      </c>
      <c r="AE1026" s="13">
        <f t="shared" si="263"/>
        <v>130.6052</v>
      </c>
      <c r="AF1026" s="13">
        <f t="shared" si="264"/>
        <v>-243.94395</v>
      </c>
      <c r="AG1026" s="13">
        <f t="shared" si="265"/>
        <v>200.30327499999999</v>
      </c>
      <c r="AH1026" s="13">
        <f t="shared" si="266"/>
        <v>217.82657499999999</v>
      </c>
      <c r="AI1026" s="13">
        <f t="shared" si="267"/>
        <v>-331.1653</v>
      </c>
      <c r="AJ1026" s="13">
        <f t="shared" si="268"/>
        <v>23.515000000000001</v>
      </c>
      <c r="AK1026" s="13">
        <f t="shared" si="269"/>
        <v>172.845</v>
      </c>
      <c r="AL1026" s="13">
        <f t="shared" si="270"/>
        <v>-36.177500000000002</v>
      </c>
      <c r="AM1026" s="13">
        <f t="shared" si="271"/>
        <v>178.51</v>
      </c>
      <c r="AN1026" s="13">
        <f t="shared" si="272"/>
        <v>-8.83</v>
      </c>
    </row>
    <row r="1027" spans="1:40" x14ac:dyDescent="0.25">
      <c r="A1027" s="10" t="s">
        <v>338</v>
      </c>
      <c r="B1027" s="10" t="s">
        <v>338</v>
      </c>
      <c r="C1027" s="10" t="s">
        <v>27</v>
      </c>
      <c r="D1027" s="10" t="s">
        <v>376</v>
      </c>
      <c r="E1027" s="10" t="s">
        <v>1039</v>
      </c>
      <c r="F1027" s="10" t="s">
        <v>29</v>
      </c>
      <c r="G1027" s="13">
        <v>-0.39</v>
      </c>
      <c r="H1027" s="13">
        <v>10.68</v>
      </c>
      <c r="I1027" s="13">
        <v>-2.48</v>
      </c>
      <c r="J1027" s="13">
        <v>11.21</v>
      </c>
      <c r="K1027" s="13">
        <v>-0.92</v>
      </c>
      <c r="L1027" s="13">
        <v>-77.959000000000003</v>
      </c>
      <c r="M1027" s="13">
        <v>11.7</v>
      </c>
      <c r="N1027" s="13">
        <v>3.4100999999999999</v>
      </c>
      <c r="O1027" s="13">
        <v>-230.07159999999999</v>
      </c>
      <c r="P1027" s="13">
        <v>174.54349999999999</v>
      </c>
      <c r="Q1027" s="13">
        <v>96.654700000000005</v>
      </c>
      <c r="R1027" s="13">
        <v>-323.31610000000001</v>
      </c>
      <c r="S1027" s="13">
        <v>28.111999999999998</v>
      </c>
      <c r="T1027" s="13">
        <v>138.68</v>
      </c>
      <c r="U1027" s="13">
        <v>-18.02</v>
      </c>
      <c r="V1027" s="13">
        <v>139.85</v>
      </c>
      <c r="W1027" s="13">
        <v>-7.4029999999999996</v>
      </c>
      <c r="X1027" s="13">
        <f t="shared" si="256"/>
        <v>0.36500000000000005</v>
      </c>
      <c r="Y1027" s="13">
        <f t="shared" si="257"/>
        <v>14.465</v>
      </c>
      <c r="Z1027" s="13">
        <f t="shared" si="258"/>
        <v>-2.5549999999999997</v>
      </c>
      <c r="AA1027" s="13">
        <f t="shared" si="259"/>
        <v>14.925000000000001</v>
      </c>
      <c r="AB1027" s="13">
        <f t="shared" si="260"/>
        <v>-9.5000000000000029E-2</v>
      </c>
      <c r="AC1027" s="13">
        <f t="shared" si="261"/>
        <v>-79.718000000000004</v>
      </c>
      <c r="AD1027" s="13">
        <f t="shared" si="262"/>
        <v>14.994999999999999</v>
      </c>
      <c r="AE1027" s="13">
        <f t="shared" si="263"/>
        <v>2.992</v>
      </c>
      <c r="AF1027" s="13">
        <f t="shared" si="264"/>
        <v>-255.08779999999999</v>
      </c>
      <c r="AG1027" s="13">
        <f t="shared" si="265"/>
        <v>175.6311</v>
      </c>
      <c r="AH1027" s="13">
        <f t="shared" si="266"/>
        <v>92.088800000000006</v>
      </c>
      <c r="AI1027" s="13">
        <f t="shared" si="267"/>
        <v>-344.18450000000001</v>
      </c>
      <c r="AJ1027" s="13">
        <f t="shared" si="268"/>
        <v>26.893000000000001</v>
      </c>
      <c r="AK1027" s="13">
        <f t="shared" si="269"/>
        <v>124.095</v>
      </c>
      <c r="AL1027" s="13">
        <f t="shared" si="270"/>
        <v>-4.9749999999999996</v>
      </c>
      <c r="AM1027" s="13">
        <f t="shared" si="271"/>
        <v>124.82499999999999</v>
      </c>
      <c r="AN1027" s="13">
        <f t="shared" si="272"/>
        <v>-1.5949999999999998</v>
      </c>
    </row>
    <row r="1028" spans="1:40" x14ac:dyDescent="0.25">
      <c r="A1028" s="10" t="s">
        <v>339</v>
      </c>
      <c r="B1028" s="10" t="s">
        <v>339</v>
      </c>
      <c r="C1028" s="10" t="s">
        <v>27</v>
      </c>
      <c r="D1028" s="10" t="s">
        <v>370</v>
      </c>
      <c r="E1028" s="10" t="s">
        <v>1039</v>
      </c>
      <c r="F1028" s="10" t="s">
        <v>29</v>
      </c>
      <c r="G1028" s="13">
        <v>4.62</v>
      </c>
      <c r="H1028" s="13">
        <v>3.73</v>
      </c>
      <c r="I1028" s="13">
        <v>-3.86</v>
      </c>
      <c r="J1028" s="13">
        <v>8.06</v>
      </c>
      <c r="K1028" s="13">
        <v>0.28999999999999998</v>
      </c>
      <c r="L1028" s="13">
        <v>-41.694000000000003</v>
      </c>
      <c r="M1028" s="13">
        <v>7.92</v>
      </c>
      <c r="N1028" s="13">
        <v>-4.4077999999999999</v>
      </c>
      <c r="O1028" s="13">
        <v>-14.7082</v>
      </c>
      <c r="P1028" s="13">
        <v>96.555400000000006</v>
      </c>
      <c r="Q1028" s="13">
        <v>87.134600000000006</v>
      </c>
      <c r="R1028" s="13">
        <v>-106.25060000000001</v>
      </c>
      <c r="S1028" s="13">
        <v>43.472999999999999</v>
      </c>
      <c r="T1028" s="13">
        <v>416.79</v>
      </c>
      <c r="U1028" s="13">
        <v>-39.950000000000003</v>
      </c>
      <c r="V1028" s="13">
        <v>418.7</v>
      </c>
      <c r="W1028" s="13">
        <v>-5.4749999999999996</v>
      </c>
      <c r="X1028" s="13">
        <f t="shared" si="256"/>
        <v>2.4699999999999998</v>
      </c>
      <c r="Y1028" s="13">
        <f t="shared" si="257"/>
        <v>2.6525000000000003</v>
      </c>
      <c r="Z1028" s="13">
        <f t="shared" si="258"/>
        <v>-2.1349999999999998</v>
      </c>
      <c r="AA1028" s="13">
        <f t="shared" si="259"/>
        <v>4.9400000000000004</v>
      </c>
      <c r="AB1028" s="13">
        <f t="shared" si="260"/>
        <v>0.1825</v>
      </c>
      <c r="AC1028" s="13">
        <f t="shared" si="261"/>
        <v>-48.0075</v>
      </c>
      <c r="AD1028" s="13">
        <f t="shared" si="262"/>
        <v>4.99</v>
      </c>
      <c r="AE1028" s="13">
        <f t="shared" si="263"/>
        <v>47.038499999999999</v>
      </c>
      <c r="AF1028" s="13">
        <f t="shared" si="264"/>
        <v>-1.2226250000000003</v>
      </c>
      <c r="AG1028" s="13">
        <f t="shared" si="265"/>
        <v>96.856200000000001</v>
      </c>
      <c r="AH1028" s="13">
        <f t="shared" si="266"/>
        <v>125.22160000000001</v>
      </c>
      <c r="AI1028" s="13">
        <f t="shared" si="267"/>
        <v>-79.40570000000001</v>
      </c>
      <c r="AJ1028" s="13">
        <f t="shared" si="268"/>
        <v>38.331249999999997</v>
      </c>
      <c r="AK1028" s="13">
        <f t="shared" si="269"/>
        <v>300.91750000000002</v>
      </c>
      <c r="AL1028" s="13">
        <f t="shared" si="270"/>
        <v>19.092500000000001</v>
      </c>
      <c r="AM1028" s="13">
        <f t="shared" si="271"/>
        <v>304.01249999999999</v>
      </c>
      <c r="AN1028" s="13">
        <f t="shared" si="272"/>
        <v>4.31175</v>
      </c>
    </row>
    <row r="1029" spans="1:40" x14ac:dyDescent="0.25">
      <c r="A1029" s="10" t="s">
        <v>339</v>
      </c>
      <c r="B1029" s="10" t="s">
        <v>339</v>
      </c>
      <c r="C1029" s="10" t="s">
        <v>27</v>
      </c>
      <c r="D1029" s="10" t="s">
        <v>377</v>
      </c>
      <c r="E1029" s="10" t="s">
        <v>1039</v>
      </c>
      <c r="F1029" s="10" t="s">
        <v>29</v>
      </c>
      <c r="G1029" s="13">
        <v>4.6100000000000003</v>
      </c>
      <c r="H1029" s="13">
        <v>3.65</v>
      </c>
      <c r="I1029" s="13">
        <v>-3.31</v>
      </c>
      <c r="J1029" s="13">
        <v>7.48</v>
      </c>
      <c r="K1029" s="13">
        <v>0.78</v>
      </c>
      <c r="L1029" s="13">
        <v>-40.902999999999999</v>
      </c>
      <c r="M1029" s="13">
        <v>7.12</v>
      </c>
      <c r="N1029" s="13">
        <v>360.14010000000002</v>
      </c>
      <c r="O1029" s="13">
        <v>182.93039999999999</v>
      </c>
      <c r="P1029" s="13">
        <v>102.7334</v>
      </c>
      <c r="Q1029" s="13">
        <v>407.20010000000002</v>
      </c>
      <c r="R1029" s="13">
        <v>135.87029999999999</v>
      </c>
      <c r="S1029" s="13">
        <v>24.611999999999998</v>
      </c>
      <c r="T1029" s="13">
        <v>416.79</v>
      </c>
      <c r="U1029" s="13">
        <v>-39.950000000000003</v>
      </c>
      <c r="V1029" s="13">
        <v>418.7</v>
      </c>
      <c r="W1029" s="13">
        <v>-5.4749999999999996</v>
      </c>
      <c r="X1029" s="13">
        <f t="shared" ref="X1029:X1092" si="273">AVERAGEIF($D$4:$D$3455,$D1029,G$4:G$3455)</f>
        <v>5.8975</v>
      </c>
      <c r="Y1029" s="13">
        <f t="shared" ref="Y1029:Y1092" si="274">AVERAGEIF($D$4:$D$3455,$D1029,H$4:H$3455)</f>
        <v>3.0100000000000002</v>
      </c>
      <c r="Z1029" s="13">
        <f t="shared" ref="Z1029:Z1092" si="275">AVERAGEIF($D$4:$D$3455,$D1029,I$4:I$3455)</f>
        <v>-4.5949999999999998</v>
      </c>
      <c r="AA1029" s="13">
        <f t="shared" ref="AA1029:AA1092" si="276">AVERAGEIF($D$4:$D$3455,$D1029,J$4:J$3455)</f>
        <v>9.2875000000000014</v>
      </c>
      <c r="AB1029" s="13">
        <f t="shared" ref="AB1029:AB1092" si="277">AVERAGEIF($D$4:$D$3455,$D1029,K$4:K$3455)</f>
        <v>-0.38250000000000001</v>
      </c>
      <c r="AC1029" s="13">
        <f t="shared" ref="AC1029:AC1092" si="278">AVERAGEIF($D$4:$D$3455,$D1029,L$4:L$3455)</f>
        <v>-36.780749999999998</v>
      </c>
      <c r="AD1029" s="13">
        <f t="shared" ref="AD1029:AD1092" si="279">AVERAGEIF($D$4:$D$3455,$D1029,M$4:M$3455)</f>
        <v>9.5175000000000001</v>
      </c>
      <c r="AE1029" s="13">
        <f t="shared" ref="AE1029:AE1092" si="280">AVERAGEIF($D$4:$D$3455,$D1029,N$4:N$3455)</f>
        <v>240.90105</v>
      </c>
      <c r="AF1029" s="13">
        <f t="shared" ref="AF1029:AF1092" si="281">AVERAGEIF($D$4:$D$3455,$D1029,O$4:O$3455)</f>
        <v>171.83824999999999</v>
      </c>
      <c r="AG1029" s="13">
        <f t="shared" ref="AG1029:AG1092" si="282">AVERAGEIF($D$4:$D$3455,$D1029,P$4:P$3455)</f>
        <v>103.296875</v>
      </c>
      <c r="AH1029" s="13">
        <f t="shared" ref="AH1029:AH1092" si="283">AVERAGEIF($D$4:$D$3455,$D1029,Q$4:Q$3455)</f>
        <v>325.87099999999998</v>
      </c>
      <c r="AI1029" s="13">
        <f t="shared" ref="AI1029:AI1092" si="284">AVERAGEIF($D$4:$D$3455,$D1029,R$4:R$3455)</f>
        <v>86.868274999999997</v>
      </c>
      <c r="AJ1029" s="13">
        <f t="shared" ref="AJ1029:AJ1092" si="285">AVERAGEIF($D$4:$D$3455,$D1029,S$4:S$3455)</f>
        <v>38.076749999999997</v>
      </c>
      <c r="AK1029" s="13">
        <f t="shared" ref="AK1029:AK1092" si="286">AVERAGEIF($D$4:$D$3455,$D1029,T$4:T$3455)</f>
        <v>606.5675</v>
      </c>
      <c r="AL1029" s="13">
        <f t="shared" ref="AL1029:AL1092" si="287">AVERAGEIF($D$4:$D$3455,$D1029,U$4:U$3455)</f>
        <v>13.195000000000004</v>
      </c>
      <c r="AM1029" s="13">
        <f t="shared" ref="AM1029:AM1092" si="288">AVERAGEIF($D$4:$D$3455,$D1029,V$4:V$3455)</f>
        <v>609.51749999999993</v>
      </c>
      <c r="AN1029" s="13">
        <f t="shared" ref="AN1029:AN1092" si="289">AVERAGEIF($D$4:$D$3455,$D1029,W$4:W$3455)</f>
        <v>1.4777500000000001</v>
      </c>
    </row>
    <row r="1030" spans="1:40" x14ac:dyDescent="0.25">
      <c r="A1030" s="10" t="s">
        <v>339</v>
      </c>
      <c r="B1030" s="10" t="s">
        <v>339</v>
      </c>
      <c r="C1030" s="10" t="s">
        <v>27</v>
      </c>
      <c r="D1030" s="10" t="s">
        <v>378</v>
      </c>
      <c r="E1030" s="10" t="s">
        <v>1039</v>
      </c>
      <c r="F1030" s="10" t="s">
        <v>29</v>
      </c>
      <c r="G1030" s="13">
        <v>1.94</v>
      </c>
      <c r="H1030" s="13">
        <v>3.12</v>
      </c>
      <c r="I1030" s="13">
        <v>-6.11</v>
      </c>
      <c r="J1030" s="13">
        <v>8.66</v>
      </c>
      <c r="K1030" s="13">
        <v>-3.61</v>
      </c>
      <c r="L1030" s="13">
        <v>-47.761000000000003</v>
      </c>
      <c r="M1030" s="13">
        <v>10.92</v>
      </c>
      <c r="N1030" s="13">
        <v>360.8304</v>
      </c>
      <c r="O1030" s="13">
        <v>153.55199999999999</v>
      </c>
      <c r="P1030" s="13">
        <v>186.93539999999999</v>
      </c>
      <c r="Q1030" s="13">
        <v>470.93389999999999</v>
      </c>
      <c r="R1030" s="13">
        <v>43.448599999999999</v>
      </c>
      <c r="S1030" s="13">
        <v>30.498000000000001</v>
      </c>
      <c r="T1030" s="13">
        <v>416.79</v>
      </c>
      <c r="U1030" s="13">
        <v>-39.950000000000003</v>
      </c>
      <c r="V1030" s="13">
        <v>418.7</v>
      </c>
      <c r="W1030" s="13">
        <v>-5.4749999999999996</v>
      </c>
      <c r="X1030" s="13">
        <f t="shared" si="273"/>
        <v>5.0699999999999994</v>
      </c>
      <c r="Y1030" s="13">
        <f t="shared" si="274"/>
        <v>4.4950000000000001</v>
      </c>
      <c r="Z1030" s="13">
        <f t="shared" si="275"/>
        <v>-7.3725000000000005</v>
      </c>
      <c r="AA1030" s="13">
        <f t="shared" si="276"/>
        <v>12.272499999999999</v>
      </c>
      <c r="AB1030" s="13">
        <f t="shared" si="277"/>
        <v>-2.7124999999999999</v>
      </c>
      <c r="AC1030" s="13">
        <f t="shared" si="278"/>
        <v>-43.27375</v>
      </c>
      <c r="AD1030" s="13">
        <f t="shared" si="279"/>
        <v>13.9725</v>
      </c>
      <c r="AE1030" s="13">
        <f t="shared" si="280"/>
        <v>303.23894999999999</v>
      </c>
      <c r="AF1030" s="13">
        <f t="shared" si="281"/>
        <v>130.36202499999999</v>
      </c>
      <c r="AG1030" s="13">
        <f t="shared" si="282"/>
        <v>230.07209999999998</v>
      </c>
      <c r="AH1030" s="13">
        <f t="shared" si="283"/>
        <v>464.96762500000006</v>
      </c>
      <c r="AI1030" s="13">
        <f t="shared" si="284"/>
        <v>-31.366624999999999</v>
      </c>
      <c r="AJ1030" s="13">
        <f t="shared" si="285"/>
        <v>34.4405</v>
      </c>
      <c r="AK1030" s="13">
        <f t="shared" si="286"/>
        <v>541.13749999999993</v>
      </c>
      <c r="AL1030" s="13">
        <f t="shared" si="287"/>
        <v>-139.38249999999999</v>
      </c>
      <c r="AM1030" s="13">
        <f t="shared" si="288"/>
        <v>572.97750000000008</v>
      </c>
      <c r="AN1030" s="13">
        <f t="shared" si="289"/>
        <v>-13.7865</v>
      </c>
    </row>
    <row r="1031" spans="1:40" x14ac:dyDescent="0.25">
      <c r="A1031" s="10" t="s">
        <v>339</v>
      </c>
      <c r="B1031" s="10" t="s">
        <v>339</v>
      </c>
      <c r="C1031" s="10" t="s">
        <v>27</v>
      </c>
      <c r="D1031" s="10" t="s">
        <v>371</v>
      </c>
      <c r="E1031" s="10" t="s">
        <v>1039</v>
      </c>
      <c r="F1031" s="10" t="s">
        <v>29</v>
      </c>
      <c r="G1031" s="13">
        <v>1.95</v>
      </c>
      <c r="H1031" s="13">
        <v>3.19</v>
      </c>
      <c r="I1031" s="13">
        <v>-6.65</v>
      </c>
      <c r="J1031" s="13">
        <v>9.26</v>
      </c>
      <c r="K1031" s="13">
        <v>-4.1100000000000003</v>
      </c>
      <c r="L1031" s="13">
        <v>-47.661999999999999</v>
      </c>
      <c r="M1031" s="13">
        <v>11.86</v>
      </c>
      <c r="N1031" s="13">
        <v>-4.3994999999999997</v>
      </c>
      <c r="O1031" s="13">
        <v>-42.399000000000001</v>
      </c>
      <c r="P1031" s="13">
        <v>180.75739999999999</v>
      </c>
      <c r="Q1031" s="13">
        <v>158.35390000000001</v>
      </c>
      <c r="R1031" s="13">
        <v>-205.1524</v>
      </c>
      <c r="S1031" s="13">
        <v>42</v>
      </c>
      <c r="T1031" s="13">
        <v>416.79</v>
      </c>
      <c r="U1031" s="13">
        <v>-39.950000000000003</v>
      </c>
      <c r="V1031" s="13">
        <v>418.7</v>
      </c>
      <c r="W1031" s="13">
        <v>-5.4749999999999996</v>
      </c>
      <c r="X1031" s="13">
        <f t="shared" si="273"/>
        <v>1.9475000000000002</v>
      </c>
      <c r="Y1031" s="13">
        <f t="shared" si="274"/>
        <v>4.9424999999999999</v>
      </c>
      <c r="Z1031" s="13">
        <f t="shared" si="275"/>
        <v>-4.6875</v>
      </c>
      <c r="AA1031" s="13">
        <f t="shared" si="276"/>
        <v>8.4799999999999986</v>
      </c>
      <c r="AB1031" s="13">
        <f t="shared" si="277"/>
        <v>-1.5875000000000001</v>
      </c>
      <c r="AC1031" s="13">
        <f t="shared" si="278"/>
        <v>-55.100999999999999</v>
      </c>
      <c r="AD1031" s="13">
        <f t="shared" si="279"/>
        <v>9.4649999999999999</v>
      </c>
      <c r="AE1031" s="13">
        <f t="shared" si="280"/>
        <v>59.689949999999996</v>
      </c>
      <c r="AF1031" s="13">
        <f t="shared" si="281"/>
        <v>-50.523125000000007</v>
      </c>
      <c r="AG1031" s="13">
        <f t="shared" si="282"/>
        <v>165.37215</v>
      </c>
      <c r="AH1031" s="13">
        <f t="shared" si="283"/>
        <v>180.8725</v>
      </c>
      <c r="AI1031" s="13">
        <f t="shared" si="284"/>
        <v>-171.70567499999999</v>
      </c>
      <c r="AJ1031" s="13">
        <f t="shared" si="285"/>
        <v>35.871000000000002</v>
      </c>
      <c r="AK1031" s="13">
        <f t="shared" si="286"/>
        <v>278.59749999999997</v>
      </c>
      <c r="AL1031" s="13">
        <f t="shared" si="287"/>
        <v>-37.784999999999997</v>
      </c>
      <c r="AM1031" s="13">
        <f t="shared" si="288"/>
        <v>282.35500000000002</v>
      </c>
      <c r="AN1031" s="13">
        <f t="shared" si="289"/>
        <v>-6.9092500000000001</v>
      </c>
    </row>
    <row r="1032" spans="1:40" x14ac:dyDescent="0.25">
      <c r="A1032" s="10" t="s">
        <v>341</v>
      </c>
      <c r="B1032" s="10" t="s">
        <v>341</v>
      </c>
      <c r="C1032" s="10" t="s">
        <v>27</v>
      </c>
      <c r="D1032" s="10" t="s">
        <v>371</v>
      </c>
      <c r="E1032" s="10" t="s">
        <v>1039</v>
      </c>
      <c r="F1032" s="10" t="s">
        <v>29</v>
      </c>
      <c r="G1032" s="13">
        <v>2.68</v>
      </c>
      <c r="H1032" s="13">
        <v>6.84</v>
      </c>
      <c r="I1032" s="13">
        <v>-6.09</v>
      </c>
      <c r="J1032" s="13">
        <v>11.19</v>
      </c>
      <c r="K1032" s="13">
        <v>-1.67</v>
      </c>
      <c r="L1032" s="13">
        <v>-54.421999999999997</v>
      </c>
      <c r="M1032" s="13">
        <v>12.12</v>
      </c>
      <c r="N1032" s="13">
        <v>14.5786</v>
      </c>
      <c r="O1032" s="13">
        <v>-74.399500000000003</v>
      </c>
      <c r="P1032" s="13">
        <v>148.91030000000001</v>
      </c>
      <c r="Q1032" s="13">
        <v>125.50369999999999</v>
      </c>
      <c r="R1032" s="13">
        <v>-185.3246</v>
      </c>
      <c r="S1032" s="13">
        <v>36.683</v>
      </c>
      <c r="T1032" s="13">
        <v>349.58</v>
      </c>
      <c r="U1032" s="13">
        <v>-88.16</v>
      </c>
      <c r="V1032" s="13">
        <v>360.52</v>
      </c>
      <c r="W1032" s="13">
        <v>-14.154999999999999</v>
      </c>
      <c r="X1032" s="13">
        <f t="shared" si="273"/>
        <v>1.9475000000000002</v>
      </c>
      <c r="Y1032" s="13">
        <f t="shared" si="274"/>
        <v>4.9424999999999999</v>
      </c>
      <c r="Z1032" s="13">
        <f t="shared" si="275"/>
        <v>-4.6875</v>
      </c>
      <c r="AA1032" s="13">
        <f t="shared" si="276"/>
        <v>8.4799999999999986</v>
      </c>
      <c r="AB1032" s="13">
        <f t="shared" si="277"/>
        <v>-1.5875000000000001</v>
      </c>
      <c r="AC1032" s="13">
        <f t="shared" si="278"/>
        <v>-55.100999999999999</v>
      </c>
      <c r="AD1032" s="13">
        <f t="shared" si="279"/>
        <v>9.4649999999999999</v>
      </c>
      <c r="AE1032" s="13">
        <f t="shared" si="280"/>
        <v>59.689949999999996</v>
      </c>
      <c r="AF1032" s="13">
        <f t="shared" si="281"/>
        <v>-50.523125000000007</v>
      </c>
      <c r="AG1032" s="13">
        <f t="shared" si="282"/>
        <v>165.37215</v>
      </c>
      <c r="AH1032" s="13">
        <f t="shared" si="283"/>
        <v>180.8725</v>
      </c>
      <c r="AI1032" s="13">
        <f t="shared" si="284"/>
        <v>-171.70567499999999</v>
      </c>
      <c r="AJ1032" s="13">
        <f t="shared" si="285"/>
        <v>35.871000000000002</v>
      </c>
      <c r="AK1032" s="13">
        <f t="shared" si="286"/>
        <v>278.59749999999997</v>
      </c>
      <c r="AL1032" s="13">
        <f t="shared" si="287"/>
        <v>-37.784999999999997</v>
      </c>
      <c r="AM1032" s="13">
        <f t="shared" si="288"/>
        <v>282.35500000000002</v>
      </c>
      <c r="AN1032" s="13">
        <f t="shared" si="289"/>
        <v>-6.9092500000000001</v>
      </c>
    </row>
    <row r="1033" spans="1:40" x14ac:dyDescent="0.25">
      <c r="A1033" s="10" t="s">
        <v>341</v>
      </c>
      <c r="B1033" s="10" t="s">
        <v>341</v>
      </c>
      <c r="C1033" s="10" t="s">
        <v>27</v>
      </c>
      <c r="D1033" s="10" t="s">
        <v>378</v>
      </c>
      <c r="E1033" s="10" t="s">
        <v>1039</v>
      </c>
      <c r="F1033" s="10" t="s">
        <v>29</v>
      </c>
      <c r="G1033" s="13">
        <v>2.25</v>
      </c>
      <c r="H1033" s="13">
        <v>4.68</v>
      </c>
      <c r="I1033" s="13">
        <v>-9.52</v>
      </c>
      <c r="J1033" s="13">
        <v>13.06</v>
      </c>
      <c r="K1033" s="13">
        <v>-6.13</v>
      </c>
      <c r="L1033" s="13">
        <v>-48.634999999999998</v>
      </c>
      <c r="M1033" s="13">
        <v>16.97</v>
      </c>
      <c r="N1033" s="13">
        <v>319.94819999999999</v>
      </c>
      <c r="O1033" s="13">
        <v>76.032200000000003</v>
      </c>
      <c r="P1033" s="13">
        <v>218.80330000000001</v>
      </c>
      <c r="Q1033" s="13">
        <v>448.48700000000002</v>
      </c>
      <c r="R1033" s="13">
        <v>-52.506599999999999</v>
      </c>
      <c r="S1033" s="13">
        <v>30.433</v>
      </c>
      <c r="T1033" s="13">
        <v>349.58</v>
      </c>
      <c r="U1033" s="13">
        <v>-88.16</v>
      </c>
      <c r="V1033" s="13">
        <v>360.52</v>
      </c>
      <c r="W1033" s="13">
        <v>-14.154999999999999</v>
      </c>
      <c r="X1033" s="13">
        <f t="shared" si="273"/>
        <v>5.0699999999999994</v>
      </c>
      <c r="Y1033" s="13">
        <f t="shared" si="274"/>
        <v>4.4950000000000001</v>
      </c>
      <c r="Z1033" s="13">
        <f t="shared" si="275"/>
        <v>-7.3725000000000005</v>
      </c>
      <c r="AA1033" s="13">
        <f t="shared" si="276"/>
        <v>12.272499999999999</v>
      </c>
      <c r="AB1033" s="13">
        <f t="shared" si="277"/>
        <v>-2.7124999999999999</v>
      </c>
      <c r="AC1033" s="13">
        <f t="shared" si="278"/>
        <v>-43.27375</v>
      </c>
      <c r="AD1033" s="13">
        <f t="shared" si="279"/>
        <v>13.9725</v>
      </c>
      <c r="AE1033" s="13">
        <f t="shared" si="280"/>
        <v>303.23894999999999</v>
      </c>
      <c r="AF1033" s="13">
        <f t="shared" si="281"/>
        <v>130.36202499999999</v>
      </c>
      <c r="AG1033" s="13">
        <f t="shared" si="282"/>
        <v>230.07209999999998</v>
      </c>
      <c r="AH1033" s="13">
        <f t="shared" si="283"/>
        <v>464.96762500000006</v>
      </c>
      <c r="AI1033" s="13">
        <f t="shared" si="284"/>
        <v>-31.366624999999999</v>
      </c>
      <c r="AJ1033" s="13">
        <f t="shared" si="285"/>
        <v>34.4405</v>
      </c>
      <c r="AK1033" s="13">
        <f t="shared" si="286"/>
        <v>541.13749999999993</v>
      </c>
      <c r="AL1033" s="13">
        <f t="shared" si="287"/>
        <v>-139.38249999999999</v>
      </c>
      <c r="AM1033" s="13">
        <f t="shared" si="288"/>
        <v>572.97750000000008</v>
      </c>
      <c r="AN1033" s="13">
        <f t="shared" si="289"/>
        <v>-13.7865</v>
      </c>
    </row>
    <row r="1034" spans="1:40" x14ac:dyDescent="0.25">
      <c r="A1034" s="10" t="s">
        <v>341</v>
      </c>
      <c r="B1034" s="10" t="s">
        <v>341</v>
      </c>
      <c r="C1034" s="10" t="s">
        <v>27</v>
      </c>
      <c r="D1034" s="10" t="s">
        <v>379</v>
      </c>
      <c r="E1034" s="10" t="s">
        <v>1039</v>
      </c>
      <c r="F1034" s="10" t="s">
        <v>29</v>
      </c>
      <c r="G1034" s="13">
        <v>1.67</v>
      </c>
      <c r="H1034" s="13">
        <v>4.5599999999999996</v>
      </c>
      <c r="I1034" s="13">
        <v>-8.8699999999999992</v>
      </c>
      <c r="J1034" s="13">
        <v>12.11</v>
      </c>
      <c r="K1034" s="13">
        <v>-5.88</v>
      </c>
      <c r="L1034" s="13">
        <v>-49.627000000000002</v>
      </c>
      <c r="M1034" s="13">
        <v>15.88</v>
      </c>
      <c r="N1034" s="13">
        <v>376.44630000000001</v>
      </c>
      <c r="O1034" s="13">
        <v>11.545400000000001</v>
      </c>
      <c r="P1034" s="13">
        <v>278.45890000000003</v>
      </c>
      <c r="Q1034" s="13">
        <v>526.90359999999998</v>
      </c>
      <c r="R1034" s="13">
        <v>-138.9119</v>
      </c>
      <c r="S1034" s="13">
        <v>28.382999999999999</v>
      </c>
      <c r="T1034" s="13">
        <v>349.58</v>
      </c>
      <c r="U1034" s="13">
        <v>-88.16</v>
      </c>
      <c r="V1034" s="13">
        <v>360.52</v>
      </c>
      <c r="W1034" s="13">
        <v>-14.154999999999999</v>
      </c>
      <c r="X1034" s="13">
        <f t="shared" si="273"/>
        <v>3.2825000000000002</v>
      </c>
      <c r="Y1034" s="13">
        <f t="shared" si="274"/>
        <v>7.1475</v>
      </c>
      <c r="Z1034" s="13">
        <f t="shared" si="275"/>
        <v>-11.045</v>
      </c>
      <c r="AA1034" s="13">
        <f t="shared" si="276"/>
        <v>16.5</v>
      </c>
      <c r="AB1034" s="13">
        <f t="shared" si="277"/>
        <v>-6.07</v>
      </c>
      <c r="AC1034" s="13">
        <f t="shared" si="278"/>
        <v>-50.338500000000003</v>
      </c>
      <c r="AD1034" s="13">
        <f t="shared" si="279"/>
        <v>20.272500000000001</v>
      </c>
      <c r="AE1034" s="13">
        <f t="shared" si="280"/>
        <v>364.94635</v>
      </c>
      <c r="AF1034" s="13">
        <f t="shared" si="281"/>
        <v>-79.020925000000005</v>
      </c>
      <c r="AG1034" s="13">
        <f t="shared" si="282"/>
        <v>270.37212500000004</v>
      </c>
      <c r="AH1034" s="13">
        <f t="shared" si="283"/>
        <v>493.45544999999998</v>
      </c>
      <c r="AI1034" s="13">
        <f t="shared" si="284"/>
        <v>-207.53</v>
      </c>
      <c r="AJ1034" s="13">
        <f t="shared" si="285"/>
        <v>25.330750000000002</v>
      </c>
      <c r="AK1034" s="13">
        <f t="shared" si="286"/>
        <v>387.04</v>
      </c>
      <c r="AL1034" s="13">
        <f t="shared" si="287"/>
        <v>-208.64999999999998</v>
      </c>
      <c r="AM1034" s="13">
        <f t="shared" si="288"/>
        <v>445.3125</v>
      </c>
      <c r="AN1034" s="13">
        <f t="shared" si="289"/>
        <v>-26.375</v>
      </c>
    </row>
    <row r="1035" spans="1:40" x14ac:dyDescent="0.25">
      <c r="A1035" s="10" t="s">
        <v>341</v>
      </c>
      <c r="B1035" s="10" t="s">
        <v>341</v>
      </c>
      <c r="C1035" s="10" t="s">
        <v>27</v>
      </c>
      <c r="D1035" s="10" t="s">
        <v>373</v>
      </c>
      <c r="E1035" s="10" t="s">
        <v>1039</v>
      </c>
      <c r="F1035" s="10" t="s">
        <v>29</v>
      </c>
      <c r="G1035" s="13">
        <v>2.1</v>
      </c>
      <c r="H1035" s="13">
        <v>6.72</v>
      </c>
      <c r="I1035" s="13">
        <v>-5.45</v>
      </c>
      <c r="J1035" s="13">
        <v>10.33</v>
      </c>
      <c r="K1035" s="13">
        <v>-1.5</v>
      </c>
      <c r="L1035" s="13">
        <v>-56.491999999999997</v>
      </c>
      <c r="M1035" s="13">
        <v>11.15</v>
      </c>
      <c r="N1035" s="13">
        <v>69.716999999999999</v>
      </c>
      <c r="O1035" s="13">
        <v>-135.84909999999999</v>
      </c>
      <c r="P1035" s="13">
        <v>208.5659</v>
      </c>
      <c r="Q1035" s="13">
        <v>199.45079999999999</v>
      </c>
      <c r="R1035" s="13">
        <v>-265.5829</v>
      </c>
      <c r="S1035" s="13">
        <v>31.882999999999999</v>
      </c>
      <c r="T1035" s="13">
        <v>349.58</v>
      </c>
      <c r="U1035" s="13">
        <v>-88.16</v>
      </c>
      <c r="V1035" s="13">
        <v>360.52</v>
      </c>
      <c r="W1035" s="13">
        <v>-14.154999999999999</v>
      </c>
      <c r="X1035" s="13">
        <f t="shared" si="273"/>
        <v>1.3050000000000002</v>
      </c>
      <c r="Y1035" s="13">
        <f t="shared" si="274"/>
        <v>8.1750000000000007</v>
      </c>
      <c r="Z1035" s="13">
        <f t="shared" si="275"/>
        <v>-5.2424999999999997</v>
      </c>
      <c r="AA1035" s="13">
        <f t="shared" si="276"/>
        <v>11.077499999999999</v>
      </c>
      <c r="AB1035" s="13">
        <f t="shared" si="277"/>
        <v>-1.5899999999999999</v>
      </c>
      <c r="AC1035" s="13">
        <f t="shared" si="278"/>
        <v>-61.876750000000001</v>
      </c>
      <c r="AD1035" s="13">
        <f t="shared" si="279"/>
        <v>11.955</v>
      </c>
      <c r="AE1035" s="13">
        <f t="shared" si="280"/>
        <v>96.581549999999993</v>
      </c>
      <c r="AF1035" s="13">
        <f t="shared" si="281"/>
        <v>-142.89324999999999</v>
      </c>
      <c r="AG1035" s="13">
        <f t="shared" si="282"/>
        <v>201.82089999999999</v>
      </c>
      <c r="AH1035" s="13">
        <f t="shared" si="283"/>
        <v>211.93445</v>
      </c>
      <c r="AI1035" s="13">
        <f t="shared" si="284"/>
        <v>-258.24612500000001</v>
      </c>
      <c r="AJ1035" s="13">
        <f t="shared" si="285"/>
        <v>29.6755</v>
      </c>
      <c r="AK1035" s="13">
        <f t="shared" si="286"/>
        <v>229.1</v>
      </c>
      <c r="AL1035" s="13">
        <f t="shared" si="287"/>
        <v>-57.364999999999995</v>
      </c>
      <c r="AM1035" s="13">
        <f t="shared" si="288"/>
        <v>236.965</v>
      </c>
      <c r="AN1035" s="13">
        <f t="shared" si="289"/>
        <v>-12.728999999999999</v>
      </c>
    </row>
    <row r="1036" spans="1:40" x14ac:dyDescent="0.25">
      <c r="A1036" s="10" t="s">
        <v>342</v>
      </c>
      <c r="B1036" s="10" t="s">
        <v>342</v>
      </c>
      <c r="C1036" s="10" t="s">
        <v>27</v>
      </c>
      <c r="D1036" s="10" t="s">
        <v>373</v>
      </c>
      <c r="E1036" s="10" t="s">
        <v>1039</v>
      </c>
      <c r="F1036" s="10" t="s">
        <v>29</v>
      </c>
      <c r="G1036" s="13">
        <v>2.77</v>
      </c>
      <c r="H1036" s="13">
        <v>10.08</v>
      </c>
      <c r="I1036" s="13">
        <v>-6.92</v>
      </c>
      <c r="J1036" s="13">
        <v>14.26</v>
      </c>
      <c r="K1036" s="13">
        <v>-1.4</v>
      </c>
      <c r="L1036" s="13">
        <v>-58.917000000000002</v>
      </c>
      <c r="M1036" s="13">
        <v>15</v>
      </c>
      <c r="N1036" s="13">
        <v>90.843400000000003</v>
      </c>
      <c r="O1036" s="13">
        <v>-154.14590000000001</v>
      </c>
      <c r="P1036" s="13">
        <v>212.136</v>
      </c>
      <c r="Q1036" s="13">
        <v>213.31129999999999</v>
      </c>
      <c r="R1036" s="13">
        <v>-276.61369999999999</v>
      </c>
      <c r="S1036" s="13">
        <v>29.998000000000001</v>
      </c>
      <c r="T1036" s="13">
        <v>262.51</v>
      </c>
      <c r="U1036" s="13">
        <v>-96.58</v>
      </c>
      <c r="V1036" s="13">
        <v>279.72000000000003</v>
      </c>
      <c r="W1036" s="13">
        <v>-20.199000000000002</v>
      </c>
      <c r="X1036" s="13">
        <f t="shared" si="273"/>
        <v>1.3050000000000002</v>
      </c>
      <c r="Y1036" s="13">
        <f t="shared" si="274"/>
        <v>8.1750000000000007</v>
      </c>
      <c r="Z1036" s="13">
        <f t="shared" si="275"/>
        <v>-5.2424999999999997</v>
      </c>
      <c r="AA1036" s="13">
        <f t="shared" si="276"/>
        <v>11.077499999999999</v>
      </c>
      <c r="AB1036" s="13">
        <f t="shared" si="277"/>
        <v>-1.5899999999999999</v>
      </c>
      <c r="AC1036" s="13">
        <f t="shared" si="278"/>
        <v>-61.876750000000001</v>
      </c>
      <c r="AD1036" s="13">
        <f t="shared" si="279"/>
        <v>11.955</v>
      </c>
      <c r="AE1036" s="13">
        <f t="shared" si="280"/>
        <v>96.581549999999993</v>
      </c>
      <c r="AF1036" s="13">
        <f t="shared" si="281"/>
        <v>-142.89324999999999</v>
      </c>
      <c r="AG1036" s="13">
        <f t="shared" si="282"/>
        <v>201.82089999999999</v>
      </c>
      <c r="AH1036" s="13">
        <f t="shared" si="283"/>
        <v>211.93445</v>
      </c>
      <c r="AI1036" s="13">
        <f t="shared" si="284"/>
        <v>-258.24612500000001</v>
      </c>
      <c r="AJ1036" s="13">
        <f t="shared" si="285"/>
        <v>29.6755</v>
      </c>
      <c r="AK1036" s="13">
        <f t="shared" si="286"/>
        <v>229.1</v>
      </c>
      <c r="AL1036" s="13">
        <f t="shared" si="287"/>
        <v>-57.364999999999995</v>
      </c>
      <c r="AM1036" s="13">
        <f t="shared" si="288"/>
        <v>236.965</v>
      </c>
      <c r="AN1036" s="13">
        <f t="shared" si="289"/>
        <v>-12.728999999999999</v>
      </c>
    </row>
    <row r="1037" spans="1:40" x14ac:dyDescent="0.25">
      <c r="A1037" s="10" t="s">
        <v>342</v>
      </c>
      <c r="B1037" s="10" t="s">
        <v>342</v>
      </c>
      <c r="C1037" s="10" t="s">
        <v>27</v>
      </c>
      <c r="D1037" s="10" t="s">
        <v>379</v>
      </c>
      <c r="E1037" s="10" t="s">
        <v>1039</v>
      </c>
      <c r="F1037" s="10" t="s">
        <v>29</v>
      </c>
      <c r="G1037" s="13">
        <v>2.61</v>
      </c>
      <c r="H1037" s="13">
        <v>9.2799999999999994</v>
      </c>
      <c r="I1037" s="13">
        <v>-8.77</v>
      </c>
      <c r="J1037" s="13">
        <v>15.33</v>
      </c>
      <c r="K1037" s="13">
        <v>-3.44</v>
      </c>
      <c r="L1037" s="13">
        <v>-55.399000000000001</v>
      </c>
      <c r="M1037" s="13">
        <v>17.309999999999999</v>
      </c>
      <c r="N1037" s="13">
        <v>319.97239999999999</v>
      </c>
      <c r="O1037" s="13">
        <v>-146.8948</v>
      </c>
      <c r="P1037" s="13">
        <v>274.76569999999998</v>
      </c>
      <c r="Q1037" s="13">
        <v>447.07659999999998</v>
      </c>
      <c r="R1037" s="13">
        <v>-273.99889999999999</v>
      </c>
      <c r="S1037" s="13">
        <v>24.824999999999999</v>
      </c>
      <c r="T1037" s="13">
        <v>262.51</v>
      </c>
      <c r="U1037" s="13">
        <v>-96.58</v>
      </c>
      <c r="V1037" s="13">
        <v>279.72000000000003</v>
      </c>
      <c r="W1037" s="13">
        <v>-20.199000000000002</v>
      </c>
      <c r="X1037" s="13">
        <f t="shared" si="273"/>
        <v>3.2825000000000002</v>
      </c>
      <c r="Y1037" s="13">
        <f t="shared" si="274"/>
        <v>7.1475</v>
      </c>
      <c r="Z1037" s="13">
        <f t="shared" si="275"/>
        <v>-11.045</v>
      </c>
      <c r="AA1037" s="13">
        <f t="shared" si="276"/>
        <v>16.5</v>
      </c>
      <c r="AB1037" s="13">
        <f t="shared" si="277"/>
        <v>-6.07</v>
      </c>
      <c r="AC1037" s="13">
        <f t="shared" si="278"/>
        <v>-50.338500000000003</v>
      </c>
      <c r="AD1037" s="13">
        <f t="shared" si="279"/>
        <v>20.272500000000001</v>
      </c>
      <c r="AE1037" s="13">
        <f t="shared" si="280"/>
        <v>364.94635</v>
      </c>
      <c r="AF1037" s="13">
        <f t="shared" si="281"/>
        <v>-79.020925000000005</v>
      </c>
      <c r="AG1037" s="13">
        <f t="shared" si="282"/>
        <v>270.37212500000004</v>
      </c>
      <c r="AH1037" s="13">
        <f t="shared" si="283"/>
        <v>493.45544999999998</v>
      </c>
      <c r="AI1037" s="13">
        <f t="shared" si="284"/>
        <v>-207.53</v>
      </c>
      <c r="AJ1037" s="13">
        <f t="shared" si="285"/>
        <v>25.330750000000002</v>
      </c>
      <c r="AK1037" s="13">
        <f t="shared" si="286"/>
        <v>387.04</v>
      </c>
      <c r="AL1037" s="13">
        <f t="shared" si="287"/>
        <v>-208.64999999999998</v>
      </c>
      <c r="AM1037" s="13">
        <f t="shared" si="288"/>
        <v>445.3125</v>
      </c>
      <c r="AN1037" s="13">
        <f t="shared" si="289"/>
        <v>-26.375</v>
      </c>
    </row>
    <row r="1038" spans="1:40" x14ac:dyDescent="0.25">
      <c r="A1038" s="10" t="s">
        <v>342</v>
      </c>
      <c r="B1038" s="10" t="s">
        <v>342</v>
      </c>
      <c r="C1038" s="10" t="s">
        <v>27</v>
      </c>
      <c r="D1038" s="10" t="s">
        <v>380</v>
      </c>
      <c r="E1038" s="10" t="s">
        <v>1039</v>
      </c>
      <c r="F1038" s="10" t="s">
        <v>29</v>
      </c>
      <c r="G1038" s="13">
        <v>-5.9049999999999997E-3</v>
      </c>
      <c r="H1038" s="13">
        <v>8.75</v>
      </c>
      <c r="I1038" s="13">
        <v>-11.27</v>
      </c>
      <c r="J1038" s="13">
        <v>16.46</v>
      </c>
      <c r="K1038" s="13">
        <v>-7.72</v>
      </c>
      <c r="L1038" s="13">
        <v>-55.62</v>
      </c>
      <c r="M1038" s="13">
        <v>21.39</v>
      </c>
      <c r="N1038" s="13">
        <v>368.17970000000003</v>
      </c>
      <c r="O1038" s="13">
        <v>-217.50489999999999</v>
      </c>
      <c r="P1038" s="13">
        <v>247.42590000000001</v>
      </c>
      <c r="Q1038" s="13">
        <v>458.71210000000002</v>
      </c>
      <c r="R1038" s="13">
        <v>-308.03730000000002</v>
      </c>
      <c r="S1038" s="13">
        <v>20.097000000000001</v>
      </c>
      <c r="T1038" s="13">
        <v>262.51</v>
      </c>
      <c r="U1038" s="13">
        <v>-96.58</v>
      </c>
      <c r="V1038" s="13">
        <v>279.72000000000003</v>
      </c>
      <c r="W1038" s="13">
        <v>-20.199000000000002</v>
      </c>
      <c r="X1038" s="13">
        <f t="shared" si="273"/>
        <v>1.0810237499999999</v>
      </c>
      <c r="Y1038" s="13">
        <f t="shared" si="274"/>
        <v>10.395</v>
      </c>
      <c r="Z1038" s="13">
        <f t="shared" si="275"/>
        <v>-11.24</v>
      </c>
      <c r="AA1038" s="13">
        <f t="shared" si="276"/>
        <v>17.914999999999999</v>
      </c>
      <c r="AB1038" s="13">
        <f t="shared" si="277"/>
        <v>-6.4399999999999995</v>
      </c>
      <c r="AC1038" s="13">
        <f t="shared" si="278"/>
        <v>-56.198499999999996</v>
      </c>
      <c r="AD1038" s="13">
        <f t="shared" si="279"/>
        <v>21.875</v>
      </c>
      <c r="AE1038" s="13">
        <f t="shared" si="280"/>
        <v>363.59770000000003</v>
      </c>
      <c r="AF1038" s="13">
        <f t="shared" si="281"/>
        <v>-258.024</v>
      </c>
      <c r="AG1038" s="13">
        <f t="shared" si="282"/>
        <v>227.20467500000001</v>
      </c>
      <c r="AH1038" s="13">
        <f t="shared" si="283"/>
        <v>438.15697499999999</v>
      </c>
      <c r="AI1038" s="13">
        <f t="shared" si="284"/>
        <v>-332.58332500000006</v>
      </c>
      <c r="AJ1038" s="13">
        <f t="shared" si="285"/>
        <v>18.095750000000002</v>
      </c>
      <c r="AK1038" s="13">
        <f t="shared" si="286"/>
        <v>244.85000000000002</v>
      </c>
      <c r="AL1038" s="13">
        <f t="shared" si="287"/>
        <v>-126.3575</v>
      </c>
      <c r="AM1038" s="13">
        <f t="shared" si="288"/>
        <v>279.7475</v>
      </c>
      <c r="AN1038" s="13">
        <f t="shared" si="289"/>
        <v>-24.591750000000001</v>
      </c>
    </row>
    <row r="1039" spans="1:40" x14ac:dyDescent="0.25">
      <c r="A1039" s="10" t="s">
        <v>342</v>
      </c>
      <c r="B1039" s="10" t="s">
        <v>342</v>
      </c>
      <c r="C1039" s="10" t="s">
        <v>27</v>
      </c>
      <c r="D1039" s="10" t="s">
        <v>375</v>
      </c>
      <c r="E1039" s="10" t="s">
        <v>1039</v>
      </c>
      <c r="F1039" s="10" t="s">
        <v>29</v>
      </c>
      <c r="G1039" s="13">
        <v>0.16</v>
      </c>
      <c r="H1039" s="13">
        <v>9.56</v>
      </c>
      <c r="I1039" s="13">
        <v>-9.42</v>
      </c>
      <c r="J1039" s="13">
        <v>15.38</v>
      </c>
      <c r="K1039" s="13">
        <v>-5.67</v>
      </c>
      <c r="L1039" s="13">
        <v>-58.267000000000003</v>
      </c>
      <c r="M1039" s="13">
        <v>18.87</v>
      </c>
      <c r="N1039" s="13">
        <v>137.65819999999999</v>
      </c>
      <c r="O1039" s="13">
        <v>-221.50030000000001</v>
      </c>
      <c r="P1039" s="13">
        <v>184.7962</v>
      </c>
      <c r="Q1039" s="13">
        <v>215.7577</v>
      </c>
      <c r="R1039" s="13">
        <v>-299.59969999999998</v>
      </c>
      <c r="S1039" s="13">
        <v>22.91</v>
      </c>
      <c r="T1039" s="13">
        <v>262.51</v>
      </c>
      <c r="U1039" s="13">
        <v>-96.58</v>
      </c>
      <c r="V1039" s="13">
        <v>279.72000000000003</v>
      </c>
      <c r="W1039" s="13">
        <v>-20.199000000000002</v>
      </c>
      <c r="X1039" s="13">
        <f t="shared" si="273"/>
        <v>0.38</v>
      </c>
      <c r="Y1039" s="13">
        <f t="shared" si="274"/>
        <v>12.615</v>
      </c>
      <c r="Z1039" s="13">
        <f t="shared" si="275"/>
        <v>-7.01</v>
      </c>
      <c r="AA1039" s="13">
        <f t="shared" si="276"/>
        <v>16.004999999999999</v>
      </c>
      <c r="AB1039" s="13">
        <f t="shared" si="277"/>
        <v>-3.0075000000000003</v>
      </c>
      <c r="AC1039" s="13">
        <f t="shared" si="278"/>
        <v>-66.247250000000008</v>
      </c>
      <c r="AD1039" s="13">
        <f t="shared" si="279"/>
        <v>17.765000000000001</v>
      </c>
      <c r="AE1039" s="13">
        <f t="shared" si="280"/>
        <v>130.6052</v>
      </c>
      <c r="AF1039" s="13">
        <f t="shared" si="281"/>
        <v>-243.94395</v>
      </c>
      <c r="AG1039" s="13">
        <f t="shared" si="282"/>
        <v>200.30327499999999</v>
      </c>
      <c r="AH1039" s="13">
        <f t="shared" si="283"/>
        <v>217.82657499999999</v>
      </c>
      <c r="AI1039" s="13">
        <f t="shared" si="284"/>
        <v>-331.1653</v>
      </c>
      <c r="AJ1039" s="13">
        <f t="shared" si="285"/>
        <v>23.515000000000001</v>
      </c>
      <c r="AK1039" s="13">
        <f t="shared" si="286"/>
        <v>172.845</v>
      </c>
      <c r="AL1039" s="13">
        <f t="shared" si="287"/>
        <v>-36.177500000000002</v>
      </c>
      <c r="AM1039" s="13">
        <f t="shared" si="288"/>
        <v>178.51</v>
      </c>
      <c r="AN1039" s="13">
        <f t="shared" si="289"/>
        <v>-8.83</v>
      </c>
    </row>
    <row r="1040" spans="1:40" x14ac:dyDescent="0.25">
      <c r="A1040" s="10" t="s">
        <v>343</v>
      </c>
      <c r="B1040" s="10" t="s">
        <v>343</v>
      </c>
      <c r="C1040" s="10" t="s">
        <v>27</v>
      </c>
      <c r="D1040" s="10" t="s">
        <v>377</v>
      </c>
      <c r="E1040" s="10" t="s">
        <v>1039</v>
      </c>
      <c r="F1040" s="10" t="s">
        <v>29</v>
      </c>
      <c r="G1040" s="13">
        <v>7.56</v>
      </c>
      <c r="H1040" s="13">
        <v>4.24</v>
      </c>
      <c r="I1040" s="13">
        <v>-5.54</v>
      </c>
      <c r="J1040" s="13">
        <v>11.69</v>
      </c>
      <c r="K1040" s="13">
        <v>0.12</v>
      </c>
      <c r="L1040" s="13">
        <v>-36.662999999999997</v>
      </c>
      <c r="M1040" s="13">
        <v>11.63</v>
      </c>
      <c r="N1040" s="13">
        <v>119.7449</v>
      </c>
      <c r="O1040" s="13">
        <v>145.9539</v>
      </c>
      <c r="P1040" s="13">
        <v>42.552199999999999</v>
      </c>
      <c r="Q1040" s="13">
        <v>177.37370000000001</v>
      </c>
      <c r="R1040" s="13">
        <v>88.325100000000006</v>
      </c>
      <c r="S1040" s="13">
        <v>53.558</v>
      </c>
      <c r="T1040" s="13">
        <v>789.52</v>
      </c>
      <c r="U1040" s="13">
        <v>-40.869999999999997</v>
      </c>
      <c r="V1040" s="13">
        <v>790.58</v>
      </c>
      <c r="W1040" s="13">
        <v>-2.9630000000000001</v>
      </c>
      <c r="X1040" s="13">
        <f t="shared" si="273"/>
        <v>5.8975</v>
      </c>
      <c r="Y1040" s="13">
        <f t="shared" si="274"/>
        <v>3.0100000000000002</v>
      </c>
      <c r="Z1040" s="13">
        <f t="shared" si="275"/>
        <v>-4.5949999999999998</v>
      </c>
      <c r="AA1040" s="13">
        <f t="shared" si="276"/>
        <v>9.2875000000000014</v>
      </c>
      <c r="AB1040" s="13">
        <f t="shared" si="277"/>
        <v>-0.38250000000000001</v>
      </c>
      <c r="AC1040" s="13">
        <f t="shared" si="278"/>
        <v>-36.780749999999998</v>
      </c>
      <c r="AD1040" s="13">
        <f t="shared" si="279"/>
        <v>9.5175000000000001</v>
      </c>
      <c r="AE1040" s="13">
        <f t="shared" si="280"/>
        <v>240.90105</v>
      </c>
      <c r="AF1040" s="13">
        <f t="shared" si="281"/>
        <v>171.83824999999999</v>
      </c>
      <c r="AG1040" s="13">
        <f t="shared" si="282"/>
        <v>103.296875</v>
      </c>
      <c r="AH1040" s="13">
        <f t="shared" si="283"/>
        <v>325.87099999999998</v>
      </c>
      <c r="AI1040" s="13">
        <f t="shared" si="284"/>
        <v>86.868274999999997</v>
      </c>
      <c r="AJ1040" s="13">
        <f t="shared" si="285"/>
        <v>38.076749999999997</v>
      </c>
      <c r="AK1040" s="13">
        <f t="shared" si="286"/>
        <v>606.5675</v>
      </c>
      <c r="AL1040" s="13">
        <f t="shared" si="287"/>
        <v>13.195000000000004</v>
      </c>
      <c r="AM1040" s="13">
        <f t="shared" si="288"/>
        <v>609.51749999999993</v>
      </c>
      <c r="AN1040" s="13">
        <f t="shared" si="289"/>
        <v>1.4777500000000001</v>
      </c>
    </row>
    <row r="1041" spans="1:40" x14ac:dyDescent="0.25">
      <c r="A1041" s="10" t="s">
        <v>343</v>
      </c>
      <c r="B1041" s="10" t="s">
        <v>343</v>
      </c>
      <c r="C1041" s="10" t="s">
        <v>27</v>
      </c>
      <c r="D1041" s="10" t="s">
        <v>381</v>
      </c>
      <c r="E1041" s="10" t="s">
        <v>1039</v>
      </c>
      <c r="F1041" s="10" t="s">
        <v>29</v>
      </c>
      <c r="G1041" s="13">
        <v>6.74</v>
      </c>
      <c r="H1041" s="13">
        <v>0.11</v>
      </c>
      <c r="I1041" s="13">
        <v>-8.7799999999999994</v>
      </c>
      <c r="J1041" s="13">
        <v>12.81</v>
      </c>
      <c r="K1041" s="13">
        <v>-5.95</v>
      </c>
      <c r="L1041" s="13">
        <v>-34.664000000000001</v>
      </c>
      <c r="M1041" s="13">
        <v>16.61</v>
      </c>
      <c r="N1041" s="13">
        <v>810.04089999999997</v>
      </c>
      <c r="O1041" s="13">
        <v>586.35429999999997</v>
      </c>
      <c r="P1041" s="13">
        <v>172.30449999999999</v>
      </c>
      <c r="Q1041" s="13">
        <v>903.61850000000004</v>
      </c>
      <c r="R1041" s="13">
        <v>492.77670000000001</v>
      </c>
      <c r="S1041" s="13">
        <v>28.506</v>
      </c>
      <c r="T1041" s="13">
        <v>789.52</v>
      </c>
      <c r="U1041" s="13">
        <v>-40.869999999999997</v>
      </c>
      <c r="V1041" s="13">
        <v>790.58</v>
      </c>
      <c r="W1041" s="13">
        <v>-2.9630000000000001</v>
      </c>
      <c r="X1041" s="13">
        <f t="shared" si="273"/>
        <v>11.44</v>
      </c>
      <c r="Y1041" s="13">
        <f t="shared" si="274"/>
        <v>0.91249999999999987</v>
      </c>
      <c r="Z1041" s="13">
        <f t="shared" si="275"/>
        <v>-5.2874999999999996</v>
      </c>
      <c r="AA1041" s="13">
        <f t="shared" si="276"/>
        <v>14.11</v>
      </c>
      <c r="AB1041" s="13">
        <f t="shared" si="277"/>
        <v>-1.7575000000000001</v>
      </c>
      <c r="AC1041" s="13">
        <f t="shared" si="278"/>
        <v>-21.753499999999999</v>
      </c>
      <c r="AD1041" s="13">
        <f t="shared" si="279"/>
        <v>15.245000000000001</v>
      </c>
      <c r="AE1041" s="13">
        <f t="shared" si="280"/>
        <v>818.34754999999996</v>
      </c>
      <c r="AF1041" s="13">
        <f t="shared" si="281"/>
        <v>886.64047499999992</v>
      </c>
      <c r="AG1041" s="13">
        <f t="shared" si="282"/>
        <v>111.779</v>
      </c>
      <c r="AH1041" s="13">
        <f t="shared" si="283"/>
        <v>1044.5189500000001</v>
      </c>
      <c r="AI1041" s="13">
        <f t="shared" si="284"/>
        <v>660.46905000000004</v>
      </c>
      <c r="AJ1041" s="13">
        <f t="shared" si="285"/>
        <v>48.263500000000008</v>
      </c>
      <c r="AK1041" s="13">
        <f t="shared" si="286"/>
        <v>1400.1275000000001</v>
      </c>
      <c r="AL1041" s="13">
        <f t="shared" si="287"/>
        <v>18.890000000000025</v>
      </c>
      <c r="AM1041" s="13">
        <f t="shared" si="288"/>
        <v>1764.6975</v>
      </c>
      <c r="AN1041" s="13">
        <f t="shared" si="289"/>
        <v>0.40625000000000022</v>
      </c>
    </row>
    <row r="1042" spans="1:40" x14ac:dyDescent="0.25">
      <c r="A1042" s="10" t="s">
        <v>343</v>
      </c>
      <c r="B1042" s="10" t="s">
        <v>343</v>
      </c>
      <c r="C1042" s="10" t="s">
        <v>27</v>
      </c>
      <c r="D1042" s="10" t="s">
        <v>382</v>
      </c>
      <c r="E1042" s="10" t="s">
        <v>1039</v>
      </c>
      <c r="F1042" s="10" t="s">
        <v>29</v>
      </c>
      <c r="G1042" s="13">
        <v>7.06</v>
      </c>
      <c r="H1042" s="13">
        <v>0.18</v>
      </c>
      <c r="I1042" s="13">
        <v>-8.4600000000000009</v>
      </c>
      <c r="J1042" s="13">
        <v>12.75</v>
      </c>
      <c r="K1042" s="13">
        <v>-5.51</v>
      </c>
      <c r="L1042" s="13">
        <v>-33.930999999999997</v>
      </c>
      <c r="M1042" s="13">
        <v>16.23</v>
      </c>
      <c r="N1042" s="13">
        <v>932.08640000000003</v>
      </c>
      <c r="O1042" s="13">
        <v>555.64949999999999</v>
      </c>
      <c r="P1042" s="13">
        <v>376.70589999999999</v>
      </c>
      <c r="Q1042" s="13">
        <v>1164.9777999999999</v>
      </c>
      <c r="R1042" s="13">
        <v>322.75810000000001</v>
      </c>
      <c r="S1042" s="13">
        <v>31.725999999999999</v>
      </c>
      <c r="T1042" s="13">
        <v>789.52</v>
      </c>
      <c r="U1042" s="13">
        <v>-40.869999999999997</v>
      </c>
      <c r="V1042" s="13">
        <v>790.58</v>
      </c>
      <c r="W1042" s="13">
        <v>-2.9630000000000001</v>
      </c>
      <c r="X1042" s="13">
        <f t="shared" si="273"/>
        <v>9.4050000000000011</v>
      </c>
      <c r="Y1042" s="13">
        <f t="shared" si="274"/>
        <v>2.33</v>
      </c>
      <c r="Z1042" s="13">
        <f t="shared" si="275"/>
        <v>-10.525</v>
      </c>
      <c r="AA1042" s="13">
        <f t="shared" si="276"/>
        <v>16.989999999999998</v>
      </c>
      <c r="AB1042" s="13">
        <f t="shared" si="277"/>
        <v>-5.2524999999999995</v>
      </c>
      <c r="AC1042" s="13">
        <f t="shared" si="278"/>
        <v>-35.797499999999999</v>
      </c>
      <c r="AD1042" s="13">
        <f t="shared" si="279"/>
        <v>20.175000000000001</v>
      </c>
      <c r="AE1042" s="13">
        <f t="shared" si="280"/>
        <v>822.42309999999998</v>
      </c>
      <c r="AF1042" s="13">
        <f t="shared" si="281"/>
        <v>263.83640000000003</v>
      </c>
      <c r="AG1042" s="13">
        <f t="shared" si="282"/>
        <v>368.134075</v>
      </c>
      <c r="AH1042" s="13">
        <f t="shared" si="283"/>
        <v>1007.810825</v>
      </c>
      <c r="AI1042" s="13">
        <f t="shared" si="284"/>
        <v>78.448650000000015</v>
      </c>
      <c r="AJ1042" s="13">
        <f t="shared" si="285"/>
        <v>26.642499999999998</v>
      </c>
      <c r="AK1042" s="13">
        <f t="shared" si="286"/>
        <v>948.3075</v>
      </c>
      <c r="AL1042" s="13">
        <f t="shared" si="287"/>
        <v>-772.52749999999992</v>
      </c>
      <c r="AM1042" s="13">
        <f t="shared" si="288"/>
        <v>1285.1624999999999</v>
      </c>
      <c r="AN1042" s="13">
        <f t="shared" si="289"/>
        <v>-35.527749999999997</v>
      </c>
    </row>
    <row r="1043" spans="1:40" x14ac:dyDescent="0.25">
      <c r="A1043" s="10" t="s">
        <v>343</v>
      </c>
      <c r="B1043" s="10" t="s">
        <v>343</v>
      </c>
      <c r="C1043" s="10" t="s">
        <v>27</v>
      </c>
      <c r="D1043" s="10" t="s">
        <v>378</v>
      </c>
      <c r="E1043" s="10" t="s">
        <v>1039</v>
      </c>
      <c r="F1043" s="10" t="s">
        <v>29</v>
      </c>
      <c r="G1043" s="13">
        <v>7.89</v>
      </c>
      <c r="H1043" s="13">
        <v>4.3099999999999996</v>
      </c>
      <c r="I1043" s="13">
        <v>-5.23</v>
      </c>
      <c r="J1043" s="13">
        <v>11.62</v>
      </c>
      <c r="K1043" s="13">
        <v>0.56999999999999995</v>
      </c>
      <c r="L1043" s="13">
        <v>-35.545999999999999</v>
      </c>
      <c r="M1043" s="13">
        <v>11.35</v>
      </c>
      <c r="N1043" s="13">
        <v>239.9581</v>
      </c>
      <c r="O1043" s="13">
        <v>118.27500000000001</v>
      </c>
      <c r="P1043" s="13">
        <v>246.95349999999999</v>
      </c>
      <c r="Q1043" s="13">
        <v>433.45440000000002</v>
      </c>
      <c r="R1043" s="13">
        <v>-75.221299999999999</v>
      </c>
      <c r="S1043" s="13">
        <v>38.08</v>
      </c>
      <c r="T1043" s="13">
        <v>789.52</v>
      </c>
      <c r="U1043" s="13">
        <v>-40.869999999999997</v>
      </c>
      <c r="V1043" s="13">
        <v>790.58</v>
      </c>
      <c r="W1043" s="13">
        <v>-2.9630000000000001</v>
      </c>
      <c r="X1043" s="13">
        <f t="shared" si="273"/>
        <v>5.0699999999999994</v>
      </c>
      <c r="Y1043" s="13">
        <f t="shared" si="274"/>
        <v>4.4950000000000001</v>
      </c>
      <c r="Z1043" s="13">
        <f t="shared" si="275"/>
        <v>-7.3725000000000005</v>
      </c>
      <c r="AA1043" s="13">
        <f t="shared" si="276"/>
        <v>12.272499999999999</v>
      </c>
      <c r="AB1043" s="13">
        <f t="shared" si="277"/>
        <v>-2.7124999999999999</v>
      </c>
      <c r="AC1043" s="13">
        <f t="shared" si="278"/>
        <v>-43.27375</v>
      </c>
      <c r="AD1043" s="13">
        <f t="shared" si="279"/>
        <v>13.9725</v>
      </c>
      <c r="AE1043" s="13">
        <f t="shared" si="280"/>
        <v>303.23894999999999</v>
      </c>
      <c r="AF1043" s="13">
        <f t="shared" si="281"/>
        <v>130.36202499999999</v>
      </c>
      <c r="AG1043" s="13">
        <f t="shared" si="282"/>
        <v>230.07209999999998</v>
      </c>
      <c r="AH1043" s="13">
        <f t="shared" si="283"/>
        <v>464.96762500000006</v>
      </c>
      <c r="AI1043" s="13">
        <f t="shared" si="284"/>
        <v>-31.366624999999999</v>
      </c>
      <c r="AJ1043" s="13">
        <f t="shared" si="285"/>
        <v>34.4405</v>
      </c>
      <c r="AK1043" s="13">
        <f t="shared" si="286"/>
        <v>541.13749999999993</v>
      </c>
      <c r="AL1043" s="13">
        <f t="shared" si="287"/>
        <v>-139.38249999999999</v>
      </c>
      <c r="AM1043" s="13">
        <f t="shared" si="288"/>
        <v>572.97750000000008</v>
      </c>
      <c r="AN1043" s="13">
        <f t="shared" si="289"/>
        <v>-13.7865</v>
      </c>
    </row>
    <row r="1044" spans="1:40" x14ac:dyDescent="0.25">
      <c r="A1044" s="10" t="s">
        <v>345</v>
      </c>
      <c r="B1044" s="10" t="s">
        <v>345</v>
      </c>
      <c r="C1044" s="10" t="s">
        <v>27</v>
      </c>
      <c r="D1044" s="10" t="s">
        <v>378</v>
      </c>
      <c r="E1044" s="10" t="s">
        <v>1039</v>
      </c>
      <c r="F1044" s="10" t="s">
        <v>29</v>
      </c>
      <c r="G1044" s="13">
        <v>8.1999999999999993</v>
      </c>
      <c r="H1044" s="13">
        <v>5.87</v>
      </c>
      <c r="I1044" s="13">
        <v>-8.6300000000000008</v>
      </c>
      <c r="J1044" s="13">
        <v>15.75</v>
      </c>
      <c r="K1044" s="13">
        <v>-1.68</v>
      </c>
      <c r="L1044" s="13">
        <v>-41.152999999999999</v>
      </c>
      <c r="M1044" s="13">
        <v>16.649999999999999</v>
      </c>
      <c r="N1044" s="13">
        <v>292.21910000000003</v>
      </c>
      <c r="O1044" s="13">
        <v>173.5889</v>
      </c>
      <c r="P1044" s="13">
        <v>267.59620000000001</v>
      </c>
      <c r="Q1044" s="13">
        <v>506.99520000000001</v>
      </c>
      <c r="R1044" s="13">
        <v>-41.187199999999997</v>
      </c>
      <c r="S1044" s="13">
        <v>38.750999999999998</v>
      </c>
      <c r="T1044" s="13">
        <v>608.66</v>
      </c>
      <c r="U1044" s="13">
        <v>-388.55</v>
      </c>
      <c r="V1044" s="13">
        <v>722.11</v>
      </c>
      <c r="W1044" s="13">
        <v>-32.552999999999997</v>
      </c>
      <c r="X1044" s="13">
        <f t="shared" si="273"/>
        <v>5.0699999999999994</v>
      </c>
      <c r="Y1044" s="13">
        <f t="shared" si="274"/>
        <v>4.4950000000000001</v>
      </c>
      <c r="Z1044" s="13">
        <f t="shared" si="275"/>
        <v>-7.3725000000000005</v>
      </c>
      <c r="AA1044" s="13">
        <f t="shared" si="276"/>
        <v>12.272499999999999</v>
      </c>
      <c r="AB1044" s="13">
        <f t="shared" si="277"/>
        <v>-2.7124999999999999</v>
      </c>
      <c r="AC1044" s="13">
        <f t="shared" si="278"/>
        <v>-43.27375</v>
      </c>
      <c r="AD1044" s="13">
        <f t="shared" si="279"/>
        <v>13.9725</v>
      </c>
      <c r="AE1044" s="13">
        <f t="shared" si="280"/>
        <v>303.23894999999999</v>
      </c>
      <c r="AF1044" s="13">
        <f t="shared" si="281"/>
        <v>130.36202499999999</v>
      </c>
      <c r="AG1044" s="13">
        <f t="shared" si="282"/>
        <v>230.07209999999998</v>
      </c>
      <c r="AH1044" s="13">
        <f t="shared" si="283"/>
        <v>464.96762500000006</v>
      </c>
      <c r="AI1044" s="13">
        <f t="shared" si="284"/>
        <v>-31.366624999999999</v>
      </c>
      <c r="AJ1044" s="13">
        <f t="shared" si="285"/>
        <v>34.4405</v>
      </c>
      <c r="AK1044" s="13">
        <f t="shared" si="286"/>
        <v>541.13749999999993</v>
      </c>
      <c r="AL1044" s="13">
        <f t="shared" si="287"/>
        <v>-139.38249999999999</v>
      </c>
      <c r="AM1044" s="13">
        <f t="shared" si="288"/>
        <v>572.97750000000008</v>
      </c>
      <c r="AN1044" s="13">
        <f t="shared" si="289"/>
        <v>-13.7865</v>
      </c>
    </row>
    <row r="1045" spans="1:40" x14ac:dyDescent="0.25">
      <c r="A1045" s="10" t="s">
        <v>345</v>
      </c>
      <c r="B1045" s="10" t="s">
        <v>345</v>
      </c>
      <c r="C1045" s="10" t="s">
        <v>27</v>
      </c>
      <c r="D1045" s="10" t="s">
        <v>382</v>
      </c>
      <c r="E1045" s="10" t="s">
        <v>1039</v>
      </c>
      <c r="F1045" s="10" t="s">
        <v>29</v>
      </c>
      <c r="G1045" s="13">
        <v>7.76</v>
      </c>
      <c r="H1045" s="13">
        <v>3.68</v>
      </c>
      <c r="I1045" s="13">
        <v>-8.23</v>
      </c>
      <c r="J1045" s="13">
        <v>14.2</v>
      </c>
      <c r="K1045" s="13">
        <v>-2.75</v>
      </c>
      <c r="L1045" s="13">
        <v>-38.036999999999999</v>
      </c>
      <c r="M1045" s="13">
        <v>15.76</v>
      </c>
      <c r="N1045" s="13">
        <v>824.96590000000003</v>
      </c>
      <c r="O1045" s="13">
        <v>226.03819999999999</v>
      </c>
      <c r="P1045" s="13">
        <v>355.52569999999997</v>
      </c>
      <c r="Q1045" s="13">
        <v>990.34299999999996</v>
      </c>
      <c r="R1045" s="13">
        <v>60.661000000000001</v>
      </c>
      <c r="S1045" s="13">
        <v>24.946000000000002</v>
      </c>
      <c r="T1045" s="13">
        <v>608.66</v>
      </c>
      <c r="U1045" s="13">
        <v>-388.55</v>
      </c>
      <c r="V1045" s="13">
        <v>722.11</v>
      </c>
      <c r="W1045" s="13">
        <v>-32.552999999999997</v>
      </c>
      <c r="X1045" s="13">
        <f t="shared" si="273"/>
        <v>9.4050000000000011</v>
      </c>
      <c r="Y1045" s="13">
        <f t="shared" si="274"/>
        <v>2.33</v>
      </c>
      <c r="Z1045" s="13">
        <f t="shared" si="275"/>
        <v>-10.525</v>
      </c>
      <c r="AA1045" s="13">
        <f t="shared" si="276"/>
        <v>16.989999999999998</v>
      </c>
      <c r="AB1045" s="13">
        <f t="shared" si="277"/>
        <v>-5.2524999999999995</v>
      </c>
      <c r="AC1045" s="13">
        <f t="shared" si="278"/>
        <v>-35.797499999999999</v>
      </c>
      <c r="AD1045" s="13">
        <f t="shared" si="279"/>
        <v>20.175000000000001</v>
      </c>
      <c r="AE1045" s="13">
        <f t="shared" si="280"/>
        <v>822.42309999999998</v>
      </c>
      <c r="AF1045" s="13">
        <f t="shared" si="281"/>
        <v>263.83640000000003</v>
      </c>
      <c r="AG1045" s="13">
        <f t="shared" si="282"/>
        <v>368.134075</v>
      </c>
      <c r="AH1045" s="13">
        <f t="shared" si="283"/>
        <v>1007.810825</v>
      </c>
      <c r="AI1045" s="13">
        <f t="shared" si="284"/>
        <v>78.448650000000015</v>
      </c>
      <c r="AJ1045" s="13">
        <f t="shared" si="285"/>
        <v>26.642499999999998</v>
      </c>
      <c r="AK1045" s="13">
        <f t="shared" si="286"/>
        <v>948.3075</v>
      </c>
      <c r="AL1045" s="13">
        <f t="shared" si="287"/>
        <v>-772.52749999999992</v>
      </c>
      <c r="AM1045" s="13">
        <f t="shared" si="288"/>
        <v>1285.1624999999999</v>
      </c>
      <c r="AN1045" s="13">
        <f t="shared" si="289"/>
        <v>-35.527749999999997</v>
      </c>
    </row>
    <row r="1046" spans="1:40" x14ac:dyDescent="0.25">
      <c r="A1046" s="10" t="s">
        <v>345</v>
      </c>
      <c r="B1046" s="10" t="s">
        <v>345</v>
      </c>
      <c r="C1046" s="10" t="s">
        <v>27</v>
      </c>
      <c r="D1046" s="10" t="s">
        <v>383</v>
      </c>
      <c r="E1046" s="10" t="s">
        <v>1039</v>
      </c>
      <c r="F1046" s="10" t="s">
        <v>29</v>
      </c>
      <c r="G1046" s="13">
        <v>3.52</v>
      </c>
      <c r="H1046" s="13">
        <v>2.83</v>
      </c>
      <c r="I1046" s="13">
        <v>-12.91</v>
      </c>
      <c r="J1046" s="13">
        <v>16.09</v>
      </c>
      <c r="K1046" s="13">
        <v>-9.74</v>
      </c>
      <c r="L1046" s="13">
        <v>-44.241999999999997</v>
      </c>
      <c r="M1046" s="13">
        <v>22.59</v>
      </c>
      <c r="N1046" s="13">
        <v>855.73500000000001</v>
      </c>
      <c r="O1046" s="13">
        <v>-53.1036</v>
      </c>
      <c r="P1046" s="13">
        <v>317.80070000000001</v>
      </c>
      <c r="Q1046" s="13">
        <v>955.83730000000003</v>
      </c>
      <c r="R1046" s="13">
        <v>-153.20580000000001</v>
      </c>
      <c r="S1046" s="13">
        <v>17.484000000000002</v>
      </c>
      <c r="T1046" s="13">
        <v>608.66</v>
      </c>
      <c r="U1046" s="13">
        <v>-388.55</v>
      </c>
      <c r="V1046" s="13">
        <v>722.11</v>
      </c>
      <c r="W1046" s="13">
        <v>-32.552999999999997</v>
      </c>
      <c r="X1046" s="13">
        <f t="shared" si="273"/>
        <v>6.85</v>
      </c>
      <c r="Y1046" s="13">
        <f t="shared" si="274"/>
        <v>4.2450000000000001</v>
      </c>
      <c r="Z1046" s="13">
        <f t="shared" si="275"/>
        <v>-13.212499999999999</v>
      </c>
      <c r="AA1046" s="13">
        <f t="shared" si="276"/>
        <v>18.907499999999999</v>
      </c>
      <c r="AB1046" s="13">
        <f t="shared" si="277"/>
        <v>-7.8150000000000004</v>
      </c>
      <c r="AC1046" s="13">
        <f t="shared" si="278"/>
        <v>-41.777250000000002</v>
      </c>
      <c r="AD1046" s="13">
        <f t="shared" si="279"/>
        <v>23.912499999999998</v>
      </c>
      <c r="AE1046" s="13">
        <f t="shared" si="280"/>
        <v>799.28084999999999</v>
      </c>
      <c r="AF1046" s="13">
        <f t="shared" si="281"/>
        <v>-108.928575</v>
      </c>
      <c r="AG1046" s="13">
        <f t="shared" si="282"/>
        <v>268.92642500000005</v>
      </c>
      <c r="AH1046" s="13">
        <f t="shared" si="283"/>
        <v>873.70277500000009</v>
      </c>
      <c r="AI1046" s="13">
        <f t="shared" si="284"/>
        <v>-183.35045</v>
      </c>
      <c r="AJ1046" s="13">
        <f t="shared" si="285"/>
        <v>15.274250000000002</v>
      </c>
      <c r="AK1046" s="13">
        <f t="shared" si="286"/>
        <v>391.59999999999997</v>
      </c>
      <c r="AL1046" s="13">
        <f t="shared" si="287"/>
        <v>-474.92250000000001</v>
      </c>
      <c r="AM1046" s="13">
        <f t="shared" si="288"/>
        <v>635.26249999999993</v>
      </c>
      <c r="AN1046" s="13">
        <f t="shared" si="289"/>
        <v>-49.217749999999995</v>
      </c>
    </row>
    <row r="1047" spans="1:40" x14ac:dyDescent="0.25">
      <c r="A1047" s="10" t="s">
        <v>345</v>
      </c>
      <c r="B1047" s="10" t="s">
        <v>345</v>
      </c>
      <c r="C1047" s="10" t="s">
        <v>27</v>
      </c>
      <c r="D1047" s="10" t="s">
        <v>379</v>
      </c>
      <c r="E1047" s="10" t="s">
        <v>1039</v>
      </c>
      <c r="F1047" s="10" t="s">
        <v>29</v>
      </c>
      <c r="G1047" s="13">
        <v>3.95</v>
      </c>
      <c r="H1047" s="13">
        <v>5.0199999999999996</v>
      </c>
      <c r="I1047" s="13">
        <v>-13.32</v>
      </c>
      <c r="J1047" s="13">
        <v>17.809999999999999</v>
      </c>
      <c r="K1047" s="13">
        <v>-8.84</v>
      </c>
      <c r="L1047" s="13">
        <v>-46.143000000000001</v>
      </c>
      <c r="M1047" s="13">
        <v>23.51</v>
      </c>
      <c r="N1047" s="13">
        <v>322.7346</v>
      </c>
      <c r="O1047" s="13">
        <v>-102.29949999999999</v>
      </c>
      <c r="P1047" s="13">
        <v>229.87110000000001</v>
      </c>
      <c r="Q1047" s="13">
        <v>423.27379999999999</v>
      </c>
      <c r="R1047" s="13">
        <v>-202.83869999999999</v>
      </c>
      <c r="S1047" s="13">
        <v>23.623000000000001</v>
      </c>
      <c r="T1047" s="13">
        <v>608.66</v>
      </c>
      <c r="U1047" s="13">
        <v>-388.55</v>
      </c>
      <c r="V1047" s="13">
        <v>722.11</v>
      </c>
      <c r="W1047" s="13">
        <v>-32.552999999999997</v>
      </c>
      <c r="X1047" s="13">
        <f t="shared" si="273"/>
        <v>3.2825000000000002</v>
      </c>
      <c r="Y1047" s="13">
        <f t="shared" si="274"/>
        <v>7.1475</v>
      </c>
      <c r="Z1047" s="13">
        <f t="shared" si="275"/>
        <v>-11.045</v>
      </c>
      <c r="AA1047" s="13">
        <f t="shared" si="276"/>
        <v>16.5</v>
      </c>
      <c r="AB1047" s="13">
        <f t="shared" si="277"/>
        <v>-6.07</v>
      </c>
      <c r="AC1047" s="13">
        <f t="shared" si="278"/>
        <v>-50.338500000000003</v>
      </c>
      <c r="AD1047" s="13">
        <f t="shared" si="279"/>
        <v>20.272500000000001</v>
      </c>
      <c r="AE1047" s="13">
        <f t="shared" si="280"/>
        <v>364.94635</v>
      </c>
      <c r="AF1047" s="13">
        <f t="shared" si="281"/>
        <v>-79.020925000000005</v>
      </c>
      <c r="AG1047" s="13">
        <f t="shared" si="282"/>
        <v>270.37212500000004</v>
      </c>
      <c r="AH1047" s="13">
        <f t="shared" si="283"/>
        <v>493.45544999999998</v>
      </c>
      <c r="AI1047" s="13">
        <f t="shared" si="284"/>
        <v>-207.53</v>
      </c>
      <c r="AJ1047" s="13">
        <f t="shared" si="285"/>
        <v>25.330750000000002</v>
      </c>
      <c r="AK1047" s="13">
        <f t="shared" si="286"/>
        <v>387.04</v>
      </c>
      <c r="AL1047" s="13">
        <f t="shared" si="287"/>
        <v>-208.64999999999998</v>
      </c>
      <c r="AM1047" s="13">
        <f t="shared" si="288"/>
        <v>445.3125</v>
      </c>
      <c r="AN1047" s="13">
        <f t="shared" si="289"/>
        <v>-26.375</v>
      </c>
    </row>
    <row r="1048" spans="1:40" x14ac:dyDescent="0.25">
      <c r="A1048" s="10" t="s">
        <v>346</v>
      </c>
      <c r="B1048" s="10" t="s">
        <v>346</v>
      </c>
      <c r="C1048" s="10" t="s">
        <v>27</v>
      </c>
      <c r="D1048" s="10" t="s">
        <v>379</v>
      </c>
      <c r="E1048" s="10" t="s">
        <v>1039</v>
      </c>
      <c r="F1048" s="10" t="s">
        <v>29</v>
      </c>
      <c r="G1048" s="13">
        <v>4.9000000000000004</v>
      </c>
      <c r="H1048" s="13">
        <v>9.73</v>
      </c>
      <c r="I1048" s="13">
        <v>-13.22</v>
      </c>
      <c r="J1048" s="13">
        <v>20.75</v>
      </c>
      <c r="K1048" s="13">
        <v>-6.12</v>
      </c>
      <c r="L1048" s="13">
        <v>-50.185000000000002</v>
      </c>
      <c r="M1048" s="13">
        <v>24.39</v>
      </c>
      <c r="N1048" s="13">
        <v>440.63209999999998</v>
      </c>
      <c r="O1048" s="13">
        <v>-78.434799999999996</v>
      </c>
      <c r="P1048" s="13">
        <v>298.39280000000002</v>
      </c>
      <c r="Q1048" s="13">
        <v>576.56780000000003</v>
      </c>
      <c r="R1048" s="13">
        <v>-214.37049999999999</v>
      </c>
      <c r="S1048" s="13">
        <v>24.492000000000001</v>
      </c>
      <c r="T1048" s="13">
        <v>327.41000000000003</v>
      </c>
      <c r="U1048" s="13">
        <v>-261.31</v>
      </c>
      <c r="V1048" s="13">
        <v>418.9</v>
      </c>
      <c r="W1048" s="13">
        <v>-38.593000000000004</v>
      </c>
      <c r="X1048" s="13">
        <f t="shared" si="273"/>
        <v>3.2825000000000002</v>
      </c>
      <c r="Y1048" s="13">
        <f t="shared" si="274"/>
        <v>7.1475</v>
      </c>
      <c r="Z1048" s="13">
        <f t="shared" si="275"/>
        <v>-11.045</v>
      </c>
      <c r="AA1048" s="13">
        <f t="shared" si="276"/>
        <v>16.5</v>
      </c>
      <c r="AB1048" s="13">
        <f t="shared" si="277"/>
        <v>-6.07</v>
      </c>
      <c r="AC1048" s="13">
        <f t="shared" si="278"/>
        <v>-50.338500000000003</v>
      </c>
      <c r="AD1048" s="13">
        <f t="shared" si="279"/>
        <v>20.272500000000001</v>
      </c>
      <c r="AE1048" s="13">
        <f t="shared" si="280"/>
        <v>364.94635</v>
      </c>
      <c r="AF1048" s="13">
        <f t="shared" si="281"/>
        <v>-79.020925000000005</v>
      </c>
      <c r="AG1048" s="13">
        <f t="shared" si="282"/>
        <v>270.37212500000004</v>
      </c>
      <c r="AH1048" s="13">
        <f t="shared" si="283"/>
        <v>493.45544999999998</v>
      </c>
      <c r="AI1048" s="13">
        <f t="shared" si="284"/>
        <v>-207.53</v>
      </c>
      <c r="AJ1048" s="13">
        <f t="shared" si="285"/>
        <v>25.330750000000002</v>
      </c>
      <c r="AK1048" s="13">
        <f t="shared" si="286"/>
        <v>387.04</v>
      </c>
      <c r="AL1048" s="13">
        <f t="shared" si="287"/>
        <v>-208.64999999999998</v>
      </c>
      <c r="AM1048" s="13">
        <f t="shared" si="288"/>
        <v>445.3125</v>
      </c>
      <c r="AN1048" s="13">
        <f t="shared" si="289"/>
        <v>-26.375</v>
      </c>
    </row>
    <row r="1049" spans="1:40" x14ac:dyDescent="0.25">
      <c r="A1049" s="10" t="s">
        <v>346</v>
      </c>
      <c r="B1049" s="10" t="s">
        <v>346</v>
      </c>
      <c r="C1049" s="10" t="s">
        <v>27</v>
      </c>
      <c r="D1049" s="10" t="s">
        <v>383</v>
      </c>
      <c r="E1049" s="10" t="s">
        <v>1039</v>
      </c>
      <c r="F1049" s="10" t="s">
        <v>29</v>
      </c>
      <c r="G1049" s="13">
        <v>3.83</v>
      </c>
      <c r="H1049" s="13">
        <v>4.3899999999999997</v>
      </c>
      <c r="I1049" s="13">
        <v>-16.21</v>
      </c>
      <c r="J1049" s="13">
        <v>20.32</v>
      </c>
      <c r="K1049" s="13">
        <v>-12.11</v>
      </c>
      <c r="L1049" s="13">
        <v>-45.494</v>
      </c>
      <c r="M1049" s="13">
        <v>28.38</v>
      </c>
      <c r="N1049" s="13">
        <v>727.2604</v>
      </c>
      <c r="O1049" s="13">
        <v>-129.85390000000001</v>
      </c>
      <c r="P1049" s="13">
        <v>248.88890000000001</v>
      </c>
      <c r="Q1049" s="13">
        <v>794.29070000000002</v>
      </c>
      <c r="R1049" s="13">
        <v>-196.88419999999999</v>
      </c>
      <c r="S1049" s="13">
        <v>15.073</v>
      </c>
      <c r="T1049" s="13">
        <v>327.41000000000003</v>
      </c>
      <c r="U1049" s="13">
        <v>-261.31</v>
      </c>
      <c r="V1049" s="13">
        <v>418.9</v>
      </c>
      <c r="W1049" s="13">
        <v>-38.593000000000004</v>
      </c>
      <c r="X1049" s="13">
        <f t="shared" si="273"/>
        <v>6.85</v>
      </c>
      <c r="Y1049" s="13">
        <f t="shared" si="274"/>
        <v>4.2450000000000001</v>
      </c>
      <c r="Z1049" s="13">
        <f t="shared" si="275"/>
        <v>-13.212499999999999</v>
      </c>
      <c r="AA1049" s="13">
        <f t="shared" si="276"/>
        <v>18.907499999999999</v>
      </c>
      <c r="AB1049" s="13">
        <f t="shared" si="277"/>
        <v>-7.8150000000000004</v>
      </c>
      <c r="AC1049" s="13">
        <f t="shared" si="278"/>
        <v>-41.777250000000002</v>
      </c>
      <c r="AD1049" s="13">
        <f t="shared" si="279"/>
        <v>23.912499999999998</v>
      </c>
      <c r="AE1049" s="13">
        <f t="shared" si="280"/>
        <v>799.28084999999999</v>
      </c>
      <c r="AF1049" s="13">
        <f t="shared" si="281"/>
        <v>-108.928575</v>
      </c>
      <c r="AG1049" s="13">
        <f t="shared" si="282"/>
        <v>268.92642500000005</v>
      </c>
      <c r="AH1049" s="13">
        <f t="shared" si="283"/>
        <v>873.70277500000009</v>
      </c>
      <c r="AI1049" s="13">
        <f t="shared" si="284"/>
        <v>-183.35045</v>
      </c>
      <c r="AJ1049" s="13">
        <f t="shared" si="285"/>
        <v>15.274250000000002</v>
      </c>
      <c r="AK1049" s="13">
        <f t="shared" si="286"/>
        <v>391.59999999999997</v>
      </c>
      <c r="AL1049" s="13">
        <f t="shared" si="287"/>
        <v>-474.92250000000001</v>
      </c>
      <c r="AM1049" s="13">
        <f t="shared" si="288"/>
        <v>635.26249999999993</v>
      </c>
      <c r="AN1049" s="13">
        <f t="shared" si="289"/>
        <v>-49.217749999999995</v>
      </c>
    </row>
    <row r="1050" spans="1:40" x14ac:dyDescent="0.25">
      <c r="A1050" s="10" t="s">
        <v>346</v>
      </c>
      <c r="B1050" s="10" t="s">
        <v>346</v>
      </c>
      <c r="C1050" s="10" t="s">
        <v>27</v>
      </c>
      <c r="D1050" s="10" t="s">
        <v>384</v>
      </c>
      <c r="E1050" s="10" t="s">
        <v>1039</v>
      </c>
      <c r="F1050" s="10" t="s">
        <v>29</v>
      </c>
      <c r="G1050" s="13">
        <v>0.5</v>
      </c>
      <c r="H1050" s="13">
        <v>3.72</v>
      </c>
      <c r="I1050" s="13">
        <v>-13.59</v>
      </c>
      <c r="J1050" s="13">
        <v>15.8</v>
      </c>
      <c r="K1050" s="13">
        <v>-11.58</v>
      </c>
      <c r="L1050" s="13">
        <v>-48.378</v>
      </c>
      <c r="M1050" s="13">
        <v>23.8</v>
      </c>
      <c r="N1050" s="13">
        <v>641.58640000000003</v>
      </c>
      <c r="O1050" s="13">
        <v>-317.06869999999998</v>
      </c>
      <c r="P1050" s="13">
        <v>174.70349999999999</v>
      </c>
      <c r="Q1050" s="13">
        <v>672.4316</v>
      </c>
      <c r="R1050" s="13">
        <v>-347.91390000000001</v>
      </c>
      <c r="S1050" s="13">
        <v>10.013</v>
      </c>
      <c r="T1050" s="13">
        <v>327.41000000000003</v>
      </c>
      <c r="U1050" s="13">
        <v>-261.31</v>
      </c>
      <c r="V1050" s="13">
        <v>418.9</v>
      </c>
      <c r="W1050" s="13">
        <v>-38.593000000000004</v>
      </c>
      <c r="X1050" s="13">
        <f t="shared" si="273"/>
        <v>2.5699999999999994</v>
      </c>
      <c r="Y1050" s="13">
        <f t="shared" si="274"/>
        <v>8.0449999999999999</v>
      </c>
      <c r="Z1050" s="13">
        <f t="shared" si="275"/>
        <v>-17.227499999999999</v>
      </c>
      <c r="AA1050" s="13">
        <f t="shared" si="276"/>
        <v>22.857500000000002</v>
      </c>
      <c r="AB1050" s="13">
        <f t="shared" si="277"/>
        <v>-12.242500000000001</v>
      </c>
      <c r="AC1050" s="13">
        <f t="shared" si="278"/>
        <v>-49.785250000000005</v>
      </c>
      <c r="AD1050" s="13">
        <f t="shared" si="279"/>
        <v>30.942500000000003</v>
      </c>
      <c r="AE1050" s="13">
        <f t="shared" si="280"/>
        <v>640.12419999999997</v>
      </c>
      <c r="AF1050" s="13">
        <f t="shared" si="281"/>
        <v>-301.50662499999999</v>
      </c>
      <c r="AG1050" s="13">
        <f t="shared" si="282"/>
        <v>178.31957499999999</v>
      </c>
      <c r="AH1050" s="13">
        <f t="shared" si="283"/>
        <v>672.86530000000005</v>
      </c>
      <c r="AI1050" s="13">
        <f t="shared" si="284"/>
        <v>-334.24767500000002</v>
      </c>
      <c r="AJ1050" s="13">
        <f t="shared" si="285"/>
        <v>10.37825</v>
      </c>
      <c r="AK1050" s="13">
        <f t="shared" si="286"/>
        <v>233.19749999999999</v>
      </c>
      <c r="AL1050" s="13">
        <f t="shared" si="287"/>
        <v>-237.0925</v>
      </c>
      <c r="AM1050" s="13">
        <f t="shared" si="288"/>
        <v>340.90749999999997</v>
      </c>
      <c r="AN1050" s="13">
        <f t="shared" si="289"/>
        <v>-42.753</v>
      </c>
    </row>
    <row r="1051" spans="1:40" x14ac:dyDescent="0.25">
      <c r="A1051" s="10" t="s">
        <v>346</v>
      </c>
      <c r="B1051" s="10" t="s">
        <v>346</v>
      </c>
      <c r="C1051" s="10" t="s">
        <v>27</v>
      </c>
      <c r="D1051" s="10" t="s">
        <v>380</v>
      </c>
      <c r="E1051" s="10" t="s">
        <v>1039</v>
      </c>
      <c r="F1051" s="10" t="s">
        <v>29</v>
      </c>
      <c r="G1051" s="13">
        <v>1.57</v>
      </c>
      <c r="H1051" s="13">
        <v>9.07</v>
      </c>
      <c r="I1051" s="13">
        <v>-10.6</v>
      </c>
      <c r="J1051" s="13">
        <v>16.559999999999999</v>
      </c>
      <c r="K1051" s="13">
        <v>-5.92</v>
      </c>
      <c r="L1051" s="13">
        <v>-54.74</v>
      </c>
      <c r="M1051" s="13">
        <v>20.18</v>
      </c>
      <c r="N1051" s="13">
        <v>354.92860000000002</v>
      </c>
      <c r="O1051" s="13">
        <v>-264.48320000000001</v>
      </c>
      <c r="P1051" s="13">
        <v>224.2073</v>
      </c>
      <c r="Q1051" s="13">
        <v>427.56630000000001</v>
      </c>
      <c r="R1051" s="13">
        <v>-337.12099999999998</v>
      </c>
      <c r="S1051" s="13">
        <v>17.951000000000001</v>
      </c>
      <c r="T1051" s="13">
        <v>327.41000000000003</v>
      </c>
      <c r="U1051" s="13">
        <v>-261.31</v>
      </c>
      <c r="V1051" s="13">
        <v>418.9</v>
      </c>
      <c r="W1051" s="13">
        <v>-38.593000000000004</v>
      </c>
      <c r="X1051" s="13">
        <f t="shared" si="273"/>
        <v>1.0810237499999999</v>
      </c>
      <c r="Y1051" s="13">
        <f t="shared" si="274"/>
        <v>10.395</v>
      </c>
      <c r="Z1051" s="13">
        <f t="shared" si="275"/>
        <v>-11.24</v>
      </c>
      <c r="AA1051" s="13">
        <f t="shared" si="276"/>
        <v>17.914999999999999</v>
      </c>
      <c r="AB1051" s="13">
        <f t="shared" si="277"/>
        <v>-6.4399999999999995</v>
      </c>
      <c r="AC1051" s="13">
        <f t="shared" si="278"/>
        <v>-56.198499999999996</v>
      </c>
      <c r="AD1051" s="13">
        <f t="shared" si="279"/>
        <v>21.875</v>
      </c>
      <c r="AE1051" s="13">
        <f t="shared" si="280"/>
        <v>363.59770000000003</v>
      </c>
      <c r="AF1051" s="13">
        <f t="shared" si="281"/>
        <v>-258.024</v>
      </c>
      <c r="AG1051" s="13">
        <f t="shared" si="282"/>
        <v>227.20467500000001</v>
      </c>
      <c r="AH1051" s="13">
        <f t="shared" si="283"/>
        <v>438.15697499999999</v>
      </c>
      <c r="AI1051" s="13">
        <f t="shared" si="284"/>
        <v>-332.58332500000006</v>
      </c>
      <c r="AJ1051" s="13">
        <f t="shared" si="285"/>
        <v>18.095750000000002</v>
      </c>
      <c r="AK1051" s="13">
        <f t="shared" si="286"/>
        <v>244.85000000000002</v>
      </c>
      <c r="AL1051" s="13">
        <f t="shared" si="287"/>
        <v>-126.3575</v>
      </c>
      <c r="AM1051" s="13">
        <f t="shared" si="288"/>
        <v>279.7475</v>
      </c>
      <c r="AN1051" s="13">
        <f t="shared" si="289"/>
        <v>-24.591750000000001</v>
      </c>
    </row>
    <row r="1052" spans="1:40" x14ac:dyDescent="0.25">
      <c r="A1052" s="10" t="s">
        <v>347</v>
      </c>
      <c r="B1052" s="10" t="s">
        <v>347</v>
      </c>
      <c r="C1052" s="10" t="s">
        <v>27</v>
      </c>
      <c r="D1052" s="10" t="s">
        <v>381</v>
      </c>
      <c r="E1052" s="10" t="s">
        <v>1039</v>
      </c>
      <c r="F1052" s="10" t="s">
        <v>29</v>
      </c>
      <c r="G1052" s="13">
        <v>16.2</v>
      </c>
      <c r="H1052" s="13">
        <v>2.0099999999999998</v>
      </c>
      <c r="I1052" s="13">
        <v>-7.01</v>
      </c>
      <c r="J1052" s="13">
        <v>19.079999999999998</v>
      </c>
      <c r="K1052" s="13">
        <v>-0.87</v>
      </c>
      <c r="L1052" s="13">
        <v>-22.33</v>
      </c>
      <c r="M1052" s="13">
        <v>19.54</v>
      </c>
      <c r="N1052" s="13">
        <v>827.48419999999999</v>
      </c>
      <c r="O1052" s="13">
        <v>1169.7382</v>
      </c>
      <c r="P1052" s="13">
        <v>203.19280000000001</v>
      </c>
      <c r="Q1052" s="13">
        <v>1264.2646999999999</v>
      </c>
      <c r="R1052" s="13">
        <v>732.95770000000005</v>
      </c>
      <c r="S1052" s="13">
        <v>65.052000000000007</v>
      </c>
      <c r="T1052" s="13">
        <v>1989</v>
      </c>
      <c r="U1052" s="13">
        <v>-1827.51</v>
      </c>
      <c r="V1052" s="13">
        <v>2701.1</v>
      </c>
      <c r="W1052" s="13">
        <v>-42.576999999999998</v>
      </c>
      <c r="X1052" s="13">
        <f t="shared" si="273"/>
        <v>11.44</v>
      </c>
      <c r="Y1052" s="13">
        <f t="shared" si="274"/>
        <v>0.91249999999999987</v>
      </c>
      <c r="Z1052" s="13">
        <f t="shared" si="275"/>
        <v>-5.2874999999999996</v>
      </c>
      <c r="AA1052" s="13">
        <f t="shared" si="276"/>
        <v>14.11</v>
      </c>
      <c r="AB1052" s="13">
        <f t="shared" si="277"/>
        <v>-1.7575000000000001</v>
      </c>
      <c r="AC1052" s="13">
        <f t="shared" si="278"/>
        <v>-21.753499999999999</v>
      </c>
      <c r="AD1052" s="13">
        <f t="shared" si="279"/>
        <v>15.245000000000001</v>
      </c>
      <c r="AE1052" s="13">
        <f t="shared" si="280"/>
        <v>818.34754999999996</v>
      </c>
      <c r="AF1052" s="13">
        <f t="shared" si="281"/>
        <v>886.64047499999992</v>
      </c>
      <c r="AG1052" s="13">
        <f t="shared" si="282"/>
        <v>111.779</v>
      </c>
      <c r="AH1052" s="13">
        <f t="shared" si="283"/>
        <v>1044.5189500000001</v>
      </c>
      <c r="AI1052" s="13">
        <f t="shared" si="284"/>
        <v>660.46905000000004</v>
      </c>
      <c r="AJ1052" s="13">
        <f t="shared" si="285"/>
        <v>48.263500000000008</v>
      </c>
      <c r="AK1052" s="13">
        <f t="shared" si="286"/>
        <v>1400.1275000000001</v>
      </c>
      <c r="AL1052" s="13">
        <f t="shared" si="287"/>
        <v>18.890000000000025</v>
      </c>
      <c r="AM1052" s="13">
        <f t="shared" si="288"/>
        <v>1764.6975</v>
      </c>
      <c r="AN1052" s="13">
        <f t="shared" si="289"/>
        <v>0.40625000000000022</v>
      </c>
    </row>
    <row r="1053" spans="1:40" x14ac:dyDescent="0.25">
      <c r="A1053" s="10" t="s">
        <v>347</v>
      </c>
      <c r="B1053" s="10" t="s">
        <v>347</v>
      </c>
      <c r="C1053" s="10" t="s">
        <v>27</v>
      </c>
      <c r="D1053" s="10" t="s">
        <v>94</v>
      </c>
      <c r="E1053" s="10" t="s">
        <v>1039</v>
      </c>
      <c r="F1053" s="10" t="s">
        <v>29</v>
      </c>
      <c r="G1053" s="13">
        <v>15.5</v>
      </c>
      <c r="H1053" s="13">
        <v>-1.51</v>
      </c>
      <c r="I1053" s="13">
        <v>-4.3899999999999997</v>
      </c>
      <c r="J1053" s="13">
        <v>16.57</v>
      </c>
      <c r="K1053" s="13">
        <v>-2.58</v>
      </c>
      <c r="L1053" s="13">
        <v>-13.65</v>
      </c>
      <c r="M1053" s="13">
        <v>17.989999999999998</v>
      </c>
      <c r="N1053" s="13">
        <v>2571.58</v>
      </c>
      <c r="O1053" s="13">
        <v>1732.4540999999999</v>
      </c>
      <c r="P1053" s="13">
        <v>29.4849</v>
      </c>
      <c r="Q1053" s="13">
        <v>2572.6147999999998</v>
      </c>
      <c r="R1053" s="13">
        <v>1731.4194</v>
      </c>
      <c r="S1053" s="13">
        <v>2.0099999999999998</v>
      </c>
      <c r="T1053" s="13">
        <v>1989</v>
      </c>
      <c r="U1053" s="13">
        <v>-1827.51</v>
      </c>
      <c r="V1053" s="13">
        <v>2701.1</v>
      </c>
      <c r="W1053" s="13">
        <v>-42.576999999999998</v>
      </c>
      <c r="X1053" s="13">
        <f t="shared" si="273"/>
        <v>17.215</v>
      </c>
      <c r="Y1053" s="13">
        <f t="shared" si="274"/>
        <v>-2.0299999999999998</v>
      </c>
      <c r="Z1053" s="13">
        <f t="shared" si="275"/>
        <v>-6.4450000000000003</v>
      </c>
      <c r="AA1053" s="13">
        <f t="shared" si="276"/>
        <v>19.212499999999999</v>
      </c>
      <c r="AB1053" s="13">
        <f t="shared" si="277"/>
        <v>-4.0274999999999999</v>
      </c>
      <c r="AC1053" s="13">
        <f t="shared" si="278"/>
        <v>-16.589500000000001</v>
      </c>
      <c r="AD1053" s="13">
        <f t="shared" si="279"/>
        <v>21.524999999999999</v>
      </c>
      <c r="AE1053" s="13">
        <f t="shared" si="280"/>
        <v>2600.13105</v>
      </c>
      <c r="AF1053" s="13">
        <f t="shared" si="281"/>
        <v>1751.2383500000001</v>
      </c>
      <c r="AG1053" s="13">
        <f t="shared" si="282"/>
        <v>121.298225</v>
      </c>
      <c r="AH1053" s="13">
        <f t="shared" si="283"/>
        <v>2625.9617250000001</v>
      </c>
      <c r="AI1053" s="13">
        <f t="shared" si="284"/>
        <v>1725.4076749999999</v>
      </c>
      <c r="AJ1053" s="13">
        <f t="shared" si="285"/>
        <v>7.6592500000000001</v>
      </c>
      <c r="AK1053" s="13">
        <f t="shared" si="286"/>
        <v>90.372500000000002</v>
      </c>
      <c r="AL1053" s="13">
        <f t="shared" si="287"/>
        <v>26.384999999999991</v>
      </c>
      <c r="AM1053" s="13">
        <f t="shared" si="288"/>
        <v>2668.2575000000002</v>
      </c>
      <c r="AN1053" s="13">
        <f t="shared" si="289"/>
        <v>2.2250000000003212E-2</v>
      </c>
    </row>
    <row r="1054" spans="1:40" x14ac:dyDescent="0.25">
      <c r="A1054" s="10" t="s">
        <v>347</v>
      </c>
      <c r="B1054" s="10" t="s">
        <v>347</v>
      </c>
      <c r="C1054" s="10" t="s">
        <v>27</v>
      </c>
      <c r="D1054" s="10" t="s">
        <v>162</v>
      </c>
      <c r="E1054" s="10" t="s">
        <v>1039</v>
      </c>
      <c r="F1054" s="10" t="s">
        <v>29</v>
      </c>
      <c r="G1054" s="13">
        <v>10.35</v>
      </c>
      <c r="H1054" s="13">
        <v>-2.54</v>
      </c>
      <c r="I1054" s="13">
        <v>-10.199999999999999</v>
      </c>
      <c r="J1054" s="13">
        <v>15.97</v>
      </c>
      <c r="K1054" s="13">
        <v>-8.16</v>
      </c>
      <c r="L1054" s="13">
        <v>-28.855</v>
      </c>
      <c r="M1054" s="13">
        <v>21.26</v>
      </c>
      <c r="N1054" s="13">
        <v>2138.3296999999998</v>
      </c>
      <c r="O1054" s="13">
        <v>422.39100000000002</v>
      </c>
      <c r="P1054" s="13">
        <v>172.35759999999999</v>
      </c>
      <c r="Q1054" s="13">
        <v>2155.471</v>
      </c>
      <c r="R1054" s="13">
        <v>405.24979999999999</v>
      </c>
      <c r="S1054" s="13">
        <v>5.6790000000000003</v>
      </c>
      <c r="T1054" s="13">
        <v>1989</v>
      </c>
      <c r="U1054" s="13">
        <v>-1827.51</v>
      </c>
      <c r="V1054" s="13">
        <v>2701.1</v>
      </c>
      <c r="W1054" s="13">
        <v>-42.576999999999998</v>
      </c>
      <c r="X1054" s="13">
        <f t="shared" si="273"/>
        <v>15.9</v>
      </c>
      <c r="Y1054" s="13">
        <f t="shared" si="274"/>
        <v>-1.2287075000000001</v>
      </c>
      <c r="Z1054" s="13">
        <f t="shared" si="275"/>
        <v>-11.355</v>
      </c>
      <c r="AA1054" s="13">
        <f t="shared" si="276"/>
        <v>21.997499999999999</v>
      </c>
      <c r="AB1054" s="13">
        <f t="shared" si="277"/>
        <v>-7.32</v>
      </c>
      <c r="AC1054" s="13">
        <f t="shared" si="278"/>
        <v>-25.796250000000001</v>
      </c>
      <c r="AD1054" s="13">
        <f t="shared" si="279"/>
        <v>26.645000000000003</v>
      </c>
      <c r="AE1054" s="13">
        <f t="shared" si="280"/>
        <v>1831.5478249999999</v>
      </c>
      <c r="AF1054" s="13">
        <f t="shared" si="281"/>
        <v>366.54712500000005</v>
      </c>
      <c r="AG1054" s="13">
        <f t="shared" si="282"/>
        <v>81.906199999999998</v>
      </c>
      <c r="AH1054" s="13">
        <f t="shared" si="283"/>
        <v>1839.4033750000001</v>
      </c>
      <c r="AI1054" s="13">
        <f t="shared" si="284"/>
        <v>358.69159999999999</v>
      </c>
      <c r="AJ1054" s="13">
        <f t="shared" si="285"/>
        <v>3.3042500000000001</v>
      </c>
      <c r="AK1054" s="13">
        <f t="shared" si="286"/>
        <v>96.252500000000012</v>
      </c>
      <c r="AL1054" s="13">
        <f t="shared" si="287"/>
        <v>-1329.3775000000001</v>
      </c>
      <c r="AM1054" s="13">
        <f t="shared" si="288"/>
        <v>1763.1474999999998</v>
      </c>
      <c r="AN1054" s="13">
        <f t="shared" si="289"/>
        <v>-86.192499999999995</v>
      </c>
    </row>
    <row r="1055" spans="1:40" x14ac:dyDescent="0.25">
      <c r="A1055" s="10" t="s">
        <v>347</v>
      </c>
      <c r="B1055" s="10" t="s">
        <v>347</v>
      </c>
      <c r="C1055" s="10" t="s">
        <v>27</v>
      </c>
      <c r="D1055" s="10" t="s">
        <v>382</v>
      </c>
      <c r="E1055" s="10" t="s">
        <v>1039</v>
      </c>
      <c r="F1055" s="10" t="s">
        <v>29</v>
      </c>
      <c r="G1055" s="13">
        <v>11.05</v>
      </c>
      <c r="H1055" s="13">
        <v>0.98</v>
      </c>
      <c r="I1055" s="13">
        <v>-12.82</v>
      </c>
      <c r="J1055" s="13">
        <v>19.79</v>
      </c>
      <c r="K1055" s="13">
        <v>-7.76</v>
      </c>
      <c r="L1055" s="13">
        <v>-34.276000000000003</v>
      </c>
      <c r="M1055" s="13">
        <v>24.61</v>
      </c>
      <c r="N1055" s="13">
        <v>399.745</v>
      </c>
      <c r="O1055" s="13">
        <v>-130.714</v>
      </c>
      <c r="P1055" s="13">
        <v>346.06560000000002</v>
      </c>
      <c r="Q1055" s="13">
        <v>570.52930000000003</v>
      </c>
      <c r="R1055" s="13">
        <v>-301.49829999999997</v>
      </c>
      <c r="S1055" s="13">
        <v>26.265999999999998</v>
      </c>
      <c r="T1055" s="13">
        <v>1989</v>
      </c>
      <c r="U1055" s="13">
        <v>-1827.51</v>
      </c>
      <c r="V1055" s="13">
        <v>2701.1</v>
      </c>
      <c r="W1055" s="13">
        <v>-42.576999999999998</v>
      </c>
      <c r="X1055" s="13">
        <f t="shared" si="273"/>
        <v>9.4050000000000011</v>
      </c>
      <c r="Y1055" s="13">
        <f t="shared" si="274"/>
        <v>2.33</v>
      </c>
      <c r="Z1055" s="13">
        <f t="shared" si="275"/>
        <v>-10.525</v>
      </c>
      <c r="AA1055" s="13">
        <f t="shared" si="276"/>
        <v>16.989999999999998</v>
      </c>
      <c r="AB1055" s="13">
        <f t="shared" si="277"/>
        <v>-5.2524999999999995</v>
      </c>
      <c r="AC1055" s="13">
        <f t="shared" si="278"/>
        <v>-35.797499999999999</v>
      </c>
      <c r="AD1055" s="13">
        <f t="shared" si="279"/>
        <v>20.175000000000001</v>
      </c>
      <c r="AE1055" s="13">
        <f t="shared" si="280"/>
        <v>822.42309999999998</v>
      </c>
      <c r="AF1055" s="13">
        <f t="shared" si="281"/>
        <v>263.83640000000003</v>
      </c>
      <c r="AG1055" s="13">
        <f t="shared" si="282"/>
        <v>368.134075</v>
      </c>
      <c r="AH1055" s="13">
        <f t="shared" si="283"/>
        <v>1007.810825</v>
      </c>
      <c r="AI1055" s="13">
        <f t="shared" si="284"/>
        <v>78.448650000000015</v>
      </c>
      <c r="AJ1055" s="13">
        <f t="shared" si="285"/>
        <v>26.642499999999998</v>
      </c>
      <c r="AK1055" s="13">
        <f t="shared" si="286"/>
        <v>948.3075</v>
      </c>
      <c r="AL1055" s="13">
        <f t="shared" si="287"/>
        <v>-772.52749999999992</v>
      </c>
      <c r="AM1055" s="13">
        <f t="shared" si="288"/>
        <v>1285.1624999999999</v>
      </c>
      <c r="AN1055" s="13">
        <f t="shared" si="289"/>
        <v>-35.527749999999997</v>
      </c>
    </row>
    <row r="1056" spans="1:40" x14ac:dyDescent="0.25">
      <c r="A1056" s="10" t="s">
        <v>348</v>
      </c>
      <c r="B1056" s="10" t="s">
        <v>348</v>
      </c>
      <c r="C1056" s="10" t="s">
        <v>27</v>
      </c>
      <c r="D1056" s="10" t="s">
        <v>382</v>
      </c>
      <c r="E1056" s="10" t="s">
        <v>1039</v>
      </c>
      <c r="F1056" s="10" t="s">
        <v>29</v>
      </c>
      <c r="G1056" s="13">
        <v>11.75</v>
      </c>
      <c r="H1056" s="13">
        <v>4.4800000000000004</v>
      </c>
      <c r="I1056" s="13">
        <v>-12.59</v>
      </c>
      <c r="J1056" s="13">
        <v>21.22</v>
      </c>
      <c r="K1056" s="13">
        <v>-4.99</v>
      </c>
      <c r="L1056" s="13">
        <v>-36.945999999999998</v>
      </c>
      <c r="M1056" s="13">
        <v>24.1</v>
      </c>
      <c r="N1056" s="13">
        <v>1132.8951</v>
      </c>
      <c r="O1056" s="13">
        <v>404.37189999999998</v>
      </c>
      <c r="P1056" s="13">
        <v>394.23910000000001</v>
      </c>
      <c r="Q1056" s="13">
        <v>1305.3932</v>
      </c>
      <c r="R1056" s="13">
        <v>231.87379999999999</v>
      </c>
      <c r="S1056" s="13">
        <v>23.632000000000001</v>
      </c>
      <c r="T1056" s="13">
        <v>406.05</v>
      </c>
      <c r="U1056" s="13">
        <v>-833.18</v>
      </c>
      <c r="V1056" s="13">
        <v>926.86</v>
      </c>
      <c r="W1056" s="13">
        <v>-64.018000000000001</v>
      </c>
      <c r="X1056" s="13">
        <f t="shared" si="273"/>
        <v>9.4050000000000011</v>
      </c>
      <c r="Y1056" s="13">
        <f t="shared" si="274"/>
        <v>2.33</v>
      </c>
      <c r="Z1056" s="13">
        <f t="shared" si="275"/>
        <v>-10.525</v>
      </c>
      <c r="AA1056" s="13">
        <f t="shared" si="276"/>
        <v>16.989999999999998</v>
      </c>
      <c r="AB1056" s="13">
        <f t="shared" si="277"/>
        <v>-5.2524999999999995</v>
      </c>
      <c r="AC1056" s="13">
        <f t="shared" si="278"/>
        <v>-35.797499999999999</v>
      </c>
      <c r="AD1056" s="13">
        <f t="shared" si="279"/>
        <v>20.175000000000001</v>
      </c>
      <c r="AE1056" s="13">
        <f t="shared" si="280"/>
        <v>822.42309999999998</v>
      </c>
      <c r="AF1056" s="13">
        <f t="shared" si="281"/>
        <v>263.83640000000003</v>
      </c>
      <c r="AG1056" s="13">
        <f t="shared" si="282"/>
        <v>368.134075</v>
      </c>
      <c r="AH1056" s="13">
        <f t="shared" si="283"/>
        <v>1007.810825</v>
      </c>
      <c r="AI1056" s="13">
        <f t="shared" si="284"/>
        <v>78.448650000000015</v>
      </c>
      <c r="AJ1056" s="13">
        <f t="shared" si="285"/>
        <v>26.642499999999998</v>
      </c>
      <c r="AK1056" s="13">
        <f t="shared" si="286"/>
        <v>948.3075</v>
      </c>
      <c r="AL1056" s="13">
        <f t="shared" si="287"/>
        <v>-772.52749999999992</v>
      </c>
      <c r="AM1056" s="13">
        <f t="shared" si="288"/>
        <v>1285.1624999999999</v>
      </c>
      <c r="AN1056" s="13">
        <f t="shared" si="289"/>
        <v>-35.527749999999997</v>
      </c>
    </row>
    <row r="1057" spans="1:40" x14ac:dyDescent="0.25">
      <c r="A1057" s="10" t="s">
        <v>348</v>
      </c>
      <c r="B1057" s="10" t="s">
        <v>348</v>
      </c>
      <c r="C1057" s="10" t="s">
        <v>27</v>
      </c>
      <c r="D1057" s="10" t="s">
        <v>162</v>
      </c>
      <c r="E1057" s="10" t="s">
        <v>1039</v>
      </c>
      <c r="F1057" s="10" t="s">
        <v>29</v>
      </c>
      <c r="G1057" s="13">
        <v>10.43</v>
      </c>
      <c r="H1057" s="13">
        <v>-2.12</v>
      </c>
      <c r="I1057" s="13">
        <v>-16.420000000000002</v>
      </c>
      <c r="J1057" s="13">
        <v>21.74</v>
      </c>
      <c r="K1057" s="13">
        <v>-13.42</v>
      </c>
      <c r="L1057" s="13">
        <v>-34.540999999999997</v>
      </c>
      <c r="M1057" s="13">
        <v>30.73</v>
      </c>
      <c r="N1057" s="13">
        <v>1489.068</v>
      </c>
      <c r="O1057" s="13">
        <v>306.74680000000001</v>
      </c>
      <c r="P1057" s="13">
        <v>123.7092</v>
      </c>
      <c r="Q1057" s="13">
        <v>1501.8733</v>
      </c>
      <c r="R1057" s="13">
        <v>293.94150000000002</v>
      </c>
      <c r="S1057" s="13">
        <v>5.91</v>
      </c>
      <c r="T1057" s="13">
        <v>406.05</v>
      </c>
      <c r="U1057" s="13">
        <v>-833.18</v>
      </c>
      <c r="V1057" s="13">
        <v>926.86</v>
      </c>
      <c r="W1057" s="13">
        <v>-64.018000000000001</v>
      </c>
      <c r="X1057" s="13">
        <f t="shared" si="273"/>
        <v>15.9</v>
      </c>
      <c r="Y1057" s="13">
        <f t="shared" si="274"/>
        <v>-1.2287075000000001</v>
      </c>
      <c r="Z1057" s="13">
        <f t="shared" si="275"/>
        <v>-11.355</v>
      </c>
      <c r="AA1057" s="13">
        <f t="shared" si="276"/>
        <v>21.997499999999999</v>
      </c>
      <c r="AB1057" s="13">
        <f t="shared" si="277"/>
        <v>-7.32</v>
      </c>
      <c r="AC1057" s="13">
        <f t="shared" si="278"/>
        <v>-25.796250000000001</v>
      </c>
      <c r="AD1057" s="13">
        <f t="shared" si="279"/>
        <v>26.645000000000003</v>
      </c>
      <c r="AE1057" s="13">
        <f t="shared" si="280"/>
        <v>1831.5478249999999</v>
      </c>
      <c r="AF1057" s="13">
        <f t="shared" si="281"/>
        <v>366.54712500000005</v>
      </c>
      <c r="AG1057" s="13">
        <f t="shared" si="282"/>
        <v>81.906199999999998</v>
      </c>
      <c r="AH1057" s="13">
        <f t="shared" si="283"/>
        <v>1839.4033750000001</v>
      </c>
      <c r="AI1057" s="13">
        <f t="shared" si="284"/>
        <v>358.69159999999999</v>
      </c>
      <c r="AJ1057" s="13">
        <f t="shared" si="285"/>
        <v>3.3042500000000001</v>
      </c>
      <c r="AK1057" s="13">
        <f t="shared" si="286"/>
        <v>96.252500000000012</v>
      </c>
      <c r="AL1057" s="13">
        <f t="shared" si="287"/>
        <v>-1329.3775000000001</v>
      </c>
      <c r="AM1057" s="13">
        <f t="shared" si="288"/>
        <v>1763.1474999999998</v>
      </c>
      <c r="AN1057" s="13">
        <f t="shared" si="289"/>
        <v>-86.192499999999995</v>
      </c>
    </row>
    <row r="1058" spans="1:40" x14ac:dyDescent="0.25">
      <c r="A1058" s="10" t="s">
        <v>348</v>
      </c>
      <c r="B1058" s="10" t="s">
        <v>348</v>
      </c>
      <c r="C1058" s="10" t="s">
        <v>27</v>
      </c>
      <c r="D1058" s="10" t="s">
        <v>157</v>
      </c>
      <c r="E1058" s="10" t="s">
        <v>1039</v>
      </c>
      <c r="F1058" s="10" t="s">
        <v>29</v>
      </c>
      <c r="G1058" s="13">
        <v>8.5500000000000007</v>
      </c>
      <c r="H1058" s="13">
        <v>-2.5</v>
      </c>
      <c r="I1058" s="13">
        <v>-14.04</v>
      </c>
      <c r="J1058" s="13">
        <v>18.12</v>
      </c>
      <c r="K1058" s="13">
        <v>-12.06</v>
      </c>
      <c r="L1058" s="13">
        <v>-34.267000000000003</v>
      </c>
      <c r="M1058" s="13">
        <v>26.31</v>
      </c>
      <c r="N1058" s="13">
        <v>1104.9065000000001</v>
      </c>
      <c r="O1058" s="13">
        <v>-288.06740000000002</v>
      </c>
      <c r="P1058" s="13">
        <v>9.3823000000000008</v>
      </c>
      <c r="Q1058" s="13">
        <v>1104.9697000000001</v>
      </c>
      <c r="R1058" s="13">
        <v>-288.13060000000002</v>
      </c>
      <c r="S1058" s="13">
        <v>0.38600000000000001</v>
      </c>
      <c r="T1058" s="13">
        <v>406.05</v>
      </c>
      <c r="U1058" s="13">
        <v>-833.18</v>
      </c>
      <c r="V1058" s="13">
        <v>926.86</v>
      </c>
      <c r="W1058" s="13">
        <v>-64.018000000000001</v>
      </c>
      <c r="X1058" s="13">
        <f t="shared" si="273"/>
        <v>11.87</v>
      </c>
      <c r="Y1058" s="13">
        <f t="shared" si="274"/>
        <v>1.1374999999999997</v>
      </c>
      <c r="Z1058" s="13">
        <f t="shared" si="275"/>
        <v>-17.817499999999999</v>
      </c>
      <c r="AA1058" s="13">
        <f t="shared" si="276"/>
        <v>25.147500000000001</v>
      </c>
      <c r="AB1058" s="13">
        <f t="shared" si="277"/>
        <v>-12.14</v>
      </c>
      <c r="AC1058" s="13">
        <f t="shared" si="278"/>
        <v>-36.640500000000003</v>
      </c>
      <c r="AD1058" s="13">
        <f t="shared" si="279"/>
        <v>33.0075</v>
      </c>
      <c r="AE1058" s="13">
        <f t="shared" si="280"/>
        <v>1092.95525</v>
      </c>
      <c r="AF1058" s="13">
        <f t="shared" si="281"/>
        <v>-179.21380000000002</v>
      </c>
      <c r="AG1058" s="13">
        <f t="shared" si="282"/>
        <v>50.559225000000005</v>
      </c>
      <c r="AH1058" s="13">
        <f t="shared" si="283"/>
        <v>1095.616025</v>
      </c>
      <c r="AI1058" s="13">
        <f t="shared" si="284"/>
        <v>-181.87457499999999</v>
      </c>
      <c r="AJ1058" s="13">
        <f t="shared" si="285"/>
        <v>2.2904999999999998</v>
      </c>
      <c r="AK1058" s="13">
        <f t="shared" si="286"/>
        <v>111.9725</v>
      </c>
      <c r="AL1058" s="13">
        <f t="shared" si="287"/>
        <v>-616.76750000000004</v>
      </c>
      <c r="AM1058" s="13">
        <f t="shared" si="288"/>
        <v>660.25249999999994</v>
      </c>
      <c r="AN1058" s="13">
        <f t="shared" si="289"/>
        <v>-79.25200000000001</v>
      </c>
    </row>
    <row r="1059" spans="1:40" x14ac:dyDescent="0.25">
      <c r="A1059" s="10" t="s">
        <v>348</v>
      </c>
      <c r="B1059" s="10" t="s">
        <v>348</v>
      </c>
      <c r="C1059" s="10" t="s">
        <v>27</v>
      </c>
      <c r="D1059" s="10" t="s">
        <v>383</v>
      </c>
      <c r="E1059" s="10" t="s">
        <v>1039</v>
      </c>
      <c r="F1059" s="10" t="s">
        <v>29</v>
      </c>
      <c r="G1059" s="13">
        <v>9.8699999999999992</v>
      </c>
      <c r="H1059" s="13">
        <v>4.0999999999999996</v>
      </c>
      <c r="I1059" s="13">
        <v>-10.210000000000001</v>
      </c>
      <c r="J1059" s="13">
        <v>17.600000000000001</v>
      </c>
      <c r="K1059" s="13">
        <v>-3.63</v>
      </c>
      <c r="L1059" s="13">
        <v>-37.121000000000002</v>
      </c>
      <c r="M1059" s="13">
        <v>19.66</v>
      </c>
      <c r="N1059" s="13">
        <v>750.09939999999995</v>
      </c>
      <c r="O1059" s="13">
        <v>-190.9786</v>
      </c>
      <c r="P1059" s="13">
        <v>279.91230000000002</v>
      </c>
      <c r="Q1059" s="13">
        <v>827.06190000000004</v>
      </c>
      <c r="R1059" s="13">
        <v>-267.94099999999997</v>
      </c>
      <c r="S1059" s="13">
        <v>15.374000000000001</v>
      </c>
      <c r="T1059" s="13">
        <v>406.05</v>
      </c>
      <c r="U1059" s="13">
        <v>-833.18</v>
      </c>
      <c r="V1059" s="13">
        <v>926.86</v>
      </c>
      <c r="W1059" s="13">
        <v>-64.018000000000001</v>
      </c>
      <c r="X1059" s="13">
        <f t="shared" si="273"/>
        <v>6.85</v>
      </c>
      <c r="Y1059" s="13">
        <f t="shared" si="274"/>
        <v>4.2450000000000001</v>
      </c>
      <c r="Z1059" s="13">
        <f t="shared" si="275"/>
        <v>-13.212499999999999</v>
      </c>
      <c r="AA1059" s="13">
        <f t="shared" si="276"/>
        <v>18.907499999999999</v>
      </c>
      <c r="AB1059" s="13">
        <f t="shared" si="277"/>
        <v>-7.8150000000000004</v>
      </c>
      <c r="AC1059" s="13">
        <f t="shared" si="278"/>
        <v>-41.777250000000002</v>
      </c>
      <c r="AD1059" s="13">
        <f t="shared" si="279"/>
        <v>23.912499999999998</v>
      </c>
      <c r="AE1059" s="13">
        <f t="shared" si="280"/>
        <v>799.28084999999999</v>
      </c>
      <c r="AF1059" s="13">
        <f t="shared" si="281"/>
        <v>-108.928575</v>
      </c>
      <c r="AG1059" s="13">
        <f t="shared" si="282"/>
        <v>268.92642500000005</v>
      </c>
      <c r="AH1059" s="13">
        <f t="shared" si="283"/>
        <v>873.70277500000009</v>
      </c>
      <c r="AI1059" s="13">
        <f t="shared" si="284"/>
        <v>-183.35045</v>
      </c>
      <c r="AJ1059" s="13">
        <f t="shared" si="285"/>
        <v>15.274250000000002</v>
      </c>
      <c r="AK1059" s="13">
        <f t="shared" si="286"/>
        <v>391.59999999999997</v>
      </c>
      <c r="AL1059" s="13">
        <f t="shared" si="287"/>
        <v>-474.92250000000001</v>
      </c>
      <c r="AM1059" s="13">
        <f t="shared" si="288"/>
        <v>635.26249999999993</v>
      </c>
      <c r="AN1059" s="13">
        <f t="shared" si="289"/>
        <v>-49.217749999999995</v>
      </c>
    </row>
    <row r="1060" spans="1:40" x14ac:dyDescent="0.25">
      <c r="A1060" s="10" t="s">
        <v>349</v>
      </c>
      <c r="B1060" s="10" t="s">
        <v>349</v>
      </c>
      <c r="C1060" s="10" t="s">
        <v>27</v>
      </c>
      <c r="D1060" s="10" t="s">
        <v>383</v>
      </c>
      <c r="E1060" s="10" t="s">
        <v>1039</v>
      </c>
      <c r="F1060" s="10" t="s">
        <v>29</v>
      </c>
      <c r="G1060" s="13">
        <v>10.18</v>
      </c>
      <c r="H1060" s="13">
        <v>5.66</v>
      </c>
      <c r="I1060" s="13">
        <v>-13.52</v>
      </c>
      <c r="J1060" s="13">
        <v>21.62</v>
      </c>
      <c r="K1060" s="13">
        <v>-5.78</v>
      </c>
      <c r="L1060" s="13">
        <v>-40.252000000000002</v>
      </c>
      <c r="M1060" s="13">
        <v>25.02</v>
      </c>
      <c r="N1060" s="13">
        <v>864.02859999999998</v>
      </c>
      <c r="O1060" s="13">
        <v>-61.778199999999998</v>
      </c>
      <c r="P1060" s="13">
        <v>229.10380000000001</v>
      </c>
      <c r="Q1060" s="13">
        <v>917.62120000000004</v>
      </c>
      <c r="R1060" s="13">
        <v>-115.3708</v>
      </c>
      <c r="S1060" s="13">
        <v>13.166</v>
      </c>
      <c r="T1060" s="13">
        <v>224.28</v>
      </c>
      <c r="U1060" s="13">
        <v>-416.65</v>
      </c>
      <c r="V1060" s="13">
        <v>473.18</v>
      </c>
      <c r="W1060" s="13">
        <v>-61.707000000000001</v>
      </c>
      <c r="X1060" s="13">
        <f t="shared" si="273"/>
        <v>6.85</v>
      </c>
      <c r="Y1060" s="13">
        <f t="shared" si="274"/>
        <v>4.2450000000000001</v>
      </c>
      <c r="Z1060" s="13">
        <f t="shared" si="275"/>
        <v>-13.212499999999999</v>
      </c>
      <c r="AA1060" s="13">
        <f t="shared" si="276"/>
        <v>18.907499999999999</v>
      </c>
      <c r="AB1060" s="13">
        <f t="shared" si="277"/>
        <v>-7.8150000000000004</v>
      </c>
      <c r="AC1060" s="13">
        <f t="shared" si="278"/>
        <v>-41.777250000000002</v>
      </c>
      <c r="AD1060" s="13">
        <f t="shared" si="279"/>
        <v>23.912499999999998</v>
      </c>
      <c r="AE1060" s="13">
        <f t="shared" si="280"/>
        <v>799.28084999999999</v>
      </c>
      <c r="AF1060" s="13">
        <f t="shared" si="281"/>
        <v>-108.928575</v>
      </c>
      <c r="AG1060" s="13">
        <f t="shared" si="282"/>
        <v>268.92642500000005</v>
      </c>
      <c r="AH1060" s="13">
        <f t="shared" si="283"/>
        <v>873.70277500000009</v>
      </c>
      <c r="AI1060" s="13">
        <f t="shared" si="284"/>
        <v>-183.35045</v>
      </c>
      <c r="AJ1060" s="13">
        <f t="shared" si="285"/>
        <v>15.274250000000002</v>
      </c>
      <c r="AK1060" s="13">
        <f t="shared" si="286"/>
        <v>391.59999999999997</v>
      </c>
      <c r="AL1060" s="13">
        <f t="shared" si="287"/>
        <v>-474.92250000000001</v>
      </c>
      <c r="AM1060" s="13">
        <f t="shared" si="288"/>
        <v>635.26249999999993</v>
      </c>
      <c r="AN1060" s="13">
        <f t="shared" si="289"/>
        <v>-49.217749999999995</v>
      </c>
    </row>
    <row r="1061" spans="1:40" x14ac:dyDescent="0.25">
      <c r="A1061" s="10" t="s">
        <v>349</v>
      </c>
      <c r="B1061" s="10" t="s">
        <v>349</v>
      </c>
      <c r="C1061" s="10" t="s">
        <v>27</v>
      </c>
      <c r="D1061" s="10" t="s">
        <v>157</v>
      </c>
      <c r="E1061" s="10" t="s">
        <v>1039</v>
      </c>
      <c r="F1061" s="10" t="s">
        <v>29</v>
      </c>
      <c r="G1061" s="13">
        <v>9.7899999999999991</v>
      </c>
      <c r="H1061" s="13">
        <v>3.69</v>
      </c>
      <c r="I1061" s="13">
        <v>-13.8</v>
      </c>
      <c r="J1061" s="13">
        <v>20.86</v>
      </c>
      <c r="K1061" s="13">
        <v>-7.39</v>
      </c>
      <c r="L1061" s="13">
        <v>-38.768999999999998</v>
      </c>
      <c r="M1061" s="13">
        <v>25.38</v>
      </c>
      <c r="N1061" s="13">
        <v>1059.942</v>
      </c>
      <c r="O1061" s="13">
        <v>-72.444400000000002</v>
      </c>
      <c r="P1061" s="13">
        <v>60.514600000000002</v>
      </c>
      <c r="Q1061" s="13">
        <v>1063.1667</v>
      </c>
      <c r="R1061" s="13">
        <v>-75.6691</v>
      </c>
      <c r="S1061" s="13">
        <v>3.05</v>
      </c>
      <c r="T1061" s="13">
        <v>224.28</v>
      </c>
      <c r="U1061" s="13">
        <v>-416.65</v>
      </c>
      <c r="V1061" s="13">
        <v>473.18</v>
      </c>
      <c r="W1061" s="13">
        <v>-61.707000000000001</v>
      </c>
      <c r="X1061" s="13">
        <f t="shared" si="273"/>
        <v>11.87</v>
      </c>
      <c r="Y1061" s="13">
        <f t="shared" si="274"/>
        <v>1.1374999999999997</v>
      </c>
      <c r="Z1061" s="13">
        <f t="shared" si="275"/>
        <v>-17.817499999999999</v>
      </c>
      <c r="AA1061" s="13">
        <f t="shared" si="276"/>
        <v>25.147500000000001</v>
      </c>
      <c r="AB1061" s="13">
        <f t="shared" si="277"/>
        <v>-12.14</v>
      </c>
      <c r="AC1061" s="13">
        <f t="shared" si="278"/>
        <v>-36.640500000000003</v>
      </c>
      <c r="AD1061" s="13">
        <f t="shared" si="279"/>
        <v>33.0075</v>
      </c>
      <c r="AE1061" s="13">
        <f t="shared" si="280"/>
        <v>1092.95525</v>
      </c>
      <c r="AF1061" s="13">
        <f t="shared" si="281"/>
        <v>-179.21380000000002</v>
      </c>
      <c r="AG1061" s="13">
        <f t="shared" si="282"/>
        <v>50.559225000000005</v>
      </c>
      <c r="AH1061" s="13">
        <f t="shared" si="283"/>
        <v>1095.616025</v>
      </c>
      <c r="AI1061" s="13">
        <f t="shared" si="284"/>
        <v>-181.87457499999999</v>
      </c>
      <c r="AJ1061" s="13">
        <f t="shared" si="285"/>
        <v>2.2904999999999998</v>
      </c>
      <c r="AK1061" s="13">
        <f t="shared" si="286"/>
        <v>111.9725</v>
      </c>
      <c r="AL1061" s="13">
        <f t="shared" si="287"/>
        <v>-616.76750000000004</v>
      </c>
      <c r="AM1061" s="13">
        <f t="shared" si="288"/>
        <v>660.25249999999994</v>
      </c>
      <c r="AN1061" s="13">
        <f t="shared" si="289"/>
        <v>-79.25200000000001</v>
      </c>
    </row>
    <row r="1062" spans="1:40" x14ac:dyDescent="0.25">
      <c r="A1062" s="10" t="s">
        <v>349</v>
      </c>
      <c r="B1062" s="10" t="s">
        <v>349</v>
      </c>
      <c r="C1062" s="10" t="s">
        <v>27</v>
      </c>
      <c r="D1062" s="10" t="s">
        <v>152</v>
      </c>
      <c r="E1062" s="10" t="s">
        <v>1039</v>
      </c>
      <c r="F1062" s="10" t="s">
        <v>29</v>
      </c>
      <c r="G1062" s="13">
        <v>2.61</v>
      </c>
      <c r="H1062" s="13">
        <v>2.25</v>
      </c>
      <c r="I1062" s="13">
        <v>-20.87</v>
      </c>
      <c r="J1062" s="13">
        <v>23.3</v>
      </c>
      <c r="K1062" s="13">
        <v>-18.43</v>
      </c>
      <c r="L1062" s="13">
        <v>-44.752000000000002</v>
      </c>
      <c r="M1062" s="13">
        <v>36.22</v>
      </c>
      <c r="N1062" s="13">
        <v>836.02869999999996</v>
      </c>
      <c r="O1062" s="13">
        <v>-371.12610000000001</v>
      </c>
      <c r="P1062" s="13">
        <v>25.901399999999999</v>
      </c>
      <c r="Q1062" s="13">
        <v>836.58420000000001</v>
      </c>
      <c r="R1062" s="13">
        <v>-371.6816</v>
      </c>
      <c r="S1062" s="13">
        <v>1.2290000000000001</v>
      </c>
      <c r="T1062" s="13">
        <v>224.28</v>
      </c>
      <c r="U1062" s="13">
        <v>-416.65</v>
      </c>
      <c r="V1062" s="13">
        <v>473.18</v>
      </c>
      <c r="W1062" s="13">
        <v>-61.707000000000001</v>
      </c>
      <c r="X1062" s="13">
        <f t="shared" si="273"/>
        <v>6.0324999999999989</v>
      </c>
      <c r="Y1062" s="13">
        <f t="shared" si="274"/>
        <v>4.6624999999999996</v>
      </c>
      <c r="Z1062" s="13">
        <f t="shared" si="275"/>
        <v>-20.02</v>
      </c>
      <c r="AA1062" s="13">
        <f t="shared" si="276"/>
        <v>25.434999999999999</v>
      </c>
      <c r="AB1062" s="13">
        <f t="shared" si="277"/>
        <v>-14.737500000000001</v>
      </c>
      <c r="AC1062" s="13">
        <f t="shared" si="278"/>
        <v>-43.737749999999998</v>
      </c>
      <c r="AD1062" s="13">
        <f t="shared" si="279"/>
        <v>35.284999999999997</v>
      </c>
      <c r="AE1062" s="13">
        <f t="shared" si="280"/>
        <v>836.84360000000004</v>
      </c>
      <c r="AF1062" s="13">
        <f t="shared" si="281"/>
        <v>-309.39384999999999</v>
      </c>
      <c r="AG1062" s="13">
        <f t="shared" si="282"/>
        <v>36.464374999999997</v>
      </c>
      <c r="AH1062" s="13">
        <f t="shared" si="283"/>
        <v>838.22017499999993</v>
      </c>
      <c r="AI1062" s="13">
        <f t="shared" si="284"/>
        <v>-310.77042500000005</v>
      </c>
      <c r="AJ1062" s="13">
        <f t="shared" si="285"/>
        <v>1.82725</v>
      </c>
      <c r="AK1062" s="13">
        <f t="shared" si="286"/>
        <v>131.3775</v>
      </c>
      <c r="AL1062" s="13">
        <f t="shared" si="287"/>
        <v>-277.58749999999998</v>
      </c>
      <c r="AM1062" s="13">
        <f t="shared" si="288"/>
        <v>320.65249999999997</v>
      </c>
      <c r="AN1062" s="13">
        <f t="shared" si="289"/>
        <v>-60.793499999999995</v>
      </c>
    </row>
    <row r="1063" spans="1:40" x14ac:dyDescent="0.25">
      <c r="A1063" s="10" t="s">
        <v>349</v>
      </c>
      <c r="B1063" s="10" t="s">
        <v>349</v>
      </c>
      <c r="C1063" s="10" t="s">
        <v>27</v>
      </c>
      <c r="D1063" s="10" t="s">
        <v>384</v>
      </c>
      <c r="E1063" s="10" t="s">
        <v>1039</v>
      </c>
      <c r="F1063" s="10" t="s">
        <v>29</v>
      </c>
      <c r="G1063" s="13">
        <v>3.01</v>
      </c>
      <c r="H1063" s="13">
        <v>4.22</v>
      </c>
      <c r="I1063" s="13">
        <v>-20.59</v>
      </c>
      <c r="J1063" s="13">
        <v>24.21</v>
      </c>
      <c r="K1063" s="13">
        <v>-16.98</v>
      </c>
      <c r="L1063" s="13">
        <v>-45.844999999999999</v>
      </c>
      <c r="M1063" s="13">
        <v>35.85</v>
      </c>
      <c r="N1063" s="13">
        <v>639.23500000000001</v>
      </c>
      <c r="O1063" s="13">
        <v>-358.2611</v>
      </c>
      <c r="P1063" s="13">
        <v>194.4906</v>
      </c>
      <c r="Q1063" s="13">
        <v>675.81510000000003</v>
      </c>
      <c r="R1063" s="13">
        <v>-394.84109999999998</v>
      </c>
      <c r="S1063" s="13">
        <v>10.651999999999999</v>
      </c>
      <c r="T1063" s="13">
        <v>224.28</v>
      </c>
      <c r="U1063" s="13">
        <v>-416.65</v>
      </c>
      <c r="V1063" s="13">
        <v>473.18</v>
      </c>
      <c r="W1063" s="13">
        <v>-61.707000000000001</v>
      </c>
      <c r="X1063" s="13">
        <f t="shared" si="273"/>
        <v>2.5699999999999994</v>
      </c>
      <c r="Y1063" s="13">
        <f t="shared" si="274"/>
        <v>8.0449999999999999</v>
      </c>
      <c r="Z1063" s="13">
        <f t="shared" si="275"/>
        <v>-17.227499999999999</v>
      </c>
      <c r="AA1063" s="13">
        <f t="shared" si="276"/>
        <v>22.857500000000002</v>
      </c>
      <c r="AB1063" s="13">
        <f t="shared" si="277"/>
        <v>-12.242500000000001</v>
      </c>
      <c r="AC1063" s="13">
        <f t="shared" si="278"/>
        <v>-49.785250000000005</v>
      </c>
      <c r="AD1063" s="13">
        <f t="shared" si="279"/>
        <v>30.942500000000003</v>
      </c>
      <c r="AE1063" s="13">
        <f t="shared" si="280"/>
        <v>640.12419999999997</v>
      </c>
      <c r="AF1063" s="13">
        <f t="shared" si="281"/>
        <v>-301.50662499999999</v>
      </c>
      <c r="AG1063" s="13">
        <f t="shared" si="282"/>
        <v>178.31957499999999</v>
      </c>
      <c r="AH1063" s="13">
        <f t="shared" si="283"/>
        <v>672.86530000000005</v>
      </c>
      <c r="AI1063" s="13">
        <f t="shared" si="284"/>
        <v>-334.24767500000002</v>
      </c>
      <c r="AJ1063" s="13">
        <f t="shared" si="285"/>
        <v>10.37825</v>
      </c>
      <c r="AK1063" s="13">
        <f t="shared" si="286"/>
        <v>233.19749999999999</v>
      </c>
      <c r="AL1063" s="13">
        <f t="shared" si="287"/>
        <v>-237.0925</v>
      </c>
      <c r="AM1063" s="13">
        <f t="shared" si="288"/>
        <v>340.90749999999997</v>
      </c>
      <c r="AN1063" s="13">
        <f t="shared" si="289"/>
        <v>-42.753</v>
      </c>
    </row>
    <row r="1064" spans="1:40" x14ac:dyDescent="0.25">
      <c r="A1064" s="10" t="s">
        <v>350</v>
      </c>
      <c r="B1064" s="10" t="s">
        <v>350</v>
      </c>
      <c r="C1064" s="10" t="s">
        <v>27</v>
      </c>
      <c r="D1064" s="10" t="s">
        <v>43</v>
      </c>
      <c r="E1064" s="10" t="s">
        <v>1039</v>
      </c>
      <c r="F1064" s="10" t="s">
        <v>29</v>
      </c>
      <c r="G1064" s="13">
        <v>1.77</v>
      </c>
      <c r="H1064" s="13">
        <v>7.45</v>
      </c>
      <c r="I1064" s="13">
        <v>21.11</v>
      </c>
      <c r="J1064" s="13">
        <v>25.91</v>
      </c>
      <c r="K1064" s="13">
        <v>-16.690000000000001</v>
      </c>
      <c r="L1064" s="13">
        <v>48.834000000000003</v>
      </c>
      <c r="M1064" s="13">
        <v>37.18</v>
      </c>
      <c r="N1064" s="13">
        <v>2874.7628</v>
      </c>
      <c r="O1064" s="13">
        <v>2497.0129000000002</v>
      </c>
      <c r="P1064" s="13">
        <v>277.8451</v>
      </c>
      <c r="Q1064" s="13">
        <v>3021.8516</v>
      </c>
      <c r="R1064" s="13">
        <v>2349.9241000000002</v>
      </c>
      <c r="S1064" s="13">
        <v>27.896000000000001</v>
      </c>
      <c r="T1064" s="13">
        <v>2034.08</v>
      </c>
      <c r="U1064" s="13">
        <v>2101.4299999999998</v>
      </c>
      <c r="V1064" s="13">
        <v>2924.64</v>
      </c>
      <c r="W1064" s="13">
        <v>45.933</v>
      </c>
      <c r="X1064" s="13">
        <f t="shared" si="273"/>
        <v>4.5249999999999995</v>
      </c>
      <c r="Y1064" s="13">
        <f t="shared" si="274"/>
        <v>4.25</v>
      </c>
      <c r="Z1064" s="13">
        <f t="shared" si="275"/>
        <v>21.1675</v>
      </c>
      <c r="AA1064" s="13">
        <f t="shared" si="276"/>
        <v>25.657499999999999</v>
      </c>
      <c r="AB1064" s="13">
        <f t="shared" si="277"/>
        <v>-16.8825</v>
      </c>
      <c r="AC1064" s="13">
        <f t="shared" si="278"/>
        <v>44.795749999999998</v>
      </c>
      <c r="AD1064" s="13">
        <f t="shared" si="279"/>
        <v>37.192500000000003</v>
      </c>
      <c r="AE1064" s="13">
        <f t="shared" si="280"/>
        <v>2858.9063250000004</v>
      </c>
      <c r="AF1064" s="13">
        <f t="shared" si="281"/>
        <v>2446.7498500000002</v>
      </c>
      <c r="AG1064" s="13">
        <f t="shared" si="282"/>
        <v>177.64305000000002</v>
      </c>
      <c r="AH1064" s="13">
        <f t="shared" si="283"/>
        <v>2935.825225</v>
      </c>
      <c r="AI1064" s="13">
        <f t="shared" si="284"/>
        <v>2369.8309749999999</v>
      </c>
      <c r="AJ1064" s="13">
        <f t="shared" si="285"/>
        <v>18.556249999999999</v>
      </c>
      <c r="AK1064" s="13">
        <f t="shared" si="286"/>
        <v>27.435000000000002</v>
      </c>
      <c r="AL1064" s="13">
        <f t="shared" si="287"/>
        <v>162.53249999999991</v>
      </c>
      <c r="AM1064" s="13">
        <f t="shared" si="288"/>
        <v>2730.38</v>
      </c>
      <c r="AN1064" s="13">
        <f t="shared" si="289"/>
        <v>1.9250000000004874E-2</v>
      </c>
    </row>
    <row r="1065" spans="1:40" x14ac:dyDescent="0.25">
      <c r="A1065" s="10" t="s">
        <v>350</v>
      </c>
      <c r="B1065" s="10" t="s">
        <v>350</v>
      </c>
      <c r="C1065" s="10" t="s">
        <v>27</v>
      </c>
      <c r="D1065" s="10" t="s">
        <v>42</v>
      </c>
      <c r="E1065" s="10" t="s">
        <v>1039</v>
      </c>
      <c r="F1065" s="10" t="s">
        <v>29</v>
      </c>
      <c r="G1065" s="13">
        <v>2.2599999999999998</v>
      </c>
      <c r="H1065" s="13">
        <v>9.94</v>
      </c>
      <c r="I1065" s="13">
        <v>15.36</v>
      </c>
      <c r="J1065" s="13">
        <v>21.94</v>
      </c>
      <c r="K1065" s="13">
        <v>-9.74</v>
      </c>
      <c r="L1065" s="13">
        <v>52.009</v>
      </c>
      <c r="M1065" s="13">
        <v>28.1</v>
      </c>
      <c r="N1065" s="13">
        <v>1090.3733</v>
      </c>
      <c r="O1065" s="13">
        <v>1893.0500999999999</v>
      </c>
      <c r="P1065" s="13">
        <v>48.802599999999998</v>
      </c>
      <c r="Q1065" s="13">
        <v>1896.0064</v>
      </c>
      <c r="R1065" s="13">
        <v>1087.4169999999999</v>
      </c>
      <c r="S1065" s="13">
        <v>86.533000000000001</v>
      </c>
      <c r="T1065" s="13">
        <v>2034.08</v>
      </c>
      <c r="U1065" s="13">
        <v>2101.4299999999998</v>
      </c>
      <c r="V1065" s="13">
        <v>2924.64</v>
      </c>
      <c r="W1065" s="13">
        <v>45.933</v>
      </c>
      <c r="X1065" s="13">
        <f t="shared" si="273"/>
        <v>1.52</v>
      </c>
      <c r="Y1065" s="13">
        <f t="shared" si="274"/>
        <v>7.6300000000000008</v>
      </c>
      <c r="Z1065" s="13">
        <f t="shared" si="275"/>
        <v>15.830000000000002</v>
      </c>
      <c r="AA1065" s="13">
        <f t="shared" si="276"/>
        <v>20.737500000000001</v>
      </c>
      <c r="AB1065" s="13">
        <f t="shared" si="277"/>
        <v>-11.5875</v>
      </c>
      <c r="AC1065" s="13">
        <f t="shared" si="278"/>
        <v>50.54175</v>
      </c>
      <c r="AD1065" s="13">
        <f t="shared" si="279"/>
        <v>28.402500000000003</v>
      </c>
      <c r="AE1065" s="13">
        <f t="shared" si="280"/>
        <v>1058.109725</v>
      </c>
      <c r="AF1065" s="13">
        <f t="shared" si="281"/>
        <v>1532.2056250000001</v>
      </c>
      <c r="AG1065" s="13">
        <f t="shared" si="282"/>
        <v>145.70667499999999</v>
      </c>
      <c r="AH1065" s="13">
        <f t="shared" si="283"/>
        <v>1594.8513500000001</v>
      </c>
      <c r="AI1065" s="13">
        <f t="shared" si="284"/>
        <v>995.46394999999995</v>
      </c>
      <c r="AJ1065" s="13">
        <f t="shared" si="285"/>
        <v>71.496499999999997</v>
      </c>
      <c r="AK1065" s="13">
        <f t="shared" si="286"/>
        <v>1404.675</v>
      </c>
      <c r="AL1065" s="13">
        <f t="shared" si="287"/>
        <v>117.68249999999996</v>
      </c>
      <c r="AM1065" s="13">
        <f t="shared" si="288"/>
        <v>1811.2325000000001</v>
      </c>
      <c r="AN1065" s="13">
        <f t="shared" si="289"/>
        <v>2.4400000000000004</v>
      </c>
    </row>
    <row r="1066" spans="1:40" x14ac:dyDescent="0.25">
      <c r="A1066" s="10" t="s">
        <v>350</v>
      </c>
      <c r="B1066" s="10" t="s">
        <v>350</v>
      </c>
      <c r="C1066" s="10" t="s">
        <v>27</v>
      </c>
      <c r="D1066" s="10" t="s">
        <v>385</v>
      </c>
      <c r="E1066" s="10" t="s">
        <v>1039</v>
      </c>
      <c r="F1066" s="10" t="s">
        <v>29</v>
      </c>
      <c r="G1066" s="13">
        <v>-4.5599999999999996</v>
      </c>
      <c r="H1066" s="13">
        <v>8.57</v>
      </c>
      <c r="I1066" s="13">
        <v>16.91</v>
      </c>
      <c r="J1066" s="13">
        <v>20.14</v>
      </c>
      <c r="K1066" s="13">
        <v>-16.13</v>
      </c>
      <c r="L1066" s="13">
        <v>55.612000000000002</v>
      </c>
      <c r="M1066" s="13">
        <v>31.48</v>
      </c>
      <c r="N1066" s="13">
        <v>523.04570000000001</v>
      </c>
      <c r="O1066" s="13">
        <v>261.82190000000003</v>
      </c>
      <c r="P1066" s="13">
        <v>-131.9297</v>
      </c>
      <c r="Q1066" s="13">
        <v>578.08109999999999</v>
      </c>
      <c r="R1066" s="13">
        <v>206.78649999999999</v>
      </c>
      <c r="S1066" s="13">
        <v>-22.643999999999998</v>
      </c>
      <c r="T1066" s="13">
        <v>2034.08</v>
      </c>
      <c r="U1066" s="13">
        <v>2101.4299999999998</v>
      </c>
      <c r="V1066" s="13">
        <v>2924.64</v>
      </c>
      <c r="W1066" s="13">
        <v>45.933</v>
      </c>
      <c r="X1066" s="13">
        <f t="shared" si="273"/>
        <v>-4.4325000000000001</v>
      </c>
      <c r="Y1066" s="13">
        <f t="shared" si="274"/>
        <v>11.684999999999999</v>
      </c>
      <c r="Z1066" s="13">
        <f t="shared" si="275"/>
        <v>16.405000000000001</v>
      </c>
      <c r="AA1066" s="13">
        <f t="shared" si="276"/>
        <v>21.9375</v>
      </c>
      <c r="AB1066" s="13">
        <f t="shared" si="277"/>
        <v>-14.682500000000001</v>
      </c>
      <c r="AC1066" s="13">
        <f t="shared" si="278"/>
        <v>58.110249999999994</v>
      </c>
      <c r="AD1066" s="13">
        <f t="shared" si="279"/>
        <v>31.962500000000002</v>
      </c>
      <c r="AE1066" s="13">
        <f t="shared" si="280"/>
        <v>971.83777499999997</v>
      </c>
      <c r="AF1066" s="13">
        <f t="shared" si="281"/>
        <v>728.45040000000006</v>
      </c>
      <c r="AG1066" s="13">
        <f t="shared" si="282"/>
        <v>-152.90932500000002</v>
      </c>
      <c r="AH1066" s="13">
        <f t="shared" si="283"/>
        <v>1051.86985</v>
      </c>
      <c r="AI1066" s="13">
        <f t="shared" si="284"/>
        <v>648.41837499999997</v>
      </c>
      <c r="AJ1066" s="13">
        <f t="shared" si="285"/>
        <v>-26.871000000000002</v>
      </c>
      <c r="AK1066" s="13">
        <f t="shared" si="286"/>
        <v>969.69500000000005</v>
      </c>
      <c r="AL1066" s="13">
        <f t="shared" si="287"/>
        <v>991</v>
      </c>
      <c r="AM1066" s="13">
        <f t="shared" si="288"/>
        <v>1442.06</v>
      </c>
      <c r="AN1066" s="13">
        <f t="shared" si="289"/>
        <v>44.374499999999998</v>
      </c>
    </row>
    <row r="1067" spans="1:40" x14ac:dyDescent="0.25">
      <c r="A1067" s="10" t="s">
        <v>350</v>
      </c>
      <c r="B1067" s="10" t="s">
        <v>350</v>
      </c>
      <c r="C1067" s="10" t="s">
        <v>27</v>
      </c>
      <c r="D1067" s="10" t="s">
        <v>138</v>
      </c>
      <c r="E1067" s="10" t="s">
        <v>1039</v>
      </c>
      <c r="F1067" s="10" t="s">
        <v>29</v>
      </c>
      <c r="G1067" s="13">
        <v>-5.0599999999999996</v>
      </c>
      <c r="H1067" s="13">
        <v>6.09</v>
      </c>
      <c r="I1067" s="13">
        <v>22.65</v>
      </c>
      <c r="J1067" s="13">
        <v>23.84</v>
      </c>
      <c r="K1067" s="13">
        <v>-22.81</v>
      </c>
      <c r="L1067" s="13">
        <v>51.91</v>
      </c>
      <c r="M1067" s="13">
        <v>40.409999999999997</v>
      </c>
      <c r="N1067" s="13">
        <v>2300.6302000000001</v>
      </c>
      <c r="O1067" s="13">
        <v>857.06330000000003</v>
      </c>
      <c r="P1067" s="13">
        <v>97.112899999999996</v>
      </c>
      <c r="Q1067" s="13">
        <v>2307.134</v>
      </c>
      <c r="R1067" s="13">
        <v>850.55949999999996</v>
      </c>
      <c r="S1067" s="13">
        <v>3.831</v>
      </c>
      <c r="T1067" s="13">
        <v>2034.08</v>
      </c>
      <c r="U1067" s="13">
        <v>2101.4299999999998</v>
      </c>
      <c r="V1067" s="13">
        <v>2924.64</v>
      </c>
      <c r="W1067" s="13">
        <v>45.933</v>
      </c>
      <c r="X1067" s="13">
        <f t="shared" si="273"/>
        <v>-5.8024999999999993</v>
      </c>
      <c r="Y1067" s="13">
        <f t="shared" si="274"/>
        <v>8.9350000000000005</v>
      </c>
      <c r="Z1067" s="13">
        <f t="shared" si="275"/>
        <v>21.029999999999998</v>
      </c>
      <c r="AA1067" s="13">
        <f t="shared" si="276"/>
        <v>23.9375</v>
      </c>
      <c r="AB1067" s="13">
        <f t="shared" si="277"/>
        <v>-20.802500000000002</v>
      </c>
      <c r="AC1067" s="13">
        <f t="shared" si="278"/>
        <v>54.835999999999999</v>
      </c>
      <c r="AD1067" s="13">
        <f t="shared" si="279"/>
        <v>38.840000000000003</v>
      </c>
      <c r="AE1067" s="13">
        <f t="shared" si="280"/>
        <v>1976.4284500000001</v>
      </c>
      <c r="AF1067" s="13">
        <f t="shared" si="281"/>
        <v>833.56239999999991</v>
      </c>
      <c r="AG1067" s="13">
        <f t="shared" si="282"/>
        <v>196.069075</v>
      </c>
      <c r="AH1067" s="13">
        <f t="shared" si="283"/>
        <v>2015.5327500000001</v>
      </c>
      <c r="AI1067" s="13">
        <f t="shared" si="284"/>
        <v>794.45810000000006</v>
      </c>
      <c r="AJ1067" s="13">
        <f t="shared" si="285"/>
        <v>9.9167500000000004</v>
      </c>
      <c r="AK1067" s="13">
        <f t="shared" si="286"/>
        <v>58.467499999999987</v>
      </c>
      <c r="AL1067" s="13">
        <f t="shared" si="287"/>
        <v>1540.0874999999999</v>
      </c>
      <c r="AM1067" s="13">
        <f t="shared" si="288"/>
        <v>1958.7075</v>
      </c>
      <c r="AN1067" s="13">
        <f t="shared" si="289"/>
        <v>87.815250000000006</v>
      </c>
    </row>
    <row r="1068" spans="1:40" x14ac:dyDescent="0.25">
      <c r="A1068" s="10" t="s">
        <v>351</v>
      </c>
      <c r="B1068" s="10" t="s">
        <v>351</v>
      </c>
      <c r="C1068" s="10" t="s">
        <v>27</v>
      </c>
      <c r="D1068" s="10" t="s">
        <v>138</v>
      </c>
      <c r="E1068" s="10" t="s">
        <v>1039</v>
      </c>
      <c r="F1068" s="10" t="s">
        <v>29</v>
      </c>
      <c r="G1068" s="13">
        <v>-3.81</v>
      </c>
      <c r="H1068" s="13">
        <v>12.33</v>
      </c>
      <c r="I1068" s="13">
        <v>18.079999999999998</v>
      </c>
      <c r="J1068" s="13">
        <v>24.06</v>
      </c>
      <c r="K1068" s="13">
        <v>-15.54</v>
      </c>
      <c r="L1068" s="13">
        <v>57.029000000000003</v>
      </c>
      <c r="M1068" s="13">
        <v>34.549999999999997</v>
      </c>
      <c r="N1068" s="13">
        <v>1623.5068000000001</v>
      </c>
      <c r="O1068" s="13">
        <v>806.56809999999996</v>
      </c>
      <c r="P1068" s="13">
        <v>140.0059</v>
      </c>
      <c r="Q1068" s="13">
        <v>1646.8347000000001</v>
      </c>
      <c r="R1068" s="13">
        <v>783.24019999999996</v>
      </c>
      <c r="S1068" s="13">
        <v>9.4600000000000009</v>
      </c>
      <c r="T1068" s="13">
        <v>347.04</v>
      </c>
      <c r="U1068" s="13">
        <v>1004.57</v>
      </c>
      <c r="V1068" s="13">
        <v>1062.83</v>
      </c>
      <c r="W1068" s="13">
        <v>70.941999999999993</v>
      </c>
      <c r="X1068" s="13">
        <f t="shared" si="273"/>
        <v>-5.8024999999999993</v>
      </c>
      <c r="Y1068" s="13">
        <f t="shared" si="274"/>
        <v>8.9350000000000005</v>
      </c>
      <c r="Z1068" s="13">
        <f t="shared" si="275"/>
        <v>21.029999999999998</v>
      </c>
      <c r="AA1068" s="13">
        <f t="shared" si="276"/>
        <v>23.9375</v>
      </c>
      <c r="AB1068" s="13">
        <f t="shared" si="277"/>
        <v>-20.802500000000002</v>
      </c>
      <c r="AC1068" s="13">
        <f t="shared" si="278"/>
        <v>54.835999999999999</v>
      </c>
      <c r="AD1068" s="13">
        <f t="shared" si="279"/>
        <v>38.840000000000003</v>
      </c>
      <c r="AE1068" s="13">
        <f t="shared" si="280"/>
        <v>1976.4284500000001</v>
      </c>
      <c r="AF1068" s="13">
        <f t="shared" si="281"/>
        <v>833.56239999999991</v>
      </c>
      <c r="AG1068" s="13">
        <f t="shared" si="282"/>
        <v>196.069075</v>
      </c>
      <c r="AH1068" s="13">
        <f t="shared" si="283"/>
        <v>2015.5327500000001</v>
      </c>
      <c r="AI1068" s="13">
        <f t="shared" si="284"/>
        <v>794.45810000000006</v>
      </c>
      <c r="AJ1068" s="13">
        <f t="shared" si="285"/>
        <v>9.9167500000000004</v>
      </c>
      <c r="AK1068" s="13">
        <f t="shared" si="286"/>
        <v>58.467499999999987</v>
      </c>
      <c r="AL1068" s="13">
        <f t="shared" si="287"/>
        <v>1540.0874999999999</v>
      </c>
      <c r="AM1068" s="13">
        <f t="shared" si="288"/>
        <v>1958.7075</v>
      </c>
      <c r="AN1068" s="13">
        <f t="shared" si="289"/>
        <v>87.815250000000006</v>
      </c>
    </row>
    <row r="1069" spans="1:40" x14ac:dyDescent="0.25">
      <c r="A1069" s="10" t="s">
        <v>351</v>
      </c>
      <c r="B1069" s="10" t="s">
        <v>351</v>
      </c>
      <c r="C1069" s="10" t="s">
        <v>27</v>
      </c>
      <c r="D1069" s="10" t="s">
        <v>385</v>
      </c>
      <c r="E1069" s="10" t="s">
        <v>1039</v>
      </c>
      <c r="F1069" s="10" t="s">
        <v>29</v>
      </c>
      <c r="G1069" s="13">
        <v>-3.27</v>
      </c>
      <c r="H1069" s="13">
        <v>15.01</v>
      </c>
      <c r="I1069" s="13">
        <v>19.260000000000002</v>
      </c>
      <c r="J1069" s="13">
        <v>27.19</v>
      </c>
      <c r="K1069" s="13">
        <v>-15.45</v>
      </c>
      <c r="L1069" s="13">
        <v>57.697000000000003</v>
      </c>
      <c r="M1069" s="13">
        <v>37.39</v>
      </c>
      <c r="N1069" s="13">
        <v>1318.4248</v>
      </c>
      <c r="O1069" s="13">
        <v>903.59540000000004</v>
      </c>
      <c r="P1069" s="13">
        <v>-174.251</v>
      </c>
      <c r="Q1069" s="13">
        <v>1381.9055000000001</v>
      </c>
      <c r="R1069" s="13">
        <v>840.11479999999995</v>
      </c>
      <c r="S1069" s="13">
        <v>-20.016999999999999</v>
      </c>
      <c r="T1069" s="13">
        <v>347.04</v>
      </c>
      <c r="U1069" s="13">
        <v>1004.57</v>
      </c>
      <c r="V1069" s="13">
        <v>1062.83</v>
      </c>
      <c r="W1069" s="13">
        <v>70.941999999999993</v>
      </c>
      <c r="X1069" s="13">
        <f t="shared" si="273"/>
        <v>-4.4325000000000001</v>
      </c>
      <c r="Y1069" s="13">
        <f t="shared" si="274"/>
        <v>11.684999999999999</v>
      </c>
      <c r="Z1069" s="13">
        <f t="shared" si="275"/>
        <v>16.405000000000001</v>
      </c>
      <c r="AA1069" s="13">
        <f t="shared" si="276"/>
        <v>21.9375</v>
      </c>
      <c r="AB1069" s="13">
        <f t="shared" si="277"/>
        <v>-14.682500000000001</v>
      </c>
      <c r="AC1069" s="13">
        <f t="shared" si="278"/>
        <v>58.110249999999994</v>
      </c>
      <c r="AD1069" s="13">
        <f t="shared" si="279"/>
        <v>31.962500000000002</v>
      </c>
      <c r="AE1069" s="13">
        <f t="shared" si="280"/>
        <v>971.83777499999997</v>
      </c>
      <c r="AF1069" s="13">
        <f t="shared" si="281"/>
        <v>728.45040000000006</v>
      </c>
      <c r="AG1069" s="13">
        <f t="shared" si="282"/>
        <v>-152.90932500000002</v>
      </c>
      <c r="AH1069" s="13">
        <f t="shared" si="283"/>
        <v>1051.86985</v>
      </c>
      <c r="AI1069" s="13">
        <f t="shared" si="284"/>
        <v>648.41837499999997</v>
      </c>
      <c r="AJ1069" s="13">
        <f t="shared" si="285"/>
        <v>-26.871000000000002</v>
      </c>
      <c r="AK1069" s="13">
        <f t="shared" si="286"/>
        <v>969.69500000000005</v>
      </c>
      <c r="AL1069" s="13">
        <f t="shared" si="287"/>
        <v>991</v>
      </c>
      <c r="AM1069" s="13">
        <f t="shared" si="288"/>
        <v>1442.06</v>
      </c>
      <c r="AN1069" s="13">
        <f t="shared" si="289"/>
        <v>44.374499999999998</v>
      </c>
    </row>
    <row r="1070" spans="1:40" x14ac:dyDescent="0.25">
      <c r="A1070" s="10" t="s">
        <v>351</v>
      </c>
      <c r="B1070" s="10" t="s">
        <v>351</v>
      </c>
      <c r="C1070" s="10" t="s">
        <v>27</v>
      </c>
      <c r="D1070" s="10" t="s">
        <v>386</v>
      </c>
      <c r="E1070" s="10" t="s">
        <v>1039</v>
      </c>
      <c r="F1070" s="10" t="s">
        <v>29</v>
      </c>
      <c r="G1070" s="13">
        <v>-15.94</v>
      </c>
      <c r="H1070" s="13">
        <v>12.48</v>
      </c>
      <c r="I1070" s="13">
        <v>16.68</v>
      </c>
      <c r="J1070" s="13">
        <v>20.18</v>
      </c>
      <c r="K1070" s="13">
        <v>-23.65</v>
      </c>
      <c r="L1070" s="13">
        <v>65.209999999999994</v>
      </c>
      <c r="M1070" s="13">
        <v>38</v>
      </c>
      <c r="N1070" s="13">
        <v>828.44069999999999</v>
      </c>
      <c r="O1070" s="13">
        <v>120.6451</v>
      </c>
      <c r="P1070" s="13">
        <v>-58.308500000000002</v>
      </c>
      <c r="Q1070" s="13">
        <v>833.21199999999999</v>
      </c>
      <c r="R1070" s="13">
        <v>115.8737</v>
      </c>
      <c r="S1070" s="13">
        <v>-4.6779999999999999</v>
      </c>
      <c r="T1070" s="13">
        <v>347.04</v>
      </c>
      <c r="U1070" s="13">
        <v>1004.57</v>
      </c>
      <c r="V1070" s="13">
        <v>1062.83</v>
      </c>
      <c r="W1070" s="13">
        <v>70.941999999999993</v>
      </c>
      <c r="X1070" s="13">
        <f t="shared" si="273"/>
        <v>-11.025</v>
      </c>
      <c r="Y1070" s="13">
        <f t="shared" si="274"/>
        <v>15.66</v>
      </c>
      <c r="Z1070" s="13">
        <f t="shared" si="275"/>
        <v>12.114999999999998</v>
      </c>
      <c r="AA1070" s="13">
        <f t="shared" si="276"/>
        <v>20.614999999999998</v>
      </c>
      <c r="AB1070" s="13">
        <f t="shared" si="277"/>
        <v>-15.982499999999998</v>
      </c>
      <c r="AC1070" s="13">
        <f t="shared" si="278"/>
        <v>69.262249999999995</v>
      </c>
      <c r="AD1070" s="13">
        <f t="shared" si="279"/>
        <v>31.9575</v>
      </c>
      <c r="AE1070" s="13">
        <f t="shared" si="280"/>
        <v>874.2937750000001</v>
      </c>
      <c r="AF1070" s="13">
        <f t="shared" si="281"/>
        <v>226.09975000000003</v>
      </c>
      <c r="AG1070" s="13">
        <f t="shared" si="282"/>
        <v>-39.766475</v>
      </c>
      <c r="AH1070" s="13">
        <f t="shared" si="283"/>
        <v>878.60977500000001</v>
      </c>
      <c r="AI1070" s="13">
        <f t="shared" si="284"/>
        <v>221.78377499999999</v>
      </c>
      <c r="AJ1070" s="13">
        <f t="shared" si="285"/>
        <v>-3.3327499999999999</v>
      </c>
      <c r="AK1070" s="13">
        <f t="shared" si="286"/>
        <v>367.3125</v>
      </c>
      <c r="AL1070" s="13">
        <f t="shared" si="287"/>
        <v>659.69749999999999</v>
      </c>
      <c r="AM1070" s="13">
        <f t="shared" si="288"/>
        <v>770.58500000000004</v>
      </c>
      <c r="AN1070" s="13">
        <f t="shared" si="289"/>
        <v>60.496499999999997</v>
      </c>
    </row>
    <row r="1071" spans="1:40" x14ac:dyDescent="0.25">
      <c r="A1071" s="10" t="s">
        <v>351</v>
      </c>
      <c r="B1071" s="10" t="s">
        <v>351</v>
      </c>
      <c r="C1071" s="10" t="s">
        <v>27</v>
      </c>
      <c r="D1071" s="10" t="s">
        <v>139</v>
      </c>
      <c r="E1071" s="10" t="s">
        <v>1039</v>
      </c>
      <c r="F1071" s="10" t="s">
        <v>29</v>
      </c>
      <c r="G1071" s="13">
        <v>-16.48</v>
      </c>
      <c r="H1071" s="13">
        <v>9.8000000000000007</v>
      </c>
      <c r="I1071" s="13">
        <v>15.5</v>
      </c>
      <c r="J1071" s="13">
        <v>16.98</v>
      </c>
      <c r="K1071" s="13">
        <v>-23.66</v>
      </c>
      <c r="L1071" s="13">
        <v>65.14</v>
      </c>
      <c r="M1071" s="13">
        <v>35.35</v>
      </c>
      <c r="N1071" s="13">
        <v>1131.0776000000001</v>
      </c>
      <c r="O1071" s="13">
        <v>25.764399999999998</v>
      </c>
      <c r="P1071" s="13">
        <v>255.94839999999999</v>
      </c>
      <c r="Q1071" s="13">
        <v>1187.4684999999999</v>
      </c>
      <c r="R1071" s="13">
        <v>-30.6266</v>
      </c>
      <c r="S1071" s="13">
        <v>12.425000000000001</v>
      </c>
      <c r="T1071" s="13">
        <v>347.04</v>
      </c>
      <c r="U1071" s="13">
        <v>1004.57</v>
      </c>
      <c r="V1071" s="13">
        <v>1062.83</v>
      </c>
      <c r="W1071" s="13">
        <v>70.941999999999993</v>
      </c>
      <c r="X1071" s="13">
        <f t="shared" si="273"/>
        <v>-16.967499999999998</v>
      </c>
      <c r="Y1071" s="13">
        <f t="shared" si="274"/>
        <v>14.200000000000001</v>
      </c>
      <c r="Z1071" s="13">
        <f t="shared" si="275"/>
        <v>18.634999999999998</v>
      </c>
      <c r="AA1071" s="13">
        <f t="shared" si="276"/>
        <v>22.932500000000001</v>
      </c>
      <c r="AB1071" s="13">
        <f t="shared" si="277"/>
        <v>-25.704999999999998</v>
      </c>
      <c r="AC1071" s="13">
        <f t="shared" si="278"/>
        <v>64.960250000000002</v>
      </c>
      <c r="AD1071" s="13">
        <f t="shared" si="279"/>
        <v>42.25</v>
      </c>
      <c r="AE1071" s="13">
        <f t="shared" si="280"/>
        <v>1126.2270250000001</v>
      </c>
      <c r="AF1071" s="13">
        <f t="shared" si="281"/>
        <v>171.87599999999998</v>
      </c>
      <c r="AG1071" s="13">
        <f t="shared" si="282"/>
        <v>200.51685000000001</v>
      </c>
      <c r="AH1071" s="13">
        <f t="shared" si="283"/>
        <v>1168.7357000000002</v>
      </c>
      <c r="AI1071" s="13">
        <f t="shared" si="284"/>
        <v>129.36734999999999</v>
      </c>
      <c r="AJ1071" s="13">
        <f t="shared" si="285"/>
        <v>11.576500000000001</v>
      </c>
      <c r="AK1071" s="13">
        <f t="shared" si="286"/>
        <v>93.300000000000011</v>
      </c>
      <c r="AL1071" s="13">
        <f t="shared" si="287"/>
        <v>775.51499999999999</v>
      </c>
      <c r="AM1071" s="13">
        <f t="shared" si="288"/>
        <v>803.49249999999995</v>
      </c>
      <c r="AN1071" s="13">
        <f t="shared" si="289"/>
        <v>82.80425000000001</v>
      </c>
    </row>
    <row r="1072" spans="1:40" x14ac:dyDescent="0.25">
      <c r="A1072" s="10" t="s">
        <v>352</v>
      </c>
      <c r="B1072" s="10" t="s">
        <v>352</v>
      </c>
      <c r="C1072" s="10" t="s">
        <v>27</v>
      </c>
      <c r="D1072" s="10" t="s">
        <v>139</v>
      </c>
      <c r="E1072" s="10" t="s">
        <v>1039</v>
      </c>
      <c r="F1072" s="10" t="s">
        <v>29</v>
      </c>
      <c r="G1072" s="13">
        <v>-14.6</v>
      </c>
      <c r="H1072" s="13">
        <v>19.170000000000002</v>
      </c>
      <c r="I1072" s="13">
        <v>17.71</v>
      </c>
      <c r="J1072" s="13">
        <v>26.76</v>
      </c>
      <c r="K1072" s="13">
        <v>-22.19</v>
      </c>
      <c r="L1072" s="13">
        <v>66.814999999999998</v>
      </c>
      <c r="M1072" s="13">
        <v>42.45</v>
      </c>
      <c r="N1072" s="13">
        <v>1115.8457000000001</v>
      </c>
      <c r="O1072" s="13">
        <v>317.6266</v>
      </c>
      <c r="P1072" s="13">
        <v>186.93559999999999</v>
      </c>
      <c r="Q1072" s="13">
        <v>1157.4553000000001</v>
      </c>
      <c r="R1072" s="13">
        <v>276.01710000000003</v>
      </c>
      <c r="S1072" s="13">
        <v>12.548999999999999</v>
      </c>
      <c r="T1072" s="13">
        <v>203.43</v>
      </c>
      <c r="U1072" s="13">
        <v>580.27</v>
      </c>
      <c r="V1072" s="13">
        <v>614.9</v>
      </c>
      <c r="W1072" s="13">
        <v>70.680000000000007</v>
      </c>
      <c r="X1072" s="13">
        <f t="shared" si="273"/>
        <v>-16.967499999999998</v>
      </c>
      <c r="Y1072" s="13">
        <f t="shared" si="274"/>
        <v>14.200000000000001</v>
      </c>
      <c r="Z1072" s="13">
        <f t="shared" si="275"/>
        <v>18.634999999999998</v>
      </c>
      <c r="AA1072" s="13">
        <f t="shared" si="276"/>
        <v>22.932500000000001</v>
      </c>
      <c r="AB1072" s="13">
        <f t="shared" si="277"/>
        <v>-25.704999999999998</v>
      </c>
      <c r="AC1072" s="13">
        <f t="shared" si="278"/>
        <v>64.960250000000002</v>
      </c>
      <c r="AD1072" s="13">
        <f t="shared" si="279"/>
        <v>42.25</v>
      </c>
      <c r="AE1072" s="13">
        <f t="shared" si="280"/>
        <v>1126.2270250000001</v>
      </c>
      <c r="AF1072" s="13">
        <f t="shared" si="281"/>
        <v>171.87599999999998</v>
      </c>
      <c r="AG1072" s="13">
        <f t="shared" si="282"/>
        <v>200.51685000000001</v>
      </c>
      <c r="AH1072" s="13">
        <f t="shared" si="283"/>
        <v>1168.7357000000002</v>
      </c>
      <c r="AI1072" s="13">
        <f t="shared" si="284"/>
        <v>129.36734999999999</v>
      </c>
      <c r="AJ1072" s="13">
        <f t="shared" si="285"/>
        <v>11.576500000000001</v>
      </c>
      <c r="AK1072" s="13">
        <f t="shared" si="286"/>
        <v>93.300000000000011</v>
      </c>
      <c r="AL1072" s="13">
        <f t="shared" si="287"/>
        <v>775.51499999999999</v>
      </c>
      <c r="AM1072" s="13">
        <f t="shared" si="288"/>
        <v>803.49249999999995</v>
      </c>
      <c r="AN1072" s="13">
        <f t="shared" si="289"/>
        <v>82.80425000000001</v>
      </c>
    </row>
    <row r="1073" spans="1:40" x14ac:dyDescent="0.25">
      <c r="A1073" s="10" t="s">
        <v>352</v>
      </c>
      <c r="B1073" s="10" t="s">
        <v>352</v>
      </c>
      <c r="C1073" s="10" t="s">
        <v>27</v>
      </c>
      <c r="D1073" s="10" t="s">
        <v>386</v>
      </c>
      <c r="E1073" s="10" t="s">
        <v>1039</v>
      </c>
      <c r="F1073" s="10" t="s">
        <v>29</v>
      </c>
      <c r="G1073" s="13">
        <v>-15.02</v>
      </c>
      <c r="H1073" s="13">
        <v>17.059999999999999</v>
      </c>
      <c r="I1073" s="13">
        <v>9.9499999999999993</v>
      </c>
      <c r="J1073" s="13">
        <v>19.899999999999999</v>
      </c>
      <c r="K1073" s="13">
        <v>-17.86</v>
      </c>
      <c r="L1073" s="13">
        <v>74.088999999999999</v>
      </c>
      <c r="M1073" s="13">
        <v>32.71</v>
      </c>
      <c r="N1073" s="13">
        <v>937.64210000000003</v>
      </c>
      <c r="O1073" s="13">
        <v>298.63060000000002</v>
      </c>
      <c r="P1073" s="13">
        <v>10.417</v>
      </c>
      <c r="Q1073" s="13">
        <v>937.81190000000004</v>
      </c>
      <c r="R1073" s="13">
        <v>298.46089999999998</v>
      </c>
      <c r="S1073" s="13">
        <v>0.93400000000000005</v>
      </c>
      <c r="T1073" s="13">
        <v>203.43</v>
      </c>
      <c r="U1073" s="13">
        <v>580.27</v>
      </c>
      <c r="V1073" s="13">
        <v>614.9</v>
      </c>
      <c r="W1073" s="13">
        <v>70.680000000000007</v>
      </c>
      <c r="X1073" s="13">
        <f t="shared" si="273"/>
        <v>-11.025</v>
      </c>
      <c r="Y1073" s="13">
        <f t="shared" si="274"/>
        <v>15.66</v>
      </c>
      <c r="Z1073" s="13">
        <f t="shared" si="275"/>
        <v>12.114999999999998</v>
      </c>
      <c r="AA1073" s="13">
        <f t="shared" si="276"/>
        <v>20.614999999999998</v>
      </c>
      <c r="AB1073" s="13">
        <f t="shared" si="277"/>
        <v>-15.982499999999998</v>
      </c>
      <c r="AC1073" s="13">
        <f t="shared" si="278"/>
        <v>69.262249999999995</v>
      </c>
      <c r="AD1073" s="13">
        <f t="shared" si="279"/>
        <v>31.9575</v>
      </c>
      <c r="AE1073" s="13">
        <f t="shared" si="280"/>
        <v>874.2937750000001</v>
      </c>
      <c r="AF1073" s="13">
        <f t="shared" si="281"/>
        <v>226.09975000000003</v>
      </c>
      <c r="AG1073" s="13">
        <f t="shared" si="282"/>
        <v>-39.766475</v>
      </c>
      <c r="AH1073" s="13">
        <f t="shared" si="283"/>
        <v>878.60977500000001</v>
      </c>
      <c r="AI1073" s="13">
        <f t="shared" si="284"/>
        <v>221.78377499999999</v>
      </c>
      <c r="AJ1073" s="13">
        <f t="shared" si="285"/>
        <v>-3.3327499999999999</v>
      </c>
      <c r="AK1073" s="13">
        <f t="shared" si="286"/>
        <v>367.3125</v>
      </c>
      <c r="AL1073" s="13">
        <f t="shared" si="287"/>
        <v>659.69749999999999</v>
      </c>
      <c r="AM1073" s="13">
        <f t="shared" si="288"/>
        <v>770.58500000000004</v>
      </c>
      <c r="AN1073" s="13">
        <f t="shared" si="289"/>
        <v>60.496499999999997</v>
      </c>
    </row>
    <row r="1074" spans="1:40" x14ac:dyDescent="0.25">
      <c r="A1074" s="10" t="s">
        <v>352</v>
      </c>
      <c r="B1074" s="10" t="s">
        <v>352</v>
      </c>
      <c r="C1074" s="10" t="s">
        <v>27</v>
      </c>
      <c r="D1074" s="10" t="s">
        <v>387</v>
      </c>
      <c r="E1074" s="10" t="s">
        <v>1039</v>
      </c>
      <c r="F1074" s="10" t="s">
        <v>29</v>
      </c>
      <c r="G1074" s="13">
        <v>-18.68</v>
      </c>
      <c r="H1074" s="13">
        <v>16.329999999999998</v>
      </c>
      <c r="I1074" s="13">
        <v>5.22</v>
      </c>
      <c r="J1074" s="13">
        <v>17.09</v>
      </c>
      <c r="K1074" s="13">
        <v>-19.440000000000001</v>
      </c>
      <c r="L1074" s="13">
        <v>81.697999999999993</v>
      </c>
      <c r="M1074" s="13">
        <v>31.66</v>
      </c>
      <c r="N1074" s="13">
        <v>659.3288</v>
      </c>
      <c r="O1074" s="13">
        <v>-152.93190000000001</v>
      </c>
      <c r="P1074" s="13">
        <v>22.73</v>
      </c>
      <c r="Q1074" s="13">
        <v>659.96429999999998</v>
      </c>
      <c r="R1074" s="13">
        <v>-153.5675</v>
      </c>
      <c r="S1074" s="13">
        <v>1.6020000000000001</v>
      </c>
      <c r="T1074" s="13">
        <v>203.43</v>
      </c>
      <c r="U1074" s="13">
        <v>580.27</v>
      </c>
      <c r="V1074" s="13">
        <v>614.9</v>
      </c>
      <c r="W1074" s="13">
        <v>70.680000000000007</v>
      </c>
      <c r="X1074" s="13">
        <f t="shared" si="273"/>
        <v>-15.190000000000001</v>
      </c>
      <c r="Y1074" s="13">
        <f t="shared" si="274"/>
        <v>17.887499999999999</v>
      </c>
      <c r="Z1074" s="13">
        <f t="shared" si="275"/>
        <v>5.7125000000000004</v>
      </c>
      <c r="AA1074" s="13">
        <f t="shared" si="276"/>
        <v>18.857500000000002</v>
      </c>
      <c r="AB1074" s="13">
        <f t="shared" si="277"/>
        <v>-16.160000000000004</v>
      </c>
      <c r="AC1074" s="13">
        <f t="shared" si="278"/>
        <v>80.40625</v>
      </c>
      <c r="AD1074" s="13">
        <f t="shared" si="279"/>
        <v>30.432499999999997</v>
      </c>
      <c r="AE1074" s="13">
        <f t="shared" si="280"/>
        <v>661.58757500000002</v>
      </c>
      <c r="AF1074" s="13">
        <f t="shared" si="281"/>
        <v>-80.421475000000015</v>
      </c>
      <c r="AG1074" s="13">
        <f t="shared" si="282"/>
        <v>44.332025000000002</v>
      </c>
      <c r="AH1074" s="13">
        <f t="shared" si="283"/>
        <v>664.54089999999997</v>
      </c>
      <c r="AI1074" s="13">
        <f t="shared" si="284"/>
        <v>-83.374874999999989</v>
      </c>
      <c r="AJ1074" s="13">
        <f t="shared" si="285"/>
        <v>3.4492500000000001</v>
      </c>
      <c r="AK1074" s="13">
        <f t="shared" si="286"/>
        <v>218.39249999999998</v>
      </c>
      <c r="AL1074" s="13">
        <f t="shared" si="287"/>
        <v>414.2475</v>
      </c>
      <c r="AM1074" s="13">
        <f t="shared" si="288"/>
        <v>471.45499999999998</v>
      </c>
      <c r="AN1074" s="13">
        <f t="shared" si="289"/>
        <v>61.481499999999997</v>
      </c>
    </row>
    <row r="1075" spans="1:40" x14ac:dyDescent="0.25">
      <c r="A1075" s="10" t="s">
        <v>352</v>
      </c>
      <c r="B1075" s="10" t="s">
        <v>352</v>
      </c>
      <c r="C1075" s="10" t="s">
        <v>27</v>
      </c>
      <c r="D1075" s="10" t="s">
        <v>140</v>
      </c>
      <c r="E1075" s="10" t="s">
        <v>1039</v>
      </c>
      <c r="F1075" s="10" t="s">
        <v>29</v>
      </c>
      <c r="G1075" s="13">
        <v>-18.260000000000002</v>
      </c>
      <c r="H1075" s="13">
        <v>18.440000000000001</v>
      </c>
      <c r="I1075" s="13">
        <v>12.98</v>
      </c>
      <c r="J1075" s="13">
        <v>22.57</v>
      </c>
      <c r="K1075" s="13">
        <v>-22.38</v>
      </c>
      <c r="L1075" s="13">
        <v>72.363</v>
      </c>
      <c r="M1075" s="13">
        <v>38.93</v>
      </c>
      <c r="N1075" s="13">
        <v>837.36360000000002</v>
      </c>
      <c r="O1075" s="13">
        <v>-134.08529999999999</v>
      </c>
      <c r="P1075" s="13">
        <v>199.24870000000001</v>
      </c>
      <c r="Q1075" s="13">
        <v>876.6422</v>
      </c>
      <c r="R1075" s="13">
        <v>-173.3639</v>
      </c>
      <c r="S1075" s="13">
        <v>11.151999999999999</v>
      </c>
      <c r="T1075" s="13">
        <v>203.43</v>
      </c>
      <c r="U1075" s="13">
        <v>580.27</v>
      </c>
      <c r="V1075" s="13">
        <v>614.9</v>
      </c>
      <c r="W1075" s="13">
        <v>70.680000000000007</v>
      </c>
      <c r="X1075" s="13">
        <f t="shared" si="273"/>
        <v>-27.005000000000003</v>
      </c>
      <c r="Y1075" s="13">
        <f t="shared" si="274"/>
        <v>19.09</v>
      </c>
      <c r="Z1075" s="13">
        <f t="shared" si="275"/>
        <v>9.2725000000000009</v>
      </c>
      <c r="AA1075" s="13">
        <f t="shared" si="276"/>
        <v>21.5825</v>
      </c>
      <c r="AB1075" s="13">
        <f t="shared" si="277"/>
        <v>-29.494999999999997</v>
      </c>
      <c r="AC1075" s="13">
        <f t="shared" si="278"/>
        <v>79.49199999999999</v>
      </c>
      <c r="AD1075" s="13">
        <f t="shared" si="279"/>
        <v>44.709999999999994</v>
      </c>
      <c r="AE1075" s="13">
        <f t="shared" si="280"/>
        <v>834.63962500000002</v>
      </c>
      <c r="AF1075" s="13">
        <f t="shared" si="281"/>
        <v>-65.250499999999988</v>
      </c>
      <c r="AG1075" s="13">
        <f t="shared" si="282"/>
        <v>185.0881</v>
      </c>
      <c r="AH1075" s="13">
        <f t="shared" si="283"/>
        <v>871.65702500000009</v>
      </c>
      <c r="AI1075" s="13">
        <f t="shared" si="284"/>
        <v>-102.26795</v>
      </c>
      <c r="AJ1075" s="13">
        <f t="shared" si="285"/>
        <v>11.208499999999999</v>
      </c>
      <c r="AK1075" s="13">
        <f t="shared" si="286"/>
        <v>124.28999999999999</v>
      </c>
      <c r="AL1075" s="13">
        <f t="shared" si="287"/>
        <v>440.97250000000003</v>
      </c>
      <c r="AM1075" s="13">
        <f t="shared" si="288"/>
        <v>464.40500000000003</v>
      </c>
      <c r="AN1075" s="13">
        <f t="shared" si="289"/>
        <v>73.094250000000002</v>
      </c>
    </row>
    <row r="1076" spans="1:40" x14ac:dyDescent="0.25">
      <c r="A1076" s="10" t="s">
        <v>354</v>
      </c>
      <c r="B1076" s="10" t="s">
        <v>354</v>
      </c>
      <c r="C1076" s="10" t="s">
        <v>27</v>
      </c>
      <c r="D1076" s="10" t="s">
        <v>140</v>
      </c>
      <c r="E1076" s="10" t="s">
        <v>1039</v>
      </c>
      <c r="F1076" s="10" t="s">
        <v>29</v>
      </c>
      <c r="G1076" s="13">
        <v>-17.260000000000002</v>
      </c>
      <c r="H1076" s="13">
        <v>23.44</v>
      </c>
      <c r="I1076" s="13">
        <v>1.28</v>
      </c>
      <c r="J1076" s="13">
        <v>23.48</v>
      </c>
      <c r="K1076" s="13">
        <v>-17.3</v>
      </c>
      <c r="L1076" s="13">
        <v>88.195999999999998</v>
      </c>
      <c r="M1076" s="13">
        <v>35.450000000000003</v>
      </c>
      <c r="N1076" s="13">
        <v>848.33630000000005</v>
      </c>
      <c r="O1076" s="13">
        <v>5.7092000000000001</v>
      </c>
      <c r="P1076" s="13">
        <v>163.5324</v>
      </c>
      <c r="Q1076" s="13">
        <v>878.96069999999997</v>
      </c>
      <c r="R1076" s="13">
        <v>-24.915299999999998</v>
      </c>
      <c r="S1076" s="13">
        <v>10.606999999999999</v>
      </c>
      <c r="T1076" s="13">
        <v>164.02</v>
      </c>
      <c r="U1076" s="13">
        <v>334.67</v>
      </c>
      <c r="V1076" s="13">
        <v>372.7</v>
      </c>
      <c r="W1076" s="13">
        <v>63.890999999999998</v>
      </c>
      <c r="X1076" s="13">
        <f t="shared" si="273"/>
        <v>-27.005000000000003</v>
      </c>
      <c r="Y1076" s="13">
        <f t="shared" si="274"/>
        <v>19.09</v>
      </c>
      <c r="Z1076" s="13">
        <f t="shared" si="275"/>
        <v>9.2725000000000009</v>
      </c>
      <c r="AA1076" s="13">
        <f t="shared" si="276"/>
        <v>21.5825</v>
      </c>
      <c r="AB1076" s="13">
        <f t="shared" si="277"/>
        <v>-29.494999999999997</v>
      </c>
      <c r="AC1076" s="13">
        <f t="shared" si="278"/>
        <v>79.49199999999999</v>
      </c>
      <c r="AD1076" s="13">
        <f t="shared" si="279"/>
        <v>44.709999999999994</v>
      </c>
      <c r="AE1076" s="13">
        <f t="shared" si="280"/>
        <v>834.63962500000002</v>
      </c>
      <c r="AF1076" s="13">
        <f t="shared" si="281"/>
        <v>-65.250499999999988</v>
      </c>
      <c r="AG1076" s="13">
        <f t="shared" si="282"/>
        <v>185.0881</v>
      </c>
      <c r="AH1076" s="13">
        <f t="shared" si="283"/>
        <v>871.65702500000009</v>
      </c>
      <c r="AI1076" s="13">
        <f t="shared" si="284"/>
        <v>-102.26795</v>
      </c>
      <c r="AJ1076" s="13">
        <f t="shared" si="285"/>
        <v>11.208499999999999</v>
      </c>
      <c r="AK1076" s="13">
        <f t="shared" si="286"/>
        <v>124.28999999999999</v>
      </c>
      <c r="AL1076" s="13">
        <f t="shared" si="287"/>
        <v>440.97250000000003</v>
      </c>
      <c r="AM1076" s="13">
        <f t="shared" si="288"/>
        <v>464.40500000000003</v>
      </c>
      <c r="AN1076" s="13">
        <f t="shared" si="289"/>
        <v>73.094250000000002</v>
      </c>
    </row>
    <row r="1077" spans="1:40" x14ac:dyDescent="0.25">
      <c r="A1077" s="10" t="s">
        <v>354</v>
      </c>
      <c r="B1077" s="10" t="s">
        <v>354</v>
      </c>
      <c r="C1077" s="10" t="s">
        <v>27</v>
      </c>
      <c r="D1077" s="10" t="s">
        <v>387</v>
      </c>
      <c r="E1077" s="10" t="s">
        <v>1039</v>
      </c>
      <c r="F1077" s="10" t="s">
        <v>29</v>
      </c>
      <c r="G1077" s="13">
        <v>-18.32</v>
      </c>
      <c r="H1077" s="13">
        <v>18.12</v>
      </c>
      <c r="I1077" s="13">
        <v>5.76</v>
      </c>
      <c r="J1077" s="13">
        <v>19.010000000000002</v>
      </c>
      <c r="K1077" s="13">
        <v>-19.21</v>
      </c>
      <c r="L1077" s="13">
        <v>81.224000000000004</v>
      </c>
      <c r="M1077" s="13">
        <v>33.1</v>
      </c>
      <c r="N1077" s="13">
        <v>704.18060000000003</v>
      </c>
      <c r="O1077" s="13">
        <v>-13.6038</v>
      </c>
      <c r="P1077" s="13">
        <v>58.766500000000001</v>
      </c>
      <c r="Q1077" s="13">
        <v>708.96010000000001</v>
      </c>
      <c r="R1077" s="13">
        <v>-18.383299999999998</v>
      </c>
      <c r="S1077" s="13">
        <v>4.6500000000000004</v>
      </c>
      <c r="T1077" s="13">
        <v>164.02</v>
      </c>
      <c r="U1077" s="13">
        <v>334.67</v>
      </c>
      <c r="V1077" s="13">
        <v>372.7</v>
      </c>
      <c r="W1077" s="13">
        <v>63.890999999999998</v>
      </c>
      <c r="X1077" s="13">
        <f t="shared" si="273"/>
        <v>-15.190000000000001</v>
      </c>
      <c r="Y1077" s="13">
        <f t="shared" si="274"/>
        <v>17.887499999999999</v>
      </c>
      <c r="Z1077" s="13">
        <f t="shared" si="275"/>
        <v>5.7125000000000004</v>
      </c>
      <c r="AA1077" s="13">
        <f t="shared" si="276"/>
        <v>18.857500000000002</v>
      </c>
      <c r="AB1077" s="13">
        <f t="shared" si="277"/>
        <v>-16.160000000000004</v>
      </c>
      <c r="AC1077" s="13">
        <f t="shared" si="278"/>
        <v>80.40625</v>
      </c>
      <c r="AD1077" s="13">
        <f t="shared" si="279"/>
        <v>30.432499999999997</v>
      </c>
      <c r="AE1077" s="13">
        <f t="shared" si="280"/>
        <v>661.58757500000002</v>
      </c>
      <c r="AF1077" s="13">
        <f t="shared" si="281"/>
        <v>-80.421475000000015</v>
      </c>
      <c r="AG1077" s="13">
        <f t="shared" si="282"/>
        <v>44.332025000000002</v>
      </c>
      <c r="AH1077" s="13">
        <f t="shared" si="283"/>
        <v>664.54089999999997</v>
      </c>
      <c r="AI1077" s="13">
        <f t="shared" si="284"/>
        <v>-83.374874999999989</v>
      </c>
      <c r="AJ1077" s="13">
        <f t="shared" si="285"/>
        <v>3.4492500000000001</v>
      </c>
      <c r="AK1077" s="13">
        <f t="shared" si="286"/>
        <v>218.39249999999998</v>
      </c>
      <c r="AL1077" s="13">
        <f t="shared" si="287"/>
        <v>414.2475</v>
      </c>
      <c r="AM1077" s="13">
        <f t="shared" si="288"/>
        <v>471.45499999999998</v>
      </c>
      <c r="AN1077" s="13">
        <f t="shared" si="289"/>
        <v>61.481499999999997</v>
      </c>
    </row>
    <row r="1078" spans="1:40" x14ac:dyDescent="0.25">
      <c r="A1078" s="10" t="s">
        <v>354</v>
      </c>
      <c r="B1078" s="10" t="s">
        <v>354</v>
      </c>
      <c r="C1078" s="10" t="s">
        <v>27</v>
      </c>
      <c r="D1078" s="10" t="s">
        <v>388</v>
      </c>
      <c r="E1078" s="10" t="s">
        <v>1039</v>
      </c>
      <c r="F1078" s="10" t="s">
        <v>29</v>
      </c>
      <c r="G1078" s="13">
        <v>-22.7</v>
      </c>
      <c r="H1078" s="13">
        <v>17.25</v>
      </c>
      <c r="I1078" s="13">
        <v>3.17</v>
      </c>
      <c r="J1078" s="13">
        <v>17.5</v>
      </c>
      <c r="K1078" s="13">
        <v>-22.95</v>
      </c>
      <c r="L1078" s="13">
        <v>85.495000000000005</v>
      </c>
      <c r="M1078" s="13">
        <v>35.130000000000003</v>
      </c>
      <c r="N1078" s="13">
        <v>541.00789999999995</v>
      </c>
      <c r="O1078" s="13">
        <v>-274.82400000000001</v>
      </c>
      <c r="P1078" s="13">
        <v>65.139399999999995</v>
      </c>
      <c r="Q1078" s="13">
        <v>546.17619999999999</v>
      </c>
      <c r="R1078" s="13">
        <v>-279.9923</v>
      </c>
      <c r="S1078" s="13">
        <v>4.5359999999999996</v>
      </c>
      <c r="T1078" s="13">
        <v>164.02</v>
      </c>
      <c r="U1078" s="13">
        <v>334.67</v>
      </c>
      <c r="V1078" s="13">
        <v>372.7</v>
      </c>
      <c r="W1078" s="13">
        <v>63.890999999999998</v>
      </c>
      <c r="X1078" s="13">
        <f t="shared" si="273"/>
        <v>-16.365000000000002</v>
      </c>
      <c r="Y1078" s="13">
        <f t="shared" si="274"/>
        <v>18.772500000000001</v>
      </c>
      <c r="Z1078" s="13">
        <f t="shared" si="275"/>
        <v>-2.2124999999999999</v>
      </c>
      <c r="AA1078" s="13">
        <f t="shared" si="276"/>
        <v>19.447500000000002</v>
      </c>
      <c r="AB1078" s="13">
        <f t="shared" si="277"/>
        <v>-17.04</v>
      </c>
      <c r="AC1078" s="13">
        <f t="shared" si="278"/>
        <v>3.645500000000002</v>
      </c>
      <c r="AD1078" s="13">
        <f t="shared" si="279"/>
        <v>31.865000000000002</v>
      </c>
      <c r="AE1078" s="13">
        <f t="shared" si="280"/>
        <v>542.38064999999995</v>
      </c>
      <c r="AF1078" s="13">
        <f t="shared" si="281"/>
        <v>-241.88005000000001</v>
      </c>
      <c r="AG1078" s="13">
        <f t="shared" si="282"/>
        <v>81.319275000000005</v>
      </c>
      <c r="AH1078" s="13">
        <f t="shared" si="283"/>
        <v>550.99549999999999</v>
      </c>
      <c r="AI1078" s="13">
        <f t="shared" si="284"/>
        <v>-250.49492499999999</v>
      </c>
      <c r="AJ1078" s="13">
        <f t="shared" si="285"/>
        <v>5.86775</v>
      </c>
      <c r="AK1078" s="13">
        <f t="shared" si="286"/>
        <v>170.59</v>
      </c>
      <c r="AL1078" s="13">
        <f t="shared" si="287"/>
        <v>234.73250000000002</v>
      </c>
      <c r="AM1078" s="13">
        <f t="shared" si="288"/>
        <v>293.14249999999998</v>
      </c>
      <c r="AN1078" s="13">
        <f t="shared" si="289"/>
        <v>52.103249999999996</v>
      </c>
    </row>
    <row r="1079" spans="1:40" x14ac:dyDescent="0.25">
      <c r="A1079" s="10" t="s">
        <v>354</v>
      </c>
      <c r="B1079" s="10" t="s">
        <v>354</v>
      </c>
      <c r="C1079" s="10" t="s">
        <v>27</v>
      </c>
      <c r="D1079" s="10" t="s">
        <v>141</v>
      </c>
      <c r="E1079" s="10" t="s">
        <v>1039</v>
      </c>
      <c r="F1079" s="10" t="s">
        <v>29</v>
      </c>
      <c r="G1079" s="13">
        <v>-21.64</v>
      </c>
      <c r="H1079" s="13">
        <v>22.56</v>
      </c>
      <c r="I1079" s="13">
        <v>-1.31</v>
      </c>
      <c r="J1079" s="13">
        <v>22.6</v>
      </c>
      <c r="K1079" s="13">
        <v>-21.67</v>
      </c>
      <c r="L1079" s="13">
        <v>-88.298000000000002</v>
      </c>
      <c r="M1079" s="13">
        <v>38.35</v>
      </c>
      <c r="N1079" s="13">
        <v>684.06820000000005</v>
      </c>
      <c r="O1079" s="13">
        <v>-254.02440000000001</v>
      </c>
      <c r="P1079" s="13">
        <v>169.90530000000001</v>
      </c>
      <c r="Q1079" s="13">
        <v>713.89279999999997</v>
      </c>
      <c r="R1079" s="13">
        <v>-283.84910000000002</v>
      </c>
      <c r="S1079" s="13">
        <v>9.9559999999999995</v>
      </c>
      <c r="T1079" s="13">
        <v>164.02</v>
      </c>
      <c r="U1079" s="13">
        <v>334.67</v>
      </c>
      <c r="V1079" s="13">
        <v>372.7</v>
      </c>
      <c r="W1079" s="13">
        <v>63.890999999999998</v>
      </c>
      <c r="X1079" s="13">
        <f t="shared" si="273"/>
        <v>-28.807499999999997</v>
      </c>
      <c r="Y1079" s="13">
        <f t="shared" si="274"/>
        <v>19.28</v>
      </c>
      <c r="Z1079" s="13">
        <f t="shared" si="275"/>
        <v>-4.5925000000000002</v>
      </c>
      <c r="AA1079" s="13">
        <f t="shared" si="276"/>
        <v>19.817500000000003</v>
      </c>
      <c r="AB1079" s="13">
        <f t="shared" si="277"/>
        <v>-29.342500000000001</v>
      </c>
      <c r="AC1079" s="13">
        <f t="shared" si="278"/>
        <v>-84.874500000000012</v>
      </c>
      <c r="AD1079" s="13">
        <f t="shared" si="279"/>
        <v>42.997500000000002</v>
      </c>
      <c r="AE1079" s="13">
        <f t="shared" si="280"/>
        <v>672.06537500000002</v>
      </c>
      <c r="AF1079" s="13">
        <f t="shared" si="281"/>
        <v>-209.13560000000001</v>
      </c>
      <c r="AG1079" s="13">
        <f t="shared" si="282"/>
        <v>149.68770000000001</v>
      </c>
      <c r="AH1079" s="13">
        <f t="shared" si="283"/>
        <v>697.23305000000005</v>
      </c>
      <c r="AI1079" s="13">
        <f t="shared" si="284"/>
        <v>-234.30332500000003</v>
      </c>
      <c r="AJ1079" s="13">
        <f t="shared" si="285"/>
        <v>9.3867499999999993</v>
      </c>
      <c r="AK1079" s="13">
        <f t="shared" si="286"/>
        <v>149.56</v>
      </c>
      <c r="AL1079" s="13">
        <f t="shared" si="287"/>
        <v>237.15</v>
      </c>
      <c r="AM1079" s="13">
        <f t="shared" si="288"/>
        <v>285.78749999999997</v>
      </c>
      <c r="AN1079" s="13">
        <f t="shared" si="289"/>
        <v>55.329000000000001</v>
      </c>
    </row>
    <row r="1080" spans="1:40" x14ac:dyDescent="0.25">
      <c r="A1080" s="10" t="s">
        <v>355</v>
      </c>
      <c r="B1080" s="10" t="s">
        <v>355</v>
      </c>
      <c r="C1080" s="10" t="s">
        <v>27</v>
      </c>
      <c r="D1080" s="10" t="s">
        <v>42</v>
      </c>
      <c r="E1080" s="10" t="s">
        <v>1039</v>
      </c>
      <c r="F1080" s="10" t="s">
        <v>29</v>
      </c>
      <c r="G1080" s="13">
        <v>1.68</v>
      </c>
      <c r="H1080" s="13">
        <v>9.82</v>
      </c>
      <c r="I1080" s="13">
        <v>14.56</v>
      </c>
      <c r="J1080" s="13">
        <v>20.87</v>
      </c>
      <c r="K1080" s="13">
        <v>-9.3699999999999992</v>
      </c>
      <c r="L1080" s="13">
        <v>52.804000000000002</v>
      </c>
      <c r="M1080" s="13">
        <v>26.81</v>
      </c>
      <c r="N1080" s="13">
        <v>1019.8501</v>
      </c>
      <c r="O1080" s="13">
        <v>1226.7374</v>
      </c>
      <c r="P1080" s="13">
        <v>79.72</v>
      </c>
      <c r="Q1080" s="13">
        <v>1253.8918000000001</v>
      </c>
      <c r="R1080" s="13">
        <v>992.69560000000001</v>
      </c>
      <c r="S1080" s="13">
        <v>71.19</v>
      </c>
      <c r="T1080" s="13">
        <v>885.22</v>
      </c>
      <c r="U1080" s="13">
        <v>254.82</v>
      </c>
      <c r="V1080" s="13">
        <v>921.17</v>
      </c>
      <c r="W1080" s="13">
        <v>16.059000000000001</v>
      </c>
      <c r="X1080" s="13">
        <f t="shared" si="273"/>
        <v>1.52</v>
      </c>
      <c r="Y1080" s="13">
        <f t="shared" si="274"/>
        <v>7.6300000000000008</v>
      </c>
      <c r="Z1080" s="13">
        <f t="shared" si="275"/>
        <v>15.830000000000002</v>
      </c>
      <c r="AA1080" s="13">
        <f t="shared" si="276"/>
        <v>20.737500000000001</v>
      </c>
      <c r="AB1080" s="13">
        <f t="shared" si="277"/>
        <v>-11.5875</v>
      </c>
      <c r="AC1080" s="13">
        <f t="shared" si="278"/>
        <v>50.54175</v>
      </c>
      <c r="AD1080" s="13">
        <f t="shared" si="279"/>
        <v>28.402500000000003</v>
      </c>
      <c r="AE1080" s="13">
        <f t="shared" si="280"/>
        <v>1058.109725</v>
      </c>
      <c r="AF1080" s="13">
        <f t="shared" si="281"/>
        <v>1532.2056250000001</v>
      </c>
      <c r="AG1080" s="13">
        <f t="shared" si="282"/>
        <v>145.70667499999999</v>
      </c>
      <c r="AH1080" s="13">
        <f t="shared" si="283"/>
        <v>1594.8513500000001</v>
      </c>
      <c r="AI1080" s="13">
        <f t="shared" si="284"/>
        <v>995.46394999999995</v>
      </c>
      <c r="AJ1080" s="13">
        <f t="shared" si="285"/>
        <v>71.496499999999997</v>
      </c>
      <c r="AK1080" s="13">
        <f t="shared" si="286"/>
        <v>1404.675</v>
      </c>
      <c r="AL1080" s="13">
        <f t="shared" si="287"/>
        <v>117.68249999999996</v>
      </c>
      <c r="AM1080" s="13">
        <f t="shared" si="288"/>
        <v>1811.2325000000001</v>
      </c>
      <c r="AN1080" s="13">
        <f t="shared" si="289"/>
        <v>2.4400000000000004</v>
      </c>
    </row>
    <row r="1081" spans="1:40" x14ac:dyDescent="0.25">
      <c r="A1081" s="10" t="s">
        <v>355</v>
      </c>
      <c r="B1081" s="10" t="s">
        <v>355</v>
      </c>
      <c r="C1081" s="10" t="s">
        <v>27</v>
      </c>
      <c r="D1081" s="10" t="s">
        <v>50</v>
      </c>
      <c r="E1081" s="10" t="s">
        <v>1039</v>
      </c>
      <c r="F1081" s="10" t="s">
        <v>29</v>
      </c>
      <c r="G1081" s="13">
        <v>2.38</v>
      </c>
      <c r="H1081" s="13">
        <v>13.31</v>
      </c>
      <c r="I1081" s="13">
        <v>14.98</v>
      </c>
      <c r="J1081" s="13">
        <v>23.79</v>
      </c>
      <c r="K1081" s="13">
        <v>-8.1</v>
      </c>
      <c r="L1081" s="13">
        <v>55.018999999999998</v>
      </c>
      <c r="M1081" s="13">
        <v>28.71</v>
      </c>
      <c r="N1081" s="13">
        <v>245.1885</v>
      </c>
      <c r="O1081" s="13">
        <v>743.9547</v>
      </c>
      <c r="P1081" s="13">
        <v>183.0924</v>
      </c>
      <c r="Q1081" s="13">
        <v>803.94960000000003</v>
      </c>
      <c r="R1081" s="13">
        <v>185.1935</v>
      </c>
      <c r="S1081" s="13">
        <v>71.856999999999999</v>
      </c>
      <c r="T1081" s="13">
        <v>885.22</v>
      </c>
      <c r="U1081" s="13">
        <v>254.82</v>
      </c>
      <c r="V1081" s="13">
        <v>921.17</v>
      </c>
      <c r="W1081" s="13">
        <v>16.059000000000001</v>
      </c>
      <c r="X1081" s="13">
        <f t="shared" si="273"/>
        <v>0.57480999999999993</v>
      </c>
      <c r="Y1081" s="13">
        <f t="shared" si="274"/>
        <v>10.202500000000001</v>
      </c>
      <c r="Z1081" s="13">
        <f t="shared" si="275"/>
        <v>12.4</v>
      </c>
      <c r="AA1081" s="13">
        <f t="shared" si="276"/>
        <v>18.7425</v>
      </c>
      <c r="AB1081" s="13">
        <f t="shared" si="277"/>
        <v>-7.9649999999999999</v>
      </c>
      <c r="AC1081" s="13">
        <f t="shared" si="278"/>
        <v>55.633250000000004</v>
      </c>
      <c r="AD1081" s="13">
        <f t="shared" si="279"/>
        <v>23.772500000000001</v>
      </c>
      <c r="AE1081" s="13">
        <f t="shared" si="280"/>
        <v>359.74217500000003</v>
      </c>
      <c r="AF1081" s="13">
        <f t="shared" si="281"/>
        <v>734.76957500000003</v>
      </c>
      <c r="AG1081" s="13">
        <f t="shared" si="282"/>
        <v>115.08180000000002</v>
      </c>
      <c r="AH1081" s="13">
        <f t="shared" si="283"/>
        <v>772.02292499999999</v>
      </c>
      <c r="AI1081" s="13">
        <f t="shared" si="284"/>
        <v>322.48879999999997</v>
      </c>
      <c r="AJ1081" s="13">
        <f t="shared" si="285"/>
        <v>73.788499999999999</v>
      </c>
      <c r="AK1081" s="13">
        <f t="shared" si="286"/>
        <v>646.02500000000009</v>
      </c>
      <c r="AL1081" s="13">
        <f t="shared" si="287"/>
        <v>74.414999999999992</v>
      </c>
      <c r="AM1081" s="13">
        <f t="shared" si="288"/>
        <v>666.8599999999999</v>
      </c>
      <c r="AN1081" s="13">
        <f t="shared" si="289"/>
        <v>7.0067500000000003</v>
      </c>
    </row>
    <row r="1082" spans="1:40" x14ac:dyDescent="0.25">
      <c r="A1082" s="10" t="s">
        <v>355</v>
      </c>
      <c r="B1082" s="10" t="s">
        <v>355</v>
      </c>
      <c r="C1082" s="10" t="s">
        <v>27</v>
      </c>
      <c r="D1082" s="10" t="s">
        <v>389</v>
      </c>
      <c r="E1082" s="10" t="s">
        <v>1039</v>
      </c>
      <c r="F1082" s="10" t="s">
        <v>29</v>
      </c>
      <c r="G1082" s="13">
        <v>-4.9000000000000004</v>
      </c>
      <c r="H1082" s="13">
        <v>11.85</v>
      </c>
      <c r="I1082" s="13">
        <v>13.96</v>
      </c>
      <c r="J1082" s="13">
        <v>19.760000000000002</v>
      </c>
      <c r="K1082" s="13">
        <v>-12.8</v>
      </c>
      <c r="L1082" s="13">
        <v>60.475999999999999</v>
      </c>
      <c r="M1082" s="13">
        <v>28.42</v>
      </c>
      <c r="N1082" s="13">
        <v>315.42950000000002</v>
      </c>
      <c r="O1082" s="13">
        <v>546.4212</v>
      </c>
      <c r="P1082" s="13">
        <v>-59.208599999999997</v>
      </c>
      <c r="Q1082" s="13">
        <v>560.71339999999998</v>
      </c>
      <c r="R1082" s="13">
        <v>301.13729999999998</v>
      </c>
      <c r="S1082" s="13">
        <v>-76.429000000000002</v>
      </c>
      <c r="T1082" s="13">
        <v>885.22</v>
      </c>
      <c r="U1082" s="13">
        <v>254.82</v>
      </c>
      <c r="V1082" s="13">
        <v>921.17</v>
      </c>
      <c r="W1082" s="13">
        <v>16.059000000000001</v>
      </c>
      <c r="X1082" s="13">
        <f t="shared" si="273"/>
        <v>-2.7324999999999999</v>
      </c>
      <c r="Y1082" s="13">
        <f t="shared" si="274"/>
        <v>14.239999999999998</v>
      </c>
      <c r="Z1082" s="13">
        <f t="shared" si="275"/>
        <v>11.205000000000002</v>
      </c>
      <c r="AA1082" s="13">
        <f t="shared" si="276"/>
        <v>19.922499999999999</v>
      </c>
      <c r="AB1082" s="13">
        <f t="shared" si="277"/>
        <v>-8.4149999999999991</v>
      </c>
      <c r="AC1082" s="13">
        <f t="shared" si="278"/>
        <v>63.824750000000002</v>
      </c>
      <c r="AD1082" s="13">
        <f t="shared" si="279"/>
        <v>25.302500000000002</v>
      </c>
      <c r="AE1082" s="13">
        <f t="shared" si="280"/>
        <v>391.318625</v>
      </c>
      <c r="AF1082" s="13">
        <f t="shared" si="281"/>
        <v>601.07967499999995</v>
      </c>
      <c r="AG1082" s="13">
        <f t="shared" si="282"/>
        <v>-35.345075000000001</v>
      </c>
      <c r="AH1082" s="13">
        <f t="shared" si="283"/>
        <v>611.16807500000004</v>
      </c>
      <c r="AI1082" s="13">
        <f t="shared" si="284"/>
        <v>381.23022500000002</v>
      </c>
      <c r="AJ1082" s="13">
        <f t="shared" si="285"/>
        <v>-37.444500000000005</v>
      </c>
      <c r="AK1082" s="13">
        <f t="shared" si="286"/>
        <v>578.94749999999999</v>
      </c>
      <c r="AL1082" s="13">
        <f t="shared" si="287"/>
        <v>331.12</v>
      </c>
      <c r="AM1082" s="13">
        <f t="shared" si="288"/>
        <v>682.6825</v>
      </c>
      <c r="AN1082" s="13">
        <f t="shared" si="289"/>
        <v>30.087500000000002</v>
      </c>
    </row>
    <row r="1083" spans="1:40" x14ac:dyDescent="0.25">
      <c r="A1083" s="10" t="s">
        <v>355</v>
      </c>
      <c r="B1083" s="10" t="s">
        <v>355</v>
      </c>
      <c r="C1083" s="10" t="s">
        <v>27</v>
      </c>
      <c r="D1083" s="10" t="s">
        <v>385</v>
      </c>
      <c r="E1083" s="10" t="s">
        <v>1039</v>
      </c>
      <c r="F1083" s="10" t="s">
        <v>29</v>
      </c>
      <c r="G1083" s="13">
        <v>-5.59</v>
      </c>
      <c r="H1083" s="13">
        <v>8.36</v>
      </c>
      <c r="I1083" s="13">
        <v>13.55</v>
      </c>
      <c r="J1083" s="13">
        <v>16.62</v>
      </c>
      <c r="K1083" s="13">
        <v>-13.85</v>
      </c>
      <c r="L1083" s="13">
        <v>58.628999999999998</v>
      </c>
      <c r="M1083" s="13">
        <v>26.43</v>
      </c>
      <c r="N1083" s="13">
        <v>1090.92</v>
      </c>
      <c r="O1083" s="13">
        <v>1027.6048000000001</v>
      </c>
      <c r="P1083" s="13">
        <v>-162.58090000000001</v>
      </c>
      <c r="Q1083" s="13">
        <v>1224.8968</v>
      </c>
      <c r="R1083" s="13">
        <v>893.62800000000004</v>
      </c>
      <c r="S1083" s="13">
        <v>-39.491</v>
      </c>
      <c r="T1083" s="13">
        <v>885.22</v>
      </c>
      <c r="U1083" s="13">
        <v>254.82</v>
      </c>
      <c r="V1083" s="13">
        <v>921.17</v>
      </c>
      <c r="W1083" s="13">
        <v>16.059000000000001</v>
      </c>
      <c r="X1083" s="13">
        <f t="shared" si="273"/>
        <v>-4.4325000000000001</v>
      </c>
      <c r="Y1083" s="13">
        <f t="shared" si="274"/>
        <v>11.684999999999999</v>
      </c>
      <c r="Z1083" s="13">
        <f t="shared" si="275"/>
        <v>16.405000000000001</v>
      </c>
      <c r="AA1083" s="13">
        <f t="shared" si="276"/>
        <v>21.9375</v>
      </c>
      <c r="AB1083" s="13">
        <f t="shared" si="277"/>
        <v>-14.682500000000001</v>
      </c>
      <c r="AC1083" s="13">
        <f t="shared" si="278"/>
        <v>58.110249999999994</v>
      </c>
      <c r="AD1083" s="13">
        <f t="shared" si="279"/>
        <v>31.962500000000002</v>
      </c>
      <c r="AE1083" s="13">
        <f t="shared" si="280"/>
        <v>971.83777499999997</v>
      </c>
      <c r="AF1083" s="13">
        <f t="shared" si="281"/>
        <v>728.45040000000006</v>
      </c>
      <c r="AG1083" s="13">
        <f t="shared" si="282"/>
        <v>-152.90932500000002</v>
      </c>
      <c r="AH1083" s="13">
        <f t="shared" si="283"/>
        <v>1051.86985</v>
      </c>
      <c r="AI1083" s="13">
        <f t="shared" si="284"/>
        <v>648.41837499999997</v>
      </c>
      <c r="AJ1083" s="13">
        <f t="shared" si="285"/>
        <v>-26.871000000000002</v>
      </c>
      <c r="AK1083" s="13">
        <f t="shared" si="286"/>
        <v>969.69500000000005</v>
      </c>
      <c r="AL1083" s="13">
        <f t="shared" si="287"/>
        <v>991</v>
      </c>
      <c r="AM1083" s="13">
        <f t="shared" si="288"/>
        <v>1442.06</v>
      </c>
      <c r="AN1083" s="13">
        <f t="shared" si="289"/>
        <v>44.374499999999998</v>
      </c>
    </row>
    <row r="1084" spans="1:40" x14ac:dyDescent="0.25">
      <c r="A1084" s="10" t="s">
        <v>356</v>
      </c>
      <c r="B1084" s="10" t="s">
        <v>356</v>
      </c>
      <c r="C1084" s="10" t="s">
        <v>27</v>
      </c>
      <c r="D1084" s="10" t="s">
        <v>385</v>
      </c>
      <c r="E1084" s="10" t="s">
        <v>1039</v>
      </c>
      <c r="F1084" s="10" t="s">
        <v>29</v>
      </c>
      <c r="G1084" s="13">
        <v>-4.3099999999999996</v>
      </c>
      <c r="H1084" s="13">
        <v>14.8</v>
      </c>
      <c r="I1084" s="13">
        <v>15.9</v>
      </c>
      <c r="J1084" s="13">
        <v>23.8</v>
      </c>
      <c r="K1084" s="13">
        <v>-13.3</v>
      </c>
      <c r="L1084" s="13">
        <v>60.503</v>
      </c>
      <c r="M1084" s="13">
        <v>32.549999999999997</v>
      </c>
      <c r="N1084" s="13">
        <v>954.9606</v>
      </c>
      <c r="O1084" s="13">
        <v>720.77949999999998</v>
      </c>
      <c r="P1084" s="13">
        <v>-142.87569999999999</v>
      </c>
      <c r="Q1084" s="13">
        <v>1022.596</v>
      </c>
      <c r="R1084" s="13">
        <v>653.14419999999996</v>
      </c>
      <c r="S1084" s="13">
        <v>-25.332000000000001</v>
      </c>
      <c r="T1084" s="13">
        <v>612.44000000000005</v>
      </c>
      <c r="U1084" s="13">
        <v>603.17999999999995</v>
      </c>
      <c r="V1084" s="13">
        <v>859.6</v>
      </c>
      <c r="W1084" s="13">
        <v>44.564</v>
      </c>
      <c r="X1084" s="13">
        <f t="shared" si="273"/>
        <v>-4.4325000000000001</v>
      </c>
      <c r="Y1084" s="13">
        <f t="shared" si="274"/>
        <v>11.684999999999999</v>
      </c>
      <c r="Z1084" s="13">
        <f t="shared" si="275"/>
        <v>16.405000000000001</v>
      </c>
      <c r="AA1084" s="13">
        <f t="shared" si="276"/>
        <v>21.9375</v>
      </c>
      <c r="AB1084" s="13">
        <f t="shared" si="277"/>
        <v>-14.682500000000001</v>
      </c>
      <c r="AC1084" s="13">
        <f t="shared" si="278"/>
        <v>58.110249999999994</v>
      </c>
      <c r="AD1084" s="13">
        <f t="shared" si="279"/>
        <v>31.962500000000002</v>
      </c>
      <c r="AE1084" s="13">
        <f t="shared" si="280"/>
        <v>971.83777499999997</v>
      </c>
      <c r="AF1084" s="13">
        <f t="shared" si="281"/>
        <v>728.45040000000006</v>
      </c>
      <c r="AG1084" s="13">
        <f t="shared" si="282"/>
        <v>-152.90932500000002</v>
      </c>
      <c r="AH1084" s="13">
        <f t="shared" si="283"/>
        <v>1051.86985</v>
      </c>
      <c r="AI1084" s="13">
        <f t="shared" si="284"/>
        <v>648.41837499999997</v>
      </c>
      <c r="AJ1084" s="13">
        <f t="shared" si="285"/>
        <v>-26.871000000000002</v>
      </c>
      <c r="AK1084" s="13">
        <f t="shared" si="286"/>
        <v>969.69500000000005</v>
      </c>
      <c r="AL1084" s="13">
        <f t="shared" si="287"/>
        <v>991</v>
      </c>
      <c r="AM1084" s="13">
        <f t="shared" si="288"/>
        <v>1442.06</v>
      </c>
      <c r="AN1084" s="13">
        <f t="shared" si="289"/>
        <v>44.374499999999998</v>
      </c>
    </row>
    <row r="1085" spans="1:40" x14ac:dyDescent="0.25">
      <c r="A1085" s="10" t="s">
        <v>356</v>
      </c>
      <c r="B1085" s="10" t="s">
        <v>356</v>
      </c>
      <c r="C1085" s="10" t="s">
        <v>27</v>
      </c>
      <c r="D1085" s="10" t="s">
        <v>389</v>
      </c>
      <c r="E1085" s="10" t="s">
        <v>1039</v>
      </c>
      <c r="F1085" s="10" t="s">
        <v>29</v>
      </c>
      <c r="G1085" s="13">
        <v>-4.08</v>
      </c>
      <c r="H1085" s="13">
        <v>15.92</v>
      </c>
      <c r="I1085" s="13">
        <v>10.210000000000001</v>
      </c>
      <c r="J1085" s="13">
        <v>20.21</v>
      </c>
      <c r="K1085" s="13">
        <v>-8.3699999999999992</v>
      </c>
      <c r="L1085" s="13">
        <v>67.209000000000003</v>
      </c>
      <c r="M1085" s="13">
        <v>25.45</v>
      </c>
      <c r="N1085" s="13">
        <v>418.01150000000001</v>
      </c>
      <c r="O1085" s="13">
        <v>686.35979999999995</v>
      </c>
      <c r="P1085" s="13">
        <v>-78.181899999999999</v>
      </c>
      <c r="Q1085" s="13">
        <v>707.476</v>
      </c>
      <c r="R1085" s="13">
        <v>396.89530000000002</v>
      </c>
      <c r="S1085" s="13">
        <v>-74.885999999999996</v>
      </c>
      <c r="T1085" s="13">
        <v>612.44000000000005</v>
      </c>
      <c r="U1085" s="13">
        <v>603.17999999999995</v>
      </c>
      <c r="V1085" s="13">
        <v>859.6</v>
      </c>
      <c r="W1085" s="13">
        <v>44.564</v>
      </c>
      <c r="X1085" s="13">
        <f t="shared" si="273"/>
        <v>-2.7324999999999999</v>
      </c>
      <c r="Y1085" s="13">
        <f t="shared" si="274"/>
        <v>14.239999999999998</v>
      </c>
      <c r="Z1085" s="13">
        <f t="shared" si="275"/>
        <v>11.205000000000002</v>
      </c>
      <c r="AA1085" s="13">
        <f t="shared" si="276"/>
        <v>19.922499999999999</v>
      </c>
      <c r="AB1085" s="13">
        <f t="shared" si="277"/>
        <v>-8.4149999999999991</v>
      </c>
      <c r="AC1085" s="13">
        <f t="shared" si="278"/>
        <v>63.824750000000002</v>
      </c>
      <c r="AD1085" s="13">
        <f t="shared" si="279"/>
        <v>25.302500000000002</v>
      </c>
      <c r="AE1085" s="13">
        <f t="shared" si="280"/>
        <v>391.318625</v>
      </c>
      <c r="AF1085" s="13">
        <f t="shared" si="281"/>
        <v>601.07967499999995</v>
      </c>
      <c r="AG1085" s="13">
        <f t="shared" si="282"/>
        <v>-35.345075000000001</v>
      </c>
      <c r="AH1085" s="13">
        <f t="shared" si="283"/>
        <v>611.16807500000004</v>
      </c>
      <c r="AI1085" s="13">
        <f t="shared" si="284"/>
        <v>381.23022500000002</v>
      </c>
      <c r="AJ1085" s="13">
        <f t="shared" si="285"/>
        <v>-37.444500000000005</v>
      </c>
      <c r="AK1085" s="13">
        <f t="shared" si="286"/>
        <v>578.94749999999999</v>
      </c>
      <c r="AL1085" s="13">
        <f t="shared" si="287"/>
        <v>331.12</v>
      </c>
      <c r="AM1085" s="13">
        <f t="shared" si="288"/>
        <v>682.6825</v>
      </c>
      <c r="AN1085" s="13">
        <f t="shared" si="289"/>
        <v>30.087500000000002</v>
      </c>
    </row>
    <row r="1086" spans="1:40" x14ac:dyDescent="0.25">
      <c r="A1086" s="10" t="s">
        <v>356</v>
      </c>
      <c r="B1086" s="10" t="s">
        <v>356</v>
      </c>
      <c r="C1086" s="10" t="s">
        <v>27</v>
      </c>
      <c r="D1086" s="10" t="s">
        <v>390</v>
      </c>
      <c r="E1086" s="10" t="s">
        <v>1039</v>
      </c>
      <c r="F1086" s="10" t="s">
        <v>29</v>
      </c>
      <c r="G1086" s="13">
        <v>-6.8</v>
      </c>
      <c r="H1086" s="13">
        <v>15.38</v>
      </c>
      <c r="I1086" s="13">
        <v>8.59</v>
      </c>
      <c r="J1086" s="13">
        <v>18.32</v>
      </c>
      <c r="K1086" s="13">
        <v>-9.74</v>
      </c>
      <c r="L1086" s="13">
        <v>71.117000000000004</v>
      </c>
      <c r="M1086" s="13">
        <v>24.68</v>
      </c>
      <c r="N1086" s="13">
        <v>394.0127</v>
      </c>
      <c r="O1086" s="13">
        <v>217.21539999999999</v>
      </c>
      <c r="P1086" s="13">
        <v>-24.182600000000001</v>
      </c>
      <c r="Q1086" s="13">
        <v>397.26069999999999</v>
      </c>
      <c r="R1086" s="13">
        <v>213.96729999999999</v>
      </c>
      <c r="S1086" s="13">
        <v>-7.65</v>
      </c>
      <c r="T1086" s="13">
        <v>612.44000000000005</v>
      </c>
      <c r="U1086" s="13">
        <v>603.17999999999995</v>
      </c>
      <c r="V1086" s="13">
        <v>859.6</v>
      </c>
      <c r="W1086" s="13">
        <v>44.564</v>
      </c>
      <c r="X1086" s="13">
        <f t="shared" si="273"/>
        <v>-5.5950000000000006</v>
      </c>
      <c r="Y1086" s="13">
        <f t="shared" si="274"/>
        <v>17.262499999999999</v>
      </c>
      <c r="Z1086" s="13">
        <f t="shared" si="275"/>
        <v>8.52</v>
      </c>
      <c r="AA1086" s="13">
        <f t="shared" si="276"/>
        <v>20.09</v>
      </c>
      <c r="AB1086" s="13">
        <f t="shared" si="277"/>
        <v>-8.4250000000000007</v>
      </c>
      <c r="AC1086" s="13">
        <f t="shared" si="278"/>
        <v>71.690749999999994</v>
      </c>
      <c r="AD1086" s="13">
        <f t="shared" si="279"/>
        <v>25.397500000000001</v>
      </c>
      <c r="AE1086" s="13">
        <f t="shared" si="280"/>
        <v>433.37985000000003</v>
      </c>
      <c r="AF1086" s="13">
        <f t="shared" si="281"/>
        <v>264.42419999999998</v>
      </c>
      <c r="AG1086" s="13">
        <f t="shared" si="282"/>
        <v>-66.766350000000003</v>
      </c>
      <c r="AH1086" s="13">
        <f t="shared" si="283"/>
        <v>460.21100000000001</v>
      </c>
      <c r="AI1086" s="13">
        <f t="shared" si="284"/>
        <v>237.59305000000001</v>
      </c>
      <c r="AJ1086" s="13">
        <f t="shared" si="285"/>
        <v>-19.256250000000001</v>
      </c>
      <c r="AK1086" s="13">
        <f t="shared" si="286"/>
        <v>386.79499999999996</v>
      </c>
      <c r="AL1086" s="13">
        <f t="shared" si="287"/>
        <v>408.06999999999994</v>
      </c>
      <c r="AM1086" s="13">
        <f t="shared" si="288"/>
        <v>565.71</v>
      </c>
      <c r="AN1086" s="13">
        <f t="shared" si="289"/>
        <v>46.636749999999999</v>
      </c>
    </row>
    <row r="1087" spans="1:40" x14ac:dyDescent="0.25">
      <c r="A1087" s="10" t="s">
        <v>356</v>
      </c>
      <c r="B1087" s="10" t="s">
        <v>356</v>
      </c>
      <c r="C1087" s="10" t="s">
        <v>27</v>
      </c>
      <c r="D1087" s="10" t="s">
        <v>386</v>
      </c>
      <c r="E1087" s="10" t="s">
        <v>1039</v>
      </c>
      <c r="F1087" s="10" t="s">
        <v>29</v>
      </c>
      <c r="G1087" s="13">
        <v>-7.03</v>
      </c>
      <c r="H1087" s="13">
        <v>14.26</v>
      </c>
      <c r="I1087" s="13">
        <v>14.28</v>
      </c>
      <c r="J1087" s="13">
        <v>21.43</v>
      </c>
      <c r="K1087" s="13">
        <v>-14.2</v>
      </c>
      <c r="L1087" s="13">
        <v>63.347000000000001</v>
      </c>
      <c r="M1087" s="13">
        <v>31.07</v>
      </c>
      <c r="N1087" s="13">
        <v>929.53420000000006</v>
      </c>
      <c r="O1087" s="13">
        <v>250.98679999999999</v>
      </c>
      <c r="P1087" s="13">
        <v>-88.876400000000004</v>
      </c>
      <c r="Q1087" s="13">
        <v>940.98220000000003</v>
      </c>
      <c r="R1087" s="13">
        <v>239.53890000000001</v>
      </c>
      <c r="S1087" s="13">
        <v>-7.34</v>
      </c>
      <c r="T1087" s="13">
        <v>612.44000000000005</v>
      </c>
      <c r="U1087" s="13">
        <v>603.17999999999995</v>
      </c>
      <c r="V1087" s="13">
        <v>859.6</v>
      </c>
      <c r="W1087" s="13">
        <v>44.564</v>
      </c>
      <c r="X1087" s="13">
        <f t="shared" si="273"/>
        <v>-11.025</v>
      </c>
      <c r="Y1087" s="13">
        <f t="shared" si="274"/>
        <v>15.66</v>
      </c>
      <c r="Z1087" s="13">
        <f t="shared" si="275"/>
        <v>12.114999999999998</v>
      </c>
      <c r="AA1087" s="13">
        <f t="shared" si="276"/>
        <v>20.614999999999998</v>
      </c>
      <c r="AB1087" s="13">
        <f t="shared" si="277"/>
        <v>-15.982499999999998</v>
      </c>
      <c r="AC1087" s="13">
        <f t="shared" si="278"/>
        <v>69.262249999999995</v>
      </c>
      <c r="AD1087" s="13">
        <f t="shared" si="279"/>
        <v>31.9575</v>
      </c>
      <c r="AE1087" s="13">
        <f t="shared" si="280"/>
        <v>874.2937750000001</v>
      </c>
      <c r="AF1087" s="13">
        <f t="shared" si="281"/>
        <v>226.09975000000003</v>
      </c>
      <c r="AG1087" s="13">
        <f t="shared" si="282"/>
        <v>-39.766475</v>
      </c>
      <c r="AH1087" s="13">
        <f t="shared" si="283"/>
        <v>878.60977500000001</v>
      </c>
      <c r="AI1087" s="13">
        <f t="shared" si="284"/>
        <v>221.78377499999999</v>
      </c>
      <c r="AJ1087" s="13">
        <f t="shared" si="285"/>
        <v>-3.3327499999999999</v>
      </c>
      <c r="AK1087" s="13">
        <f t="shared" si="286"/>
        <v>367.3125</v>
      </c>
      <c r="AL1087" s="13">
        <f t="shared" si="287"/>
        <v>659.69749999999999</v>
      </c>
      <c r="AM1087" s="13">
        <f t="shared" si="288"/>
        <v>770.58500000000004</v>
      </c>
      <c r="AN1087" s="13">
        <f t="shared" si="289"/>
        <v>60.496499999999997</v>
      </c>
    </row>
    <row r="1088" spans="1:40" x14ac:dyDescent="0.25">
      <c r="A1088" s="10" t="s">
        <v>357</v>
      </c>
      <c r="B1088" s="10" t="s">
        <v>357</v>
      </c>
      <c r="C1088" s="10" t="s">
        <v>27</v>
      </c>
      <c r="D1088" s="10" t="s">
        <v>386</v>
      </c>
      <c r="E1088" s="10" t="s">
        <v>1039</v>
      </c>
      <c r="F1088" s="10" t="s">
        <v>29</v>
      </c>
      <c r="G1088" s="13">
        <v>-6.11</v>
      </c>
      <c r="H1088" s="13">
        <v>18.84</v>
      </c>
      <c r="I1088" s="13">
        <v>7.55</v>
      </c>
      <c r="J1088" s="13">
        <v>20.95</v>
      </c>
      <c r="K1088" s="13">
        <v>-8.2200000000000006</v>
      </c>
      <c r="L1088" s="13">
        <v>74.403000000000006</v>
      </c>
      <c r="M1088" s="13">
        <v>26.05</v>
      </c>
      <c r="N1088" s="13">
        <v>801.55809999999997</v>
      </c>
      <c r="O1088" s="13">
        <v>234.13650000000001</v>
      </c>
      <c r="P1088" s="13">
        <v>-22.297999999999998</v>
      </c>
      <c r="Q1088" s="13">
        <v>802.43299999999999</v>
      </c>
      <c r="R1088" s="13">
        <v>233.26159999999999</v>
      </c>
      <c r="S1088" s="13">
        <v>-2.2469999999999999</v>
      </c>
      <c r="T1088" s="13">
        <v>306.33999999999997</v>
      </c>
      <c r="U1088" s="13">
        <v>450.77</v>
      </c>
      <c r="V1088" s="13">
        <v>545.01</v>
      </c>
      <c r="W1088" s="13">
        <v>55.8</v>
      </c>
      <c r="X1088" s="13">
        <f t="shared" si="273"/>
        <v>-11.025</v>
      </c>
      <c r="Y1088" s="13">
        <f t="shared" si="274"/>
        <v>15.66</v>
      </c>
      <c r="Z1088" s="13">
        <f t="shared" si="275"/>
        <v>12.114999999999998</v>
      </c>
      <c r="AA1088" s="13">
        <f t="shared" si="276"/>
        <v>20.614999999999998</v>
      </c>
      <c r="AB1088" s="13">
        <f t="shared" si="277"/>
        <v>-15.982499999999998</v>
      </c>
      <c r="AC1088" s="13">
        <f t="shared" si="278"/>
        <v>69.262249999999995</v>
      </c>
      <c r="AD1088" s="13">
        <f t="shared" si="279"/>
        <v>31.9575</v>
      </c>
      <c r="AE1088" s="13">
        <f t="shared" si="280"/>
        <v>874.2937750000001</v>
      </c>
      <c r="AF1088" s="13">
        <f t="shared" si="281"/>
        <v>226.09975000000003</v>
      </c>
      <c r="AG1088" s="13">
        <f t="shared" si="282"/>
        <v>-39.766475</v>
      </c>
      <c r="AH1088" s="13">
        <f t="shared" si="283"/>
        <v>878.60977500000001</v>
      </c>
      <c r="AI1088" s="13">
        <f t="shared" si="284"/>
        <v>221.78377499999999</v>
      </c>
      <c r="AJ1088" s="13">
        <f t="shared" si="285"/>
        <v>-3.3327499999999999</v>
      </c>
      <c r="AK1088" s="13">
        <f t="shared" si="286"/>
        <v>367.3125</v>
      </c>
      <c r="AL1088" s="13">
        <f t="shared" si="287"/>
        <v>659.69749999999999</v>
      </c>
      <c r="AM1088" s="13">
        <f t="shared" si="288"/>
        <v>770.58500000000004</v>
      </c>
      <c r="AN1088" s="13">
        <f t="shared" si="289"/>
        <v>60.496499999999997</v>
      </c>
    </row>
    <row r="1089" spans="1:40" x14ac:dyDescent="0.25">
      <c r="A1089" s="10" t="s">
        <v>357</v>
      </c>
      <c r="B1089" s="10" t="s">
        <v>357</v>
      </c>
      <c r="C1089" s="10" t="s">
        <v>27</v>
      </c>
      <c r="D1089" s="10" t="s">
        <v>390</v>
      </c>
      <c r="E1089" s="10" t="s">
        <v>1039</v>
      </c>
      <c r="F1089" s="10" t="s">
        <v>29</v>
      </c>
      <c r="G1089" s="13">
        <v>-6.12</v>
      </c>
      <c r="H1089" s="13">
        <v>18.8</v>
      </c>
      <c r="I1089" s="13">
        <v>9.7899999999999991</v>
      </c>
      <c r="J1089" s="13">
        <v>22.18</v>
      </c>
      <c r="K1089" s="13">
        <v>-9.51</v>
      </c>
      <c r="L1089" s="13">
        <v>70.921999999999997</v>
      </c>
      <c r="M1089" s="13">
        <v>28.17</v>
      </c>
      <c r="N1089" s="13">
        <v>532.44910000000004</v>
      </c>
      <c r="O1089" s="13">
        <v>286.3673</v>
      </c>
      <c r="P1089" s="13">
        <v>-90.329300000000003</v>
      </c>
      <c r="Q1089" s="13">
        <v>562.04650000000004</v>
      </c>
      <c r="R1089" s="13">
        <v>256.77</v>
      </c>
      <c r="S1089" s="13">
        <v>-18.141999999999999</v>
      </c>
      <c r="T1089" s="13">
        <v>306.33999999999997</v>
      </c>
      <c r="U1089" s="13">
        <v>450.77</v>
      </c>
      <c r="V1089" s="13">
        <v>545.01</v>
      </c>
      <c r="W1089" s="13">
        <v>55.8</v>
      </c>
      <c r="X1089" s="13">
        <f t="shared" si="273"/>
        <v>-5.5950000000000006</v>
      </c>
      <c r="Y1089" s="13">
        <f t="shared" si="274"/>
        <v>17.262499999999999</v>
      </c>
      <c r="Z1089" s="13">
        <f t="shared" si="275"/>
        <v>8.52</v>
      </c>
      <c r="AA1089" s="13">
        <f t="shared" si="276"/>
        <v>20.09</v>
      </c>
      <c r="AB1089" s="13">
        <f t="shared" si="277"/>
        <v>-8.4250000000000007</v>
      </c>
      <c r="AC1089" s="13">
        <f t="shared" si="278"/>
        <v>71.690749999999994</v>
      </c>
      <c r="AD1089" s="13">
        <f t="shared" si="279"/>
        <v>25.397500000000001</v>
      </c>
      <c r="AE1089" s="13">
        <f t="shared" si="280"/>
        <v>433.37985000000003</v>
      </c>
      <c r="AF1089" s="13">
        <f t="shared" si="281"/>
        <v>264.42419999999998</v>
      </c>
      <c r="AG1089" s="13">
        <f t="shared" si="282"/>
        <v>-66.766350000000003</v>
      </c>
      <c r="AH1089" s="13">
        <f t="shared" si="283"/>
        <v>460.21100000000001</v>
      </c>
      <c r="AI1089" s="13">
        <f t="shared" si="284"/>
        <v>237.59305000000001</v>
      </c>
      <c r="AJ1089" s="13">
        <f t="shared" si="285"/>
        <v>-19.256250000000001</v>
      </c>
      <c r="AK1089" s="13">
        <f t="shared" si="286"/>
        <v>386.79499999999996</v>
      </c>
      <c r="AL1089" s="13">
        <f t="shared" si="287"/>
        <v>408.06999999999994</v>
      </c>
      <c r="AM1089" s="13">
        <f t="shared" si="288"/>
        <v>565.71</v>
      </c>
      <c r="AN1089" s="13">
        <f t="shared" si="289"/>
        <v>46.636749999999999</v>
      </c>
    </row>
    <row r="1090" spans="1:40" x14ac:dyDescent="0.25">
      <c r="A1090" s="10" t="s">
        <v>357</v>
      </c>
      <c r="B1090" s="10" t="s">
        <v>357</v>
      </c>
      <c r="C1090" s="10" t="s">
        <v>27</v>
      </c>
      <c r="D1090" s="10" t="s">
        <v>391</v>
      </c>
      <c r="E1090" s="10" t="s">
        <v>1039</v>
      </c>
      <c r="F1090" s="10" t="s">
        <v>29</v>
      </c>
      <c r="G1090" s="13">
        <v>-12.07</v>
      </c>
      <c r="H1090" s="13">
        <v>17.61</v>
      </c>
      <c r="I1090" s="13">
        <v>7.9</v>
      </c>
      <c r="J1090" s="13">
        <v>19.579999999999998</v>
      </c>
      <c r="K1090" s="13">
        <v>-14.04</v>
      </c>
      <c r="L1090" s="13">
        <v>75.988</v>
      </c>
      <c r="M1090" s="13">
        <v>29.25</v>
      </c>
      <c r="N1090" s="13">
        <v>390.75209999999998</v>
      </c>
      <c r="O1090" s="13">
        <v>-65.281400000000005</v>
      </c>
      <c r="P1090" s="13">
        <v>-12.619300000000001</v>
      </c>
      <c r="Q1090" s="13">
        <v>391.10109999999997</v>
      </c>
      <c r="R1090" s="13">
        <v>-65.630300000000005</v>
      </c>
      <c r="S1090" s="13">
        <v>-1.5840000000000001</v>
      </c>
      <c r="T1090" s="13">
        <v>306.33999999999997</v>
      </c>
      <c r="U1090" s="13">
        <v>450.77</v>
      </c>
      <c r="V1090" s="13">
        <v>545.01</v>
      </c>
      <c r="W1090" s="13">
        <v>55.8</v>
      </c>
      <c r="X1090" s="13">
        <f t="shared" si="273"/>
        <v>-7.7950000000000008</v>
      </c>
      <c r="Y1090" s="13">
        <f t="shared" si="274"/>
        <v>19.515000000000001</v>
      </c>
      <c r="Z1090" s="13">
        <f t="shared" si="275"/>
        <v>4.0425000000000004</v>
      </c>
      <c r="AA1090" s="13">
        <f t="shared" si="276"/>
        <v>20.405000000000001</v>
      </c>
      <c r="AB1090" s="13">
        <f t="shared" si="277"/>
        <v>-8.6875</v>
      </c>
      <c r="AC1090" s="13">
        <f t="shared" si="278"/>
        <v>82.026749999999993</v>
      </c>
      <c r="AD1090" s="13">
        <f t="shared" si="279"/>
        <v>26.0625</v>
      </c>
      <c r="AE1090" s="13">
        <f t="shared" si="280"/>
        <v>397.01699999999994</v>
      </c>
      <c r="AF1090" s="13">
        <f t="shared" si="281"/>
        <v>-38.983249999999998</v>
      </c>
      <c r="AG1090" s="13">
        <f t="shared" si="282"/>
        <v>-10.544650000000001</v>
      </c>
      <c r="AH1090" s="13">
        <f t="shared" si="283"/>
        <v>397.63990000000001</v>
      </c>
      <c r="AI1090" s="13">
        <f t="shared" si="284"/>
        <v>-39.60615</v>
      </c>
      <c r="AJ1090" s="13">
        <f t="shared" si="285"/>
        <v>-1.4217500000000001</v>
      </c>
      <c r="AK1090" s="13">
        <f t="shared" si="286"/>
        <v>235.79000000000002</v>
      </c>
      <c r="AL1090" s="13">
        <f t="shared" si="287"/>
        <v>315.69749999999999</v>
      </c>
      <c r="AM1090" s="13">
        <f t="shared" si="288"/>
        <v>394.5675</v>
      </c>
      <c r="AN1090" s="13">
        <f t="shared" si="289"/>
        <v>52.949999999999996</v>
      </c>
    </row>
    <row r="1091" spans="1:40" x14ac:dyDescent="0.25">
      <c r="A1091" s="10" t="s">
        <v>357</v>
      </c>
      <c r="B1091" s="10" t="s">
        <v>357</v>
      </c>
      <c r="C1091" s="10" t="s">
        <v>27</v>
      </c>
      <c r="D1091" s="10" t="s">
        <v>387</v>
      </c>
      <c r="E1091" s="10" t="s">
        <v>1039</v>
      </c>
      <c r="F1091" s="10" t="s">
        <v>29</v>
      </c>
      <c r="G1091" s="13">
        <v>-12.06</v>
      </c>
      <c r="H1091" s="13">
        <v>17.649999999999999</v>
      </c>
      <c r="I1091" s="13">
        <v>5.66</v>
      </c>
      <c r="J1091" s="13">
        <v>18.690000000000001</v>
      </c>
      <c r="K1091" s="13">
        <v>-13.1</v>
      </c>
      <c r="L1091" s="13">
        <v>79.566999999999993</v>
      </c>
      <c r="M1091" s="13">
        <v>27.68</v>
      </c>
      <c r="N1091" s="13">
        <v>658.09220000000005</v>
      </c>
      <c r="O1091" s="13">
        <v>-115.9019</v>
      </c>
      <c r="P1091" s="13">
        <v>55.411900000000003</v>
      </c>
      <c r="Q1091" s="13">
        <v>662.03909999999996</v>
      </c>
      <c r="R1091" s="13">
        <v>-119.8489</v>
      </c>
      <c r="S1091" s="13">
        <v>4.0739999999999998</v>
      </c>
      <c r="T1091" s="13">
        <v>306.33999999999997</v>
      </c>
      <c r="U1091" s="13">
        <v>450.77</v>
      </c>
      <c r="V1091" s="13">
        <v>545.01</v>
      </c>
      <c r="W1091" s="13">
        <v>55.8</v>
      </c>
      <c r="X1091" s="13">
        <f t="shared" si="273"/>
        <v>-15.190000000000001</v>
      </c>
      <c r="Y1091" s="13">
        <f t="shared" si="274"/>
        <v>17.887499999999999</v>
      </c>
      <c r="Z1091" s="13">
        <f t="shared" si="275"/>
        <v>5.7125000000000004</v>
      </c>
      <c r="AA1091" s="13">
        <f t="shared" si="276"/>
        <v>18.857500000000002</v>
      </c>
      <c r="AB1091" s="13">
        <f t="shared" si="277"/>
        <v>-16.160000000000004</v>
      </c>
      <c r="AC1091" s="13">
        <f t="shared" si="278"/>
        <v>80.40625</v>
      </c>
      <c r="AD1091" s="13">
        <f t="shared" si="279"/>
        <v>30.432499999999997</v>
      </c>
      <c r="AE1091" s="13">
        <f t="shared" si="280"/>
        <v>661.58757500000002</v>
      </c>
      <c r="AF1091" s="13">
        <f t="shared" si="281"/>
        <v>-80.421475000000015</v>
      </c>
      <c r="AG1091" s="13">
        <f t="shared" si="282"/>
        <v>44.332025000000002</v>
      </c>
      <c r="AH1091" s="13">
        <f t="shared" si="283"/>
        <v>664.54089999999997</v>
      </c>
      <c r="AI1091" s="13">
        <f t="shared" si="284"/>
        <v>-83.374874999999989</v>
      </c>
      <c r="AJ1091" s="13">
        <f t="shared" si="285"/>
        <v>3.4492500000000001</v>
      </c>
      <c r="AK1091" s="13">
        <f t="shared" si="286"/>
        <v>218.39249999999998</v>
      </c>
      <c r="AL1091" s="13">
        <f t="shared" si="287"/>
        <v>414.2475</v>
      </c>
      <c r="AM1091" s="13">
        <f t="shared" si="288"/>
        <v>471.45499999999998</v>
      </c>
      <c r="AN1091" s="13">
        <f t="shared" si="289"/>
        <v>61.481499999999997</v>
      </c>
    </row>
    <row r="1092" spans="1:40" x14ac:dyDescent="0.25">
      <c r="A1092" s="10" t="s">
        <v>358</v>
      </c>
      <c r="B1092" s="10" t="s">
        <v>358</v>
      </c>
      <c r="C1092" s="10" t="s">
        <v>27</v>
      </c>
      <c r="D1092" s="10" t="s">
        <v>387</v>
      </c>
      <c r="E1092" s="10" t="s">
        <v>1039</v>
      </c>
      <c r="F1092" s="10" t="s">
        <v>29</v>
      </c>
      <c r="G1092" s="13">
        <v>-11.7</v>
      </c>
      <c r="H1092" s="13">
        <v>19.45</v>
      </c>
      <c r="I1092" s="13">
        <v>6.21</v>
      </c>
      <c r="J1092" s="13">
        <v>20.64</v>
      </c>
      <c r="K1092" s="13">
        <v>-12.89</v>
      </c>
      <c r="L1092" s="13">
        <v>79.135999999999996</v>
      </c>
      <c r="M1092" s="13">
        <v>29.29</v>
      </c>
      <c r="N1092" s="13">
        <v>624.74869999999999</v>
      </c>
      <c r="O1092" s="13">
        <v>-39.2483</v>
      </c>
      <c r="P1092" s="13">
        <v>40.419699999999999</v>
      </c>
      <c r="Q1092" s="13">
        <v>627.20010000000002</v>
      </c>
      <c r="R1092" s="13">
        <v>-41.699800000000003</v>
      </c>
      <c r="S1092" s="13">
        <v>3.4710000000000001</v>
      </c>
      <c r="T1092" s="13">
        <v>199.78</v>
      </c>
      <c r="U1092" s="13">
        <v>291.27999999999997</v>
      </c>
      <c r="V1092" s="13">
        <v>353.21</v>
      </c>
      <c r="W1092" s="13">
        <v>55.555</v>
      </c>
      <c r="X1092" s="13">
        <f t="shared" si="273"/>
        <v>-15.190000000000001</v>
      </c>
      <c r="Y1092" s="13">
        <f t="shared" si="274"/>
        <v>17.887499999999999</v>
      </c>
      <c r="Z1092" s="13">
        <f t="shared" si="275"/>
        <v>5.7125000000000004</v>
      </c>
      <c r="AA1092" s="13">
        <f t="shared" si="276"/>
        <v>18.857500000000002</v>
      </c>
      <c r="AB1092" s="13">
        <f t="shared" si="277"/>
        <v>-16.160000000000004</v>
      </c>
      <c r="AC1092" s="13">
        <f t="shared" si="278"/>
        <v>80.40625</v>
      </c>
      <c r="AD1092" s="13">
        <f t="shared" si="279"/>
        <v>30.432499999999997</v>
      </c>
      <c r="AE1092" s="13">
        <f t="shared" si="280"/>
        <v>661.58757500000002</v>
      </c>
      <c r="AF1092" s="13">
        <f t="shared" si="281"/>
        <v>-80.421475000000015</v>
      </c>
      <c r="AG1092" s="13">
        <f t="shared" si="282"/>
        <v>44.332025000000002</v>
      </c>
      <c r="AH1092" s="13">
        <f t="shared" si="283"/>
        <v>664.54089999999997</v>
      </c>
      <c r="AI1092" s="13">
        <f t="shared" si="284"/>
        <v>-83.374874999999989</v>
      </c>
      <c r="AJ1092" s="13">
        <f t="shared" si="285"/>
        <v>3.4492500000000001</v>
      </c>
      <c r="AK1092" s="13">
        <f t="shared" si="286"/>
        <v>218.39249999999998</v>
      </c>
      <c r="AL1092" s="13">
        <f t="shared" si="287"/>
        <v>414.2475</v>
      </c>
      <c r="AM1092" s="13">
        <f t="shared" si="288"/>
        <v>471.45499999999998</v>
      </c>
      <c r="AN1092" s="13">
        <f t="shared" si="289"/>
        <v>61.481499999999997</v>
      </c>
    </row>
    <row r="1093" spans="1:40" x14ac:dyDescent="0.25">
      <c r="A1093" s="10" t="s">
        <v>358</v>
      </c>
      <c r="B1093" s="10" t="s">
        <v>358</v>
      </c>
      <c r="C1093" s="10" t="s">
        <v>27</v>
      </c>
      <c r="D1093" s="10" t="s">
        <v>391</v>
      </c>
      <c r="E1093" s="10" t="s">
        <v>1039</v>
      </c>
      <c r="F1093" s="10" t="s">
        <v>29</v>
      </c>
      <c r="G1093" s="13">
        <v>-11.63</v>
      </c>
      <c r="H1093" s="13">
        <v>19.8</v>
      </c>
      <c r="I1093" s="13">
        <v>2.08</v>
      </c>
      <c r="J1093" s="13">
        <v>19.93</v>
      </c>
      <c r="K1093" s="13">
        <v>-11.77</v>
      </c>
      <c r="L1093" s="13">
        <v>86.230999999999995</v>
      </c>
      <c r="M1093" s="13">
        <v>27.75</v>
      </c>
      <c r="N1093" s="13">
        <v>449.43119999999999</v>
      </c>
      <c r="O1093" s="13">
        <v>-15.2569</v>
      </c>
      <c r="P1093" s="13">
        <v>2.3386</v>
      </c>
      <c r="Q1093" s="13">
        <v>449.44299999999998</v>
      </c>
      <c r="R1093" s="13">
        <v>-15.268700000000001</v>
      </c>
      <c r="S1093" s="13">
        <v>0.28799999999999998</v>
      </c>
      <c r="T1093" s="13">
        <v>199.78</v>
      </c>
      <c r="U1093" s="13">
        <v>291.27999999999997</v>
      </c>
      <c r="V1093" s="13">
        <v>353.21</v>
      </c>
      <c r="W1093" s="13">
        <v>55.555</v>
      </c>
      <c r="X1093" s="13">
        <f t="shared" ref="X1093:X1156" si="290">AVERAGEIF($D$4:$D$3455,$D1093,G$4:G$3455)</f>
        <v>-7.7950000000000008</v>
      </c>
      <c r="Y1093" s="13">
        <f t="shared" ref="Y1093:Y1156" si="291">AVERAGEIF($D$4:$D$3455,$D1093,H$4:H$3455)</f>
        <v>19.515000000000001</v>
      </c>
      <c r="Z1093" s="13">
        <f t="shared" ref="Z1093:Z1156" si="292">AVERAGEIF($D$4:$D$3455,$D1093,I$4:I$3455)</f>
        <v>4.0425000000000004</v>
      </c>
      <c r="AA1093" s="13">
        <f t="shared" ref="AA1093:AA1156" si="293">AVERAGEIF($D$4:$D$3455,$D1093,J$4:J$3455)</f>
        <v>20.405000000000001</v>
      </c>
      <c r="AB1093" s="13">
        <f t="shared" ref="AB1093:AB1156" si="294">AVERAGEIF($D$4:$D$3455,$D1093,K$4:K$3455)</f>
        <v>-8.6875</v>
      </c>
      <c r="AC1093" s="13">
        <f t="shared" ref="AC1093:AC1156" si="295">AVERAGEIF($D$4:$D$3455,$D1093,L$4:L$3455)</f>
        <v>82.026749999999993</v>
      </c>
      <c r="AD1093" s="13">
        <f t="shared" ref="AD1093:AD1156" si="296">AVERAGEIF($D$4:$D$3455,$D1093,M$4:M$3455)</f>
        <v>26.0625</v>
      </c>
      <c r="AE1093" s="13">
        <f t="shared" ref="AE1093:AE1156" si="297">AVERAGEIF($D$4:$D$3455,$D1093,N$4:N$3455)</f>
        <v>397.01699999999994</v>
      </c>
      <c r="AF1093" s="13">
        <f t="shared" ref="AF1093:AF1156" si="298">AVERAGEIF($D$4:$D$3455,$D1093,O$4:O$3455)</f>
        <v>-38.983249999999998</v>
      </c>
      <c r="AG1093" s="13">
        <f t="shared" ref="AG1093:AG1156" si="299">AVERAGEIF($D$4:$D$3455,$D1093,P$4:P$3455)</f>
        <v>-10.544650000000001</v>
      </c>
      <c r="AH1093" s="13">
        <f t="shared" ref="AH1093:AH1156" si="300">AVERAGEIF($D$4:$D$3455,$D1093,Q$4:Q$3455)</f>
        <v>397.63990000000001</v>
      </c>
      <c r="AI1093" s="13">
        <f t="shared" ref="AI1093:AI1156" si="301">AVERAGEIF($D$4:$D$3455,$D1093,R$4:R$3455)</f>
        <v>-39.60615</v>
      </c>
      <c r="AJ1093" s="13">
        <f t="shared" ref="AJ1093:AJ1156" si="302">AVERAGEIF($D$4:$D$3455,$D1093,S$4:S$3455)</f>
        <v>-1.4217500000000001</v>
      </c>
      <c r="AK1093" s="13">
        <f t="shared" ref="AK1093:AK1156" si="303">AVERAGEIF($D$4:$D$3455,$D1093,T$4:T$3455)</f>
        <v>235.79000000000002</v>
      </c>
      <c r="AL1093" s="13">
        <f t="shared" ref="AL1093:AL1156" si="304">AVERAGEIF($D$4:$D$3455,$D1093,U$4:U$3455)</f>
        <v>315.69749999999999</v>
      </c>
      <c r="AM1093" s="13">
        <f t="shared" ref="AM1093:AM1156" si="305">AVERAGEIF($D$4:$D$3455,$D1093,V$4:V$3455)</f>
        <v>394.5675</v>
      </c>
      <c r="AN1093" s="13">
        <f t="shared" ref="AN1093:AN1156" si="306">AVERAGEIF($D$4:$D$3455,$D1093,W$4:W$3455)</f>
        <v>52.949999999999996</v>
      </c>
    </row>
    <row r="1094" spans="1:40" x14ac:dyDescent="0.25">
      <c r="A1094" s="10" t="s">
        <v>358</v>
      </c>
      <c r="B1094" s="10" t="s">
        <v>358</v>
      </c>
      <c r="C1094" s="10" t="s">
        <v>27</v>
      </c>
      <c r="D1094" s="10" t="s">
        <v>392</v>
      </c>
      <c r="E1094" s="10" t="s">
        <v>1039</v>
      </c>
      <c r="F1094" s="10" t="s">
        <v>29</v>
      </c>
      <c r="G1094" s="13">
        <v>-10.07</v>
      </c>
      <c r="H1094" s="13">
        <v>20.11</v>
      </c>
      <c r="I1094" s="13">
        <v>-3.44</v>
      </c>
      <c r="J1094" s="13">
        <v>20.49</v>
      </c>
      <c r="K1094" s="13">
        <v>-10.45</v>
      </c>
      <c r="L1094" s="13">
        <v>-83.582999999999998</v>
      </c>
      <c r="M1094" s="13">
        <v>27.27</v>
      </c>
      <c r="N1094" s="13">
        <v>363.96370000000002</v>
      </c>
      <c r="O1094" s="13">
        <v>-242.35230000000001</v>
      </c>
      <c r="P1094" s="13">
        <v>45.6631</v>
      </c>
      <c r="Q1094" s="13">
        <v>367.38339999999999</v>
      </c>
      <c r="R1094" s="13">
        <v>-245.77199999999999</v>
      </c>
      <c r="S1094" s="13">
        <v>4.2830000000000004</v>
      </c>
      <c r="T1094" s="13">
        <v>199.78</v>
      </c>
      <c r="U1094" s="13">
        <v>291.27999999999997</v>
      </c>
      <c r="V1094" s="13">
        <v>353.21</v>
      </c>
      <c r="W1094" s="13">
        <v>55.555</v>
      </c>
      <c r="X1094" s="13">
        <f t="shared" si="290"/>
        <v>-8</v>
      </c>
      <c r="Y1094" s="13">
        <f t="shared" si="291"/>
        <v>19.494999999999997</v>
      </c>
      <c r="Z1094" s="13">
        <f t="shared" si="292"/>
        <v>-2.4550000000000001</v>
      </c>
      <c r="AA1094" s="13">
        <f t="shared" si="293"/>
        <v>19.744999999999997</v>
      </c>
      <c r="AB1094" s="13">
        <f t="shared" si="294"/>
        <v>-8.25</v>
      </c>
      <c r="AC1094" s="13">
        <f t="shared" si="295"/>
        <v>-85.076000000000008</v>
      </c>
      <c r="AD1094" s="13">
        <f t="shared" si="296"/>
        <v>24.987500000000001</v>
      </c>
      <c r="AE1094" s="13">
        <f t="shared" si="297"/>
        <v>347.77282500000001</v>
      </c>
      <c r="AF1094" s="13">
        <f t="shared" si="298"/>
        <v>-224.02272500000001</v>
      </c>
      <c r="AG1094" s="13">
        <f t="shared" si="299"/>
        <v>49.985275000000001</v>
      </c>
      <c r="AH1094" s="13">
        <f t="shared" si="300"/>
        <v>352.13992500000001</v>
      </c>
      <c r="AI1094" s="13">
        <f t="shared" si="301"/>
        <v>-228.38982499999997</v>
      </c>
      <c r="AJ1094" s="13">
        <f t="shared" si="302"/>
        <v>4.9682500000000003</v>
      </c>
      <c r="AK1094" s="13">
        <f t="shared" si="303"/>
        <v>169.4075</v>
      </c>
      <c r="AL1094" s="13">
        <f t="shared" si="304"/>
        <v>200.06749999999997</v>
      </c>
      <c r="AM1094" s="13">
        <f t="shared" si="305"/>
        <v>263.27250000000004</v>
      </c>
      <c r="AN1094" s="13">
        <f t="shared" si="306"/>
        <v>48.534999999999997</v>
      </c>
    </row>
    <row r="1095" spans="1:40" x14ac:dyDescent="0.25">
      <c r="A1095" s="10" t="s">
        <v>358</v>
      </c>
      <c r="B1095" s="10" t="s">
        <v>358</v>
      </c>
      <c r="C1095" s="10" t="s">
        <v>27</v>
      </c>
      <c r="D1095" s="10" t="s">
        <v>388</v>
      </c>
      <c r="E1095" s="10" t="s">
        <v>1039</v>
      </c>
      <c r="F1095" s="10" t="s">
        <v>29</v>
      </c>
      <c r="G1095" s="13">
        <v>-10.14</v>
      </c>
      <c r="H1095" s="13">
        <v>19.760000000000002</v>
      </c>
      <c r="I1095" s="13">
        <v>0.69</v>
      </c>
      <c r="J1095" s="13">
        <v>19.78</v>
      </c>
      <c r="K1095" s="13">
        <v>-10.15</v>
      </c>
      <c r="L1095" s="13">
        <v>88.679000000000002</v>
      </c>
      <c r="M1095" s="13">
        <v>26.36</v>
      </c>
      <c r="N1095" s="13">
        <v>538.48969999999997</v>
      </c>
      <c r="O1095" s="13">
        <v>-265.56950000000001</v>
      </c>
      <c r="P1095" s="13">
        <v>83.744200000000006</v>
      </c>
      <c r="Q1095" s="13">
        <v>547.11919999999998</v>
      </c>
      <c r="R1095" s="13">
        <v>-274.19900000000001</v>
      </c>
      <c r="S1095" s="13">
        <v>5.883</v>
      </c>
      <c r="T1095" s="13">
        <v>199.78</v>
      </c>
      <c r="U1095" s="13">
        <v>291.27999999999997</v>
      </c>
      <c r="V1095" s="13">
        <v>353.21</v>
      </c>
      <c r="W1095" s="13">
        <v>55.555</v>
      </c>
      <c r="X1095" s="13">
        <f t="shared" si="290"/>
        <v>-16.365000000000002</v>
      </c>
      <c r="Y1095" s="13">
        <f t="shared" si="291"/>
        <v>18.772500000000001</v>
      </c>
      <c r="Z1095" s="13">
        <f t="shared" si="292"/>
        <v>-2.2124999999999999</v>
      </c>
      <c r="AA1095" s="13">
        <f t="shared" si="293"/>
        <v>19.447500000000002</v>
      </c>
      <c r="AB1095" s="13">
        <f t="shared" si="294"/>
        <v>-17.04</v>
      </c>
      <c r="AC1095" s="13">
        <f t="shared" si="295"/>
        <v>3.645500000000002</v>
      </c>
      <c r="AD1095" s="13">
        <f t="shared" si="296"/>
        <v>31.865000000000002</v>
      </c>
      <c r="AE1095" s="13">
        <f t="shared" si="297"/>
        <v>542.38064999999995</v>
      </c>
      <c r="AF1095" s="13">
        <f t="shared" si="298"/>
        <v>-241.88005000000001</v>
      </c>
      <c r="AG1095" s="13">
        <f t="shared" si="299"/>
        <v>81.319275000000005</v>
      </c>
      <c r="AH1095" s="13">
        <f t="shared" si="300"/>
        <v>550.99549999999999</v>
      </c>
      <c r="AI1095" s="13">
        <f t="shared" si="301"/>
        <v>-250.49492499999999</v>
      </c>
      <c r="AJ1095" s="13">
        <f t="shared" si="302"/>
        <v>5.86775</v>
      </c>
      <c r="AK1095" s="13">
        <f t="shared" si="303"/>
        <v>170.59</v>
      </c>
      <c r="AL1095" s="13">
        <f t="shared" si="304"/>
        <v>234.73250000000002</v>
      </c>
      <c r="AM1095" s="13">
        <f t="shared" si="305"/>
        <v>293.14249999999998</v>
      </c>
      <c r="AN1095" s="13">
        <f t="shared" si="306"/>
        <v>52.103249999999996</v>
      </c>
    </row>
    <row r="1096" spans="1:40" x14ac:dyDescent="0.25">
      <c r="A1096" s="10" t="s">
        <v>359</v>
      </c>
      <c r="B1096" s="10" t="s">
        <v>359</v>
      </c>
      <c r="C1096" s="10" t="s">
        <v>27</v>
      </c>
      <c r="D1096" s="10" t="s">
        <v>50</v>
      </c>
      <c r="E1096" s="10" t="s">
        <v>1039</v>
      </c>
      <c r="F1096" s="10" t="s">
        <v>29</v>
      </c>
      <c r="G1096" s="13">
        <v>-9.0759999999999993E-2</v>
      </c>
      <c r="H1096" s="13">
        <v>12.81</v>
      </c>
      <c r="I1096" s="13">
        <v>12.18</v>
      </c>
      <c r="J1096" s="13">
        <v>20.149999999999999</v>
      </c>
      <c r="K1096" s="13">
        <v>-7.42</v>
      </c>
      <c r="L1096" s="13">
        <v>58.954000000000001</v>
      </c>
      <c r="M1096" s="13">
        <v>24.71</v>
      </c>
      <c r="N1096" s="13">
        <v>471.73970000000003</v>
      </c>
      <c r="O1096" s="13">
        <v>751.24009999999998</v>
      </c>
      <c r="P1096" s="13">
        <v>105.0198</v>
      </c>
      <c r="Q1096" s="13">
        <v>786.30200000000002</v>
      </c>
      <c r="R1096" s="13">
        <v>436.67779999999999</v>
      </c>
      <c r="S1096" s="13">
        <v>71.537999999999997</v>
      </c>
      <c r="T1096" s="13">
        <v>449.34</v>
      </c>
      <c r="U1096" s="13">
        <v>184.59</v>
      </c>
      <c r="V1096" s="13">
        <v>485.78</v>
      </c>
      <c r="W1096" s="13">
        <v>22.334</v>
      </c>
      <c r="X1096" s="13">
        <f t="shared" si="290"/>
        <v>0.57480999999999993</v>
      </c>
      <c r="Y1096" s="13">
        <f t="shared" si="291"/>
        <v>10.202500000000001</v>
      </c>
      <c r="Z1096" s="13">
        <f t="shared" si="292"/>
        <v>12.4</v>
      </c>
      <c r="AA1096" s="13">
        <f t="shared" si="293"/>
        <v>18.7425</v>
      </c>
      <c r="AB1096" s="13">
        <f t="shared" si="294"/>
        <v>-7.9649999999999999</v>
      </c>
      <c r="AC1096" s="13">
        <f t="shared" si="295"/>
        <v>55.633250000000004</v>
      </c>
      <c r="AD1096" s="13">
        <f t="shared" si="296"/>
        <v>23.772500000000001</v>
      </c>
      <c r="AE1096" s="13">
        <f t="shared" si="297"/>
        <v>359.74217500000003</v>
      </c>
      <c r="AF1096" s="13">
        <f t="shared" si="298"/>
        <v>734.76957500000003</v>
      </c>
      <c r="AG1096" s="13">
        <f t="shared" si="299"/>
        <v>115.08180000000002</v>
      </c>
      <c r="AH1096" s="13">
        <f t="shared" si="300"/>
        <v>772.02292499999999</v>
      </c>
      <c r="AI1096" s="13">
        <f t="shared" si="301"/>
        <v>322.48879999999997</v>
      </c>
      <c r="AJ1096" s="13">
        <f t="shared" si="302"/>
        <v>73.788499999999999</v>
      </c>
      <c r="AK1096" s="13">
        <f t="shared" si="303"/>
        <v>646.02500000000009</v>
      </c>
      <c r="AL1096" s="13">
        <f t="shared" si="304"/>
        <v>74.414999999999992</v>
      </c>
      <c r="AM1096" s="13">
        <f t="shared" si="305"/>
        <v>666.8599999999999</v>
      </c>
      <c r="AN1096" s="13">
        <f t="shared" si="306"/>
        <v>7.0067500000000003</v>
      </c>
    </row>
    <row r="1097" spans="1:40" x14ac:dyDescent="0.25">
      <c r="A1097" s="10" t="s">
        <v>359</v>
      </c>
      <c r="B1097" s="10" t="s">
        <v>359</v>
      </c>
      <c r="C1097" s="10" t="s">
        <v>27</v>
      </c>
      <c r="D1097" s="10" t="s">
        <v>38</v>
      </c>
      <c r="E1097" s="10" t="s">
        <v>1039</v>
      </c>
      <c r="F1097" s="10" t="s">
        <v>29</v>
      </c>
      <c r="G1097" s="13">
        <v>0.39</v>
      </c>
      <c r="H1097" s="13">
        <v>15.23</v>
      </c>
      <c r="I1097" s="13">
        <v>6.99</v>
      </c>
      <c r="J1097" s="13">
        <v>18</v>
      </c>
      <c r="K1097" s="13">
        <v>-2.38</v>
      </c>
      <c r="L1097" s="13">
        <v>68.349999999999994</v>
      </c>
      <c r="M1097" s="13">
        <v>19.309999999999999</v>
      </c>
      <c r="N1097" s="13">
        <v>77.628699999999995</v>
      </c>
      <c r="O1097" s="13">
        <v>556.67610000000002</v>
      </c>
      <c r="P1097" s="13">
        <v>98.176500000000004</v>
      </c>
      <c r="Q1097" s="13">
        <v>576.01570000000004</v>
      </c>
      <c r="R1097" s="13">
        <v>58.289000000000001</v>
      </c>
      <c r="S1097" s="13">
        <v>78.855999999999995</v>
      </c>
      <c r="T1097" s="13">
        <v>449.34</v>
      </c>
      <c r="U1097" s="13">
        <v>184.59</v>
      </c>
      <c r="V1097" s="13">
        <v>485.78</v>
      </c>
      <c r="W1097" s="13">
        <v>22.334</v>
      </c>
      <c r="X1097" s="13">
        <f t="shared" si="290"/>
        <v>0.13</v>
      </c>
      <c r="Y1097" s="13">
        <f t="shared" si="291"/>
        <v>12.580000000000002</v>
      </c>
      <c r="Z1097" s="13">
        <f t="shared" si="292"/>
        <v>6.27</v>
      </c>
      <c r="AA1097" s="13">
        <f t="shared" si="293"/>
        <v>15.3675</v>
      </c>
      <c r="AB1097" s="13">
        <f t="shared" si="294"/>
        <v>-2.6527775</v>
      </c>
      <c r="AC1097" s="13">
        <f t="shared" si="295"/>
        <v>67.77525</v>
      </c>
      <c r="AD1097" s="13">
        <f t="shared" si="296"/>
        <v>16.940000000000001</v>
      </c>
      <c r="AE1097" s="13">
        <f t="shared" si="297"/>
        <v>100.81077500000001</v>
      </c>
      <c r="AF1097" s="13">
        <f t="shared" si="298"/>
        <v>535.79057499999999</v>
      </c>
      <c r="AG1097" s="13">
        <f t="shared" si="299"/>
        <v>93.588049999999996</v>
      </c>
      <c r="AH1097" s="13">
        <f t="shared" si="300"/>
        <v>555.67567499999996</v>
      </c>
      <c r="AI1097" s="13">
        <f t="shared" si="301"/>
        <v>80.925675000000012</v>
      </c>
      <c r="AJ1097" s="13">
        <f t="shared" si="302"/>
        <v>78.317999999999998</v>
      </c>
      <c r="AK1097" s="13">
        <f t="shared" si="303"/>
        <v>312.255</v>
      </c>
      <c r="AL1097" s="13">
        <f t="shared" si="304"/>
        <v>91.525000000000006</v>
      </c>
      <c r="AM1097" s="13">
        <f t="shared" si="305"/>
        <v>335.5</v>
      </c>
      <c r="AN1097" s="13">
        <f t="shared" si="306"/>
        <v>18.13025</v>
      </c>
    </row>
    <row r="1098" spans="1:40" x14ac:dyDescent="0.25">
      <c r="A1098" s="10" t="s">
        <v>359</v>
      </c>
      <c r="B1098" s="10" t="s">
        <v>359</v>
      </c>
      <c r="C1098" s="10" t="s">
        <v>27</v>
      </c>
      <c r="D1098" s="10" t="s">
        <v>393</v>
      </c>
      <c r="E1098" s="10" t="s">
        <v>1039</v>
      </c>
      <c r="F1098" s="10" t="s">
        <v>29</v>
      </c>
      <c r="G1098" s="13">
        <v>-0.9</v>
      </c>
      <c r="H1098" s="13">
        <v>14.97</v>
      </c>
      <c r="I1098" s="13">
        <v>7.01</v>
      </c>
      <c r="J1098" s="13">
        <v>17.63</v>
      </c>
      <c r="K1098" s="13">
        <v>-3.55</v>
      </c>
      <c r="L1098" s="13">
        <v>69.265000000000001</v>
      </c>
      <c r="M1098" s="13">
        <v>19.64</v>
      </c>
      <c r="N1098" s="13">
        <v>42.336199999999998</v>
      </c>
      <c r="O1098" s="13">
        <v>412.1943</v>
      </c>
      <c r="P1098" s="13">
        <v>11.670199999999999</v>
      </c>
      <c r="Q1098" s="13">
        <v>412.56209999999999</v>
      </c>
      <c r="R1098" s="13">
        <v>41.968299999999999</v>
      </c>
      <c r="S1098" s="13">
        <v>88.194999999999993</v>
      </c>
      <c r="T1098" s="13">
        <v>449.34</v>
      </c>
      <c r="U1098" s="13">
        <v>184.59</v>
      </c>
      <c r="V1098" s="13">
        <v>485.78</v>
      </c>
      <c r="W1098" s="13">
        <v>22.334</v>
      </c>
      <c r="X1098" s="13">
        <f t="shared" si="290"/>
        <v>-1.0757224999999999</v>
      </c>
      <c r="Y1098" s="13">
        <f t="shared" si="291"/>
        <v>17.325000000000003</v>
      </c>
      <c r="Z1098" s="13">
        <f t="shared" si="292"/>
        <v>6.2374999999999998</v>
      </c>
      <c r="AA1098" s="13">
        <f t="shared" si="293"/>
        <v>19.357499999999998</v>
      </c>
      <c r="AB1098" s="13">
        <f t="shared" si="294"/>
        <v>-3.1074999999999999</v>
      </c>
      <c r="AC1098" s="13">
        <f t="shared" si="295"/>
        <v>73.278999999999996</v>
      </c>
      <c r="AD1098" s="13">
        <f t="shared" si="296"/>
        <v>21.09</v>
      </c>
      <c r="AE1098" s="13">
        <f t="shared" si="297"/>
        <v>98.968699999999998</v>
      </c>
      <c r="AF1098" s="13">
        <f t="shared" si="298"/>
        <v>419.39300000000003</v>
      </c>
      <c r="AG1098" s="13">
        <f t="shared" si="299"/>
        <v>32.098799999999997</v>
      </c>
      <c r="AH1098" s="13">
        <f t="shared" si="300"/>
        <v>423.23812500000003</v>
      </c>
      <c r="AI1098" s="13">
        <f t="shared" si="301"/>
        <v>95.123525000000001</v>
      </c>
      <c r="AJ1098" s="13">
        <f t="shared" si="302"/>
        <v>84.233500000000006</v>
      </c>
      <c r="AK1098" s="13">
        <f t="shared" si="303"/>
        <v>293.90999999999997</v>
      </c>
      <c r="AL1098" s="13">
        <f t="shared" si="304"/>
        <v>205.6875</v>
      </c>
      <c r="AM1098" s="13">
        <f t="shared" si="305"/>
        <v>364.39249999999998</v>
      </c>
      <c r="AN1098" s="13">
        <f t="shared" si="306"/>
        <v>37.209249999999997</v>
      </c>
    </row>
    <row r="1099" spans="1:40" x14ac:dyDescent="0.25">
      <c r="A1099" s="10" t="s">
        <v>359</v>
      </c>
      <c r="B1099" s="10" t="s">
        <v>359</v>
      </c>
      <c r="C1099" s="10" t="s">
        <v>27</v>
      </c>
      <c r="D1099" s="10" t="s">
        <v>389</v>
      </c>
      <c r="E1099" s="10" t="s">
        <v>1039</v>
      </c>
      <c r="F1099" s="10" t="s">
        <v>29</v>
      </c>
      <c r="G1099" s="13">
        <v>-1.38</v>
      </c>
      <c r="H1099" s="13">
        <v>12.56</v>
      </c>
      <c r="I1099" s="13">
        <v>12.2</v>
      </c>
      <c r="J1099" s="13">
        <v>19.64</v>
      </c>
      <c r="K1099" s="13">
        <v>-8.4700000000000006</v>
      </c>
      <c r="L1099" s="13">
        <v>59.863</v>
      </c>
      <c r="M1099" s="13">
        <v>24.97</v>
      </c>
      <c r="N1099" s="13">
        <v>435.08159999999998</v>
      </c>
      <c r="O1099" s="13">
        <v>608.37639999999999</v>
      </c>
      <c r="P1099" s="13">
        <v>18.513500000000001</v>
      </c>
      <c r="Q1099" s="13">
        <v>610.33219999999994</v>
      </c>
      <c r="R1099" s="13">
        <v>433.12580000000003</v>
      </c>
      <c r="S1099" s="13">
        <v>83.97</v>
      </c>
      <c r="T1099" s="13">
        <v>449.34</v>
      </c>
      <c r="U1099" s="13">
        <v>184.59</v>
      </c>
      <c r="V1099" s="13">
        <v>485.78</v>
      </c>
      <c r="W1099" s="13">
        <v>22.334</v>
      </c>
      <c r="X1099" s="13">
        <f t="shared" si="290"/>
        <v>-2.7324999999999999</v>
      </c>
      <c r="Y1099" s="13">
        <f t="shared" si="291"/>
        <v>14.239999999999998</v>
      </c>
      <c r="Z1099" s="13">
        <f t="shared" si="292"/>
        <v>11.205000000000002</v>
      </c>
      <c r="AA1099" s="13">
        <f t="shared" si="293"/>
        <v>19.922499999999999</v>
      </c>
      <c r="AB1099" s="13">
        <f t="shared" si="294"/>
        <v>-8.4149999999999991</v>
      </c>
      <c r="AC1099" s="13">
        <f t="shared" si="295"/>
        <v>63.824750000000002</v>
      </c>
      <c r="AD1099" s="13">
        <f t="shared" si="296"/>
        <v>25.302500000000002</v>
      </c>
      <c r="AE1099" s="13">
        <f t="shared" si="297"/>
        <v>391.318625</v>
      </c>
      <c r="AF1099" s="13">
        <f t="shared" si="298"/>
        <v>601.07967499999995</v>
      </c>
      <c r="AG1099" s="13">
        <f t="shared" si="299"/>
        <v>-35.345075000000001</v>
      </c>
      <c r="AH1099" s="13">
        <f t="shared" si="300"/>
        <v>611.16807500000004</v>
      </c>
      <c r="AI1099" s="13">
        <f t="shared" si="301"/>
        <v>381.23022500000002</v>
      </c>
      <c r="AJ1099" s="13">
        <f t="shared" si="302"/>
        <v>-37.444500000000005</v>
      </c>
      <c r="AK1099" s="13">
        <f t="shared" si="303"/>
        <v>578.94749999999999</v>
      </c>
      <c r="AL1099" s="13">
        <f t="shared" si="304"/>
        <v>331.12</v>
      </c>
      <c r="AM1099" s="13">
        <f t="shared" si="305"/>
        <v>682.6825</v>
      </c>
      <c r="AN1099" s="13">
        <f t="shared" si="306"/>
        <v>30.087500000000002</v>
      </c>
    </row>
    <row r="1100" spans="1:40" x14ac:dyDescent="0.25">
      <c r="A1100" s="10" t="s">
        <v>360</v>
      </c>
      <c r="B1100" s="10" t="s">
        <v>360</v>
      </c>
      <c r="C1100" s="10" t="s">
        <v>27</v>
      </c>
      <c r="D1100" s="10" t="s">
        <v>389</v>
      </c>
      <c r="E1100" s="10" t="s">
        <v>1039</v>
      </c>
      <c r="F1100" s="10" t="s">
        <v>29</v>
      </c>
      <c r="G1100" s="13">
        <v>-0.56999999999999995</v>
      </c>
      <c r="H1100" s="13">
        <v>16.63</v>
      </c>
      <c r="I1100" s="13">
        <v>8.4499999999999993</v>
      </c>
      <c r="J1100" s="13">
        <v>20.079999999999998</v>
      </c>
      <c r="K1100" s="13">
        <v>-4.0199999999999996</v>
      </c>
      <c r="L1100" s="13">
        <v>67.751000000000005</v>
      </c>
      <c r="M1100" s="13">
        <v>22.37</v>
      </c>
      <c r="N1100" s="13">
        <v>396.75189999999998</v>
      </c>
      <c r="O1100" s="13">
        <v>563.16129999999998</v>
      </c>
      <c r="P1100" s="13">
        <v>-22.503299999999999</v>
      </c>
      <c r="Q1100" s="13">
        <v>566.15070000000003</v>
      </c>
      <c r="R1100" s="13">
        <v>393.76249999999999</v>
      </c>
      <c r="S1100" s="13">
        <v>-82.433000000000007</v>
      </c>
      <c r="T1100" s="13">
        <v>368.79</v>
      </c>
      <c r="U1100" s="13">
        <v>281.89</v>
      </c>
      <c r="V1100" s="13">
        <v>464.18</v>
      </c>
      <c r="W1100" s="13">
        <v>37.393000000000001</v>
      </c>
      <c r="X1100" s="13">
        <f t="shared" si="290"/>
        <v>-2.7324999999999999</v>
      </c>
      <c r="Y1100" s="13">
        <f t="shared" si="291"/>
        <v>14.239999999999998</v>
      </c>
      <c r="Z1100" s="13">
        <f t="shared" si="292"/>
        <v>11.205000000000002</v>
      </c>
      <c r="AA1100" s="13">
        <f t="shared" si="293"/>
        <v>19.922499999999999</v>
      </c>
      <c r="AB1100" s="13">
        <f t="shared" si="294"/>
        <v>-8.4149999999999991</v>
      </c>
      <c r="AC1100" s="13">
        <f t="shared" si="295"/>
        <v>63.824750000000002</v>
      </c>
      <c r="AD1100" s="13">
        <f t="shared" si="296"/>
        <v>25.302500000000002</v>
      </c>
      <c r="AE1100" s="13">
        <f t="shared" si="297"/>
        <v>391.318625</v>
      </c>
      <c r="AF1100" s="13">
        <f t="shared" si="298"/>
        <v>601.07967499999995</v>
      </c>
      <c r="AG1100" s="13">
        <f t="shared" si="299"/>
        <v>-35.345075000000001</v>
      </c>
      <c r="AH1100" s="13">
        <f t="shared" si="300"/>
        <v>611.16807500000004</v>
      </c>
      <c r="AI1100" s="13">
        <f t="shared" si="301"/>
        <v>381.23022500000002</v>
      </c>
      <c r="AJ1100" s="13">
        <f t="shared" si="302"/>
        <v>-37.444500000000005</v>
      </c>
      <c r="AK1100" s="13">
        <f t="shared" si="303"/>
        <v>578.94749999999999</v>
      </c>
      <c r="AL1100" s="13">
        <f t="shared" si="304"/>
        <v>331.12</v>
      </c>
      <c r="AM1100" s="13">
        <f t="shared" si="305"/>
        <v>682.6825</v>
      </c>
      <c r="AN1100" s="13">
        <f t="shared" si="306"/>
        <v>30.087500000000002</v>
      </c>
    </row>
    <row r="1101" spans="1:40" x14ac:dyDescent="0.25">
      <c r="A1101" s="10" t="s">
        <v>360</v>
      </c>
      <c r="B1101" s="10" t="s">
        <v>360</v>
      </c>
      <c r="C1101" s="10" t="s">
        <v>27</v>
      </c>
      <c r="D1101" s="10" t="s">
        <v>393</v>
      </c>
      <c r="E1101" s="10" t="s">
        <v>1039</v>
      </c>
      <c r="F1101" s="10" t="s">
        <v>29</v>
      </c>
      <c r="G1101" s="13">
        <v>9.7110000000000002E-2</v>
      </c>
      <c r="H1101" s="13">
        <v>19.95</v>
      </c>
      <c r="I1101" s="13">
        <v>8.92</v>
      </c>
      <c r="J1101" s="13">
        <v>23.36</v>
      </c>
      <c r="K1101" s="13">
        <v>-3.32</v>
      </c>
      <c r="L1101" s="13">
        <v>69.031000000000006</v>
      </c>
      <c r="M1101" s="13">
        <v>25.19</v>
      </c>
      <c r="N1101" s="13">
        <v>73.5214</v>
      </c>
      <c r="O1101" s="13">
        <v>421.68740000000003</v>
      </c>
      <c r="P1101" s="13">
        <v>52.703899999999997</v>
      </c>
      <c r="Q1101" s="13">
        <v>429.49059999999997</v>
      </c>
      <c r="R1101" s="13">
        <v>65.718199999999996</v>
      </c>
      <c r="S1101" s="13">
        <v>81.578000000000003</v>
      </c>
      <c r="T1101" s="13">
        <v>368.79</v>
      </c>
      <c r="U1101" s="13">
        <v>281.89</v>
      </c>
      <c r="V1101" s="13">
        <v>464.18</v>
      </c>
      <c r="W1101" s="13">
        <v>37.393000000000001</v>
      </c>
      <c r="X1101" s="13">
        <f t="shared" si="290"/>
        <v>-1.0757224999999999</v>
      </c>
      <c r="Y1101" s="13">
        <f t="shared" si="291"/>
        <v>17.325000000000003</v>
      </c>
      <c r="Z1101" s="13">
        <f t="shared" si="292"/>
        <v>6.2374999999999998</v>
      </c>
      <c r="AA1101" s="13">
        <f t="shared" si="293"/>
        <v>19.357499999999998</v>
      </c>
      <c r="AB1101" s="13">
        <f t="shared" si="294"/>
        <v>-3.1074999999999999</v>
      </c>
      <c r="AC1101" s="13">
        <f t="shared" si="295"/>
        <v>73.278999999999996</v>
      </c>
      <c r="AD1101" s="13">
        <f t="shared" si="296"/>
        <v>21.09</v>
      </c>
      <c r="AE1101" s="13">
        <f t="shared" si="297"/>
        <v>98.968699999999998</v>
      </c>
      <c r="AF1101" s="13">
        <f t="shared" si="298"/>
        <v>419.39300000000003</v>
      </c>
      <c r="AG1101" s="13">
        <f t="shared" si="299"/>
        <v>32.098799999999997</v>
      </c>
      <c r="AH1101" s="13">
        <f t="shared" si="300"/>
        <v>423.23812500000003</v>
      </c>
      <c r="AI1101" s="13">
        <f t="shared" si="301"/>
        <v>95.123525000000001</v>
      </c>
      <c r="AJ1101" s="13">
        <f t="shared" si="302"/>
        <v>84.233500000000006</v>
      </c>
      <c r="AK1101" s="13">
        <f t="shared" si="303"/>
        <v>293.90999999999997</v>
      </c>
      <c r="AL1101" s="13">
        <f t="shared" si="304"/>
        <v>205.6875</v>
      </c>
      <c r="AM1101" s="13">
        <f t="shared" si="305"/>
        <v>364.39249999999998</v>
      </c>
      <c r="AN1101" s="13">
        <f t="shared" si="306"/>
        <v>37.209249999999997</v>
      </c>
    </row>
    <row r="1102" spans="1:40" x14ac:dyDescent="0.25">
      <c r="A1102" s="10" t="s">
        <v>360</v>
      </c>
      <c r="B1102" s="10" t="s">
        <v>360</v>
      </c>
      <c r="C1102" s="10" t="s">
        <v>27</v>
      </c>
      <c r="D1102" s="10" t="s">
        <v>394</v>
      </c>
      <c r="E1102" s="10" t="s">
        <v>1039</v>
      </c>
      <c r="F1102" s="10" t="s">
        <v>29</v>
      </c>
      <c r="G1102" s="13">
        <v>-4.41</v>
      </c>
      <c r="H1102" s="13">
        <v>19.04</v>
      </c>
      <c r="I1102" s="13">
        <v>7.72</v>
      </c>
      <c r="J1102" s="13">
        <v>21.36</v>
      </c>
      <c r="K1102" s="13">
        <v>-6.72</v>
      </c>
      <c r="L1102" s="13">
        <v>73.322999999999993</v>
      </c>
      <c r="M1102" s="13">
        <v>25.39</v>
      </c>
      <c r="N1102" s="13">
        <v>110.2641</v>
      </c>
      <c r="O1102" s="13">
        <v>202.119</v>
      </c>
      <c r="P1102" s="13">
        <v>-4.4436</v>
      </c>
      <c r="Q1102" s="13">
        <v>202.33349999999999</v>
      </c>
      <c r="R1102" s="13">
        <v>110.0496</v>
      </c>
      <c r="S1102" s="13">
        <v>-87.236999999999995</v>
      </c>
      <c r="T1102" s="13">
        <v>368.79</v>
      </c>
      <c r="U1102" s="13">
        <v>281.89</v>
      </c>
      <c r="V1102" s="13">
        <v>464.18</v>
      </c>
      <c r="W1102" s="13">
        <v>37.393000000000001</v>
      </c>
      <c r="X1102" s="13">
        <f t="shared" si="290"/>
        <v>-2.335</v>
      </c>
      <c r="Y1102" s="13">
        <f t="shared" si="291"/>
        <v>21.182499999999997</v>
      </c>
      <c r="Z1102" s="13">
        <f t="shared" si="292"/>
        <v>4.5049999999999999</v>
      </c>
      <c r="AA1102" s="13">
        <f t="shared" si="293"/>
        <v>22.217500000000001</v>
      </c>
      <c r="AB1102" s="13">
        <f t="shared" si="294"/>
        <v>-3.3675000000000002</v>
      </c>
      <c r="AC1102" s="13">
        <f t="shared" si="295"/>
        <v>79.705250000000007</v>
      </c>
      <c r="AD1102" s="13">
        <f t="shared" si="296"/>
        <v>24.157499999999999</v>
      </c>
      <c r="AE1102" s="13">
        <f t="shared" si="297"/>
        <v>128.52322500000002</v>
      </c>
      <c r="AF1102" s="13">
        <f t="shared" si="298"/>
        <v>213.16352499999999</v>
      </c>
      <c r="AG1102" s="13">
        <f t="shared" si="299"/>
        <v>2.535075</v>
      </c>
      <c r="AH1102" s="13">
        <f t="shared" si="300"/>
        <v>214.541425</v>
      </c>
      <c r="AI1102" s="13">
        <f t="shared" si="301"/>
        <v>127.145275</v>
      </c>
      <c r="AJ1102" s="13">
        <f t="shared" si="302"/>
        <v>-1.4827499999999958</v>
      </c>
      <c r="AK1102" s="13">
        <f t="shared" si="303"/>
        <v>234.64750000000004</v>
      </c>
      <c r="AL1102" s="13">
        <f t="shared" si="304"/>
        <v>250.88749999999999</v>
      </c>
      <c r="AM1102" s="13">
        <f t="shared" si="305"/>
        <v>346.35249999999996</v>
      </c>
      <c r="AN1102" s="13">
        <f t="shared" si="306"/>
        <v>48.518499999999996</v>
      </c>
    </row>
    <row r="1103" spans="1:40" x14ac:dyDescent="0.25">
      <c r="A1103" s="10" t="s">
        <v>360</v>
      </c>
      <c r="B1103" s="10" t="s">
        <v>360</v>
      </c>
      <c r="C1103" s="10" t="s">
        <v>27</v>
      </c>
      <c r="D1103" s="10" t="s">
        <v>390</v>
      </c>
      <c r="E1103" s="10" t="s">
        <v>1039</v>
      </c>
      <c r="F1103" s="10" t="s">
        <v>29</v>
      </c>
      <c r="G1103" s="13">
        <v>-5.07</v>
      </c>
      <c r="H1103" s="13">
        <v>15.72</v>
      </c>
      <c r="I1103" s="13">
        <v>7.25</v>
      </c>
      <c r="J1103" s="13">
        <v>18</v>
      </c>
      <c r="K1103" s="13">
        <v>-7.35</v>
      </c>
      <c r="L1103" s="13">
        <v>72.558999999999997</v>
      </c>
      <c r="M1103" s="13">
        <v>22.59</v>
      </c>
      <c r="N1103" s="13">
        <v>432.83519999999999</v>
      </c>
      <c r="O1103" s="13">
        <v>343.92649999999998</v>
      </c>
      <c r="P1103" s="13">
        <v>-79.650800000000004</v>
      </c>
      <c r="Q1103" s="13">
        <v>479.59730000000002</v>
      </c>
      <c r="R1103" s="13">
        <v>297.1644</v>
      </c>
      <c r="S1103" s="13">
        <v>-30.417000000000002</v>
      </c>
      <c r="T1103" s="13">
        <v>368.79</v>
      </c>
      <c r="U1103" s="13">
        <v>281.89</v>
      </c>
      <c r="V1103" s="13">
        <v>464.18</v>
      </c>
      <c r="W1103" s="13">
        <v>37.393000000000001</v>
      </c>
      <c r="X1103" s="13">
        <f t="shared" si="290"/>
        <v>-5.5950000000000006</v>
      </c>
      <c r="Y1103" s="13">
        <f t="shared" si="291"/>
        <v>17.262499999999999</v>
      </c>
      <c r="Z1103" s="13">
        <f t="shared" si="292"/>
        <v>8.52</v>
      </c>
      <c r="AA1103" s="13">
        <f t="shared" si="293"/>
        <v>20.09</v>
      </c>
      <c r="AB1103" s="13">
        <f t="shared" si="294"/>
        <v>-8.4250000000000007</v>
      </c>
      <c r="AC1103" s="13">
        <f t="shared" si="295"/>
        <v>71.690749999999994</v>
      </c>
      <c r="AD1103" s="13">
        <f t="shared" si="296"/>
        <v>25.397500000000001</v>
      </c>
      <c r="AE1103" s="13">
        <f t="shared" si="297"/>
        <v>433.37985000000003</v>
      </c>
      <c r="AF1103" s="13">
        <f t="shared" si="298"/>
        <v>264.42419999999998</v>
      </c>
      <c r="AG1103" s="13">
        <f t="shared" si="299"/>
        <v>-66.766350000000003</v>
      </c>
      <c r="AH1103" s="13">
        <f t="shared" si="300"/>
        <v>460.21100000000001</v>
      </c>
      <c r="AI1103" s="13">
        <f t="shared" si="301"/>
        <v>237.59305000000001</v>
      </c>
      <c r="AJ1103" s="13">
        <f t="shared" si="302"/>
        <v>-19.256250000000001</v>
      </c>
      <c r="AK1103" s="13">
        <f t="shared" si="303"/>
        <v>386.79499999999996</v>
      </c>
      <c r="AL1103" s="13">
        <f t="shared" si="304"/>
        <v>408.06999999999994</v>
      </c>
      <c r="AM1103" s="13">
        <f t="shared" si="305"/>
        <v>565.71</v>
      </c>
      <c r="AN1103" s="13">
        <f t="shared" si="306"/>
        <v>46.636749999999999</v>
      </c>
    </row>
    <row r="1104" spans="1:40" x14ac:dyDescent="0.25">
      <c r="A1104" s="10" t="s">
        <v>361</v>
      </c>
      <c r="B1104" s="10" t="s">
        <v>361</v>
      </c>
      <c r="C1104" s="10" t="s">
        <v>27</v>
      </c>
      <c r="D1104" s="10" t="s">
        <v>390</v>
      </c>
      <c r="E1104" s="10" t="s">
        <v>1039</v>
      </c>
      <c r="F1104" s="10" t="s">
        <v>29</v>
      </c>
      <c r="G1104" s="13">
        <v>-4.3899999999999997</v>
      </c>
      <c r="H1104" s="13">
        <v>19.149999999999999</v>
      </c>
      <c r="I1104" s="13">
        <v>8.4499999999999993</v>
      </c>
      <c r="J1104" s="13">
        <v>21.86</v>
      </c>
      <c r="K1104" s="13">
        <v>-7.1</v>
      </c>
      <c r="L1104" s="13">
        <v>72.165000000000006</v>
      </c>
      <c r="M1104" s="13">
        <v>26.15</v>
      </c>
      <c r="N1104" s="13">
        <v>374.22239999999999</v>
      </c>
      <c r="O1104" s="13">
        <v>210.1876</v>
      </c>
      <c r="P1104" s="13">
        <v>-72.902699999999996</v>
      </c>
      <c r="Q1104" s="13">
        <v>401.93950000000001</v>
      </c>
      <c r="R1104" s="13">
        <v>182.47049999999999</v>
      </c>
      <c r="S1104" s="13">
        <v>-20.815999999999999</v>
      </c>
      <c r="T1104" s="13">
        <v>259.61</v>
      </c>
      <c r="U1104" s="13">
        <v>296.44</v>
      </c>
      <c r="V1104" s="13">
        <v>394.05</v>
      </c>
      <c r="W1104" s="13">
        <v>48.79</v>
      </c>
      <c r="X1104" s="13">
        <f t="shared" si="290"/>
        <v>-5.5950000000000006</v>
      </c>
      <c r="Y1104" s="13">
        <f t="shared" si="291"/>
        <v>17.262499999999999</v>
      </c>
      <c r="Z1104" s="13">
        <f t="shared" si="292"/>
        <v>8.52</v>
      </c>
      <c r="AA1104" s="13">
        <f t="shared" si="293"/>
        <v>20.09</v>
      </c>
      <c r="AB1104" s="13">
        <f t="shared" si="294"/>
        <v>-8.4250000000000007</v>
      </c>
      <c r="AC1104" s="13">
        <f t="shared" si="295"/>
        <v>71.690749999999994</v>
      </c>
      <c r="AD1104" s="13">
        <f t="shared" si="296"/>
        <v>25.397500000000001</v>
      </c>
      <c r="AE1104" s="13">
        <f t="shared" si="297"/>
        <v>433.37985000000003</v>
      </c>
      <c r="AF1104" s="13">
        <f t="shared" si="298"/>
        <v>264.42419999999998</v>
      </c>
      <c r="AG1104" s="13">
        <f t="shared" si="299"/>
        <v>-66.766350000000003</v>
      </c>
      <c r="AH1104" s="13">
        <f t="shared" si="300"/>
        <v>460.21100000000001</v>
      </c>
      <c r="AI1104" s="13">
        <f t="shared" si="301"/>
        <v>237.59305000000001</v>
      </c>
      <c r="AJ1104" s="13">
        <f t="shared" si="302"/>
        <v>-19.256250000000001</v>
      </c>
      <c r="AK1104" s="13">
        <f t="shared" si="303"/>
        <v>386.79499999999996</v>
      </c>
      <c r="AL1104" s="13">
        <f t="shared" si="304"/>
        <v>408.06999999999994</v>
      </c>
      <c r="AM1104" s="13">
        <f t="shared" si="305"/>
        <v>565.71</v>
      </c>
      <c r="AN1104" s="13">
        <f t="shared" si="306"/>
        <v>46.636749999999999</v>
      </c>
    </row>
    <row r="1105" spans="1:40" x14ac:dyDescent="0.25">
      <c r="A1105" s="10" t="s">
        <v>361</v>
      </c>
      <c r="B1105" s="10" t="s">
        <v>361</v>
      </c>
      <c r="C1105" s="10" t="s">
        <v>27</v>
      </c>
      <c r="D1105" s="10" t="s">
        <v>394</v>
      </c>
      <c r="E1105" s="10" t="s">
        <v>1039</v>
      </c>
      <c r="F1105" s="10" t="s">
        <v>29</v>
      </c>
      <c r="G1105" s="13">
        <v>-3.69</v>
      </c>
      <c r="H1105" s="13">
        <v>22.64</v>
      </c>
      <c r="I1105" s="13">
        <v>3.93</v>
      </c>
      <c r="J1105" s="13">
        <v>23.21</v>
      </c>
      <c r="K1105" s="13">
        <v>-4.26</v>
      </c>
      <c r="L1105" s="13">
        <v>81.688999999999993</v>
      </c>
      <c r="M1105" s="13">
        <v>25.61</v>
      </c>
      <c r="N1105" s="13">
        <v>146.4204</v>
      </c>
      <c r="O1105" s="13">
        <v>223.5753</v>
      </c>
      <c r="P1105" s="13">
        <v>-10.9588</v>
      </c>
      <c r="Q1105" s="13">
        <v>225.10159999999999</v>
      </c>
      <c r="R1105" s="13">
        <v>144.89400000000001</v>
      </c>
      <c r="S1105" s="13">
        <v>-82.070999999999998</v>
      </c>
      <c r="T1105" s="13">
        <v>259.61</v>
      </c>
      <c r="U1105" s="13">
        <v>296.44</v>
      </c>
      <c r="V1105" s="13">
        <v>394.05</v>
      </c>
      <c r="W1105" s="13">
        <v>48.79</v>
      </c>
      <c r="X1105" s="13">
        <f t="shared" si="290"/>
        <v>-2.335</v>
      </c>
      <c r="Y1105" s="13">
        <f t="shared" si="291"/>
        <v>21.182499999999997</v>
      </c>
      <c r="Z1105" s="13">
        <f t="shared" si="292"/>
        <v>4.5049999999999999</v>
      </c>
      <c r="AA1105" s="13">
        <f t="shared" si="293"/>
        <v>22.217500000000001</v>
      </c>
      <c r="AB1105" s="13">
        <f t="shared" si="294"/>
        <v>-3.3675000000000002</v>
      </c>
      <c r="AC1105" s="13">
        <f t="shared" si="295"/>
        <v>79.705250000000007</v>
      </c>
      <c r="AD1105" s="13">
        <f t="shared" si="296"/>
        <v>24.157499999999999</v>
      </c>
      <c r="AE1105" s="13">
        <f t="shared" si="297"/>
        <v>128.52322500000002</v>
      </c>
      <c r="AF1105" s="13">
        <f t="shared" si="298"/>
        <v>213.16352499999999</v>
      </c>
      <c r="AG1105" s="13">
        <f t="shared" si="299"/>
        <v>2.535075</v>
      </c>
      <c r="AH1105" s="13">
        <f t="shared" si="300"/>
        <v>214.541425</v>
      </c>
      <c r="AI1105" s="13">
        <f t="shared" si="301"/>
        <v>127.145275</v>
      </c>
      <c r="AJ1105" s="13">
        <f t="shared" si="302"/>
        <v>-1.4827499999999958</v>
      </c>
      <c r="AK1105" s="13">
        <f t="shared" si="303"/>
        <v>234.64750000000004</v>
      </c>
      <c r="AL1105" s="13">
        <f t="shared" si="304"/>
        <v>250.88749999999999</v>
      </c>
      <c r="AM1105" s="13">
        <f t="shared" si="305"/>
        <v>346.35249999999996</v>
      </c>
      <c r="AN1105" s="13">
        <f t="shared" si="306"/>
        <v>48.518499999999996</v>
      </c>
    </row>
    <row r="1106" spans="1:40" x14ac:dyDescent="0.25">
      <c r="A1106" s="10" t="s">
        <v>361</v>
      </c>
      <c r="B1106" s="10" t="s">
        <v>361</v>
      </c>
      <c r="C1106" s="10" t="s">
        <v>27</v>
      </c>
      <c r="D1106" s="10" t="s">
        <v>395</v>
      </c>
      <c r="E1106" s="10" t="s">
        <v>1039</v>
      </c>
      <c r="F1106" s="10" t="s">
        <v>29</v>
      </c>
      <c r="G1106" s="13">
        <v>-3.26</v>
      </c>
      <c r="H1106" s="13">
        <v>22.72</v>
      </c>
      <c r="I1106" s="13">
        <v>1.49</v>
      </c>
      <c r="J1106" s="13">
        <v>22.81</v>
      </c>
      <c r="K1106" s="13">
        <v>-3.35</v>
      </c>
      <c r="L1106" s="13">
        <v>86.734999999999999</v>
      </c>
      <c r="M1106" s="13">
        <v>24.65</v>
      </c>
      <c r="N1106" s="13">
        <v>166.9254</v>
      </c>
      <c r="O1106" s="13">
        <v>-7.5427999999999997</v>
      </c>
      <c r="P1106" s="13">
        <v>32.254100000000001</v>
      </c>
      <c r="Q1106" s="13">
        <v>172.69730000000001</v>
      </c>
      <c r="R1106" s="13">
        <v>-13.3147</v>
      </c>
      <c r="S1106" s="13">
        <v>10.146000000000001</v>
      </c>
      <c r="T1106" s="13">
        <v>259.61</v>
      </c>
      <c r="U1106" s="13">
        <v>296.44</v>
      </c>
      <c r="V1106" s="13">
        <v>394.05</v>
      </c>
      <c r="W1106" s="13">
        <v>48.79</v>
      </c>
      <c r="X1106" s="13">
        <f t="shared" si="290"/>
        <v>-2.9874999999999998</v>
      </c>
      <c r="Y1106" s="13">
        <f t="shared" si="291"/>
        <v>23.340000000000003</v>
      </c>
      <c r="Z1106" s="13">
        <f t="shared" si="292"/>
        <v>1.845</v>
      </c>
      <c r="AA1106" s="13">
        <f t="shared" si="293"/>
        <v>23.487500000000001</v>
      </c>
      <c r="AB1106" s="13">
        <f t="shared" si="294"/>
        <v>-3.1325000000000003</v>
      </c>
      <c r="AC1106" s="13">
        <f t="shared" si="295"/>
        <v>86.053250000000006</v>
      </c>
      <c r="AD1106" s="13">
        <f t="shared" si="296"/>
        <v>25.200000000000003</v>
      </c>
      <c r="AE1106" s="13">
        <f t="shared" si="297"/>
        <v>153.737875</v>
      </c>
      <c r="AF1106" s="13">
        <f t="shared" si="298"/>
        <v>-12.51305</v>
      </c>
      <c r="AG1106" s="13">
        <f t="shared" si="299"/>
        <v>15.957224999999999</v>
      </c>
      <c r="AH1106" s="13">
        <f t="shared" si="300"/>
        <v>155.84040000000002</v>
      </c>
      <c r="AI1106" s="13">
        <f t="shared" si="301"/>
        <v>-14.615550000000001</v>
      </c>
      <c r="AJ1106" s="13">
        <f t="shared" si="302"/>
        <v>5.5975000000000001</v>
      </c>
      <c r="AK1106" s="13">
        <f t="shared" si="303"/>
        <v>172.57999999999998</v>
      </c>
      <c r="AL1106" s="13">
        <f t="shared" si="304"/>
        <v>229.33</v>
      </c>
      <c r="AM1106" s="13">
        <f t="shared" si="305"/>
        <v>287.65249999999997</v>
      </c>
      <c r="AN1106" s="13">
        <f t="shared" si="306"/>
        <v>53.841999999999999</v>
      </c>
    </row>
    <row r="1107" spans="1:40" x14ac:dyDescent="0.25">
      <c r="A1107" s="10" t="s">
        <v>361</v>
      </c>
      <c r="B1107" s="10" t="s">
        <v>361</v>
      </c>
      <c r="C1107" s="10" t="s">
        <v>27</v>
      </c>
      <c r="D1107" s="10" t="s">
        <v>391</v>
      </c>
      <c r="E1107" s="10" t="s">
        <v>1039</v>
      </c>
      <c r="F1107" s="10" t="s">
        <v>29</v>
      </c>
      <c r="G1107" s="13">
        <v>-3.96</v>
      </c>
      <c r="H1107" s="13">
        <v>19.23</v>
      </c>
      <c r="I1107" s="13">
        <v>6</v>
      </c>
      <c r="J1107" s="13">
        <v>20.69</v>
      </c>
      <c r="K1107" s="13">
        <v>-5.42</v>
      </c>
      <c r="L1107" s="13">
        <v>76.313999999999993</v>
      </c>
      <c r="M1107" s="13">
        <v>23.87</v>
      </c>
      <c r="N1107" s="13">
        <v>393.73219999999998</v>
      </c>
      <c r="O1107" s="13">
        <v>-20.151</v>
      </c>
      <c r="P1107" s="13">
        <v>-29.689800000000002</v>
      </c>
      <c r="Q1107" s="13">
        <v>395.85109999999997</v>
      </c>
      <c r="R1107" s="13">
        <v>-22.27</v>
      </c>
      <c r="S1107" s="13">
        <v>-4.0819999999999999</v>
      </c>
      <c r="T1107" s="13">
        <v>259.61</v>
      </c>
      <c r="U1107" s="13">
        <v>296.44</v>
      </c>
      <c r="V1107" s="13">
        <v>394.05</v>
      </c>
      <c r="W1107" s="13">
        <v>48.79</v>
      </c>
      <c r="X1107" s="13">
        <f t="shared" si="290"/>
        <v>-7.7950000000000008</v>
      </c>
      <c r="Y1107" s="13">
        <f t="shared" si="291"/>
        <v>19.515000000000001</v>
      </c>
      <c r="Z1107" s="13">
        <f t="shared" si="292"/>
        <v>4.0425000000000004</v>
      </c>
      <c r="AA1107" s="13">
        <f t="shared" si="293"/>
        <v>20.405000000000001</v>
      </c>
      <c r="AB1107" s="13">
        <f t="shared" si="294"/>
        <v>-8.6875</v>
      </c>
      <c r="AC1107" s="13">
        <f t="shared" si="295"/>
        <v>82.026749999999993</v>
      </c>
      <c r="AD1107" s="13">
        <f t="shared" si="296"/>
        <v>26.0625</v>
      </c>
      <c r="AE1107" s="13">
        <f t="shared" si="297"/>
        <v>397.01699999999994</v>
      </c>
      <c r="AF1107" s="13">
        <f t="shared" si="298"/>
        <v>-38.983249999999998</v>
      </c>
      <c r="AG1107" s="13">
        <f t="shared" si="299"/>
        <v>-10.544650000000001</v>
      </c>
      <c r="AH1107" s="13">
        <f t="shared" si="300"/>
        <v>397.63990000000001</v>
      </c>
      <c r="AI1107" s="13">
        <f t="shared" si="301"/>
        <v>-39.60615</v>
      </c>
      <c r="AJ1107" s="13">
        <f t="shared" si="302"/>
        <v>-1.4217500000000001</v>
      </c>
      <c r="AK1107" s="13">
        <f t="shared" si="303"/>
        <v>235.79000000000002</v>
      </c>
      <c r="AL1107" s="13">
        <f t="shared" si="304"/>
        <v>315.69749999999999</v>
      </c>
      <c r="AM1107" s="13">
        <f t="shared" si="305"/>
        <v>394.5675</v>
      </c>
      <c r="AN1107" s="13">
        <f t="shared" si="306"/>
        <v>52.949999999999996</v>
      </c>
    </row>
    <row r="1108" spans="1:40" x14ac:dyDescent="0.25">
      <c r="A1108" s="10" t="s">
        <v>362</v>
      </c>
      <c r="B1108" s="10" t="s">
        <v>362</v>
      </c>
      <c r="C1108" s="10" t="s">
        <v>27</v>
      </c>
      <c r="D1108" s="10" t="s">
        <v>391</v>
      </c>
      <c r="E1108" s="10" t="s">
        <v>1039</v>
      </c>
      <c r="F1108" s="10" t="s">
        <v>29</v>
      </c>
      <c r="G1108" s="13">
        <v>-3.52</v>
      </c>
      <c r="H1108" s="13">
        <v>21.42</v>
      </c>
      <c r="I1108" s="13">
        <v>0.19</v>
      </c>
      <c r="J1108" s="13">
        <v>21.42</v>
      </c>
      <c r="K1108" s="13">
        <v>-3.52</v>
      </c>
      <c r="L1108" s="13">
        <v>89.573999999999998</v>
      </c>
      <c r="M1108" s="13">
        <v>23.38</v>
      </c>
      <c r="N1108" s="13">
        <v>354.15249999999997</v>
      </c>
      <c r="O1108" s="13">
        <v>-55.243699999999997</v>
      </c>
      <c r="P1108" s="13">
        <v>-2.2081</v>
      </c>
      <c r="Q1108" s="13">
        <v>354.1644</v>
      </c>
      <c r="R1108" s="13">
        <v>-55.255600000000001</v>
      </c>
      <c r="S1108" s="13">
        <v>-0.309</v>
      </c>
      <c r="T1108" s="13">
        <v>177.43</v>
      </c>
      <c r="U1108" s="13">
        <v>224.3</v>
      </c>
      <c r="V1108" s="13">
        <v>286</v>
      </c>
      <c r="W1108" s="13">
        <v>51.655000000000001</v>
      </c>
      <c r="X1108" s="13">
        <f t="shared" si="290"/>
        <v>-7.7950000000000008</v>
      </c>
      <c r="Y1108" s="13">
        <f t="shared" si="291"/>
        <v>19.515000000000001</v>
      </c>
      <c r="Z1108" s="13">
        <f t="shared" si="292"/>
        <v>4.0425000000000004</v>
      </c>
      <c r="AA1108" s="13">
        <f t="shared" si="293"/>
        <v>20.405000000000001</v>
      </c>
      <c r="AB1108" s="13">
        <f t="shared" si="294"/>
        <v>-8.6875</v>
      </c>
      <c r="AC1108" s="13">
        <f t="shared" si="295"/>
        <v>82.026749999999993</v>
      </c>
      <c r="AD1108" s="13">
        <f t="shared" si="296"/>
        <v>26.0625</v>
      </c>
      <c r="AE1108" s="13">
        <f t="shared" si="297"/>
        <v>397.01699999999994</v>
      </c>
      <c r="AF1108" s="13">
        <f t="shared" si="298"/>
        <v>-38.983249999999998</v>
      </c>
      <c r="AG1108" s="13">
        <f t="shared" si="299"/>
        <v>-10.544650000000001</v>
      </c>
      <c r="AH1108" s="13">
        <f t="shared" si="300"/>
        <v>397.63990000000001</v>
      </c>
      <c r="AI1108" s="13">
        <f t="shared" si="301"/>
        <v>-39.60615</v>
      </c>
      <c r="AJ1108" s="13">
        <f t="shared" si="302"/>
        <v>-1.4217500000000001</v>
      </c>
      <c r="AK1108" s="13">
        <f t="shared" si="303"/>
        <v>235.79000000000002</v>
      </c>
      <c r="AL1108" s="13">
        <f t="shared" si="304"/>
        <v>315.69749999999999</v>
      </c>
      <c r="AM1108" s="13">
        <f t="shared" si="305"/>
        <v>394.5675</v>
      </c>
      <c r="AN1108" s="13">
        <f t="shared" si="306"/>
        <v>52.949999999999996</v>
      </c>
    </row>
    <row r="1109" spans="1:40" x14ac:dyDescent="0.25">
      <c r="A1109" s="10" t="s">
        <v>362</v>
      </c>
      <c r="B1109" s="10" t="s">
        <v>362</v>
      </c>
      <c r="C1109" s="10" t="s">
        <v>27</v>
      </c>
      <c r="D1109" s="10" t="s">
        <v>395</v>
      </c>
      <c r="E1109" s="10" t="s">
        <v>1039</v>
      </c>
      <c r="F1109" s="10" t="s">
        <v>29</v>
      </c>
      <c r="G1109" s="13">
        <v>-3.03</v>
      </c>
      <c r="H1109" s="13">
        <v>23.9</v>
      </c>
      <c r="I1109" s="13">
        <v>2.76</v>
      </c>
      <c r="J1109" s="13">
        <v>24.18</v>
      </c>
      <c r="K1109" s="13">
        <v>-3.31</v>
      </c>
      <c r="L1109" s="13">
        <v>84.212000000000003</v>
      </c>
      <c r="M1109" s="13">
        <v>25.99</v>
      </c>
      <c r="N1109" s="13">
        <v>198.07769999999999</v>
      </c>
      <c r="O1109" s="13">
        <v>-14.5868</v>
      </c>
      <c r="P1109" s="13">
        <v>5.0176999999999996</v>
      </c>
      <c r="Q1109" s="13">
        <v>198.196</v>
      </c>
      <c r="R1109" s="13">
        <v>-14.7052</v>
      </c>
      <c r="S1109" s="13">
        <v>1.351</v>
      </c>
      <c r="T1109" s="13">
        <v>177.43</v>
      </c>
      <c r="U1109" s="13">
        <v>224.3</v>
      </c>
      <c r="V1109" s="13">
        <v>286</v>
      </c>
      <c r="W1109" s="13">
        <v>51.655000000000001</v>
      </c>
      <c r="X1109" s="13">
        <f t="shared" si="290"/>
        <v>-2.9874999999999998</v>
      </c>
      <c r="Y1109" s="13">
        <f t="shared" si="291"/>
        <v>23.340000000000003</v>
      </c>
      <c r="Z1109" s="13">
        <f t="shared" si="292"/>
        <v>1.845</v>
      </c>
      <c r="AA1109" s="13">
        <f t="shared" si="293"/>
        <v>23.487500000000001</v>
      </c>
      <c r="AB1109" s="13">
        <f t="shared" si="294"/>
        <v>-3.1325000000000003</v>
      </c>
      <c r="AC1109" s="13">
        <f t="shared" si="295"/>
        <v>86.053250000000006</v>
      </c>
      <c r="AD1109" s="13">
        <f t="shared" si="296"/>
        <v>25.200000000000003</v>
      </c>
      <c r="AE1109" s="13">
        <f t="shared" si="297"/>
        <v>153.737875</v>
      </c>
      <c r="AF1109" s="13">
        <f t="shared" si="298"/>
        <v>-12.51305</v>
      </c>
      <c r="AG1109" s="13">
        <f t="shared" si="299"/>
        <v>15.957224999999999</v>
      </c>
      <c r="AH1109" s="13">
        <f t="shared" si="300"/>
        <v>155.84040000000002</v>
      </c>
      <c r="AI1109" s="13">
        <f t="shared" si="301"/>
        <v>-14.615550000000001</v>
      </c>
      <c r="AJ1109" s="13">
        <f t="shared" si="302"/>
        <v>5.5975000000000001</v>
      </c>
      <c r="AK1109" s="13">
        <f t="shared" si="303"/>
        <v>172.57999999999998</v>
      </c>
      <c r="AL1109" s="13">
        <f t="shared" si="304"/>
        <v>229.33</v>
      </c>
      <c r="AM1109" s="13">
        <f t="shared" si="305"/>
        <v>287.65249999999997</v>
      </c>
      <c r="AN1109" s="13">
        <f t="shared" si="306"/>
        <v>53.841999999999999</v>
      </c>
    </row>
    <row r="1110" spans="1:40" x14ac:dyDescent="0.25">
      <c r="A1110" s="10" t="s">
        <v>362</v>
      </c>
      <c r="B1110" s="10" t="s">
        <v>362</v>
      </c>
      <c r="C1110" s="10" t="s">
        <v>27</v>
      </c>
      <c r="D1110" s="10" t="s">
        <v>396</v>
      </c>
      <c r="E1110" s="10" t="s">
        <v>1039</v>
      </c>
      <c r="F1110" s="10" t="s">
        <v>29</v>
      </c>
      <c r="G1110" s="13">
        <v>-5.01</v>
      </c>
      <c r="H1110" s="13">
        <v>23.5</v>
      </c>
      <c r="I1110" s="13">
        <v>1.37</v>
      </c>
      <c r="J1110" s="13">
        <v>23.57</v>
      </c>
      <c r="K1110" s="13">
        <v>-5.07</v>
      </c>
      <c r="L1110" s="13">
        <v>87.251999999999995</v>
      </c>
      <c r="M1110" s="13">
        <v>26.47</v>
      </c>
      <c r="N1110" s="13">
        <v>171.6591</v>
      </c>
      <c r="O1110" s="13">
        <v>-190.0342</v>
      </c>
      <c r="P1110" s="13">
        <v>57.433100000000003</v>
      </c>
      <c r="Q1110" s="13">
        <v>180.5598</v>
      </c>
      <c r="R1110" s="13">
        <v>-198.9349</v>
      </c>
      <c r="S1110" s="13">
        <v>8.8089999999999993</v>
      </c>
      <c r="T1110" s="13">
        <v>177.43</v>
      </c>
      <c r="U1110" s="13">
        <v>224.3</v>
      </c>
      <c r="V1110" s="13">
        <v>286</v>
      </c>
      <c r="W1110" s="13">
        <v>51.655000000000001</v>
      </c>
      <c r="X1110" s="13">
        <f t="shared" si="290"/>
        <v>-3.2049999999999996</v>
      </c>
      <c r="Y1110" s="13">
        <f t="shared" si="291"/>
        <v>23.730000000000004</v>
      </c>
      <c r="Z1110" s="13">
        <f t="shared" si="292"/>
        <v>-0.69</v>
      </c>
      <c r="AA1110" s="13">
        <f t="shared" si="293"/>
        <v>23.887499999999999</v>
      </c>
      <c r="AB1110" s="13">
        <f t="shared" si="294"/>
        <v>-3.3624999999999998</v>
      </c>
      <c r="AC1110" s="13">
        <f t="shared" si="295"/>
        <v>1.4677500000000023</v>
      </c>
      <c r="AD1110" s="13">
        <f t="shared" si="296"/>
        <v>25.78</v>
      </c>
      <c r="AE1110" s="13">
        <f t="shared" si="297"/>
        <v>152.770475</v>
      </c>
      <c r="AF1110" s="13">
        <f t="shared" si="298"/>
        <v>-191.81872499999997</v>
      </c>
      <c r="AG1110" s="13">
        <f t="shared" si="299"/>
        <v>57.043424999999999</v>
      </c>
      <c r="AH1110" s="13">
        <f t="shared" si="300"/>
        <v>162.04327499999999</v>
      </c>
      <c r="AI1110" s="13">
        <f t="shared" si="301"/>
        <v>-201.09152499999999</v>
      </c>
      <c r="AJ1110" s="13">
        <f t="shared" si="302"/>
        <v>9.1654999999999998</v>
      </c>
      <c r="AK1110" s="13">
        <f t="shared" si="303"/>
        <v>131.22</v>
      </c>
      <c r="AL1110" s="13">
        <f t="shared" si="304"/>
        <v>163.3725</v>
      </c>
      <c r="AM1110" s="13">
        <f t="shared" si="305"/>
        <v>210.32249999999999</v>
      </c>
      <c r="AN1110" s="13">
        <f t="shared" si="306"/>
        <v>51.015000000000001</v>
      </c>
    </row>
    <row r="1111" spans="1:40" x14ac:dyDescent="0.25">
      <c r="A1111" s="10" t="s">
        <v>362</v>
      </c>
      <c r="B1111" s="10" t="s">
        <v>362</v>
      </c>
      <c r="C1111" s="10" t="s">
        <v>27</v>
      </c>
      <c r="D1111" s="10" t="s">
        <v>392</v>
      </c>
      <c r="E1111" s="10" t="s">
        <v>1039</v>
      </c>
      <c r="F1111" s="10" t="s">
        <v>29</v>
      </c>
      <c r="G1111" s="13">
        <v>-5.5</v>
      </c>
      <c r="H1111" s="13">
        <v>21.02</v>
      </c>
      <c r="I1111" s="13">
        <v>-1.2</v>
      </c>
      <c r="J1111" s="13">
        <v>21.08</v>
      </c>
      <c r="K1111" s="13">
        <v>-5.56</v>
      </c>
      <c r="L1111" s="13">
        <v>-87.414000000000001</v>
      </c>
      <c r="M1111" s="13">
        <v>24.34</v>
      </c>
      <c r="N1111" s="13">
        <v>326.29090000000002</v>
      </c>
      <c r="O1111" s="13">
        <v>-228.95590000000001</v>
      </c>
      <c r="P1111" s="13">
        <v>50.207299999999996</v>
      </c>
      <c r="Q1111" s="13">
        <v>330.79430000000002</v>
      </c>
      <c r="R1111" s="13">
        <v>-233.45930000000001</v>
      </c>
      <c r="S1111" s="13">
        <v>5.125</v>
      </c>
      <c r="T1111" s="13">
        <v>177.43</v>
      </c>
      <c r="U1111" s="13">
        <v>224.3</v>
      </c>
      <c r="V1111" s="13">
        <v>286</v>
      </c>
      <c r="W1111" s="13">
        <v>51.655000000000001</v>
      </c>
      <c r="X1111" s="13">
        <f t="shared" si="290"/>
        <v>-8</v>
      </c>
      <c r="Y1111" s="13">
        <f t="shared" si="291"/>
        <v>19.494999999999997</v>
      </c>
      <c r="Z1111" s="13">
        <f t="shared" si="292"/>
        <v>-2.4550000000000001</v>
      </c>
      <c r="AA1111" s="13">
        <f t="shared" si="293"/>
        <v>19.744999999999997</v>
      </c>
      <c r="AB1111" s="13">
        <f t="shared" si="294"/>
        <v>-8.25</v>
      </c>
      <c r="AC1111" s="13">
        <f t="shared" si="295"/>
        <v>-85.076000000000008</v>
      </c>
      <c r="AD1111" s="13">
        <f t="shared" si="296"/>
        <v>24.987500000000001</v>
      </c>
      <c r="AE1111" s="13">
        <f t="shared" si="297"/>
        <v>347.77282500000001</v>
      </c>
      <c r="AF1111" s="13">
        <f t="shared" si="298"/>
        <v>-224.02272500000001</v>
      </c>
      <c r="AG1111" s="13">
        <f t="shared" si="299"/>
        <v>49.985275000000001</v>
      </c>
      <c r="AH1111" s="13">
        <f t="shared" si="300"/>
        <v>352.13992500000001</v>
      </c>
      <c r="AI1111" s="13">
        <f t="shared" si="301"/>
        <v>-228.38982499999997</v>
      </c>
      <c r="AJ1111" s="13">
        <f t="shared" si="302"/>
        <v>4.9682500000000003</v>
      </c>
      <c r="AK1111" s="13">
        <f t="shared" si="303"/>
        <v>169.4075</v>
      </c>
      <c r="AL1111" s="13">
        <f t="shared" si="304"/>
        <v>200.06749999999997</v>
      </c>
      <c r="AM1111" s="13">
        <f t="shared" si="305"/>
        <v>263.27250000000004</v>
      </c>
      <c r="AN1111" s="13">
        <f t="shared" si="306"/>
        <v>48.534999999999997</v>
      </c>
    </row>
    <row r="1112" spans="1:40" x14ac:dyDescent="0.25">
      <c r="A1112" s="10" t="s">
        <v>363</v>
      </c>
      <c r="B1112" s="10" t="s">
        <v>363</v>
      </c>
      <c r="C1112" s="10" t="s">
        <v>27</v>
      </c>
      <c r="D1112" s="10" t="s">
        <v>38</v>
      </c>
      <c r="E1112" s="10" t="s">
        <v>1039</v>
      </c>
      <c r="F1112" s="10" t="s">
        <v>29</v>
      </c>
      <c r="G1112" s="13">
        <v>0.95</v>
      </c>
      <c r="H1112" s="13">
        <v>15.34</v>
      </c>
      <c r="I1112" s="13">
        <v>3.75</v>
      </c>
      <c r="J1112" s="13">
        <v>16.260000000000002</v>
      </c>
      <c r="K1112" s="13">
        <v>2.8889999999999999E-2</v>
      </c>
      <c r="L1112" s="13">
        <v>76.221999999999994</v>
      </c>
      <c r="M1112" s="13">
        <v>16.25</v>
      </c>
      <c r="N1112" s="13">
        <v>130.5565</v>
      </c>
      <c r="O1112" s="13">
        <v>557.62710000000004</v>
      </c>
      <c r="P1112" s="13">
        <v>78.379800000000003</v>
      </c>
      <c r="Q1112" s="13">
        <v>571.55769999999995</v>
      </c>
      <c r="R1112" s="13">
        <v>116.626</v>
      </c>
      <c r="S1112" s="13">
        <v>79.921999999999997</v>
      </c>
      <c r="T1112" s="13">
        <v>187.66</v>
      </c>
      <c r="U1112" s="13">
        <v>148.88</v>
      </c>
      <c r="V1112" s="13">
        <v>239.55</v>
      </c>
      <c r="W1112" s="13">
        <v>38.427</v>
      </c>
      <c r="X1112" s="13">
        <f t="shared" si="290"/>
        <v>0.13</v>
      </c>
      <c r="Y1112" s="13">
        <f t="shared" si="291"/>
        <v>12.580000000000002</v>
      </c>
      <c r="Z1112" s="13">
        <f t="shared" si="292"/>
        <v>6.27</v>
      </c>
      <c r="AA1112" s="13">
        <f t="shared" si="293"/>
        <v>15.3675</v>
      </c>
      <c r="AB1112" s="13">
        <f t="shared" si="294"/>
        <v>-2.6527775</v>
      </c>
      <c r="AC1112" s="13">
        <f t="shared" si="295"/>
        <v>67.77525</v>
      </c>
      <c r="AD1112" s="13">
        <f t="shared" si="296"/>
        <v>16.940000000000001</v>
      </c>
      <c r="AE1112" s="13">
        <f t="shared" si="297"/>
        <v>100.81077500000001</v>
      </c>
      <c r="AF1112" s="13">
        <f t="shared" si="298"/>
        <v>535.79057499999999</v>
      </c>
      <c r="AG1112" s="13">
        <f t="shared" si="299"/>
        <v>93.588049999999996</v>
      </c>
      <c r="AH1112" s="13">
        <f t="shared" si="300"/>
        <v>555.67567499999996</v>
      </c>
      <c r="AI1112" s="13">
        <f t="shared" si="301"/>
        <v>80.925675000000012</v>
      </c>
      <c r="AJ1112" s="13">
        <f t="shared" si="302"/>
        <v>78.317999999999998</v>
      </c>
      <c r="AK1112" s="13">
        <f t="shared" si="303"/>
        <v>312.255</v>
      </c>
      <c r="AL1112" s="13">
        <f t="shared" si="304"/>
        <v>91.525000000000006</v>
      </c>
      <c r="AM1112" s="13">
        <f t="shared" si="305"/>
        <v>335.5</v>
      </c>
      <c r="AN1112" s="13">
        <f t="shared" si="306"/>
        <v>18.13025</v>
      </c>
    </row>
    <row r="1113" spans="1:40" x14ac:dyDescent="0.25">
      <c r="A1113" s="10" t="s">
        <v>363</v>
      </c>
      <c r="B1113" s="10" t="s">
        <v>363</v>
      </c>
      <c r="C1113" s="10" t="s">
        <v>27</v>
      </c>
      <c r="D1113" s="10" t="s">
        <v>60</v>
      </c>
      <c r="E1113" s="10" t="s">
        <v>1039</v>
      </c>
      <c r="F1113" s="10" t="s">
        <v>29</v>
      </c>
      <c r="G1113" s="13">
        <v>1.75</v>
      </c>
      <c r="H1113" s="13">
        <v>19.350000000000001</v>
      </c>
      <c r="I1113" s="13">
        <v>4.28</v>
      </c>
      <c r="J1113" s="13">
        <v>20.329999999999998</v>
      </c>
      <c r="K1113" s="13">
        <v>0.77</v>
      </c>
      <c r="L1113" s="13">
        <v>77.033000000000001</v>
      </c>
      <c r="M1113" s="13">
        <v>19.96</v>
      </c>
      <c r="N1113" s="13">
        <v>-34.267499999999998</v>
      </c>
      <c r="O1113" s="13">
        <v>462.3734</v>
      </c>
      <c r="P1113" s="13">
        <v>114.5668</v>
      </c>
      <c r="Q1113" s="13">
        <v>487.52789999999999</v>
      </c>
      <c r="R1113" s="13">
        <v>-59.4221</v>
      </c>
      <c r="S1113" s="13">
        <v>77.616</v>
      </c>
      <c r="T1113" s="13">
        <v>187.66</v>
      </c>
      <c r="U1113" s="13">
        <v>148.88</v>
      </c>
      <c r="V1113" s="13">
        <v>239.55</v>
      </c>
      <c r="W1113" s="13">
        <v>38.427</v>
      </c>
      <c r="X1113" s="13">
        <f t="shared" si="290"/>
        <v>0.83291999999999999</v>
      </c>
      <c r="Y1113" s="13">
        <f t="shared" si="291"/>
        <v>14.760000000000002</v>
      </c>
      <c r="Z1113" s="13">
        <f t="shared" si="292"/>
        <v>3.3</v>
      </c>
      <c r="AA1113" s="13">
        <f t="shared" si="293"/>
        <v>15.5</v>
      </c>
      <c r="AB1113" s="13">
        <f t="shared" si="294"/>
        <v>9.5000000000000029E-2</v>
      </c>
      <c r="AC1113" s="13">
        <f t="shared" si="295"/>
        <v>77.429000000000002</v>
      </c>
      <c r="AD1113" s="13">
        <f t="shared" si="296"/>
        <v>15.47</v>
      </c>
      <c r="AE1113" s="13">
        <f t="shared" si="297"/>
        <v>-35.73245</v>
      </c>
      <c r="AF1113" s="13">
        <f t="shared" si="298"/>
        <v>449.46584999999999</v>
      </c>
      <c r="AG1113" s="13">
        <f t="shared" si="299"/>
        <v>96.535899999999998</v>
      </c>
      <c r="AH1113" s="13">
        <f t="shared" si="300"/>
        <v>468.37810000000002</v>
      </c>
      <c r="AI1113" s="13">
        <f t="shared" si="301"/>
        <v>-54.644800000000004</v>
      </c>
      <c r="AJ1113" s="13">
        <f t="shared" si="302"/>
        <v>79.22399999999999</v>
      </c>
      <c r="AK1113" s="13">
        <f t="shared" si="303"/>
        <v>183.2</v>
      </c>
      <c r="AL1113" s="13">
        <f t="shared" si="304"/>
        <v>94.784999999999997</v>
      </c>
      <c r="AM1113" s="13">
        <f t="shared" si="305"/>
        <v>211.43</v>
      </c>
      <c r="AN1113" s="13">
        <f t="shared" si="306"/>
        <v>25.625999999999998</v>
      </c>
    </row>
    <row r="1114" spans="1:40" x14ac:dyDescent="0.25">
      <c r="A1114" s="10" t="s">
        <v>363</v>
      </c>
      <c r="B1114" s="10" t="s">
        <v>363</v>
      </c>
      <c r="C1114" s="10" t="s">
        <v>27</v>
      </c>
      <c r="D1114" s="10" t="s">
        <v>397</v>
      </c>
      <c r="E1114" s="10" t="s">
        <v>1039</v>
      </c>
      <c r="F1114" s="10" t="s">
        <v>29</v>
      </c>
      <c r="G1114" s="13">
        <v>-1.45</v>
      </c>
      <c r="H1114" s="13">
        <v>18.71</v>
      </c>
      <c r="I1114" s="13">
        <v>4.08</v>
      </c>
      <c r="J1114" s="13">
        <v>19.5</v>
      </c>
      <c r="K1114" s="13">
        <v>-2.2400000000000002</v>
      </c>
      <c r="L1114" s="13">
        <v>78.968999999999994</v>
      </c>
      <c r="M1114" s="13">
        <v>20.72</v>
      </c>
      <c r="N1114" s="13">
        <v>-18.293199999999999</v>
      </c>
      <c r="O1114" s="13">
        <v>345.7774</v>
      </c>
      <c r="P1114" s="13">
        <v>67.796499999999995</v>
      </c>
      <c r="Q1114" s="13">
        <v>357.99250000000001</v>
      </c>
      <c r="R1114" s="13">
        <v>-30.508299999999998</v>
      </c>
      <c r="S1114" s="13">
        <v>79.786000000000001</v>
      </c>
      <c r="T1114" s="13">
        <v>187.66</v>
      </c>
      <c r="U1114" s="13">
        <v>148.88</v>
      </c>
      <c r="V1114" s="13">
        <v>239.55</v>
      </c>
      <c r="W1114" s="13">
        <v>38.427</v>
      </c>
      <c r="X1114" s="13">
        <f t="shared" si="290"/>
        <v>-0.71408499999999997</v>
      </c>
      <c r="Y1114" s="13">
        <f t="shared" si="291"/>
        <v>22.380000000000003</v>
      </c>
      <c r="Z1114" s="13">
        <f t="shared" si="292"/>
        <v>2.79</v>
      </c>
      <c r="AA1114" s="13">
        <f t="shared" si="293"/>
        <v>22.82</v>
      </c>
      <c r="AB1114" s="13">
        <f t="shared" si="294"/>
        <v>-1.15202</v>
      </c>
      <c r="AC1114" s="13">
        <f t="shared" si="295"/>
        <v>82.843500000000006</v>
      </c>
      <c r="AD1114" s="13">
        <f t="shared" si="296"/>
        <v>23.445</v>
      </c>
      <c r="AE1114" s="13">
        <f t="shared" si="297"/>
        <v>-16.509650000000001</v>
      </c>
      <c r="AF1114" s="13">
        <f t="shared" si="298"/>
        <v>347.82124999999996</v>
      </c>
      <c r="AG1114" s="13">
        <f t="shared" si="299"/>
        <v>67.434650000000005</v>
      </c>
      <c r="AH1114" s="13">
        <f t="shared" si="300"/>
        <v>359.90264999999999</v>
      </c>
      <c r="AI1114" s="13">
        <f t="shared" si="301"/>
        <v>-28.591000000000001</v>
      </c>
      <c r="AJ1114" s="13">
        <f t="shared" si="302"/>
        <v>79.843000000000004</v>
      </c>
      <c r="AK1114" s="13">
        <f t="shared" si="303"/>
        <v>178.755</v>
      </c>
      <c r="AL1114" s="13">
        <f t="shared" si="304"/>
        <v>178.13499999999999</v>
      </c>
      <c r="AM1114" s="13">
        <f t="shared" si="305"/>
        <v>253.80500000000001</v>
      </c>
      <c r="AN1114" s="13">
        <f t="shared" si="306"/>
        <v>44.555</v>
      </c>
    </row>
    <row r="1115" spans="1:40" x14ac:dyDescent="0.25">
      <c r="A1115" s="10" t="s">
        <v>363</v>
      </c>
      <c r="B1115" s="10" t="s">
        <v>363</v>
      </c>
      <c r="C1115" s="10" t="s">
        <v>27</v>
      </c>
      <c r="D1115" s="10" t="s">
        <v>393</v>
      </c>
      <c r="E1115" s="10" t="s">
        <v>1039</v>
      </c>
      <c r="F1115" s="10" t="s">
        <v>29</v>
      </c>
      <c r="G1115" s="13">
        <v>-2.25</v>
      </c>
      <c r="H1115" s="13">
        <v>14.7</v>
      </c>
      <c r="I1115" s="13">
        <v>3.56</v>
      </c>
      <c r="J1115" s="13">
        <v>15.42</v>
      </c>
      <c r="K1115" s="13">
        <v>-2.97</v>
      </c>
      <c r="L1115" s="13">
        <v>78.605999999999995</v>
      </c>
      <c r="M1115" s="13">
        <v>17.100000000000001</v>
      </c>
      <c r="N1115" s="13">
        <v>145.50700000000001</v>
      </c>
      <c r="O1115" s="13">
        <v>442.46300000000002</v>
      </c>
      <c r="P1115" s="13">
        <v>31.6096</v>
      </c>
      <c r="Q1115" s="13">
        <v>445.79039999999998</v>
      </c>
      <c r="R1115" s="13">
        <v>142.17949999999999</v>
      </c>
      <c r="S1115" s="13">
        <v>83.991</v>
      </c>
      <c r="T1115" s="13">
        <v>187.66</v>
      </c>
      <c r="U1115" s="13">
        <v>148.88</v>
      </c>
      <c r="V1115" s="13">
        <v>239.55</v>
      </c>
      <c r="W1115" s="13">
        <v>38.427</v>
      </c>
      <c r="X1115" s="13">
        <f t="shared" si="290"/>
        <v>-1.0757224999999999</v>
      </c>
      <c r="Y1115" s="13">
        <f t="shared" si="291"/>
        <v>17.325000000000003</v>
      </c>
      <c r="Z1115" s="13">
        <f t="shared" si="292"/>
        <v>6.2374999999999998</v>
      </c>
      <c r="AA1115" s="13">
        <f t="shared" si="293"/>
        <v>19.357499999999998</v>
      </c>
      <c r="AB1115" s="13">
        <f t="shared" si="294"/>
        <v>-3.1074999999999999</v>
      </c>
      <c r="AC1115" s="13">
        <f t="shared" si="295"/>
        <v>73.278999999999996</v>
      </c>
      <c r="AD1115" s="13">
        <f t="shared" si="296"/>
        <v>21.09</v>
      </c>
      <c r="AE1115" s="13">
        <f t="shared" si="297"/>
        <v>98.968699999999998</v>
      </c>
      <c r="AF1115" s="13">
        <f t="shared" si="298"/>
        <v>419.39300000000003</v>
      </c>
      <c r="AG1115" s="13">
        <f t="shared" si="299"/>
        <v>32.098799999999997</v>
      </c>
      <c r="AH1115" s="13">
        <f t="shared" si="300"/>
        <v>423.23812500000003</v>
      </c>
      <c r="AI1115" s="13">
        <f t="shared" si="301"/>
        <v>95.123525000000001</v>
      </c>
      <c r="AJ1115" s="13">
        <f t="shared" si="302"/>
        <v>84.233500000000006</v>
      </c>
      <c r="AK1115" s="13">
        <f t="shared" si="303"/>
        <v>293.90999999999997</v>
      </c>
      <c r="AL1115" s="13">
        <f t="shared" si="304"/>
        <v>205.6875</v>
      </c>
      <c r="AM1115" s="13">
        <f t="shared" si="305"/>
        <v>364.39249999999998</v>
      </c>
      <c r="AN1115" s="13">
        <f t="shared" si="306"/>
        <v>37.209249999999997</v>
      </c>
    </row>
    <row r="1116" spans="1:40" x14ac:dyDescent="0.25">
      <c r="A1116" s="10" t="s">
        <v>365</v>
      </c>
      <c r="B1116" s="10" t="s">
        <v>365</v>
      </c>
      <c r="C1116" s="10" t="s">
        <v>27</v>
      </c>
      <c r="D1116" s="10" t="s">
        <v>393</v>
      </c>
      <c r="E1116" s="10" t="s">
        <v>1039</v>
      </c>
      <c r="F1116" s="10" t="s">
        <v>29</v>
      </c>
      <c r="G1116" s="13">
        <v>-1.25</v>
      </c>
      <c r="H1116" s="13">
        <v>19.68</v>
      </c>
      <c r="I1116" s="13">
        <v>5.46</v>
      </c>
      <c r="J1116" s="13">
        <v>21.02</v>
      </c>
      <c r="K1116" s="13">
        <v>-2.59</v>
      </c>
      <c r="L1116" s="13">
        <v>76.213999999999999</v>
      </c>
      <c r="M1116" s="13">
        <v>22.43</v>
      </c>
      <c r="N1116" s="13">
        <v>134.5102</v>
      </c>
      <c r="O1116" s="13">
        <v>401.22730000000001</v>
      </c>
      <c r="P1116" s="13">
        <v>32.411499999999997</v>
      </c>
      <c r="Q1116" s="13">
        <v>405.10939999999999</v>
      </c>
      <c r="R1116" s="13">
        <v>130.62809999999999</v>
      </c>
      <c r="S1116" s="13">
        <v>83.17</v>
      </c>
      <c r="T1116" s="13">
        <v>169.85</v>
      </c>
      <c r="U1116" s="13">
        <v>207.39</v>
      </c>
      <c r="V1116" s="13">
        <v>268.06</v>
      </c>
      <c r="W1116" s="13">
        <v>50.683</v>
      </c>
      <c r="X1116" s="13">
        <f t="shared" si="290"/>
        <v>-1.0757224999999999</v>
      </c>
      <c r="Y1116" s="13">
        <f t="shared" si="291"/>
        <v>17.325000000000003</v>
      </c>
      <c r="Z1116" s="13">
        <f t="shared" si="292"/>
        <v>6.2374999999999998</v>
      </c>
      <c r="AA1116" s="13">
        <f t="shared" si="293"/>
        <v>19.357499999999998</v>
      </c>
      <c r="AB1116" s="13">
        <f t="shared" si="294"/>
        <v>-3.1074999999999999</v>
      </c>
      <c r="AC1116" s="13">
        <f t="shared" si="295"/>
        <v>73.278999999999996</v>
      </c>
      <c r="AD1116" s="13">
        <f t="shared" si="296"/>
        <v>21.09</v>
      </c>
      <c r="AE1116" s="13">
        <f t="shared" si="297"/>
        <v>98.968699999999998</v>
      </c>
      <c r="AF1116" s="13">
        <f t="shared" si="298"/>
        <v>419.39300000000003</v>
      </c>
      <c r="AG1116" s="13">
        <f t="shared" si="299"/>
        <v>32.098799999999997</v>
      </c>
      <c r="AH1116" s="13">
        <f t="shared" si="300"/>
        <v>423.23812500000003</v>
      </c>
      <c r="AI1116" s="13">
        <f t="shared" si="301"/>
        <v>95.123525000000001</v>
      </c>
      <c r="AJ1116" s="13">
        <f t="shared" si="302"/>
        <v>84.233500000000006</v>
      </c>
      <c r="AK1116" s="13">
        <f t="shared" si="303"/>
        <v>293.90999999999997</v>
      </c>
      <c r="AL1116" s="13">
        <f t="shared" si="304"/>
        <v>205.6875</v>
      </c>
      <c r="AM1116" s="13">
        <f t="shared" si="305"/>
        <v>364.39249999999998</v>
      </c>
      <c r="AN1116" s="13">
        <f t="shared" si="306"/>
        <v>37.209249999999997</v>
      </c>
    </row>
    <row r="1117" spans="1:40" x14ac:dyDescent="0.25">
      <c r="A1117" s="10" t="s">
        <v>365</v>
      </c>
      <c r="B1117" s="10" t="s">
        <v>365</v>
      </c>
      <c r="C1117" s="10" t="s">
        <v>27</v>
      </c>
      <c r="D1117" s="10" t="s">
        <v>397</v>
      </c>
      <c r="E1117" s="10" t="s">
        <v>1039</v>
      </c>
      <c r="F1117" s="10" t="s">
        <v>29</v>
      </c>
      <c r="G1117" s="13">
        <v>2.1829999999999999E-2</v>
      </c>
      <c r="H1117" s="13">
        <v>26.05</v>
      </c>
      <c r="I1117" s="13">
        <v>1.5</v>
      </c>
      <c r="J1117" s="13">
        <v>26.14</v>
      </c>
      <c r="K1117" s="13">
        <v>-6.404E-2</v>
      </c>
      <c r="L1117" s="13">
        <v>86.718000000000004</v>
      </c>
      <c r="M1117" s="13">
        <v>26.17</v>
      </c>
      <c r="N1117" s="13">
        <v>-14.726100000000001</v>
      </c>
      <c r="O1117" s="13">
        <v>349.86509999999998</v>
      </c>
      <c r="P1117" s="13">
        <v>67.072800000000001</v>
      </c>
      <c r="Q1117" s="13">
        <v>361.81279999999998</v>
      </c>
      <c r="R1117" s="13">
        <v>-26.6737</v>
      </c>
      <c r="S1117" s="13">
        <v>79.900000000000006</v>
      </c>
      <c r="T1117" s="13">
        <v>169.85</v>
      </c>
      <c r="U1117" s="13">
        <v>207.39</v>
      </c>
      <c r="V1117" s="13">
        <v>268.06</v>
      </c>
      <c r="W1117" s="13">
        <v>50.683</v>
      </c>
      <c r="X1117" s="13">
        <f t="shared" si="290"/>
        <v>-0.71408499999999997</v>
      </c>
      <c r="Y1117" s="13">
        <f t="shared" si="291"/>
        <v>22.380000000000003</v>
      </c>
      <c r="Z1117" s="13">
        <f t="shared" si="292"/>
        <v>2.79</v>
      </c>
      <c r="AA1117" s="13">
        <f t="shared" si="293"/>
        <v>22.82</v>
      </c>
      <c r="AB1117" s="13">
        <f t="shared" si="294"/>
        <v>-1.15202</v>
      </c>
      <c r="AC1117" s="13">
        <f t="shared" si="295"/>
        <v>82.843500000000006</v>
      </c>
      <c r="AD1117" s="13">
        <f t="shared" si="296"/>
        <v>23.445</v>
      </c>
      <c r="AE1117" s="13">
        <f t="shared" si="297"/>
        <v>-16.509650000000001</v>
      </c>
      <c r="AF1117" s="13">
        <f t="shared" si="298"/>
        <v>347.82124999999996</v>
      </c>
      <c r="AG1117" s="13">
        <f t="shared" si="299"/>
        <v>67.434650000000005</v>
      </c>
      <c r="AH1117" s="13">
        <f t="shared" si="300"/>
        <v>359.90264999999999</v>
      </c>
      <c r="AI1117" s="13">
        <f t="shared" si="301"/>
        <v>-28.591000000000001</v>
      </c>
      <c r="AJ1117" s="13">
        <f t="shared" si="302"/>
        <v>79.843000000000004</v>
      </c>
      <c r="AK1117" s="13">
        <f t="shared" si="303"/>
        <v>178.755</v>
      </c>
      <c r="AL1117" s="13">
        <f t="shared" si="304"/>
        <v>178.13499999999999</v>
      </c>
      <c r="AM1117" s="13">
        <f t="shared" si="305"/>
        <v>253.80500000000001</v>
      </c>
      <c r="AN1117" s="13">
        <f t="shared" si="306"/>
        <v>44.555</v>
      </c>
    </row>
    <row r="1118" spans="1:40" x14ac:dyDescent="0.25">
      <c r="A1118" s="10" t="s">
        <v>365</v>
      </c>
      <c r="B1118" s="10" t="s">
        <v>365</v>
      </c>
      <c r="C1118" s="10" t="s">
        <v>27</v>
      </c>
      <c r="D1118" s="10" t="s">
        <v>398</v>
      </c>
      <c r="E1118" s="10" t="s">
        <v>1039</v>
      </c>
      <c r="F1118" s="10" t="s">
        <v>29</v>
      </c>
      <c r="G1118" s="13">
        <v>0.28999999999999998</v>
      </c>
      <c r="H1118" s="13">
        <v>26.11</v>
      </c>
      <c r="I1118" s="13">
        <v>1.1100000000000001</v>
      </c>
      <c r="J1118" s="13">
        <v>26.16</v>
      </c>
      <c r="K1118" s="13">
        <v>0.25</v>
      </c>
      <c r="L1118" s="13">
        <v>87.534000000000006</v>
      </c>
      <c r="M1118" s="13">
        <v>26.03</v>
      </c>
      <c r="N1118" s="13">
        <v>-9.4591999999999992</v>
      </c>
      <c r="O1118" s="13">
        <v>187.79310000000001</v>
      </c>
      <c r="P1118" s="13">
        <v>50.535899999999998</v>
      </c>
      <c r="Q1118" s="13">
        <v>199.98660000000001</v>
      </c>
      <c r="R1118" s="13">
        <v>-21.652699999999999</v>
      </c>
      <c r="S1118" s="13">
        <v>76.435000000000002</v>
      </c>
      <c r="T1118" s="13">
        <v>169.85</v>
      </c>
      <c r="U1118" s="13">
        <v>207.39</v>
      </c>
      <c r="V1118" s="13">
        <v>268.06</v>
      </c>
      <c r="W1118" s="13">
        <v>50.683</v>
      </c>
      <c r="X1118" s="13">
        <f t="shared" si="290"/>
        <v>0.83499999999999996</v>
      </c>
      <c r="Y1118" s="13">
        <f t="shared" si="291"/>
        <v>28.835000000000001</v>
      </c>
      <c r="Z1118" s="13">
        <f t="shared" si="292"/>
        <v>2.0950000000000002</v>
      </c>
      <c r="AA1118" s="13">
        <f t="shared" si="293"/>
        <v>29.015000000000001</v>
      </c>
      <c r="AB1118" s="13">
        <f t="shared" si="294"/>
        <v>0.66</v>
      </c>
      <c r="AC1118" s="13">
        <f t="shared" si="295"/>
        <v>85.879500000000007</v>
      </c>
      <c r="AD1118" s="13">
        <f t="shared" si="296"/>
        <v>28.69</v>
      </c>
      <c r="AE1118" s="13">
        <f t="shared" si="297"/>
        <v>-7.0680999999999994</v>
      </c>
      <c r="AF1118" s="13">
        <f t="shared" si="298"/>
        <v>176.57855000000001</v>
      </c>
      <c r="AG1118" s="13">
        <f t="shared" si="299"/>
        <v>53.667199999999994</v>
      </c>
      <c r="AH1118" s="13">
        <f t="shared" si="300"/>
        <v>191.28880000000001</v>
      </c>
      <c r="AI1118" s="13">
        <f t="shared" si="301"/>
        <v>-21.77835</v>
      </c>
      <c r="AJ1118" s="13">
        <f t="shared" si="302"/>
        <v>74.781000000000006</v>
      </c>
      <c r="AK1118" s="13">
        <f t="shared" si="303"/>
        <v>155.095</v>
      </c>
      <c r="AL1118" s="13">
        <f t="shared" si="304"/>
        <v>212.61</v>
      </c>
      <c r="AM1118" s="13">
        <f t="shared" si="305"/>
        <v>263.59000000000003</v>
      </c>
      <c r="AN1118" s="13">
        <f t="shared" si="306"/>
        <v>53.945499999999996</v>
      </c>
    </row>
    <row r="1119" spans="1:40" x14ac:dyDescent="0.25">
      <c r="A1119" s="10" t="s">
        <v>365</v>
      </c>
      <c r="B1119" s="10" t="s">
        <v>365</v>
      </c>
      <c r="C1119" s="10" t="s">
        <v>27</v>
      </c>
      <c r="D1119" s="10" t="s">
        <v>394</v>
      </c>
      <c r="E1119" s="10" t="s">
        <v>1039</v>
      </c>
      <c r="F1119" s="10" t="s">
        <v>29</v>
      </c>
      <c r="G1119" s="13">
        <v>-0.98</v>
      </c>
      <c r="H1119" s="13">
        <v>19.73</v>
      </c>
      <c r="I1119" s="13">
        <v>5.08</v>
      </c>
      <c r="J1119" s="13">
        <v>20.91</v>
      </c>
      <c r="K1119" s="13">
        <v>-2.16</v>
      </c>
      <c r="L1119" s="13">
        <v>76.933999999999997</v>
      </c>
      <c r="M1119" s="13">
        <v>22.07</v>
      </c>
      <c r="N1119" s="13">
        <v>138.73650000000001</v>
      </c>
      <c r="O1119" s="13">
        <v>240.47139999999999</v>
      </c>
      <c r="P1119" s="13">
        <v>15.874700000000001</v>
      </c>
      <c r="Q1119" s="13">
        <v>242.89089999999999</v>
      </c>
      <c r="R1119" s="13">
        <v>136.31700000000001</v>
      </c>
      <c r="S1119" s="13">
        <v>81.334000000000003</v>
      </c>
      <c r="T1119" s="13">
        <v>169.85</v>
      </c>
      <c r="U1119" s="13">
        <v>207.39</v>
      </c>
      <c r="V1119" s="13">
        <v>268.06</v>
      </c>
      <c r="W1119" s="13">
        <v>50.683</v>
      </c>
      <c r="X1119" s="13">
        <f t="shared" si="290"/>
        <v>-2.335</v>
      </c>
      <c r="Y1119" s="13">
        <f t="shared" si="291"/>
        <v>21.182499999999997</v>
      </c>
      <c r="Z1119" s="13">
        <f t="shared" si="292"/>
        <v>4.5049999999999999</v>
      </c>
      <c r="AA1119" s="13">
        <f t="shared" si="293"/>
        <v>22.217500000000001</v>
      </c>
      <c r="AB1119" s="13">
        <f t="shared" si="294"/>
        <v>-3.3675000000000002</v>
      </c>
      <c r="AC1119" s="13">
        <f t="shared" si="295"/>
        <v>79.705250000000007</v>
      </c>
      <c r="AD1119" s="13">
        <f t="shared" si="296"/>
        <v>24.157499999999999</v>
      </c>
      <c r="AE1119" s="13">
        <f t="shared" si="297"/>
        <v>128.52322500000002</v>
      </c>
      <c r="AF1119" s="13">
        <f t="shared" si="298"/>
        <v>213.16352499999999</v>
      </c>
      <c r="AG1119" s="13">
        <f t="shared" si="299"/>
        <v>2.535075</v>
      </c>
      <c r="AH1119" s="13">
        <f t="shared" si="300"/>
        <v>214.541425</v>
      </c>
      <c r="AI1119" s="13">
        <f t="shared" si="301"/>
        <v>127.145275</v>
      </c>
      <c r="AJ1119" s="13">
        <f t="shared" si="302"/>
        <v>-1.4827499999999958</v>
      </c>
      <c r="AK1119" s="13">
        <f t="shared" si="303"/>
        <v>234.64750000000004</v>
      </c>
      <c r="AL1119" s="13">
        <f t="shared" si="304"/>
        <v>250.88749999999999</v>
      </c>
      <c r="AM1119" s="13">
        <f t="shared" si="305"/>
        <v>346.35249999999996</v>
      </c>
      <c r="AN1119" s="13">
        <f t="shared" si="306"/>
        <v>48.518499999999996</v>
      </c>
    </row>
    <row r="1120" spans="1:40" x14ac:dyDescent="0.25">
      <c r="A1120" s="10" t="s">
        <v>366</v>
      </c>
      <c r="B1120" s="10" t="s">
        <v>366</v>
      </c>
      <c r="C1120" s="10" t="s">
        <v>27</v>
      </c>
      <c r="D1120" s="10" t="s">
        <v>394</v>
      </c>
      <c r="E1120" s="10" t="s">
        <v>1039</v>
      </c>
      <c r="F1120" s="10" t="s">
        <v>29</v>
      </c>
      <c r="G1120" s="13">
        <v>-0.26</v>
      </c>
      <c r="H1120" s="13">
        <v>23.32</v>
      </c>
      <c r="I1120" s="13">
        <v>1.29</v>
      </c>
      <c r="J1120" s="13">
        <v>23.39</v>
      </c>
      <c r="K1120" s="13">
        <v>-0.33</v>
      </c>
      <c r="L1120" s="13">
        <v>86.875</v>
      </c>
      <c r="M1120" s="13">
        <v>23.56</v>
      </c>
      <c r="N1120" s="13">
        <v>118.67189999999999</v>
      </c>
      <c r="O1120" s="13">
        <v>186.48840000000001</v>
      </c>
      <c r="P1120" s="13">
        <v>9.6679999999999993</v>
      </c>
      <c r="Q1120" s="13">
        <v>187.83969999999999</v>
      </c>
      <c r="R1120" s="13">
        <v>117.3205</v>
      </c>
      <c r="S1120" s="13">
        <v>82.043000000000006</v>
      </c>
      <c r="T1120" s="13">
        <v>140.34</v>
      </c>
      <c r="U1120" s="13">
        <v>217.83</v>
      </c>
      <c r="V1120" s="13">
        <v>259.12</v>
      </c>
      <c r="W1120" s="13">
        <v>57.207999999999998</v>
      </c>
      <c r="X1120" s="13">
        <f t="shared" si="290"/>
        <v>-2.335</v>
      </c>
      <c r="Y1120" s="13">
        <f t="shared" si="291"/>
        <v>21.182499999999997</v>
      </c>
      <c r="Z1120" s="13">
        <f t="shared" si="292"/>
        <v>4.5049999999999999</v>
      </c>
      <c r="AA1120" s="13">
        <f t="shared" si="293"/>
        <v>22.217500000000001</v>
      </c>
      <c r="AB1120" s="13">
        <f t="shared" si="294"/>
        <v>-3.3675000000000002</v>
      </c>
      <c r="AC1120" s="13">
        <f t="shared" si="295"/>
        <v>79.705250000000007</v>
      </c>
      <c r="AD1120" s="13">
        <f t="shared" si="296"/>
        <v>24.157499999999999</v>
      </c>
      <c r="AE1120" s="13">
        <f t="shared" si="297"/>
        <v>128.52322500000002</v>
      </c>
      <c r="AF1120" s="13">
        <f t="shared" si="298"/>
        <v>213.16352499999999</v>
      </c>
      <c r="AG1120" s="13">
        <f t="shared" si="299"/>
        <v>2.535075</v>
      </c>
      <c r="AH1120" s="13">
        <f t="shared" si="300"/>
        <v>214.541425</v>
      </c>
      <c r="AI1120" s="13">
        <f t="shared" si="301"/>
        <v>127.145275</v>
      </c>
      <c r="AJ1120" s="13">
        <f t="shared" si="302"/>
        <v>-1.4827499999999958</v>
      </c>
      <c r="AK1120" s="13">
        <f t="shared" si="303"/>
        <v>234.64750000000004</v>
      </c>
      <c r="AL1120" s="13">
        <f t="shared" si="304"/>
        <v>250.88749999999999</v>
      </c>
      <c r="AM1120" s="13">
        <f t="shared" si="305"/>
        <v>346.35249999999996</v>
      </c>
      <c r="AN1120" s="13">
        <f t="shared" si="306"/>
        <v>48.518499999999996</v>
      </c>
    </row>
    <row r="1121" spans="1:40" x14ac:dyDescent="0.25">
      <c r="A1121" s="10" t="s">
        <v>366</v>
      </c>
      <c r="B1121" s="10" t="s">
        <v>366</v>
      </c>
      <c r="C1121" s="10" t="s">
        <v>27</v>
      </c>
      <c r="D1121" s="10" t="s">
        <v>398</v>
      </c>
      <c r="E1121" s="10" t="s">
        <v>1039</v>
      </c>
      <c r="F1121" s="10" t="s">
        <v>29</v>
      </c>
      <c r="G1121" s="13">
        <v>1.38</v>
      </c>
      <c r="H1121" s="13">
        <v>31.56</v>
      </c>
      <c r="I1121" s="13">
        <v>3.08</v>
      </c>
      <c r="J1121" s="13">
        <v>31.87</v>
      </c>
      <c r="K1121" s="13">
        <v>1.07</v>
      </c>
      <c r="L1121" s="13">
        <v>84.224999999999994</v>
      </c>
      <c r="M1121" s="13">
        <v>31.35</v>
      </c>
      <c r="N1121" s="13">
        <v>-4.6769999999999996</v>
      </c>
      <c r="O1121" s="13">
        <v>165.364</v>
      </c>
      <c r="P1121" s="13">
        <v>56.798499999999997</v>
      </c>
      <c r="Q1121" s="13">
        <v>182.59100000000001</v>
      </c>
      <c r="R1121" s="13">
        <v>-21.904</v>
      </c>
      <c r="S1121" s="13">
        <v>73.126999999999995</v>
      </c>
      <c r="T1121" s="13">
        <v>140.34</v>
      </c>
      <c r="U1121" s="13">
        <v>217.83</v>
      </c>
      <c r="V1121" s="13">
        <v>259.12</v>
      </c>
      <c r="W1121" s="13">
        <v>57.207999999999998</v>
      </c>
      <c r="X1121" s="13">
        <f t="shared" si="290"/>
        <v>0.83499999999999996</v>
      </c>
      <c r="Y1121" s="13">
        <f t="shared" si="291"/>
        <v>28.835000000000001</v>
      </c>
      <c r="Z1121" s="13">
        <f t="shared" si="292"/>
        <v>2.0950000000000002</v>
      </c>
      <c r="AA1121" s="13">
        <f t="shared" si="293"/>
        <v>29.015000000000001</v>
      </c>
      <c r="AB1121" s="13">
        <f t="shared" si="294"/>
        <v>0.66</v>
      </c>
      <c r="AC1121" s="13">
        <f t="shared" si="295"/>
        <v>85.879500000000007</v>
      </c>
      <c r="AD1121" s="13">
        <f t="shared" si="296"/>
        <v>28.69</v>
      </c>
      <c r="AE1121" s="13">
        <f t="shared" si="297"/>
        <v>-7.0680999999999994</v>
      </c>
      <c r="AF1121" s="13">
        <f t="shared" si="298"/>
        <v>176.57855000000001</v>
      </c>
      <c r="AG1121" s="13">
        <f t="shared" si="299"/>
        <v>53.667199999999994</v>
      </c>
      <c r="AH1121" s="13">
        <f t="shared" si="300"/>
        <v>191.28880000000001</v>
      </c>
      <c r="AI1121" s="13">
        <f t="shared" si="301"/>
        <v>-21.77835</v>
      </c>
      <c r="AJ1121" s="13">
        <f t="shared" si="302"/>
        <v>74.781000000000006</v>
      </c>
      <c r="AK1121" s="13">
        <f t="shared" si="303"/>
        <v>155.095</v>
      </c>
      <c r="AL1121" s="13">
        <f t="shared" si="304"/>
        <v>212.61</v>
      </c>
      <c r="AM1121" s="13">
        <f t="shared" si="305"/>
        <v>263.59000000000003</v>
      </c>
      <c r="AN1121" s="13">
        <f t="shared" si="306"/>
        <v>53.945499999999996</v>
      </c>
    </row>
    <row r="1122" spans="1:40" x14ac:dyDescent="0.25">
      <c r="A1122" s="10" t="s">
        <v>366</v>
      </c>
      <c r="B1122" s="10" t="s">
        <v>366</v>
      </c>
      <c r="C1122" s="10" t="s">
        <v>27</v>
      </c>
      <c r="D1122" s="10" t="s">
        <v>399</v>
      </c>
      <c r="E1122" s="10" t="s">
        <v>1039</v>
      </c>
      <c r="F1122" s="10" t="s">
        <v>29</v>
      </c>
      <c r="G1122" s="13">
        <v>-1.3</v>
      </c>
      <c r="H1122" s="13">
        <v>31.02</v>
      </c>
      <c r="I1122" s="13">
        <v>2.72</v>
      </c>
      <c r="J1122" s="13">
        <v>31.25</v>
      </c>
      <c r="K1122" s="13">
        <v>-1.53</v>
      </c>
      <c r="L1122" s="13">
        <v>85.227000000000004</v>
      </c>
      <c r="M1122" s="13">
        <v>32.04</v>
      </c>
      <c r="N1122" s="13">
        <v>12.2164</v>
      </c>
      <c r="O1122" s="13">
        <v>-4.7622999999999998</v>
      </c>
      <c r="P1122" s="13">
        <v>58.883400000000002</v>
      </c>
      <c r="Q1122" s="13">
        <v>63.219299999999997</v>
      </c>
      <c r="R1122" s="13">
        <v>-55.7652</v>
      </c>
      <c r="S1122" s="13">
        <v>40.898000000000003</v>
      </c>
      <c r="T1122" s="13">
        <v>140.34</v>
      </c>
      <c r="U1122" s="13">
        <v>217.83</v>
      </c>
      <c r="V1122" s="13">
        <v>259.12</v>
      </c>
      <c r="W1122" s="13">
        <v>57.207999999999998</v>
      </c>
      <c r="X1122" s="13">
        <f t="shared" si="290"/>
        <v>-1.0249999999999999</v>
      </c>
      <c r="Y1122" s="13">
        <f t="shared" si="291"/>
        <v>32.39</v>
      </c>
      <c r="Z1122" s="13">
        <f t="shared" si="292"/>
        <v>1.125</v>
      </c>
      <c r="AA1122" s="13">
        <f t="shared" si="293"/>
        <v>32.504999999999995</v>
      </c>
      <c r="AB1122" s="13">
        <f t="shared" si="294"/>
        <v>-1.145</v>
      </c>
      <c r="AC1122" s="13">
        <f t="shared" si="295"/>
        <v>-1.9954999999999998</v>
      </c>
      <c r="AD1122" s="13">
        <f t="shared" si="296"/>
        <v>33.094999999999999</v>
      </c>
      <c r="AE1122" s="13">
        <f t="shared" si="297"/>
        <v>14.055199999999999</v>
      </c>
      <c r="AF1122" s="13">
        <f t="shared" si="298"/>
        <v>-12.320349999999999</v>
      </c>
      <c r="AG1122" s="13">
        <f t="shared" si="299"/>
        <v>57.411050000000003</v>
      </c>
      <c r="AH1122" s="13">
        <f t="shared" si="300"/>
        <v>59.977899999999998</v>
      </c>
      <c r="AI1122" s="13">
        <f t="shared" si="301"/>
        <v>-58.242999999999995</v>
      </c>
      <c r="AJ1122" s="13">
        <f t="shared" si="302"/>
        <v>38.516000000000005</v>
      </c>
      <c r="AK1122" s="13">
        <f t="shared" si="303"/>
        <v>126.64</v>
      </c>
      <c r="AL1122" s="13">
        <f t="shared" si="304"/>
        <v>198.29000000000002</v>
      </c>
      <c r="AM1122" s="13">
        <f t="shared" si="305"/>
        <v>235.28</v>
      </c>
      <c r="AN1122" s="13">
        <f t="shared" si="306"/>
        <v>57.461500000000001</v>
      </c>
    </row>
    <row r="1123" spans="1:40" x14ac:dyDescent="0.25">
      <c r="A1123" s="10" t="s">
        <v>366</v>
      </c>
      <c r="B1123" s="10" t="s">
        <v>366</v>
      </c>
      <c r="C1123" s="10" t="s">
        <v>27</v>
      </c>
      <c r="D1123" s="10" t="s">
        <v>395</v>
      </c>
      <c r="E1123" s="10" t="s">
        <v>1039</v>
      </c>
      <c r="F1123" s="10" t="s">
        <v>29</v>
      </c>
      <c r="G1123" s="13">
        <v>-2.95</v>
      </c>
      <c r="H1123" s="13">
        <v>22.78</v>
      </c>
      <c r="I1123" s="13">
        <v>0.93</v>
      </c>
      <c r="J1123" s="13">
        <v>22.82</v>
      </c>
      <c r="K1123" s="13">
        <v>-2.98</v>
      </c>
      <c r="L1123" s="13">
        <v>87.941999999999993</v>
      </c>
      <c r="M1123" s="13">
        <v>24.45</v>
      </c>
      <c r="N1123" s="13">
        <v>134.62370000000001</v>
      </c>
      <c r="O1123" s="13">
        <v>17.533999999999999</v>
      </c>
      <c r="P1123" s="13">
        <v>11.753</v>
      </c>
      <c r="Q1123" s="13">
        <v>135.79179999999999</v>
      </c>
      <c r="R1123" s="13">
        <v>16.366</v>
      </c>
      <c r="S1123" s="13">
        <v>5.6760000000000002</v>
      </c>
      <c r="T1123" s="13">
        <v>140.34</v>
      </c>
      <c r="U1123" s="13">
        <v>217.83</v>
      </c>
      <c r="V1123" s="13">
        <v>259.12</v>
      </c>
      <c r="W1123" s="13">
        <v>57.207999999999998</v>
      </c>
      <c r="X1123" s="13">
        <f t="shared" si="290"/>
        <v>-2.9874999999999998</v>
      </c>
      <c r="Y1123" s="13">
        <f t="shared" si="291"/>
        <v>23.340000000000003</v>
      </c>
      <c r="Z1123" s="13">
        <f t="shared" si="292"/>
        <v>1.845</v>
      </c>
      <c r="AA1123" s="13">
        <f t="shared" si="293"/>
        <v>23.487500000000001</v>
      </c>
      <c r="AB1123" s="13">
        <f t="shared" si="294"/>
        <v>-3.1325000000000003</v>
      </c>
      <c r="AC1123" s="13">
        <f t="shared" si="295"/>
        <v>86.053250000000006</v>
      </c>
      <c r="AD1123" s="13">
        <f t="shared" si="296"/>
        <v>25.200000000000003</v>
      </c>
      <c r="AE1123" s="13">
        <f t="shared" si="297"/>
        <v>153.737875</v>
      </c>
      <c r="AF1123" s="13">
        <f t="shared" si="298"/>
        <v>-12.51305</v>
      </c>
      <c r="AG1123" s="13">
        <f t="shared" si="299"/>
        <v>15.957224999999999</v>
      </c>
      <c r="AH1123" s="13">
        <f t="shared" si="300"/>
        <v>155.84040000000002</v>
      </c>
      <c r="AI1123" s="13">
        <f t="shared" si="301"/>
        <v>-14.615550000000001</v>
      </c>
      <c r="AJ1123" s="13">
        <f t="shared" si="302"/>
        <v>5.5975000000000001</v>
      </c>
      <c r="AK1123" s="13">
        <f t="shared" si="303"/>
        <v>172.57999999999998</v>
      </c>
      <c r="AL1123" s="13">
        <f t="shared" si="304"/>
        <v>229.33</v>
      </c>
      <c r="AM1123" s="13">
        <f t="shared" si="305"/>
        <v>287.65249999999997</v>
      </c>
      <c r="AN1123" s="13">
        <f t="shared" si="306"/>
        <v>53.841999999999999</v>
      </c>
    </row>
    <row r="1124" spans="1:40" x14ac:dyDescent="0.25">
      <c r="A1124" s="10" t="s">
        <v>367</v>
      </c>
      <c r="B1124" s="10" t="s">
        <v>367</v>
      </c>
      <c r="C1124" s="10" t="s">
        <v>27</v>
      </c>
      <c r="D1124" s="10" t="s">
        <v>395</v>
      </c>
      <c r="E1124" s="10" t="s">
        <v>1039</v>
      </c>
      <c r="F1124" s="10" t="s">
        <v>29</v>
      </c>
      <c r="G1124" s="13">
        <v>-2.71</v>
      </c>
      <c r="H1124" s="13">
        <v>23.96</v>
      </c>
      <c r="I1124" s="13">
        <v>2.2000000000000002</v>
      </c>
      <c r="J1124" s="13">
        <v>24.14</v>
      </c>
      <c r="K1124" s="13">
        <v>-2.89</v>
      </c>
      <c r="L1124" s="13">
        <v>85.323999999999998</v>
      </c>
      <c r="M1124" s="13">
        <v>25.71</v>
      </c>
      <c r="N1124" s="13">
        <v>115.32470000000001</v>
      </c>
      <c r="O1124" s="13">
        <v>-45.456600000000002</v>
      </c>
      <c r="P1124" s="13">
        <v>14.8041</v>
      </c>
      <c r="Q1124" s="13">
        <v>116.6765</v>
      </c>
      <c r="R1124" s="13">
        <v>-46.808300000000003</v>
      </c>
      <c r="S1124" s="13">
        <v>5.2169999999999996</v>
      </c>
      <c r="T1124" s="13">
        <v>112.94</v>
      </c>
      <c r="U1124" s="13">
        <v>178.75</v>
      </c>
      <c r="V1124" s="13">
        <v>211.44</v>
      </c>
      <c r="W1124" s="13">
        <v>57.715000000000003</v>
      </c>
      <c r="X1124" s="13">
        <f t="shared" si="290"/>
        <v>-2.9874999999999998</v>
      </c>
      <c r="Y1124" s="13">
        <f t="shared" si="291"/>
        <v>23.340000000000003</v>
      </c>
      <c r="Z1124" s="13">
        <f t="shared" si="292"/>
        <v>1.845</v>
      </c>
      <c r="AA1124" s="13">
        <f t="shared" si="293"/>
        <v>23.487500000000001</v>
      </c>
      <c r="AB1124" s="13">
        <f t="shared" si="294"/>
        <v>-3.1325000000000003</v>
      </c>
      <c r="AC1124" s="13">
        <f t="shared" si="295"/>
        <v>86.053250000000006</v>
      </c>
      <c r="AD1124" s="13">
        <f t="shared" si="296"/>
        <v>25.200000000000003</v>
      </c>
      <c r="AE1124" s="13">
        <f t="shared" si="297"/>
        <v>153.737875</v>
      </c>
      <c r="AF1124" s="13">
        <f t="shared" si="298"/>
        <v>-12.51305</v>
      </c>
      <c r="AG1124" s="13">
        <f t="shared" si="299"/>
        <v>15.957224999999999</v>
      </c>
      <c r="AH1124" s="13">
        <f t="shared" si="300"/>
        <v>155.84040000000002</v>
      </c>
      <c r="AI1124" s="13">
        <f t="shared" si="301"/>
        <v>-14.615550000000001</v>
      </c>
      <c r="AJ1124" s="13">
        <f t="shared" si="302"/>
        <v>5.5975000000000001</v>
      </c>
      <c r="AK1124" s="13">
        <f t="shared" si="303"/>
        <v>172.57999999999998</v>
      </c>
      <c r="AL1124" s="13">
        <f t="shared" si="304"/>
        <v>229.33</v>
      </c>
      <c r="AM1124" s="13">
        <f t="shared" si="305"/>
        <v>287.65249999999997</v>
      </c>
      <c r="AN1124" s="13">
        <f t="shared" si="306"/>
        <v>53.841999999999999</v>
      </c>
    </row>
    <row r="1125" spans="1:40" x14ac:dyDescent="0.25">
      <c r="A1125" s="10" t="s">
        <v>367</v>
      </c>
      <c r="B1125" s="10" t="s">
        <v>367</v>
      </c>
      <c r="C1125" s="10" t="s">
        <v>27</v>
      </c>
      <c r="D1125" s="10" t="s">
        <v>399</v>
      </c>
      <c r="E1125" s="10" t="s">
        <v>1039</v>
      </c>
      <c r="F1125" s="10" t="s">
        <v>29</v>
      </c>
      <c r="G1125" s="13">
        <v>-0.75</v>
      </c>
      <c r="H1125" s="13">
        <v>33.76</v>
      </c>
      <c r="I1125" s="13">
        <v>-0.47</v>
      </c>
      <c r="J1125" s="13">
        <v>33.76</v>
      </c>
      <c r="K1125" s="13">
        <v>-0.76</v>
      </c>
      <c r="L1125" s="13">
        <v>-89.218000000000004</v>
      </c>
      <c r="M1125" s="13">
        <v>34.15</v>
      </c>
      <c r="N1125" s="13">
        <v>15.894</v>
      </c>
      <c r="O1125" s="13">
        <v>-19.878399999999999</v>
      </c>
      <c r="P1125" s="13">
        <v>55.938699999999997</v>
      </c>
      <c r="Q1125" s="13">
        <v>56.736499999999999</v>
      </c>
      <c r="R1125" s="13">
        <v>-60.720799999999997</v>
      </c>
      <c r="S1125" s="13">
        <v>36.134</v>
      </c>
      <c r="T1125" s="13">
        <v>112.94</v>
      </c>
      <c r="U1125" s="13">
        <v>178.75</v>
      </c>
      <c r="V1125" s="13">
        <v>211.44</v>
      </c>
      <c r="W1125" s="13">
        <v>57.715000000000003</v>
      </c>
      <c r="X1125" s="13">
        <f t="shared" si="290"/>
        <v>-1.0249999999999999</v>
      </c>
      <c r="Y1125" s="13">
        <f t="shared" si="291"/>
        <v>32.39</v>
      </c>
      <c r="Z1125" s="13">
        <f t="shared" si="292"/>
        <v>1.125</v>
      </c>
      <c r="AA1125" s="13">
        <f t="shared" si="293"/>
        <v>32.504999999999995</v>
      </c>
      <c r="AB1125" s="13">
        <f t="shared" si="294"/>
        <v>-1.145</v>
      </c>
      <c r="AC1125" s="13">
        <f t="shared" si="295"/>
        <v>-1.9954999999999998</v>
      </c>
      <c r="AD1125" s="13">
        <f t="shared" si="296"/>
        <v>33.094999999999999</v>
      </c>
      <c r="AE1125" s="13">
        <f t="shared" si="297"/>
        <v>14.055199999999999</v>
      </c>
      <c r="AF1125" s="13">
        <f t="shared" si="298"/>
        <v>-12.320349999999999</v>
      </c>
      <c r="AG1125" s="13">
        <f t="shared" si="299"/>
        <v>57.411050000000003</v>
      </c>
      <c r="AH1125" s="13">
        <f t="shared" si="300"/>
        <v>59.977899999999998</v>
      </c>
      <c r="AI1125" s="13">
        <f t="shared" si="301"/>
        <v>-58.242999999999995</v>
      </c>
      <c r="AJ1125" s="13">
        <f t="shared" si="302"/>
        <v>38.516000000000005</v>
      </c>
      <c r="AK1125" s="13">
        <f t="shared" si="303"/>
        <v>126.64</v>
      </c>
      <c r="AL1125" s="13">
        <f t="shared" si="304"/>
        <v>198.29000000000002</v>
      </c>
      <c r="AM1125" s="13">
        <f t="shared" si="305"/>
        <v>235.28</v>
      </c>
      <c r="AN1125" s="13">
        <f t="shared" si="306"/>
        <v>57.461500000000001</v>
      </c>
    </row>
    <row r="1126" spans="1:40" x14ac:dyDescent="0.25">
      <c r="A1126" s="10" t="s">
        <v>367</v>
      </c>
      <c r="B1126" s="10" t="s">
        <v>367</v>
      </c>
      <c r="C1126" s="10" t="s">
        <v>27</v>
      </c>
      <c r="D1126" s="10" t="s">
        <v>26</v>
      </c>
      <c r="E1126" s="10" t="s">
        <v>1039</v>
      </c>
      <c r="F1126" s="10" t="s">
        <v>29</v>
      </c>
      <c r="G1126" s="13">
        <v>0.61</v>
      </c>
      <c r="H1126" s="13">
        <v>34.03</v>
      </c>
      <c r="I1126" s="13">
        <v>-1.53</v>
      </c>
      <c r="J1126" s="13">
        <v>34.1</v>
      </c>
      <c r="K1126" s="13">
        <v>0.54</v>
      </c>
      <c r="L1126" s="13">
        <v>-87.378</v>
      </c>
      <c r="M1126" s="13">
        <v>33.83</v>
      </c>
      <c r="N1126" s="13">
        <v>32.539099999999998</v>
      </c>
      <c r="O1126" s="13">
        <v>-159.71190000000001</v>
      </c>
      <c r="P1126" s="13">
        <v>88.962999999999994</v>
      </c>
      <c r="Q1126" s="13">
        <v>67.388900000000007</v>
      </c>
      <c r="R1126" s="13">
        <v>-194.5617</v>
      </c>
      <c r="S1126" s="13">
        <v>21.391999999999999</v>
      </c>
      <c r="T1126" s="13">
        <v>112.94</v>
      </c>
      <c r="U1126" s="13">
        <v>178.75</v>
      </c>
      <c r="V1126" s="13">
        <v>211.44</v>
      </c>
      <c r="W1126" s="13">
        <v>57.715000000000003</v>
      </c>
      <c r="X1126" s="13">
        <f t="shared" si="290"/>
        <v>0.39500000000000002</v>
      </c>
      <c r="Y1126" s="13">
        <f t="shared" si="291"/>
        <v>32.96</v>
      </c>
      <c r="Z1126" s="13">
        <f t="shared" si="292"/>
        <v>-0.88</v>
      </c>
      <c r="AA1126" s="13">
        <f t="shared" si="293"/>
        <v>32.995000000000005</v>
      </c>
      <c r="AB1126" s="13">
        <f t="shared" si="294"/>
        <v>0.36</v>
      </c>
      <c r="AC1126" s="13">
        <f t="shared" si="295"/>
        <v>-88.477000000000004</v>
      </c>
      <c r="AD1126" s="13">
        <f t="shared" si="296"/>
        <v>32.814999999999998</v>
      </c>
      <c r="AE1126" s="13">
        <f t="shared" si="297"/>
        <v>34.347250000000003</v>
      </c>
      <c r="AF1126" s="13">
        <f t="shared" si="298"/>
        <v>-165.73625000000001</v>
      </c>
      <c r="AG1126" s="13">
        <f t="shared" si="299"/>
        <v>81.212899999999991</v>
      </c>
      <c r="AH1126" s="13">
        <f t="shared" si="300"/>
        <v>63.440700000000007</v>
      </c>
      <c r="AI1126" s="13">
        <f t="shared" si="301"/>
        <v>-194.8297</v>
      </c>
      <c r="AJ1126" s="13">
        <f t="shared" si="302"/>
        <v>19.507999999999999</v>
      </c>
      <c r="AK1126" s="13">
        <f t="shared" si="303"/>
        <v>103.84</v>
      </c>
      <c r="AL1126" s="13">
        <f t="shared" si="304"/>
        <v>148.19999999999999</v>
      </c>
      <c r="AM1126" s="13">
        <f t="shared" si="305"/>
        <v>181.25</v>
      </c>
      <c r="AN1126" s="13">
        <f t="shared" si="306"/>
        <v>54.436</v>
      </c>
    </row>
    <row r="1127" spans="1:40" x14ac:dyDescent="0.25">
      <c r="A1127" s="10" t="s">
        <v>367</v>
      </c>
      <c r="B1127" s="10" t="s">
        <v>367</v>
      </c>
      <c r="C1127" s="10" t="s">
        <v>27</v>
      </c>
      <c r="D1127" s="10" t="s">
        <v>396</v>
      </c>
      <c r="E1127" s="10" t="s">
        <v>1039</v>
      </c>
      <c r="F1127" s="10" t="s">
        <v>29</v>
      </c>
      <c r="G1127" s="13">
        <v>-1.35</v>
      </c>
      <c r="H1127" s="13">
        <v>24.23</v>
      </c>
      <c r="I1127" s="13">
        <v>1.1299999999999999</v>
      </c>
      <c r="J1127" s="13">
        <v>24.28</v>
      </c>
      <c r="K1127" s="13">
        <v>-1.4</v>
      </c>
      <c r="L1127" s="13">
        <v>87.468000000000004</v>
      </c>
      <c r="M1127" s="13">
        <v>25.01</v>
      </c>
      <c r="N1127" s="13">
        <v>130.87809999999999</v>
      </c>
      <c r="O1127" s="13">
        <v>-183.87129999999999</v>
      </c>
      <c r="P1127" s="13">
        <v>47.828499999999998</v>
      </c>
      <c r="Q1127" s="13">
        <v>137.9855</v>
      </c>
      <c r="R1127" s="13">
        <v>-190.9786</v>
      </c>
      <c r="S1127" s="13">
        <v>8.452</v>
      </c>
      <c r="T1127" s="13">
        <v>112.94</v>
      </c>
      <c r="U1127" s="13">
        <v>178.75</v>
      </c>
      <c r="V1127" s="13">
        <v>211.44</v>
      </c>
      <c r="W1127" s="13">
        <v>57.715000000000003</v>
      </c>
      <c r="X1127" s="13">
        <f t="shared" si="290"/>
        <v>-3.2049999999999996</v>
      </c>
      <c r="Y1127" s="13">
        <f t="shared" si="291"/>
        <v>23.730000000000004</v>
      </c>
      <c r="Z1127" s="13">
        <f t="shared" si="292"/>
        <v>-0.69</v>
      </c>
      <c r="AA1127" s="13">
        <f t="shared" si="293"/>
        <v>23.887499999999999</v>
      </c>
      <c r="AB1127" s="13">
        <f t="shared" si="294"/>
        <v>-3.3624999999999998</v>
      </c>
      <c r="AC1127" s="13">
        <f t="shared" si="295"/>
        <v>1.4677500000000023</v>
      </c>
      <c r="AD1127" s="13">
        <f t="shared" si="296"/>
        <v>25.78</v>
      </c>
      <c r="AE1127" s="13">
        <f t="shared" si="297"/>
        <v>152.770475</v>
      </c>
      <c r="AF1127" s="13">
        <f t="shared" si="298"/>
        <v>-191.81872499999997</v>
      </c>
      <c r="AG1127" s="13">
        <f t="shared" si="299"/>
        <v>57.043424999999999</v>
      </c>
      <c r="AH1127" s="13">
        <f t="shared" si="300"/>
        <v>162.04327499999999</v>
      </c>
      <c r="AI1127" s="13">
        <f t="shared" si="301"/>
        <v>-201.09152499999999</v>
      </c>
      <c r="AJ1127" s="13">
        <f t="shared" si="302"/>
        <v>9.1654999999999998</v>
      </c>
      <c r="AK1127" s="13">
        <f t="shared" si="303"/>
        <v>131.22</v>
      </c>
      <c r="AL1127" s="13">
        <f t="shared" si="304"/>
        <v>163.3725</v>
      </c>
      <c r="AM1127" s="13">
        <f t="shared" si="305"/>
        <v>210.32249999999999</v>
      </c>
      <c r="AN1127" s="13">
        <f t="shared" si="306"/>
        <v>51.015000000000001</v>
      </c>
    </row>
    <row r="1128" spans="1:40" x14ac:dyDescent="0.25">
      <c r="A1128" s="10" t="s">
        <v>370</v>
      </c>
      <c r="B1128" s="10" t="s">
        <v>370</v>
      </c>
      <c r="C1128" s="10" t="s">
        <v>27</v>
      </c>
      <c r="D1128" s="10" t="s">
        <v>141</v>
      </c>
      <c r="E1128" s="10" t="s">
        <v>1039</v>
      </c>
      <c r="F1128" s="10" t="s">
        <v>29</v>
      </c>
      <c r="G1128" s="13">
        <v>-22.4</v>
      </c>
      <c r="H1128" s="13">
        <v>18.72</v>
      </c>
      <c r="I1128" s="13">
        <v>-2.71</v>
      </c>
      <c r="J1128" s="13">
        <v>18.899999999999999</v>
      </c>
      <c r="K1128" s="13">
        <v>-22.58</v>
      </c>
      <c r="L1128" s="13">
        <v>-86.244</v>
      </c>
      <c r="M1128" s="13">
        <v>35.97</v>
      </c>
      <c r="N1128" s="13">
        <v>697.82830000000001</v>
      </c>
      <c r="O1128" s="13">
        <v>-159.8381</v>
      </c>
      <c r="P1128" s="13">
        <v>132.4888</v>
      </c>
      <c r="Q1128" s="13">
        <v>717.82820000000004</v>
      </c>
      <c r="R1128" s="13">
        <v>-179.8381</v>
      </c>
      <c r="S1128" s="13">
        <v>8.5839999999999996</v>
      </c>
      <c r="T1128" s="13">
        <v>157.91</v>
      </c>
      <c r="U1128" s="13">
        <v>161.08000000000001</v>
      </c>
      <c r="V1128" s="13">
        <v>225.57</v>
      </c>
      <c r="W1128" s="13">
        <v>45.57</v>
      </c>
      <c r="X1128" s="13">
        <f t="shared" si="290"/>
        <v>-28.807499999999997</v>
      </c>
      <c r="Y1128" s="13">
        <f t="shared" si="291"/>
        <v>19.28</v>
      </c>
      <c r="Z1128" s="13">
        <f t="shared" si="292"/>
        <v>-4.5925000000000002</v>
      </c>
      <c r="AA1128" s="13">
        <f t="shared" si="293"/>
        <v>19.817500000000003</v>
      </c>
      <c r="AB1128" s="13">
        <f t="shared" si="294"/>
        <v>-29.342500000000001</v>
      </c>
      <c r="AC1128" s="13">
        <f t="shared" si="295"/>
        <v>-84.874500000000012</v>
      </c>
      <c r="AD1128" s="13">
        <f t="shared" si="296"/>
        <v>42.997500000000002</v>
      </c>
      <c r="AE1128" s="13">
        <f t="shared" si="297"/>
        <v>672.06537500000002</v>
      </c>
      <c r="AF1128" s="13">
        <f t="shared" si="298"/>
        <v>-209.13560000000001</v>
      </c>
      <c r="AG1128" s="13">
        <f t="shared" si="299"/>
        <v>149.68770000000001</v>
      </c>
      <c r="AH1128" s="13">
        <f t="shared" si="300"/>
        <v>697.23305000000005</v>
      </c>
      <c r="AI1128" s="13">
        <f t="shared" si="301"/>
        <v>-234.30332500000003</v>
      </c>
      <c r="AJ1128" s="13">
        <f t="shared" si="302"/>
        <v>9.3867499999999993</v>
      </c>
      <c r="AK1128" s="13">
        <f t="shared" si="303"/>
        <v>149.56</v>
      </c>
      <c r="AL1128" s="13">
        <f t="shared" si="304"/>
        <v>237.15</v>
      </c>
      <c r="AM1128" s="13">
        <f t="shared" si="305"/>
        <v>285.78749999999997</v>
      </c>
      <c r="AN1128" s="13">
        <f t="shared" si="306"/>
        <v>55.329000000000001</v>
      </c>
    </row>
    <row r="1129" spans="1:40" x14ac:dyDescent="0.25">
      <c r="A1129" s="10" t="s">
        <v>370</v>
      </c>
      <c r="B1129" s="10" t="s">
        <v>370</v>
      </c>
      <c r="C1129" s="10" t="s">
        <v>27</v>
      </c>
      <c r="D1129" s="10" t="s">
        <v>388</v>
      </c>
      <c r="E1129" s="10" t="s">
        <v>1039</v>
      </c>
      <c r="F1129" s="10" t="s">
        <v>29</v>
      </c>
      <c r="G1129" s="13">
        <v>-22.59</v>
      </c>
      <c r="H1129" s="13">
        <v>17.78</v>
      </c>
      <c r="I1129" s="13">
        <v>-5.12</v>
      </c>
      <c r="J1129" s="13">
        <v>18.420000000000002</v>
      </c>
      <c r="K1129" s="13">
        <v>-23.23</v>
      </c>
      <c r="L1129" s="13">
        <v>-82.891000000000005</v>
      </c>
      <c r="M1129" s="13">
        <v>36.15</v>
      </c>
      <c r="N1129" s="13">
        <v>559.22</v>
      </c>
      <c r="O1129" s="13">
        <v>-209.1498</v>
      </c>
      <c r="P1129" s="13">
        <v>102.51300000000001</v>
      </c>
      <c r="Q1129" s="13">
        <v>572.6617</v>
      </c>
      <c r="R1129" s="13">
        <v>-222.5915</v>
      </c>
      <c r="S1129" s="13">
        <v>7.47</v>
      </c>
      <c r="T1129" s="13">
        <v>157.91</v>
      </c>
      <c r="U1129" s="13">
        <v>161.08000000000001</v>
      </c>
      <c r="V1129" s="13">
        <v>225.57</v>
      </c>
      <c r="W1129" s="13">
        <v>45.57</v>
      </c>
      <c r="X1129" s="13">
        <f t="shared" si="290"/>
        <v>-16.365000000000002</v>
      </c>
      <c r="Y1129" s="13">
        <f t="shared" si="291"/>
        <v>18.772500000000001</v>
      </c>
      <c r="Z1129" s="13">
        <f t="shared" si="292"/>
        <v>-2.2124999999999999</v>
      </c>
      <c r="AA1129" s="13">
        <f t="shared" si="293"/>
        <v>19.447500000000002</v>
      </c>
      <c r="AB1129" s="13">
        <f t="shared" si="294"/>
        <v>-17.04</v>
      </c>
      <c r="AC1129" s="13">
        <f t="shared" si="295"/>
        <v>3.645500000000002</v>
      </c>
      <c r="AD1129" s="13">
        <f t="shared" si="296"/>
        <v>31.865000000000002</v>
      </c>
      <c r="AE1129" s="13">
        <f t="shared" si="297"/>
        <v>542.38064999999995</v>
      </c>
      <c r="AF1129" s="13">
        <f t="shared" si="298"/>
        <v>-241.88005000000001</v>
      </c>
      <c r="AG1129" s="13">
        <f t="shared" si="299"/>
        <v>81.319275000000005</v>
      </c>
      <c r="AH1129" s="13">
        <f t="shared" si="300"/>
        <v>550.99549999999999</v>
      </c>
      <c r="AI1129" s="13">
        <f t="shared" si="301"/>
        <v>-250.49492499999999</v>
      </c>
      <c r="AJ1129" s="13">
        <f t="shared" si="302"/>
        <v>5.86775</v>
      </c>
      <c r="AK1129" s="13">
        <f t="shared" si="303"/>
        <v>170.59</v>
      </c>
      <c r="AL1129" s="13">
        <f t="shared" si="304"/>
        <v>234.73250000000002</v>
      </c>
      <c r="AM1129" s="13">
        <f t="shared" si="305"/>
        <v>293.14249999999998</v>
      </c>
      <c r="AN1129" s="13">
        <f t="shared" si="306"/>
        <v>52.103249999999996</v>
      </c>
    </row>
    <row r="1130" spans="1:40" x14ac:dyDescent="0.25">
      <c r="A1130" s="10" t="s">
        <v>370</v>
      </c>
      <c r="B1130" s="10" t="s">
        <v>370</v>
      </c>
      <c r="C1130" s="10" t="s">
        <v>27</v>
      </c>
      <c r="D1130" s="10" t="s">
        <v>400</v>
      </c>
      <c r="E1130" s="10" t="s">
        <v>1039</v>
      </c>
      <c r="F1130" s="10" t="s">
        <v>29</v>
      </c>
      <c r="G1130" s="13">
        <v>-14.39</v>
      </c>
      <c r="H1130" s="13">
        <v>19.420000000000002</v>
      </c>
      <c r="I1130" s="13">
        <v>-13.86</v>
      </c>
      <c r="J1130" s="13">
        <v>24.38</v>
      </c>
      <c r="K1130" s="13">
        <v>-19.350000000000001</v>
      </c>
      <c r="L1130" s="13">
        <v>-70.325000000000003</v>
      </c>
      <c r="M1130" s="13">
        <v>37.96</v>
      </c>
      <c r="N1130" s="13">
        <v>492.34629999999999</v>
      </c>
      <c r="O1130" s="13">
        <v>-357.1891</v>
      </c>
      <c r="P1130" s="13">
        <v>83.329800000000006</v>
      </c>
      <c r="Q1130" s="13">
        <v>500.44279999999998</v>
      </c>
      <c r="R1130" s="13">
        <v>-365.28559999999999</v>
      </c>
      <c r="S1130" s="13">
        <v>5.55</v>
      </c>
      <c r="T1130" s="13">
        <v>157.91</v>
      </c>
      <c r="U1130" s="13">
        <v>161.08000000000001</v>
      </c>
      <c r="V1130" s="13">
        <v>225.57</v>
      </c>
      <c r="W1130" s="13">
        <v>45.57</v>
      </c>
      <c r="X1130" s="13">
        <f t="shared" si="290"/>
        <v>-12.129999999999999</v>
      </c>
      <c r="Y1130" s="13">
        <f t="shared" si="291"/>
        <v>16.25</v>
      </c>
      <c r="Z1130" s="13">
        <f t="shared" si="292"/>
        <v>-11.579999999999998</v>
      </c>
      <c r="AA1130" s="13">
        <f t="shared" si="293"/>
        <v>20.4925</v>
      </c>
      <c r="AB1130" s="13">
        <f t="shared" si="294"/>
        <v>-16.375</v>
      </c>
      <c r="AC1130" s="13">
        <f t="shared" si="295"/>
        <v>-70.639250000000004</v>
      </c>
      <c r="AD1130" s="13">
        <f t="shared" si="296"/>
        <v>32.137500000000003</v>
      </c>
      <c r="AE1130" s="13">
        <f t="shared" si="297"/>
        <v>487.06954999999994</v>
      </c>
      <c r="AF1130" s="13">
        <f t="shared" si="298"/>
        <v>-349.59480000000002</v>
      </c>
      <c r="AG1130" s="13">
        <f t="shared" si="299"/>
        <v>100.98247500000001</v>
      </c>
      <c r="AH1130" s="13">
        <f t="shared" si="300"/>
        <v>499.31119999999999</v>
      </c>
      <c r="AI1130" s="13">
        <f t="shared" si="301"/>
        <v>-361.83644999999996</v>
      </c>
      <c r="AJ1130" s="13">
        <f t="shared" si="302"/>
        <v>6.782</v>
      </c>
      <c r="AK1130" s="13">
        <f t="shared" si="303"/>
        <v>159.54</v>
      </c>
      <c r="AL1130" s="13">
        <f t="shared" si="304"/>
        <v>87.74499999999999</v>
      </c>
      <c r="AM1130" s="13">
        <f t="shared" si="305"/>
        <v>192.17499999999998</v>
      </c>
      <c r="AN1130" s="13">
        <f t="shared" si="306"/>
        <v>25.623750000000001</v>
      </c>
    </row>
    <row r="1131" spans="1:40" x14ac:dyDescent="0.25">
      <c r="A1131" s="10" t="s">
        <v>370</v>
      </c>
      <c r="B1131" s="10" t="s">
        <v>370</v>
      </c>
      <c r="C1131" s="10" t="s">
        <v>27</v>
      </c>
      <c r="D1131" s="10" t="s">
        <v>142</v>
      </c>
      <c r="E1131" s="10" t="s">
        <v>1039</v>
      </c>
      <c r="F1131" s="10" t="s">
        <v>29</v>
      </c>
      <c r="G1131" s="13">
        <v>-14.21</v>
      </c>
      <c r="H1131" s="13">
        <v>20.36</v>
      </c>
      <c r="I1131" s="13">
        <v>-11.46</v>
      </c>
      <c r="J1131" s="13">
        <v>23.81</v>
      </c>
      <c r="K1131" s="13">
        <v>-17.66</v>
      </c>
      <c r="L1131" s="13">
        <v>-73.227000000000004</v>
      </c>
      <c r="M1131" s="13">
        <v>36.049999999999997</v>
      </c>
      <c r="N1131" s="13">
        <v>630.33190000000002</v>
      </c>
      <c r="O1131" s="13">
        <v>-307.33819999999997</v>
      </c>
      <c r="P1131" s="13">
        <v>113.3056</v>
      </c>
      <c r="Q1131" s="13">
        <v>643.82920000000001</v>
      </c>
      <c r="R1131" s="13">
        <v>-320.83550000000002</v>
      </c>
      <c r="S1131" s="13">
        <v>6.7930000000000001</v>
      </c>
      <c r="T1131" s="13">
        <v>157.91</v>
      </c>
      <c r="U1131" s="13">
        <v>161.08000000000001</v>
      </c>
      <c r="V1131" s="13">
        <v>225.57</v>
      </c>
      <c r="W1131" s="13">
        <v>45.57</v>
      </c>
      <c r="X1131" s="13">
        <f t="shared" si="290"/>
        <v>-21.052500000000002</v>
      </c>
      <c r="Y1131" s="13">
        <f t="shared" si="291"/>
        <v>16.87</v>
      </c>
      <c r="Z1131" s="13">
        <f t="shared" si="292"/>
        <v>-14.432499999999999</v>
      </c>
      <c r="AA1131" s="13">
        <f t="shared" si="293"/>
        <v>22.252499999999998</v>
      </c>
      <c r="AB1131" s="13">
        <f t="shared" si="294"/>
        <v>-26.432500000000001</v>
      </c>
      <c r="AC1131" s="13">
        <f t="shared" si="295"/>
        <v>-71.625</v>
      </c>
      <c r="AD1131" s="13">
        <f t="shared" si="296"/>
        <v>42.402499999999996</v>
      </c>
      <c r="AE1131" s="13">
        <f t="shared" si="297"/>
        <v>611.42677500000002</v>
      </c>
      <c r="AF1131" s="13">
        <f t="shared" si="298"/>
        <v>-305.766975</v>
      </c>
      <c r="AG1131" s="13">
        <f t="shared" si="299"/>
        <v>95.696100000000001</v>
      </c>
      <c r="AH1131" s="13">
        <f t="shared" si="300"/>
        <v>621.62372500000004</v>
      </c>
      <c r="AI1131" s="13">
        <f t="shared" si="301"/>
        <v>-315.963975</v>
      </c>
      <c r="AJ1131" s="13">
        <f t="shared" si="302"/>
        <v>5.8882500000000002</v>
      </c>
      <c r="AK1131" s="13">
        <f t="shared" si="303"/>
        <v>160.59499999999997</v>
      </c>
      <c r="AL1131" s="13">
        <f t="shared" si="304"/>
        <v>86.107500000000002</v>
      </c>
      <c r="AM1131" s="13">
        <f t="shared" si="305"/>
        <v>192.39</v>
      </c>
      <c r="AN1131" s="13">
        <f t="shared" si="306"/>
        <v>25.128</v>
      </c>
    </row>
    <row r="1132" spans="1:40" x14ac:dyDescent="0.25">
      <c r="A1132" s="10" t="s">
        <v>371</v>
      </c>
      <c r="B1132" s="10" t="s">
        <v>371</v>
      </c>
      <c r="C1132" s="10" t="s">
        <v>27</v>
      </c>
      <c r="D1132" s="10" t="s">
        <v>142</v>
      </c>
      <c r="E1132" s="10" t="s">
        <v>1039</v>
      </c>
      <c r="F1132" s="10" t="s">
        <v>29</v>
      </c>
      <c r="G1132" s="13">
        <v>-15.09</v>
      </c>
      <c r="H1132" s="13">
        <v>15.94</v>
      </c>
      <c r="I1132" s="13">
        <v>-20.54</v>
      </c>
      <c r="J1132" s="13">
        <v>26.16</v>
      </c>
      <c r="K1132" s="13">
        <v>-25.31</v>
      </c>
      <c r="L1132" s="13">
        <v>-63.536000000000001</v>
      </c>
      <c r="M1132" s="13">
        <v>44.58</v>
      </c>
      <c r="N1132" s="13">
        <v>633.48</v>
      </c>
      <c r="O1132" s="13">
        <v>-301.15370000000001</v>
      </c>
      <c r="P1132" s="13">
        <v>79.526899999999998</v>
      </c>
      <c r="Q1132" s="13">
        <v>640.19849999999997</v>
      </c>
      <c r="R1132" s="13">
        <v>-307.87220000000002</v>
      </c>
      <c r="S1132" s="13">
        <v>4.8289999999999997</v>
      </c>
      <c r="T1132" s="13">
        <v>159.19</v>
      </c>
      <c r="U1132" s="13">
        <v>13.41</v>
      </c>
      <c r="V1132" s="13">
        <v>159.76</v>
      </c>
      <c r="W1132" s="13">
        <v>4.8140000000000001</v>
      </c>
      <c r="X1132" s="13">
        <f t="shared" si="290"/>
        <v>-21.052500000000002</v>
      </c>
      <c r="Y1132" s="13">
        <f t="shared" si="291"/>
        <v>16.87</v>
      </c>
      <c r="Z1132" s="13">
        <f t="shared" si="292"/>
        <v>-14.432499999999999</v>
      </c>
      <c r="AA1132" s="13">
        <f t="shared" si="293"/>
        <v>22.252499999999998</v>
      </c>
      <c r="AB1132" s="13">
        <f t="shared" si="294"/>
        <v>-26.432500000000001</v>
      </c>
      <c r="AC1132" s="13">
        <f t="shared" si="295"/>
        <v>-71.625</v>
      </c>
      <c r="AD1132" s="13">
        <f t="shared" si="296"/>
        <v>42.402499999999996</v>
      </c>
      <c r="AE1132" s="13">
        <f t="shared" si="297"/>
        <v>611.42677500000002</v>
      </c>
      <c r="AF1132" s="13">
        <f t="shared" si="298"/>
        <v>-305.766975</v>
      </c>
      <c r="AG1132" s="13">
        <f t="shared" si="299"/>
        <v>95.696100000000001</v>
      </c>
      <c r="AH1132" s="13">
        <f t="shared" si="300"/>
        <v>621.62372500000004</v>
      </c>
      <c r="AI1132" s="13">
        <f t="shared" si="301"/>
        <v>-315.963975</v>
      </c>
      <c r="AJ1132" s="13">
        <f t="shared" si="302"/>
        <v>5.8882500000000002</v>
      </c>
      <c r="AK1132" s="13">
        <f t="shared" si="303"/>
        <v>160.59499999999997</v>
      </c>
      <c r="AL1132" s="13">
        <f t="shared" si="304"/>
        <v>86.107500000000002</v>
      </c>
      <c r="AM1132" s="13">
        <f t="shared" si="305"/>
        <v>192.39</v>
      </c>
      <c r="AN1132" s="13">
        <f t="shared" si="306"/>
        <v>25.128</v>
      </c>
    </row>
    <row r="1133" spans="1:40" x14ac:dyDescent="0.25">
      <c r="A1133" s="10" t="s">
        <v>371</v>
      </c>
      <c r="B1133" s="10" t="s">
        <v>371</v>
      </c>
      <c r="C1133" s="10" t="s">
        <v>27</v>
      </c>
      <c r="D1133" s="10" t="s">
        <v>400</v>
      </c>
      <c r="E1133" s="10" t="s">
        <v>1039</v>
      </c>
      <c r="F1133" s="10" t="s">
        <v>29</v>
      </c>
      <c r="G1133" s="13">
        <v>-15.9</v>
      </c>
      <c r="H1133" s="13">
        <v>11.87</v>
      </c>
      <c r="I1133" s="13">
        <v>-15.08</v>
      </c>
      <c r="J1133" s="13">
        <v>18.489999999999998</v>
      </c>
      <c r="K1133" s="13">
        <v>-22.52</v>
      </c>
      <c r="L1133" s="13">
        <v>-66.316000000000003</v>
      </c>
      <c r="M1133" s="13">
        <v>35.57</v>
      </c>
      <c r="N1133" s="13">
        <v>493.38400000000001</v>
      </c>
      <c r="O1133" s="13">
        <v>-342.44490000000002</v>
      </c>
      <c r="P1133" s="13">
        <v>117.3254</v>
      </c>
      <c r="Q1133" s="13">
        <v>509.54059999999998</v>
      </c>
      <c r="R1133" s="13">
        <v>-358.60149999999999</v>
      </c>
      <c r="S1133" s="13">
        <v>7.8410000000000002</v>
      </c>
      <c r="T1133" s="13">
        <v>159.19</v>
      </c>
      <c r="U1133" s="13">
        <v>13.41</v>
      </c>
      <c r="V1133" s="13">
        <v>159.76</v>
      </c>
      <c r="W1133" s="13">
        <v>4.8140000000000001</v>
      </c>
      <c r="X1133" s="13">
        <f t="shared" si="290"/>
        <v>-12.129999999999999</v>
      </c>
      <c r="Y1133" s="13">
        <f t="shared" si="291"/>
        <v>16.25</v>
      </c>
      <c r="Z1133" s="13">
        <f t="shared" si="292"/>
        <v>-11.579999999999998</v>
      </c>
      <c r="AA1133" s="13">
        <f t="shared" si="293"/>
        <v>20.4925</v>
      </c>
      <c r="AB1133" s="13">
        <f t="shared" si="294"/>
        <v>-16.375</v>
      </c>
      <c r="AC1133" s="13">
        <f t="shared" si="295"/>
        <v>-70.639250000000004</v>
      </c>
      <c r="AD1133" s="13">
        <f t="shared" si="296"/>
        <v>32.137500000000003</v>
      </c>
      <c r="AE1133" s="13">
        <f t="shared" si="297"/>
        <v>487.06954999999994</v>
      </c>
      <c r="AF1133" s="13">
        <f t="shared" si="298"/>
        <v>-349.59480000000002</v>
      </c>
      <c r="AG1133" s="13">
        <f t="shared" si="299"/>
        <v>100.98247500000001</v>
      </c>
      <c r="AH1133" s="13">
        <f t="shared" si="300"/>
        <v>499.31119999999999</v>
      </c>
      <c r="AI1133" s="13">
        <f t="shared" si="301"/>
        <v>-361.83644999999996</v>
      </c>
      <c r="AJ1133" s="13">
        <f t="shared" si="302"/>
        <v>6.782</v>
      </c>
      <c r="AK1133" s="13">
        <f t="shared" si="303"/>
        <v>159.54</v>
      </c>
      <c r="AL1133" s="13">
        <f t="shared" si="304"/>
        <v>87.74499999999999</v>
      </c>
      <c r="AM1133" s="13">
        <f t="shared" si="305"/>
        <v>192.17499999999998</v>
      </c>
      <c r="AN1133" s="13">
        <f t="shared" si="306"/>
        <v>25.623750000000001</v>
      </c>
    </row>
    <row r="1134" spans="1:40" x14ac:dyDescent="0.25">
      <c r="A1134" s="10" t="s">
        <v>371</v>
      </c>
      <c r="B1134" s="10" t="s">
        <v>371</v>
      </c>
      <c r="C1134" s="10" t="s">
        <v>27</v>
      </c>
      <c r="D1134" s="10" t="s">
        <v>401</v>
      </c>
      <c r="E1134" s="10" t="s">
        <v>1039</v>
      </c>
      <c r="F1134" s="10" t="s">
        <v>29</v>
      </c>
      <c r="G1134" s="13">
        <v>-5.76</v>
      </c>
      <c r="H1134" s="13">
        <v>13.9</v>
      </c>
      <c r="I1134" s="13">
        <v>-12.79</v>
      </c>
      <c r="J1134" s="13">
        <v>20.2</v>
      </c>
      <c r="K1134" s="13">
        <v>-12.06</v>
      </c>
      <c r="L1134" s="13">
        <v>-63.767000000000003</v>
      </c>
      <c r="M1134" s="13">
        <v>28.24</v>
      </c>
      <c r="N1134" s="13">
        <v>539.12900000000002</v>
      </c>
      <c r="O1134" s="13">
        <v>-355.33789999999999</v>
      </c>
      <c r="P1134" s="13">
        <v>105.0551</v>
      </c>
      <c r="Q1134" s="13">
        <v>551.30200000000002</v>
      </c>
      <c r="R1134" s="13">
        <v>-367.51089999999999</v>
      </c>
      <c r="S1134" s="13">
        <v>6.61</v>
      </c>
      <c r="T1134" s="13">
        <v>159.19</v>
      </c>
      <c r="U1134" s="13">
        <v>13.41</v>
      </c>
      <c r="V1134" s="13">
        <v>159.76</v>
      </c>
      <c r="W1134" s="13">
        <v>4.8140000000000001</v>
      </c>
      <c r="X1134" s="13">
        <f t="shared" si="290"/>
        <v>-4.8449999999999998</v>
      </c>
      <c r="Y1134" s="13">
        <f t="shared" si="291"/>
        <v>12.275</v>
      </c>
      <c r="Z1134" s="13">
        <f t="shared" si="292"/>
        <v>-14.86</v>
      </c>
      <c r="AA1134" s="13">
        <f t="shared" si="293"/>
        <v>20.934999999999999</v>
      </c>
      <c r="AB1134" s="13">
        <f t="shared" si="294"/>
        <v>-13.5025</v>
      </c>
      <c r="AC1134" s="13">
        <f t="shared" si="295"/>
        <v>-60.091000000000001</v>
      </c>
      <c r="AD1134" s="13">
        <f t="shared" si="296"/>
        <v>30.085000000000001</v>
      </c>
      <c r="AE1134" s="13">
        <f t="shared" si="297"/>
        <v>523.23339999999996</v>
      </c>
      <c r="AF1134" s="13">
        <f t="shared" si="298"/>
        <v>-374.70164999999997</v>
      </c>
      <c r="AG1134" s="13">
        <f t="shared" si="299"/>
        <v>124.8438</v>
      </c>
      <c r="AH1134" s="13">
        <f t="shared" si="300"/>
        <v>540.42647499999998</v>
      </c>
      <c r="AI1134" s="13">
        <f t="shared" si="301"/>
        <v>-391.89472499999999</v>
      </c>
      <c r="AJ1134" s="13">
        <f t="shared" si="302"/>
        <v>7.7644999999999991</v>
      </c>
      <c r="AK1134" s="13">
        <f t="shared" si="303"/>
        <v>175.17500000000001</v>
      </c>
      <c r="AL1134" s="13">
        <f t="shared" si="304"/>
        <v>-58.102500000000006</v>
      </c>
      <c r="AM1134" s="13">
        <f t="shared" si="305"/>
        <v>198.39749999999998</v>
      </c>
      <c r="AN1134" s="13">
        <f t="shared" si="306"/>
        <v>-14.295999999999999</v>
      </c>
    </row>
    <row r="1135" spans="1:40" x14ac:dyDescent="0.25">
      <c r="A1135" s="10" t="s">
        <v>371</v>
      </c>
      <c r="B1135" s="10" t="s">
        <v>371</v>
      </c>
      <c r="C1135" s="10" t="s">
        <v>27</v>
      </c>
      <c r="D1135" s="10" t="s">
        <v>147</v>
      </c>
      <c r="E1135" s="10" t="s">
        <v>1039</v>
      </c>
      <c r="F1135" s="10" t="s">
        <v>29</v>
      </c>
      <c r="G1135" s="13">
        <v>-4.95</v>
      </c>
      <c r="H1135" s="13">
        <v>17.97</v>
      </c>
      <c r="I1135" s="13">
        <v>-18.239999999999998</v>
      </c>
      <c r="J1135" s="13">
        <v>28.05</v>
      </c>
      <c r="K1135" s="13">
        <v>-15.03</v>
      </c>
      <c r="L1135" s="13">
        <v>-61.064</v>
      </c>
      <c r="M1135" s="13">
        <v>37.880000000000003</v>
      </c>
      <c r="N1135" s="13">
        <v>677.87750000000005</v>
      </c>
      <c r="O1135" s="13">
        <v>-312.85680000000002</v>
      </c>
      <c r="P1135" s="13">
        <v>67.256600000000006</v>
      </c>
      <c r="Q1135" s="13">
        <v>682.42240000000004</v>
      </c>
      <c r="R1135" s="13">
        <v>-317.40170000000001</v>
      </c>
      <c r="S1135" s="13">
        <v>3.8660000000000001</v>
      </c>
      <c r="T1135" s="13">
        <v>159.19</v>
      </c>
      <c r="U1135" s="13">
        <v>13.41</v>
      </c>
      <c r="V1135" s="13">
        <v>159.76</v>
      </c>
      <c r="W1135" s="13">
        <v>4.8140000000000001</v>
      </c>
      <c r="X1135" s="13">
        <f t="shared" si="290"/>
        <v>-6.66</v>
      </c>
      <c r="Y1135" s="13">
        <f t="shared" si="291"/>
        <v>10.739999999999998</v>
      </c>
      <c r="Z1135" s="13">
        <f t="shared" si="292"/>
        <v>-23.36</v>
      </c>
      <c r="AA1135" s="13">
        <f t="shared" si="293"/>
        <v>27.169999999999998</v>
      </c>
      <c r="AB1135" s="13">
        <f t="shared" si="294"/>
        <v>-23.09</v>
      </c>
      <c r="AC1135" s="13">
        <f t="shared" si="295"/>
        <v>-55.461500000000001</v>
      </c>
      <c r="AD1135" s="13">
        <f t="shared" si="296"/>
        <v>43.784999999999997</v>
      </c>
      <c r="AE1135" s="13">
        <f t="shared" si="297"/>
        <v>661.608475</v>
      </c>
      <c r="AF1135" s="13">
        <f t="shared" si="298"/>
        <v>-354.62647500000003</v>
      </c>
      <c r="AG1135" s="13">
        <f t="shared" si="299"/>
        <v>51.0535</v>
      </c>
      <c r="AH1135" s="13">
        <f t="shared" si="300"/>
        <v>664.48497499999996</v>
      </c>
      <c r="AI1135" s="13">
        <f t="shared" si="301"/>
        <v>-357.50295</v>
      </c>
      <c r="AJ1135" s="13">
        <f t="shared" si="302"/>
        <v>2.8704999999999998</v>
      </c>
      <c r="AK1135" s="13">
        <f t="shared" si="303"/>
        <v>152.18</v>
      </c>
      <c r="AL1135" s="13">
        <f t="shared" si="304"/>
        <v>-66.012500000000003</v>
      </c>
      <c r="AM1135" s="13">
        <f t="shared" si="305"/>
        <v>184.94749999999999</v>
      </c>
      <c r="AN1135" s="13">
        <f t="shared" si="306"/>
        <v>-20.30575</v>
      </c>
    </row>
    <row r="1136" spans="1:40" x14ac:dyDescent="0.25">
      <c r="A1136" s="10" t="s">
        <v>372</v>
      </c>
      <c r="B1136" s="10" t="s">
        <v>372</v>
      </c>
      <c r="C1136" s="10" t="s">
        <v>27</v>
      </c>
      <c r="D1136" s="10" t="s">
        <v>147</v>
      </c>
      <c r="E1136" s="10" t="s">
        <v>1039</v>
      </c>
      <c r="F1136" s="10" t="s">
        <v>29</v>
      </c>
      <c r="G1136" s="13">
        <v>-7.82</v>
      </c>
      <c r="H1136" s="13">
        <v>3.62</v>
      </c>
      <c r="I1136" s="13">
        <v>-17.829999999999998</v>
      </c>
      <c r="J1136" s="13">
        <v>16.63</v>
      </c>
      <c r="K1136" s="13">
        <v>-20.83</v>
      </c>
      <c r="L1136" s="13">
        <v>-53.886000000000003</v>
      </c>
      <c r="M1136" s="13">
        <v>32.5</v>
      </c>
      <c r="N1136" s="13">
        <v>671.75160000000005</v>
      </c>
      <c r="O1136" s="13">
        <v>-394.49169999999998</v>
      </c>
      <c r="P1136" s="13">
        <v>32.330599999999997</v>
      </c>
      <c r="Q1136" s="13">
        <v>672.73109999999997</v>
      </c>
      <c r="R1136" s="13">
        <v>-395.47109999999998</v>
      </c>
      <c r="S1136" s="13">
        <v>1.7350000000000001</v>
      </c>
      <c r="T1136" s="13">
        <v>172.3</v>
      </c>
      <c r="U1136" s="13">
        <v>-161.05000000000001</v>
      </c>
      <c r="V1136" s="13">
        <v>235.85</v>
      </c>
      <c r="W1136" s="13">
        <v>-43.067999999999998</v>
      </c>
      <c r="X1136" s="13">
        <f t="shared" si="290"/>
        <v>-6.66</v>
      </c>
      <c r="Y1136" s="13">
        <f t="shared" si="291"/>
        <v>10.739999999999998</v>
      </c>
      <c r="Z1136" s="13">
        <f t="shared" si="292"/>
        <v>-23.36</v>
      </c>
      <c r="AA1136" s="13">
        <f t="shared" si="293"/>
        <v>27.169999999999998</v>
      </c>
      <c r="AB1136" s="13">
        <f t="shared" si="294"/>
        <v>-23.09</v>
      </c>
      <c r="AC1136" s="13">
        <f t="shared" si="295"/>
        <v>-55.461500000000001</v>
      </c>
      <c r="AD1136" s="13">
        <f t="shared" si="296"/>
        <v>43.784999999999997</v>
      </c>
      <c r="AE1136" s="13">
        <f t="shared" si="297"/>
        <v>661.608475</v>
      </c>
      <c r="AF1136" s="13">
        <f t="shared" si="298"/>
        <v>-354.62647500000003</v>
      </c>
      <c r="AG1136" s="13">
        <f t="shared" si="299"/>
        <v>51.0535</v>
      </c>
      <c r="AH1136" s="13">
        <f t="shared" si="300"/>
        <v>664.48497499999996</v>
      </c>
      <c r="AI1136" s="13">
        <f t="shared" si="301"/>
        <v>-357.50295</v>
      </c>
      <c r="AJ1136" s="13">
        <f t="shared" si="302"/>
        <v>2.8704999999999998</v>
      </c>
      <c r="AK1136" s="13">
        <f t="shared" si="303"/>
        <v>152.18</v>
      </c>
      <c r="AL1136" s="13">
        <f t="shared" si="304"/>
        <v>-66.012500000000003</v>
      </c>
      <c r="AM1136" s="13">
        <f t="shared" si="305"/>
        <v>184.94749999999999</v>
      </c>
      <c r="AN1136" s="13">
        <f t="shared" si="306"/>
        <v>-20.30575</v>
      </c>
    </row>
    <row r="1137" spans="1:40" x14ac:dyDescent="0.25">
      <c r="A1137" s="10" t="s">
        <v>372</v>
      </c>
      <c r="B1137" s="10" t="s">
        <v>372</v>
      </c>
      <c r="C1137" s="10" t="s">
        <v>27</v>
      </c>
      <c r="D1137" s="10" t="s">
        <v>401</v>
      </c>
      <c r="E1137" s="10" t="s">
        <v>1039</v>
      </c>
      <c r="F1137" s="10" t="s">
        <v>29</v>
      </c>
      <c r="G1137" s="13">
        <v>-6.51</v>
      </c>
      <c r="H1137" s="13">
        <v>10.14</v>
      </c>
      <c r="I1137" s="13">
        <v>-15.09</v>
      </c>
      <c r="J1137" s="13">
        <v>19.05</v>
      </c>
      <c r="K1137" s="13">
        <v>-15.42</v>
      </c>
      <c r="L1137" s="13">
        <v>-59.442999999999998</v>
      </c>
      <c r="M1137" s="13">
        <v>29.9</v>
      </c>
      <c r="N1137" s="13">
        <v>520.60770000000002</v>
      </c>
      <c r="O1137" s="13">
        <v>-396.93869999999998</v>
      </c>
      <c r="P1137" s="13">
        <v>139.94309999999999</v>
      </c>
      <c r="Q1137" s="13">
        <v>541.47699999999998</v>
      </c>
      <c r="R1137" s="13">
        <v>-417.80799999999999</v>
      </c>
      <c r="S1137" s="13">
        <v>8.4819999999999993</v>
      </c>
      <c r="T1137" s="13">
        <v>172.3</v>
      </c>
      <c r="U1137" s="13">
        <v>-161.05000000000001</v>
      </c>
      <c r="V1137" s="13">
        <v>235.85</v>
      </c>
      <c r="W1137" s="13">
        <v>-43.067999999999998</v>
      </c>
      <c r="X1137" s="13">
        <f t="shared" si="290"/>
        <v>-4.8449999999999998</v>
      </c>
      <c r="Y1137" s="13">
        <f t="shared" si="291"/>
        <v>12.275</v>
      </c>
      <c r="Z1137" s="13">
        <f t="shared" si="292"/>
        <v>-14.86</v>
      </c>
      <c r="AA1137" s="13">
        <f t="shared" si="293"/>
        <v>20.934999999999999</v>
      </c>
      <c r="AB1137" s="13">
        <f t="shared" si="294"/>
        <v>-13.5025</v>
      </c>
      <c r="AC1137" s="13">
        <f t="shared" si="295"/>
        <v>-60.091000000000001</v>
      </c>
      <c r="AD1137" s="13">
        <f t="shared" si="296"/>
        <v>30.085000000000001</v>
      </c>
      <c r="AE1137" s="13">
        <f t="shared" si="297"/>
        <v>523.23339999999996</v>
      </c>
      <c r="AF1137" s="13">
        <f t="shared" si="298"/>
        <v>-374.70164999999997</v>
      </c>
      <c r="AG1137" s="13">
        <f t="shared" si="299"/>
        <v>124.8438</v>
      </c>
      <c r="AH1137" s="13">
        <f t="shared" si="300"/>
        <v>540.42647499999998</v>
      </c>
      <c r="AI1137" s="13">
        <f t="shared" si="301"/>
        <v>-391.89472499999999</v>
      </c>
      <c r="AJ1137" s="13">
        <f t="shared" si="302"/>
        <v>7.7644999999999991</v>
      </c>
      <c r="AK1137" s="13">
        <f t="shared" si="303"/>
        <v>175.17500000000001</v>
      </c>
      <c r="AL1137" s="13">
        <f t="shared" si="304"/>
        <v>-58.102500000000006</v>
      </c>
      <c r="AM1137" s="13">
        <f t="shared" si="305"/>
        <v>198.39749999999998</v>
      </c>
      <c r="AN1137" s="13">
        <f t="shared" si="306"/>
        <v>-14.295999999999999</v>
      </c>
    </row>
    <row r="1138" spans="1:40" x14ac:dyDescent="0.25">
      <c r="A1138" s="10" t="s">
        <v>372</v>
      </c>
      <c r="B1138" s="10" t="s">
        <v>372</v>
      </c>
      <c r="C1138" s="10" t="s">
        <v>27</v>
      </c>
      <c r="D1138" s="10" t="s">
        <v>384</v>
      </c>
      <c r="E1138" s="10" t="s">
        <v>1039</v>
      </c>
      <c r="F1138" s="10" t="s">
        <v>29</v>
      </c>
      <c r="G1138" s="13">
        <v>4.6399999999999997</v>
      </c>
      <c r="H1138" s="13">
        <v>12.37</v>
      </c>
      <c r="I1138" s="13">
        <v>-20.86</v>
      </c>
      <c r="J1138" s="13">
        <v>29.72</v>
      </c>
      <c r="K1138" s="13">
        <v>-12.71</v>
      </c>
      <c r="L1138" s="13">
        <v>-50.247999999999998</v>
      </c>
      <c r="M1138" s="13">
        <v>37.72</v>
      </c>
      <c r="N1138" s="13">
        <v>685.65030000000002</v>
      </c>
      <c r="O1138" s="13">
        <v>-249.46799999999999</v>
      </c>
      <c r="P1138" s="13">
        <v>163.8612</v>
      </c>
      <c r="Q1138" s="13">
        <v>713.53240000000005</v>
      </c>
      <c r="R1138" s="13">
        <v>-277.3501</v>
      </c>
      <c r="S1138" s="13">
        <v>9.657</v>
      </c>
      <c r="T1138" s="13">
        <v>172.3</v>
      </c>
      <c r="U1138" s="13">
        <v>-161.05000000000001</v>
      </c>
      <c r="V1138" s="13">
        <v>235.85</v>
      </c>
      <c r="W1138" s="13">
        <v>-43.067999999999998</v>
      </c>
      <c r="X1138" s="13">
        <f t="shared" si="290"/>
        <v>2.5699999999999994</v>
      </c>
      <c r="Y1138" s="13">
        <f t="shared" si="291"/>
        <v>8.0449999999999999</v>
      </c>
      <c r="Z1138" s="13">
        <f t="shared" si="292"/>
        <v>-17.227499999999999</v>
      </c>
      <c r="AA1138" s="13">
        <f t="shared" si="293"/>
        <v>22.857500000000002</v>
      </c>
      <c r="AB1138" s="13">
        <f t="shared" si="294"/>
        <v>-12.242500000000001</v>
      </c>
      <c r="AC1138" s="13">
        <f t="shared" si="295"/>
        <v>-49.785250000000005</v>
      </c>
      <c r="AD1138" s="13">
        <f t="shared" si="296"/>
        <v>30.942500000000003</v>
      </c>
      <c r="AE1138" s="13">
        <f t="shared" si="297"/>
        <v>640.12419999999997</v>
      </c>
      <c r="AF1138" s="13">
        <f t="shared" si="298"/>
        <v>-301.50662499999999</v>
      </c>
      <c r="AG1138" s="13">
        <f t="shared" si="299"/>
        <v>178.31957499999999</v>
      </c>
      <c r="AH1138" s="13">
        <f t="shared" si="300"/>
        <v>672.86530000000005</v>
      </c>
      <c r="AI1138" s="13">
        <f t="shared" si="301"/>
        <v>-334.24767500000002</v>
      </c>
      <c r="AJ1138" s="13">
        <f t="shared" si="302"/>
        <v>10.37825</v>
      </c>
      <c r="AK1138" s="13">
        <f t="shared" si="303"/>
        <v>233.19749999999999</v>
      </c>
      <c r="AL1138" s="13">
        <f t="shared" si="304"/>
        <v>-237.0925</v>
      </c>
      <c r="AM1138" s="13">
        <f t="shared" si="305"/>
        <v>340.90749999999997</v>
      </c>
      <c r="AN1138" s="13">
        <f t="shared" si="306"/>
        <v>-42.753</v>
      </c>
    </row>
    <row r="1139" spans="1:40" x14ac:dyDescent="0.25">
      <c r="A1139" s="10" t="s">
        <v>372</v>
      </c>
      <c r="B1139" s="10" t="s">
        <v>372</v>
      </c>
      <c r="C1139" s="10" t="s">
        <v>27</v>
      </c>
      <c r="D1139" s="10" t="s">
        <v>152</v>
      </c>
      <c r="E1139" s="10" t="s">
        <v>1039</v>
      </c>
      <c r="F1139" s="10" t="s">
        <v>29</v>
      </c>
      <c r="G1139" s="13">
        <v>3.33</v>
      </c>
      <c r="H1139" s="13">
        <v>5.85</v>
      </c>
      <c r="I1139" s="13">
        <v>-23.61</v>
      </c>
      <c r="J1139" s="13">
        <v>28.23</v>
      </c>
      <c r="K1139" s="13">
        <v>-19.05</v>
      </c>
      <c r="L1139" s="13">
        <v>-46.524000000000001</v>
      </c>
      <c r="M1139" s="13">
        <v>41.2</v>
      </c>
      <c r="N1139" s="13">
        <v>836.30129999999997</v>
      </c>
      <c r="O1139" s="13">
        <v>-246.47980000000001</v>
      </c>
      <c r="P1139" s="13">
        <v>56.248699999999999</v>
      </c>
      <c r="Q1139" s="13">
        <v>839.21540000000005</v>
      </c>
      <c r="R1139" s="13">
        <v>-249.39400000000001</v>
      </c>
      <c r="S1139" s="13">
        <v>2.9660000000000002</v>
      </c>
      <c r="T1139" s="13">
        <v>172.3</v>
      </c>
      <c r="U1139" s="13">
        <v>-161.05000000000001</v>
      </c>
      <c r="V1139" s="13">
        <v>235.85</v>
      </c>
      <c r="W1139" s="13">
        <v>-43.067999999999998</v>
      </c>
      <c r="X1139" s="13">
        <f t="shared" si="290"/>
        <v>6.0324999999999989</v>
      </c>
      <c r="Y1139" s="13">
        <f t="shared" si="291"/>
        <v>4.6624999999999996</v>
      </c>
      <c r="Z1139" s="13">
        <f t="shared" si="292"/>
        <v>-20.02</v>
      </c>
      <c r="AA1139" s="13">
        <f t="shared" si="293"/>
        <v>25.434999999999999</v>
      </c>
      <c r="AB1139" s="13">
        <f t="shared" si="294"/>
        <v>-14.737500000000001</v>
      </c>
      <c r="AC1139" s="13">
        <f t="shared" si="295"/>
        <v>-43.737749999999998</v>
      </c>
      <c r="AD1139" s="13">
        <f t="shared" si="296"/>
        <v>35.284999999999997</v>
      </c>
      <c r="AE1139" s="13">
        <f t="shared" si="297"/>
        <v>836.84360000000004</v>
      </c>
      <c r="AF1139" s="13">
        <f t="shared" si="298"/>
        <v>-309.39384999999999</v>
      </c>
      <c r="AG1139" s="13">
        <f t="shared" si="299"/>
        <v>36.464374999999997</v>
      </c>
      <c r="AH1139" s="13">
        <f t="shared" si="300"/>
        <v>838.22017499999993</v>
      </c>
      <c r="AI1139" s="13">
        <f t="shared" si="301"/>
        <v>-310.77042500000005</v>
      </c>
      <c r="AJ1139" s="13">
        <f t="shared" si="302"/>
        <v>1.82725</v>
      </c>
      <c r="AK1139" s="13">
        <f t="shared" si="303"/>
        <v>131.3775</v>
      </c>
      <c r="AL1139" s="13">
        <f t="shared" si="304"/>
        <v>-277.58749999999998</v>
      </c>
      <c r="AM1139" s="13">
        <f t="shared" si="305"/>
        <v>320.65249999999997</v>
      </c>
      <c r="AN1139" s="13">
        <f t="shared" si="306"/>
        <v>-60.793499999999995</v>
      </c>
    </row>
    <row r="1140" spans="1:40" x14ac:dyDescent="0.25">
      <c r="A1140" s="10" t="s">
        <v>373</v>
      </c>
      <c r="B1140" s="10" t="s">
        <v>373</v>
      </c>
      <c r="C1140" s="10" t="s">
        <v>27</v>
      </c>
      <c r="D1140" s="10" t="s">
        <v>388</v>
      </c>
      <c r="E1140" s="10" t="s">
        <v>1039</v>
      </c>
      <c r="F1140" s="10" t="s">
        <v>29</v>
      </c>
      <c r="G1140" s="13">
        <v>-10.029999999999999</v>
      </c>
      <c r="H1140" s="13">
        <v>20.3</v>
      </c>
      <c r="I1140" s="13">
        <v>-7.59</v>
      </c>
      <c r="J1140" s="13">
        <v>22.09</v>
      </c>
      <c r="K1140" s="13">
        <v>-11.83</v>
      </c>
      <c r="L1140" s="13">
        <v>-76.700999999999993</v>
      </c>
      <c r="M1140" s="13">
        <v>29.82</v>
      </c>
      <c r="N1140" s="13">
        <v>530.80499999999995</v>
      </c>
      <c r="O1140" s="13">
        <v>-217.9769</v>
      </c>
      <c r="P1140" s="13">
        <v>73.880499999999998</v>
      </c>
      <c r="Q1140" s="13">
        <v>538.0249</v>
      </c>
      <c r="R1140" s="13">
        <v>-225.1969</v>
      </c>
      <c r="S1140" s="13">
        <v>5.5819999999999999</v>
      </c>
      <c r="T1140" s="13">
        <v>160.65</v>
      </c>
      <c r="U1140" s="13">
        <v>151.9</v>
      </c>
      <c r="V1140" s="13">
        <v>221.09</v>
      </c>
      <c r="W1140" s="13">
        <v>43.396999999999998</v>
      </c>
      <c r="X1140" s="13">
        <f t="shared" si="290"/>
        <v>-16.365000000000002</v>
      </c>
      <c r="Y1140" s="13">
        <f t="shared" si="291"/>
        <v>18.772500000000001</v>
      </c>
      <c r="Z1140" s="13">
        <f t="shared" si="292"/>
        <v>-2.2124999999999999</v>
      </c>
      <c r="AA1140" s="13">
        <f t="shared" si="293"/>
        <v>19.447500000000002</v>
      </c>
      <c r="AB1140" s="13">
        <f t="shared" si="294"/>
        <v>-17.04</v>
      </c>
      <c r="AC1140" s="13">
        <f t="shared" si="295"/>
        <v>3.645500000000002</v>
      </c>
      <c r="AD1140" s="13">
        <f t="shared" si="296"/>
        <v>31.865000000000002</v>
      </c>
      <c r="AE1140" s="13">
        <f t="shared" si="297"/>
        <v>542.38064999999995</v>
      </c>
      <c r="AF1140" s="13">
        <f t="shared" si="298"/>
        <v>-241.88005000000001</v>
      </c>
      <c r="AG1140" s="13">
        <f t="shared" si="299"/>
        <v>81.319275000000005</v>
      </c>
      <c r="AH1140" s="13">
        <f t="shared" si="300"/>
        <v>550.99549999999999</v>
      </c>
      <c r="AI1140" s="13">
        <f t="shared" si="301"/>
        <v>-250.49492499999999</v>
      </c>
      <c r="AJ1140" s="13">
        <f t="shared" si="302"/>
        <v>5.86775</v>
      </c>
      <c r="AK1140" s="13">
        <f t="shared" si="303"/>
        <v>170.59</v>
      </c>
      <c r="AL1140" s="13">
        <f t="shared" si="304"/>
        <v>234.73250000000002</v>
      </c>
      <c r="AM1140" s="13">
        <f t="shared" si="305"/>
        <v>293.14249999999998</v>
      </c>
      <c r="AN1140" s="13">
        <f t="shared" si="306"/>
        <v>52.103249999999996</v>
      </c>
    </row>
    <row r="1141" spans="1:40" x14ac:dyDescent="0.25">
      <c r="A1141" s="10" t="s">
        <v>373</v>
      </c>
      <c r="B1141" s="10" t="s">
        <v>373</v>
      </c>
      <c r="C1141" s="10" t="s">
        <v>27</v>
      </c>
      <c r="D1141" s="10" t="s">
        <v>392</v>
      </c>
      <c r="E1141" s="10" t="s">
        <v>1039</v>
      </c>
      <c r="F1141" s="10" t="s">
        <v>29</v>
      </c>
      <c r="G1141" s="13">
        <v>-10.5</v>
      </c>
      <c r="H1141" s="13">
        <v>17.97</v>
      </c>
      <c r="I1141" s="13">
        <v>-3.71</v>
      </c>
      <c r="J1141" s="13">
        <v>18.440000000000001</v>
      </c>
      <c r="K1141" s="13">
        <v>-10.97</v>
      </c>
      <c r="L1141" s="13">
        <v>-82.694000000000003</v>
      </c>
      <c r="M1141" s="13">
        <v>25.75</v>
      </c>
      <c r="N1141" s="13">
        <v>389.2688</v>
      </c>
      <c r="O1141" s="13">
        <v>-201.8433</v>
      </c>
      <c r="P1141" s="13">
        <v>55.768099999999997</v>
      </c>
      <c r="Q1141" s="13">
        <v>394.48419999999999</v>
      </c>
      <c r="R1141" s="13">
        <v>-207.05869999999999</v>
      </c>
      <c r="S1141" s="13">
        <v>5.343</v>
      </c>
      <c r="T1141" s="13">
        <v>160.65</v>
      </c>
      <c r="U1141" s="13">
        <v>151.9</v>
      </c>
      <c r="V1141" s="13">
        <v>221.09</v>
      </c>
      <c r="W1141" s="13">
        <v>43.396999999999998</v>
      </c>
      <c r="X1141" s="13">
        <f t="shared" si="290"/>
        <v>-8</v>
      </c>
      <c r="Y1141" s="13">
        <f t="shared" si="291"/>
        <v>19.494999999999997</v>
      </c>
      <c r="Z1141" s="13">
        <f t="shared" si="292"/>
        <v>-2.4550000000000001</v>
      </c>
      <c r="AA1141" s="13">
        <f t="shared" si="293"/>
        <v>19.744999999999997</v>
      </c>
      <c r="AB1141" s="13">
        <f t="shared" si="294"/>
        <v>-8.25</v>
      </c>
      <c r="AC1141" s="13">
        <f t="shared" si="295"/>
        <v>-85.076000000000008</v>
      </c>
      <c r="AD1141" s="13">
        <f t="shared" si="296"/>
        <v>24.987500000000001</v>
      </c>
      <c r="AE1141" s="13">
        <f t="shared" si="297"/>
        <v>347.77282500000001</v>
      </c>
      <c r="AF1141" s="13">
        <f t="shared" si="298"/>
        <v>-224.02272500000001</v>
      </c>
      <c r="AG1141" s="13">
        <f t="shared" si="299"/>
        <v>49.985275000000001</v>
      </c>
      <c r="AH1141" s="13">
        <f t="shared" si="300"/>
        <v>352.13992500000001</v>
      </c>
      <c r="AI1141" s="13">
        <f t="shared" si="301"/>
        <v>-228.38982499999997</v>
      </c>
      <c r="AJ1141" s="13">
        <f t="shared" si="302"/>
        <v>4.9682500000000003</v>
      </c>
      <c r="AK1141" s="13">
        <f t="shared" si="303"/>
        <v>169.4075</v>
      </c>
      <c r="AL1141" s="13">
        <f t="shared" si="304"/>
        <v>200.06749999999997</v>
      </c>
      <c r="AM1141" s="13">
        <f t="shared" si="305"/>
        <v>263.27250000000004</v>
      </c>
      <c r="AN1141" s="13">
        <f t="shared" si="306"/>
        <v>48.534999999999997</v>
      </c>
    </row>
    <row r="1142" spans="1:40" x14ac:dyDescent="0.25">
      <c r="A1142" s="10" t="s">
        <v>373</v>
      </c>
      <c r="B1142" s="10" t="s">
        <v>373</v>
      </c>
      <c r="C1142" s="10" t="s">
        <v>27</v>
      </c>
      <c r="D1142" s="10" t="s">
        <v>402</v>
      </c>
      <c r="E1142" s="10" t="s">
        <v>1039</v>
      </c>
      <c r="F1142" s="10" t="s">
        <v>29</v>
      </c>
      <c r="G1142" s="13">
        <v>-8.83</v>
      </c>
      <c r="H1142" s="13">
        <v>18.3</v>
      </c>
      <c r="I1142" s="13">
        <v>-4.2</v>
      </c>
      <c r="J1142" s="13">
        <v>18.940000000000001</v>
      </c>
      <c r="K1142" s="13">
        <v>-9.4600000000000009</v>
      </c>
      <c r="L1142" s="13">
        <v>-81.400999999999996</v>
      </c>
      <c r="M1142" s="13">
        <v>25.04</v>
      </c>
      <c r="N1142" s="13">
        <v>339.51929999999999</v>
      </c>
      <c r="O1142" s="13">
        <v>-341.88010000000003</v>
      </c>
      <c r="P1142" s="13">
        <v>93.763599999999997</v>
      </c>
      <c r="Q1142" s="13">
        <v>352.18610000000001</v>
      </c>
      <c r="R1142" s="13">
        <v>-354.54689999999999</v>
      </c>
      <c r="S1142" s="13">
        <v>7.694</v>
      </c>
      <c r="T1142" s="13">
        <v>160.65</v>
      </c>
      <c r="U1142" s="13">
        <v>151.9</v>
      </c>
      <c r="V1142" s="13">
        <v>221.09</v>
      </c>
      <c r="W1142" s="13">
        <v>43.396999999999998</v>
      </c>
      <c r="X1142" s="13">
        <f t="shared" si="290"/>
        <v>-6.21</v>
      </c>
      <c r="Y1142" s="13">
        <f t="shared" si="291"/>
        <v>17.914999999999999</v>
      </c>
      <c r="Z1142" s="13">
        <f t="shared" si="292"/>
        <v>-6.9</v>
      </c>
      <c r="AA1142" s="13">
        <f t="shared" si="293"/>
        <v>19.947500000000002</v>
      </c>
      <c r="AB1142" s="13">
        <f t="shared" si="294"/>
        <v>-8.2424999999999997</v>
      </c>
      <c r="AC1142" s="13">
        <f t="shared" si="295"/>
        <v>-75.265749999999997</v>
      </c>
      <c r="AD1142" s="13">
        <f t="shared" si="296"/>
        <v>25.192499999999999</v>
      </c>
      <c r="AE1142" s="13">
        <f t="shared" si="297"/>
        <v>321.55720000000002</v>
      </c>
      <c r="AF1142" s="13">
        <f t="shared" si="298"/>
        <v>-334.49114999999995</v>
      </c>
      <c r="AG1142" s="13">
        <f t="shared" si="299"/>
        <v>104.27000000000001</v>
      </c>
      <c r="AH1142" s="13">
        <f t="shared" si="300"/>
        <v>337.839675</v>
      </c>
      <c r="AI1142" s="13">
        <f t="shared" si="301"/>
        <v>-350.77362500000004</v>
      </c>
      <c r="AJ1142" s="13">
        <f t="shared" si="302"/>
        <v>8.8247499999999999</v>
      </c>
      <c r="AK1142" s="13">
        <f t="shared" si="303"/>
        <v>149.78250000000003</v>
      </c>
      <c r="AL1142" s="13">
        <f t="shared" si="304"/>
        <v>88.039999999999992</v>
      </c>
      <c r="AM1142" s="13">
        <f t="shared" si="305"/>
        <v>180.24</v>
      </c>
      <c r="AN1142" s="13">
        <f t="shared" si="306"/>
        <v>28.218000000000004</v>
      </c>
    </row>
    <row r="1143" spans="1:40" x14ac:dyDescent="0.25">
      <c r="A1143" s="10" t="s">
        <v>373</v>
      </c>
      <c r="B1143" s="10" t="s">
        <v>373</v>
      </c>
      <c r="C1143" s="10" t="s">
        <v>27</v>
      </c>
      <c r="D1143" s="10" t="s">
        <v>400</v>
      </c>
      <c r="E1143" s="10" t="s">
        <v>1039</v>
      </c>
      <c r="F1143" s="10" t="s">
        <v>29</v>
      </c>
      <c r="G1143" s="13">
        <v>-8.36</v>
      </c>
      <c r="H1143" s="13">
        <v>20.63</v>
      </c>
      <c r="I1143" s="13">
        <v>-8.08</v>
      </c>
      <c r="J1143" s="13">
        <v>22.73</v>
      </c>
      <c r="K1143" s="13">
        <v>-10.46</v>
      </c>
      <c r="L1143" s="13">
        <v>-75.430999999999997</v>
      </c>
      <c r="M1143" s="13">
        <v>29.39</v>
      </c>
      <c r="N1143" s="13">
        <v>479.37889999999999</v>
      </c>
      <c r="O1143" s="13">
        <v>-356.63850000000002</v>
      </c>
      <c r="P1143" s="13">
        <v>111.8759</v>
      </c>
      <c r="Q1143" s="13">
        <v>494.09120000000001</v>
      </c>
      <c r="R1143" s="13">
        <v>-371.35079999999999</v>
      </c>
      <c r="S1143" s="13">
        <v>7.492</v>
      </c>
      <c r="T1143" s="13">
        <v>160.65</v>
      </c>
      <c r="U1143" s="13">
        <v>151.9</v>
      </c>
      <c r="V1143" s="13">
        <v>221.09</v>
      </c>
      <c r="W1143" s="13">
        <v>43.396999999999998</v>
      </c>
      <c r="X1143" s="13">
        <f t="shared" si="290"/>
        <v>-12.129999999999999</v>
      </c>
      <c r="Y1143" s="13">
        <f t="shared" si="291"/>
        <v>16.25</v>
      </c>
      <c r="Z1143" s="13">
        <f t="shared" si="292"/>
        <v>-11.579999999999998</v>
      </c>
      <c r="AA1143" s="13">
        <f t="shared" si="293"/>
        <v>20.4925</v>
      </c>
      <c r="AB1143" s="13">
        <f t="shared" si="294"/>
        <v>-16.375</v>
      </c>
      <c r="AC1143" s="13">
        <f t="shared" si="295"/>
        <v>-70.639250000000004</v>
      </c>
      <c r="AD1143" s="13">
        <f t="shared" si="296"/>
        <v>32.137500000000003</v>
      </c>
      <c r="AE1143" s="13">
        <f t="shared" si="297"/>
        <v>487.06954999999994</v>
      </c>
      <c r="AF1143" s="13">
        <f t="shared" si="298"/>
        <v>-349.59480000000002</v>
      </c>
      <c r="AG1143" s="13">
        <f t="shared" si="299"/>
        <v>100.98247500000001</v>
      </c>
      <c r="AH1143" s="13">
        <f t="shared" si="300"/>
        <v>499.31119999999999</v>
      </c>
      <c r="AI1143" s="13">
        <f t="shared" si="301"/>
        <v>-361.83644999999996</v>
      </c>
      <c r="AJ1143" s="13">
        <f t="shared" si="302"/>
        <v>6.782</v>
      </c>
      <c r="AK1143" s="13">
        <f t="shared" si="303"/>
        <v>159.54</v>
      </c>
      <c r="AL1143" s="13">
        <f t="shared" si="304"/>
        <v>87.74499999999999</v>
      </c>
      <c r="AM1143" s="13">
        <f t="shared" si="305"/>
        <v>192.17499999999998</v>
      </c>
      <c r="AN1143" s="13">
        <f t="shared" si="306"/>
        <v>25.623750000000001</v>
      </c>
    </row>
    <row r="1144" spans="1:40" x14ac:dyDescent="0.25">
      <c r="A1144" s="10" t="s">
        <v>374</v>
      </c>
      <c r="B1144" s="10" t="s">
        <v>374</v>
      </c>
      <c r="C1144" s="10" t="s">
        <v>27</v>
      </c>
      <c r="D1144" s="10" t="s">
        <v>400</v>
      </c>
      <c r="E1144" s="10" t="s">
        <v>1039</v>
      </c>
      <c r="F1144" s="10" t="s">
        <v>29</v>
      </c>
      <c r="G1144" s="13">
        <v>-9.8699999999999992</v>
      </c>
      <c r="H1144" s="13">
        <v>13.08</v>
      </c>
      <c r="I1144" s="13">
        <v>-9.3000000000000007</v>
      </c>
      <c r="J1144" s="13">
        <v>16.37</v>
      </c>
      <c r="K1144" s="13">
        <v>-13.17</v>
      </c>
      <c r="L1144" s="13">
        <v>-70.484999999999999</v>
      </c>
      <c r="M1144" s="13">
        <v>25.63</v>
      </c>
      <c r="N1144" s="13">
        <v>483.16899999999998</v>
      </c>
      <c r="O1144" s="13">
        <v>-342.10669999999999</v>
      </c>
      <c r="P1144" s="13">
        <v>91.398799999999994</v>
      </c>
      <c r="Q1144" s="13">
        <v>493.17020000000002</v>
      </c>
      <c r="R1144" s="13">
        <v>-352.10789999999997</v>
      </c>
      <c r="S1144" s="13">
        <v>6.2450000000000001</v>
      </c>
      <c r="T1144" s="13">
        <v>160.41</v>
      </c>
      <c r="U1144" s="13">
        <v>24.59</v>
      </c>
      <c r="V1144" s="13">
        <v>162.28</v>
      </c>
      <c r="W1144" s="13">
        <v>8.7140000000000004</v>
      </c>
      <c r="X1144" s="13">
        <f t="shared" si="290"/>
        <v>-12.129999999999999</v>
      </c>
      <c r="Y1144" s="13">
        <f t="shared" si="291"/>
        <v>16.25</v>
      </c>
      <c r="Z1144" s="13">
        <f t="shared" si="292"/>
        <v>-11.579999999999998</v>
      </c>
      <c r="AA1144" s="13">
        <f t="shared" si="293"/>
        <v>20.4925</v>
      </c>
      <c r="AB1144" s="13">
        <f t="shared" si="294"/>
        <v>-16.375</v>
      </c>
      <c r="AC1144" s="13">
        <f t="shared" si="295"/>
        <v>-70.639250000000004</v>
      </c>
      <c r="AD1144" s="13">
        <f t="shared" si="296"/>
        <v>32.137500000000003</v>
      </c>
      <c r="AE1144" s="13">
        <f t="shared" si="297"/>
        <v>487.06954999999994</v>
      </c>
      <c r="AF1144" s="13">
        <f t="shared" si="298"/>
        <v>-349.59480000000002</v>
      </c>
      <c r="AG1144" s="13">
        <f t="shared" si="299"/>
        <v>100.98247500000001</v>
      </c>
      <c r="AH1144" s="13">
        <f t="shared" si="300"/>
        <v>499.31119999999999</v>
      </c>
      <c r="AI1144" s="13">
        <f t="shared" si="301"/>
        <v>-361.83644999999996</v>
      </c>
      <c r="AJ1144" s="13">
        <f t="shared" si="302"/>
        <v>6.782</v>
      </c>
      <c r="AK1144" s="13">
        <f t="shared" si="303"/>
        <v>159.54</v>
      </c>
      <c r="AL1144" s="13">
        <f t="shared" si="304"/>
        <v>87.74499999999999</v>
      </c>
      <c r="AM1144" s="13">
        <f t="shared" si="305"/>
        <v>192.17499999999998</v>
      </c>
      <c r="AN1144" s="13">
        <f t="shared" si="306"/>
        <v>25.623750000000001</v>
      </c>
    </row>
    <row r="1145" spans="1:40" x14ac:dyDescent="0.25">
      <c r="A1145" s="10" t="s">
        <v>374</v>
      </c>
      <c r="B1145" s="10" t="s">
        <v>374</v>
      </c>
      <c r="C1145" s="10" t="s">
        <v>27</v>
      </c>
      <c r="D1145" s="10" t="s">
        <v>402</v>
      </c>
      <c r="E1145" s="10" t="s">
        <v>1039</v>
      </c>
      <c r="F1145" s="10" t="s">
        <v>29</v>
      </c>
      <c r="G1145" s="13">
        <v>-9.1999999999999993</v>
      </c>
      <c r="H1145" s="13">
        <v>16.41</v>
      </c>
      <c r="I1145" s="13">
        <v>-8.73</v>
      </c>
      <c r="J1145" s="13">
        <v>19.100000000000001</v>
      </c>
      <c r="K1145" s="13">
        <v>-11.9</v>
      </c>
      <c r="L1145" s="13">
        <v>-72.863</v>
      </c>
      <c r="M1145" s="13">
        <v>27.08</v>
      </c>
      <c r="N1145" s="13">
        <v>342.1653</v>
      </c>
      <c r="O1145" s="13">
        <v>-324.23149999999998</v>
      </c>
      <c r="P1145" s="13">
        <v>114.2514</v>
      </c>
      <c r="Q1145" s="13">
        <v>361.20909999999998</v>
      </c>
      <c r="R1145" s="13">
        <v>-343.27530000000002</v>
      </c>
      <c r="S1145" s="13">
        <v>9.4629999999999992</v>
      </c>
      <c r="T1145" s="13">
        <v>160.41</v>
      </c>
      <c r="U1145" s="13">
        <v>24.59</v>
      </c>
      <c r="V1145" s="13">
        <v>162.28</v>
      </c>
      <c r="W1145" s="13">
        <v>8.7140000000000004</v>
      </c>
      <c r="X1145" s="13">
        <f t="shared" si="290"/>
        <v>-6.21</v>
      </c>
      <c r="Y1145" s="13">
        <f t="shared" si="291"/>
        <v>17.914999999999999</v>
      </c>
      <c r="Z1145" s="13">
        <f t="shared" si="292"/>
        <v>-6.9</v>
      </c>
      <c r="AA1145" s="13">
        <f t="shared" si="293"/>
        <v>19.947500000000002</v>
      </c>
      <c r="AB1145" s="13">
        <f t="shared" si="294"/>
        <v>-8.2424999999999997</v>
      </c>
      <c r="AC1145" s="13">
        <f t="shared" si="295"/>
        <v>-75.265749999999997</v>
      </c>
      <c r="AD1145" s="13">
        <f t="shared" si="296"/>
        <v>25.192499999999999</v>
      </c>
      <c r="AE1145" s="13">
        <f t="shared" si="297"/>
        <v>321.55720000000002</v>
      </c>
      <c r="AF1145" s="13">
        <f t="shared" si="298"/>
        <v>-334.49114999999995</v>
      </c>
      <c r="AG1145" s="13">
        <f t="shared" si="299"/>
        <v>104.27000000000001</v>
      </c>
      <c r="AH1145" s="13">
        <f t="shared" si="300"/>
        <v>337.839675</v>
      </c>
      <c r="AI1145" s="13">
        <f t="shared" si="301"/>
        <v>-350.77362500000004</v>
      </c>
      <c r="AJ1145" s="13">
        <f t="shared" si="302"/>
        <v>8.8247499999999999</v>
      </c>
      <c r="AK1145" s="13">
        <f t="shared" si="303"/>
        <v>149.78250000000003</v>
      </c>
      <c r="AL1145" s="13">
        <f t="shared" si="304"/>
        <v>88.039999999999992</v>
      </c>
      <c r="AM1145" s="13">
        <f t="shared" si="305"/>
        <v>180.24</v>
      </c>
      <c r="AN1145" s="13">
        <f t="shared" si="306"/>
        <v>28.218000000000004</v>
      </c>
    </row>
    <row r="1146" spans="1:40" x14ac:dyDescent="0.25">
      <c r="A1146" s="10" t="s">
        <v>374</v>
      </c>
      <c r="B1146" s="10" t="s">
        <v>374</v>
      </c>
      <c r="C1146" s="10" t="s">
        <v>27</v>
      </c>
      <c r="D1146" s="10" t="s">
        <v>403</v>
      </c>
      <c r="E1146" s="10" t="s">
        <v>1039</v>
      </c>
      <c r="F1146" s="10" t="s">
        <v>29</v>
      </c>
      <c r="G1146" s="13">
        <v>-2.5099999999999998</v>
      </c>
      <c r="H1146" s="13">
        <v>17.75</v>
      </c>
      <c r="I1146" s="13">
        <v>-14.06</v>
      </c>
      <c r="J1146" s="13">
        <v>24.95</v>
      </c>
      <c r="K1146" s="13">
        <v>-9.7100000000000009</v>
      </c>
      <c r="L1146" s="13">
        <v>-62.884</v>
      </c>
      <c r="M1146" s="13">
        <v>30.97</v>
      </c>
      <c r="N1146" s="13">
        <v>366.91579999999999</v>
      </c>
      <c r="O1146" s="13">
        <v>-347.27980000000002</v>
      </c>
      <c r="P1146" s="13">
        <v>153.89959999999999</v>
      </c>
      <c r="Q1146" s="13">
        <v>398.66750000000002</v>
      </c>
      <c r="R1146" s="13">
        <v>-379.03149999999999</v>
      </c>
      <c r="S1146" s="13">
        <v>11.657</v>
      </c>
      <c r="T1146" s="13">
        <v>160.41</v>
      </c>
      <c r="U1146" s="13">
        <v>24.59</v>
      </c>
      <c r="V1146" s="13">
        <v>162.28</v>
      </c>
      <c r="W1146" s="13">
        <v>8.7140000000000004</v>
      </c>
      <c r="X1146" s="13">
        <f t="shared" si="290"/>
        <v>-2.6675</v>
      </c>
      <c r="Y1146" s="13">
        <f t="shared" si="291"/>
        <v>14.395</v>
      </c>
      <c r="Z1146" s="13">
        <f t="shared" si="292"/>
        <v>-11.83</v>
      </c>
      <c r="AA1146" s="13">
        <f t="shared" si="293"/>
        <v>20.547500000000003</v>
      </c>
      <c r="AB1146" s="13">
        <f t="shared" si="294"/>
        <v>-8.82</v>
      </c>
      <c r="AC1146" s="13">
        <f t="shared" si="295"/>
        <v>-63.107500000000002</v>
      </c>
      <c r="AD1146" s="13">
        <f t="shared" si="296"/>
        <v>26.177499999999998</v>
      </c>
      <c r="AE1146" s="13">
        <f t="shared" si="297"/>
        <v>330.60900000000004</v>
      </c>
      <c r="AF1146" s="13">
        <f t="shared" si="298"/>
        <v>-349.72827500000005</v>
      </c>
      <c r="AG1146" s="13">
        <f t="shared" si="299"/>
        <v>159.50835000000001</v>
      </c>
      <c r="AH1146" s="13">
        <f t="shared" si="300"/>
        <v>366.23114999999996</v>
      </c>
      <c r="AI1146" s="13">
        <f t="shared" si="301"/>
        <v>-385.35039999999998</v>
      </c>
      <c r="AJ1146" s="13">
        <f t="shared" si="302"/>
        <v>12.576750000000001</v>
      </c>
      <c r="AK1146" s="13">
        <f t="shared" si="303"/>
        <v>172.04750000000001</v>
      </c>
      <c r="AL1146" s="13">
        <f t="shared" si="304"/>
        <v>-20.017499999999998</v>
      </c>
      <c r="AM1146" s="13">
        <f t="shared" si="305"/>
        <v>181.86249999999998</v>
      </c>
      <c r="AN1146" s="13">
        <f t="shared" si="306"/>
        <v>-3.4082499999999993</v>
      </c>
    </row>
    <row r="1147" spans="1:40" x14ac:dyDescent="0.25">
      <c r="A1147" s="10" t="s">
        <v>374</v>
      </c>
      <c r="B1147" s="10" t="s">
        <v>374</v>
      </c>
      <c r="C1147" s="10" t="s">
        <v>27</v>
      </c>
      <c r="D1147" s="10" t="s">
        <v>401</v>
      </c>
      <c r="E1147" s="10" t="s">
        <v>1039</v>
      </c>
      <c r="F1147" s="10" t="s">
        <v>29</v>
      </c>
      <c r="G1147" s="13">
        <v>-3.18</v>
      </c>
      <c r="H1147" s="13">
        <v>14.41</v>
      </c>
      <c r="I1147" s="13">
        <v>-14.63</v>
      </c>
      <c r="J1147" s="13">
        <v>22.69</v>
      </c>
      <c r="K1147" s="13">
        <v>-11.46</v>
      </c>
      <c r="L1147" s="13">
        <v>-60.503999999999998</v>
      </c>
      <c r="M1147" s="13">
        <v>30.1</v>
      </c>
      <c r="N1147" s="13">
        <v>506.88200000000001</v>
      </c>
      <c r="O1147" s="13">
        <v>-364.16840000000002</v>
      </c>
      <c r="P1147" s="13">
        <v>131.047</v>
      </c>
      <c r="Q1147" s="13">
        <v>526.17060000000004</v>
      </c>
      <c r="R1147" s="13">
        <v>-383.45690000000002</v>
      </c>
      <c r="S1147" s="13">
        <v>8.3729999999999993</v>
      </c>
      <c r="T1147" s="13">
        <v>160.41</v>
      </c>
      <c r="U1147" s="13">
        <v>24.59</v>
      </c>
      <c r="V1147" s="13">
        <v>162.28</v>
      </c>
      <c r="W1147" s="13">
        <v>8.7140000000000004</v>
      </c>
      <c r="X1147" s="13">
        <f t="shared" si="290"/>
        <v>-4.8449999999999998</v>
      </c>
      <c r="Y1147" s="13">
        <f t="shared" si="291"/>
        <v>12.275</v>
      </c>
      <c r="Z1147" s="13">
        <f t="shared" si="292"/>
        <v>-14.86</v>
      </c>
      <c r="AA1147" s="13">
        <f t="shared" si="293"/>
        <v>20.934999999999999</v>
      </c>
      <c r="AB1147" s="13">
        <f t="shared" si="294"/>
        <v>-13.5025</v>
      </c>
      <c r="AC1147" s="13">
        <f t="shared" si="295"/>
        <v>-60.091000000000001</v>
      </c>
      <c r="AD1147" s="13">
        <f t="shared" si="296"/>
        <v>30.085000000000001</v>
      </c>
      <c r="AE1147" s="13">
        <f t="shared" si="297"/>
        <v>523.23339999999996</v>
      </c>
      <c r="AF1147" s="13">
        <f t="shared" si="298"/>
        <v>-374.70164999999997</v>
      </c>
      <c r="AG1147" s="13">
        <f t="shared" si="299"/>
        <v>124.8438</v>
      </c>
      <c r="AH1147" s="13">
        <f t="shared" si="300"/>
        <v>540.42647499999998</v>
      </c>
      <c r="AI1147" s="13">
        <f t="shared" si="301"/>
        <v>-391.89472499999999</v>
      </c>
      <c r="AJ1147" s="13">
        <f t="shared" si="302"/>
        <v>7.7644999999999991</v>
      </c>
      <c r="AK1147" s="13">
        <f t="shared" si="303"/>
        <v>175.17500000000001</v>
      </c>
      <c r="AL1147" s="13">
        <f t="shared" si="304"/>
        <v>-58.102500000000006</v>
      </c>
      <c r="AM1147" s="13">
        <f t="shared" si="305"/>
        <v>198.39749999999998</v>
      </c>
      <c r="AN1147" s="13">
        <f t="shared" si="306"/>
        <v>-14.295999999999999</v>
      </c>
    </row>
    <row r="1148" spans="1:40" x14ac:dyDescent="0.25">
      <c r="A1148" s="10" t="s">
        <v>375</v>
      </c>
      <c r="B1148" s="10" t="s">
        <v>375</v>
      </c>
      <c r="C1148" s="10" t="s">
        <v>27</v>
      </c>
      <c r="D1148" s="10" t="s">
        <v>401</v>
      </c>
      <c r="E1148" s="10" t="s">
        <v>1039</v>
      </c>
      <c r="F1148" s="10" t="s">
        <v>29</v>
      </c>
      <c r="G1148" s="13">
        <v>-3.93</v>
      </c>
      <c r="H1148" s="13">
        <v>10.65</v>
      </c>
      <c r="I1148" s="13">
        <v>-16.93</v>
      </c>
      <c r="J1148" s="13">
        <v>21.8</v>
      </c>
      <c r="K1148" s="13">
        <v>-15.07</v>
      </c>
      <c r="L1148" s="13">
        <v>-56.65</v>
      </c>
      <c r="M1148" s="13">
        <v>32.1</v>
      </c>
      <c r="N1148" s="13">
        <v>526.31489999999997</v>
      </c>
      <c r="O1148" s="13">
        <v>-382.36160000000001</v>
      </c>
      <c r="P1148" s="13">
        <v>123.33</v>
      </c>
      <c r="Q1148" s="13">
        <v>542.75630000000001</v>
      </c>
      <c r="R1148" s="13">
        <v>-398.80309999999997</v>
      </c>
      <c r="S1148" s="13">
        <v>7.593</v>
      </c>
      <c r="T1148" s="13">
        <v>208.8</v>
      </c>
      <c r="U1148" s="13">
        <v>-109.36</v>
      </c>
      <c r="V1148" s="13">
        <v>235.7</v>
      </c>
      <c r="W1148" s="13">
        <v>-27.643999999999998</v>
      </c>
      <c r="X1148" s="13">
        <f t="shared" si="290"/>
        <v>-4.8449999999999998</v>
      </c>
      <c r="Y1148" s="13">
        <f t="shared" si="291"/>
        <v>12.275</v>
      </c>
      <c r="Z1148" s="13">
        <f t="shared" si="292"/>
        <v>-14.86</v>
      </c>
      <c r="AA1148" s="13">
        <f t="shared" si="293"/>
        <v>20.934999999999999</v>
      </c>
      <c r="AB1148" s="13">
        <f t="shared" si="294"/>
        <v>-13.5025</v>
      </c>
      <c r="AC1148" s="13">
        <f t="shared" si="295"/>
        <v>-60.091000000000001</v>
      </c>
      <c r="AD1148" s="13">
        <f t="shared" si="296"/>
        <v>30.085000000000001</v>
      </c>
      <c r="AE1148" s="13">
        <f t="shared" si="297"/>
        <v>523.23339999999996</v>
      </c>
      <c r="AF1148" s="13">
        <f t="shared" si="298"/>
        <v>-374.70164999999997</v>
      </c>
      <c r="AG1148" s="13">
        <f t="shared" si="299"/>
        <v>124.8438</v>
      </c>
      <c r="AH1148" s="13">
        <f t="shared" si="300"/>
        <v>540.42647499999998</v>
      </c>
      <c r="AI1148" s="13">
        <f t="shared" si="301"/>
        <v>-391.89472499999999</v>
      </c>
      <c r="AJ1148" s="13">
        <f t="shared" si="302"/>
        <v>7.7644999999999991</v>
      </c>
      <c r="AK1148" s="13">
        <f t="shared" si="303"/>
        <v>175.17500000000001</v>
      </c>
      <c r="AL1148" s="13">
        <f t="shared" si="304"/>
        <v>-58.102500000000006</v>
      </c>
      <c r="AM1148" s="13">
        <f t="shared" si="305"/>
        <v>198.39749999999998</v>
      </c>
      <c r="AN1148" s="13">
        <f t="shared" si="306"/>
        <v>-14.295999999999999</v>
      </c>
    </row>
    <row r="1149" spans="1:40" x14ac:dyDescent="0.25">
      <c r="A1149" s="10" t="s">
        <v>375</v>
      </c>
      <c r="B1149" s="10" t="s">
        <v>375</v>
      </c>
      <c r="C1149" s="10" t="s">
        <v>27</v>
      </c>
      <c r="D1149" s="10" t="s">
        <v>403</v>
      </c>
      <c r="E1149" s="10" t="s">
        <v>1039</v>
      </c>
      <c r="F1149" s="10" t="s">
        <v>29</v>
      </c>
      <c r="G1149" s="13">
        <v>-3.89</v>
      </c>
      <c r="H1149" s="13">
        <v>10.83</v>
      </c>
      <c r="I1149" s="13">
        <v>-14.28</v>
      </c>
      <c r="J1149" s="13">
        <v>19.53</v>
      </c>
      <c r="K1149" s="13">
        <v>-12.6</v>
      </c>
      <c r="L1149" s="13">
        <v>-58.639000000000003</v>
      </c>
      <c r="M1149" s="13">
        <v>28.04</v>
      </c>
      <c r="N1149" s="13">
        <v>342.72590000000002</v>
      </c>
      <c r="O1149" s="13">
        <v>-352.8723</v>
      </c>
      <c r="P1149" s="13">
        <v>161.83080000000001</v>
      </c>
      <c r="Q1149" s="13">
        <v>378.5326</v>
      </c>
      <c r="R1149" s="13">
        <v>-388.67899999999997</v>
      </c>
      <c r="S1149" s="13">
        <v>12.476000000000001</v>
      </c>
      <c r="T1149" s="13">
        <v>208.8</v>
      </c>
      <c r="U1149" s="13">
        <v>-109.36</v>
      </c>
      <c r="V1149" s="13">
        <v>235.7</v>
      </c>
      <c r="W1149" s="13">
        <v>-27.643999999999998</v>
      </c>
      <c r="X1149" s="13">
        <f t="shared" si="290"/>
        <v>-2.6675</v>
      </c>
      <c r="Y1149" s="13">
        <f t="shared" si="291"/>
        <v>14.395</v>
      </c>
      <c r="Z1149" s="13">
        <f t="shared" si="292"/>
        <v>-11.83</v>
      </c>
      <c r="AA1149" s="13">
        <f t="shared" si="293"/>
        <v>20.547500000000003</v>
      </c>
      <c r="AB1149" s="13">
        <f t="shared" si="294"/>
        <v>-8.82</v>
      </c>
      <c r="AC1149" s="13">
        <f t="shared" si="295"/>
        <v>-63.107500000000002</v>
      </c>
      <c r="AD1149" s="13">
        <f t="shared" si="296"/>
        <v>26.177499999999998</v>
      </c>
      <c r="AE1149" s="13">
        <f t="shared" si="297"/>
        <v>330.60900000000004</v>
      </c>
      <c r="AF1149" s="13">
        <f t="shared" si="298"/>
        <v>-349.72827500000005</v>
      </c>
      <c r="AG1149" s="13">
        <f t="shared" si="299"/>
        <v>159.50835000000001</v>
      </c>
      <c r="AH1149" s="13">
        <f t="shared" si="300"/>
        <v>366.23114999999996</v>
      </c>
      <c r="AI1149" s="13">
        <f t="shared" si="301"/>
        <v>-385.35039999999998</v>
      </c>
      <c r="AJ1149" s="13">
        <f t="shared" si="302"/>
        <v>12.576750000000001</v>
      </c>
      <c r="AK1149" s="13">
        <f t="shared" si="303"/>
        <v>172.04750000000001</v>
      </c>
      <c r="AL1149" s="13">
        <f t="shared" si="304"/>
        <v>-20.017499999999998</v>
      </c>
      <c r="AM1149" s="13">
        <f t="shared" si="305"/>
        <v>181.86249999999998</v>
      </c>
      <c r="AN1149" s="13">
        <f t="shared" si="306"/>
        <v>-3.4082499999999993</v>
      </c>
    </row>
    <row r="1150" spans="1:40" x14ac:dyDescent="0.25">
      <c r="A1150" s="10" t="s">
        <v>375</v>
      </c>
      <c r="B1150" s="10" t="s">
        <v>375</v>
      </c>
      <c r="C1150" s="10" t="s">
        <v>27</v>
      </c>
      <c r="D1150" s="10" t="s">
        <v>380</v>
      </c>
      <c r="E1150" s="10" t="s">
        <v>1039</v>
      </c>
      <c r="F1150" s="10" t="s">
        <v>29</v>
      </c>
      <c r="G1150" s="13">
        <v>2.17</v>
      </c>
      <c r="H1150" s="13">
        <v>12.04</v>
      </c>
      <c r="I1150" s="13">
        <v>-11.21</v>
      </c>
      <c r="J1150" s="13">
        <v>19.36</v>
      </c>
      <c r="K1150" s="13">
        <v>-5.15</v>
      </c>
      <c r="L1150" s="13">
        <v>-56.881</v>
      </c>
      <c r="M1150" s="13">
        <v>22.38</v>
      </c>
      <c r="N1150" s="13">
        <v>411.88249999999999</v>
      </c>
      <c r="O1150" s="13">
        <v>-253.36</v>
      </c>
      <c r="P1150" s="13">
        <v>218.72370000000001</v>
      </c>
      <c r="Q1150" s="13">
        <v>477.35289999999998</v>
      </c>
      <c r="R1150" s="13">
        <v>-318.8304</v>
      </c>
      <c r="S1150" s="13">
        <v>16.664000000000001</v>
      </c>
      <c r="T1150" s="13">
        <v>208.8</v>
      </c>
      <c r="U1150" s="13">
        <v>-109.36</v>
      </c>
      <c r="V1150" s="13">
        <v>235.7</v>
      </c>
      <c r="W1150" s="13">
        <v>-27.643999999999998</v>
      </c>
      <c r="X1150" s="13">
        <f t="shared" si="290"/>
        <v>1.0810237499999999</v>
      </c>
      <c r="Y1150" s="13">
        <f t="shared" si="291"/>
        <v>10.395</v>
      </c>
      <c r="Z1150" s="13">
        <f t="shared" si="292"/>
        <v>-11.24</v>
      </c>
      <c r="AA1150" s="13">
        <f t="shared" si="293"/>
        <v>17.914999999999999</v>
      </c>
      <c r="AB1150" s="13">
        <f t="shared" si="294"/>
        <v>-6.4399999999999995</v>
      </c>
      <c r="AC1150" s="13">
        <f t="shared" si="295"/>
        <v>-56.198499999999996</v>
      </c>
      <c r="AD1150" s="13">
        <f t="shared" si="296"/>
        <v>21.875</v>
      </c>
      <c r="AE1150" s="13">
        <f t="shared" si="297"/>
        <v>363.59770000000003</v>
      </c>
      <c r="AF1150" s="13">
        <f t="shared" si="298"/>
        <v>-258.024</v>
      </c>
      <c r="AG1150" s="13">
        <f t="shared" si="299"/>
        <v>227.20467500000001</v>
      </c>
      <c r="AH1150" s="13">
        <f t="shared" si="300"/>
        <v>438.15697499999999</v>
      </c>
      <c r="AI1150" s="13">
        <f t="shared" si="301"/>
        <v>-332.58332500000006</v>
      </c>
      <c r="AJ1150" s="13">
        <f t="shared" si="302"/>
        <v>18.095750000000002</v>
      </c>
      <c r="AK1150" s="13">
        <f t="shared" si="303"/>
        <v>244.85000000000002</v>
      </c>
      <c r="AL1150" s="13">
        <f t="shared" si="304"/>
        <v>-126.3575</v>
      </c>
      <c r="AM1150" s="13">
        <f t="shared" si="305"/>
        <v>279.7475</v>
      </c>
      <c r="AN1150" s="13">
        <f t="shared" si="306"/>
        <v>-24.591750000000001</v>
      </c>
    </row>
    <row r="1151" spans="1:40" x14ac:dyDescent="0.25">
      <c r="A1151" s="10" t="s">
        <v>375</v>
      </c>
      <c r="B1151" s="10" t="s">
        <v>375</v>
      </c>
      <c r="C1151" s="10" t="s">
        <v>27</v>
      </c>
      <c r="D1151" s="10" t="s">
        <v>384</v>
      </c>
      <c r="E1151" s="10" t="s">
        <v>1039</v>
      </c>
      <c r="F1151" s="10" t="s">
        <v>29</v>
      </c>
      <c r="G1151" s="13">
        <v>2.13</v>
      </c>
      <c r="H1151" s="13">
        <v>11.87</v>
      </c>
      <c r="I1151" s="13">
        <v>-13.87</v>
      </c>
      <c r="J1151" s="13">
        <v>21.7</v>
      </c>
      <c r="K1151" s="13">
        <v>-7.7</v>
      </c>
      <c r="L1151" s="13">
        <v>-54.67</v>
      </c>
      <c r="M1151" s="13">
        <v>26.4</v>
      </c>
      <c r="N1151" s="13">
        <v>594.02509999999995</v>
      </c>
      <c r="O1151" s="13">
        <v>-281.2287</v>
      </c>
      <c r="P1151" s="13">
        <v>180.22300000000001</v>
      </c>
      <c r="Q1151" s="13">
        <v>629.68209999999999</v>
      </c>
      <c r="R1151" s="13">
        <v>-316.88560000000001</v>
      </c>
      <c r="S1151" s="13">
        <v>11.191000000000001</v>
      </c>
      <c r="T1151" s="13">
        <v>208.8</v>
      </c>
      <c r="U1151" s="13">
        <v>-109.36</v>
      </c>
      <c r="V1151" s="13">
        <v>235.7</v>
      </c>
      <c r="W1151" s="13">
        <v>-27.643999999999998</v>
      </c>
      <c r="X1151" s="13">
        <f t="shared" si="290"/>
        <v>2.5699999999999994</v>
      </c>
      <c r="Y1151" s="13">
        <f t="shared" si="291"/>
        <v>8.0449999999999999</v>
      </c>
      <c r="Z1151" s="13">
        <f t="shared" si="292"/>
        <v>-17.227499999999999</v>
      </c>
      <c r="AA1151" s="13">
        <f t="shared" si="293"/>
        <v>22.857500000000002</v>
      </c>
      <c r="AB1151" s="13">
        <f t="shared" si="294"/>
        <v>-12.242500000000001</v>
      </c>
      <c r="AC1151" s="13">
        <f t="shared" si="295"/>
        <v>-49.785250000000005</v>
      </c>
      <c r="AD1151" s="13">
        <f t="shared" si="296"/>
        <v>30.942500000000003</v>
      </c>
      <c r="AE1151" s="13">
        <f t="shared" si="297"/>
        <v>640.12419999999997</v>
      </c>
      <c r="AF1151" s="13">
        <f t="shared" si="298"/>
        <v>-301.50662499999999</v>
      </c>
      <c r="AG1151" s="13">
        <f t="shared" si="299"/>
        <v>178.31957499999999</v>
      </c>
      <c r="AH1151" s="13">
        <f t="shared" si="300"/>
        <v>672.86530000000005</v>
      </c>
      <c r="AI1151" s="13">
        <f t="shared" si="301"/>
        <v>-334.24767500000002</v>
      </c>
      <c r="AJ1151" s="13">
        <f t="shared" si="302"/>
        <v>10.37825</v>
      </c>
      <c r="AK1151" s="13">
        <f t="shared" si="303"/>
        <v>233.19749999999999</v>
      </c>
      <c r="AL1151" s="13">
        <f t="shared" si="304"/>
        <v>-237.0925</v>
      </c>
      <c r="AM1151" s="13">
        <f t="shared" si="305"/>
        <v>340.90749999999997</v>
      </c>
      <c r="AN1151" s="13">
        <f t="shared" si="306"/>
        <v>-42.753</v>
      </c>
    </row>
    <row r="1152" spans="1:40" x14ac:dyDescent="0.25">
      <c r="A1152" s="10" t="s">
        <v>377</v>
      </c>
      <c r="B1152" s="10" t="s">
        <v>377</v>
      </c>
      <c r="C1152" s="10" t="s">
        <v>27</v>
      </c>
      <c r="D1152" s="10" t="s">
        <v>392</v>
      </c>
      <c r="E1152" s="10" t="s">
        <v>1039</v>
      </c>
      <c r="F1152" s="10" t="s">
        <v>29</v>
      </c>
      <c r="G1152" s="13">
        <v>-5.93</v>
      </c>
      <c r="H1152" s="13">
        <v>18.88</v>
      </c>
      <c r="I1152" s="13">
        <v>-1.47</v>
      </c>
      <c r="J1152" s="13">
        <v>18.97</v>
      </c>
      <c r="K1152" s="13">
        <v>-6.02</v>
      </c>
      <c r="L1152" s="13">
        <v>-86.613</v>
      </c>
      <c r="M1152" s="13">
        <v>22.59</v>
      </c>
      <c r="N1152" s="13">
        <v>311.56790000000001</v>
      </c>
      <c r="O1152" s="13">
        <v>-222.93940000000001</v>
      </c>
      <c r="P1152" s="13">
        <v>48.302599999999998</v>
      </c>
      <c r="Q1152" s="13">
        <v>315.89780000000002</v>
      </c>
      <c r="R1152" s="13">
        <v>-227.26929999999999</v>
      </c>
      <c r="S1152" s="13">
        <v>5.1219999999999999</v>
      </c>
      <c r="T1152" s="13">
        <v>139.77000000000001</v>
      </c>
      <c r="U1152" s="13">
        <v>132.79</v>
      </c>
      <c r="V1152" s="13">
        <v>192.79</v>
      </c>
      <c r="W1152" s="13">
        <v>43.533000000000001</v>
      </c>
      <c r="X1152" s="13">
        <f t="shared" si="290"/>
        <v>-8</v>
      </c>
      <c r="Y1152" s="13">
        <f t="shared" si="291"/>
        <v>19.494999999999997</v>
      </c>
      <c r="Z1152" s="13">
        <f t="shared" si="292"/>
        <v>-2.4550000000000001</v>
      </c>
      <c r="AA1152" s="13">
        <f t="shared" si="293"/>
        <v>19.744999999999997</v>
      </c>
      <c r="AB1152" s="13">
        <f t="shared" si="294"/>
        <v>-8.25</v>
      </c>
      <c r="AC1152" s="13">
        <f t="shared" si="295"/>
        <v>-85.076000000000008</v>
      </c>
      <c r="AD1152" s="13">
        <f t="shared" si="296"/>
        <v>24.987500000000001</v>
      </c>
      <c r="AE1152" s="13">
        <f t="shared" si="297"/>
        <v>347.77282500000001</v>
      </c>
      <c r="AF1152" s="13">
        <f t="shared" si="298"/>
        <v>-224.02272500000001</v>
      </c>
      <c r="AG1152" s="13">
        <f t="shared" si="299"/>
        <v>49.985275000000001</v>
      </c>
      <c r="AH1152" s="13">
        <f t="shared" si="300"/>
        <v>352.13992500000001</v>
      </c>
      <c r="AI1152" s="13">
        <f t="shared" si="301"/>
        <v>-228.38982499999997</v>
      </c>
      <c r="AJ1152" s="13">
        <f t="shared" si="302"/>
        <v>4.9682500000000003</v>
      </c>
      <c r="AK1152" s="13">
        <f t="shared" si="303"/>
        <v>169.4075</v>
      </c>
      <c r="AL1152" s="13">
        <f t="shared" si="304"/>
        <v>200.06749999999997</v>
      </c>
      <c r="AM1152" s="13">
        <f t="shared" si="305"/>
        <v>263.27250000000004</v>
      </c>
      <c r="AN1152" s="13">
        <f t="shared" si="306"/>
        <v>48.534999999999997</v>
      </c>
    </row>
    <row r="1153" spans="1:40" x14ac:dyDescent="0.25">
      <c r="A1153" s="10" t="s">
        <v>377</v>
      </c>
      <c r="B1153" s="10" t="s">
        <v>377</v>
      </c>
      <c r="C1153" s="10" t="s">
        <v>27</v>
      </c>
      <c r="D1153" s="10" t="s">
        <v>396</v>
      </c>
      <c r="E1153" s="10" t="s">
        <v>1039</v>
      </c>
      <c r="F1153" s="10" t="s">
        <v>29</v>
      </c>
      <c r="G1153" s="13">
        <v>-5.0599999999999996</v>
      </c>
      <c r="H1153" s="13">
        <v>23.23</v>
      </c>
      <c r="I1153" s="13">
        <v>-2.5099999999999998</v>
      </c>
      <c r="J1153" s="13">
        <v>23.45</v>
      </c>
      <c r="K1153" s="13">
        <v>-5.28</v>
      </c>
      <c r="L1153" s="13">
        <v>-84.965999999999994</v>
      </c>
      <c r="M1153" s="13">
        <v>26.49</v>
      </c>
      <c r="N1153" s="13">
        <v>188.393</v>
      </c>
      <c r="O1153" s="13">
        <v>-185.99619999999999</v>
      </c>
      <c r="P1153" s="13">
        <v>59.398800000000001</v>
      </c>
      <c r="Q1153" s="13">
        <v>197.5909</v>
      </c>
      <c r="R1153" s="13">
        <v>-195.1942</v>
      </c>
      <c r="S1153" s="13">
        <v>8.8019999999999996</v>
      </c>
      <c r="T1153" s="13">
        <v>139.77000000000001</v>
      </c>
      <c r="U1153" s="13">
        <v>132.79</v>
      </c>
      <c r="V1153" s="13">
        <v>192.79</v>
      </c>
      <c r="W1153" s="13">
        <v>43.533000000000001</v>
      </c>
      <c r="X1153" s="13">
        <f t="shared" si="290"/>
        <v>-3.2049999999999996</v>
      </c>
      <c r="Y1153" s="13">
        <f t="shared" si="291"/>
        <v>23.730000000000004</v>
      </c>
      <c r="Z1153" s="13">
        <f t="shared" si="292"/>
        <v>-0.69</v>
      </c>
      <c r="AA1153" s="13">
        <f t="shared" si="293"/>
        <v>23.887499999999999</v>
      </c>
      <c r="AB1153" s="13">
        <f t="shared" si="294"/>
        <v>-3.3624999999999998</v>
      </c>
      <c r="AC1153" s="13">
        <f t="shared" si="295"/>
        <v>1.4677500000000023</v>
      </c>
      <c r="AD1153" s="13">
        <f t="shared" si="296"/>
        <v>25.78</v>
      </c>
      <c r="AE1153" s="13">
        <f t="shared" si="297"/>
        <v>152.770475</v>
      </c>
      <c r="AF1153" s="13">
        <f t="shared" si="298"/>
        <v>-191.81872499999997</v>
      </c>
      <c r="AG1153" s="13">
        <f t="shared" si="299"/>
        <v>57.043424999999999</v>
      </c>
      <c r="AH1153" s="13">
        <f t="shared" si="300"/>
        <v>162.04327499999999</v>
      </c>
      <c r="AI1153" s="13">
        <f t="shared" si="301"/>
        <v>-201.09152499999999</v>
      </c>
      <c r="AJ1153" s="13">
        <f t="shared" si="302"/>
        <v>9.1654999999999998</v>
      </c>
      <c r="AK1153" s="13">
        <f t="shared" si="303"/>
        <v>131.22</v>
      </c>
      <c r="AL1153" s="13">
        <f t="shared" si="304"/>
        <v>163.3725</v>
      </c>
      <c r="AM1153" s="13">
        <f t="shared" si="305"/>
        <v>210.32249999999999</v>
      </c>
      <c r="AN1153" s="13">
        <f t="shared" si="306"/>
        <v>51.015000000000001</v>
      </c>
    </row>
    <row r="1154" spans="1:40" x14ac:dyDescent="0.25">
      <c r="A1154" s="10" t="s">
        <v>377</v>
      </c>
      <c r="B1154" s="10" t="s">
        <v>377</v>
      </c>
      <c r="C1154" s="10" t="s">
        <v>27</v>
      </c>
      <c r="D1154" s="10" t="s">
        <v>404</v>
      </c>
      <c r="E1154" s="10" t="s">
        <v>1039</v>
      </c>
      <c r="F1154" s="10" t="s">
        <v>29</v>
      </c>
      <c r="G1154" s="13">
        <v>-2.35</v>
      </c>
      <c r="H1154" s="13">
        <v>23.77</v>
      </c>
      <c r="I1154" s="13">
        <v>-6.11</v>
      </c>
      <c r="J1154" s="13">
        <v>25.13</v>
      </c>
      <c r="K1154" s="13">
        <v>-3.71</v>
      </c>
      <c r="L1154" s="13">
        <v>-77.463999999999999</v>
      </c>
      <c r="M1154" s="13">
        <v>27.17</v>
      </c>
      <c r="N1154" s="13">
        <v>178.79239999999999</v>
      </c>
      <c r="O1154" s="13">
        <v>-308.4298</v>
      </c>
      <c r="P1154" s="13">
        <v>112.4344</v>
      </c>
      <c r="Q1154" s="13">
        <v>203.48689999999999</v>
      </c>
      <c r="R1154" s="13">
        <v>-333.12430000000001</v>
      </c>
      <c r="S1154" s="13">
        <v>12.387</v>
      </c>
      <c r="T1154" s="13">
        <v>139.77000000000001</v>
      </c>
      <c r="U1154" s="13">
        <v>132.79</v>
      </c>
      <c r="V1154" s="13">
        <v>192.79</v>
      </c>
      <c r="W1154" s="13">
        <v>43.533000000000001</v>
      </c>
      <c r="X1154" s="13">
        <f t="shared" si="290"/>
        <v>-2.4299999999999997</v>
      </c>
      <c r="Y1154" s="13">
        <f t="shared" si="291"/>
        <v>21.53</v>
      </c>
      <c r="Z1154" s="13">
        <f t="shared" si="292"/>
        <v>-4.4474999999999998</v>
      </c>
      <c r="AA1154" s="13">
        <f t="shared" si="293"/>
        <v>22.414999999999999</v>
      </c>
      <c r="AB1154" s="13">
        <f t="shared" si="294"/>
        <v>-3.3149999999999999</v>
      </c>
      <c r="AC1154" s="13">
        <f t="shared" si="295"/>
        <v>-79.957499999999996</v>
      </c>
      <c r="AD1154" s="13">
        <f t="shared" si="296"/>
        <v>24.262499999999999</v>
      </c>
      <c r="AE1154" s="13">
        <f t="shared" si="297"/>
        <v>146.01299999999998</v>
      </c>
      <c r="AF1154" s="13">
        <f t="shared" si="298"/>
        <v>-303.27252499999997</v>
      </c>
      <c r="AG1154" s="13">
        <f t="shared" si="299"/>
        <v>109.267425</v>
      </c>
      <c r="AH1154" s="13">
        <f t="shared" si="300"/>
        <v>171.27285000000001</v>
      </c>
      <c r="AI1154" s="13">
        <f t="shared" si="301"/>
        <v>-328.53240000000005</v>
      </c>
      <c r="AJ1154" s="13">
        <f t="shared" si="302"/>
        <v>13.0115</v>
      </c>
      <c r="AK1154" s="13">
        <f t="shared" si="303"/>
        <v>116.16500000000002</v>
      </c>
      <c r="AL1154" s="13">
        <f t="shared" si="304"/>
        <v>87.045000000000002</v>
      </c>
      <c r="AM1154" s="13">
        <f t="shared" si="305"/>
        <v>148.9075</v>
      </c>
      <c r="AN1154" s="13">
        <f t="shared" si="306"/>
        <v>35.692500000000003</v>
      </c>
    </row>
    <row r="1155" spans="1:40" x14ac:dyDescent="0.25">
      <c r="A1155" s="10" t="s">
        <v>377</v>
      </c>
      <c r="B1155" s="10" t="s">
        <v>377</v>
      </c>
      <c r="C1155" s="10" t="s">
        <v>27</v>
      </c>
      <c r="D1155" s="10" t="s">
        <v>402</v>
      </c>
      <c r="E1155" s="10" t="s">
        <v>1039</v>
      </c>
      <c r="F1155" s="10" t="s">
        <v>29</v>
      </c>
      <c r="G1155" s="13">
        <v>-3.22</v>
      </c>
      <c r="H1155" s="13">
        <v>19.420000000000002</v>
      </c>
      <c r="I1155" s="13">
        <v>-5.07</v>
      </c>
      <c r="J1155" s="13">
        <v>20.51</v>
      </c>
      <c r="K1155" s="13">
        <v>-4.3</v>
      </c>
      <c r="L1155" s="13">
        <v>-77.933000000000007</v>
      </c>
      <c r="M1155" s="13">
        <v>22.96</v>
      </c>
      <c r="N1155" s="13">
        <v>300.44260000000003</v>
      </c>
      <c r="O1155" s="13">
        <v>-344.13959999999997</v>
      </c>
      <c r="P1155" s="13">
        <v>101.3382</v>
      </c>
      <c r="Q1155" s="13">
        <v>315.9991</v>
      </c>
      <c r="R1155" s="13">
        <v>-359.6961</v>
      </c>
      <c r="S1155" s="13">
        <v>8.7270000000000003</v>
      </c>
      <c r="T1155" s="13">
        <v>139.77000000000001</v>
      </c>
      <c r="U1155" s="13">
        <v>132.79</v>
      </c>
      <c r="V1155" s="13">
        <v>192.79</v>
      </c>
      <c r="W1155" s="13">
        <v>43.533000000000001</v>
      </c>
      <c r="X1155" s="13">
        <f t="shared" si="290"/>
        <v>-6.21</v>
      </c>
      <c r="Y1155" s="13">
        <f t="shared" si="291"/>
        <v>17.914999999999999</v>
      </c>
      <c r="Z1155" s="13">
        <f t="shared" si="292"/>
        <v>-6.9</v>
      </c>
      <c r="AA1155" s="13">
        <f t="shared" si="293"/>
        <v>19.947500000000002</v>
      </c>
      <c r="AB1155" s="13">
        <f t="shared" si="294"/>
        <v>-8.2424999999999997</v>
      </c>
      <c r="AC1155" s="13">
        <f t="shared" si="295"/>
        <v>-75.265749999999997</v>
      </c>
      <c r="AD1155" s="13">
        <f t="shared" si="296"/>
        <v>25.192499999999999</v>
      </c>
      <c r="AE1155" s="13">
        <f t="shared" si="297"/>
        <v>321.55720000000002</v>
      </c>
      <c r="AF1155" s="13">
        <f t="shared" si="298"/>
        <v>-334.49114999999995</v>
      </c>
      <c r="AG1155" s="13">
        <f t="shared" si="299"/>
        <v>104.27000000000001</v>
      </c>
      <c r="AH1155" s="13">
        <f t="shared" si="300"/>
        <v>337.839675</v>
      </c>
      <c r="AI1155" s="13">
        <f t="shared" si="301"/>
        <v>-350.77362500000004</v>
      </c>
      <c r="AJ1155" s="13">
        <f t="shared" si="302"/>
        <v>8.8247499999999999</v>
      </c>
      <c r="AK1155" s="13">
        <f t="shared" si="303"/>
        <v>149.78250000000003</v>
      </c>
      <c r="AL1155" s="13">
        <f t="shared" si="304"/>
        <v>88.039999999999992</v>
      </c>
      <c r="AM1155" s="13">
        <f t="shared" si="305"/>
        <v>180.24</v>
      </c>
      <c r="AN1155" s="13">
        <f t="shared" si="306"/>
        <v>28.218000000000004</v>
      </c>
    </row>
    <row r="1156" spans="1:40" x14ac:dyDescent="0.25">
      <c r="A1156" s="10" t="s">
        <v>378</v>
      </c>
      <c r="B1156" s="10" t="s">
        <v>378</v>
      </c>
      <c r="C1156" s="10" t="s">
        <v>27</v>
      </c>
      <c r="D1156" s="10" t="s">
        <v>402</v>
      </c>
      <c r="E1156" s="10" t="s">
        <v>1039</v>
      </c>
      <c r="F1156" s="10" t="s">
        <v>29</v>
      </c>
      <c r="G1156" s="13">
        <v>-3.59</v>
      </c>
      <c r="H1156" s="13">
        <v>17.53</v>
      </c>
      <c r="I1156" s="13">
        <v>-9.6</v>
      </c>
      <c r="J1156" s="13">
        <v>21.24</v>
      </c>
      <c r="K1156" s="13">
        <v>-7.31</v>
      </c>
      <c r="L1156" s="13">
        <v>-68.866</v>
      </c>
      <c r="M1156" s="13">
        <v>25.69</v>
      </c>
      <c r="N1156" s="13">
        <v>304.10160000000002</v>
      </c>
      <c r="O1156" s="13">
        <v>-327.71339999999998</v>
      </c>
      <c r="P1156" s="13">
        <v>107.7268</v>
      </c>
      <c r="Q1156" s="13">
        <v>321.96440000000001</v>
      </c>
      <c r="R1156" s="13">
        <v>-345.57619999999997</v>
      </c>
      <c r="S1156" s="13">
        <v>9.4149999999999991</v>
      </c>
      <c r="T1156" s="13">
        <v>138.30000000000001</v>
      </c>
      <c r="U1156" s="13">
        <v>42.88</v>
      </c>
      <c r="V1156" s="13">
        <v>144.80000000000001</v>
      </c>
      <c r="W1156" s="13">
        <v>17.228000000000002</v>
      </c>
      <c r="X1156" s="13">
        <f t="shared" si="290"/>
        <v>-6.21</v>
      </c>
      <c r="Y1156" s="13">
        <f t="shared" si="291"/>
        <v>17.914999999999999</v>
      </c>
      <c r="Z1156" s="13">
        <f t="shared" si="292"/>
        <v>-6.9</v>
      </c>
      <c r="AA1156" s="13">
        <f t="shared" si="293"/>
        <v>19.947500000000002</v>
      </c>
      <c r="AB1156" s="13">
        <f t="shared" si="294"/>
        <v>-8.2424999999999997</v>
      </c>
      <c r="AC1156" s="13">
        <f t="shared" si="295"/>
        <v>-75.265749999999997</v>
      </c>
      <c r="AD1156" s="13">
        <f t="shared" si="296"/>
        <v>25.192499999999999</v>
      </c>
      <c r="AE1156" s="13">
        <f t="shared" si="297"/>
        <v>321.55720000000002</v>
      </c>
      <c r="AF1156" s="13">
        <f t="shared" si="298"/>
        <v>-334.49114999999995</v>
      </c>
      <c r="AG1156" s="13">
        <f t="shared" si="299"/>
        <v>104.27000000000001</v>
      </c>
      <c r="AH1156" s="13">
        <f t="shared" si="300"/>
        <v>337.839675</v>
      </c>
      <c r="AI1156" s="13">
        <f t="shared" si="301"/>
        <v>-350.77362500000004</v>
      </c>
      <c r="AJ1156" s="13">
        <f t="shared" si="302"/>
        <v>8.8247499999999999</v>
      </c>
      <c r="AK1156" s="13">
        <f t="shared" si="303"/>
        <v>149.78250000000003</v>
      </c>
      <c r="AL1156" s="13">
        <f t="shared" si="304"/>
        <v>88.039999999999992</v>
      </c>
      <c r="AM1156" s="13">
        <f t="shared" si="305"/>
        <v>180.24</v>
      </c>
      <c r="AN1156" s="13">
        <f t="shared" si="306"/>
        <v>28.218000000000004</v>
      </c>
    </row>
    <row r="1157" spans="1:40" x14ac:dyDescent="0.25">
      <c r="A1157" s="10" t="s">
        <v>378</v>
      </c>
      <c r="B1157" s="10" t="s">
        <v>378</v>
      </c>
      <c r="C1157" s="10" t="s">
        <v>27</v>
      </c>
      <c r="D1157" s="10" t="s">
        <v>404</v>
      </c>
      <c r="E1157" s="10" t="s">
        <v>1039</v>
      </c>
      <c r="F1157" s="10" t="s">
        <v>29</v>
      </c>
      <c r="G1157" s="13">
        <v>-3.27</v>
      </c>
      <c r="H1157" s="13">
        <v>19.14</v>
      </c>
      <c r="I1157" s="13">
        <v>-6</v>
      </c>
      <c r="J1157" s="13">
        <v>20.64</v>
      </c>
      <c r="K1157" s="13">
        <v>-4.78</v>
      </c>
      <c r="L1157" s="13">
        <v>-75.927999999999997</v>
      </c>
      <c r="M1157" s="13">
        <v>23.4</v>
      </c>
      <c r="N1157" s="13">
        <v>181.95339999999999</v>
      </c>
      <c r="O1157" s="13">
        <v>-290.7561</v>
      </c>
      <c r="P1157" s="13">
        <v>106.2478</v>
      </c>
      <c r="Q1157" s="13">
        <v>204.73599999999999</v>
      </c>
      <c r="R1157" s="13">
        <v>-313.53870000000001</v>
      </c>
      <c r="S1157" s="13">
        <v>12.103</v>
      </c>
      <c r="T1157" s="13">
        <v>138.30000000000001</v>
      </c>
      <c r="U1157" s="13">
        <v>42.88</v>
      </c>
      <c r="V1157" s="13">
        <v>144.80000000000001</v>
      </c>
      <c r="W1157" s="13">
        <v>17.228000000000002</v>
      </c>
      <c r="X1157" s="13">
        <f t="shared" ref="X1157:X1220" si="307">AVERAGEIF($D$4:$D$3455,$D1157,G$4:G$3455)</f>
        <v>-2.4299999999999997</v>
      </c>
      <c r="Y1157" s="13">
        <f t="shared" ref="Y1157:Y1220" si="308">AVERAGEIF($D$4:$D$3455,$D1157,H$4:H$3455)</f>
        <v>21.53</v>
      </c>
      <c r="Z1157" s="13">
        <f t="shared" ref="Z1157:Z1220" si="309">AVERAGEIF($D$4:$D$3455,$D1157,I$4:I$3455)</f>
        <v>-4.4474999999999998</v>
      </c>
      <c r="AA1157" s="13">
        <f t="shared" ref="AA1157:AA1220" si="310">AVERAGEIF($D$4:$D$3455,$D1157,J$4:J$3455)</f>
        <v>22.414999999999999</v>
      </c>
      <c r="AB1157" s="13">
        <f t="shared" ref="AB1157:AB1220" si="311">AVERAGEIF($D$4:$D$3455,$D1157,K$4:K$3455)</f>
        <v>-3.3149999999999999</v>
      </c>
      <c r="AC1157" s="13">
        <f t="shared" ref="AC1157:AC1220" si="312">AVERAGEIF($D$4:$D$3455,$D1157,L$4:L$3455)</f>
        <v>-79.957499999999996</v>
      </c>
      <c r="AD1157" s="13">
        <f t="shared" ref="AD1157:AD1220" si="313">AVERAGEIF($D$4:$D$3455,$D1157,M$4:M$3455)</f>
        <v>24.262499999999999</v>
      </c>
      <c r="AE1157" s="13">
        <f t="shared" ref="AE1157:AE1220" si="314">AVERAGEIF($D$4:$D$3455,$D1157,N$4:N$3455)</f>
        <v>146.01299999999998</v>
      </c>
      <c r="AF1157" s="13">
        <f t="shared" ref="AF1157:AF1220" si="315">AVERAGEIF($D$4:$D$3455,$D1157,O$4:O$3455)</f>
        <v>-303.27252499999997</v>
      </c>
      <c r="AG1157" s="13">
        <f t="shared" ref="AG1157:AG1220" si="316">AVERAGEIF($D$4:$D$3455,$D1157,P$4:P$3455)</f>
        <v>109.267425</v>
      </c>
      <c r="AH1157" s="13">
        <f t="shared" ref="AH1157:AH1220" si="317">AVERAGEIF($D$4:$D$3455,$D1157,Q$4:Q$3455)</f>
        <v>171.27285000000001</v>
      </c>
      <c r="AI1157" s="13">
        <f t="shared" ref="AI1157:AI1220" si="318">AVERAGEIF($D$4:$D$3455,$D1157,R$4:R$3455)</f>
        <v>-328.53240000000005</v>
      </c>
      <c r="AJ1157" s="13">
        <f t="shared" ref="AJ1157:AJ1220" si="319">AVERAGEIF($D$4:$D$3455,$D1157,S$4:S$3455)</f>
        <v>13.0115</v>
      </c>
      <c r="AK1157" s="13">
        <f t="shared" ref="AK1157:AK1220" si="320">AVERAGEIF($D$4:$D$3455,$D1157,T$4:T$3455)</f>
        <v>116.16500000000002</v>
      </c>
      <c r="AL1157" s="13">
        <f t="shared" ref="AL1157:AL1220" si="321">AVERAGEIF($D$4:$D$3455,$D1157,U$4:U$3455)</f>
        <v>87.045000000000002</v>
      </c>
      <c r="AM1157" s="13">
        <f t="shared" ref="AM1157:AM1220" si="322">AVERAGEIF($D$4:$D$3455,$D1157,V$4:V$3455)</f>
        <v>148.9075</v>
      </c>
      <c r="AN1157" s="13">
        <f t="shared" ref="AN1157:AN1220" si="323">AVERAGEIF($D$4:$D$3455,$D1157,W$4:W$3455)</f>
        <v>35.692500000000003</v>
      </c>
    </row>
    <row r="1158" spans="1:40" x14ac:dyDescent="0.25">
      <c r="A1158" s="10" t="s">
        <v>378</v>
      </c>
      <c r="B1158" s="10" t="s">
        <v>378</v>
      </c>
      <c r="C1158" s="10" t="s">
        <v>27</v>
      </c>
      <c r="D1158" s="10" t="s">
        <v>405</v>
      </c>
      <c r="E1158" s="10" t="s">
        <v>1039</v>
      </c>
      <c r="F1158" s="10" t="s">
        <v>29</v>
      </c>
      <c r="G1158" s="13">
        <v>-1.1200000000000001</v>
      </c>
      <c r="H1158" s="13">
        <v>19.57</v>
      </c>
      <c r="I1158" s="13">
        <v>-5.78</v>
      </c>
      <c r="J1158" s="13">
        <v>21.07</v>
      </c>
      <c r="K1158" s="13">
        <v>-2.62</v>
      </c>
      <c r="L1158" s="13">
        <v>-75.414000000000001</v>
      </c>
      <c r="M1158" s="13">
        <v>22.5</v>
      </c>
      <c r="N1158" s="13">
        <v>173.26609999999999</v>
      </c>
      <c r="O1158" s="13">
        <v>-331.029</v>
      </c>
      <c r="P1158" s="13">
        <v>158.7954</v>
      </c>
      <c r="Q1158" s="13">
        <v>219.10239999999999</v>
      </c>
      <c r="R1158" s="13">
        <v>-376.86529999999999</v>
      </c>
      <c r="S1158" s="13">
        <v>16.100999999999999</v>
      </c>
      <c r="T1158" s="13">
        <v>138.30000000000001</v>
      </c>
      <c r="U1158" s="13">
        <v>42.88</v>
      </c>
      <c r="V1158" s="13">
        <v>144.80000000000001</v>
      </c>
      <c r="W1158" s="13">
        <v>17.228000000000002</v>
      </c>
      <c r="X1158" s="13">
        <f t="shared" si="307"/>
        <v>-1.1375</v>
      </c>
      <c r="Y1158" s="13">
        <f t="shared" si="308"/>
        <v>17.445</v>
      </c>
      <c r="Z1158" s="13">
        <f t="shared" si="309"/>
        <v>-5.4325000000000001</v>
      </c>
      <c r="AA1158" s="13">
        <f t="shared" si="310"/>
        <v>18.990000000000002</v>
      </c>
      <c r="AB1158" s="13">
        <f t="shared" si="311"/>
        <v>-2.6850000000000001</v>
      </c>
      <c r="AC1158" s="13">
        <f t="shared" si="312"/>
        <v>-74.866500000000002</v>
      </c>
      <c r="AD1158" s="13">
        <f t="shared" si="313"/>
        <v>20.497499999999999</v>
      </c>
      <c r="AE1158" s="13">
        <f t="shared" si="314"/>
        <v>143.34944999999999</v>
      </c>
      <c r="AF1158" s="13">
        <f t="shared" si="315"/>
        <v>-316.65892499999995</v>
      </c>
      <c r="AG1158" s="13">
        <f t="shared" si="316"/>
        <v>160.22295</v>
      </c>
      <c r="AH1158" s="13">
        <f t="shared" si="317"/>
        <v>193.93294999999998</v>
      </c>
      <c r="AI1158" s="13">
        <f t="shared" si="318"/>
        <v>-367.24239999999998</v>
      </c>
      <c r="AJ1158" s="13">
        <f t="shared" si="319"/>
        <v>17.471</v>
      </c>
      <c r="AK1158" s="13">
        <f t="shared" si="320"/>
        <v>130.08500000000001</v>
      </c>
      <c r="AL1158" s="13">
        <f t="shared" si="321"/>
        <v>16.907499999999999</v>
      </c>
      <c r="AM1158" s="13">
        <f t="shared" si="322"/>
        <v>136.5625</v>
      </c>
      <c r="AN1158" s="13">
        <f t="shared" si="323"/>
        <v>10.0905</v>
      </c>
    </row>
    <row r="1159" spans="1:40" x14ac:dyDescent="0.25">
      <c r="A1159" s="10" t="s">
        <v>378</v>
      </c>
      <c r="B1159" s="10" t="s">
        <v>378</v>
      </c>
      <c r="C1159" s="10" t="s">
        <v>27</v>
      </c>
      <c r="D1159" s="10" t="s">
        <v>403</v>
      </c>
      <c r="E1159" s="10" t="s">
        <v>1039</v>
      </c>
      <c r="F1159" s="10" t="s">
        <v>29</v>
      </c>
      <c r="G1159" s="13">
        <v>-1.44</v>
      </c>
      <c r="H1159" s="13">
        <v>17.96</v>
      </c>
      <c r="I1159" s="13">
        <v>-9.3800000000000008</v>
      </c>
      <c r="J1159" s="13">
        <v>21.76</v>
      </c>
      <c r="K1159" s="13">
        <v>-5.24</v>
      </c>
      <c r="L1159" s="13">
        <v>-67.980999999999995</v>
      </c>
      <c r="M1159" s="13">
        <v>24.79</v>
      </c>
      <c r="N1159" s="13">
        <v>293.36500000000001</v>
      </c>
      <c r="O1159" s="13">
        <v>-366.12090000000001</v>
      </c>
      <c r="P1159" s="13">
        <v>160.27440000000001</v>
      </c>
      <c r="Q1159" s="13">
        <v>330.25310000000002</v>
      </c>
      <c r="R1159" s="13">
        <v>-403.00889999999998</v>
      </c>
      <c r="S1159" s="13">
        <v>12.961</v>
      </c>
      <c r="T1159" s="13">
        <v>138.30000000000001</v>
      </c>
      <c r="U1159" s="13">
        <v>42.88</v>
      </c>
      <c r="V1159" s="13">
        <v>144.80000000000001</v>
      </c>
      <c r="W1159" s="13">
        <v>17.228000000000002</v>
      </c>
      <c r="X1159" s="13">
        <f t="shared" si="307"/>
        <v>-2.6675</v>
      </c>
      <c r="Y1159" s="13">
        <f t="shared" si="308"/>
        <v>14.395</v>
      </c>
      <c r="Z1159" s="13">
        <f t="shared" si="309"/>
        <v>-11.83</v>
      </c>
      <c r="AA1159" s="13">
        <f t="shared" si="310"/>
        <v>20.547500000000003</v>
      </c>
      <c r="AB1159" s="13">
        <f t="shared" si="311"/>
        <v>-8.82</v>
      </c>
      <c r="AC1159" s="13">
        <f t="shared" si="312"/>
        <v>-63.107500000000002</v>
      </c>
      <c r="AD1159" s="13">
        <f t="shared" si="313"/>
        <v>26.177499999999998</v>
      </c>
      <c r="AE1159" s="13">
        <f t="shared" si="314"/>
        <v>330.60900000000004</v>
      </c>
      <c r="AF1159" s="13">
        <f t="shared" si="315"/>
        <v>-349.72827500000005</v>
      </c>
      <c r="AG1159" s="13">
        <f t="shared" si="316"/>
        <v>159.50835000000001</v>
      </c>
      <c r="AH1159" s="13">
        <f t="shared" si="317"/>
        <v>366.23114999999996</v>
      </c>
      <c r="AI1159" s="13">
        <f t="shared" si="318"/>
        <v>-385.35039999999998</v>
      </c>
      <c r="AJ1159" s="13">
        <f t="shared" si="319"/>
        <v>12.576750000000001</v>
      </c>
      <c r="AK1159" s="13">
        <f t="shared" si="320"/>
        <v>172.04750000000001</v>
      </c>
      <c r="AL1159" s="13">
        <f t="shared" si="321"/>
        <v>-20.017499999999998</v>
      </c>
      <c r="AM1159" s="13">
        <f t="shared" si="322"/>
        <v>181.86249999999998</v>
      </c>
      <c r="AN1159" s="13">
        <f t="shared" si="323"/>
        <v>-3.4082499999999993</v>
      </c>
    </row>
    <row r="1160" spans="1:40" x14ac:dyDescent="0.25">
      <c r="A1160" s="10" t="s">
        <v>379</v>
      </c>
      <c r="B1160" s="10" t="s">
        <v>379</v>
      </c>
      <c r="C1160" s="10" t="s">
        <v>27</v>
      </c>
      <c r="D1160" s="10" t="s">
        <v>403</v>
      </c>
      <c r="E1160" s="10" t="s">
        <v>1039</v>
      </c>
      <c r="F1160" s="10" t="s">
        <v>29</v>
      </c>
      <c r="G1160" s="13">
        <v>-2.83</v>
      </c>
      <c r="H1160" s="13">
        <v>11.04</v>
      </c>
      <c r="I1160" s="13">
        <v>-9.6</v>
      </c>
      <c r="J1160" s="13">
        <v>15.95</v>
      </c>
      <c r="K1160" s="13">
        <v>-7.73</v>
      </c>
      <c r="L1160" s="13">
        <v>-62.926000000000002</v>
      </c>
      <c r="M1160" s="13">
        <v>20.91</v>
      </c>
      <c r="N1160" s="13">
        <v>319.42930000000001</v>
      </c>
      <c r="O1160" s="13">
        <v>-332.64010000000002</v>
      </c>
      <c r="P1160" s="13">
        <v>162.02860000000001</v>
      </c>
      <c r="Q1160" s="13">
        <v>357.47140000000002</v>
      </c>
      <c r="R1160" s="13">
        <v>-370.68220000000002</v>
      </c>
      <c r="S1160" s="13">
        <v>13.212999999999999</v>
      </c>
      <c r="T1160" s="13">
        <v>180.68</v>
      </c>
      <c r="U1160" s="13">
        <v>-38.18</v>
      </c>
      <c r="V1160" s="13">
        <v>184.67</v>
      </c>
      <c r="W1160" s="13">
        <v>-11.930999999999999</v>
      </c>
      <c r="X1160" s="13">
        <f t="shared" si="307"/>
        <v>-2.6675</v>
      </c>
      <c r="Y1160" s="13">
        <f t="shared" si="308"/>
        <v>14.395</v>
      </c>
      <c r="Z1160" s="13">
        <f t="shared" si="309"/>
        <v>-11.83</v>
      </c>
      <c r="AA1160" s="13">
        <f t="shared" si="310"/>
        <v>20.547500000000003</v>
      </c>
      <c r="AB1160" s="13">
        <f t="shared" si="311"/>
        <v>-8.82</v>
      </c>
      <c r="AC1160" s="13">
        <f t="shared" si="312"/>
        <v>-63.107500000000002</v>
      </c>
      <c r="AD1160" s="13">
        <f t="shared" si="313"/>
        <v>26.177499999999998</v>
      </c>
      <c r="AE1160" s="13">
        <f t="shared" si="314"/>
        <v>330.60900000000004</v>
      </c>
      <c r="AF1160" s="13">
        <f t="shared" si="315"/>
        <v>-349.72827500000005</v>
      </c>
      <c r="AG1160" s="13">
        <f t="shared" si="316"/>
        <v>159.50835000000001</v>
      </c>
      <c r="AH1160" s="13">
        <f t="shared" si="317"/>
        <v>366.23114999999996</v>
      </c>
      <c r="AI1160" s="13">
        <f t="shared" si="318"/>
        <v>-385.35039999999998</v>
      </c>
      <c r="AJ1160" s="13">
        <f t="shared" si="319"/>
        <v>12.576750000000001</v>
      </c>
      <c r="AK1160" s="13">
        <f t="shared" si="320"/>
        <v>172.04750000000001</v>
      </c>
      <c r="AL1160" s="13">
        <f t="shared" si="321"/>
        <v>-20.017499999999998</v>
      </c>
      <c r="AM1160" s="13">
        <f t="shared" si="322"/>
        <v>181.86249999999998</v>
      </c>
      <c r="AN1160" s="13">
        <f t="shared" si="323"/>
        <v>-3.4082499999999993</v>
      </c>
    </row>
    <row r="1161" spans="1:40" x14ac:dyDescent="0.25">
      <c r="A1161" s="10" t="s">
        <v>379</v>
      </c>
      <c r="B1161" s="10" t="s">
        <v>379</v>
      </c>
      <c r="C1161" s="10" t="s">
        <v>27</v>
      </c>
      <c r="D1161" s="10" t="s">
        <v>405</v>
      </c>
      <c r="E1161" s="10" t="s">
        <v>1039</v>
      </c>
      <c r="F1161" s="10" t="s">
        <v>29</v>
      </c>
      <c r="G1161" s="13">
        <v>-2</v>
      </c>
      <c r="H1161" s="13">
        <v>15.15</v>
      </c>
      <c r="I1161" s="13">
        <v>-7.11</v>
      </c>
      <c r="J1161" s="13">
        <v>17.71</v>
      </c>
      <c r="K1161" s="13">
        <v>-4.57</v>
      </c>
      <c r="L1161" s="13">
        <v>-70.174000000000007</v>
      </c>
      <c r="M1161" s="13">
        <v>20.38</v>
      </c>
      <c r="N1161" s="13">
        <v>160.3629</v>
      </c>
      <c r="O1161" s="13">
        <v>-298.70409999999998</v>
      </c>
      <c r="P1161" s="13">
        <v>157.1</v>
      </c>
      <c r="Q1161" s="13">
        <v>208.9769</v>
      </c>
      <c r="R1161" s="13">
        <v>-347.31810000000002</v>
      </c>
      <c r="S1161" s="13">
        <v>17.193999999999999</v>
      </c>
      <c r="T1161" s="13">
        <v>180.68</v>
      </c>
      <c r="U1161" s="13">
        <v>-38.18</v>
      </c>
      <c r="V1161" s="13">
        <v>184.67</v>
      </c>
      <c r="W1161" s="13">
        <v>-11.930999999999999</v>
      </c>
      <c r="X1161" s="13">
        <f t="shared" si="307"/>
        <v>-1.1375</v>
      </c>
      <c r="Y1161" s="13">
        <f t="shared" si="308"/>
        <v>17.445</v>
      </c>
      <c r="Z1161" s="13">
        <f t="shared" si="309"/>
        <v>-5.4325000000000001</v>
      </c>
      <c r="AA1161" s="13">
        <f t="shared" si="310"/>
        <v>18.990000000000002</v>
      </c>
      <c r="AB1161" s="13">
        <f t="shared" si="311"/>
        <v>-2.6850000000000001</v>
      </c>
      <c r="AC1161" s="13">
        <f t="shared" si="312"/>
        <v>-74.866500000000002</v>
      </c>
      <c r="AD1161" s="13">
        <f t="shared" si="313"/>
        <v>20.497499999999999</v>
      </c>
      <c r="AE1161" s="13">
        <f t="shared" si="314"/>
        <v>143.34944999999999</v>
      </c>
      <c r="AF1161" s="13">
        <f t="shared" si="315"/>
        <v>-316.65892499999995</v>
      </c>
      <c r="AG1161" s="13">
        <f t="shared" si="316"/>
        <v>160.22295</v>
      </c>
      <c r="AH1161" s="13">
        <f t="shared" si="317"/>
        <v>193.93294999999998</v>
      </c>
      <c r="AI1161" s="13">
        <f t="shared" si="318"/>
        <v>-367.24239999999998</v>
      </c>
      <c r="AJ1161" s="13">
        <f t="shared" si="319"/>
        <v>17.471</v>
      </c>
      <c r="AK1161" s="13">
        <f t="shared" si="320"/>
        <v>130.08500000000001</v>
      </c>
      <c r="AL1161" s="13">
        <f t="shared" si="321"/>
        <v>16.907499999999999</v>
      </c>
      <c r="AM1161" s="13">
        <f t="shared" si="322"/>
        <v>136.5625</v>
      </c>
      <c r="AN1161" s="13">
        <f t="shared" si="323"/>
        <v>10.0905</v>
      </c>
    </row>
    <row r="1162" spans="1:40" x14ac:dyDescent="0.25">
      <c r="A1162" s="10" t="s">
        <v>379</v>
      </c>
      <c r="B1162" s="10" t="s">
        <v>379</v>
      </c>
      <c r="C1162" s="10" t="s">
        <v>27</v>
      </c>
      <c r="D1162" s="10" t="s">
        <v>375</v>
      </c>
      <c r="E1162" s="10" t="s">
        <v>1039</v>
      </c>
      <c r="F1162" s="10" t="s">
        <v>29</v>
      </c>
      <c r="G1162" s="13">
        <v>1.41</v>
      </c>
      <c r="H1162" s="13">
        <v>15.83</v>
      </c>
      <c r="I1162" s="13">
        <v>-9.4</v>
      </c>
      <c r="J1162" s="13">
        <v>20.47</v>
      </c>
      <c r="K1162" s="13">
        <v>-3.22</v>
      </c>
      <c r="L1162" s="13">
        <v>-63.752000000000002</v>
      </c>
      <c r="M1162" s="13">
        <v>22.26</v>
      </c>
      <c r="N1162" s="13">
        <v>161.9794</v>
      </c>
      <c r="O1162" s="13">
        <v>-264.55029999999999</v>
      </c>
      <c r="P1162" s="13">
        <v>213.53309999999999</v>
      </c>
      <c r="Q1162" s="13">
        <v>250.50630000000001</v>
      </c>
      <c r="R1162" s="13">
        <v>-353.0772</v>
      </c>
      <c r="S1162" s="13">
        <v>22.518000000000001</v>
      </c>
      <c r="T1162" s="13">
        <v>180.68</v>
      </c>
      <c r="U1162" s="13">
        <v>-38.18</v>
      </c>
      <c r="V1162" s="13">
        <v>184.67</v>
      </c>
      <c r="W1162" s="13">
        <v>-11.930999999999999</v>
      </c>
      <c r="X1162" s="13">
        <f t="shared" si="307"/>
        <v>0.38</v>
      </c>
      <c r="Y1162" s="13">
        <f t="shared" si="308"/>
        <v>12.615</v>
      </c>
      <c r="Z1162" s="13">
        <f t="shared" si="309"/>
        <v>-7.01</v>
      </c>
      <c r="AA1162" s="13">
        <f t="shared" si="310"/>
        <v>16.004999999999999</v>
      </c>
      <c r="AB1162" s="13">
        <f t="shared" si="311"/>
        <v>-3.0075000000000003</v>
      </c>
      <c r="AC1162" s="13">
        <f t="shared" si="312"/>
        <v>-66.247250000000008</v>
      </c>
      <c r="AD1162" s="13">
        <f t="shared" si="313"/>
        <v>17.765000000000001</v>
      </c>
      <c r="AE1162" s="13">
        <f t="shared" si="314"/>
        <v>130.6052</v>
      </c>
      <c r="AF1162" s="13">
        <f t="shared" si="315"/>
        <v>-243.94395</v>
      </c>
      <c r="AG1162" s="13">
        <f t="shared" si="316"/>
        <v>200.30327499999999</v>
      </c>
      <c r="AH1162" s="13">
        <f t="shared" si="317"/>
        <v>217.82657499999999</v>
      </c>
      <c r="AI1162" s="13">
        <f t="shared" si="318"/>
        <v>-331.1653</v>
      </c>
      <c r="AJ1162" s="13">
        <f t="shared" si="319"/>
        <v>23.515000000000001</v>
      </c>
      <c r="AK1162" s="13">
        <f t="shared" si="320"/>
        <v>172.845</v>
      </c>
      <c r="AL1162" s="13">
        <f t="shared" si="321"/>
        <v>-36.177500000000002</v>
      </c>
      <c r="AM1162" s="13">
        <f t="shared" si="322"/>
        <v>178.51</v>
      </c>
      <c r="AN1162" s="13">
        <f t="shared" si="323"/>
        <v>-8.83</v>
      </c>
    </row>
    <row r="1163" spans="1:40" x14ac:dyDescent="0.25">
      <c r="A1163" s="10" t="s">
        <v>379</v>
      </c>
      <c r="B1163" s="10" t="s">
        <v>379</v>
      </c>
      <c r="C1163" s="10" t="s">
        <v>27</v>
      </c>
      <c r="D1163" s="10" t="s">
        <v>380</v>
      </c>
      <c r="E1163" s="10" t="s">
        <v>1039</v>
      </c>
      <c r="F1163" s="10" t="s">
        <v>29</v>
      </c>
      <c r="G1163" s="13">
        <v>0.59</v>
      </c>
      <c r="H1163" s="13">
        <v>11.72</v>
      </c>
      <c r="I1163" s="13">
        <v>-11.88</v>
      </c>
      <c r="J1163" s="13">
        <v>19.28</v>
      </c>
      <c r="K1163" s="13">
        <v>-6.97</v>
      </c>
      <c r="L1163" s="13">
        <v>-57.552999999999997</v>
      </c>
      <c r="M1163" s="13">
        <v>23.55</v>
      </c>
      <c r="N1163" s="13">
        <v>319.39999999999998</v>
      </c>
      <c r="O1163" s="13">
        <v>-296.74790000000002</v>
      </c>
      <c r="P1163" s="13">
        <v>218.46180000000001</v>
      </c>
      <c r="Q1163" s="13">
        <v>388.9966</v>
      </c>
      <c r="R1163" s="13">
        <v>-366.34460000000001</v>
      </c>
      <c r="S1163" s="13">
        <v>17.670999999999999</v>
      </c>
      <c r="T1163" s="13">
        <v>180.68</v>
      </c>
      <c r="U1163" s="13">
        <v>-38.18</v>
      </c>
      <c r="V1163" s="13">
        <v>184.67</v>
      </c>
      <c r="W1163" s="13">
        <v>-11.930999999999999</v>
      </c>
      <c r="X1163" s="13">
        <f t="shared" si="307"/>
        <v>1.0810237499999999</v>
      </c>
      <c r="Y1163" s="13">
        <f t="shared" si="308"/>
        <v>10.395</v>
      </c>
      <c r="Z1163" s="13">
        <f t="shared" si="309"/>
        <v>-11.24</v>
      </c>
      <c r="AA1163" s="13">
        <f t="shared" si="310"/>
        <v>17.914999999999999</v>
      </c>
      <c r="AB1163" s="13">
        <f t="shared" si="311"/>
        <v>-6.4399999999999995</v>
      </c>
      <c r="AC1163" s="13">
        <f t="shared" si="312"/>
        <v>-56.198499999999996</v>
      </c>
      <c r="AD1163" s="13">
        <f t="shared" si="313"/>
        <v>21.875</v>
      </c>
      <c r="AE1163" s="13">
        <f t="shared" si="314"/>
        <v>363.59770000000003</v>
      </c>
      <c r="AF1163" s="13">
        <f t="shared" si="315"/>
        <v>-258.024</v>
      </c>
      <c r="AG1163" s="13">
        <f t="shared" si="316"/>
        <v>227.20467500000001</v>
      </c>
      <c r="AH1163" s="13">
        <f t="shared" si="317"/>
        <v>438.15697499999999</v>
      </c>
      <c r="AI1163" s="13">
        <f t="shared" si="318"/>
        <v>-332.58332500000006</v>
      </c>
      <c r="AJ1163" s="13">
        <f t="shared" si="319"/>
        <v>18.095750000000002</v>
      </c>
      <c r="AK1163" s="13">
        <f t="shared" si="320"/>
        <v>244.85000000000002</v>
      </c>
      <c r="AL1163" s="13">
        <f t="shared" si="321"/>
        <v>-126.3575</v>
      </c>
      <c r="AM1163" s="13">
        <f t="shared" si="322"/>
        <v>279.7475</v>
      </c>
      <c r="AN1163" s="13">
        <f t="shared" si="323"/>
        <v>-24.591750000000001</v>
      </c>
    </row>
    <row r="1164" spans="1:40" x14ac:dyDescent="0.25">
      <c r="A1164" s="10" t="s">
        <v>380</v>
      </c>
      <c r="B1164" s="10" t="s">
        <v>380</v>
      </c>
      <c r="C1164" s="10" t="s">
        <v>27</v>
      </c>
      <c r="D1164" s="10" t="s">
        <v>396</v>
      </c>
      <c r="E1164" s="10" t="s">
        <v>1039</v>
      </c>
      <c r="F1164" s="10" t="s">
        <v>29</v>
      </c>
      <c r="G1164" s="13">
        <v>-1.4</v>
      </c>
      <c r="H1164" s="13">
        <v>23.96</v>
      </c>
      <c r="I1164" s="13">
        <v>-2.75</v>
      </c>
      <c r="J1164" s="13">
        <v>24.25</v>
      </c>
      <c r="K1164" s="13">
        <v>-1.7</v>
      </c>
      <c r="L1164" s="13">
        <v>-83.882999999999996</v>
      </c>
      <c r="M1164" s="13">
        <v>25.15</v>
      </c>
      <c r="N1164" s="13">
        <v>120.15170000000001</v>
      </c>
      <c r="O1164" s="13">
        <v>-207.3732</v>
      </c>
      <c r="P1164" s="13">
        <v>63.513300000000001</v>
      </c>
      <c r="Q1164" s="13">
        <v>132.0369</v>
      </c>
      <c r="R1164" s="13">
        <v>-219.25839999999999</v>
      </c>
      <c r="S1164" s="13">
        <v>10.599</v>
      </c>
      <c r="T1164" s="13">
        <v>94.74</v>
      </c>
      <c r="U1164" s="13">
        <v>117.65</v>
      </c>
      <c r="V1164" s="13">
        <v>151.06</v>
      </c>
      <c r="W1164" s="13">
        <v>51.156999999999996</v>
      </c>
      <c r="X1164" s="13">
        <f t="shared" si="307"/>
        <v>-3.2049999999999996</v>
      </c>
      <c r="Y1164" s="13">
        <f t="shared" si="308"/>
        <v>23.730000000000004</v>
      </c>
      <c r="Z1164" s="13">
        <f t="shared" si="309"/>
        <v>-0.69</v>
      </c>
      <c r="AA1164" s="13">
        <f t="shared" si="310"/>
        <v>23.887499999999999</v>
      </c>
      <c r="AB1164" s="13">
        <f t="shared" si="311"/>
        <v>-3.3624999999999998</v>
      </c>
      <c r="AC1164" s="13">
        <f t="shared" si="312"/>
        <v>1.4677500000000023</v>
      </c>
      <c r="AD1164" s="13">
        <f t="shared" si="313"/>
        <v>25.78</v>
      </c>
      <c r="AE1164" s="13">
        <f t="shared" si="314"/>
        <v>152.770475</v>
      </c>
      <c r="AF1164" s="13">
        <f t="shared" si="315"/>
        <v>-191.81872499999997</v>
      </c>
      <c r="AG1164" s="13">
        <f t="shared" si="316"/>
        <v>57.043424999999999</v>
      </c>
      <c r="AH1164" s="13">
        <f t="shared" si="317"/>
        <v>162.04327499999999</v>
      </c>
      <c r="AI1164" s="13">
        <f t="shared" si="318"/>
        <v>-201.09152499999999</v>
      </c>
      <c r="AJ1164" s="13">
        <f t="shared" si="319"/>
        <v>9.1654999999999998</v>
      </c>
      <c r="AK1164" s="13">
        <f t="shared" si="320"/>
        <v>131.22</v>
      </c>
      <c r="AL1164" s="13">
        <f t="shared" si="321"/>
        <v>163.3725</v>
      </c>
      <c r="AM1164" s="13">
        <f t="shared" si="322"/>
        <v>210.32249999999999</v>
      </c>
      <c r="AN1164" s="13">
        <f t="shared" si="323"/>
        <v>51.015000000000001</v>
      </c>
    </row>
    <row r="1165" spans="1:40" x14ac:dyDescent="0.25">
      <c r="A1165" s="10" t="s">
        <v>380</v>
      </c>
      <c r="B1165" s="10" t="s">
        <v>380</v>
      </c>
      <c r="C1165" s="10" t="s">
        <v>27</v>
      </c>
      <c r="D1165" s="10" t="s">
        <v>26</v>
      </c>
      <c r="E1165" s="10" t="s">
        <v>1039</v>
      </c>
      <c r="F1165" s="10" t="s">
        <v>29</v>
      </c>
      <c r="G1165" s="13">
        <v>0.18</v>
      </c>
      <c r="H1165" s="13">
        <v>31.89</v>
      </c>
      <c r="I1165" s="13">
        <v>-0.23</v>
      </c>
      <c r="J1165" s="13">
        <v>31.89</v>
      </c>
      <c r="K1165" s="13">
        <v>0.18</v>
      </c>
      <c r="L1165" s="13">
        <v>-89.575999999999993</v>
      </c>
      <c r="M1165" s="13">
        <v>31.8</v>
      </c>
      <c r="N1165" s="13">
        <v>36.1554</v>
      </c>
      <c r="O1165" s="13">
        <v>-171.76060000000001</v>
      </c>
      <c r="P1165" s="13">
        <v>73.462800000000001</v>
      </c>
      <c r="Q1165" s="13">
        <v>59.4925</v>
      </c>
      <c r="R1165" s="13">
        <v>-195.0977</v>
      </c>
      <c r="S1165" s="13">
        <v>17.623999999999999</v>
      </c>
      <c r="T1165" s="13">
        <v>94.74</v>
      </c>
      <c r="U1165" s="13">
        <v>117.65</v>
      </c>
      <c r="V1165" s="13">
        <v>151.06</v>
      </c>
      <c r="W1165" s="13">
        <v>51.156999999999996</v>
      </c>
      <c r="X1165" s="13">
        <f t="shared" si="307"/>
        <v>0.39500000000000002</v>
      </c>
      <c r="Y1165" s="13">
        <f t="shared" si="308"/>
        <v>32.96</v>
      </c>
      <c r="Z1165" s="13">
        <f t="shared" si="309"/>
        <v>-0.88</v>
      </c>
      <c r="AA1165" s="13">
        <f t="shared" si="310"/>
        <v>32.995000000000005</v>
      </c>
      <c r="AB1165" s="13">
        <f t="shared" si="311"/>
        <v>0.36</v>
      </c>
      <c r="AC1165" s="13">
        <f t="shared" si="312"/>
        <v>-88.477000000000004</v>
      </c>
      <c r="AD1165" s="13">
        <f t="shared" si="313"/>
        <v>32.814999999999998</v>
      </c>
      <c r="AE1165" s="13">
        <f t="shared" si="314"/>
        <v>34.347250000000003</v>
      </c>
      <c r="AF1165" s="13">
        <f t="shared" si="315"/>
        <v>-165.73625000000001</v>
      </c>
      <c r="AG1165" s="13">
        <f t="shared" si="316"/>
        <v>81.212899999999991</v>
      </c>
      <c r="AH1165" s="13">
        <f t="shared" si="317"/>
        <v>63.440700000000007</v>
      </c>
      <c r="AI1165" s="13">
        <f t="shared" si="318"/>
        <v>-194.8297</v>
      </c>
      <c r="AJ1165" s="13">
        <f t="shared" si="319"/>
        <v>19.507999999999999</v>
      </c>
      <c r="AK1165" s="13">
        <f t="shared" si="320"/>
        <v>103.84</v>
      </c>
      <c r="AL1165" s="13">
        <f t="shared" si="321"/>
        <v>148.19999999999999</v>
      </c>
      <c r="AM1165" s="13">
        <f t="shared" si="322"/>
        <v>181.25</v>
      </c>
      <c r="AN1165" s="13">
        <f t="shared" si="323"/>
        <v>54.436</v>
      </c>
    </row>
    <row r="1166" spans="1:40" x14ac:dyDescent="0.25">
      <c r="A1166" s="10" t="s">
        <v>380</v>
      </c>
      <c r="B1166" s="10" t="s">
        <v>380</v>
      </c>
      <c r="C1166" s="10" t="s">
        <v>27</v>
      </c>
      <c r="D1166" s="10" t="s">
        <v>406</v>
      </c>
      <c r="E1166" s="10" t="s">
        <v>1039</v>
      </c>
      <c r="F1166" s="10" t="s">
        <v>29</v>
      </c>
      <c r="G1166" s="13">
        <v>-1.6459999999999999E-3</v>
      </c>
      <c r="H1166" s="13">
        <v>31.85</v>
      </c>
      <c r="I1166" s="13">
        <v>-0.38</v>
      </c>
      <c r="J1166" s="13">
        <v>31.86</v>
      </c>
      <c r="K1166" s="13">
        <v>-6.2579999999999997E-3</v>
      </c>
      <c r="L1166" s="13">
        <v>-89.311000000000007</v>
      </c>
      <c r="M1166" s="13">
        <v>31.86</v>
      </c>
      <c r="N1166" s="13">
        <v>28.145</v>
      </c>
      <c r="O1166" s="13">
        <v>-280.55169999999998</v>
      </c>
      <c r="P1166" s="13">
        <v>118.2517</v>
      </c>
      <c r="Q1166" s="13">
        <v>68.236599999999996</v>
      </c>
      <c r="R1166" s="13">
        <v>-320.64330000000001</v>
      </c>
      <c r="S1166" s="13">
        <v>18.728999999999999</v>
      </c>
      <c r="T1166" s="13">
        <v>94.74</v>
      </c>
      <c r="U1166" s="13">
        <v>117.65</v>
      </c>
      <c r="V1166" s="13">
        <v>151.06</v>
      </c>
      <c r="W1166" s="13">
        <v>51.156999999999996</v>
      </c>
      <c r="X1166" s="13">
        <f t="shared" si="307"/>
        <v>-0.50582300000000002</v>
      </c>
      <c r="Y1166" s="13">
        <f t="shared" si="308"/>
        <v>29.335000000000001</v>
      </c>
      <c r="Z1166" s="13">
        <f t="shared" si="309"/>
        <v>-1.43</v>
      </c>
      <c r="AA1166" s="13">
        <f t="shared" si="310"/>
        <v>29.45</v>
      </c>
      <c r="AB1166" s="13">
        <f t="shared" si="311"/>
        <v>-0.61812900000000004</v>
      </c>
      <c r="AC1166" s="13">
        <f t="shared" si="312"/>
        <v>-87.128</v>
      </c>
      <c r="AD1166" s="13">
        <f t="shared" si="313"/>
        <v>29.77</v>
      </c>
      <c r="AE1166" s="13">
        <f t="shared" si="314"/>
        <v>29.835699999999999</v>
      </c>
      <c r="AF1166" s="13">
        <f t="shared" si="315"/>
        <v>-271.80464999999998</v>
      </c>
      <c r="AG1166" s="13">
        <f t="shared" si="316"/>
        <v>117.43655</v>
      </c>
      <c r="AH1166" s="13">
        <f t="shared" si="317"/>
        <v>70.170950000000005</v>
      </c>
      <c r="AI1166" s="13">
        <f t="shared" si="318"/>
        <v>-312.13995</v>
      </c>
      <c r="AJ1166" s="13">
        <f t="shared" si="319"/>
        <v>18.9575</v>
      </c>
      <c r="AK1166" s="13">
        <f t="shared" si="320"/>
        <v>93.294999999999987</v>
      </c>
      <c r="AL1166" s="13">
        <f t="shared" si="321"/>
        <v>86.254999999999995</v>
      </c>
      <c r="AM1166" s="13">
        <f t="shared" si="322"/>
        <v>129.02000000000001</v>
      </c>
      <c r="AN1166" s="13">
        <f t="shared" si="323"/>
        <v>41.0045</v>
      </c>
    </row>
    <row r="1167" spans="1:40" x14ac:dyDescent="0.25">
      <c r="A1167" s="10" t="s">
        <v>380</v>
      </c>
      <c r="B1167" s="10" t="s">
        <v>380</v>
      </c>
      <c r="C1167" s="10" t="s">
        <v>27</v>
      </c>
      <c r="D1167" s="10" t="s">
        <v>404</v>
      </c>
      <c r="E1167" s="10" t="s">
        <v>1039</v>
      </c>
      <c r="F1167" s="10" t="s">
        <v>29</v>
      </c>
      <c r="G1167" s="13">
        <v>-1.59</v>
      </c>
      <c r="H1167" s="13">
        <v>23.92</v>
      </c>
      <c r="I1167" s="13">
        <v>-2.9</v>
      </c>
      <c r="J1167" s="13">
        <v>24.25</v>
      </c>
      <c r="K1167" s="13">
        <v>-1.91</v>
      </c>
      <c r="L1167" s="13">
        <v>-83.6</v>
      </c>
      <c r="M1167" s="13">
        <v>25.26</v>
      </c>
      <c r="N1167" s="13">
        <v>110.0968</v>
      </c>
      <c r="O1167" s="13">
        <v>-314.4402</v>
      </c>
      <c r="P1167" s="13">
        <v>108.3022</v>
      </c>
      <c r="Q1167" s="13">
        <v>136.12909999999999</v>
      </c>
      <c r="R1167" s="13">
        <v>-340.4726</v>
      </c>
      <c r="S1167" s="13">
        <v>13.516</v>
      </c>
      <c r="T1167" s="13">
        <v>94.74</v>
      </c>
      <c r="U1167" s="13">
        <v>117.65</v>
      </c>
      <c r="V1167" s="13">
        <v>151.06</v>
      </c>
      <c r="W1167" s="13">
        <v>51.156999999999996</v>
      </c>
      <c r="X1167" s="13">
        <f t="shared" si="307"/>
        <v>-2.4299999999999997</v>
      </c>
      <c r="Y1167" s="13">
        <f t="shared" si="308"/>
        <v>21.53</v>
      </c>
      <c r="Z1167" s="13">
        <f t="shared" si="309"/>
        <v>-4.4474999999999998</v>
      </c>
      <c r="AA1167" s="13">
        <f t="shared" si="310"/>
        <v>22.414999999999999</v>
      </c>
      <c r="AB1167" s="13">
        <f t="shared" si="311"/>
        <v>-3.3149999999999999</v>
      </c>
      <c r="AC1167" s="13">
        <f t="shared" si="312"/>
        <v>-79.957499999999996</v>
      </c>
      <c r="AD1167" s="13">
        <f t="shared" si="313"/>
        <v>24.262499999999999</v>
      </c>
      <c r="AE1167" s="13">
        <f t="shared" si="314"/>
        <v>146.01299999999998</v>
      </c>
      <c r="AF1167" s="13">
        <f t="shared" si="315"/>
        <v>-303.27252499999997</v>
      </c>
      <c r="AG1167" s="13">
        <f t="shared" si="316"/>
        <v>109.267425</v>
      </c>
      <c r="AH1167" s="13">
        <f t="shared" si="317"/>
        <v>171.27285000000001</v>
      </c>
      <c r="AI1167" s="13">
        <f t="shared" si="318"/>
        <v>-328.53240000000005</v>
      </c>
      <c r="AJ1167" s="13">
        <f t="shared" si="319"/>
        <v>13.0115</v>
      </c>
      <c r="AK1167" s="13">
        <f t="shared" si="320"/>
        <v>116.16500000000002</v>
      </c>
      <c r="AL1167" s="13">
        <f t="shared" si="321"/>
        <v>87.045000000000002</v>
      </c>
      <c r="AM1167" s="13">
        <f t="shared" si="322"/>
        <v>148.9075</v>
      </c>
      <c r="AN1167" s="13">
        <f t="shared" si="323"/>
        <v>35.692500000000003</v>
      </c>
    </row>
    <row r="1168" spans="1:40" x14ac:dyDescent="0.25">
      <c r="A1168" s="10" t="s">
        <v>381</v>
      </c>
      <c r="B1168" s="10" t="s">
        <v>381</v>
      </c>
      <c r="C1168" s="10" t="s">
        <v>27</v>
      </c>
      <c r="D1168" s="10" t="s">
        <v>404</v>
      </c>
      <c r="E1168" s="10" t="s">
        <v>1039</v>
      </c>
      <c r="F1168" s="10" t="s">
        <v>29</v>
      </c>
      <c r="G1168" s="13">
        <v>-2.5099999999999998</v>
      </c>
      <c r="H1168" s="13">
        <v>19.29</v>
      </c>
      <c r="I1168" s="13">
        <v>-2.78</v>
      </c>
      <c r="J1168" s="13">
        <v>19.64</v>
      </c>
      <c r="K1168" s="13">
        <v>-2.86</v>
      </c>
      <c r="L1168" s="13">
        <v>-82.837999999999994</v>
      </c>
      <c r="M1168" s="13">
        <v>21.22</v>
      </c>
      <c r="N1168" s="13">
        <v>113.2094</v>
      </c>
      <c r="O1168" s="13">
        <v>-299.464</v>
      </c>
      <c r="P1168" s="13">
        <v>110.0853</v>
      </c>
      <c r="Q1168" s="13">
        <v>140.73939999999999</v>
      </c>
      <c r="R1168" s="13">
        <v>-326.99400000000003</v>
      </c>
      <c r="S1168" s="13">
        <v>14.04</v>
      </c>
      <c r="T1168" s="13">
        <v>91.85</v>
      </c>
      <c r="U1168" s="13">
        <v>54.86</v>
      </c>
      <c r="V1168" s="13">
        <v>106.98</v>
      </c>
      <c r="W1168" s="13">
        <v>30.852</v>
      </c>
      <c r="X1168" s="13">
        <f t="shared" si="307"/>
        <v>-2.4299999999999997</v>
      </c>
      <c r="Y1168" s="13">
        <f t="shared" si="308"/>
        <v>21.53</v>
      </c>
      <c r="Z1168" s="13">
        <f t="shared" si="309"/>
        <v>-4.4474999999999998</v>
      </c>
      <c r="AA1168" s="13">
        <f t="shared" si="310"/>
        <v>22.414999999999999</v>
      </c>
      <c r="AB1168" s="13">
        <f t="shared" si="311"/>
        <v>-3.3149999999999999</v>
      </c>
      <c r="AC1168" s="13">
        <f t="shared" si="312"/>
        <v>-79.957499999999996</v>
      </c>
      <c r="AD1168" s="13">
        <f t="shared" si="313"/>
        <v>24.262499999999999</v>
      </c>
      <c r="AE1168" s="13">
        <f t="shared" si="314"/>
        <v>146.01299999999998</v>
      </c>
      <c r="AF1168" s="13">
        <f t="shared" si="315"/>
        <v>-303.27252499999997</v>
      </c>
      <c r="AG1168" s="13">
        <f t="shared" si="316"/>
        <v>109.267425</v>
      </c>
      <c r="AH1168" s="13">
        <f t="shared" si="317"/>
        <v>171.27285000000001</v>
      </c>
      <c r="AI1168" s="13">
        <f t="shared" si="318"/>
        <v>-328.53240000000005</v>
      </c>
      <c r="AJ1168" s="13">
        <f t="shared" si="319"/>
        <v>13.0115</v>
      </c>
      <c r="AK1168" s="13">
        <f t="shared" si="320"/>
        <v>116.16500000000002</v>
      </c>
      <c r="AL1168" s="13">
        <f t="shared" si="321"/>
        <v>87.045000000000002</v>
      </c>
      <c r="AM1168" s="13">
        <f t="shared" si="322"/>
        <v>148.9075</v>
      </c>
      <c r="AN1168" s="13">
        <f t="shared" si="323"/>
        <v>35.692500000000003</v>
      </c>
    </row>
    <row r="1169" spans="1:40" x14ac:dyDescent="0.25">
      <c r="A1169" s="10" t="s">
        <v>381</v>
      </c>
      <c r="B1169" s="10" t="s">
        <v>381</v>
      </c>
      <c r="C1169" s="10" t="s">
        <v>27</v>
      </c>
      <c r="D1169" s="10" t="s">
        <v>406</v>
      </c>
      <c r="E1169" s="10" t="s">
        <v>1039</v>
      </c>
      <c r="F1169" s="10" t="s">
        <v>29</v>
      </c>
      <c r="G1169" s="13">
        <v>-1.01</v>
      </c>
      <c r="H1169" s="13">
        <v>26.82</v>
      </c>
      <c r="I1169" s="13">
        <v>-2.48</v>
      </c>
      <c r="J1169" s="13">
        <v>27.04</v>
      </c>
      <c r="K1169" s="13">
        <v>-1.23</v>
      </c>
      <c r="L1169" s="13">
        <v>-84.944999999999993</v>
      </c>
      <c r="M1169" s="13">
        <v>27.68</v>
      </c>
      <c r="N1169" s="13">
        <v>31.526399999999999</v>
      </c>
      <c r="O1169" s="13">
        <v>-263.05759999999998</v>
      </c>
      <c r="P1169" s="13">
        <v>116.62139999999999</v>
      </c>
      <c r="Q1169" s="13">
        <v>72.1053</v>
      </c>
      <c r="R1169" s="13">
        <v>-303.63659999999999</v>
      </c>
      <c r="S1169" s="13">
        <v>19.186</v>
      </c>
      <c r="T1169" s="13">
        <v>91.85</v>
      </c>
      <c r="U1169" s="13">
        <v>54.86</v>
      </c>
      <c r="V1169" s="13">
        <v>106.98</v>
      </c>
      <c r="W1169" s="13">
        <v>30.852</v>
      </c>
      <c r="X1169" s="13">
        <f t="shared" si="307"/>
        <v>-0.50582300000000002</v>
      </c>
      <c r="Y1169" s="13">
        <f t="shared" si="308"/>
        <v>29.335000000000001</v>
      </c>
      <c r="Z1169" s="13">
        <f t="shared" si="309"/>
        <v>-1.43</v>
      </c>
      <c r="AA1169" s="13">
        <f t="shared" si="310"/>
        <v>29.45</v>
      </c>
      <c r="AB1169" s="13">
        <f t="shared" si="311"/>
        <v>-0.61812900000000004</v>
      </c>
      <c r="AC1169" s="13">
        <f t="shared" si="312"/>
        <v>-87.128</v>
      </c>
      <c r="AD1169" s="13">
        <f t="shared" si="313"/>
        <v>29.77</v>
      </c>
      <c r="AE1169" s="13">
        <f t="shared" si="314"/>
        <v>29.835699999999999</v>
      </c>
      <c r="AF1169" s="13">
        <f t="shared" si="315"/>
        <v>-271.80464999999998</v>
      </c>
      <c r="AG1169" s="13">
        <f t="shared" si="316"/>
        <v>117.43655</v>
      </c>
      <c r="AH1169" s="13">
        <f t="shared" si="317"/>
        <v>70.170950000000005</v>
      </c>
      <c r="AI1169" s="13">
        <f t="shared" si="318"/>
        <v>-312.13995</v>
      </c>
      <c r="AJ1169" s="13">
        <f t="shared" si="319"/>
        <v>18.9575</v>
      </c>
      <c r="AK1169" s="13">
        <f t="shared" si="320"/>
        <v>93.294999999999987</v>
      </c>
      <c r="AL1169" s="13">
        <f t="shared" si="321"/>
        <v>86.254999999999995</v>
      </c>
      <c r="AM1169" s="13">
        <f t="shared" si="322"/>
        <v>129.02000000000001</v>
      </c>
      <c r="AN1169" s="13">
        <f t="shared" si="323"/>
        <v>41.0045</v>
      </c>
    </row>
    <row r="1170" spans="1:40" x14ac:dyDescent="0.25">
      <c r="A1170" s="10" t="s">
        <v>381</v>
      </c>
      <c r="B1170" s="10" t="s">
        <v>381</v>
      </c>
      <c r="C1170" s="10" t="s">
        <v>27</v>
      </c>
      <c r="D1170" s="10" t="s">
        <v>407</v>
      </c>
      <c r="E1170" s="10" t="s">
        <v>1039</v>
      </c>
      <c r="F1170" s="10" t="s">
        <v>29</v>
      </c>
      <c r="G1170" s="13">
        <v>1.23</v>
      </c>
      <c r="H1170" s="13">
        <v>27.27</v>
      </c>
      <c r="I1170" s="13">
        <v>-3.45</v>
      </c>
      <c r="J1170" s="13">
        <v>27.72</v>
      </c>
      <c r="K1170" s="13">
        <v>0.78</v>
      </c>
      <c r="L1170" s="13">
        <v>-82.58</v>
      </c>
      <c r="M1170" s="13">
        <v>27.34</v>
      </c>
      <c r="N1170" s="13">
        <v>30.943100000000001</v>
      </c>
      <c r="O1170" s="13">
        <v>-314.48680000000002</v>
      </c>
      <c r="P1170" s="13">
        <v>161.45490000000001</v>
      </c>
      <c r="Q1170" s="13">
        <v>94.656000000000006</v>
      </c>
      <c r="R1170" s="13">
        <v>-378.19970000000001</v>
      </c>
      <c r="S1170" s="13">
        <v>21.535</v>
      </c>
      <c r="T1170" s="13">
        <v>91.85</v>
      </c>
      <c r="U1170" s="13">
        <v>54.86</v>
      </c>
      <c r="V1170" s="13">
        <v>106.98</v>
      </c>
      <c r="W1170" s="13">
        <v>30.852</v>
      </c>
      <c r="X1170" s="13">
        <f t="shared" si="307"/>
        <v>0.29499999999999998</v>
      </c>
      <c r="Y1170" s="13">
        <f t="shared" si="308"/>
        <v>22.585000000000001</v>
      </c>
      <c r="Z1170" s="13">
        <f t="shared" si="309"/>
        <v>-3.2800000000000002</v>
      </c>
      <c r="AA1170" s="13">
        <f t="shared" si="310"/>
        <v>23.064999999999998</v>
      </c>
      <c r="AB1170" s="13">
        <f t="shared" si="311"/>
        <v>-0.18499999999999994</v>
      </c>
      <c r="AC1170" s="13">
        <f t="shared" si="312"/>
        <v>-81.657499999999999</v>
      </c>
      <c r="AD1170" s="13">
        <f t="shared" si="313"/>
        <v>23.175000000000001</v>
      </c>
      <c r="AE1170" s="13">
        <f t="shared" si="314"/>
        <v>31.563700000000001</v>
      </c>
      <c r="AF1170" s="13">
        <f t="shared" si="315"/>
        <v>-292.89224999999999</v>
      </c>
      <c r="AG1170" s="13">
        <f t="shared" si="316"/>
        <v>153.9659</v>
      </c>
      <c r="AH1170" s="13">
        <f t="shared" si="317"/>
        <v>93.002049999999997</v>
      </c>
      <c r="AI1170" s="13">
        <f t="shared" si="318"/>
        <v>-354.3306</v>
      </c>
      <c r="AJ1170" s="13">
        <f t="shared" si="319"/>
        <v>21.764499999999998</v>
      </c>
      <c r="AK1170" s="13">
        <f t="shared" si="320"/>
        <v>100.68</v>
      </c>
      <c r="AL1170" s="13">
        <f t="shared" si="321"/>
        <v>31.465</v>
      </c>
      <c r="AM1170" s="13">
        <f t="shared" si="322"/>
        <v>108.39</v>
      </c>
      <c r="AN1170" s="13">
        <f t="shared" si="323"/>
        <v>17.532499999999999</v>
      </c>
    </row>
    <row r="1171" spans="1:40" x14ac:dyDescent="0.25">
      <c r="A1171" s="10" t="s">
        <v>381</v>
      </c>
      <c r="B1171" s="10" t="s">
        <v>381</v>
      </c>
      <c r="C1171" s="10" t="s">
        <v>27</v>
      </c>
      <c r="D1171" s="10" t="s">
        <v>405</v>
      </c>
      <c r="E1171" s="10" t="s">
        <v>1039</v>
      </c>
      <c r="F1171" s="10" t="s">
        <v>29</v>
      </c>
      <c r="G1171" s="13">
        <v>-0.27</v>
      </c>
      <c r="H1171" s="13">
        <v>19.739999999999998</v>
      </c>
      <c r="I1171" s="13">
        <v>-3.75</v>
      </c>
      <c r="J1171" s="13">
        <v>20.420000000000002</v>
      </c>
      <c r="K1171" s="13">
        <v>-0.95</v>
      </c>
      <c r="L1171" s="13">
        <v>-79.721999999999994</v>
      </c>
      <c r="M1171" s="13">
        <v>20.91</v>
      </c>
      <c r="N1171" s="13">
        <v>110.13720000000001</v>
      </c>
      <c r="O1171" s="13">
        <v>-348.69569999999999</v>
      </c>
      <c r="P1171" s="13">
        <v>154.9187</v>
      </c>
      <c r="Q1171" s="13">
        <v>157.54509999999999</v>
      </c>
      <c r="R1171" s="13">
        <v>-396.10359999999997</v>
      </c>
      <c r="S1171" s="13">
        <v>17.015000000000001</v>
      </c>
      <c r="T1171" s="13">
        <v>91.85</v>
      </c>
      <c r="U1171" s="13">
        <v>54.86</v>
      </c>
      <c r="V1171" s="13">
        <v>106.98</v>
      </c>
      <c r="W1171" s="13">
        <v>30.852</v>
      </c>
      <c r="X1171" s="13">
        <f t="shared" si="307"/>
        <v>-1.1375</v>
      </c>
      <c r="Y1171" s="13">
        <f t="shared" si="308"/>
        <v>17.445</v>
      </c>
      <c r="Z1171" s="13">
        <f t="shared" si="309"/>
        <v>-5.4325000000000001</v>
      </c>
      <c r="AA1171" s="13">
        <f t="shared" si="310"/>
        <v>18.990000000000002</v>
      </c>
      <c r="AB1171" s="13">
        <f t="shared" si="311"/>
        <v>-2.6850000000000001</v>
      </c>
      <c r="AC1171" s="13">
        <f t="shared" si="312"/>
        <v>-74.866500000000002</v>
      </c>
      <c r="AD1171" s="13">
        <f t="shared" si="313"/>
        <v>20.497499999999999</v>
      </c>
      <c r="AE1171" s="13">
        <f t="shared" si="314"/>
        <v>143.34944999999999</v>
      </c>
      <c r="AF1171" s="13">
        <f t="shared" si="315"/>
        <v>-316.65892499999995</v>
      </c>
      <c r="AG1171" s="13">
        <f t="shared" si="316"/>
        <v>160.22295</v>
      </c>
      <c r="AH1171" s="13">
        <f t="shared" si="317"/>
        <v>193.93294999999998</v>
      </c>
      <c r="AI1171" s="13">
        <f t="shared" si="318"/>
        <v>-367.24239999999998</v>
      </c>
      <c r="AJ1171" s="13">
        <f t="shared" si="319"/>
        <v>17.471</v>
      </c>
      <c r="AK1171" s="13">
        <f t="shared" si="320"/>
        <v>130.08500000000001</v>
      </c>
      <c r="AL1171" s="13">
        <f t="shared" si="321"/>
        <v>16.907499999999999</v>
      </c>
      <c r="AM1171" s="13">
        <f t="shared" si="322"/>
        <v>136.5625</v>
      </c>
      <c r="AN1171" s="13">
        <f t="shared" si="323"/>
        <v>10.0905</v>
      </c>
    </row>
    <row r="1172" spans="1:40" x14ac:dyDescent="0.25">
      <c r="A1172" s="10" t="s">
        <v>382</v>
      </c>
      <c r="B1172" s="10" t="s">
        <v>382</v>
      </c>
      <c r="C1172" s="10" t="s">
        <v>27</v>
      </c>
      <c r="D1172" s="10" t="s">
        <v>405</v>
      </c>
      <c r="E1172" s="10" t="s">
        <v>1039</v>
      </c>
      <c r="F1172" s="10" t="s">
        <v>29</v>
      </c>
      <c r="G1172" s="13">
        <v>-1.1599999999999999</v>
      </c>
      <c r="H1172" s="13">
        <v>15.32</v>
      </c>
      <c r="I1172" s="13">
        <v>-5.09</v>
      </c>
      <c r="J1172" s="13">
        <v>16.760000000000002</v>
      </c>
      <c r="K1172" s="13">
        <v>-2.6</v>
      </c>
      <c r="L1172" s="13">
        <v>-74.156000000000006</v>
      </c>
      <c r="M1172" s="13">
        <v>18.2</v>
      </c>
      <c r="N1172" s="13">
        <v>129.63159999999999</v>
      </c>
      <c r="O1172" s="13">
        <v>-288.20690000000002</v>
      </c>
      <c r="P1172" s="13">
        <v>170.07769999999999</v>
      </c>
      <c r="Q1172" s="13">
        <v>190.10740000000001</v>
      </c>
      <c r="R1172" s="13">
        <v>-348.68259999999998</v>
      </c>
      <c r="S1172" s="13">
        <v>19.574000000000002</v>
      </c>
      <c r="T1172" s="13">
        <v>109.51</v>
      </c>
      <c r="U1172" s="13">
        <v>8.07</v>
      </c>
      <c r="V1172" s="13">
        <v>109.8</v>
      </c>
      <c r="W1172" s="13">
        <v>4.2130000000000001</v>
      </c>
      <c r="X1172" s="13">
        <f t="shared" si="307"/>
        <v>-1.1375</v>
      </c>
      <c r="Y1172" s="13">
        <f t="shared" si="308"/>
        <v>17.445</v>
      </c>
      <c r="Z1172" s="13">
        <f t="shared" si="309"/>
        <v>-5.4325000000000001</v>
      </c>
      <c r="AA1172" s="13">
        <f t="shared" si="310"/>
        <v>18.990000000000002</v>
      </c>
      <c r="AB1172" s="13">
        <f t="shared" si="311"/>
        <v>-2.6850000000000001</v>
      </c>
      <c r="AC1172" s="13">
        <f t="shared" si="312"/>
        <v>-74.866500000000002</v>
      </c>
      <c r="AD1172" s="13">
        <f t="shared" si="313"/>
        <v>20.497499999999999</v>
      </c>
      <c r="AE1172" s="13">
        <f t="shared" si="314"/>
        <v>143.34944999999999</v>
      </c>
      <c r="AF1172" s="13">
        <f t="shared" si="315"/>
        <v>-316.65892499999995</v>
      </c>
      <c r="AG1172" s="13">
        <f t="shared" si="316"/>
        <v>160.22295</v>
      </c>
      <c r="AH1172" s="13">
        <f t="shared" si="317"/>
        <v>193.93294999999998</v>
      </c>
      <c r="AI1172" s="13">
        <f t="shared" si="318"/>
        <v>-367.24239999999998</v>
      </c>
      <c r="AJ1172" s="13">
        <f t="shared" si="319"/>
        <v>17.471</v>
      </c>
      <c r="AK1172" s="13">
        <f t="shared" si="320"/>
        <v>130.08500000000001</v>
      </c>
      <c r="AL1172" s="13">
        <f t="shared" si="321"/>
        <v>16.907499999999999</v>
      </c>
      <c r="AM1172" s="13">
        <f t="shared" si="322"/>
        <v>136.5625</v>
      </c>
      <c r="AN1172" s="13">
        <f t="shared" si="323"/>
        <v>10.0905</v>
      </c>
    </row>
    <row r="1173" spans="1:40" x14ac:dyDescent="0.25">
      <c r="A1173" s="10" t="s">
        <v>382</v>
      </c>
      <c r="B1173" s="10" t="s">
        <v>382</v>
      </c>
      <c r="C1173" s="10" t="s">
        <v>27</v>
      </c>
      <c r="D1173" s="10" t="s">
        <v>407</v>
      </c>
      <c r="E1173" s="10" t="s">
        <v>1039</v>
      </c>
      <c r="F1173" s="10" t="s">
        <v>29</v>
      </c>
      <c r="G1173" s="13">
        <v>-0.64</v>
      </c>
      <c r="H1173" s="13">
        <v>17.899999999999999</v>
      </c>
      <c r="I1173" s="13">
        <v>-3.11</v>
      </c>
      <c r="J1173" s="13">
        <v>18.41</v>
      </c>
      <c r="K1173" s="13">
        <v>-1.1499999999999999</v>
      </c>
      <c r="L1173" s="13">
        <v>-80.734999999999999</v>
      </c>
      <c r="M1173" s="13">
        <v>19.010000000000002</v>
      </c>
      <c r="N1173" s="13">
        <v>32.1843</v>
      </c>
      <c r="O1173" s="13">
        <v>-271.29770000000002</v>
      </c>
      <c r="P1173" s="13">
        <v>146.4769</v>
      </c>
      <c r="Q1173" s="13">
        <v>91.348100000000002</v>
      </c>
      <c r="R1173" s="13">
        <v>-330.4615</v>
      </c>
      <c r="S1173" s="13">
        <v>21.994</v>
      </c>
      <c r="T1173" s="13">
        <v>109.51</v>
      </c>
      <c r="U1173" s="13">
        <v>8.07</v>
      </c>
      <c r="V1173" s="13">
        <v>109.8</v>
      </c>
      <c r="W1173" s="13">
        <v>4.2130000000000001</v>
      </c>
      <c r="X1173" s="13">
        <f t="shared" si="307"/>
        <v>0.29499999999999998</v>
      </c>
      <c r="Y1173" s="13">
        <f t="shared" si="308"/>
        <v>22.585000000000001</v>
      </c>
      <c r="Z1173" s="13">
        <f t="shared" si="309"/>
        <v>-3.2800000000000002</v>
      </c>
      <c r="AA1173" s="13">
        <f t="shared" si="310"/>
        <v>23.064999999999998</v>
      </c>
      <c r="AB1173" s="13">
        <f t="shared" si="311"/>
        <v>-0.18499999999999994</v>
      </c>
      <c r="AC1173" s="13">
        <f t="shared" si="312"/>
        <v>-81.657499999999999</v>
      </c>
      <c r="AD1173" s="13">
        <f t="shared" si="313"/>
        <v>23.175000000000001</v>
      </c>
      <c r="AE1173" s="13">
        <f t="shared" si="314"/>
        <v>31.563700000000001</v>
      </c>
      <c r="AF1173" s="13">
        <f t="shared" si="315"/>
        <v>-292.89224999999999</v>
      </c>
      <c r="AG1173" s="13">
        <f t="shared" si="316"/>
        <v>153.9659</v>
      </c>
      <c r="AH1173" s="13">
        <f t="shared" si="317"/>
        <v>93.002049999999997</v>
      </c>
      <c r="AI1173" s="13">
        <f t="shared" si="318"/>
        <v>-354.3306</v>
      </c>
      <c r="AJ1173" s="13">
        <f t="shared" si="319"/>
        <v>21.764499999999998</v>
      </c>
      <c r="AK1173" s="13">
        <f t="shared" si="320"/>
        <v>100.68</v>
      </c>
      <c r="AL1173" s="13">
        <f t="shared" si="321"/>
        <v>31.465</v>
      </c>
      <c r="AM1173" s="13">
        <f t="shared" si="322"/>
        <v>108.39</v>
      </c>
      <c r="AN1173" s="13">
        <f t="shared" si="323"/>
        <v>17.532499999999999</v>
      </c>
    </row>
    <row r="1174" spans="1:40" x14ac:dyDescent="0.25">
      <c r="A1174" s="10" t="s">
        <v>382</v>
      </c>
      <c r="B1174" s="10" t="s">
        <v>382</v>
      </c>
      <c r="C1174" s="10" t="s">
        <v>27</v>
      </c>
      <c r="D1174" s="10" t="s">
        <v>376</v>
      </c>
      <c r="E1174" s="10" t="s">
        <v>1039</v>
      </c>
      <c r="F1174" s="10" t="s">
        <v>29</v>
      </c>
      <c r="G1174" s="13">
        <v>1.1200000000000001</v>
      </c>
      <c r="H1174" s="13">
        <v>18.25</v>
      </c>
      <c r="I1174" s="13">
        <v>-2.63</v>
      </c>
      <c r="J1174" s="13">
        <v>18.64</v>
      </c>
      <c r="K1174" s="13">
        <v>0.73</v>
      </c>
      <c r="L1174" s="13">
        <v>-81.477000000000004</v>
      </c>
      <c r="M1174" s="13">
        <v>18.29</v>
      </c>
      <c r="N1174" s="13">
        <v>2.5739000000000001</v>
      </c>
      <c r="O1174" s="13">
        <v>-280.10399999999998</v>
      </c>
      <c r="P1174" s="13">
        <v>176.71870000000001</v>
      </c>
      <c r="Q1174" s="13">
        <v>87.522900000000007</v>
      </c>
      <c r="R1174" s="13">
        <v>-365.05290000000002</v>
      </c>
      <c r="S1174" s="13">
        <v>25.673999999999999</v>
      </c>
      <c r="T1174" s="13">
        <v>109.51</v>
      </c>
      <c r="U1174" s="13">
        <v>8.07</v>
      </c>
      <c r="V1174" s="13">
        <v>109.8</v>
      </c>
      <c r="W1174" s="13">
        <v>4.2130000000000001</v>
      </c>
      <c r="X1174" s="13">
        <f t="shared" si="307"/>
        <v>0.36500000000000005</v>
      </c>
      <c r="Y1174" s="13">
        <f t="shared" si="308"/>
        <v>14.465</v>
      </c>
      <c r="Z1174" s="13">
        <f t="shared" si="309"/>
        <v>-2.5549999999999997</v>
      </c>
      <c r="AA1174" s="13">
        <f t="shared" si="310"/>
        <v>14.925000000000001</v>
      </c>
      <c r="AB1174" s="13">
        <f t="shared" si="311"/>
        <v>-9.5000000000000029E-2</v>
      </c>
      <c r="AC1174" s="13">
        <f t="shared" si="312"/>
        <v>-79.718000000000004</v>
      </c>
      <c r="AD1174" s="13">
        <f t="shared" si="313"/>
        <v>14.994999999999999</v>
      </c>
      <c r="AE1174" s="13">
        <f t="shared" si="314"/>
        <v>2.992</v>
      </c>
      <c r="AF1174" s="13">
        <f t="shared" si="315"/>
        <v>-255.08779999999999</v>
      </c>
      <c r="AG1174" s="13">
        <f t="shared" si="316"/>
        <v>175.6311</v>
      </c>
      <c r="AH1174" s="13">
        <f t="shared" si="317"/>
        <v>92.088800000000006</v>
      </c>
      <c r="AI1174" s="13">
        <f t="shared" si="318"/>
        <v>-344.18450000000001</v>
      </c>
      <c r="AJ1174" s="13">
        <f t="shared" si="319"/>
        <v>26.893000000000001</v>
      </c>
      <c r="AK1174" s="13">
        <f t="shared" si="320"/>
        <v>124.095</v>
      </c>
      <c r="AL1174" s="13">
        <f t="shared" si="321"/>
        <v>-4.9749999999999996</v>
      </c>
      <c r="AM1174" s="13">
        <f t="shared" si="322"/>
        <v>124.82499999999999</v>
      </c>
      <c r="AN1174" s="13">
        <f t="shared" si="323"/>
        <v>-1.5949999999999998</v>
      </c>
    </row>
    <row r="1175" spans="1:40" x14ac:dyDescent="0.25">
      <c r="A1175" s="10" t="s">
        <v>382</v>
      </c>
      <c r="B1175" s="10" t="s">
        <v>382</v>
      </c>
      <c r="C1175" s="10" t="s">
        <v>27</v>
      </c>
      <c r="D1175" s="10" t="s">
        <v>375</v>
      </c>
      <c r="E1175" s="10" t="s">
        <v>1039</v>
      </c>
      <c r="F1175" s="10" t="s">
        <v>29</v>
      </c>
      <c r="G1175" s="13">
        <v>0.6</v>
      </c>
      <c r="H1175" s="13">
        <v>15.67</v>
      </c>
      <c r="I1175" s="13">
        <v>-4.5999999999999996</v>
      </c>
      <c r="J1175" s="13">
        <v>16.97</v>
      </c>
      <c r="K1175" s="13">
        <v>-0.69</v>
      </c>
      <c r="L1175" s="13">
        <v>-74.283000000000001</v>
      </c>
      <c r="M1175" s="13">
        <v>17.32</v>
      </c>
      <c r="N1175" s="13">
        <v>96.938599999999994</v>
      </c>
      <c r="O1175" s="13">
        <v>-294.20190000000002</v>
      </c>
      <c r="P1175" s="13">
        <v>200.31950000000001</v>
      </c>
      <c r="Q1175" s="13">
        <v>181.32480000000001</v>
      </c>
      <c r="R1175" s="13">
        <v>-378.5881</v>
      </c>
      <c r="S1175" s="13">
        <v>22.844000000000001</v>
      </c>
      <c r="T1175" s="13">
        <v>109.51</v>
      </c>
      <c r="U1175" s="13">
        <v>8.07</v>
      </c>
      <c r="V1175" s="13">
        <v>109.8</v>
      </c>
      <c r="W1175" s="13">
        <v>4.2130000000000001</v>
      </c>
      <c r="X1175" s="13">
        <f t="shared" si="307"/>
        <v>0.38</v>
      </c>
      <c r="Y1175" s="13">
        <f t="shared" si="308"/>
        <v>12.615</v>
      </c>
      <c r="Z1175" s="13">
        <f t="shared" si="309"/>
        <v>-7.01</v>
      </c>
      <c r="AA1175" s="13">
        <f t="shared" si="310"/>
        <v>16.004999999999999</v>
      </c>
      <c r="AB1175" s="13">
        <f t="shared" si="311"/>
        <v>-3.0075000000000003</v>
      </c>
      <c r="AC1175" s="13">
        <f t="shared" si="312"/>
        <v>-66.247250000000008</v>
      </c>
      <c r="AD1175" s="13">
        <f t="shared" si="313"/>
        <v>17.765000000000001</v>
      </c>
      <c r="AE1175" s="13">
        <f t="shared" si="314"/>
        <v>130.6052</v>
      </c>
      <c r="AF1175" s="13">
        <f t="shared" si="315"/>
        <v>-243.94395</v>
      </c>
      <c r="AG1175" s="13">
        <f t="shared" si="316"/>
        <v>200.30327499999999</v>
      </c>
      <c r="AH1175" s="13">
        <f t="shared" si="317"/>
        <v>217.82657499999999</v>
      </c>
      <c r="AI1175" s="13">
        <f t="shared" si="318"/>
        <v>-331.1653</v>
      </c>
      <c r="AJ1175" s="13">
        <f t="shared" si="319"/>
        <v>23.515000000000001</v>
      </c>
      <c r="AK1175" s="13">
        <f t="shared" si="320"/>
        <v>172.845</v>
      </c>
      <c r="AL1175" s="13">
        <f t="shared" si="321"/>
        <v>-36.177500000000002</v>
      </c>
      <c r="AM1175" s="13">
        <f t="shared" si="322"/>
        <v>178.51</v>
      </c>
      <c r="AN1175" s="13">
        <f t="shared" si="323"/>
        <v>-8.83</v>
      </c>
    </row>
    <row r="1176" spans="1:40" x14ac:dyDescent="0.25">
      <c r="A1176" s="10" t="s">
        <v>383</v>
      </c>
      <c r="B1176" s="10" t="s">
        <v>383</v>
      </c>
      <c r="C1176" s="10" t="s">
        <v>27</v>
      </c>
      <c r="D1176" s="10" t="s">
        <v>408</v>
      </c>
      <c r="E1176" s="10" t="s">
        <v>1039</v>
      </c>
      <c r="F1176" s="10" t="s">
        <v>29</v>
      </c>
      <c r="G1176" s="13">
        <v>0.19</v>
      </c>
      <c r="H1176" s="13">
        <v>24.45</v>
      </c>
      <c r="I1176" s="13">
        <v>-0.87</v>
      </c>
      <c r="J1176" s="13">
        <v>24.48</v>
      </c>
      <c r="K1176" s="13">
        <v>0.16</v>
      </c>
      <c r="L1176" s="13">
        <v>-87.941000000000003</v>
      </c>
      <c r="M1176" s="13">
        <v>24.4</v>
      </c>
      <c r="N1176" s="13">
        <v>-82.998500000000007</v>
      </c>
      <c r="O1176" s="13">
        <v>517.26379999999995</v>
      </c>
      <c r="P1176" s="13">
        <v>-126.5654</v>
      </c>
      <c r="Q1176" s="13">
        <v>542.85879999999997</v>
      </c>
      <c r="R1176" s="13">
        <v>-108.59350000000001</v>
      </c>
      <c r="S1176" s="13">
        <v>-78.566999999999993</v>
      </c>
      <c r="T1176" s="13">
        <v>215.62</v>
      </c>
      <c r="U1176" s="13">
        <v>-88.3</v>
      </c>
      <c r="V1176" s="13">
        <v>233</v>
      </c>
      <c r="W1176" s="13">
        <v>-22.268999999999998</v>
      </c>
      <c r="X1176" s="13">
        <f t="shared" si="307"/>
        <v>-0.39</v>
      </c>
      <c r="Y1176" s="13">
        <f t="shared" si="308"/>
        <v>21.54</v>
      </c>
      <c r="Z1176" s="13">
        <f t="shared" si="309"/>
        <v>-1.9350000000000001</v>
      </c>
      <c r="AA1176" s="13">
        <f t="shared" si="310"/>
        <v>21.78</v>
      </c>
      <c r="AB1176" s="13">
        <f t="shared" si="311"/>
        <v>-0.63</v>
      </c>
      <c r="AC1176" s="13">
        <f t="shared" si="312"/>
        <v>-84.710999999999999</v>
      </c>
      <c r="AD1176" s="13">
        <f t="shared" si="313"/>
        <v>22.114999999999998</v>
      </c>
      <c r="AE1176" s="13">
        <f t="shared" si="314"/>
        <v>-81.734350000000006</v>
      </c>
      <c r="AF1176" s="13">
        <f t="shared" si="315"/>
        <v>514.37514999999996</v>
      </c>
      <c r="AG1176" s="13">
        <f t="shared" si="316"/>
        <v>-107.4479</v>
      </c>
      <c r="AH1176" s="13">
        <f t="shared" si="317"/>
        <v>533.62234999999998</v>
      </c>
      <c r="AI1176" s="13">
        <f t="shared" si="318"/>
        <v>-100.98155</v>
      </c>
      <c r="AJ1176" s="13">
        <f t="shared" si="319"/>
        <v>-80.129499999999993</v>
      </c>
      <c r="AK1176" s="13">
        <f t="shared" si="320"/>
        <v>209.29000000000002</v>
      </c>
      <c r="AL1176" s="13">
        <f t="shared" si="321"/>
        <v>-28.28</v>
      </c>
      <c r="AM1176" s="13">
        <f t="shared" si="322"/>
        <v>219.215</v>
      </c>
      <c r="AN1176" s="13">
        <f t="shared" si="323"/>
        <v>-6.6899999999999995</v>
      </c>
    </row>
    <row r="1177" spans="1:40" x14ac:dyDescent="0.25">
      <c r="A1177" s="10" t="s">
        <v>383</v>
      </c>
      <c r="B1177" s="10" t="s">
        <v>383</v>
      </c>
      <c r="C1177" s="10" t="s">
        <v>27</v>
      </c>
      <c r="D1177" s="10" t="s">
        <v>409</v>
      </c>
      <c r="E1177" s="10" t="s">
        <v>1039</v>
      </c>
      <c r="F1177" s="10" t="s">
        <v>29</v>
      </c>
      <c r="G1177" s="13">
        <v>-1.27</v>
      </c>
      <c r="H1177" s="13">
        <v>17.14</v>
      </c>
      <c r="I1177" s="13">
        <v>-3.98</v>
      </c>
      <c r="J1177" s="13">
        <v>17.96</v>
      </c>
      <c r="K1177" s="13">
        <v>-2.09</v>
      </c>
      <c r="L1177" s="13">
        <v>-78.307000000000002</v>
      </c>
      <c r="M1177" s="13">
        <v>19.100000000000001</v>
      </c>
      <c r="N1177" s="13">
        <v>106.28100000000001</v>
      </c>
      <c r="O1177" s="13">
        <v>678.20749999999998</v>
      </c>
      <c r="P1177" s="13">
        <v>-92.142399999999995</v>
      </c>
      <c r="Q1177" s="13">
        <v>692.68600000000004</v>
      </c>
      <c r="R1177" s="13">
        <v>91.802599999999998</v>
      </c>
      <c r="S1177" s="13">
        <v>-81.069999999999993</v>
      </c>
      <c r="T1177" s="13">
        <v>215.62</v>
      </c>
      <c r="U1177" s="13">
        <v>-88.3</v>
      </c>
      <c r="V1177" s="13">
        <v>233</v>
      </c>
      <c r="W1177" s="13">
        <v>-22.268999999999998</v>
      </c>
      <c r="X1177" s="13">
        <f t="shared" si="307"/>
        <v>-1.3025</v>
      </c>
      <c r="Y1177" s="13">
        <f t="shared" si="308"/>
        <v>15.010000000000002</v>
      </c>
      <c r="Z1177" s="13">
        <f t="shared" si="309"/>
        <v>-4.7550000000000008</v>
      </c>
      <c r="AA1177" s="13">
        <f t="shared" si="310"/>
        <v>16.380000000000003</v>
      </c>
      <c r="AB1177" s="13">
        <f t="shared" si="311"/>
        <v>-2.6725000000000003</v>
      </c>
      <c r="AC1177" s="13">
        <f t="shared" si="312"/>
        <v>-75.140749999999997</v>
      </c>
      <c r="AD1177" s="13">
        <f t="shared" si="313"/>
        <v>17.875</v>
      </c>
      <c r="AE1177" s="13">
        <f t="shared" si="314"/>
        <v>30.942525000000003</v>
      </c>
      <c r="AF1177" s="13">
        <f t="shared" si="315"/>
        <v>656.57195000000002</v>
      </c>
      <c r="AG1177" s="13">
        <f t="shared" si="316"/>
        <v>-108.28822500000001</v>
      </c>
      <c r="AH1177" s="13">
        <f t="shared" si="317"/>
        <v>675.43230000000005</v>
      </c>
      <c r="AI1177" s="13">
        <f t="shared" si="318"/>
        <v>12.082224999999999</v>
      </c>
      <c r="AJ1177" s="13">
        <f t="shared" si="319"/>
        <v>-80.356500000000011</v>
      </c>
      <c r="AK1177" s="13">
        <f t="shared" si="320"/>
        <v>358.995</v>
      </c>
      <c r="AL1177" s="13">
        <f t="shared" si="321"/>
        <v>-22.385000000000005</v>
      </c>
      <c r="AM1177" s="13">
        <f t="shared" si="322"/>
        <v>369.89500000000004</v>
      </c>
      <c r="AN1177" s="13">
        <f t="shared" si="323"/>
        <v>-4.0915000000000008</v>
      </c>
    </row>
    <row r="1178" spans="1:40" x14ac:dyDescent="0.25">
      <c r="A1178" s="10" t="s">
        <v>383</v>
      </c>
      <c r="B1178" s="10" t="s">
        <v>383</v>
      </c>
      <c r="C1178" s="10" t="s">
        <v>27</v>
      </c>
      <c r="D1178" s="10" t="s">
        <v>410</v>
      </c>
      <c r="E1178" s="10" t="s">
        <v>1039</v>
      </c>
      <c r="F1178" s="10" t="s">
        <v>29</v>
      </c>
      <c r="G1178" s="13">
        <v>-1.03</v>
      </c>
      <c r="H1178" s="13">
        <v>17.190000000000001</v>
      </c>
      <c r="I1178" s="13">
        <v>-3.6</v>
      </c>
      <c r="J1178" s="13">
        <v>17.87</v>
      </c>
      <c r="K1178" s="13">
        <v>-1.72</v>
      </c>
      <c r="L1178" s="13">
        <v>-79.225999999999999</v>
      </c>
      <c r="M1178" s="13">
        <v>18.79</v>
      </c>
      <c r="N1178" s="13">
        <v>128.46350000000001</v>
      </c>
      <c r="O1178" s="13">
        <v>611.1567</v>
      </c>
      <c r="P1178" s="13">
        <v>-1.6334</v>
      </c>
      <c r="Q1178" s="13">
        <v>611.16219999999998</v>
      </c>
      <c r="R1178" s="13">
        <v>128.458</v>
      </c>
      <c r="S1178" s="13">
        <v>-89.805999999999997</v>
      </c>
      <c r="T1178" s="13">
        <v>215.62</v>
      </c>
      <c r="U1178" s="13">
        <v>-88.3</v>
      </c>
      <c r="V1178" s="13">
        <v>233</v>
      </c>
      <c r="W1178" s="13">
        <v>-22.268999999999998</v>
      </c>
      <c r="X1178" s="13">
        <f t="shared" si="307"/>
        <v>-2.1850000000000001</v>
      </c>
      <c r="Y1178" s="13">
        <f t="shared" si="308"/>
        <v>18.075000000000003</v>
      </c>
      <c r="Z1178" s="13">
        <f t="shared" si="309"/>
        <v>-2.8050000000000002</v>
      </c>
      <c r="AA1178" s="13">
        <f t="shared" si="310"/>
        <v>18.605</v>
      </c>
      <c r="AB1178" s="13">
        <f t="shared" si="311"/>
        <v>-2.7149999999999999</v>
      </c>
      <c r="AC1178" s="13">
        <f t="shared" si="312"/>
        <v>-82.363</v>
      </c>
      <c r="AD1178" s="13">
        <f t="shared" si="313"/>
        <v>20.147500000000001</v>
      </c>
      <c r="AE1178" s="13">
        <f t="shared" si="314"/>
        <v>35.842374999999997</v>
      </c>
      <c r="AF1178" s="13">
        <f t="shared" si="315"/>
        <v>566.84902499999998</v>
      </c>
      <c r="AG1178" s="13">
        <f t="shared" si="316"/>
        <v>-1.2840749999999996</v>
      </c>
      <c r="AH1178" s="13">
        <f t="shared" si="317"/>
        <v>567.26212499999997</v>
      </c>
      <c r="AI1178" s="13">
        <f t="shared" si="318"/>
        <v>35.429250000000003</v>
      </c>
      <c r="AJ1178" s="13">
        <f t="shared" si="319"/>
        <v>-44.832499999999996</v>
      </c>
      <c r="AK1178" s="13">
        <f t="shared" si="320"/>
        <v>341.48750000000001</v>
      </c>
      <c r="AL1178" s="13">
        <f t="shared" si="321"/>
        <v>-152.0625</v>
      </c>
      <c r="AM1178" s="13">
        <f t="shared" si="322"/>
        <v>378.42</v>
      </c>
      <c r="AN1178" s="13">
        <f t="shared" si="323"/>
        <v>-25.763999999999999</v>
      </c>
    </row>
    <row r="1179" spans="1:40" x14ac:dyDescent="0.25">
      <c r="A1179" s="10" t="s">
        <v>383</v>
      </c>
      <c r="B1179" s="10" t="s">
        <v>383</v>
      </c>
      <c r="C1179" s="10" t="s">
        <v>27</v>
      </c>
      <c r="D1179" s="10" t="s">
        <v>411</v>
      </c>
      <c r="E1179" s="10" t="s">
        <v>1039</v>
      </c>
      <c r="F1179" s="10" t="s">
        <v>29</v>
      </c>
      <c r="G1179" s="13">
        <v>0.43</v>
      </c>
      <c r="H1179" s="13">
        <v>24.5</v>
      </c>
      <c r="I1179" s="13">
        <v>-0.49</v>
      </c>
      <c r="J1179" s="13">
        <v>24.51</v>
      </c>
      <c r="K1179" s="13">
        <v>0.42</v>
      </c>
      <c r="L1179" s="13">
        <v>-88.834999999999994</v>
      </c>
      <c r="M1179" s="13">
        <v>24.3</v>
      </c>
      <c r="N1179" s="13">
        <v>-59.835500000000003</v>
      </c>
      <c r="O1179" s="13">
        <v>448.77839999999998</v>
      </c>
      <c r="P1179" s="13">
        <v>-36.056399999999996</v>
      </c>
      <c r="Q1179" s="13">
        <v>451.3218</v>
      </c>
      <c r="R1179" s="13">
        <v>-62.378900000000002</v>
      </c>
      <c r="S1179" s="13">
        <v>-85.965000000000003</v>
      </c>
      <c r="T1179" s="13">
        <v>215.62</v>
      </c>
      <c r="U1179" s="13">
        <v>-88.3</v>
      </c>
      <c r="V1179" s="13">
        <v>233</v>
      </c>
      <c r="W1179" s="13">
        <v>-22.268999999999998</v>
      </c>
      <c r="X1179" s="13">
        <f t="shared" si="307"/>
        <v>0.76</v>
      </c>
      <c r="Y1179" s="13">
        <f t="shared" si="308"/>
        <v>26.14</v>
      </c>
      <c r="Z1179" s="13">
        <f t="shared" si="309"/>
        <v>-1.29</v>
      </c>
      <c r="AA1179" s="13">
        <f t="shared" si="310"/>
        <v>26.23</v>
      </c>
      <c r="AB1179" s="13">
        <f t="shared" si="311"/>
        <v>0.67</v>
      </c>
      <c r="AC1179" s="13">
        <f t="shared" si="312"/>
        <v>-87.1935</v>
      </c>
      <c r="AD1179" s="13">
        <f t="shared" si="313"/>
        <v>25.9</v>
      </c>
      <c r="AE1179" s="13">
        <f t="shared" si="314"/>
        <v>-59.747500000000002</v>
      </c>
      <c r="AF1179" s="13">
        <f t="shared" si="315"/>
        <v>442.69254999999998</v>
      </c>
      <c r="AG1179" s="13">
        <f t="shared" si="316"/>
        <v>-36.763649999999998</v>
      </c>
      <c r="AH1179" s="13">
        <f t="shared" si="317"/>
        <v>445.37090000000001</v>
      </c>
      <c r="AI1179" s="13">
        <f t="shared" si="318"/>
        <v>-62.425849999999997</v>
      </c>
      <c r="AJ1179" s="13">
        <f t="shared" si="319"/>
        <v>-85.835499999999996</v>
      </c>
      <c r="AK1179" s="13">
        <f t="shared" si="320"/>
        <v>205.94</v>
      </c>
      <c r="AL1179" s="13">
        <f t="shared" si="321"/>
        <v>-121.69</v>
      </c>
      <c r="AM1179" s="13">
        <f t="shared" si="322"/>
        <v>241.57</v>
      </c>
      <c r="AN1179" s="13">
        <f t="shared" si="323"/>
        <v>-30.291499999999999</v>
      </c>
    </row>
    <row r="1180" spans="1:40" x14ac:dyDescent="0.25">
      <c r="A1180" s="10" t="s">
        <v>384</v>
      </c>
      <c r="B1180" s="10" t="s">
        <v>384</v>
      </c>
      <c r="C1180" s="10" t="s">
        <v>27</v>
      </c>
      <c r="D1180" s="10" t="s">
        <v>411</v>
      </c>
      <c r="E1180" s="10" t="s">
        <v>1039</v>
      </c>
      <c r="F1180" s="10" t="s">
        <v>29</v>
      </c>
      <c r="G1180" s="13">
        <v>1.0900000000000001</v>
      </c>
      <c r="H1180" s="13">
        <v>27.78</v>
      </c>
      <c r="I1180" s="13">
        <v>-2.09</v>
      </c>
      <c r="J1180" s="13">
        <v>27.95</v>
      </c>
      <c r="K1180" s="13">
        <v>0.92</v>
      </c>
      <c r="L1180" s="13">
        <v>-85.552000000000007</v>
      </c>
      <c r="M1180" s="13">
        <v>27.5</v>
      </c>
      <c r="N1180" s="13">
        <v>-59.659500000000001</v>
      </c>
      <c r="O1180" s="13">
        <v>436.60669999999999</v>
      </c>
      <c r="P1180" s="13">
        <v>-37.4709</v>
      </c>
      <c r="Q1180" s="13">
        <v>439.42</v>
      </c>
      <c r="R1180" s="13">
        <v>-62.472799999999999</v>
      </c>
      <c r="S1180" s="13">
        <v>-85.706000000000003</v>
      </c>
      <c r="T1180" s="13">
        <v>196.26</v>
      </c>
      <c r="U1180" s="13">
        <v>-155.08000000000001</v>
      </c>
      <c r="V1180" s="13">
        <v>250.14</v>
      </c>
      <c r="W1180" s="13">
        <v>-38.314</v>
      </c>
      <c r="X1180" s="13">
        <f t="shared" si="307"/>
        <v>0.76</v>
      </c>
      <c r="Y1180" s="13">
        <f t="shared" si="308"/>
        <v>26.14</v>
      </c>
      <c r="Z1180" s="13">
        <f t="shared" si="309"/>
        <v>-1.29</v>
      </c>
      <c r="AA1180" s="13">
        <f t="shared" si="310"/>
        <v>26.23</v>
      </c>
      <c r="AB1180" s="13">
        <f t="shared" si="311"/>
        <v>0.67</v>
      </c>
      <c r="AC1180" s="13">
        <f t="shared" si="312"/>
        <v>-87.1935</v>
      </c>
      <c r="AD1180" s="13">
        <f t="shared" si="313"/>
        <v>25.9</v>
      </c>
      <c r="AE1180" s="13">
        <f t="shared" si="314"/>
        <v>-59.747500000000002</v>
      </c>
      <c r="AF1180" s="13">
        <f t="shared" si="315"/>
        <v>442.69254999999998</v>
      </c>
      <c r="AG1180" s="13">
        <f t="shared" si="316"/>
        <v>-36.763649999999998</v>
      </c>
      <c r="AH1180" s="13">
        <f t="shared" si="317"/>
        <v>445.37090000000001</v>
      </c>
      <c r="AI1180" s="13">
        <f t="shared" si="318"/>
        <v>-62.425849999999997</v>
      </c>
      <c r="AJ1180" s="13">
        <f t="shared" si="319"/>
        <v>-85.835499999999996</v>
      </c>
      <c r="AK1180" s="13">
        <f t="shared" si="320"/>
        <v>205.94</v>
      </c>
      <c r="AL1180" s="13">
        <f t="shared" si="321"/>
        <v>-121.69</v>
      </c>
      <c r="AM1180" s="13">
        <f t="shared" si="322"/>
        <v>241.57</v>
      </c>
      <c r="AN1180" s="13">
        <f t="shared" si="323"/>
        <v>-30.291499999999999</v>
      </c>
    </row>
    <row r="1181" spans="1:40" x14ac:dyDescent="0.25">
      <c r="A1181" s="10" t="s">
        <v>384</v>
      </c>
      <c r="B1181" s="10" t="s">
        <v>384</v>
      </c>
      <c r="C1181" s="10" t="s">
        <v>27</v>
      </c>
      <c r="D1181" s="10" t="s">
        <v>410</v>
      </c>
      <c r="E1181" s="10" t="s">
        <v>1039</v>
      </c>
      <c r="F1181" s="10" t="s">
        <v>29</v>
      </c>
      <c r="G1181" s="13">
        <v>-0.56999999999999995</v>
      </c>
      <c r="H1181" s="13">
        <v>19.52</v>
      </c>
      <c r="I1181" s="13">
        <v>-0.42</v>
      </c>
      <c r="J1181" s="13">
        <v>19.53</v>
      </c>
      <c r="K1181" s="13">
        <v>-0.57999999999999996</v>
      </c>
      <c r="L1181" s="13">
        <v>-88.801000000000002</v>
      </c>
      <c r="M1181" s="13">
        <v>19.82</v>
      </c>
      <c r="N1181" s="13">
        <v>112.39319999999999</v>
      </c>
      <c r="O1181" s="13">
        <v>543.85720000000003</v>
      </c>
      <c r="P1181" s="13">
        <v>-0.1658</v>
      </c>
      <c r="Q1181" s="13">
        <v>543.85720000000003</v>
      </c>
      <c r="R1181" s="13">
        <v>112.3931</v>
      </c>
      <c r="S1181" s="13">
        <v>-89.977999999999994</v>
      </c>
      <c r="T1181" s="13">
        <v>196.26</v>
      </c>
      <c r="U1181" s="13">
        <v>-155.08000000000001</v>
      </c>
      <c r="V1181" s="13">
        <v>250.14</v>
      </c>
      <c r="W1181" s="13">
        <v>-38.314</v>
      </c>
      <c r="X1181" s="13">
        <f t="shared" si="307"/>
        <v>-2.1850000000000001</v>
      </c>
      <c r="Y1181" s="13">
        <f t="shared" si="308"/>
        <v>18.075000000000003</v>
      </c>
      <c r="Z1181" s="13">
        <f t="shared" si="309"/>
        <v>-2.8050000000000002</v>
      </c>
      <c r="AA1181" s="13">
        <f t="shared" si="310"/>
        <v>18.605</v>
      </c>
      <c r="AB1181" s="13">
        <f t="shared" si="311"/>
        <v>-2.7149999999999999</v>
      </c>
      <c r="AC1181" s="13">
        <f t="shared" si="312"/>
        <v>-82.363</v>
      </c>
      <c r="AD1181" s="13">
        <f t="shared" si="313"/>
        <v>20.147500000000001</v>
      </c>
      <c r="AE1181" s="13">
        <f t="shared" si="314"/>
        <v>35.842374999999997</v>
      </c>
      <c r="AF1181" s="13">
        <f t="shared" si="315"/>
        <v>566.84902499999998</v>
      </c>
      <c r="AG1181" s="13">
        <f t="shared" si="316"/>
        <v>-1.2840749999999996</v>
      </c>
      <c r="AH1181" s="13">
        <f t="shared" si="317"/>
        <v>567.26212499999997</v>
      </c>
      <c r="AI1181" s="13">
        <f t="shared" si="318"/>
        <v>35.429250000000003</v>
      </c>
      <c r="AJ1181" s="13">
        <f t="shared" si="319"/>
        <v>-44.832499999999996</v>
      </c>
      <c r="AK1181" s="13">
        <f t="shared" si="320"/>
        <v>341.48750000000001</v>
      </c>
      <c r="AL1181" s="13">
        <f t="shared" si="321"/>
        <v>-152.0625</v>
      </c>
      <c r="AM1181" s="13">
        <f t="shared" si="322"/>
        <v>378.42</v>
      </c>
      <c r="AN1181" s="13">
        <f t="shared" si="323"/>
        <v>-25.763999999999999</v>
      </c>
    </row>
    <row r="1182" spans="1:40" x14ac:dyDescent="0.25">
      <c r="A1182" s="10" t="s">
        <v>384</v>
      </c>
      <c r="B1182" s="10" t="s">
        <v>384</v>
      </c>
      <c r="C1182" s="10" t="s">
        <v>27</v>
      </c>
      <c r="D1182" s="10" t="s">
        <v>412</v>
      </c>
      <c r="E1182" s="10" t="s">
        <v>1039</v>
      </c>
      <c r="F1182" s="10" t="s">
        <v>29</v>
      </c>
      <c r="G1182" s="13">
        <v>-2.6</v>
      </c>
      <c r="H1182" s="13">
        <v>19.11</v>
      </c>
      <c r="I1182" s="13">
        <v>4.0289999999999999E-2</v>
      </c>
      <c r="J1182" s="13">
        <v>19.11</v>
      </c>
      <c r="K1182" s="13">
        <v>-2.6</v>
      </c>
      <c r="L1182" s="13">
        <v>89.894000000000005</v>
      </c>
      <c r="M1182" s="13">
        <v>20.53</v>
      </c>
      <c r="N1182" s="13">
        <v>127.65309999999999</v>
      </c>
      <c r="O1182" s="13">
        <v>425.05700000000002</v>
      </c>
      <c r="P1182" s="13">
        <v>53.252899999999997</v>
      </c>
      <c r="Q1182" s="13">
        <v>434.30489999999998</v>
      </c>
      <c r="R1182" s="13">
        <v>118.40519999999999</v>
      </c>
      <c r="S1182" s="13">
        <v>80.147999999999996</v>
      </c>
      <c r="T1182" s="13">
        <v>196.26</v>
      </c>
      <c r="U1182" s="13">
        <v>-155.08000000000001</v>
      </c>
      <c r="V1182" s="13">
        <v>250.14</v>
      </c>
      <c r="W1182" s="13">
        <v>-38.314</v>
      </c>
      <c r="X1182" s="13">
        <f t="shared" si="307"/>
        <v>-2.6924999999999999</v>
      </c>
      <c r="Y1182" s="13">
        <f t="shared" si="308"/>
        <v>19.337499999999999</v>
      </c>
      <c r="Z1182" s="13">
        <f t="shared" si="309"/>
        <v>-0.59242749999999988</v>
      </c>
      <c r="AA1182" s="13">
        <f t="shared" si="310"/>
        <v>19.364999999999998</v>
      </c>
      <c r="AB1182" s="13">
        <f t="shared" si="311"/>
        <v>-2.72</v>
      </c>
      <c r="AC1182" s="13">
        <f t="shared" si="312"/>
        <v>-43.479500000000002</v>
      </c>
      <c r="AD1182" s="13">
        <f t="shared" si="313"/>
        <v>20.857499999999998</v>
      </c>
      <c r="AE1182" s="13">
        <f t="shared" si="314"/>
        <v>75.93665</v>
      </c>
      <c r="AF1182" s="13">
        <f t="shared" si="315"/>
        <v>374.96867499999996</v>
      </c>
      <c r="AG1182" s="13">
        <f t="shared" si="316"/>
        <v>67.775925000000001</v>
      </c>
      <c r="AH1182" s="13">
        <f t="shared" si="317"/>
        <v>389.83262500000001</v>
      </c>
      <c r="AI1182" s="13">
        <f t="shared" si="318"/>
        <v>61.072675000000004</v>
      </c>
      <c r="AJ1182" s="13">
        <f t="shared" si="319"/>
        <v>77.80425000000001</v>
      </c>
      <c r="AK1182" s="13">
        <f t="shared" si="320"/>
        <v>275.255</v>
      </c>
      <c r="AL1182" s="13">
        <f t="shared" si="321"/>
        <v>-207.0575</v>
      </c>
      <c r="AM1182" s="13">
        <f t="shared" si="322"/>
        <v>346.70749999999998</v>
      </c>
      <c r="AN1182" s="13">
        <f t="shared" si="323"/>
        <v>-38.543500000000002</v>
      </c>
    </row>
    <row r="1183" spans="1:40" x14ac:dyDescent="0.25">
      <c r="A1183" s="10" t="s">
        <v>384</v>
      </c>
      <c r="B1183" s="10" t="s">
        <v>384</v>
      </c>
      <c r="C1183" s="10" t="s">
        <v>27</v>
      </c>
      <c r="D1183" s="10" t="s">
        <v>413</v>
      </c>
      <c r="E1183" s="10" t="s">
        <v>1039</v>
      </c>
      <c r="F1183" s="10" t="s">
        <v>29</v>
      </c>
      <c r="G1183" s="13">
        <v>-0.95</v>
      </c>
      <c r="H1183" s="13">
        <v>27.38</v>
      </c>
      <c r="I1183" s="13">
        <v>-1.63</v>
      </c>
      <c r="J1183" s="13">
        <v>27.47</v>
      </c>
      <c r="K1183" s="13">
        <v>-1.04</v>
      </c>
      <c r="L1183" s="13">
        <v>-86.72</v>
      </c>
      <c r="M1183" s="13">
        <v>28.01</v>
      </c>
      <c r="N1183" s="13">
        <v>-43.9726</v>
      </c>
      <c r="O1183" s="13">
        <v>317.3639</v>
      </c>
      <c r="P1183" s="13">
        <v>15.947900000000001</v>
      </c>
      <c r="Q1183" s="13">
        <v>318.06639999999999</v>
      </c>
      <c r="R1183" s="13">
        <v>-44.6751</v>
      </c>
      <c r="S1183" s="13">
        <v>87.477999999999994</v>
      </c>
      <c r="T1183" s="13">
        <v>196.26</v>
      </c>
      <c r="U1183" s="13">
        <v>-155.08000000000001</v>
      </c>
      <c r="V1183" s="13">
        <v>250.14</v>
      </c>
      <c r="W1183" s="13">
        <v>-38.314</v>
      </c>
      <c r="X1183" s="13">
        <f t="shared" si="307"/>
        <v>-0.89500000000000002</v>
      </c>
      <c r="Y1183" s="13">
        <f t="shared" si="308"/>
        <v>27.655000000000001</v>
      </c>
      <c r="Z1183" s="13">
        <f t="shared" si="309"/>
        <v>-0.25499999999999989</v>
      </c>
      <c r="AA1183" s="13">
        <f t="shared" si="310"/>
        <v>27.725000000000001</v>
      </c>
      <c r="AB1183" s="13">
        <f t="shared" si="311"/>
        <v>-0.96</v>
      </c>
      <c r="AC1183" s="13">
        <f t="shared" si="312"/>
        <v>0.52850000000000108</v>
      </c>
      <c r="AD1183" s="13">
        <f t="shared" si="313"/>
        <v>28.22</v>
      </c>
      <c r="AE1183" s="13">
        <f t="shared" si="314"/>
        <v>-42.881150000000005</v>
      </c>
      <c r="AF1183" s="13">
        <f t="shared" si="315"/>
        <v>294.14850000000001</v>
      </c>
      <c r="AG1183" s="13">
        <f t="shared" si="316"/>
        <v>12.831949999999999</v>
      </c>
      <c r="AH1183" s="13">
        <f t="shared" si="317"/>
        <v>294.65049999999997</v>
      </c>
      <c r="AI1183" s="13">
        <f t="shared" si="318"/>
        <v>-43.383200000000002</v>
      </c>
      <c r="AJ1183" s="13">
        <f t="shared" si="319"/>
        <v>87.85</v>
      </c>
      <c r="AK1183" s="13">
        <f t="shared" si="320"/>
        <v>178.57999999999998</v>
      </c>
      <c r="AL1183" s="13">
        <f t="shared" si="321"/>
        <v>-162.745</v>
      </c>
      <c r="AM1183" s="13">
        <f t="shared" si="322"/>
        <v>242.255</v>
      </c>
      <c r="AN1183" s="13">
        <f t="shared" si="323"/>
        <v>-42.478499999999997</v>
      </c>
    </row>
    <row r="1184" spans="1:40" x14ac:dyDescent="0.25">
      <c r="A1184" s="10" t="s">
        <v>385</v>
      </c>
      <c r="B1184" s="10" t="s">
        <v>385</v>
      </c>
      <c r="C1184" s="10" t="s">
        <v>27</v>
      </c>
      <c r="D1184" s="10" t="s">
        <v>413</v>
      </c>
      <c r="E1184" s="10" t="s">
        <v>1039</v>
      </c>
      <c r="F1184" s="10" t="s">
        <v>29</v>
      </c>
      <c r="G1184" s="13">
        <v>-0.84</v>
      </c>
      <c r="H1184" s="13">
        <v>27.93</v>
      </c>
      <c r="I1184" s="13">
        <v>1.1200000000000001</v>
      </c>
      <c r="J1184" s="13">
        <v>27.98</v>
      </c>
      <c r="K1184" s="13">
        <v>-0.88</v>
      </c>
      <c r="L1184" s="13">
        <v>87.777000000000001</v>
      </c>
      <c r="M1184" s="13">
        <v>28.43</v>
      </c>
      <c r="N1184" s="13">
        <v>-41.789700000000003</v>
      </c>
      <c r="O1184" s="13">
        <v>270.93310000000002</v>
      </c>
      <c r="P1184" s="13">
        <v>9.7159999999999993</v>
      </c>
      <c r="Q1184" s="13">
        <v>271.2346</v>
      </c>
      <c r="R1184" s="13">
        <v>-42.091299999999997</v>
      </c>
      <c r="S1184" s="13">
        <v>88.221999999999994</v>
      </c>
      <c r="T1184" s="13">
        <v>160.9</v>
      </c>
      <c r="U1184" s="13">
        <v>-170.41</v>
      </c>
      <c r="V1184" s="13">
        <v>234.37</v>
      </c>
      <c r="W1184" s="13">
        <v>-46.643000000000001</v>
      </c>
      <c r="X1184" s="13">
        <f t="shared" si="307"/>
        <v>-0.89500000000000002</v>
      </c>
      <c r="Y1184" s="13">
        <f t="shared" si="308"/>
        <v>27.655000000000001</v>
      </c>
      <c r="Z1184" s="13">
        <f t="shared" si="309"/>
        <v>-0.25499999999999989</v>
      </c>
      <c r="AA1184" s="13">
        <f t="shared" si="310"/>
        <v>27.725000000000001</v>
      </c>
      <c r="AB1184" s="13">
        <f t="shared" si="311"/>
        <v>-0.96</v>
      </c>
      <c r="AC1184" s="13">
        <f t="shared" si="312"/>
        <v>0.52850000000000108</v>
      </c>
      <c r="AD1184" s="13">
        <f t="shared" si="313"/>
        <v>28.22</v>
      </c>
      <c r="AE1184" s="13">
        <f t="shared" si="314"/>
        <v>-42.881150000000005</v>
      </c>
      <c r="AF1184" s="13">
        <f t="shared" si="315"/>
        <v>294.14850000000001</v>
      </c>
      <c r="AG1184" s="13">
        <f t="shared" si="316"/>
        <v>12.831949999999999</v>
      </c>
      <c r="AH1184" s="13">
        <f t="shared" si="317"/>
        <v>294.65049999999997</v>
      </c>
      <c r="AI1184" s="13">
        <f t="shared" si="318"/>
        <v>-43.383200000000002</v>
      </c>
      <c r="AJ1184" s="13">
        <f t="shared" si="319"/>
        <v>87.85</v>
      </c>
      <c r="AK1184" s="13">
        <f t="shared" si="320"/>
        <v>178.57999999999998</v>
      </c>
      <c r="AL1184" s="13">
        <f t="shared" si="321"/>
        <v>-162.745</v>
      </c>
      <c r="AM1184" s="13">
        <f t="shared" si="322"/>
        <v>242.255</v>
      </c>
      <c r="AN1184" s="13">
        <f t="shared" si="323"/>
        <v>-42.478499999999997</v>
      </c>
    </row>
    <row r="1185" spans="1:40" x14ac:dyDescent="0.25">
      <c r="A1185" s="10" t="s">
        <v>385</v>
      </c>
      <c r="B1185" s="10" t="s">
        <v>385</v>
      </c>
      <c r="C1185" s="10" t="s">
        <v>27</v>
      </c>
      <c r="D1185" s="10" t="s">
        <v>412</v>
      </c>
      <c r="E1185" s="10" t="s">
        <v>1039</v>
      </c>
      <c r="F1185" s="10" t="s">
        <v>29</v>
      </c>
      <c r="G1185" s="13">
        <v>-2.5</v>
      </c>
      <c r="H1185" s="13">
        <v>19.62</v>
      </c>
      <c r="I1185" s="13">
        <v>-0.94</v>
      </c>
      <c r="J1185" s="13">
        <v>19.66</v>
      </c>
      <c r="K1185" s="13">
        <v>-2.54</v>
      </c>
      <c r="L1185" s="13">
        <v>-87.575999999999993</v>
      </c>
      <c r="M1185" s="13">
        <v>21.05</v>
      </c>
      <c r="N1185" s="13">
        <v>99.025499999999994</v>
      </c>
      <c r="O1185" s="13">
        <v>339.26440000000002</v>
      </c>
      <c r="P1185" s="13">
        <v>59.535600000000002</v>
      </c>
      <c r="Q1185" s="13">
        <v>353.209</v>
      </c>
      <c r="R1185" s="13">
        <v>85.0809</v>
      </c>
      <c r="S1185" s="13">
        <v>76.817999999999998</v>
      </c>
      <c r="T1185" s="13">
        <v>160.9</v>
      </c>
      <c r="U1185" s="13">
        <v>-170.41</v>
      </c>
      <c r="V1185" s="13">
        <v>234.37</v>
      </c>
      <c r="W1185" s="13">
        <v>-46.643000000000001</v>
      </c>
      <c r="X1185" s="13">
        <f t="shared" si="307"/>
        <v>-2.6924999999999999</v>
      </c>
      <c r="Y1185" s="13">
        <f t="shared" si="308"/>
        <v>19.337499999999999</v>
      </c>
      <c r="Z1185" s="13">
        <f t="shared" si="309"/>
        <v>-0.59242749999999988</v>
      </c>
      <c r="AA1185" s="13">
        <f t="shared" si="310"/>
        <v>19.364999999999998</v>
      </c>
      <c r="AB1185" s="13">
        <f t="shared" si="311"/>
        <v>-2.72</v>
      </c>
      <c r="AC1185" s="13">
        <f t="shared" si="312"/>
        <v>-43.479500000000002</v>
      </c>
      <c r="AD1185" s="13">
        <f t="shared" si="313"/>
        <v>20.857499999999998</v>
      </c>
      <c r="AE1185" s="13">
        <f t="shared" si="314"/>
        <v>75.93665</v>
      </c>
      <c r="AF1185" s="13">
        <f t="shared" si="315"/>
        <v>374.96867499999996</v>
      </c>
      <c r="AG1185" s="13">
        <f t="shared" si="316"/>
        <v>67.775925000000001</v>
      </c>
      <c r="AH1185" s="13">
        <f t="shared" si="317"/>
        <v>389.83262500000001</v>
      </c>
      <c r="AI1185" s="13">
        <f t="shared" si="318"/>
        <v>61.072675000000004</v>
      </c>
      <c r="AJ1185" s="13">
        <f t="shared" si="319"/>
        <v>77.80425000000001</v>
      </c>
      <c r="AK1185" s="13">
        <f t="shared" si="320"/>
        <v>275.255</v>
      </c>
      <c r="AL1185" s="13">
        <f t="shared" si="321"/>
        <v>-207.0575</v>
      </c>
      <c r="AM1185" s="13">
        <f t="shared" si="322"/>
        <v>346.70749999999998</v>
      </c>
      <c r="AN1185" s="13">
        <f t="shared" si="323"/>
        <v>-38.543500000000002</v>
      </c>
    </row>
    <row r="1186" spans="1:40" x14ac:dyDescent="0.25">
      <c r="A1186" s="10" t="s">
        <v>385</v>
      </c>
      <c r="B1186" s="10" t="s">
        <v>385</v>
      </c>
      <c r="C1186" s="10" t="s">
        <v>27</v>
      </c>
      <c r="D1186" s="10" t="s">
        <v>414</v>
      </c>
      <c r="E1186" s="10" t="s">
        <v>1039</v>
      </c>
      <c r="F1186" s="10" t="s">
        <v>29</v>
      </c>
      <c r="G1186" s="13">
        <v>-0.89</v>
      </c>
      <c r="H1186" s="13">
        <v>19.940000000000001</v>
      </c>
      <c r="I1186" s="13">
        <v>-0.23</v>
      </c>
      <c r="J1186" s="13">
        <v>19.95</v>
      </c>
      <c r="K1186" s="13">
        <v>-0.89</v>
      </c>
      <c r="L1186" s="13">
        <v>-89.376000000000005</v>
      </c>
      <c r="M1186" s="13">
        <v>20.41</v>
      </c>
      <c r="N1186" s="13">
        <v>125.3772</v>
      </c>
      <c r="O1186" s="13">
        <v>208.2679</v>
      </c>
      <c r="P1186" s="13">
        <v>88.7376</v>
      </c>
      <c r="Q1186" s="13">
        <v>264.76170000000002</v>
      </c>
      <c r="R1186" s="13">
        <v>68.883399999999995</v>
      </c>
      <c r="S1186" s="13">
        <v>57.518000000000001</v>
      </c>
      <c r="T1186" s="13">
        <v>160.9</v>
      </c>
      <c r="U1186" s="13">
        <v>-170.41</v>
      </c>
      <c r="V1186" s="13">
        <v>234.37</v>
      </c>
      <c r="W1186" s="13">
        <v>-46.643000000000001</v>
      </c>
      <c r="X1186" s="13">
        <f t="shared" si="307"/>
        <v>-2.7174999999999998</v>
      </c>
      <c r="Y1186" s="13">
        <f t="shared" si="308"/>
        <v>18.912499999999998</v>
      </c>
      <c r="Z1186" s="13">
        <f t="shared" si="309"/>
        <v>1.89</v>
      </c>
      <c r="AA1186" s="13">
        <f t="shared" si="310"/>
        <v>19.217500000000001</v>
      </c>
      <c r="AB1186" s="13">
        <f t="shared" si="311"/>
        <v>-3.02</v>
      </c>
      <c r="AC1186" s="13">
        <f t="shared" si="312"/>
        <v>40.097250000000003</v>
      </c>
      <c r="AD1186" s="13">
        <f t="shared" si="313"/>
        <v>20.942499999999999</v>
      </c>
      <c r="AE1186" s="13">
        <f t="shared" si="314"/>
        <v>111.93662500000001</v>
      </c>
      <c r="AF1186" s="13">
        <f t="shared" si="315"/>
        <v>150.32679999999999</v>
      </c>
      <c r="AG1186" s="13">
        <f t="shared" si="316"/>
        <v>85.234899999999996</v>
      </c>
      <c r="AH1186" s="13">
        <f t="shared" si="317"/>
        <v>220.67960000000002</v>
      </c>
      <c r="AI1186" s="13">
        <f t="shared" si="318"/>
        <v>41.583824999999997</v>
      </c>
      <c r="AJ1186" s="13">
        <f t="shared" si="319"/>
        <v>51.609500000000004</v>
      </c>
      <c r="AK1186" s="13">
        <f t="shared" si="320"/>
        <v>201.71750000000003</v>
      </c>
      <c r="AL1186" s="13">
        <f t="shared" si="321"/>
        <v>-195.89250000000001</v>
      </c>
      <c r="AM1186" s="13">
        <f t="shared" si="322"/>
        <v>281.71000000000004</v>
      </c>
      <c r="AN1186" s="13">
        <f t="shared" si="323"/>
        <v>-45.140999999999998</v>
      </c>
    </row>
    <row r="1187" spans="1:40" x14ac:dyDescent="0.25">
      <c r="A1187" s="10" t="s">
        <v>385</v>
      </c>
      <c r="B1187" s="10" t="s">
        <v>385</v>
      </c>
      <c r="C1187" s="10" t="s">
        <v>27</v>
      </c>
      <c r="D1187" s="10" t="s">
        <v>415</v>
      </c>
      <c r="E1187" s="10" t="s">
        <v>1039</v>
      </c>
      <c r="F1187" s="10" t="s">
        <v>29</v>
      </c>
      <c r="G1187" s="13">
        <v>0.77</v>
      </c>
      <c r="H1187" s="13">
        <v>28.26</v>
      </c>
      <c r="I1187" s="13">
        <v>1.83</v>
      </c>
      <c r="J1187" s="13">
        <v>28.38</v>
      </c>
      <c r="K1187" s="13">
        <v>0.65</v>
      </c>
      <c r="L1187" s="13">
        <v>86.207999999999998</v>
      </c>
      <c r="M1187" s="13">
        <v>28.06</v>
      </c>
      <c r="N1187" s="13">
        <v>-15.5702</v>
      </c>
      <c r="O1187" s="13">
        <v>140.3579</v>
      </c>
      <c r="P1187" s="13">
        <v>38.917999999999999</v>
      </c>
      <c r="Q1187" s="13">
        <v>149.5317</v>
      </c>
      <c r="R1187" s="13">
        <v>-24.744</v>
      </c>
      <c r="S1187" s="13">
        <v>76.736000000000004</v>
      </c>
      <c r="T1187" s="13">
        <v>160.9</v>
      </c>
      <c r="U1187" s="13">
        <v>-170.41</v>
      </c>
      <c r="V1187" s="13">
        <v>234.37</v>
      </c>
      <c r="W1187" s="13">
        <v>-46.643000000000001</v>
      </c>
      <c r="X1187" s="13">
        <f t="shared" si="307"/>
        <v>0.45</v>
      </c>
      <c r="Y1187" s="13">
        <f t="shared" si="308"/>
        <v>26.65</v>
      </c>
      <c r="Z1187" s="13">
        <f t="shared" si="309"/>
        <v>1.155</v>
      </c>
      <c r="AA1187" s="13">
        <f t="shared" si="310"/>
        <v>26.715</v>
      </c>
      <c r="AB1187" s="13">
        <f t="shared" si="311"/>
        <v>0.38500000000000001</v>
      </c>
      <c r="AC1187" s="13">
        <f t="shared" si="312"/>
        <v>87.54849999999999</v>
      </c>
      <c r="AD1187" s="13">
        <f t="shared" si="313"/>
        <v>26.524999999999999</v>
      </c>
      <c r="AE1187" s="13">
        <f t="shared" si="314"/>
        <v>-15.4199</v>
      </c>
      <c r="AF1187" s="13">
        <f t="shared" si="315"/>
        <v>116.2586</v>
      </c>
      <c r="AG1187" s="13">
        <f t="shared" si="316"/>
        <v>39.8596</v>
      </c>
      <c r="AH1187" s="13">
        <f t="shared" si="317"/>
        <v>127.71504999999999</v>
      </c>
      <c r="AI1187" s="13">
        <f t="shared" si="318"/>
        <v>-26.876350000000002</v>
      </c>
      <c r="AJ1187" s="13">
        <f t="shared" si="319"/>
        <v>74.063000000000002</v>
      </c>
      <c r="AK1187" s="13">
        <f t="shared" si="320"/>
        <v>142.935</v>
      </c>
      <c r="AL1187" s="13">
        <f t="shared" si="321"/>
        <v>-159.39999999999998</v>
      </c>
      <c r="AM1187" s="13">
        <f t="shared" si="322"/>
        <v>214.19</v>
      </c>
      <c r="AN1187" s="13">
        <f t="shared" si="323"/>
        <v>-48.269999999999996</v>
      </c>
    </row>
    <row r="1188" spans="1:40" x14ac:dyDescent="0.25">
      <c r="A1188" s="10" t="s">
        <v>386</v>
      </c>
      <c r="B1188" s="10" t="s">
        <v>386</v>
      </c>
      <c r="C1188" s="10" t="s">
        <v>27</v>
      </c>
      <c r="D1188" s="10" t="s">
        <v>409</v>
      </c>
      <c r="E1188" s="10" t="s">
        <v>1039</v>
      </c>
      <c r="F1188" s="10" t="s">
        <v>29</v>
      </c>
      <c r="G1188" s="13">
        <v>-0.45</v>
      </c>
      <c r="H1188" s="13">
        <v>17.309999999999999</v>
      </c>
      <c r="I1188" s="13">
        <v>-6.75</v>
      </c>
      <c r="J1188" s="13">
        <v>19.579999999999998</v>
      </c>
      <c r="K1188" s="13">
        <v>-2.72</v>
      </c>
      <c r="L1188" s="13">
        <v>-71.381</v>
      </c>
      <c r="M1188" s="13">
        <v>21.07</v>
      </c>
      <c r="N1188" s="13">
        <v>-42.533200000000001</v>
      </c>
      <c r="O1188" s="13">
        <v>659.56100000000004</v>
      </c>
      <c r="P1188" s="13">
        <v>-114.1288</v>
      </c>
      <c r="Q1188" s="13">
        <v>677.64729999999997</v>
      </c>
      <c r="R1188" s="13">
        <v>-60.619500000000002</v>
      </c>
      <c r="S1188" s="13">
        <v>-80.995000000000005</v>
      </c>
      <c r="T1188" s="13">
        <v>520.89</v>
      </c>
      <c r="U1188" s="13">
        <v>-126.19</v>
      </c>
      <c r="V1188" s="13">
        <v>535.96</v>
      </c>
      <c r="W1188" s="13">
        <v>-13.618</v>
      </c>
      <c r="X1188" s="13">
        <f t="shared" si="307"/>
        <v>-1.3025</v>
      </c>
      <c r="Y1188" s="13">
        <f t="shared" si="308"/>
        <v>15.010000000000002</v>
      </c>
      <c r="Z1188" s="13">
        <f t="shared" si="309"/>
        <v>-4.7550000000000008</v>
      </c>
      <c r="AA1188" s="13">
        <f t="shared" si="310"/>
        <v>16.380000000000003</v>
      </c>
      <c r="AB1188" s="13">
        <f t="shared" si="311"/>
        <v>-2.6725000000000003</v>
      </c>
      <c r="AC1188" s="13">
        <f t="shared" si="312"/>
        <v>-75.140749999999997</v>
      </c>
      <c r="AD1188" s="13">
        <f t="shared" si="313"/>
        <v>17.875</v>
      </c>
      <c r="AE1188" s="13">
        <f t="shared" si="314"/>
        <v>30.942525000000003</v>
      </c>
      <c r="AF1188" s="13">
        <f t="shared" si="315"/>
        <v>656.57195000000002</v>
      </c>
      <c r="AG1188" s="13">
        <f t="shared" si="316"/>
        <v>-108.28822500000001</v>
      </c>
      <c r="AH1188" s="13">
        <f t="shared" si="317"/>
        <v>675.43230000000005</v>
      </c>
      <c r="AI1188" s="13">
        <f t="shared" si="318"/>
        <v>12.082224999999999</v>
      </c>
      <c r="AJ1188" s="13">
        <f t="shared" si="319"/>
        <v>-80.356500000000011</v>
      </c>
      <c r="AK1188" s="13">
        <f t="shared" si="320"/>
        <v>358.995</v>
      </c>
      <c r="AL1188" s="13">
        <f t="shared" si="321"/>
        <v>-22.385000000000005</v>
      </c>
      <c r="AM1188" s="13">
        <f t="shared" si="322"/>
        <v>369.89500000000004</v>
      </c>
      <c r="AN1188" s="13">
        <f t="shared" si="323"/>
        <v>-4.0915000000000008</v>
      </c>
    </row>
    <row r="1189" spans="1:40" x14ac:dyDescent="0.25">
      <c r="A1189" s="10" t="s">
        <v>386</v>
      </c>
      <c r="B1189" s="10" t="s">
        <v>386</v>
      </c>
      <c r="C1189" s="10" t="s">
        <v>27</v>
      </c>
      <c r="D1189" s="10" t="s">
        <v>416</v>
      </c>
      <c r="E1189" s="10" t="s">
        <v>1039</v>
      </c>
      <c r="F1189" s="10" t="s">
        <v>29</v>
      </c>
      <c r="G1189" s="13">
        <v>-1.31</v>
      </c>
      <c r="H1189" s="13">
        <v>12.98</v>
      </c>
      <c r="I1189" s="13">
        <v>-6.36</v>
      </c>
      <c r="J1189" s="13">
        <v>15.4</v>
      </c>
      <c r="K1189" s="13">
        <v>-3.73</v>
      </c>
      <c r="L1189" s="13">
        <v>-69.171000000000006</v>
      </c>
      <c r="M1189" s="13">
        <v>17.559999999999999</v>
      </c>
      <c r="N1189" s="13">
        <v>414.36450000000002</v>
      </c>
      <c r="O1189" s="13">
        <v>934.00199999999995</v>
      </c>
      <c r="P1189" s="13">
        <v>-116.4242</v>
      </c>
      <c r="Q1189" s="13">
        <v>958.89430000000004</v>
      </c>
      <c r="R1189" s="13">
        <v>389.47219999999999</v>
      </c>
      <c r="S1189" s="13">
        <v>-77.930999999999997</v>
      </c>
      <c r="T1189" s="13">
        <v>520.89</v>
      </c>
      <c r="U1189" s="13">
        <v>-126.19</v>
      </c>
      <c r="V1189" s="13">
        <v>535.96</v>
      </c>
      <c r="W1189" s="13">
        <v>-13.618</v>
      </c>
      <c r="X1189" s="13">
        <f t="shared" si="307"/>
        <v>-3.0999999999999996</v>
      </c>
      <c r="Y1189" s="13">
        <f t="shared" si="308"/>
        <v>10.754999999999999</v>
      </c>
      <c r="Z1189" s="13">
        <f t="shared" si="309"/>
        <v>-8.6750000000000007</v>
      </c>
      <c r="AA1189" s="13">
        <f t="shared" si="310"/>
        <v>15.047500000000001</v>
      </c>
      <c r="AB1189" s="13">
        <f t="shared" si="311"/>
        <v>-7.3949999999999996</v>
      </c>
      <c r="AC1189" s="13">
        <f t="shared" si="312"/>
        <v>-64.595249999999993</v>
      </c>
      <c r="AD1189" s="13">
        <f t="shared" si="313"/>
        <v>19.889999999999997</v>
      </c>
      <c r="AE1189" s="13">
        <f t="shared" si="314"/>
        <v>249.859025</v>
      </c>
      <c r="AF1189" s="13">
        <f t="shared" si="315"/>
        <v>917.97910000000002</v>
      </c>
      <c r="AG1189" s="13">
        <f t="shared" si="316"/>
        <v>-128.2525</v>
      </c>
      <c r="AH1189" s="13">
        <f t="shared" si="317"/>
        <v>945.38832500000001</v>
      </c>
      <c r="AI1189" s="13">
        <f t="shared" si="318"/>
        <v>222.44974999999999</v>
      </c>
      <c r="AJ1189" s="13">
        <f t="shared" si="319"/>
        <v>-79.191500000000005</v>
      </c>
      <c r="AK1189" s="13">
        <f t="shared" si="320"/>
        <v>747.96499999999992</v>
      </c>
      <c r="AL1189" s="13">
        <f t="shared" si="321"/>
        <v>3.4424999999999919</v>
      </c>
      <c r="AM1189" s="13">
        <f t="shared" si="322"/>
        <v>766.16500000000008</v>
      </c>
      <c r="AN1189" s="13">
        <f t="shared" si="323"/>
        <v>0.16949999999999976</v>
      </c>
    </row>
    <row r="1190" spans="1:40" x14ac:dyDescent="0.25">
      <c r="A1190" s="10" t="s">
        <v>386</v>
      </c>
      <c r="B1190" s="10" t="s">
        <v>386</v>
      </c>
      <c r="C1190" s="10" t="s">
        <v>27</v>
      </c>
      <c r="D1190" s="10" t="s">
        <v>417</v>
      </c>
      <c r="E1190" s="10" t="s">
        <v>1039</v>
      </c>
      <c r="F1190" s="10" t="s">
        <v>29</v>
      </c>
      <c r="G1190" s="13">
        <v>-4.67</v>
      </c>
      <c r="H1190" s="13">
        <v>12.31</v>
      </c>
      <c r="I1190" s="13">
        <v>-4.8</v>
      </c>
      <c r="J1190" s="13">
        <v>13.57</v>
      </c>
      <c r="K1190" s="13">
        <v>-5.93</v>
      </c>
      <c r="L1190" s="13">
        <v>-75.257000000000005</v>
      </c>
      <c r="M1190" s="13">
        <v>17.32</v>
      </c>
      <c r="N1190" s="13">
        <v>391.79070000000002</v>
      </c>
      <c r="O1190" s="13">
        <v>838.2038</v>
      </c>
      <c r="P1190" s="13">
        <v>18.239899999999999</v>
      </c>
      <c r="Q1190" s="13">
        <v>838.94780000000003</v>
      </c>
      <c r="R1190" s="13">
        <v>391.04669999999999</v>
      </c>
      <c r="S1190" s="13">
        <v>87.664000000000001</v>
      </c>
      <c r="T1190" s="13">
        <v>520.89</v>
      </c>
      <c r="U1190" s="13">
        <v>-126.19</v>
      </c>
      <c r="V1190" s="13">
        <v>535.96</v>
      </c>
      <c r="W1190" s="13">
        <v>-13.618</v>
      </c>
      <c r="X1190" s="13">
        <f t="shared" si="307"/>
        <v>-5.3375000000000004</v>
      </c>
      <c r="Y1190" s="13">
        <f t="shared" si="308"/>
        <v>13.6675</v>
      </c>
      <c r="Z1190" s="13">
        <f t="shared" si="309"/>
        <v>-5.93</v>
      </c>
      <c r="AA1190" s="13">
        <f t="shared" si="310"/>
        <v>15.3775</v>
      </c>
      <c r="AB1190" s="13">
        <f t="shared" si="311"/>
        <v>-7.0475000000000003</v>
      </c>
      <c r="AC1190" s="13">
        <f t="shared" si="312"/>
        <v>-74.09375</v>
      </c>
      <c r="AD1190" s="13">
        <f t="shared" si="313"/>
        <v>19.895</v>
      </c>
      <c r="AE1190" s="13">
        <f t="shared" si="314"/>
        <v>301.14972500000005</v>
      </c>
      <c r="AF1190" s="13">
        <f t="shared" si="315"/>
        <v>811.79472499999997</v>
      </c>
      <c r="AG1190" s="13">
        <f t="shared" si="316"/>
        <v>77.391249999999999</v>
      </c>
      <c r="AH1190" s="13">
        <f t="shared" si="317"/>
        <v>825.02297500000009</v>
      </c>
      <c r="AI1190" s="13">
        <f t="shared" si="318"/>
        <v>287.92144999999999</v>
      </c>
      <c r="AJ1190" s="13">
        <f t="shared" si="319"/>
        <v>82.035249999999991</v>
      </c>
      <c r="AK1190" s="13">
        <f t="shared" si="320"/>
        <v>679.005</v>
      </c>
      <c r="AL1190" s="13">
        <f t="shared" si="321"/>
        <v>-291.39499999999998</v>
      </c>
      <c r="AM1190" s="13">
        <f t="shared" si="322"/>
        <v>757.20500000000004</v>
      </c>
      <c r="AN1190" s="13">
        <f t="shared" si="323"/>
        <v>-23.208750000000002</v>
      </c>
    </row>
    <row r="1191" spans="1:40" x14ac:dyDescent="0.25">
      <c r="A1191" s="10" t="s">
        <v>386</v>
      </c>
      <c r="B1191" s="10" t="s">
        <v>386</v>
      </c>
      <c r="C1191" s="10" t="s">
        <v>27</v>
      </c>
      <c r="D1191" s="10" t="s">
        <v>410</v>
      </c>
      <c r="E1191" s="10" t="s">
        <v>1039</v>
      </c>
      <c r="F1191" s="10" t="s">
        <v>29</v>
      </c>
      <c r="G1191" s="13">
        <v>-3.8</v>
      </c>
      <c r="H1191" s="13">
        <v>16.63</v>
      </c>
      <c r="I1191" s="13">
        <v>-5.19</v>
      </c>
      <c r="J1191" s="13">
        <v>17.88</v>
      </c>
      <c r="K1191" s="13">
        <v>-5.04</v>
      </c>
      <c r="L1191" s="13">
        <v>-76.539000000000001</v>
      </c>
      <c r="M1191" s="13">
        <v>20.86</v>
      </c>
      <c r="N1191" s="13">
        <v>-63.450099999999999</v>
      </c>
      <c r="O1191" s="13">
        <v>561.65769999999998</v>
      </c>
      <c r="P1191" s="13">
        <v>20.535299999999999</v>
      </c>
      <c r="Q1191" s="13">
        <v>562.33159999999998</v>
      </c>
      <c r="R1191" s="13">
        <v>-64.123999999999995</v>
      </c>
      <c r="S1191" s="13">
        <v>88.12</v>
      </c>
      <c r="T1191" s="13">
        <v>520.89</v>
      </c>
      <c r="U1191" s="13">
        <v>-126.19</v>
      </c>
      <c r="V1191" s="13">
        <v>535.96</v>
      </c>
      <c r="W1191" s="13">
        <v>-13.618</v>
      </c>
      <c r="X1191" s="13">
        <f t="shared" si="307"/>
        <v>-2.1850000000000001</v>
      </c>
      <c r="Y1191" s="13">
        <f t="shared" si="308"/>
        <v>18.075000000000003</v>
      </c>
      <c r="Z1191" s="13">
        <f t="shared" si="309"/>
        <v>-2.8050000000000002</v>
      </c>
      <c r="AA1191" s="13">
        <f t="shared" si="310"/>
        <v>18.605</v>
      </c>
      <c r="AB1191" s="13">
        <f t="shared" si="311"/>
        <v>-2.7149999999999999</v>
      </c>
      <c r="AC1191" s="13">
        <f t="shared" si="312"/>
        <v>-82.363</v>
      </c>
      <c r="AD1191" s="13">
        <f t="shared" si="313"/>
        <v>20.147500000000001</v>
      </c>
      <c r="AE1191" s="13">
        <f t="shared" si="314"/>
        <v>35.842374999999997</v>
      </c>
      <c r="AF1191" s="13">
        <f t="shared" si="315"/>
        <v>566.84902499999998</v>
      </c>
      <c r="AG1191" s="13">
        <f t="shared" si="316"/>
        <v>-1.2840749999999996</v>
      </c>
      <c r="AH1191" s="13">
        <f t="shared" si="317"/>
        <v>567.26212499999997</v>
      </c>
      <c r="AI1191" s="13">
        <f t="shared" si="318"/>
        <v>35.429250000000003</v>
      </c>
      <c r="AJ1191" s="13">
        <f t="shared" si="319"/>
        <v>-44.832499999999996</v>
      </c>
      <c r="AK1191" s="13">
        <f t="shared" si="320"/>
        <v>341.48750000000001</v>
      </c>
      <c r="AL1191" s="13">
        <f t="shared" si="321"/>
        <v>-152.0625</v>
      </c>
      <c r="AM1191" s="13">
        <f t="shared" si="322"/>
        <v>378.42</v>
      </c>
      <c r="AN1191" s="13">
        <f t="shared" si="323"/>
        <v>-25.763999999999999</v>
      </c>
    </row>
    <row r="1192" spans="1:40" x14ac:dyDescent="0.25">
      <c r="A1192" s="10" t="s">
        <v>387</v>
      </c>
      <c r="B1192" s="10" t="s">
        <v>387</v>
      </c>
      <c r="C1192" s="10" t="s">
        <v>27</v>
      </c>
      <c r="D1192" s="10" t="s">
        <v>410</v>
      </c>
      <c r="E1192" s="10" t="s">
        <v>1039</v>
      </c>
      <c r="F1192" s="10" t="s">
        <v>29</v>
      </c>
      <c r="G1192" s="13">
        <v>-3.34</v>
      </c>
      <c r="H1192" s="13">
        <v>18.96</v>
      </c>
      <c r="I1192" s="13">
        <v>-2.0099999999999998</v>
      </c>
      <c r="J1192" s="13">
        <v>19.14</v>
      </c>
      <c r="K1192" s="13">
        <v>-3.52</v>
      </c>
      <c r="L1192" s="13">
        <v>-84.885999999999996</v>
      </c>
      <c r="M1192" s="13">
        <v>21.12</v>
      </c>
      <c r="N1192" s="13">
        <v>-34.037100000000002</v>
      </c>
      <c r="O1192" s="13">
        <v>550.72450000000003</v>
      </c>
      <c r="P1192" s="13">
        <v>-23.872399999999999</v>
      </c>
      <c r="Q1192" s="13">
        <v>551.69749999999999</v>
      </c>
      <c r="R1192" s="13">
        <v>-35.010100000000001</v>
      </c>
      <c r="S1192" s="13">
        <v>-87.665999999999997</v>
      </c>
      <c r="T1192" s="13">
        <v>433.18</v>
      </c>
      <c r="U1192" s="13">
        <v>-238.68</v>
      </c>
      <c r="V1192" s="13">
        <v>494.58</v>
      </c>
      <c r="W1192" s="13">
        <v>-28.855</v>
      </c>
      <c r="X1192" s="13">
        <f t="shared" si="307"/>
        <v>-2.1850000000000001</v>
      </c>
      <c r="Y1192" s="13">
        <f t="shared" si="308"/>
        <v>18.075000000000003</v>
      </c>
      <c r="Z1192" s="13">
        <f t="shared" si="309"/>
        <v>-2.8050000000000002</v>
      </c>
      <c r="AA1192" s="13">
        <f t="shared" si="310"/>
        <v>18.605</v>
      </c>
      <c r="AB1192" s="13">
        <f t="shared" si="311"/>
        <v>-2.7149999999999999</v>
      </c>
      <c r="AC1192" s="13">
        <f t="shared" si="312"/>
        <v>-82.363</v>
      </c>
      <c r="AD1192" s="13">
        <f t="shared" si="313"/>
        <v>20.147500000000001</v>
      </c>
      <c r="AE1192" s="13">
        <f t="shared" si="314"/>
        <v>35.842374999999997</v>
      </c>
      <c r="AF1192" s="13">
        <f t="shared" si="315"/>
        <v>566.84902499999998</v>
      </c>
      <c r="AG1192" s="13">
        <f t="shared" si="316"/>
        <v>-1.2840749999999996</v>
      </c>
      <c r="AH1192" s="13">
        <f t="shared" si="317"/>
        <v>567.26212499999997</v>
      </c>
      <c r="AI1192" s="13">
        <f t="shared" si="318"/>
        <v>35.429250000000003</v>
      </c>
      <c r="AJ1192" s="13">
        <f t="shared" si="319"/>
        <v>-44.832499999999996</v>
      </c>
      <c r="AK1192" s="13">
        <f t="shared" si="320"/>
        <v>341.48750000000001</v>
      </c>
      <c r="AL1192" s="13">
        <f t="shared" si="321"/>
        <v>-152.0625</v>
      </c>
      <c r="AM1192" s="13">
        <f t="shared" si="322"/>
        <v>378.42</v>
      </c>
      <c r="AN1192" s="13">
        <f t="shared" si="323"/>
        <v>-25.763999999999999</v>
      </c>
    </row>
    <row r="1193" spans="1:40" x14ac:dyDescent="0.25">
      <c r="A1193" s="10" t="s">
        <v>387</v>
      </c>
      <c r="B1193" s="10" t="s">
        <v>387</v>
      </c>
      <c r="C1193" s="10" t="s">
        <v>27</v>
      </c>
      <c r="D1193" s="10" t="s">
        <v>417</v>
      </c>
      <c r="E1193" s="10" t="s">
        <v>1039</v>
      </c>
      <c r="F1193" s="10" t="s">
        <v>29</v>
      </c>
      <c r="G1193" s="13">
        <v>-4.04</v>
      </c>
      <c r="H1193" s="13">
        <v>15.42</v>
      </c>
      <c r="I1193" s="13">
        <v>-5.48</v>
      </c>
      <c r="J1193" s="13">
        <v>16.86</v>
      </c>
      <c r="K1193" s="13">
        <v>-5.48</v>
      </c>
      <c r="L1193" s="13">
        <v>-75.319999999999993</v>
      </c>
      <c r="M1193" s="13">
        <v>20.170000000000002</v>
      </c>
      <c r="N1193" s="13">
        <v>345.48070000000001</v>
      </c>
      <c r="O1193" s="13">
        <v>764.65179999999998</v>
      </c>
      <c r="P1193" s="13">
        <v>62.724600000000002</v>
      </c>
      <c r="Q1193" s="13">
        <v>773.83659999999998</v>
      </c>
      <c r="R1193" s="13">
        <v>336.29590000000002</v>
      </c>
      <c r="S1193" s="13">
        <v>81.668999999999997</v>
      </c>
      <c r="T1193" s="13">
        <v>433.18</v>
      </c>
      <c r="U1193" s="13">
        <v>-238.68</v>
      </c>
      <c r="V1193" s="13">
        <v>494.58</v>
      </c>
      <c r="W1193" s="13">
        <v>-28.855</v>
      </c>
      <c r="X1193" s="13">
        <f t="shared" si="307"/>
        <v>-5.3375000000000004</v>
      </c>
      <c r="Y1193" s="13">
        <f t="shared" si="308"/>
        <v>13.6675</v>
      </c>
      <c r="Z1193" s="13">
        <f t="shared" si="309"/>
        <v>-5.93</v>
      </c>
      <c r="AA1193" s="13">
        <f t="shared" si="310"/>
        <v>15.3775</v>
      </c>
      <c r="AB1193" s="13">
        <f t="shared" si="311"/>
        <v>-7.0475000000000003</v>
      </c>
      <c r="AC1193" s="13">
        <f t="shared" si="312"/>
        <v>-74.09375</v>
      </c>
      <c r="AD1193" s="13">
        <f t="shared" si="313"/>
        <v>19.895</v>
      </c>
      <c r="AE1193" s="13">
        <f t="shared" si="314"/>
        <v>301.14972500000005</v>
      </c>
      <c r="AF1193" s="13">
        <f t="shared" si="315"/>
        <v>811.79472499999997</v>
      </c>
      <c r="AG1193" s="13">
        <f t="shared" si="316"/>
        <v>77.391249999999999</v>
      </c>
      <c r="AH1193" s="13">
        <f t="shared" si="317"/>
        <v>825.02297500000009</v>
      </c>
      <c r="AI1193" s="13">
        <f t="shared" si="318"/>
        <v>287.92144999999999</v>
      </c>
      <c r="AJ1193" s="13">
        <f t="shared" si="319"/>
        <v>82.035249999999991</v>
      </c>
      <c r="AK1193" s="13">
        <f t="shared" si="320"/>
        <v>679.005</v>
      </c>
      <c r="AL1193" s="13">
        <f t="shared" si="321"/>
        <v>-291.39499999999998</v>
      </c>
      <c r="AM1193" s="13">
        <f t="shared" si="322"/>
        <v>757.20500000000004</v>
      </c>
      <c r="AN1193" s="13">
        <f t="shared" si="323"/>
        <v>-23.208750000000002</v>
      </c>
    </row>
    <row r="1194" spans="1:40" x14ac:dyDescent="0.25">
      <c r="A1194" s="10" t="s">
        <v>387</v>
      </c>
      <c r="B1194" s="10" t="s">
        <v>387</v>
      </c>
      <c r="C1194" s="10" t="s">
        <v>27</v>
      </c>
      <c r="D1194" s="10" t="s">
        <v>418</v>
      </c>
      <c r="E1194" s="10" t="s">
        <v>1039</v>
      </c>
      <c r="F1194" s="10" t="s">
        <v>29</v>
      </c>
      <c r="G1194" s="13">
        <v>-3.59</v>
      </c>
      <c r="H1194" s="13">
        <v>15.51</v>
      </c>
      <c r="I1194" s="13">
        <v>-3.71</v>
      </c>
      <c r="J1194" s="13">
        <v>16.21</v>
      </c>
      <c r="K1194" s="13">
        <v>-4.29</v>
      </c>
      <c r="L1194" s="13">
        <v>-79.391000000000005</v>
      </c>
      <c r="M1194" s="13">
        <v>18.73</v>
      </c>
      <c r="N1194" s="13">
        <v>399.73719999999997</v>
      </c>
      <c r="O1194" s="13">
        <v>581.48770000000002</v>
      </c>
      <c r="P1194" s="13">
        <v>163.65010000000001</v>
      </c>
      <c r="Q1194" s="13">
        <v>677.80139999999994</v>
      </c>
      <c r="R1194" s="13">
        <v>303.42360000000002</v>
      </c>
      <c r="S1194" s="13">
        <v>59.521999999999998</v>
      </c>
      <c r="T1194" s="13">
        <v>433.18</v>
      </c>
      <c r="U1194" s="13">
        <v>-238.68</v>
      </c>
      <c r="V1194" s="13">
        <v>494.58</v>
      </c>
      <c r="W1194" s="13">
        <v>-28.855</v>
      </c>
      <c r="X1194" s="13">
        <f t="shared" si="307"/>
        <v>-6.9499999999999993</v>
      </c>
      <c r="Y1194" s="13">
        <f t="shared" si="308"/>
        <v>15.567499999999999</v>
      </c>
      <c r="Z1194" s="13">
        <f t="shared" si="309"/>
        <v>-1.8212550000000001</v>
      </c>
      <c r="AA1194" s="13">
        <f t="shared" si="310"/>
        <v>15.975</v>
      </c>
      <c r="AB1194" s="13">
        <f t="shared" si="311"/>
        <v>-7.3600000000000012</v>
      </c>
      <c r="AC1194" s="13">
        <f t="shared" si="312"/>
        <v>4.4704999999999941</v>
      </c>
      <c r="AD1194" s="13">
        <f t="shared" si="313"/>
        <v>20.827500000000001</v>
      </c>
      <c r="AE1194" s="13">
        <f t="shared" si="314"/>
        <v>363.91767499999997</v>
      </c>
      <c r="AF1194" s="13">
        <f t="shared" si="315"/>
        <v>471.605525</v>
      </c>
      <c r="AG1194" s="13">
        <f t="shared" si="316"/>
        <v>151.34799999999998</v>
      </c>
      <c r="AH1194" s="13">
        <f t="shared" si="317"/>
        <v>581.46735000000001</v>
      </c>
      <c r="AI1194" s="13">
        <f t="shared" si="318"/>
        <v>254.05587500000001</v>
      </c>
      <c r="AJ1194" s="13">
        <f t="shared" si="319"/>
        <v>55.230499999999999</v>
      </c>
      <c r="AK1194" s="13">
        <f t="shared" si="320"/>
        <v>464.17499999999995</v>
      </c>
      <c r="AL1194" s="13">
        <f t="shared" si="321"/>
        <v>-388.45749999999998</v>
      </c>
      <c r="AM1194" s="13">
        <f t="shared" si="322"/>
        <v>609.59999999999991</v>
      </c>
      <c r="AN1194" s="13">
        <f t="shared" si="323"/>
        <v>-39.566000000000003</v>
      </c>
    </row>
    <row r="1195" spans="1:40" x14ac:dyDescent="0.25">
      <c r="A1195" s="10" t="s">
        <v>387</v>
      </c>
      <c r="B1195" s="10" t="s">
        <v>387</v>
      </c>
      <c r="C1195" s="10" t="s">
        <v>27</v>
      </c>
      <c r="D1195" s="10" t="s">
        <v>412</v>
      </c>
      <c r="E1195" s="10" t="s">
        <v>1039</v>
      </c>
      <c r="F1195" s="10" t="s">
        <v>29</v>
      </c>
      <c r="G1195" s="13">
        <v>-2.89</v>
      </c>
      <c r="H1195" s="13">
        <v>19.05</v>
      </c>
      <c r="I1195" s="13">
        <v>-0.25</v>
      </c>
      <c r="J1195" s="13">
        <v>19.059999999999999</v>
      </c>
      <c r="K1195" s="13">
        <v>-2.89</v>
      </c>
      <c r="L1195" s="13">
        <v>-89.36</v>
      </c>
      <c r="M1195" s="13">
        <v>20.65</v>
      </c>
      <c r="N1195" s="13">
        <v>20.709499999999998</v>
      </c>
      <c r="O1195" s="13">
        <v>367.51490000000001</v>
      </c>
      <c r="P1195" s="13">
        <v>77.053100000000001</v>
      </c>
      <c r="Q1195" s="13">
        <v>383.86380000000003</v>
      </c>
      <c r="R1195" s="13">
        <v>4.3605999999999998</v>
      </c>
      <c r="S1195" s="13">
        <v>78.021000000000001</v>
      </c>
      <c r="T1195" s="13">
        <v>433.18</v>
      </c>
      <c r="U1195" s="13">
        <v>-238.68</v>
      </c>
      <c r="V1195" s="13">
        <v>494.58</v>
      </c>
      <c r="W1195" s="13">
        <v>-28.855</v>
      </c>
      <c r="X1195" s="13">
        <f t="shared" si="307"/>
        <v>-2.6924999999999999</v>
      </c>
      <c r="Y1195" s="13">
        <f t="shared" si="308"/>
        <v>19.337499999999999</v>
      </c>
      <c r="Z1195" s="13">
        <f t="shared" si="309"/>
        <v>-0.59242749999999988</v>
      </c>
      <c r="AA1195" s="13">
        <f t="shared" si="310"/>
        <v>19.364999999999998</v>
      </c>
      <c r="AB1195" s="13">
        <f t="shared" si="311"/>
        <v>-2.72</v>
      </c>
      <c r="AC1195" s="13">
        <f t="shared" si="312"/>
        <v>-43.479500000000002</v>
      </c>
      <c r="AD1195" s="13">
        <f t="shared" si="313"/>
        <v>20.857499999999998</v>
      </c>
      <c r="AE1195" s="13">
        <f t="shared" si="314"/>
        <v>75.93665</v>
      </c>
      <c r="AF1195" s="13">
        <f t="shared" si="315"/>
        <v>374.96867499999996</v>
      </c>
      <c r="AG1195" s="13">
        <f t="shared" si="316"/>
        <v>67.775925000000001</v>
      </c>
      <c r="AH1195" s="13">
        <f t="shared" si="317"/>
        <v>389.83262500000001</v>
      </c>
      <c r="AI1195" s="13">
        <f t="shared" si="318"/>
        <v>61.072675000000004</v>
      </c>
      <c r="AJ1195" s="13">
        <f t="shared" si="319"/>
        <v>77.80425000000001</v>
      </c>
      <c r="AK1195" s="13">
        <f t="shared" si="320"/>
        <v>275.255</v>
      </c>
      <c r="AL1195" s="13">
        <f t="shared" si="321"/>
        <v>-207.0575</v>
      </c>
      <c r="AM1195" s="13">
        <f t="shared" si="322"/>
        <v>346.70749999999998</v>
      </c>
      <c r="AN1195" s="13">
        <f t="shared" si="323"/>
        <v>-38.543500000000002</v>
      </c>
    </row>
    <row r="1196" spans="1:40" x14ac:dyDescent="0.25">
      <c r="A1196" s="10" t="s">
        <v>388</v>
      </c>
      <c r="B1196" s="10" t="s">
        <v>388</v>
      </c>
      <c r="C1196" s="10" t="s">
        <v>27</v>
      </c>
      <c r="D1196" s="10" t="s">
        <v>412</v>
      </c>
      <c r="E1196" s="10" t="s">
        <v>1039</v>
      </c>
      <c r="F1196" s="10" t="s">
        <v>29</v>
      </c>
      <c r="G1196" s="13">
        <v>-2.78</v>
      </c>
      <c r="H1196" s="13">
        <v>19.57</v>
      </c>
      <c r="I1196" s="13">
        <v>-1.22</v>
      </c>
      <c r="J1196" s="13">
        <v>19.63</v>
      </c>
      <c r="K1196" s="13">
        <v>-2.85</v>
      </c>
      <c r="L1196" s="13">
        <v>-86.876000000000005</v>
      </c>
      <c r="M1196" s="13">
        <v>21.2</v>
      </c>
      <c r="N1196" s="13">
        <v>56.358499999999999</v>
      </c>
      <c r="O1196" s="13">
        <v>368.03840000000002</v>
      </c>
      <c r="P1196" s="13">
        <v>81.262100000000004</v>
      </c>
      <c r="Q1196" s="13">
        <v>387.95280000000002</v>
      </c>
      <c r="R1196" s="13">
        <v>36.444000000000003</v>
      </c>
      <c r="S1196" s="13">
        <v>76.23</v>
      </c>
      <c r="T1196" s="13">
        <v>310.68</v>
      </c>
      <c r="U1196" s="13">
        <v>-264.06</v>
      </c>
      <c r="V1196" s="13">
        <v>407.74</v>
      </c>
      <c r="W1196" s="13">
        <v>-40.362000000000002</v>
      </c>
      <c r="X1196" s="13">
        <f t="shared" si="307"/>
        <v>-2.6924999999999999</v>
      </c>
      <c r="Y1196" s="13">
        <f t="shared" si="308"/>
        <v>19.337499999999999</v>
      </c>
      <c r="Z1196" s="13">
        <f t="shared" si="309"/>
        <v>-0.59242749999999988</v>
      </c>
      <c r="AA1196" s="13">
        <f t="shared" si="310"/>
        <v>19.364999999999998</v>
      </c>
      <c r="AB1196" s="13">
        <f t="shared" si="311"/>
        <v>-2.72</v>
      </c>
      <c r="AC1196" s="13">
        <f t="shared" si="312"/>
        <v>-43.479500000000002</v>
      </c>
      <c r="AD1196" s="13">
        <f t="shared" si="313"/>
        <v>20.857499999999998</v>
      </c>
      <c r="AE1196" s="13">
        <f t="shared" si="314"/>
        <v>75.93665</v>
      </c>
      <c r="AF1196" s="13">
        <f t="shared" si="315"/>
        <v>374.96867499999996</v>
      </c>
      <c r="AG1196" s="13">
        <f t="shared" si="316"/>
        <v>67.775925000000001</v>
      </c>
      <c r="AH1196" s="13">
        <f t="shared" si="317"/>
        <v>389.83262500000001</v>
      </c>
      <c r="AI1196" s="13">
        <f t="shared" si="318"/>
        <v>61.072675000000004</v>
      </c>
      <c r="AJ1196" s="13">
        <f t="shared" si="319"/>
        <v>77.80425000000001</v>
      </c>
      <c r="AK1196" s="13">
        <f t="shared" si="320"/>
        <v>275.255</v>
      </c>
      <c r="AL1196" s="13">
        <f t="shared" si="321"/>
        <v>-207.0575</v>
      </c>
      <c r="AM1196" s="13">
        <f t="shared" si="322"/>
        <v>346.70749999999998</v>
      </c>
      <c r="AN1196" s="13">
        <f t="shared" si="323"/>
        <v>-38.543500000000002</v>
      </c>
    </row>
    <row r="1197" spans="1:40" x14ac:dyDescent="0.25">
      <c r="A1197" s="10" t="s">
        <v>388</v>
      </c>
      <c r="B1197" s="10" t="s">
        <v>388</v>
      </c>
      <c r="C1197" s="10" t="s">
        <v>27</v>
      </c>
      <c r="D1197" s="10" t="s">
        <v>418</v>
      </c>
      <c r="E1197" s="10" t="s">
        <v>1039</v>
      </c>
      <c r="F1197" s="10" t="s">
        <v>29</v>
      </c>
      <c r="G1197" s="13">
        <v>-3.29</v>
      </c>
      <c r="H1197" s="13">
        <v>17.03</v>
      </c>
      <c r="I1197" s="13">
        <v>1.0900000000000001</v>
      </c>
      <c r="J1197" s="13">
        <v>17.079999999999998</v>
      </c>
      <c r="K1197" s="13">
        <v>-3.35</v>
      </c>
      <c r="L1197" s="13">
        <v>86.938999999999993</v>
      </c>
      <c r="M1197" s="13">
        <v>18.98</v>
      </c>
      <c r="N1197" s="13">
        <v>328.53769999999997</v>
      </c>
      <c r="O1197" s="13">
        <v>403.2115</v>
      </c>
      <c r="P1197" s="13">
        <v>159.3083</v>
      </c>
      <c r="Q1197" s="13">
        <v>529.49969999999996</v>
      </c>
      <c r="R1197" s="13">
        <v>202.24950000000001</v>
      </c>
      <c r="S1197" s="13">
        <v>51.594999999999999</v>
      </c>
      <c r="T1197" s="13">
        <v>310.68</v>
      </c>
      <c r="U1197" s="13">
        <v>-264.06</v>
      </c>
      <c r="V1197" s="13">
        <v>407.74</v>
      </c>
      <c r="W1197" s="13">
        <v>-40.362000000000002</v>
      </c>
      <c r="X1197" s="13">
        <f t="shared" si="307"/>
        <v>-6.9499999999999993</v>
      </c>
      <c r="Y1197" s="13">
        <f t="shared" si="308"/>
        <v>15.567499999999999</v>
      </c>
      <c r="Z1197" s="13">
        <f t="shared" si="309"/>
        <v>-1.8212550000000001</v>
      </c>
      <c r="AA1197" s="13">
        <f t="shared" si="310"/>
        <v>15.975</v>
      </c>
      <c r="AB1197" s="13">
        <f t="shared" si="311"/>
        <v>-7.3600000000000012</v>
      </c>
      <c r="AC1197" s="13">
        <f t="shared" si="312"/>
        <v>4.4704999999999941</v>
      </c>
      <c r="AD1197" s="13">
        <f t="shared" si="313"/>
        <v>20.827500000000001</v>
      </c>
      <c r="AE1197" s="13">
        <f t="shared" si="314"/>
        <v>363.91767499999997</v>
      </c>
      <c r="AF1197" s="13">
        <f t="shared" si="315"/>
        <v>471.605525</v>
      </c>
      <c r="AG1197" s="13">
        <f t="shared" si="316"/>
        <v>151.34799999999998</v>
      </c>
      <c r="AH1197" s="13">
        <f t="shared" si="317"/>
        <v>581.46735000000001</v>
      </c>
      <c r="AI1197" s="13">
        <f t="shared" si="318"/>
        <v>254.05587500000001</v>
      </c>
      <c r="AJ1197" s="13">
        <f t="shared" si="319"/>
        <v>55.230499999999999</v>
      </c>
      <c r="AK1197" s="13">
        <f t="shared" si="320"/>
        <v>464.17499999999995</v>
      </c>
      <c r="AL1197" s="13">
        <f t="shared" si="321"/>
        <v>-388.45749999999998</v>
      </c>
      <c r="AM1197" s="13">
        <f t="shared" si="322"/>
        <v>609.59999999999991</v>
      </c>
      <c r="AN1197" s="13">
        <f t="shared" si="323"/>
        <v>-39.566000000000003</v>
      </c>
    </row>
    <row r="1198" spans="1:40" x14ac:dyDescent="0.25">
      <c r="A1198" s="10" t="s">
        <v>388</v>
      </c>
      <c r="B1198" s="10" t="s">
        <v>388</v>
      </c>
      <c r="C1198" s="10" t="s">
        <v>27</v>
      </c>
      <c r="D1198" s="10" t="s">
        <v>419</v>
      </c>
      <c r="E1198" s="10" t="s">
        <v>1039</v>
      </c>
      <c r="F1198" s="10" t="s">
        <v>29</v>
      </c>
      <c r="G1198" s="13">
        <v>-4.7699999999999996</v>
      </c>
      <c r="H1198" s="13">
        <v>16.73</v>
      </c>
      <c r="I1198" s="13">
        <v>2.9</v>
      </c>
      <c r="J1198" s="13">
        <v>17.11</v>
      </c>
      <c r="K1198" s="13">
        <v>-5.16</v>
      </c>
      <c r="L1198" s="13">
        <v>82.441999999999993</v>
      </c>
      <c r="M1198" s="13">
        <v>20.190000000000001</v>
      </c>
      <c r="N1198" s="13">
        <v>370.00069999999999</v>
      </c>
      <c r="O1198" s="13">
        <v>200.40780000000001</v>
      </c>
      <c r="P1198" s="13">
        <v>145.2467</v>
      </c>
      <c r="Q1198" s="13">
        <v>453.39179999999999</v>
      </c>
      <c r="R1198" s="13">
        <v>117.0167</v>
      </c>
      <c r="S1198" s="13">
        <v>29.861999999999998</v>
      </c>
      <c r="T1198" s="13">
        <v>310.68</v>
      </c>
      <c r="U1198" s="13">
        <v>-264.06</v>
      </c>
      <c r="V1198" s="13">
        <v>407.74</v>
      </c>
      <c r="W1198" s="13">
        <v>-40.362000000000002</v>
      </c>
      <c r="X1198" s="13">
        <f t="shared" si="307"/>
        <v>-6.9500000000000011</v>
      </c>
      <c r="Y1198" s="13">
        <f t="shared" si="308"/>
        <v>15.58</v>
      </c>
      <c r="Z1198" s="13">
        <f t="shared" si="309"/>
        <v>3.6399999999999997</v>
      </c>
      <c r="AA1198" s="13">
        <f t="shared" si="310"/>
        <v>16.157499999999999</v>
      </c>
      <c r="AB1198" s="13">
        <f t="shared" si="311"/>
        <v>-7.5325000000000006</v>
      </c>
      <c r="AC1198" s="13">
        <f t="shared" si="312"/>
        <v>81.078249999999997</v>
      </c>
      <c r="AD1198" s="13">
        <f t="shared" si="313"/>
        <v>21.022500000000001</v>
      </c>
      <c r="AE1198" s="13">
        <f t="shared" si="314"/>
        <v>338.71092500000003</v>
      </c>
      <c r="AF1198" s="13">
        <f t="shared" si="315"/>
        <v>155.53527500000001</v>
      </c>
      <c r="AG1198" s="13">
        <f t="shared" si="316"/>
        <v>122.868875</v>
      </c>
      <c r="AH1198" s="13">
        <f t="shared" si="317"/>
        <v>401.026025</v>
      </c>
      <c r="AI1198" s="13">
        <f t="shared" si="318"/>
        <v>93.220124999999996</v>
      </c>
      <c r="AJ1198" s="13">
        <f t="shared" si="319"/>
        <v>26.534749999999999</v>
      </c>
      <c r="AK1198" s="13">
        <f t="shared" si="320"/>
        <v>288.15749999999997</v>
      </c>
      <c r="AL1198" s="13">
        <f t="shared" si="321"/>
        <v>-297.33500000000004</v>
      </c>
      <c r="AM1198" s="13">
        <f t="shared" si="322"/>
        <v>414.9375</v>
      </c>
      <c r="AN1198" s="13">
        <f t="shared" si="323"/>
        <v>-45.393250000000002</v>
      </c>
    </row>
    <row r="1199" spans="1:40" x14ac:dyDescent="0.25">
      <c r="A1199" s="10" t="s">
        <v>388</v>
      </c>
      <c r="B1199" s="10" t="s">
        <v>388</v>
      </c>
      <c r="C1199" s="10" t="s">
        <v>27</v>
      </c>
      <c r="D1199" s="10" t="s">
        <v>414</v>
      </c>
      <c r="E1199" s="10" t="s">
        <v>1039</v>
      </c>
      <c r="F1199" s="10" t="s">
        <v>29</v>
      </c>
      <c r="G1199" s="13">
        <v>-4.2699999999999996</v>
      </c>
      <c r="H1199" s="13">
        <v>19.27</v>
      </c>
      <c r="I1199" s="13">
        <v>0.59</v>
      </c>
      <c r="J1199" s="13">
        <v>19.28</v>
      </c>
      <c r="K1199" s="13">
        <v>-4.28</v>
      </c>
      <c r="L1199" s="13">
        <v>88.561999999999998</v>
      </c>
      <c r="M1199" s="13">
        <v>21.74</v>
      </c>
      <c r="N1199" s="13">
        <v>98.138800000000003</v>
      </c>
      <c r="O1199" s="13">
        <v>165.5129</v>
      </c>
      <c r="P1199" s="13">
        <v>67.200599999999994</v>
      </c>
      <c r="Q1199" s="13">
        <v>206.99719999999999</v>
      </c>
      <c r="R1199" s="13">
        <v>56.654499999999999</v>
      </c>
      <c r="S1199" s="13">
        <v>58.311999999999998</v>
      </c>
      <c r="T1199" s="13">
        <v>310.68</v>
      </c>
      <c r="U1199" s="13">
        <v>-264.06</v>
      </c>
      <c r="V1199" s="13">
        <v>407.74</v>
      </c>
      <c r="W1199" s="13">
        <v>-40.362000000000002</v>
      </c>
      <c r="X1199" s="13">
        <f t="shared" si="307"/>
        <v>-2.7174999999999998</v>
      </c>
      <c r="Y1199" s="13">
        <f t="shared" si="308"/>
        <v>18.912499999999998</v>
      </c>
      <c r="Z1199" s="13">
        <f t="shared" si="309"/>
        <v>1.89</v>
      </c>
      <c r="AA1199" s="13">
        <f t="shared" si="310"/>
        <v>19.217500000000001</v>
      </c>
      <c r="AB1199" s="13">
        <f t="shared" si="311"/>
        <v>-3.02</v>
      </c>
      <c r="AC1199" s="13">
        <f t="shared" si="312"/>
        <v>40.097250000000003</v>
      </c>
      <c r="AD1199" s="13">
        <f t="shared" si="313"/>
        <v>20.942499999999999</v>
      </c>
      <c r="AE1199" s="13">
        <f t="shared" si="314"/>
        <v>111.93662500000001</v>
      </c>
      <c r="AF1199" s="13">
        <f t="shared" si="315"/>
        <v>150.32679999999999</v>
      </c>
      <c r="AG1199" s="13">
        <f t="shared" si="316"/>
        <v>85.234899999999996</v>
      </c>
      <c r="AH1199" s="13">
        <f t="shared" si="317"/>
        <v>220.67960000000002</v>
      </c>
      <c r="AI1199" s="13">
        <f t="shared" si="318"/>
        <v>41.583824999999997</v>
      </c>
      <c r="AJ1199" s="13">
        <f t="shared" si="319"/>
        <v>51.609500000000004</v>
      </c>
      <c r="AK1199" s="13">
        <f t="shared" si="320"/>
        <v>201.71750000000003</v>
      </c>
      <c r="AL1199" s="13">
        <f t="shared" si="321"/>
        <v>-195.89250000000001</v>
      </c>
      <c r="AM1199" s="13">
        <f t="shared" si="322"/>
        <v>281.71000000000004</v>
      </c>
      <c r="AN1199" s="13">
        <f t="shared" si="323"/>
        <v>-45.140999999999998</v>
      </c>
    </row>
    <row r="1200" spans="1:40" x14ac:dyDescent="0.25">
      <c r="A1200" s="10" t="s">
        <v>389</v>
      </c>
      <c r="B1200" s="10" t="s">
        <v>389</v>
      </c>
      <c r="C1200" s="10" t="s">
        <v>27</v>
      </c>
      <c r="D1200" s="10" t="s">
        <v>416</v>
      </c>
      <c r="E1200" s="10" t="s">
        <v>1039</v>
      </c>
      <c r="F1200" s="10" t="s">
        <v>29</v>
      </c>
      <c r="G1200" s="13">
        <v>-4.1100000000000003</v>
      </c>
      <c r="H1200" s="13">
        <v>12.42</v>
      </c>
      <c r="I1200" s="13">
        <v>-7.76</v>
      </c>
      <c r="J1200" s="13">
        <v>15.49</v>
      </c>
      <c r="K1200" s="13">
        <v>-7.18</v>
      </c>
      <c r="L1200" s="13">
        <v>-68.406000000000006</v>
      </c>
      <c r="M1200" s="13">
        <v>20.07</v>
      </c>
      <c r="N1200" s="13">
        <v>76.714500000000001</v>
      </c>
      <c r="O1200" s="13">
        <v>906.03620000000001</v>
      </c>
      <c r="P1200" s="13">
        <v>-203.20670000000001</v>
      </c>
      <c r="Q1200" s="13">
        <v>953.1508</v>
      </c>
      <c r="R1200" s="13">
        <v>29.599799999999998</v>
      </c>
      <c r="S1200" s="13">
        <v>-76.945999999999998</v>
      </c>
      <c r="T1200" s="13">
        <v>1031</v>
      </c>
      <c r="U1200" s="13">
        <v>-195.67</v>
      </c>
      <c r="V1200" s="13">
        <v>1049.4000000000001</v>
      </c>
      <c r="W1200" s="13">
        <v>-10.746</v>
      </c>
      <c r="X1200" s="13">
        <f t="shared" si="307"/>
        <v>-3.0999999999999996</v>
      </c>
      <c r="Y1200" s="13">
        <f t="shared" si="308"/>
        <v>10.754999999999999</v>
      </c>
      <c r="Z1200" s="13">
        <f t="shared" si="309"/>
        <v>-8.6750000000000007</v>
      </c>
      <c r="AA1200" s="13">
        <f t="shared" si="310"/>
        <v>15.047500000000001</v>
      </c>
      <c r="AB1200" s="13">
        <f t="shared" si="311"/>
        <v>-7.3949999999999996</v>
      </c>
      <c r="AC1200" s="13">
        <f t="shared" si="312"/>
        <v>-64.595249999999993</v>
      </c>
      <c r="AD1200" s="13">
        <f t="shared" si="313"/>
        <v>19.889999999999997</v>
      </c>
      <c r="AE1200" s="13">
        <f t="shared" si="314"/>
        <v>249.859025</v>
      </c>
      <c r="AF1200" s="13">
        <f t="shared" si="315"/>
        <v>917.97910000000002</v>
      </c>
      <c r="AG1200" s="13">
        <f t="shared" si="316"/>
        <v>-128.2525</v>
      </c>
      <c r="AH1200" s="13">
        <f t="shared" si="317"/>
        <v>945.38832500000001</v>
      </c>
      <c r="AI1200" s="13">
        <f t="shared" si="318"/>
        <v>222.44974999999999</v>
      </c>
      <c r="AJ1200" s="13">
        <f t="shared" si="319"/>
        <v>-79.191500000000005</v>
      </c>
      <c r="AK1200" s="13">
        <f t="shared" si="320"/>
        <v>747.96499999999992</v>
      </c>
      <c r="AL1200" s="13">
        <f t="shared" si="321"/>
        <v>3.4424999999999919</v>
      </c>
      <c r="AM1200" s="13">
        <f t="shared" si="322"/>
        <v>766.16500000000008</v>
      </c>
      <c r="AN1200" s="13">
        <f t="shared" si="323"/>
        <v>0.16949999999999976</v>
      </c>
    </row>
    <row r="1201" spans="1:40" x14ac:dyDescent="0.25">
      <c r="A1201" s="10" t="s">
        <v>389</v>
      </c>
      <c r="B1201" s="10" t="s">
        <v>389</v>
      </c>
      <c r="C1201" s="10" t="s">
        <v>27</v>
      </c>
      <c r="D1201" s="10" t="s">
        <v>420</v>
      </c>
      <c r="E1201" s="10" t="s">
        <v>1039</v>
      </c>
      <c r="F1201" s="10" t="s">
        <v>29</v>
      </c>
      <c r="G1201" s="13">
        <v>-4.45</v>
      </c>
      <c r="H1201" s="13">
        <v>10.71</v>
      </c>
      <c r="I1201" s="13">
        <v>-12.64</v>
      </c>
      <c r="J1201" s="13">
        <v>17.87</v>
      </c>
      <c r="K1201" s="13">
        <v>-11.61</v>
      </c>
      <c r="L1201" s="13">
        <v>-60.48</v>
      </c>
      <c r="M1201" s="13">
        <v>25.72</v>
      </c>
      <c r="N1201" s="13">
        <v>979.24720000000002</v>
      </c>
      <c r="O1201" s="13">
        <v>1508.4023</v>
      </c>
      <c r="P1201" s="13">
        <v>-76.244200000000006</v>
      </c>
      <c r="Q1201" s="13">
        <v>1519.1690000000001</v>
      </c>
      <c r="R1201" s="13">
        <v>968.48050000000001</v>
      </c>
      <c r="S1201" s="13">
        <v>-81.962000000000003</v>
      </c>
      <c r="T1201" s="13">
        <v>1031</v>
      </c>
      <c r="U1201" s="13">
        <v>-195.67</v>
      </c>
      <c r="V1201" s="13">
        <v>1049.4000000000001</v>
      </c>
      <c r="W1201" s="13">
        <v>-10.746</v>
      </c>
      <c r="X1201" s="13">
        <f t="shared" si="307"/>
        <v>-5.085</v>
      </c>
      <c r="Y1201" s="13">
        <f t="shared" si="308"/>
        <v>7.2949999999999999</v>
      </c>
      <c r="Z1201" s="13">
        <f t="shared" si="309"/>
        <v>-13.694999999999999</v>
      </c>
      <c r="AA1201" s="13">
        <f t="shared" si="310"/>
        <v>16.177499999999998</v>
      </c>
      <c r="AB1201" s="13">
        <f t="shared" si="311"/>
        <v>-13.9725</v>
      </c>
      <c r="AC1201" s="13">
        <f t="shared" si="312"/>
        <v>-57.164499999999997</v>
      </c>
      <c r="AD1201" s="13">
        <f t="shared" si="313"/>
        <v>26.212499999999999</v>
      </c>
      <c r="AE1201" s="13">
        <f t="shared" si="314"/>
        <v>985.67252499999995</v>
      </c>
      <c r="AF1201" s="13">
        <f t="shared" si="315"/>
        <v>1859.1833749999998</v>
      </c>
      <c r="AG1201" s="13">
        <f t="shared" si="316"/>
        <v>-151.09555</v>
      </c>
      <c r="AH1201" s="13">
        <f t="shared" si="317"/>
        <v>1897.2083250000003</v>
      </c>
      <c r="AI1201" s="13">
        <f t="shared" si="318"/>
        <v>947.64757499999996</v>
      </c>
      <c r="AJ1201" s="13">
        <f t="shared" si="319"/>
        <v>-79.327749999999995</v>
      </c>
      <c r="AK1201" s="13">
        <f t="shared" si="320"/>
        <v>1631.2425000000001</v>
      </c>
      <c r="AL1201" s="13">
        <f t="shared" si="321"/>
        <v>-41.002500000000076</v>
      </c>
      <c r="AM1201" s="13">
        <f t="shared" si="322"/>
        <v>2087.6575000000003</v>
      </c>
      <c r="AN1201" s="13">
        <f t="shared" si="323"/>
        <v>0.81174999999999908</v>
      </c>
    </row>
    <row r="1202" spans="1:40" x14ac:dyDescent="0.25">
      <c r="A1202" s="10" t="s">
        <v>389</v>
      </c>
      <c r="B1202" s="10" t="s">
        <v>389</v>
      </c>
      <c r="C1202" s="10" t="s">
        <v>27</v>
      </c>
      <c r="D1202" s="10" t="s">
        <v>421</v>
      </c>
      <c r="E1202" s="10" t="s">
        <v>1039</v>
      </c>
      <c r="F1202" s="10" t="s">
        <v>29</v>
      </c>
      <c r="G1202" s="13">
        <v>-6.98</v>
      </c>
      <c r="H1202" s="13">
        <v>10.210000000000001</v>
      </c>
      <c r="I1202" s="13">
        <v>-11.27</v>
      </c>
      <c r="J1202" s="13">
        <v>15.78</v>
      </c>
      <c r="K1202" s="13">
        <v>-12.55</v>
      </c>
      <c r="L1202" s="13">
        <v>-63.667000000000002</v>
      </c>
      <c r="M1202" s="13">
        <v>24.59</v>
      </c>
      <c r="N1202" s="13">
        <v>1082.9509</v>
      </c>
      <c r="O1202" s="13">
        <v>1357.7859000000001</v>
      </c>
      <c r="P1202" s="13">
        <v>231.6472</v>
      </c>
      <c r="Q1202" s="13">
        <v>1489.7083</v>
      </c>
      <c r="R1202" s="13">
        <v>951.02850000000001</v>
      </c>
      <c r="S1202" s="13">
        <v>60.338999999999999</v>
      </c>
      <c r="T1202" s="13">
        <v>1031</v>
      </c>
      <c r="U1202" s="13">
        <v>-195.67</v>
      </c>
      <c r="V1202" s="13">
        <v>1049.4000000000001</v>
      </c>
      <c r="W1202" s="13">
        <v>-10.746</v>
      </c>
      <c r="X1202" s="13">
        <f t="shared" si="307"/>
        <v>-10.33</v>
      </c>
      <c r="Y1202" s="13">
        <f t="shared" si="308"/>
        <v>11.5825</v>
      </c>
      <c r="Z1202" s="13">
        <f t="shared" si="309"/>
        <v>-9.4924999999999997</v>
      </c>
      <c r="AA1202" s="13">
        <f t="shared" si="310"/>
        <v>15.3675</v>
      </c>
      <c r="AB1202" s="13">
        <f t="shared" si="311"/>
        <v>-14.117499999999998</v>
      </c>
      <c r="AC1202" s="13">
        <f t="shared" si="312"/>
        <v>-69.926749999999998</v>
      </c>
      <c r="AD1202" s="13">
        <f t="shared" si="313"/>
        <v>25.69</v>
      </c>
      <c r="AE1202" s="13">
        <f t="shared" si="314"/>
        <v>913.43055000000004</v>
      </c>
      <c r="AF1202" s="13">
        <f t="shared" si="315"/>
        <v>1002.2143750000001</v>
      </c>
      <c r="AG1202" s="13">
        <f t="shared" si="316"/>
        <v>222.33615000000003</v>
      </c>
      <c r="AH1202" s="13">
        <f t="shared" si="317"/>
        <v>1192.7940250000001</v>
      </c>
      <c r="AI1202" s="13">
        <f t="shared" si="318"/>
        <v>722.85090000000002</v>
      </c>
      <c r="AJ1202" s="13">
        <f t="shared" si="319"/>
        <v>50.496749999999999</v>
      </c>
      <c r="AK1202" s="13">
        <f t="shared" si="320"/>
        <v>1146.5350000000001</v>
      </c>
      <c r="AL1202" s="13">
        <f t="shared" si="321"/>
        <v>-1044.6600000000001</v>
      </c>
      <c r="AM1202" s="13">
        <f t="shared" si="322"/>
        <v>1617.2675000000002</v>
      </c>
      <c r="AN1202" s="13">
        <f t="shared" si="323"/>
        <v>-40.39</v>
      </c>
    </row>
    <row r="1203" spans="1:40" x14ac:dyDescent="0.25">
      <c r="A1203" s="10" t="s">
        <v>389</v>
      </c>
      <c r="B1203" s="10" t="s">
        <v>389</v>
      </c>
      <c r="C1203" s="10" t="s">
        <v>27</v>
      </c>
      <c r="D1203" s="10" t="s">
        <v>417</v>
      </c>
      <c r="E1203" s="10" t="s">
        <v>1039</v>
      </c>
      <c r="F1203" s="10" t="s">
        <v>29</v>
      </c>
      <c r="G1203" s="13">
        <v>-6.63</v>
      </c>
      <c r="H1203" s="13">
        <v>11.91</v>
      </c>
      <c r="I1203" s="13">
        <v>-6.38</v>
      </c>
      <c r="J1203" s="13">
        <v>13.9</v>
      </c>
      <c r="K1203" s="13">
        <v>-8.6199999999999992</v>
      </c>
      <c r="L1203" s="13">
        <v>-72.73</v>
      </c>
      <c r="M1203" s="13">
        <v>19.68</v>
      </c>
      <c r="N1203" s="13">
        <v>180.08869999999999</v>
      </c>
      <c r="O1203" s="13">
        <v>756.29930000000002</v>
      </c>
      <c r="P1203" s="13">
        <v>104.6846</v>
      </c>
      <c r="Q1203" s="13">
        <v>774.7287</v>
      </c>
      <c r="R1203" s="13">
        <v>161.6593</v>
      </c>
      <c r="S1203" s="13">
        <v>80.016000000000005</v>
      </c>
      <c r="T1203" s="13">
        <v>1031</v>
      </c>
      <c r="U1203" s="13">
        <v>-195.67</v>
      </c>
      <c r="V1203" s="13">
        <v>1049.4000000000001</v>
      </c>
      <c r="W1203" s="13">
        <v>-10.746</v>
      </c>
      <c r="X1203" s="13">
        <f t="shared" si="307"/>
        <v>-5.3375000000000004</v>
      </c>
      <c r="Y1203" s="13">
        <f t="shared" si="308"/>
        <v>13.6675</v>
      </c>
      <c r="Z1203" s="13">
        <f t="shared" si="309"/>
        <v>-5.93</v>
      </c>
      <c r="AA1203" s="13">
        <f t="shared" si="310"/>
        <v>15.3775</v>
      </c>
      <c r="AB1203" s="13">
        <f t="shared" si="311"/>
        <v>-7.0475000000000003</v>
      </c>
      <c r="AC1203" s="13">
        <f t="shared" si="312"/>
        <v>-74.09375</v>
      </c>
      <c r="AD1203" s="13">
        <f t="shared" si="313"/>
        <v>19.895</v>
      </c>
      <c r="AE1203" s="13">
        <f t="shared" si="314"/>
        <v>301.14972500000005</v>
      </c>
      <c r="AF1203" s="13">
        <f t="shared" si="315"/>
        <v>811.79472499999997</v>
      </c>
      <c r="AG1203" s="13">
        <f t="shared" si="316"/>
        <v>77.391249999999999</v>
      </c>
      <c r="AH1203" s="13">
        <f t="shared" si="317"/>
        <v>825.02297500000009</v>
      </c>
      <c r="AI1203" s="13">
        <f t="shared" si="318"/>
        <v>287.92144999999999</v>
      </c>
      <c r="AJ1203" s="13">
        <f t="shared" si="319"/>
        <v>82.035249999999991</v>
      </c>
      <c r="AK1203" s="13">
        <f t="shared" si="320"/>
        <v>679.005</v>
      </c>
      <c r="AL1203" s="13">
        <f t="shared" si="321"/>
        <v>-291.39499999999998</v>
      </c>
      <c r="AM1203" s="13">
        <f t="shared" si="322"/>
        <v>757.20500000000004</v>
      </c>
      <c r="AN1203" s="13">
        <f t="shared" si="323"/>
        <v>-23.208750000000002</v>
      </c>
    </row>
    <row r="1204" spans="1:40" x14ac:dyDescent="0.25">
      <c r="A1204" s="10" t="s">
        <v>390</v>
      </c>
      <c r="B1204" s="10" t="s">
        <v>390</v>
      </c>
      <c r="C1204" s="10" t="s">
        <v>27</v>
      </c>
      <c r="D1204" s="10" t="s">
        <v>417</v>
      </c>
      <c r="E1204" s="10" t="s">
        <v>1039</v>
      </c>
      <c r="F1204" s="10" t="s">
        <v>29</v>
      </c>
      <c r="G1204" s="13">
        <v>-6.01</v>
      </c>
      <c r="H1204" s="13">
        <v>15.03</v>
      </c>
      <c r="I1204" s="13">
        <v>-7.06</v>
      </c>
      <c r="J1204" s="13">
        <v>17.18</v>
      </c>
      <c r="K1204" s="13">
        <v>-8.16</v>
      </c>
      <c r="L1204" s="13">
        <v>-73.067999999999998</v>
      </c>
      <c r="M1204" s="13">
        <v>22.41</v>
      </c>
      <c r="N1204" s="13">
        <v>287.23880000000003</v>
      </c>
      <c r="O1204" s="13">
        <v>888.024</v>
      </c>
      <c r="P1204" s="13">
        <v>123.91589999999999</v>
      </c>
      <c r="Q1204" s="13">
        <v>912.5788</v>
      </c>
      <c r="R1204" s="13">
        <v>262.68389999999999</v>
      </c>
      <c r="S1204" s="13">
        <v>78.792000000000002</v>
      </c>
      <c r="T1204" s="13">
        <v>730.95</v>
      </c>
      <c r="U1204" s="13">
        <v>-605.04</v>
      </c>
      <c r="V1204" s="13">
        <v>948.88</v>
      </c>
      <c r="W1204" s="13">
        <v>-39.616</v>
      </c>
      <c r="X1204" s="13">
        <f t="shared" si="307"/>
        <v>-5.3375000000000004</v>
      </c>
      <c r="Y1204" s="13">
        <f t="shared" si="308"/>
        <v>13.6675</v>
      </c>
      <c r="Z1204" s="13">
        <f t="shared" si="309"/>
        <v>-5.93</v>
      </c>
      <c r="AA1204" s="13">
        <f t="shared" si="310"/>
        <v>15.3775</v>
      </c>
      <c r="AB1204" s="13">
        <f t="shared" si="311"/>
        <v>-7.0475000000000003</v>
      </c>
      <c r="AC1204" s="13">
        <f t="shared" si="312"/>
        <v>-74.09375</v>
      </c>
      <c r="AD1204" s="13">
        <f t="shared" si="313"/>
        <v>19.895</v>
      </c>
      <c r="AE1204" s="13">
        <f t="shared" si="314"/>
        <v>301.14972500000005</v>
      </c>
      <c r="AF1204" s="13">
        <f t="shared" si="315"/>
        <v>811.79472499999997</v>
      </c>
      <c r="AG1204" s="13">
        <f t="shared" si="316"/>
        <v>77.391249999999999</v>
      </c>
      <c r="AH1204" s="13">
        <f t="shared" si="317"/>
        <v>825.02297500000009</v>
      </c>
      <c r="AI1204" s="13">
        <f t="shared" si="318"/>
        <v>287.92144999999999</v>
      </c>
      <c r="AJ1204" s="13">
        <f t="shared" si="319"/>
        <v>82.035249999999991</v>
      </c>
      <c r="AK1204" s="13">
        <f t="shared" si="320"/>
        <v>679.005</v>
      </c>
      <c r="AL1204" s="13">
        <f t="shared" si="321"/>
        <v>-291.39499999999998</v>
      </c>
      <c r="AM1204" s="13">
        <f t="shared" si="322"/>
        <v>757.20500000000004</v>
      </c>
      <c r="AN1204" s="13">
        <f t="shared" si="323"/>
        <v>-23.208750000000002</v>
      </c>
    </row>
    <row r="1205" spans="1:40" x14ac:dyDescent="0.25">
      <c r="A1205" s="10" t="s">
        <v>390</v>
      </c>
      <c r="B1205" s="10" t="s">
        <v>390</v>
      </c>
      <c r="C1205" s="10" t="s">
        <v>27</v>
      </c>
      <c r="D1205" s="10" t="s">
        <v>421</v>
      </c>
      <c r="E1205" s="10" t="s">
        <v>1039</v>
      </c>
      <c r="F1205" s="10" t="s">
        <v>29</v>
      </c>
      <c r="G1205" s="13">
        <v>-6.12</v>
      </c>
      <c r="H1205" s="13">
        <v>14.47</v>
      </c>
      <c r="I1205" s="13">
        <v>-5.71</v>
      </c>
      <c r="J1205" s="13">
        <v>15.94</v>
      </c>
      <c r="K1205" s="13">
        <v>-7.6</v>
      </c>
      <c r="L1205" s="13">
        <v>-75.489999999999995</v>
      </c>
      <c r="M1205" s="13">
        <v>20.81</v>
      </c>
      <c r="N1205" s="13">
        <v>928.00850000000003</v>
      </c>
      <c r="O1205" s="13">
        <v>987.09960000000001</v>
      </c>
      <c r="P1205" s="13">
        <v>211.73580000000001</v>
      </c>
      <c r="Q1205" s="13">
        <v>1171.3413</v>
      </c>
      <c r="R1205" s="13">
        <v>743.76679999999999</v>
      </c>
      <c r="S1205" s="13">
        <v>48.972000000000001</v>
      </c>
      <c r="T1205" s="13">
        <v>730.95</v>
      </c>
      <c r="U1205" s="13">
        <v>-605.04</v>
      </c>
      <c r="V1205" s="13">
        <v>948.88</v>
      </c>
      <c r="W1205" s="13">
        <v>-39.616</v>
      </c>
      <c r="X1205" s="13">
        <f t="shared" si="307"/>
        <v>-10.33</v>
      </c>
      <c r="Y1205" s="13">
        <f t="shared" si="308"/>
        <v>11.5825</v>
      </c>
      <c r="Z1205" s="13">
        <f t="shared" si="309"/>
        <v>-9.4924999999999997</v>
      </c>
      <c r="AA1205" s="13">
        <f t="shared" si="310"/>
        <v>15.3675</v>
      </c>
      <c r="AB1205" s="13">
        <f t="shared" si="311"/>
        <v>-14.117499999999998</v>
      </c>
      <c r="AC1205" s="13">
        <f t="shared" si="312"/>
        <v>-69.926749999999998</v>
      </c>
      <c r="AD1205" s="13">
        <f t="shared" si="313"/>
        <v>25.69</v>
      </c>
      <c r="AE1205" s="13">
        <f t="shared" si="314"/>
        <v>913.43055000000004</v>
      </c>
      <c r="AF1205" s="13">
        <f t="shared" si="315"/>
        <v>1002.2143750000001</v>
      </c>
      <c r="AG1205" s="13">
        <f t="shared" si="316"/>
        <v>222.33615000000003</v>
      </c>
      <c r="AH1205" s="13">
        <f t="shared" si="317"/>
        <v>1192.7940250000001</v>
      </c>
      <c r="AI1205" s="13">
        <f t="shared" si="318"/>
        <v>722.85090000000002</v>
      </c>
      <c r="AJ1205" s="13">
        <f t="shared" si="319"/>
        <v>50.496749999999999</v>
      </c>
      <c r="AK1205" s="13">
        <f t="shared" si="320"/>
        <v>1146.5350000000001</v>
      </c>
      <c r="AL1205" s="13">
        <f t="shared" si="321"/>
        <v>-1044.6600000000001</v>
      </c>
      <c r="AM1205" s="13">
        <f t="shared" si="322"/>
        <v>1617.2675000000002</v>
      </c>
      <c r="AN1205" s="13">
        <f t="shared" si="323"/>
        <v>-40.39</v>
      </c>
    </row>
    <row r="1206" spans="1:40" x14ac:dyDescent="0.25">
      <c r="A1206" s="10" t="s">
        <v>390</v>
      </c>
      <c r="B1206" s="10" t="s">
        <v>390</v>
      </c>
      <c r="C1206" s="10" t="s">
        <v>27</v>
      </c>
      <c r="D1206" s="10" t="s">
        <v>422</v>
      </c>
      <c r="E1206" s="10" t="s">
        <v>1039</v>
      </c>
      <c r="F1206" s="10" t="s">
        <v>29</v>
      </c>
      <c r="G1206" s="13">
        <v>-10.72</v>
      </c>
      <c r="H1206" s="13">
        <v>13.55</v>
      </c>
      <c r="I1206" s="13">
        <v>-3.38</v>
      </c>
      <c r="J1206" s="13">
        <v>14.01</v>
      </c>
      <c r="K1206" s="13">
        <v>-11.19</v>
      </c>
      <c r="L1206" s="13">
        <v>-82.206999999999994</v>
      </c>
      <c r="M1206" s="13">
        <v>21.87</v>
      </c>
      <c r="N1206" s="13">
        <v>926.89660000000003</v>
      </c>
      <c r="O1206" s="13">
        <v>522.33439999999996</v>
      </c>
      <c r="P1206" s="13">
        <v>190.51669999999999</v>
      </c>
      <c r="Q1206" s="13">
        <v>1002.4901</v>
      </c>
      <c r="R1206" s="13">
        <v>446.74090000000001</v>
      </c>
      <c r="S1206" s="13">
        <v>21.641999999999999</v>
      </c>
      <c r="T1206" s="13">
        <v>730.95</v>
      </c>
      <c r="U1206" s="13">
        <v>-605.04</v>
      </c>
      <c r="V1206" s="13">
        <v>948.88</v>
      </c>
      <c r="W1206" s="13">
        <v>-39.616</v>
      </c>
      <c r="X1206" s="13">
        <f t="shared" si="307"/>
        <v>-13.7875</v>
      </c>
      <c r="Y1206" s="13">
        <f t="shared" si="308"/>
        <v>14.0275</v>
      </c>
      <c r="Z1206" s="13">
        <f t="shared" si="309"/>
        <v>-3.5625</v>
      </c>
      <c r="AA1206" s="13">
        <f t="shared" si="310"/>
        <v>14.48</v>
      </c>
      <c r="AB1206" s="13">
        <f t="shared" si="311"/>
        <v>-14.237499999999999</v>
      </c>
      <c r="AC1206" s="13">
        <f t="shared" si="312"/>
        <v>-82.79325</v>
      </c>
      <c r="AD1206" s="13">
        <f t="shared" si="313"/>
        <v>24.9575</v>
      </c>
      <c r="AE1206" s="13">
        <f t="shared" si="314"/>
        <v>827.04477500000007</v>
      </c>
      <c r="AF1206" s="13">
        <f t="shared" si="315"/>
        <v>470.31042500000001</v>
      </c>
      <c r="AG1206" s="13">
        <f t="shared" si="316"/>
        <v>133.43367499999999</v>
      </c>
      <c r="AH1206" s="13">
        <f t="shared" si="317"/>
        <v>872.979375</v>
      </c>
      <c r="AI1206" s="13">
        <f t="shared" si="318"/>
        <v>424.37579999999997</v>
      </c>
      <c r="AJ1206" s="13">
        <f t="shared" si="319"/>
        <v>17.8765</v>
      </c>
      <c r="AK1206" s="13">
        <f t="shared" si="320"/>
        <v>462.88750000000005</v>
      </c>
      <c r="AL1206" s="13">
        <f t="shared" si="321"/>
        <v>-682.16750000000002</v>
      </c>
      <c r="AM1206" s="13">
        <f t="shared" si="322"/>
        <v>842.34499999999991</v>
      </c>
      <c r="AN1206" s="13">
        <f t="shared" si="323"/>
        <v>-55.236750000000001</v>
      </c>
    </row>
    <row r="1207" spans="1:40" x14ac:dyDescent="0.25">
      <c r="A1207" s="10" t="s">
        <v>390</v>
      </c>
      <c r="B1207" s="10" t="s">
        <v>390</v>
      </c>
      <c r="C1207" s="10" t="s">
        <v>27</v>
      </c>
      <c r="D1207" s="10" t="s">
        <v>418</v>
      </c>
      <c r="E1207" s="10" t="s">
        <v>1039</v>
      </c>
      <c r="F1207" s="10" t="s">
        <v>29</v>
      </c>
      <c r="G1207" s="13">
        <v>-10.61</v>
      </c>
      <c r="H1207" s="13">
        <v>14.11</v>
      </c>
      <c r="I1207" s="13">
        <v>-4.7300000000000004</v>
      </c>
      <c r="J1207" s="13">
        <v>14.99</v>
      </c>
      <c r="K1207" s="13">
        <v>-11.49</v>
      </c>
      <c r="L1207" s="13">
        <v>-79.522000000000006</v>
      </c>
      <c r="M1207" s="13">
        <v>22.99</v>
      </c>
      <c r="N1207" s="13">
        <v>287.6782</v>
      </c>
      <c r="O1207" s="13">
        <v>424.05540000000002</v>
      </c>
      <c r="P1207" s="13">
        <v>102.6968</v>
      </c>
      <c r="Q1207" s="13">
        <v>479.14019999999999</v>
      </c>
      <c r="R1207" s="13">
        <v>232.5934</v>
      </c>
      <c r="S1207" s="13">
        <v>61.792000000000002</v>
      </c>
      <c r="T1207" s="13">
        <v>730.95</v>
      </c>
      <c r="U1207" s="13">
        <v>-605.04</v>
      </c>
      <c r="V1207" s="13">
        <v>948.88</v>
      </c>
      <c r="W1207" s="13">
        <v>-39.616</v>
      </c>
      <c r="X1207" s="13">
        <f t="shared" si="307"/>
        <v>-6.9499999999999993</v>
      </c>
      <c r="Y1207" s="13">
        <f t="shared" si="308"/>
        <v>15.567499999999999</v>
      </c>
      <c r="Z1207" s="13">
        <f t="shared" si="309"/>
        <v>-1.8212550000000001</v>
      </c>
      <c r="AA1207" s="13">
        <f t="shared" si="310"/>
        <v>15.975</v>
      </c>
      <c r="AB1207" s="13">
        <f t="shared" si="311"/>
        <v>-7.3600000000000012</v>
      </c>
      <c r="AC1207" s="13">
        <f t="shared" si="312"/>
        <v>4.4704999999999941</v>
      </c>
      <c r="AD1207" s="13">
        <f t="shared" si="313"/>
        <v>20.827500000000001</v>
      </c>
      <c r="AE1207" s="13">
        <f t="shared" si="314"/>
        <v>363.91767499999997</v>
      </c>
      <c r="AF1207" s="13">
        <f t="shared" si="315"/>
        <v>471.605525</v>
      </c>
      <c r="AG1207" s="13">
        <f t="shared" si="316"/>
        <v>151.34799999999998</v>
      </c>
      <c r="AH1207" s="13">
        <f t="shared" si="317"/>
        <v>581.46735000000001</v>
      </c>
      <c r="AI1207" s="13">
        <f t="shared" si="318"/>
        <v>254.05587500000001</v>
      </c>
      <c r="AJ1207" s="13">
        <f t="shared" si="319"/>
        <v>55.230499999999999</v>
      </c>
      <c r="AK1207" s="13">
        <f t="shared" si="320"/>
        <v>464.17499999999995</v>
      </c>
      <c r="AL1207" s="13">
        <f t="shared" si="321"/>
        <v>-388.45749999999998</v>
      </c>
      <c r="AM1207" s="13">
        <f t="shared" si="322"/>
        <v>609.59999999999991</v>
      </c>
      <c r="AN1207" s="13">
        <f t="shared" si="323"/>
        <v>-39.566000000000003</v>
      </c>
    </row>
    <row r="1208" spans="1:40" x14ac:dyDescent="0.25">
      <c r="A1208" s="10" t="s">
        <v>391</v>
      </c>
      <c r="B1208" s="10" t="s">
        <v>391</v>
      </c>
      <c r="C1208" s="10" t="s">
        <v>27</v>
      </c>
      <c r="D1208" s="10" t="s">
        <v>418</v>
      </c>
      <c r="E1208" s="10" t="s">
        <v>1039</v>
      </c>
      <c r="F1208" s="10" t="s">
        <v>29</v>
      </c>
      <c r="G1208" s="13">
        <v>-10.31</v>
      </c>
      <c r="H1208" s="13">
        <v>15.62</v>
      </c>
      <c r="I1208" s="13">
        <v>6.4979999999999996E-2</v>
      </c>
      <c r="J1208" s="13">
        <v>15.62</v>
      </c>
      <c r="K1208" s="13">
        <v>-10.31</v>
      </c>
      <c r="L1208" s="13">
        <v>89.855999999999995</v>
      </c>
      <c r="M1208" s="13">
        <v>22.61</v>
      </c>
      <c r="N1208" s="13">
        <v>439.7176</v>
      </c>
      <c r="O1208" s="13">
        <v>477.66750000000002</v>
      </c>
      <c r="P1208" s="13">
        <v>179.73679999999999</v>
      </c>
      <c r="Q1208" s="13">
        <v>639.42809999999997</v>
      </c>
      <c r="R1208" s="13">
        <v>277.95699999999999</v>
      </c>
      <c r="S1208" s="13">
        <v>48.012999999999998</v>
      </c>
      <c r="T1208" s="13">
        <v>381.89</v>
      </c>
      <c r="U1208" s="13">
        <v>-446.05</v>
      </c>
      <c r="V1208" s="13">
        <v>587.20000000000005</v>
      </c>
      <c r="W1208" s="13">
        <v>-49.430999999999997</v>
      </c>
      <c r="X1208" s="13">
        <f t="shared" si="307"/>
        <v>-6.9499999999999993</v>
      </c>
      <c r="Y1208" s="13">
        <f t="shared" si="308"/>
        <v>15.567499999999999</v>
      </c>
      <c r="Z1208" s="13">
        <f t="shared" si="309"/>
        <v>-1.8212550000000001</v>
      </c>
      <c r="AA1208" s="13">
        <f t="shared" si="310"/>
        <v>15.975</v>
      </c>
      <c r="AB1208" s="13">
        <f t="shared" si="311"/>
        <v>-7.3600000000000012</v>
      </c>
      <c r="AC1208" s="13">
        <f t="shared" si="312"/>
        <v>4.4704999999999941</v>
      </c>
      <c r="AD1208" s="13">
        <f t="shared" si="313"/>
        <v>20.827500000000001</v>
      </c>
      <c r="AE1208" s="13">
        <f t="shared" si="314"/>
        <v>363.91767499999997</v>
      </c>
      <c r="AF1208" s="13">
        <f t="shared" si="315"/>
        <v>471.605525</v>
      </c>
      <c r="AG1208" s="13">
        <f t="shared" si="316"/>
        <v>151.34799999999998</v>
      </c>
      <c r="AH1208" s="13">
        <f t="shared" si="317"/>
        <v>581.46735000000001</v>
      </c>
      <c r="AI1208" s="13">
        <f t="shared" si="318"/>
        <v>254.05587500000001</v>
      </c>
      <c r="AJ1208" s="13">
        <f t="shared" si="319"/>
        <v>55.230499999999999</v>
      </c>
      <c r="AK1208" s="13">
        <f t="shared" si="320"/>
        <v>464.17499999999995</v>
      </c>
      <c r="AL1208" s="13">
        <f t="shared" si="321"/>
        <v>-388.45749999999998</v>
      </c>
      <c r="AM1208" s="13">
        <f t="shared" si="322"/>
        <v>609.59999999999991</v>
      </c>
      <c r="AN1208" s="13">
        <f t="shared" si="323"/>
        <v>-39.566000000000003</v>
      </c>
    </row>
    <row r="1209" spans="1:40" x14ac:dyDescent="0.25">
      <c r="A1209" s="10" t="s">
        <v>391</v>
      </c>
      <c r="B1209" s="10" t="s">
        <v>391</v>
      </c>
      <c r="C1209" s="10" t="s">
        <v>27</v>
      </c>
      <c r="D1209" s="10" t="s">
        <v>422</v>
      </c>
      <c r="E1209" s="10" t="s">
        <v>1039</v>
      </c>
      <c r="F1209" s="10" t="s">
        <v>29</v>
      </c>
      <c r="G1209" s="13">
        <v>-10.27</v>
      </c>
      <c r="H1209" s="13">
        <v>15.82</v>
      </c>
      <c r="I1209" s="13">
        <v>-3.11</v>
      </c>
      <c r="J1209" s="13">
        <v>16.190000000000001</v>
      </c>
      <c r="K1209" s="13">
        <v>-10.63</v>
      </c>
      <c r="L1209" s="13">
        <v>-83.289000000000001</v>
      </c>
      <c r="M1209" s="13">
        <v>23.39</v>
      </c>
      <c r="N1209" s="13">
        <v>774.93769999999995</v>
      </c>
      <c r="O1209" s="13">
        <v>469.1241</v>
      </c>
      <c r="P1209" s="13">
        <v>113.0367</v>
      </c>
      <c r="Q1209" s="13">
        <v>812.18290000000002</v>
      </c>
      <c r="R1209" s="13">
        <v>431.87880000000001</v>
      </c>
      <c r="S1209" s="13">
        <v>18.236999999999998</v>
      </c>
      <c r="T1209" s="13">
        <v>381.89</v>
      </c>
      <c r="U1209" s="13">
        <v>-446.05</v>
      </c>
      <c r="V1209" s="13">
        <v>587.20000000000005</v>
      </c>
      <c r="W1209" s="13">
        <v>-49.430999999999997</v>
      </c>
      <c r="X1209" s="13">
        <f t="shared" si="307"/>
        <v>-13.7875</v>
      </c>
      <c r="Y1209" s="13">
        <f t="shared" si="308"/>
        <v>14.0275</v>
      </c>
      <c r="Z1209" s="13">
        <f t="shared" si="309"/>
        <v>-3.5625</v>
      </c>
      <c r="AA1209" s="13">
        <f t="shared" si="310"/>
        <v>14.48</v>
      </c>
      <c r="AB1209" s="13">
        <f t="shared" si="311"/>
        <v>-14.237499999999999</v>
      </c>
      <c r="AC1209" s="13">
        <f t="shared" si="312"/>
        <v>-82.79325</v>
      </c>
      <c r="AD1209" s="13">
        <f t="shared" si="313"/>
        <v>24.9575</v>
      </c>
      <c r="AE1209" s="13">
        <f t="shared" si="314"/>
        <v>827.04477500000007</v>
      </c>
      <c r="AF1209" s="13">
        <f t="shared" si="315"/>
        <v>470.31042500000001</v>
      </c>
      <c r="AG1209" s="13">
        <f t="shared" si="316"/>
        <v>133.43367499999999</v>
      </c>
      <c r="AH1209" s="13">
        <f t="shared" si="317"/>
        <v>872.979375</v>
      </c>
      <c r="AI1209" s="13">
        <f t="shared" si="318"/>
        <v>424.37579999999997</v>
      </c>
      <c r="AJ1209" s="13">
        <f t="shared" si="319"/>
        <v>17.8765</v>
      </c>
      <c r="AK1209" s="13">
        <f t="shared" si="320"/>
        <v>462.88750000000005</v>
      </c>
      <c r="AL1209" s="13">
        <f t="shared" si="321"/>
        <v>-682.16750000000002</v>
      </c>
      <c r="AM1209" s="13">
        <f t="shared" si="322"/>
        <v>842.34499999999991</v>
      </c>
      <c r="AN1209" s="13">
        <f t="shared" si="323"/>
        <v>-55.236750000000001</v>
      </c>
    </row>
    <row r="1210" spans="1:40" x14ac:dyDescent="0.25">
      <c r="A1210" s="10" t="s">
        <v>391</v>
      </c>
      <c r="B1210" s="10" t="s">
        <v>391</v>
      </c>
      <c r="C1210" s="10" t="s">
        <v>27</v>
      </c>
      <c r="D1210" s="10" t="s">
        <v>423</v>
      </c>
      <c r="E1210" s="10" t="s">
        <v>1039</v>
      </c>
      <c r="F1210" s="10" t="s">
        <v>29</v>
      </c>
      <c r="G1210" s="13">
        <v>-8.7899999999999991</v>
      </c>
      <c r="H1210" s="13">
        <v>16.12</v>
      </c>
      <c r="I1210" s="13">
        <v>0.78</v>
      </c>
      <c r="J1210" s="13">
        <v>16.14</v>
      </c>
      <c r="K1210" s="13">
        <v>-8.82</v>
      </c>
      <c r="L1210" s="13">
        <v>88.200999999999993</v>
      </c>
      <c r="M1210" s="13">
        <v>21.92</v>
      </c>
      <c r="N1210" s="13">
        <v>635.61279999999999</v>
      </c>
      <c r="O1210" s="13">
        <v>127.4971</v>
      </c>
      <c r="P1210" s="13">
        <v>58.600299999999997</v>
      </c>
      <c r="Q1210" s="13">
        <v>642.2835</v>
      </c>
      <c r="R1210" s="13">
        <v>120.82640000000001</v>
      </c>
      <c r="S1210" s="13">
        <v>6.4939999999999998</v>
      </c>
      <c r="T1210" s="13">
        <v>381.89</v>
      </c>
      <c r="U1210" s="13">
        <v>-446.05</v>
      </c>
      <c r="V1210" s="13">
        <v>587.20000000000005</v>
      </c>
      <c r="W1210" s="13">
        <v>-49.430999999999997</v>
      </c>
      <c r="X1210" s="13">
        <f t="shared" si="307"/>
        <v>-14.23</v>
      </c>
      <c r="Y1210" s="13">
        <f t="shared" si="308"/>
        <v>15.08</v>
      </c>
      <c r="Z1210" s="13">
        <f t="shared" si="309"/>
        <v>3.4624999999999999</v>
      </c>
      <c r="AA1210" s="13">
        <f t="shared" si="310"/>
        <v>15.844999999999999</v>
      </c>
      <c r="AB1210" s="13">
        <f t="shared" si="311"/>
        <v>-15</v>
      </c>
      <c r="AC1210" s="13">
        <f t="shared" si="312"/>
        <v>38.422249999999998</v>
      </c>
      <c r="AD1210" s="13">
        <f t="shared" si="313"/>
        <v>26.927499999999998</v>
      </c>
      <c r="AE1210" s="13">
        <f t="shared" si="314"/>
        <v>606.03157499999998</v>
      </c>
      <c r="AF1210" s="13">
        <f t="shared" si="315"/>
        <v>147.29062500000001</v>
      </c>
      <c r="AG1210" s="13">
        <f t="shared" si="316"/>
        <v>71.170474999999996</v>
      </c>
      <c r="AH1210" s="13">
        <f t="shared" si="317"/>
        <v>617.32727499999999</v>
      </c>
      <c r="AI1210" s="13">
        <f t="shared" si="318"/>
        <v>135.9949</v>
      </c>
      <c r="AJ1210" s="13">
        <f t="shared" si="319"/>
        <v>8.6152499999999996</v>
      </c>
      <c r="AK1210" s="13">
        <f t="shared" si="320"/>
        <v>285.39</v>
      </c>
      <c r="AL1210" s="13">
        <f t="shared" si="321"/>
        <v>-415.40999999999997</v>
      </c>
      <c r="AM1210" s="13">
        <f t="shared" si="322"/>
        <v>507.83750000000003</v>
      </c>
      <c r="AN1210" s="13">
        <f t="shared" si="323"/>
        <v>-54.548250000000003</v>
      </c>
    </row>
    <row r="1211" spans="1:40" x14ac:dyDescent="0.25">
      <c r="A1211" s="10" t="s">
        <v>391</v>
      </c>
      <c r="B1211" s="10" t="s">
        <v>391</v>
      </c>
      <c r="C1211" s="10" t="s">
        <v>27</v>
      </c>
      <c r="D1211" s="10" t="s">
        <v>419</v>
      </c>
      <c r="E1211" s="10" t="s">
        <v>1039</v>
      </c>
      <c r="F1211" s="10" t="s">
        <v>29</v>
      </c>
      <c r="G1211" s="13">
        <v>-8.83</v>
      </c>
      <c r="H1211" s="13">
        <v>15.92</v>
      </c>
      <c r="I1211" s="13">
        <v>3.96</v>
      </c>
      <c r="J1211" s="13">
        <v>16.54</v>
      </c>
      <c r="K1211" s="13">
        <v>-9.4499999999999993</v>
      </c>
      <c r="L1211" s="13">
        <v>81.126000000000005</v>
      </c>
      <c r="M1211" s="13">
        <v>22.78</v>
      </c>
      <c r="N1211" s="13">
        <v>302.09429999999998</v>
      </c>
      <c r="O1211" s="13">
        <v>134.60650000000001</v>
      </c>
      <c r="P1211" s="13">
        <v>125.30029999999999</v>
      </c>
      <c r="Q1211" s="13">
        <v>369.05939999999998</v>
      </c>
      <c r="R1211" s="13">
        <v>67.641300000000001</v>
      </c>
      <c r="S1211" s="13">
        <v>28.122</v>
      </c>
      <c r="T1211" s="13">
        <v>381.89</v>
      </c>
      <c r="U1211" s="13">
        <v>-446.05</v>
      </c>
      <c r="V1211" s="13">
        <v>587.20000000000005</v>
      </c>
      <c r="W1211" s="13">
        <v>-49.430999999999997</v>
      </c>
      <c r="X1211" s="13">
        <f t="shared" si="307"/>
        <v>-6.9500000000000011</v>
      </c>
      <c r="Y1211" s="13">
        <f t="shared" si="308"/>
        <v>15.58</v>
      </c>
      <c r="Z1211" s="13">
        <f t="shared" si="309"/>
        <v>3.6399999999999997</v>
      </c>
      <c r="AA1211" s="13">
        <f t="shared" si="310"/>
        <v>16.157499999999999</v>
      </c>
      <c r="AB1211" s="13">
        <f t="shared" si="311"/>
        <v>-7.5325000000000006</v>
      </c>
      <c r="AC1211" s="13">
        <f t="shared" si="312"/>
        <v>81.078249999999997</v>
      </c>
      <c r="AD1211" s="13">
        <f t="shared" si="313"/>
        <v>21.022500000000001</v>
      </c>
      <c r="AE1211" s="13">
        <f t="shared" si="314"/>
        <v>338.71092500000003</v>
      </c>
      <c r="AF1211" s="13">
        <f t="shared" si="315"/>
        <v>155.53527500000001</v>
      </c>
      <c r="AG1211" s="13">
        <f t="shared" si="316"/>
        <v>122.868875</v>
      </c>
      <c r="AH1211" s="13">
        <f t="shared" si="317"/>
        <v>401.026025</v>
      </c>
      <c r="AI1211" s="13">
        <f t="shared" si="318"/>
        <v>93.220124999999996</v>
      </c>
      <c r="AJ1211" s="13">
        <f t="shared" si="319"/>
        <v>26.534749999999999</v>
      </c>
      <c r="AK1211" s="13">
        <f t="shared" si="320"/>
        <v>288.15749999999997</v>
      </c>
      <c r="AL1211" s="13">
        <f t="shared" si="321"/>
        <v>-297.33500000000004</v>
      </c>
      <c r="AM1211" s="13">
        <f t="shared" si="322"/>
        <v>414.9375</v>
      </c>
      <c r="AN1211" s="13">
        <f t="shared" si="323"/>
        <v>-45.393250000000002</v>
      </c>
    </row>
    <row r="1212" spans="1:40" x14ac:dyDescent="0.25">
      <c r="A1212" s="10" t="s">
        <v>392</v>
      </c>
      <c r="B1212" s="10" t="s">
        <v>392</v>
      </c>
      <c r="C1212" s="10" t="s">
        <v>27</v>
      </c>
      <c r="D1212" s="10" t="s">
        <v>420</v>
      </c>
      <c r="E1212" s="10" t="s">
        <v>1039</v>
      </c>
      <c r="F1212" s="10" t="s">
        <v>29</v>
      </c>
      <c r="G1212" s="13">
        <v>-4.3499999999999996</v>
      </c>
      <c r="H1212" s="13">
        <v>10.73</v>
      </c>
      <c r="I1212" s="13">
        <v>-16.13</v>
      </c>
      <c r="J1212" s="13">
        <v>20.99</v>
      </c>
      <c r="K1212" s="13">
        <v>-14.61</v>
      </c>
      <c r="L1212" s="13">
        <v>-57.533999999999999</v>
      </c>
      <c r="M1212" s="13">
        <v>31</v>
      </c>
      <c r="N1212" s="13">
        <v>979.31659999999999</v>
      </c>
      <c r="O1212" s="13">
        <v>2243.7999</v>
      </c>
      <c r="P1212" s="13">
        <v>-41.9358</v>
      </c>
      <c r="Q1212" s="13">
        <v>2245.1891000000001</v>
      </c>
      <c r="R1212" s="13">
        <v>977.92740000000003</v>
      </c>
      <c r="S1212" s="13">
        <v>-88.102999999999994</v>
      </c>
      <c r="T1212" s="13">
        <v>2367.81</v>
      </c>
      <c r="U1212" s="13">
        <v>-2303.38</v>
      </c>
      <c r="V1212" s="13">
        <v>3303.34</v>
      </c>
      <c r="W1212" s="13">
        <v>-44.21</v>
      </c>
      <c r="X1212" s="13">
        <f t="shared" si="307"/>
        <v>-5.085</v>
      </c>
      <c r="Y1212" s="13">
        <f t="shared" si="308"/>
        <v>7.2949999999999999</v>
      </c>
      <c r="Z1212" s="13">
        <f t="shared" si="309"/>
        <v>-13.694999999999999</v>
      </c>
      <c r="AA1212" s="13">
        <f t="shared" si="310"/>
        <v>16.177499999999998</v>
      </c>
      <c r="AB1212" s="13">
        <f t="shared" si="311"/>
        <v>-13.9725</v>
      </c>
      <c r="AC1212" s="13">
        <f t="shared" si="312"/>
        <v>-57.164499999999997</v>
      </c>
      <c r="AD1212" s="13">
        <f t="shared" si="313"/>
        <v>26.212499999999999</v>
      </c>
      <c r="AE1212" s="13">
        <f t="shared" si="314"/>
        <v>985.67252499999995</v>
      </c>
      <c r="AF1212" s="13">
        <f t="shared" si="315"/>
        <v>1859.1833749999998</v>
      </c>
      <c r="AG1212" s="13">
        <f t="shared" si="316"/>
        <v>-151.09555</v>
      </c>
      <c r="AH1212" s="13">
        <f t="shared" si="317"/>
        <v>1897.2083250000003</v>
      </c>
      <c r="AI1212" s="13">
        <f t="shared" si="318"/>
        <v>947.64757499999996</v>
      </c>
      <c r="AJ1212" s="13">
        <f t="shared" si="319"/>
        <v>-79.327749999999995</v>
      </c>
      <c r="AK1212" s="13">
        <f t="shared" si="320"/>
        <v>1631.2425000000001</v>
      </c>
      <c r="AL1212" s="13">
        <f t="shared" si="321"/>
        <v>-41.002500000000076</v>
      </c>
      <c r="AM1212" s="13">
        <f t="shared" si="322"/>
        <v>2087.6575000000003</v>
      </c>
      <c r="AN1212" s="13">
        <f t="shared" si="323"/>
        <v>0.81174999999999908</v>
      </c>
    </row>
    <row r="1213" spans="1:40" x14ac:dyDescent="0.25">
      <c r="A1213" s="10" t="s">
        <v>392</v>
      </c>
      <c r="B1213" s="10" t="s">
        <v>392</v>
      </c>
      <c r="C1213" s="10" t="s">
        <v>27</v>
      </c>
      <c r="D1213" s="10" t="s">
        <v>113</v>
      </c>
      <c r="E1213" s="10" t="s">
        <v>1039</v>
      </c>
      <c r="F1213" s="10" t="s">
        <v>29</v>
      </c>
      <c r="G1213" s="13">
        <v>-5.09</v>
      </c>
      <c r="H1213" s="13">
        <v>7.03</v>
      </c>
      <c r="I1213" s="13">
        <v>-15.88</v>
      </c>
      <c r="J1213" s="13">
        <v>17.97</v>
      </c>
      <c r="K1213" s="13">
        <v>-16.02</v>
      </c>
      <c r="L1213" s="13">
        <v>-55.451000000000001</v>
      </c>
      <c r="M1213" s="13">
        <v>29.45</v>
      </c>
      <c r="N1213" s="13">
        <v>3056.5749999999998</v>
      </c>
      <c r="O1213" s="13">
        <v>2990.2464</v>
      </c>
      <c r="P1213" s="13">
        <v>-286.39609999999999</v>
      </c>
      <c r="Q1213" s="13">
        <v>3311.7206000000001</v>
      </c>
      <c r="R1213" s="13">
        <v>2735.1008000000002</v>
      </c>
      <c r="S1213" s="13">
        <v>-41.697000000000003</v>
      </c>
      <c r="T1213" s="13">
        <v>2367.81</v>
      </c>
      <c r="U1213" s="13">
        <v>-2303.38</v>
      </c>
      <c r="V1213" s="13">
        <v>3303.34</v>
      </c>
      <c r="W1213" s="13">
        <v>-44.21</v>
      </c>
      <c r="X1213" s="13">
        <f t="shared" si="307"/>
        <v>-6.6524999999999999</v>
      </c>
      <c r="Y1213" s="13">
        <f t="shared" si="308"/>
        <v>3.5472999999999999</v>
      </c>
      <c r="Z1213" s="13">
        <f t="shared" si="309"/>
        <v>-18.309999999999999</v>
      </c>
      <c r="AA1213" s="13">
        <f t="shared" si="310"/>
        <v>17.537500000000001</v>
      </c>
      <c r="AB1213" s="13">
        <f t="shared" si="311"/>
        <v>-20.637499999999999</v>
      </c>
      <c r="AC1213" s="13">
        <f t="shared" si="312"/>
        <v>-52.965000000000003</v>
      </c>
      <c r="AD1213" s="13">
        <f t="shared" si="313"/>
        <v>33.152500000000003</v>
      </c>
      <c r="AE1213" s="13">
        <f t="shared" si="314"/>
        <v>3009.7155000000002</v>
      </c>
      <c r="AF1213" s="13">
        <f t="shared" si="315"/>
        <v>2934.5065749999999</v>
      </c>
      <c r="AG1213" s="13">
        <f t="shared" si="316"/>
        <v>-171.57550000000001</v>
      </c>
      <c r="AH1213" s="13">
        <f t="shared" si="317"/>
        <v>3150.6440249999996</v>
      </c>
      <c r="AI1213" s="13">
        <f t="shared" si="318"/>
        <v>2793.5780250000003</v>
      </c>
      <c r="AJ1213" s="13">
        <f t="shared" si="319"/>
        <v>-34.906500000000001</v>
      </c>
      <c r="AK1213" s="13">
        <f t="shared" si="320"/>
        <v>92.05499999999995</v>
      </c>
      <c r="AL1213" s="13">
        <f t="shared" si="321"/>
        <v>-88.157500000000027</v>
      </c>
      <c r="AM1213" s="13">
        <f t="shared" si="322"/>
        <v>3100.9525000000003</v>
      </c>
      <c r="AN1213" s="13">
        <f t="shared" si="323"/>
        <v>-4.399999999999693E-2</v>
      </c>
    </row>
    <row r="1214" spans="1:40" x14ac:dyDescent="0.25">
      <c r="A1214" s="10" t="s">
        <v>392</v>
      </c>
      <c r="B1214" s="10" t="s">
        <v>392</v>
      </c>
      <c r="C1214" s="10" t="s">
        <v>27</v>
      </c>
      <c r="D1214" s="10" t="s">
        <v>108</v>
      </c>
      <c r="E1214" s="10" t="s">
        <v>1039</v>
      </c>
      <c r="F1214" s="10" t="s">
        <v>29</v>
      </c>
      <c r="G1214" s="13">
        <v>-15.27</v>
      </c>
      <c r="H1214" s="13">
        <v>5</v>
      </c>
      <c r="I1214" s="13">
        <v>-13.02</v>
      </c>
      <c r="J1214" s="13">
        <v>11.36</v>
      </c>
      <c r="K1214" s="13">
        <v>-21.64</v>
      </c>
      <c r="L1214" s="13">
        <v>-63.948999999999998</v>
      </c>
      <c r="M1214" s="13">
        <v>29.04</v>
      </c>
      <c r="N1214" s="13">
        <v>2442.5333000000001</v>
      </c>
      <c r="O1214" s="13">
        <v>1217.8525</v>
      </c>
      <c r="P1214" s="13">
        <v>-46.876199999999997</v>
      </c>
      <c r="Q1214" s="13">
        <v>2444.3249000000001</v>
      </c>
      <c r="R1214" s="13">
        <v>1216.0608999999999</v>
      </c>
      <c r="S1214" s="13">
        <v>-2.1890000000000001</v>
      </c>
      <c r="T1214" s="13">
        <v>2367.81</v>
      </c>
      <c r="U1214" s="13">
        <v>-2303.38</v>
      </c>
      <c r="V1214" s="13">
        <v>3303.34</v>
      </c>
      <c r="W1214" s="13">
        <v>-44.21</v>
      </c>
      <c r="X1214" s="13">
        <f t="shared" si="307"/>
        <v>-15.932499999999999</v>
      </c>
      <c r="Y1214" s="13">
        <f t="shared" si="308"/>
        <v>9.4474999999999998</v>
      </c>
      <c r="Z1214" s="13">
        <f t="shared" si="309"/>
        <v>-16.017500000000002</v>
      </c>
      <c r="AA1214" s="13">
        <f t="shared" si="310"/>
        <v>17.2425</v>
      </c>
      <c r="AB1214" s="13">
        <f t="shared" si="311"/>
        <v>-23.727499999999999</v>
      </c>
      <c r="AC1214" s="13">
        <f t="shared" si="312"/>
        <v>-64.204499999999996</v>
      </c>
      <c r="AD1214" s="13">
        <f t="shared" si="313"/>
        <v>35.769999999999996</v>
      </c>
      <c r="AE1214" s="13">
        <f t="shared" si="314"/>
        <v>2041.2460000000001</v>
      </c>
      <c r="AF1214" s="13">
        <f t="shared" si="315"/>
        <v>1171.9276749999999</v>
      </c>
      <c r="AG1214" s="13">
        <f t="shared" si="316"/>
        <v>-160.98692500000001</v>
      </c>
      <c r="AH1214" s="13">
        <f t="shared" si="317"/>
        <v>2081.9504999999999</v>
      </c>
      <c r="AI1214" s="13">
        <f t="shared" si="318"/>
        <v>1131.2231999999999</v>
      </c>
      <c r="AJ1214" s="13">
        <f t="shared" si="319"/>
        <v>-11.260999999999999</v>
      </c>
      <c r="AK1214" s="13">
        <f t="shared" si="320"/>
        <v>131.46</v>
      </c>
      <c r="AL1214" s="13">
        <f t="shared" si="321"/>
        <v>-1673.02</v>
      </c>
      <c r="AM1214" s="13">
        <f t="shared" si="322"/>
        <v>2162.6075000000001</v>
      </c>
      <c r="AN1214" s="13">
        <f t="shared" si="323"/>
        <v>-85.679749999999999</v>
      </c>
    </row>
    <row r="1215" spans="1:40" x14ac:dyDescent="0.25">
      <c r="A1215" s="10" t="s">
        <v>392</v>
      </c>
      <c r="B1215" s="10" t="s">
        <v>392</v>
      </c>
      <c r="C1215" s="10" t="s">
        <v>27</v>
      </c>
      <c r="D1215" s="10" t="s">
        <v>421</v>
      </c>
      <c r="E1215" s="10" t="s">
        <v>1039</v>
      </c>
      <c r="F1215" s="10" t="s">
        <v>29</v>
      </c>
      <c r="G1215" s="13">
        <v>-14.54</v>
      </c>
      <c r="H1215" s="13">
        <v>8.6999999999999993</v>
      </c>
      <c r="I1215" s="13">
        <v>-13.27</v>
      </c>
      <c r="J1215" s="13">
        <v>14.72</v>
      </c>
      <c r="K1215" s="13">
        <v>-20.56</v>
      </c>
      <c r="L1215" s="13">
        <v>-65.596000000000004</v>
      </c>
      <c r="M1215" s="13">
        <v>30.69</v>
      </c>
      <c r="N1215" s="13">
        <v>373.48270000000002</v>
      </c>
      <c r="O1215" s="13">
        <v>480.5086</v>
      </c>
      <c r="P1215" s="13">
        <v>197.58410000000001</v>
      </c>
      <c r="Q1215" s="13">
        <v>631.69809999999995</v>
      </c>
      <c r="R1215" s="13">
        <v>222.29310000000001</v>
      </c>
      <c r="S1215" s="13">
        <v>52.576999999999998</v>
      </c>
      <c r="T1215" s="13">
        <v>2367.81</v>
      </c>
      <c r="U1215" s="13">
        <v>-2303.38</v>
      </c>
      <c r="V1215" s="13">
        <v>3303.34</v>
      </c>
      <c r="W1215" s="13">
        <v>-44.21</v>
      </c>
      <c r="X1215" s="13">
        <f t="shared" si="307"/>
        <v>-10.33</v>
      </c>
      <c r="Y1215" s="13">
        <f t="shared" si="308"/>
        <v>11.5825</v>
      </c>
      <c r="Z1215" s="13">
        <f t="shared" si="309"/>
        <v>-9.4924999999999997</v>
      </c>
      <c r="AA1215" s="13">
        <f t="shared" si="310"/>
        <v>15.3675</v>
      </c>
      <c r="AB1215" s="13">
        <f t="shared" si="311"/>
        <v>-14.117499999999998</v>
      </c>
      <c r="AC1215" s="13">
        <f t="shared" si="312"/>
        <v>-69.926749999999998</v>
      </c>
      <c r="AD1215" s="13">
        <f t="shared" si="313"/>
        <v>25.69</v>
      </c>
      <c r="AE1215" s="13">
        <f t="shared" si="314"/>
        <v>913.43055000000004</v>
      </c>
      <c r="AF1215" s="13">
        <f t="shared" si="315"/>
        <v>1002.2143750000001</v>
      </c>
      <c r="AG1215" s="13">
        <f t="shared" si="316"/>
        <v>222.33615000000003</v>
      </c>
      <c r="AH1215" s="13">
        <f t="shared" si="317"/>
        <v>1192.7940250000001</v>
      </c>
      <c r="AI1215" s="13">
        <f t="shared" si="318"/>
        <v>722.85090000000002</v>
      </c>
      <c r="AJ1215" s="13">
        <f t="shared" si="319"/>
        <v>50.496749999999999</v>
      </c>
      <c r="AK1215" s="13">
        <f t="shared" si="320"/>
        <v>1146.5350000000001</v>
      </c>
      <c r="AL1215" s="13">
        <f t="shared" si="321"/>
        <v>-1044.6600000000001</v>
      </c>
      <c r="AM1215" s="13">
        <f t="shared" si="322"/>
        <v>1617.2675000000002</v>
      </c>
      <c r="AN1215" s="13">
        <f t="shared" si="323"/>
        <v>-40.39</v>
      </c>
    </row>
    <row r="1216" spans="1:40" x14ac:dyDescent="0.25">
      <c r="A1216" s="10" t="s">
        <v>393</v>
      </c>
      <c r="B1216" s="10" t="s">
        <v>393</v>
      </c>
      <c r="C1216" s="10" t="s">
        <v>27</v>
      </c>
      <c r="D1216" s="10" t="s">
        <v>421</v>
      </c>
      <c r="E1216" s="10" t="s">
        <v>1039</v>
      </c>
      <c r="F1216" s="10" t="s">
        <v>29</v>
      </c>
      <c r="G1216" s="13">
        <v>-13.68</v>
      </c>
      <c r="H1216" s="13">
        <v>12.95</v>
      </c>
      <c r="I1216" s="13">
        <v>-7.72</v>
      </c>
      <c r="J1216" s="13">
        <v>15.03</v>
      </c>
      <c r="K1216" s="13">
        <v>-15.76</v>
      </c>
      <c r="L1216" s="13">
        <v>-74.953999999999994</v>
      </c>
      <c r="M1216" s="13">
        <v>26.67</v>
      </c>
      <c r="N1216" s="13">
        <v>1269.2800999999999</v>
      </c>
      <c r="O1216" s="13">
        <v>1183.4634000000001</v>
      </c>
      <c r="P1216" s="13">
        <v>248.3775</v>
      </c>
      <c r="Q1216" s="13">
        <v>1478.4284</v>
      </c>
      <c r="R1216" s="13">
        <v>974.3152</v>
      </c>
      <c r="S1216" s="13">
        <v>40.098999999999997</v>
      </c>
      <c r="T1216" s="13">
        <v>456.38</v>
      </c>
      <c r="U1216" s="13">
        <v>-1074.55</v>
      </c>
      <c r="V1216" s="13">
        <v>1167.45</v>
      </c>
      <c r="W1216" s="13">
        <v>-66.988</v>
      </c>
      <c r="X1216" s="13">
        <f t="shared" si="307"/>
        <v>-10.33</v>
      </c>
      <c r="Y1216" s="13">
        <f t="shared" si="308"/>
        <v>11.5825</v>
      </c>
      <c r="Z1216" s="13">
        <f t="shared" si="309"/>
        <v>-9.4924999999999997</v>
      </c>
      <c r="AA1216" s="13">
        <f t="shared" si="310"/>
        <v>15.3675</v>
      </c>
      <c r="AB1216" s="13">
        <f t="shared" si="311"/>
        <v>-14.117499999999998</v>
      </c>
      <c r="AC1216" s="13">
        <f t="shared" si="312"/>
        <v>-69.926749999999998</v>
      </c>
      <c r="AD1216" s="13">
        <f t="shared" si="313"/>
        <v>25.69</v>
      </c>
      <c r="AE1216" s="13">
        <f t="shared" si="314"/>
        <v>913.43055000000004</v>
      </c>
      <c r="AF1216" s="13">
        <f t="shared" si="315"/>
        <v>1002.2143750000001</v>
      </c>
      <c r="AG1216" s="13">
        <f t="shared" si="316"/>
        <v>222.33615000000003</v>
      </c>
      <c r="AH1216" s="13">
        <f t="shared" si="317"/>
        <v>1192.7940250000001</v>
      </c>
      <c r="AI1216" s="13">
        <f t="shared" si="318"/>
        <v>722.85090000000002</v>
      </c>
      <c r="AJ1216" s="13">
        <f t="shared" si="319"/>
        <v>50.496749999999999</v>
      </c>
      <c r="AK1216" s="13">
        <f t="shared" si="320"/>
        <v>1146.5350000000001</v>
      </c>
      <c r="AL1216" s="13">
        <f t="shared" si="321"/>
        <v>-1044.6600000000001</v>
      </c>
      <c r="AM1216" s="13">
        <f t="shared" si="322"/>
        <v>1617.2675000000002</v>
      </c>
      <c r="AN1216" s="13">
        <f t="shared" si="323"/>
        <v>-40.39</v>
      </c>
    </row>
    <row r="1217" spans="1:40" x14ac:dyDescent="0.25">
      <c r="A1217" s="10" t="s">
        <v>393</v>
      </c>
      <c r="B1217" s="10" t="s">
        <v>393</v>
      </c>
      <c r="C1217" s="10" t="s">
        <v>27</v>
      </c>
      <c r="D1217" s="10" t="s">
        <v>108</v>
      </c>
      <c r="E1217" s="10" t="s">
        <v>1039</v>
      </c>
      <c r="F1217" s="10" t="s">
        <v>29</v>
      </c>
      <c r="G1217" s="13">
        <v>-13.37</v>
      </c>
      <c r="H1217" s="13">
        <v>14.54</v>
      </c>
      <c r="I1217" s="13">
        <v>-14.45</v>
      </c>
      <c r="J1217" s="13">
        <v>20.68</v>
      </c>
      <c r="K1217" s="13">
        <v>-19.5</v>
      </c>
      <c r="L1217" s="13">
        <v>-67.001000000000005</v>
      </c>
      <c r="M1217" s="13">
        <v>34.799999999999997</v>
      </c>
      <c r="N1217" s="13">
        <v>1670.4689000000001</v>
      </c>
      <c r="O1217" s="13">
        <v>1133.5631000000001</v>
      </c>
      <c r="P1217" s="13">
        <v>-98.304900000000004</v>
      </c>
      <c r="Q1217" s="13">
        <v>1687.902</v>
      </c>
      <c r="R1217" s="13">
        <v>1116.1300000000001</v>
      </c>
      <c r="S1217" s="13">
        <v>-10.055999999999999</v>
      </c>
      <c r="T1217" s="13">
        <v>456.38</v>
      </c>
      <c r="U1217" s="13">
        <v>-1074.55</v>
      </c>
      <c r="V1217" s="13">
        <v>1167.45</v>
      </c>
      <c r="W1217" s="13">
        <v>-66.988</v>
      </c>
      <c r="X1217" s="13">
        <f t="shared" si="307"/>
        <v>-15.932499999999999</v>
      </c>
      <c r="Y1217" s="13">
        <f t="shared" si="308"/>
        <v>9.4474999999999998</v>
      </c>
      <c r="Z1217" s="13">
        <f t="shared" si="309"/>
        <v>-16.017500000000002</v>
      </c>
      <c r="AA1217" s="13">
        <f t="shared" si="310"/>
        <v>17.2425</v>
      </c>
      <c r="AB1217" s="13">
        <f t="shared" si="311"/>
        <v>-23.727499999999999</v>
      </c>
      <c r="AC1217" s="13">
        <f t="shared" si="312"/>
        <v>-64.204499999999996</v>
      </c>
      <c r="AD1217" s="13">
        <f t="shared" si="313"/>
        <v>35.769999999999996</v>
      </c>
      <c r="AE1217" s="13">
        <f t="shared" si="314"/>
        <v>2041.2460000000001</v>
      </c>
      <c r="AF1217" s="13">
        <f t="shared" si="315"/>
        <v>1171.9276749999999</v>
      </c>
      <c r="AG1217" s="13">
        <f t="shared" si="316"/>
        <v>-160.98692500000001</v>
      </c>
      <c r="AH1217" s="13">
        <f t="shared" si="317"/>
        <v>2081.9504999999999</v>
      </c>
      <c r="AI1217" s="13">
        <f t="shared" si="318"/>
        <v>1131.2231999999999</v>
      </c>
      <c r="AJ1217" s="13">
        <f t="shared" si="319"/>
        <v>-11.260999999999999</v>
      </c>
      <c r="AK1217" s="13">
        <f t="shared" si="320"/>
        <v>131.46</v>
      </c>
      <c r="AL1217" s="13">
        <f t="shared" si="321"/>
        <v>-1673.02</v>
      </c>
      <c r="AM1217" s="13">
        <f t="shared" si="322"/>
        <v>2162.6075000000001</v>
      </c>
      <c r="AN1217" s="13">
        <f t="shared" si="323"/>
        <v>-85.679749999999999</v>
      </c>
    </row>
    <row r="1218" spans="1:40" x14ac:dyDescent="0.25">
      <c r="A1218" s="10" t="s">
        <v>393</v>
      </c>
      <c r="B1218" s="10" t="s">
        <v>393</v>
      </c>
      <c r="C1218" s="10" t="s">
        <v>27</v>
      </c>
      <c r="D1218" s="10" t="s">
        <v>99</v>
      </c>
      <c r="E1218" s="10" t="s">
        <v>1039</v>
      </c>
      <c r="F1218" s="10" t="s">
        <v>29</v>
      </c>
      <c r="G1218" s="13">
        <v>-16.989999999999998</v>
      </c>
      <c r="H1218" s="13">
        <v>13.82</v>
      </c>
      <c r="I1218" s="13">
        <v>-10.75</v>
      </c>
      <c r="J1218" s="13">
        <v>17.2</v>
      </c>
      <c r="K1218" s="13">
        <v>-20.37</v>
      </c>
      <c r="L1218" s="13">
        <v>-72.546999999999997</v>
      </c>
      <c r="M1218" s="13">
        <v>32.57</v>
      </c>
      <c r="N1218" s="13">
        <v>1139.6792</v>
      </c>
      <c r="O1218" s="13">
        <v>310.40649999999999</v>
      </c>
      <c r="P1218" s="13">
        <v>-191.8203</v>
      </c>
      <c r="Q1218" s="13">
        <v>1181.8998999999999</v>
      </c>
      <c r="R1218" s="13">
        <v>268.18579999999997</v>
      </c>
      <c r="S1218" s="13">
        <v>-12.413</v>
      </c>
      <c r="T1218" s="13">
        <v>456.38</v>
      </c>
      <c r="U1218" s="13">
        <v>-1074.55</v>
      </c>
      <c r="V1218" s="13">
        <v>1167.45</v>
      </c>
      <c r="W1218" s="13">
        <v>-66.988</v>
      </c>
      <c r="X1218" s="13">
        <f t="shared" si="307"/>
        <v>-24.25</v>
      </c>
      <c r="Y1218" s="13">
        <f t="shared" si="308"/>
        <v>14.9725</v>
      </c>
      <c r="Z1218" s="13">
        <f t="shared" si="309"/>
        <v>-8.0725000000000016</v>
      </c>
      <c r="AA1218" s="13">
        <f t="shared" si="310"/>
        <v>17.125</v>
      </c>
      <c r="AB1218" s="13">
        <f t="shared" si="311"/>
        <v>-26.4025</v>
      </c>
      <c r="AC1218" s="13">
        <f t="shared" si="312"/>
        <v>-79.198499999999996</v>
      </c>
      <c r="AD1218" s="13">
        <f t="shared" si="313"/>
        <v>38.212499999999999</v>
      </c>
      <c r="AE1218" s="13">
        <f t="shared" si="314"/>
        <v>1097.8197500000001</v>
      </c>
      <c r="AF1218" s="13">
        <f t="shared" si="315"/>
        <v>455.17987500000004</v>
      </c>
      <c r="AG1218" s="13">
        <f t="shared" si="316"/>
        <v>-129.00287500000002</v>
      </c>
      <c r="AH1218" s="13">
        <f t="shared" si="317"/>
        <v>1126.321725</v>
      </c>
      <c r="AI1218" s="13">
        <f t="shared" si="318"/>
        <v>426.67790000000002</v>
      </c>
      <c r="AJ1218" s="13">
        <f t="shared" si="319"/>
        <v>-11.374499999999999</v>
      </c>
      <c r="AK1218" s="13">
        <f t="shared" si="320"/>
        <v>169.9975</v>
      </c>
      <c r="AL1218" s="13">
        <f t="shared" si="321"/>
        <v>-821.51499999999987</v>
      </c>
      <c r="AM1218" s="13">
        <f t="shared" si="322"/>
        <v>864.86</v>
      </c>
      <c r="AN1218" s="13">
        <f t="shared" si="323"/>
        <v>-77.766500000000008</v>
      </c>
    </row>
    <row r="1219" spans="1:40" x14ac:dyDescent="0.25">
      <c r="A1219" s="10" t="s">
        <v>393</v>
      </c>
      <c r="B1219" s="10" t="s">
        <v>393</v>
      </c>
      <c r="C1219" s="10" t="s">
        <v>27</v>
      </c>
      <c r="D1219" s="10" t="s">
        <v>422</v>
      </c>
      <c r="E1219" s="10" t="s">
        <v>1039</v>
      </c>
      <c r="F1219" s="10" t="s">
        <v>29</v>
      </c>
      <c r="G1219" s="13">
        <v>-17.309999999999999</v>
      </c>
      <c r="H1219" s="13">
        <v>12.23</v>
      </c>
      <c r="I1219" s="13">
        <v>-4.0199999999999996</v>
      </c>
      <c r="J1219" s="13">
        <v>12.77</v>
      </c>
      <c r="K1219" s="13">
        <v>-17.84</v>
      </c>
      <c r="L1219" s="13">
        <v>-82.393000000000001</v>
      </c>
      <c r="M1219" s="13">
        <v>26.63</v>
      </c>
      <c r="N1219" s="13">
        <v>741.69640000000004</v>
      </c>
      <c r="O1219" s="13">
        <v>357.1848</v>
      </c>
      <c r="P1219" s="13">
        <v>154.8621</v>
      </c>
      <c r="Q1219" s="13">
        <v>796.31010000000003</v>
      </c>
      <c r="R1219" s="13">
        <v>302.5711</v>
      </c>
      <c r="S1219" s="13">
        <v>19.425999999999998</v>
      </c>
      <c r="T1219" s="13">
        <v>456.38</v>
      </c>
      <c r="U1219" s="13">
        <v>-1074.55</v>
      </c>
      <c r="V1219" s="13">
        <v>1167.45</v>
      </c>
      <c r="W1219" s="13">
        <v>-66.988</v>
      </c>
      <c r="X1219" s="13">
        <f t="shared" si="307"/>
        <v>-13.7875</v>
      </c>
      <c r="Y1219" s="13">
        <f t="shared" si="308"/>
        <v>14.0275</v>
      </c>
      <c r="Z1219" s="13">
        <f t="shared" si="309"/>
        <v>-3.5625</v>
      </c>
      <c r="AA1219" s="13">
        <f t="shared" si="310"/>
        <v>14.48</v>
      </c>
      <c r="AB1219" s="13">
        <f t="shared" si="311"/>
        <v>-14.237499999999999</v>
      </c>
      <c r="AC1219" s="13">
        <f t="shared" si="312"/>
        <v>-82.79325</v>
      </c>
      <c r="AD1219" s="13">
        <f t="shared" si="313"/>
        <v>24.9575</v>
      </c>
      <c r="AE1219" s="13">
        <f t="shared" si="314"/>
        <v>827.04477500000007</v>
      </c>
      <c r="AF1219" s="13">
        <f t="shared" si="315"/>
        <v>470.31042500000001</v>
      </c>
      <c r="AG1219" s="13">
        <f t="shared" si="316"/>
        <v>133.43367499999999</v>
      </c>
      <c r="AH1219" s="13">
        <f t="shared" si="317"/>
        <v>872.979375</v>
      </c>
      <c r="AI1219" s="13">
        <f t="shared" si="318"/>
        <v>424.37579999999997</v>
      </c>
      <c r="AJ1219" s="13">
        <f t="shared" si="319"/>
        <v>17.8765</v>
      </c>
      <c r="AK1219" s="13">
        <f t="shared" si="320"/>
        <v>462.88750000000005</v>
      </c>
      <c r="AL1219" s="13">
        <f t="shared" si="321"/>
        <v>-682.16750000000002</v>
      </c>
      <c r="AM1219" s="13">
        <f t="shared" si="322"/>
        <v>842.34499999999991</v>
      </c>
      <c r="AN1219" s="13">
        <f t="shared" si="323"/>
        <v>-55.236750000000001</v>
      </c>
    </row>
    <row r="1220" spans="1:40" x14ac:dyDescent="0.25">
      <c r="A1220" s="10" t="s">
        <v>394</v>
      </c>
      <c r="B1220" s="10" t="s">
        <v>394</v>
      </c>
      <c r="C1220" s="10" t="s">
        <v>27</v>
      </c>
      <c r="D1220" s="10" t="s">
        <v>422</v>
      </c>
      <c r="E1220" s="10" t="s">
        <v>1039</v>
      </c>
      <c r="F1220" s="10" t="s">
        <v>29</v>
      </c>
      <c r="G1220" s="13">
        <v>-16.850000000000001</v>
      </c>
      <c r="H1220" s="13">
        <v>14.51</v>
      </c>
      <c r="I1220" s="13">
        <v>-3.74</v>
      </c>
      <c r="J1220" s="13">
        <v>14.95</v>
      </c>
      <c r="K1220" s="13">
        <v>-17.29</v>
      </c>
      <c r="L1220" s="13">
        <v>-83.284000000000006</v>
      </c>
      <c r="M1220" s="13">
        <v>27.94</v>
      </c>
      <c r="N1220" s="13">
        <v>864.64840000000004</v>
      </c>
      <c r="O1220" s="13">
        <v>532.59839999999997</v>
      </c>
      <c r="P1220" s="13">
        <v>75.319199999999995</v>
      </c>
      <c r="Q1220" s="13">
        <v>880.93439999999998</v>
      </c>
      <c r="R1220" s="13">
        <v>516.31240000000003</v>
      </c>
      <c r="S1220" s="13">
        <v>12.201000000000001</v>
      </c>
      <c r="T1220" s="13">
        <v>282.33</v>
      </c>
      <c r="U1220" s="13">
        <v>-603.03</v>
      </c>
      <c r="V1220" s="13">
        <v>665.85</v>
      </c>
      <c r="W1220" s="13">
        <v>-64.912000000000006</v>
      </c>
      <c r="X1220" s="13">
        <f t="shared" si="307"/>
        <v>-13.7875</v>
      </c>
      <c r="Y1220" s="13">
        <f t="shared" si="308"/>
        <v>14.0275</v>
      </c>
      <c r="Z1220" s="13">
        <f t="shared" si="309"/>
        <v>-3.5625</v>
      </c>
      <c r="AA1220" s="13">
        <f t="shared" si="310"/>
        <v>14.48</v>
      </c>
      <c r="AB1220" s="13">
        <f t="shared" si="311"/>
        <v>-14.237499999999999</v>
      </c>
      <c r="AC1220" s="13">
        <f t="shared" si="312"/>
        <v>-82.79325</v>
      </c>
      <c r="AD1220" s="13">
        <f t="shared" si="313"/>
        <v>24.9575</v>
      </c>
      <c r="AE1220" s="13">
        <f t="shared" si="314"/>
        <v>827.04477500000007</v>
      </c>
      <c r="AF1220" s="13">
        <f t="shared" si="315"/>
        <v>470.31042500000001</v>
      </c>
      <c r="AG1220" s="13">
        <f t="shared" si="316"/>
        <v>133.43367499999999</v>
      </c>
      <c r="AH1220" s="13">
        <f t="shared" si="317"/>
        <v>872.979375</v>
      </c>
      <c r="AI1220" s="13">
        <f t="shared" si="318"/>
        <v>424.37579999999997</v>
      </c>
      <c r="AJ1220" s="13">
        <f t="shared" si="319"/>
        <v>17.8765</v>
      </c>
      <c r="AK1220" s="13">
        <f t="shared" si="320"/>
        <v>462.88750000000005</v>
      </c>
      <c r="AL1220" s="13">
        <f t="shared" si="321"/>
        <v>-682.16750000000002</v>
      </c>
      <c r="AM1220" s="13">
        <f t="shared" si="322"/>
        <v>842.34499999999991</v>
      </c>
      <c r="AN1220" s="13">
        <f t="shared" si="323"/>
        <v>-55.236750000000001</v>
      </c>
    </row>
    <row r="1221" spans="1:40" x14ac:dyDescent="0.25">
      <c r="A1221" s="10" t="s">
        <v>394</v>
      </c>
      <c r="B1221" s="10" t="s">
        <v>394</v>
      </c>
      <c r="C1221" s="10" t="s">
        <v>27</v>
      </c>
      <c r="D1221" s="10" t="s">
        <v>99</v>
      </c>
      <c r="E1221" s="10" t="s">
        <v>1039</v>
      </c>
      <c r="F1221" s="10" t="s">
        <v>29</v>
      </c>
      <c r="G1221" s="13">
        <v>-15.9</v>
      </c>
      <c r="H1221" s="13">
        <v>19.25</v>
      </c>
      <c r="I1221" s="13">
        <v>-1.34</v>
      </c>
      <c r="J1221" s="13">
        <v>19.3</v>
      </c>
      <c r="K1221" s="13">
        <v>-15.95</v>
      </c>
      <c r="L1221" s="13">
        <v>-87.813000000000002</v>
      </c>
      <c r="M1221" s="13">
        <v>30.57</v>
      </c>
      <c r="N1221" s="13">
        <v>1111.8951</v>
      </c>
      <c r="O1221" s="13">
        <v>610.83299999999997</v>
      </c>
      <c r="P1221" s="13">
        <v>-111.8395</v>
      </c>
      <c r="Q1221" s="13">
        <v>1135.7249999999999</v>
      </c>
      <c r="R1221" s="13">
        <v>587.00310000000002</v>
      </c>
      <c r="S1221" s="13">
        <v>-12.028</v>
      </c>
      <c r="T1221" s="13">
        <v>282.33</v>
      </c>
      <c r="U1221" s="13">
        <v>-603.03</v>
      </c>
      <c r="V1221" s="13">
        <v>665.85</v>
      </c>
      <c r="W1221" s="13">
        <v>-64.912000000000006</v>
      </c>
      <c r="X1221" s="13">
        <f t="shared" ref="X1221:X1284" si="324">AVERAGEIF($D$4:$D$3455,$D1221,G$4:G$3455)</f>
        <v>-24.25</v>
      </c>
      <c r="Y1221" s="13">
        <f t="shared" ref="Y1221:Y1284" si="325">AVERAGEIF($D$4:$D$3455,$D1221,H$4:H$3455)</f>
        <v>14.9725</v>
      </c>
      <c r="Z1221" s="13">
        <f t="shared" ref="Z1221:Z1284" si="326">AVERAGEIF($D$4:$D$3455,$D1221,I$4:I$3455)</f>
        <v>-8.0725000000000016</v>
      </c>
      <c r="AA1221" s="13">
        <f t="shared" ref="AA1221:AA1284" si="327">AVERAGEIF($D$4:$D$3455,$D1221,J$4:J$3455)</f>
        <v>17.125</v>
      </c>
      <c r="AB1221" s="13">
        <f t="shared" ref="AB1221:AB1284" si="328">AVERAGEIF($D$4:$D$3455,$D1221,K$4:K$3455)</f>
        <v>-26.4025</v>
      </c>
      <c r="AC1221" s="13">
        <f t="shared" ref="AC1221:AC1284" si="329">AVERAGEIF($D$4:$D$3455,$D1221,L$4:L$3455)</f>
        <v>-79.198499999999996</v>
      </c>
      <c r="AD1221" s="13">
        <f t="shared" ref="AD1221:AD1284" si="330">AVERAGEIF($D$4:$D$3455,$D1221,M$4:M$3455)</f>
        <v>38.212499999999999</v>
      </c>
      <c r="AE1221" s="13">
        <f t="shared" ref="AE1221:AE1284" si="331">AVERAGEIF($D$4:$D$3455,$D1221,N$4:N$3455)</f>
        <v>1097.8197500000001</v>
      </c>
      <c r="AF1221" s="13">
        <f t="shared" ref="AF1221:AF1284" si="332">AVERAGEIF($D$4:$D$3455,$D1221,O$4:O$3455)</f>
        <v>455.17987500000004</v>
      </c>
      <c r="AG1221" s="13">
        <f t="shared" ref="AG1221:AG1284" si="333">AVERAGEIF($D$4:$D$3455,$D1221,P$4:P$3455)</f>
        <v>-129.00287500000002</v>
      </c>
      <c r="AH1221" s="13">
        <f t="shared" ref="AH1221:AH1284" si="334">AVERAGEIF($D$4:$D$3455,$D1221,Q$4:Q$3455)</f>
        <v>1126.321725</v>
      </c>
      <c r="AI1221" s="13">
        <f t="shared" ref="AI1221:AI1284" si="335">AVERAGEIF($D$4:$D$3455,$D1221,R$4:R$3455)</f>
        <v>426.67790000000002</v>
      </c>
      <c r="AJ1221" s="13">
        <f t="shared" ref="AJ1221:AJ1284" si="336">AVERAGEIF($D$4:$D$3455,$D1221,S$4:S$3455)</f>
        <v>-11.374499999999999</v>
      </c>
      <c r="AK1221" s="13">
        <f t="shared" ref="AK1221:AK1284" si="337">AVERAGEIF($D$4:$D$3455,$D1221,T$4:T$3455)</f>
        <v>169.9975</v>
      </c>
      <c r="AL1221" s="13">
        <f t="shared" ref="AL1221:AL1284" si="338">AVERAGEIF($D$4:$D$3455,$D1221,U$4:U$3455)</f>
        <v>-821.51499999999987</v>
      </c>
      <c r="AM1221" s="13">
        <f t="shared" ref="AM1221:AM1284" si="339">AVERAGEIF($D$4:$D$3455,$D1221,V$4:V$3455)</f>
        <v>864.86</v>
      </c>
      <c r="AN1221" s="13">
        <f t="shared" ref="AN1221:AN1284" si="340">AVERAGEIF($D$4:$D$3455,$D1221,W$4:W$3455)</f>
        <v>-77.766500000000008</v>
      </c>
    </row>
    <row r="1222" spans="1:40" x14ac:dyDescent="0.25">
      <c r="A1222" s="10" t="s">
        <v>394</v>
      </c>
      <c r="B1222" s="10" t="s">
        <v>394</v>
      </c>
      <c r="C1222" s="10" t="s">
        <v>27</v>
      </c>
      <c r="D1222" s="10" t="s">
        <v>98</v>
      </c>
      <c r="E1222" s="10" t="s">
        <v>1039</v>
      </c>
      <c r="F1222" s="10" t="s">
        <v>29</v>
      </c>
      <c r="G1222" s="13">
        <v>-18.739999999999998</v>
      </c>
      <c r="H1222" s="13">
        <v>18.68</v>
      </c>
      <c r="I1222" s="13">
        <v>2.0499999999999998</v>
      </c>
      <c r="J1222" s="13">
        <v>18.79</v>
      </c>
      <c r="K1222" s="13">
        <v>-18.850000000000001</v>
      </c>
      <c r="L1222" s="13">
        <v>86.876999999999995</v>
      </c>
      <c r="M1222" s="13">
        <v>32.6</v>
      </c>
      <c r="N1222" s="13">
        <v>822.64520000000005</v>
      </c>
      <c r="O1222" s="13">
        <v>147.8383</v>
      </c>
      <c r="P1222" s="13">
        <v>-90.869299999999996</v>
      </c>
      <c r="Q1222" s="13">
        <v>834.66740000000004</v>
      </c>
      <c r="R1222" s="13">
        <v>135.816</v>
      </c>
      <c r="S1222" s="13">
        <v>-7.5369999999999999</v>
      </c>
      <c r="T1222" s="13">
        <v>282.33</v>
      </c>
      <c r="U1222" s="13">
        <v>-603.03</v>
      </c>
      <c r="V1222" s="13">
        <v>665.85</v>
      </c>
      <c r="W1222" s="13">
        <v>-64.912000000000006</v>
      </c>
      <c r="X1222" s="13">
        <f t="shared" si="324"/>
        <v>-25.784999999999997</v>
      </c>
      <c r="Y1222" s="13">
        <f t="shared" si="325"/>
        <v>16.23</v>
      </c>
      <c r="Z1222" s="13">
        <f t="shared" si="326"/>
        <v>5.0299999999999994</v>
      </c>
      <c r="AA1222" s="13">
        <f t="shared" si="327"/>
        <v>16.892499999999998</v>
      </c>
      <c r="AB1222" s="13">
        <f t="shared" si="328"/>
        <v>-26.452500000000001</v>
      </c>
      <c r="AC1222" s="13">
        <f t="shared" si="329"/>
        <v>83.40325</v>
      </c>
      <c r="AD1222" s="13">
        <f t="shared" si="330"/>
        <v>38.002499999999998</v>
      </c>
      <c r="AE1222" s="13">
        <f t="shared" si="331"/>
        <v>784.58580000000006</v>
      </c>
      <c r="AF1222" s="13">
        <f t="shared" si="332"/>
        <v>207.83304999999999</v>
      </c>
      <c r="AG1222" s="13">
        <f t="shared" si="333"/>
        <v>-74.624224999999996</v>
      </c>
      <c r="AH1222" s="13">
        <f t="shared" si="334"/>
        <v>795.265625</v>
      </c>
      <c r="AI1222" s="13">
        <f t="shared" si="335"/>
        <v>197.15322499999999</v>
      </c>
      <c r="AJ1222" s="13">
        <f t="shared" si="336"/>
        <v>-7.3570000000000002</v>
      </c>
      <c r="AK1222" s="13">
        <f t="shared" si="337"/>
        <v>198.85499999999999</v>
      </c>
      <c r="AL1222" s="13">
        <f t="shared" si="338"/>
        <v>-455.5</v>
      </c>
      <c r="AM1222" s="13">
        <f t="shared" si="339"/>
        <v>504.4325</v>
      </c>
      <c r="AN1222" s="13">
        <f t="shared" si="340"/>
        <v>-64.968999999999994</v>
      </c>
    </row>
    <row r="1223" spans="1:40" x14ac:dyDescent="0.25">
      <c r="A1223" s="10" t="s">
        <v>394</v>
      </c>
      <c r="B1223" s="10" t="s">
        <v>394</v>
      </c>
      <c r="C1223" s="10" t="s">
        <v>27</v>
      </c>
      <c r="D1223" s="10" t="s">
        <v>423</v>
      </c>
      <c r="E1223" s="10" t="s">
        <v>1039</v>
      </c>
      <c r="F1223" s="10" t="s">
        <v>29</v>
      </c>
      <c r="G1223" s="13">
        <v>-19.690000000000001</v>
      </c>
      <c r="H1223" s="13">
        <v>13.94</v>
      </c>
      <c r="I1223" s="13">
        <v>-0.35</v>
      </c>
      <c r="J1223" s="13">
        <v>13.94</v>
      </c>
      <c r="K1223" s="13">
        <v>-19.690000000000001</v>
      </c>
      <c r="L1223" s="13">
        <v>-89.4</v>
      </c>
      <c r="M1223" s="13">
        <v>29.27</v>
      </c>
      <c r="N1223" s="13">
        <v>575.50450000000001</v>
      </c>
      <c r="O1223" s="13">
        <v>69.943299999999994</v>
      </c>
      <c r="P1223" s="13">
        <v>96.289400000000001</v>
      </c>
      <c r="Q1223" s="13">
        <v>593.22280000000001</v>
      </c>
      <c r="R1223" s="13">
        <v>52.224899999999998</v>
      </c>
      <c r="S1223" s="13">
        <v>10.426</v>
      </c>
      <c r="T1223" s="13">
        <v>282.33</v>
      </c>
      <c r="U1223" s="13">
        <v>-603.03</v>
      </c>
      <c r="V1223" s="13">
        <v>665.85</v>
      </c>
      <c r="W1223" s="13">
        <v>-64.912000000000006</v>
      </c>
      <c r="X1223" s="13">
        <f t="shared" si="324"/>
        <v>-14.23</v>
      </c>
      <c r="Y1223" s="13">
        <f t="shared" si="325"/>
        <v>15.08</v>
      </c>
      <c r="Z1223" s="13">
        <f t="shared" si="326"/>
        <v>3.4624999999999999</v>
      </c>
      <c r="AA1223" s="13">
        <f t="shared" si="327"/>
        <v>15.844999999999999</v>
      </c>
      <c r="AB1223" s="13">
        <f t="shared" si="328"/>
        <v>-15</v>
      </c>
      <c r="AC1223" s="13">
        <f t="shared" si="329"/>
        <v>38.422249999999998</v>
      </c>
      <c r="AD1223" s="13">
        <f t="shared" si="330"/>
        <v>26.927499999999998</v>
      </c>
      <c r="AE1223" s="13">
        <f t="shared" si="331"/>
        <v>606.03157499999998</v>
      </c>
      <c r="AF1223" s="13">
        <f t="shared" si="332"/>
        <v>147.29062500000001</v>
      </c>
      <c r="AG1223" s="13">
        <f t="shared" si="333"/>
        <v>71.170474999999996</v>
      </c>
      <c r="AH1223" s="13">
        <f t="shared" si="334"/>
        <v>617.32727499999999</v>
      </c>
      <c r="AI1223" s="13">
        <f t="shared" si="335"/>
        <v>135.9949</v>
      </c>
      <c r="AJ1223" s="13">
        <f t="shared" si="336"/>
        <v>8.6152499999999996</v>
      </c>
      <c r="AK1223" s="13">
        <f t="shared" si="337"/>
        <v>285.39</v>
      </c>
      <c r="AL1223" s="13">
        <f t="shared" si="338"/>
        <v>-415.40999999999997</v>
      </c>
      <c r="AM1223" s="13">
        <f t="shared" si="339"/>
        <v>507.83750000000003</v>
      </c>
      <c r="AN1223" s="13">
        <f t="shared" si="340"/>
        <v>-54.548250000000003</v>
      </c>
    </row>
    <row r="1224" spans="1:40" x14ac:dyDescent="0.25">
      <c r="A1224" s="10" t="s">
        <v>395</v>
      </c>
      <c r="B1224" s="10" t="s">
        <v>395</v>
      </c>
      <c r="C1224" s="10" t="s">
        <v>27</v>
      </c>
      <c r="D1224" s="10" t="s">
        <v>94</v>
      </c>
      <c r="E1224" s="10" t="s">
        <v>1039</v>
      </c>
      <c r="F1224" s="10" t="s">
        <v>29</v>
      </c>
      <c r="G1224" s="13">
        <v>15.14</v>
      </c>
      <c r="H1224" s="13">
        <v>-3.31</v>
      </c>
      <c r="I1224" s="13">
        <v>-5.35</v>
      </c>
      <c r="J1224" s="13">
        <v>16.579999999999998</v>
      </c>
      <c r="K1224" s="13">
        <v>-4.75</v>
      </c>
      <c r="L1224" s="13">
        <v>-15.048999999999999</v>
      </c>
      <c r="M1224" s="13">
        <v>19.39</v>
      </c>
      <c r="N1224" s="13">
        <v>2589.8465000000001</v>
      </c>
      <c r="O1224" s="13">
        <v>1762.4964</v>
      </c>
      <c r="P1224" s="13">
        <v>212.86019999999999</v>
      </c>
      <c r="Q1224" s="13">
        <v>2641.3987999999999</v>
      </c>
      <c r="R1224" s="13">
        <v>1710.944</v>
      </c>
      <c r="S1224" s="13">
        <v>13.614000000000001</v>
      </c>
      <c r="T1224" s="13">
        <v>2021.57</v>
      </c>
      <c r="U1224" s="13">
        <v>1885.77</v>
      </c>
      <c r="V1224" s="13">
        <v>2764.58</v>
      </c>
      <c r="W1224" s="13">
        <v>43.009</v>
      </c>
      <c r="X1224" s="13">
        <f t="shared" si="324"/>
        <v>17.215</v>
      </c>
      <c r="Y1224" s="13">
        <f t="shared" si="325"/>
        <v>-2.0299999999999998</v>
      </c>
      <c r="Z1224" s="13">
        <f t="shared" si="326"/>
        <v>-6.4450000000000003</v>
      </c>
      <c r="AA1224" s="13">
        <f t="shared" si="327"/>
        <v>19.212499999999999</v>
      </c>
      <c r="AB1224" s="13">
        <f t="shared" si="328"/>
        <v>-4.0274999999999999</v>
      </c>
      <c r="AC1224" s="13">
        <f t="shared" si="329"/>
        <v>-16.589500000000001</v>
      </c>
      <c r="AD1224" s="13">
        <f t="shared" si="330"/>
        <v>21.524999999999999</v>
      </c>
      <c r="AE1224" s="13">
        <f t="shared" si="331"/>
        <v>2600.13105</v>
      </c>
      <c r="AF1224" s="13">
        <f t="shared" si="332"/>
        <v>1751.2383500000001</v>
      </c>
      <c r="AG1224" s="13">
        <f t="shared" si="333"/>
        <v>121.298225</v>
      </c>
      <c r="AH1224" s="13">
        <f t="shared" si="334"/>
        <v>2625.9617250000001</v>
      </c>
      <c r="AI1224" s="13">
        <f t="shared" si="335"/>
        <v>1725.4076749999999</v>
      </c>
      <c r="AJ1224" s="13">
        <f t="shared" si="336"/>
        <v>7.6592500000000001</v>
      </c>
      <c r="AK1224" s="13">
        <f t="shared" si="337"/>
        <v>90.372500000000002</v>
      </c>
      <c r="AL1224" s="13">
        <f t="shared" si="338"/>
        <v>26.384999999999991</v>
      </c>
      <c r="AM1224" s="13">
        <f t="shared" si="339"/>
        <v>2668.2575000000002</v>
      </c>
      <c r="AN1224" s="13">
        <f t="shared" si="340"/>
        <v>2.2250000000003212E-2</v>
      </c>
    </row>
    <row r="1225" spans="1:40" x14ac:dyDescent="0.25">
      <c r="A1225" s="10" t="s">
        <v>395</v>
      </c>
      <c r="B1225" s="10" t="s">
        <v>395</v>
      </c>
      <c r="C1225" s="10" t="s">
        <v>27</v>
      </c>
      <c r="D1225" s="10" t="s">
        <v>381</v>
      </c>
      <c r="E1225" s="10" t="s">
        <v>1039</v>
      </c>
      <c r="F1225" s="10" t="s">
        <v>29</v>
      </c>
      <c r="G1225" s="13">
        <v>16.14</v>
      </c>
      <c r="H1225" s="13">
        <v>1.71</v>
      </c>
      <c r="I1225" s="13">
        <v>-1.8</v>
      </c>
      <c r="J1225" s="13">
        <v>16.36</v>
      </c>
      <c r="K1225" s="13">
        <v>1.49</v>
      </c>
      <c r="L1225" s="13">
        <v>-6.992</v>
      </c>
      <c r="M1225" s="13">
        <v>15.67</v>
      </c>
      <c r="N1225" s="13">
        <v>816.99419999999998</v>
      </c>
      <c r="O1225" s="13">
        <v>1178.5782999999999</v>
      </c>
      <c r="P1225" s="13">
        <v>21.587499999999999</v>
      </c>
      <c r="Q1225" s="13">
        <v>1179.8625999999999</v>
      </c>
      <c r="R1225" s="13">
        <v>815.70989999999995</v>
      </c>
      <c r="S1225" s="13">
        <v>86.594999999999999</v>
      </c>
      <c r="T1225" s="13">
        <v>2021.57</v>
      </c>
      <c r="U1225" s="13">
        <v>1885.77</v>
      </c>
      <c r="V1225" s="13">
        <v>2764.58</v>
      </c>
      <c r="W1225" s="13">
        <v>43.009</v>
      </c>
      <c r="X1225" s="13">
        <f t="shared" si="324"/>
        <v>11.44</v>
      </c>
      <c r="Y1225" s="13">
        <f t="shared" si="325"/>
        <v>0.91249999999999987</v>
      </c>
      <c r="Z1225" s="13">
        <f t="shared" si="326"/>
        <v>-5.2874999999999996</v>
      </c>
      <c r="AA1225" s="13">
        <f t="shared" si="327"/>
        <v>14.11</v>
      </c>
      <c r="AB1225" s="13">
        <f t="shared" si="328"/>
        <v>-1.7575000000000001</v>
      </c>
      <c r="AC1225" s="13">
        <f t="shared" si="329"/>
        <v>-21.753499999999999</v>
      </c>
      <c r="AD1225" s="13">
        <f t="shared" si="330"/>
        <v>15.245000000000001</v>
      </c>
      <c r="AE1225" s="13">
        <f t="shared" si="331"/>
        <v>818.34754999999996</v>
      </c>
      <c r="AF1225" s="13">
        <f t="shared" si="332"/>
        <v>886.64047499999992</v>
      </c>
      <c r="AG1225" s="13">
        <f t="shared" si="333"/>
        <v>111.779</v>
      </c>
      <c r="AH1225" s="13">
        <f t="shared" si="334"/>
        <v>1044.5189500000001</v>
      </c>
      <c r="AI1225" s="13">
        <f t="shared" si="335"/>
        <v>660.46905000000004</v>
      </c>
      <c r="AJ1225" s="13">
        <f t="shared" si="336"/>
        <v>48.263500000000008</v>
      </c>
      <c r="AK1225" s="13">
        <f t="shared" si="337"/>
        <v>1400.1275000000001</v>
      </c>
      <c r="AL1225" s="13">
        <f t="shared" si="338"/>
        <v>18.890000000000025</v>
      </c>
      <c r="AM1225" s="13">
        <f t="shared" si="339"/>
        <v>1764.6975</v>
      </c>
      <c r="AN1225" s="13">
        <f t="shared" si="340"/>
        <v>0.40625000000000022</v>
      </c>
    </row>
    <row r="1226" spans="1:40" x14ac:dyDescent="0.25">
      <c r="A1226" s="10" t="s">
        <v>395</v>
      </c>
      <c r="B1226" s="10" t="s">
        <v>395</v>
      </c>
      <c r="C1226" s="10" t="s">
        <v>27</v>
      </c>
      <c r="D1226" s="10" t="s">
        <v>424</v>
      </c>
      <c r="E1226" s="10" t="s">
        <v>1039</v>
      </c>
      <c r="F1226" s="10" t="s">
        <v>29</v>
      </c>
      <c r="G1226" s="13">
        <v>14.04</v>
      </c>
      <c r="H1226" s="13">
        <v>1.29</v>
      </c>
      <c r="I1226" s="13">
        <v>-1.03</v>
      </c>
      <c r="J1226" s="13">
        <v>14.12</v>
      </c>
      <c r="K1226" s="13">
        <v>1.2</v>
      </c>
      <c r="L1226" s="13">
        <v>-4.5949999999999998</v>
      </c>
      <c r="M1226" s="13">
        <v>13.56</v>
      </c>
      <c r="N1226" s="13">
        <v>385.36799999999999</v>
      </c>
      <c r="O1226" s="13">
        <v>-101.4495</v>
      </c>
      <c r="P1226" s="13">
        <v>-125.1438</v>
      </c>
      <c r="Q1226" s="13">
        <v>415.654</v>
      </c>
      <c r="R1226" s="13">
        <v>-131.7354</v>
      </c>
      <c r="S1226" s="13">
        <v>-13.605</v>
      </c>
      <c r="T1226" s="13">
        <v>2021.57</v>
      </c>
      <c r="U1226" s="13">
        <v>1885.77</v>
      </c>
      <c r="V1226" s="13">
        <v>2764.58</v>
      </c>
      <c r="W1226" s="13">
        <v>43.009</v>
      </c>
      <c r="X1226" s="13">
        <f t="shared" si="324"/>
        <v>11.8125</v>
      </c>
      <c r="Y1226" s="13">
        <f t="shared" si="325"/>
        <v>0.613595</v>
      </c>
      <c r="Z1226" s="13">
        <f t="shared" si="326"/>
        <v>-0.57999999999999985</v>
      </c>
      <c r="AA1226" s="13">
        <f t="shared" si="327"/>
        <v>11.872499999999999</v>
      </c>
      <c r="AB1226" s="13">
        <f t="shared" si="328"/>
        <v>0.55067250000000001</v>
      </c>
      <c r="AC1226" s="13">
        <f t="shared" si="329"/>
        <v>-2.4712500000000004</v>
      </c>
      <c r="AD1226" s="13">
        <f t="shared" si="330"/>
        <v>11.61</v>
      </c>
      <c r="AE1226" s="13">
        <f t="shared" si="331"/>
        <v>811.85735</v>
      </c>
      <c r="AF1226" s="13">
        <f t="shared" si="332"/>
        <v>304.45262500000001</v>
      </c>
      <c r="AG1226" s="13">
        <f t="shared" si="333"/>
        <v>-147.56960000000001</v>
      </c>
      <c r="AH1226" s="13">
        <f t="shared" si="334"/>
        <v>853.08830000000012</v>
      </c>
      <c r="AI1226" s="13">
        <f t="shared" si="335"/>
        <v>263.2217</v>
      </c>
      <c r="AJ1226" s="13">
        <f t="shared" si="336"/>
        <v>-15.456249999999999</v>
      </c>
      <c r="AK1226" s="13">
        <f t="shared" si="337"/>
        <v>978.3075</v>
      </c>
      <c r="AL1226" s="13">
        <f t="shared" si="338"/>
        <v>812.04000000000008</v>
      </c>
      <c r="AM1226" s="13">
        <f t="shared" si="339"/>
        <v>1331.81</v>
      </c>
      <c r="AN1226" s="13">
        <f t="shared" si="340"/>
        <v>35.767000000000003</v>
      </c>
    </row>
    <row r="1227" spans="1:40" x14ac:dyDescent="0.25">
      <c r="A1227" s="10" t="s">
        <v>395</v>
      </c>
      <c r="B1227" s="10" t="s">
        <v>395</v>
      </c>
      <c r="C1227" s="10" t="s">
        <v>27</v>
      </c>
      <c r="D1227" s="10" t="s">
        <v>95</v>
      </c>
      <c r="E1227" s="10" t="s">
        <v>1039</v>
      </c>
      <c r="F1227" s="10" t="s">
        <v>29</v>
      </c>
      <c r="G1227" s="13">
        <v>13.04</v>
      </c>
      <c r="H1227" s="13">
        <v>-3.73</v>
      </c>
      <c r="I1227" s="13">
        <v>-4.58</v>
      </c>
      <c r="J1227" s="13">
        <v>14.21</v>
      </c>
      <c r="K1227" s="13">
        <v>-4.9000000000000004</v>
      </c>
      <c r="L1227" s="13">
        <v>-14.327999999999999</v>
      </c>
      <c r="M1227" s="13">
        <v>17.190000000000001</v>
      </c>
      <c r="N1227" s="13">
        <v>2152.0508</v>
      </c>
      <c r="O1227" s="13">
        <v>474.34100000000001</v>
      </c>
      <c r="P1227" s="13">
        <v>66.128900000000002</v>
      </c>
      <c r="Q1227" s="13">
        <v>2154.6534000000001</v>
      </c>
      <c r="R1227" s="13">
        <v>471.73849999999999</v>
      </c>
      <c r="S1227" s="13">
        <v>2.254</v>
      </c>
      <c r="T1227" s="13">
        <v>2021.57</v>
      </c>
      <c r="U1227" s="13">
        <v>1885.77</v>
      </c>
      <c r="V1227" s="13">
        <v>2764.58</v>
      </c>
      <c r="W1227" s="13">
        <v>43.009</v>
      </c>
      <c r="X1227" s="13">
        <f t="shared" si="324"/>
        <v>19.064999999999998</v>
      </c>
      <c r="Y1227" s="13">
        <f t="shared" si="325"/>
        <v>-2.1799999999999997</v>
      </c>
      <c r="Z1227" s="13">
        <f t="shared" si="326"/>
        <v>-0.57499999999999996</v>
      </c>
      <c r="AA1227" s="13">
        <f t="shared" si="327"/>
        <v>19.622499999999999</v>
      </c>
      <c r="AB1227" s="13">
        <f t="shared" si="328"/>
        <v>-2.7374999999999998</v>
      </c>
      <c r="AC1227" s="13">
        <f t="shared" si="329"/>
        <v>-1.66825</v>
      </c>
      <c r="AD1227" s="13">
        <f t="shared" si="330"/>
        <v>21.205000000000002</v>
      </c>
      <c r="AE1227" s="13">
        <f t="shared" si="331"/>
        <v>1847.422975</v>
      </c>
      <c r="AF1227" s="13">
        <f t="shared" si="332"/>
        <v>430.37045000000001</v>
      </c>
      <c r="AG1227" s="13">
        <f t="shared" si="333"/>
        <v>156.57174999999998</v>
      </c>
      <c r="AH1227" s="13">
        <f t="shared" si="334"/>
        <v>1867.9246000000003</v>
      </c>
      <c r="AI1227" s="13">
        <f t="shared" si="335"/>
        <v>409.868875</v>
      </c>
      <c r="AJ1227" s="13">
        <f t="shared" si="336"/>
        <v>6.3850000000000007</v>
      </c>
      <c r="AK1227" s="13">
        <f t="shared" si="337"/>
        <v>104.05499999999996</v>
      </c>
      <c r="AL1227" s="13">
        <f t="shared" si="338"/>
        <v>1382.9574999999998</v>
      </c>
      <c r="AM1227" s="13">
        <f t="shared" si="339"/>
        <v>1823.8325</v>
      </c>
      <c r="AN1227" s="13">
        <f t="shared" si="340"/>
        <v>86.169000000000011</v>
      </c>
    </row>
    <row r="1228" spans="1:40" x14ac:dyDescent="0.25">
      <c r="A1228" s="10" t="s">
        <v>396</v>
      </c>
      <c r="B1228" s="10" t="s">
        <v>396</v>
      </c>
      <c r="C1228" s="10" t="s">
        <v>27</v>
      </c>
      <c r="D1228" s="10" t="s">
        <v>95</v>
      </c>
      <c r="E1228" s="10" t="s">
        <v>1039</v>
      </c>
      <c r="F1228" s="10" t="s">
        <v>29</v>
      </c>
      <c r="G1228" s="13">
        <v>13.18</v>
      </c>
      <c r="H1228" s="13">
        <v>-3.01</v>
      </c>
      <c r="I1228" s="13">
        <v>1.99</v>
      </c>
      <c r="J1228" s="13">
        <v>13.42</v>
      </c>
      <c r="K1228" s="13">
        <v>-3.25</v>
      </c>
      <c r="L1228" s="13">
        <v>6.9139999999999997</v>
      </c>
      <c r="M1228" s="13">
        <v>15.31</v>
      </c>
      <c r="N1228" s="13">
        <v>1515.4092000000001</v>
      </c>
      <c r="O1228" s="13">
        <v>383.73970000000003</v>
      </c>
      <c r="P1228" s="13">
        <v>116.99939999999999</v>
      </c>
      <c r="Q1228" s="13">
        <v>1527.3788</v>
      </c>
      <c r="R1228" s="13">
        <v>371.77010000000001</v>
      </c>
      <c r="S1228" s="13">
        <v>5.8410000000000002</v>
      </c>
      <c r="T1228" s="13">
        <v>453.8</v>
      </c>
      <c r="U1228" s="13">
        <v>892.61</v>
      </c>
      <c r="V1228" s="13">
        <v>1001.35</v>
      </c>
      <c r="W1228" s="13">
        <v>63.052</v>
      </c>
      <c r="X1228" s="13">
        <f t="shared" si="324"/>
        <v>19.064999999999998</v>
      </c>
      <c r="Y1228" s="13">
        <f t="shared" si="325"/>
        <v>-2.1799999999999997</v>
      </c>
      <c r="Z1228" s="13">
        <f t="shared" si="326"/>
        <v>-0.57499999999999996</v>
      </c>
      <c r="AA1228" s="13">
        <f t="shared" si="327"/>
        <v>19.622499999999999</v>
      </c>
      <c r="AB1228" s="13">
        <f t="shared" si="328"/>
        <v>-2.7374999999999998</v>
      </c>
      <c r="AC1228" s="13">
        <f t="shared" si="329"/>
        <v>-1.66825</v>
      </c>
      <c r="AD1228" s="13">
        <f t="shared" si="330"/>
        <v>21.205000000000002</v>
      </c>
      <c r="AE1228" s="13">
        <f t="shared" si="331"/>
        <v>1847.422975</v>
      </c>
      <c r="AF1228" s="13">
        <f t="shared" si="332"/>
        <v>430.37045000000001</v>
      </c>
      <c r="AG1228" s="13">
        <f t="shared" si="333"/>
        <v>156.57174999999998</v>
      </c>
      <c r="AH1228" s="13">
        <f t="shared" si="334"/>
        <v>1867.9246000000003</v>
      </c>
      <c r="AI1228" s="13">
        <f t="shared" si="335"/>
        <v>409.868875</v>
      </c>
      <c r="AJ1228" s="13">
        <f t="shared" si="336"/>
        <v>6.3850000000000007</v>
      </c>
      <c r="AK1228" s="13">
        <f t="shared" si="337"/>
        <v>104.05499999999996</v>
      </c>
      <c r="AL1228" s="13">
        <f t="shared" si="338"/>
        <v>1382.9574999999998</v>
      </c>
      <c r="AM1228" s="13">
        <f t="shared" si="339"/>
        <v>1823.8325</v>
      </c>
      <c r="AN1228" s="13">
        <f t="shared" si="340"/>
        <v>86.169000000000011</v>
      </c>
    </row>
    <row r="1229" spans="1:40" x14ac:dyDescent="0.25">
      <c r="A1229" s="10" t="s">
        <v>396</v>
      </c>
      <c r="B1229" s="10" t="s">
        <v>396</v>
      </c>
      <c r="C1229" s="10" t="s">
        <v>27</v>
      </c>
      <c r="D1229" s="10" t="s">
        <v>424</v>
      </c>
      <c r="E1229" s="10" t="s">
        <v>1039</v>
      </c>
      <c r="F1229" s="10" t="s">
        <v>29</v>
      </c>
      <c r="G1229" s="13">
        <v>13.94</v>
      </c>
      <c r="H1229" s="13">
        <v>0.81</v>
      </c>
      <c r="I1229" s="13">
        <v>-1.4</v>
      </c>
      <c r="J1229" s="13">
        <v>14.09</v>
      </c>
      <c r="K1229" s="13">
        <v>0.66</v>
      </c>
      <c r="L1229" s="13">
        <v>-6.0129999999999999</v>
      </c>
      <c r="M1229" s="13">
        <v>13.77</v>
      </c>
      <c r="N1229" s="13">
        <v>1116.9934000000001</v>
      </c>
      <c r="O1229" s="13">
        <v>464.07060000000001</v>
      </c>
      <c r="P1229" s="13">
        <v>-175.5093</v>
      </c>
      <c r="Q1229" s="13">
        <v>1161.1808000000001</v>
      </c>
      <c r="R1229" s="13">
        <v>419.88319999999999</v>
      </c>
      <c r="S1229" s="13">
        <v>-14.131</v>
      </c>
      <c r="T1229" s="13">
        <v>453.8</v>
      </c>
      <c r="U1229" s="13">
        <v>892.61</v>
      </c>
      <c r="V1229" s="13">
        <v>1001.35</v>
      </c>
      <c r="W1229" s="13">
        <v>63.052</v>
      </c>
      <c r="X1229" s="13">
        <f t="shared" si="324"/>
        <v>11.8125</v>
      </c>
      <c r="Y1229" s="13">
        <f t="shared" si="325"/>
        <v>0.613595</v>
      </c>
      <c r="Z1229" s="13">
        <f t="shared" si="326"/>
        <v>-0.57999999999999985</v>
      </c>
      <c r="AA1229" s="13">
        <f t="shared" si="327"/>
        <v>11.872499999999999</v>
      </c>
      <c r="AB1229" s="13">
        <f t="shared" si="328"/>
        <v>0.55067250000000001</v>
      </c>
      <c r="AC1229" s="13">
        <f t="shared" si="329"/>
        <v>-2.4712500000000004</v>
      </c>
      <c r="AD1229" s="13">
        <f t="shared" si="330"/>
        <v>11.61</v>
      </c>
      <c r="AE1229" s="13">
        <f t="shared" si="331"/>
        <v>811.85735</v>
      </c>
      <c r="AF1229" s="13">
        <f t="shared" si="332"/>
        <v>304.45262500000001</v>
      </c>
      <c r="AG1229" s="13">
        <f t="shared" si="333"/>
        <v>-147.56960000000001</v>
      </c>
      <c r="AH1229" s="13">
        <f t="shared" si="334"/>
        <v>853.08830000000012</v>
      </c>
      <c r="AI1229" s="13">
        <f t="shared" si="335"/>
        <v>263.2217</v>
      </c>
      <c r="AJ1229" s="13">
        <f t="shared" si="336"/>
        <v>-15.456249999999999</v>
      </c>
      <c r="AK1229" s="13">
        <f t="shared" si="337"/>
        <v>978.3075</v>
      </c>
      <c r="AL1229" s="13">
        <f t="shared" si="338"/>
        <v>812.04000000000008</v>
      </c>
      <c r="AM1229" s="13">
        <f t="shared" si="339"/>
        <v>1331.81</v>
      </c>
      <c r="AN1229" s="13">
        <f t="shared" si="340"/>
        <v>35.767000000000003</v>
      </c>
    </row>
    <row r="1230" spans="1:40" x14ac:dyDescent="0.25">
      <c r="A1230" s="10" t="s">
        <v>396</v>
      </c>
      <c r="B1230" s="10" t="s">
        <v>396</v>
      </c>
      <c r="C1230" s="10" t="s">
        <v>27</v>
      </c>
      <c r="D1230" s="10" t="s">
        <v>425</v>
      </c>
      <c r="E1230" s="10" t="s">
        <v>1039</v>
      </c>
      <c r="F1230" s="10" t="s">
        <v>29</v>
      </c>
      <c r="G1230" s="13">
        <v>16.46</v>
      </c>
      <c r="H1230" s="13">
        <v>1.31</v>
      </c>
      <c r="I1230" s="13">
        <v>2.14</v>
      </c>
      <c r="J1230" s="13">
        <v>16.75</v>
      </c>
      <c r="K1230" s="13">
        <v>1.01</v>
      </c>
      <c r="L1230" s="13">
        <v>7.9020000000000001</v>
      </c>
      <c r="M1230" s="13">
        <v>16.27</v>
      </c>
      <c r="N1230" s="13">
        <v>723.98469999999998</v>
      </c>
      <c r="O1230" s="13">
        <v>-144.98159999999999</v>
      </c>
      <c r="P1230" s="13">
        <v>-72.950599999999994</v>
      </c>
      <c r="Q1230" s="13">
        <v>730.06640000000004</v>
      </c>
      <c r="R1230" s="13">
        <v>-151.0633</v>
      </c>
      <c r="S1230" s="13">
        <v>-4.766</v>
      </c>
      <c r="T1230" s="13">
        <v>453.8</v>
      </c>
      <c r="U1230" s="13">
        <v>892.61</v>
      </c>
      <c r="V1230" s="13">
        <v>1001.35</v>
      </c>
      <c r="W1230" s="13">
        <v>63.052</v>
      </c>
      <c r="X1230" s="13">
        <f t="shared" si="324"/>
        <v>11.805000000000001</v>
      </c>
      <c r="Y1230" s="13">
        <f t="shared" si="325"/>
        <v>0.94500000000000006</v>
      </c>
      <c r="Z1230" s="13">
        <f t="shared" si="326"/>
        <v>4.1275000000000004</v>
      </c>
      <c r="AA1230" s="13">
        <f t="shared" si="327"/>
        <v>13.567500000000001</v>
      </c>
      <c r="AB1230" s="13">
        <f t="shared" si="328"/>
        <v>-0.81749999999999989</v>
      </c>
      <c r="AC1230" s="13">
        <f t="shared" si="329"/>
        <v>17.490000000000002</v>
      </c>
      <c r="AD1230" s="13">
        <f t="shared" si="330"/>
        <v>14.062499999999998</v>
      </c>
      <c r="AE1230" s="13">
        <f t="shared" si="331"/>
        <v>786.94057499999985</v>
      </c>
      <c r="AF1230" s="13">
        <f t="shared" si="332"/>
        <v>-42.188849999999995</v>
      </c>
      <c r="AG1230" s="13">
        <f t="shared" si="333"/>
        <v>-62.260599999999997</v>
      </c>
      <c r="AH1230" s="13">
        <f t="shared" si="334"/>
        <v>792.79510000000005</v>
      </c>
      <c r="AI1230" s="13">
        <f t="shared" si="335"/>
        <v>-48.043374999999997</v>
      </c>
      <c r="AJ1230" s="13">
        <f t="shared" si="336"/>
        <v>-4.2057500000000001</v>
      </c>
      <c r="AK1230" s="13">
        <f t="shared" si="337"/>
        <v>426.47250000000003</v>
      </c>
      <c r="AL1230" s="13">
        <f t="shared" si="338"/>
        <v>513.20500000000004</v>
      </c>
      <c r="AM1230" s="13">
        <f t="shared" si="339"/>
        <v>686.80749999999989</v>
      </c>
      <c r="AN1230" s="13">
        <f t="shared" si="340"/>
        <v>48.934249999999999</v>
      </c>
    </row>
    <row r="1231" spans="1:40" x14ac:dyDescent="0.25">
      <c r="A1231" s="10" t="s">
        <v>396</v>
      </c>
      <c r="B1231" s="10" t="s">
        <v>396</v>
      </c>
      <c r="C1231" s="10" t="s">
        <v>27</v>
      </c>
      <c r="D1231" s="10" t="s">
        <v>96</v>
      </c>
      <c r="E1231" s="10" t="s">
        <v>1039</v>
      </c>
      <c r="F1231" s="10" t="s">
        <v>29</v>
      </c>
      <c r="G1231" s="13">
        <v>15.69</v>
      </c>
      <c r="H1231" s="13">
        <v>-2.5099999999999998</v>
      </c>
      <c r="I1231" s="13">
        <v>5.54</v>
      </c>
      <c r="J1231" s="13">
        <v>17.25</v>
      </c>
      <c r="K1231" s="13">
        <v>-4.0599999999999996</v>
      </c>
      <c r="L1231" s="13">
        <v>15.656000000000001</v>
      </c>
      <c r="M1231" s="13">
        <v>19.59</v>
      </c>
      <c r="N1231" s="13">
        <v>1120.116</v>
      </c>
      <c r="O1231" s="13">
        <v>-222.83680000000001</v>
      </c>
      <c r="P1231" s="13">
        <v>219.5581</v>
      </c>
      <c r="Q1231" s="13">
        <v>1155.0999999999999</v>
      </c>
      <c r="R1231" s="13">
        <v>-257.82080000000002</v>
      </c>
      <c r="S1231" s="13">
        <v>9.0530000000000008</v>
      </c>
      <c r="T1231" s="13">
        <v>453.8</v>
      </c>
      <c r="U1231" s="13">
        <v>892.61</v>
      </c>
      <c r="V1231" s="13">
        <v>1001.35</v>
      </c>
      <c r="W1231" s="13">
        <v>63.052</v>
      </c>
      <c r="X1231" s="13">
        <f t="shared" si="324"/>
        <v>18.639999999999997</v>
      </c>
      <c r="Y1231" s="13">
        <f t="shared" si="325"/>
        <v>-1.5399999999999998</v>
      </c>
      <c r="Z1231" s="13">
        <f t="shared" si="326"/>
        <v>5.63</v>
      </c>
      <c r="AA1231" s="13">
        <f t="shared" si="327"/>
        <v>20.112499999999997</v>
      </c>
      <c r="AB1231" s="13">
        <f t="shared" si="328"/>
        <v>-3.0074999999999998</v>
      </c>
      <c r="AC1231" s="13">
        <f t="shared" si="329"/>
        <v>14.65475</v>
      </c>
      <c r="AD1231" s="13">
        <f t="shared" si="330"/>
        <v>21.787500000000001</v>
      </c>
      <c r="AE1231" s="13">
        <f t="shared" si="331"/>
        <v>1100.413225</v>
      </c>
      <c r="AF1231" s="13">
        <f t="shared" si="332"/>
        <v>-101.190325</v>
      </c>
      <c r="AG1231" s="13">
        <f t="shared" si="333"/>
        <v>180.796975</v>
      </c>
      <c r="AH1231" s="13">
        <f t="shared" si="334"/>
        <v>1127.9366</v>
      </c>
      <c r="AI1231" s="13">
        <f t="shared" si="335"/>
        <v>-128.71372500000001</v>
      </c>
      <c r="AJ1231" s="13">
        <f t="shared" si="336"/>
        <v>8.4664999999999999</v>
      </c>
      <c r="AK1231" s="13">
        <f t="shared" si="337"/>
        <v>127</v>
      </c>
      <c r="AL1231" s="13">
        <f t="shared" si="338"/>
        <v>662.39249999999993</v>
      </c>
      <c r="AM1231" s="13">
        <f t="shared" si="339"/>
        <v>713.07249999999999</v>
      </c>
      <c r="AN1231" s="13">
        <f t="shared" si="340"/>
        <v>78.831500000000005</v>
      </c>
    </row>
    <row r="1232" spans="1:40" x14ac:dyDescent="0.25">
      <c r="A1232" s="10" t="s">
        <v>397</v>
      </c>
      <c r="B1232" s="10" t="s">
        <v>397</v>
      </c>
      <c r="C1232" s="10" t="s">
        <v>27</v>
      </c>
      <c r="D1232" s="10" t="s">
        <v>96</v>
      </c>
      <c r="E1232" s="10" t="s">
        <v>1039</v>
      </c>
      <c r="F1232" s="10" t="s">
        <v>29</v>
      </c>
      <c r="G1232" s="13">
        <v>15.85</v>
      </c>
      <c r="H1232" s="13">
        <v>-1.72</v>
      </c>
      <c r="I1232" s="13">
        <v>5.23</v>
      </c>
      <c r="J1232" s="13">
        <v>17.29</v>
      </c>
      <c r="K1232" s="13">
        <v>-3.15</v>
      </c>
      <c r="L1232" s="13">
        <v>15.372999999999999</v>
      </c>
      <c r="M1232" s="13">
        <v>19.059999999999999</v>
      </c>
      <c r="N1232" s="13">
        <v>1074.0691999999999</v>
      </c>
      <c r="O1232" s="13">
        <v>21.028600000000001</v>
      </c>
      <c r="P1232" s="13">
        <v>169.88499999999999</v>
      </c>
      <c r="Q1232" s="13">
        <v>1100.7979</v>
      </c>
      <c r="R1232" s="13">
        <v>-5.7001999999999997</v>
      </c>
      <c r="S1232" s="13">
        <v>8.9410000000000007</v>
      </c>
      <c r="T1232" s="13">
        <v>253.65</v>
      </c>
      <c r="U1232" s="13">
        <v>458.49</v>
      </c>
      <c r="V1232" s="13">
        <v>523.98</v>
      </c>
      <c r="W1232" s="13">
        <v>61.048000000000002</v>
      </c>
      <c r="X1232" s="13">
        <f t="shared" si="324"/>
        <v>18.639999999999997</v>
      </c>
      <c r="Y1232" s="13">
        <f t="shared" si="325"/>
        <v>-1.5399999999999998</v>
      </c>
      <c r="Z1232" s="13">
        <f t="shared" si="326"/>
        <v>5.63</v>
      </c>
      <c r="AA1232" s="13">
        <f t="shared" si="327"/>
        <v>20.112499999999997</v>
      </c>
      <c r="AB1232" s="13">
        <f t="shared" si="328"/>
        <v>-3.0074999999999998</v>
      </c>
      <c r="AC1232" s="13">
        <f t="shared" si="329"/>
        <v>14.65475</v>
      </c>
      <c r="AD1232" s="13">
        <f t="shared" si="330"/>
        <v>21.787500000000001</v>
      </c>
      <c r="AE1232" s="13">
        <f t="shared" si="331"/>
        <v>1100.413225</v>
      </c>
      <c r="AF1232" s="13">
        <f t="shared" si="332"/>
        <v>-101.190325</v>
      </c>
      <c r="AG1232" s="13">
        <f t="shared" si="333"/>
        <v>180.796975</v>
      </c>
      <c r="AH1232" s="13">
        <f t="shared" si="334"/>
        <v>1127.9366</v>
      </c>
      <c r="AI1232" s="13">
        <f t="shared" si="335"/>
        <v>-128.71372500000001</v>
      </c>
      <c r="AJ1232" s="13">
        <f t="shared" si="336"/>
        <v>8.4664999999999999</v>
      </c>
      <c r="AK1232" s="13">
        <f t="shared" si="337"/>
        <v>127</v>
      </c>
      <c r="AL1232" s="13">
        <f t="shared" si="338"/>
        <v>662.39249999999993</v>
      </c>
      <c r="AM1232" s="13">
        <f t="shared" si="339"/>
        <v>713.07249999999999</v>
      </c>
      <c r="AN1232" s="13">
        <f t="shared" si="340"/>
        <v>78.831500000000005</v>
      </c>
    </row>
    <row r="1233" spans="1:40" x14ac:dyDescent="0.25">
      <c r="A1233" s="10" t="s">
        <v>397</v>
      </c>
      <c r="B1233" s="10" t="s">
        <v>397</v>
      </c>
      <c r="C1233" s="10" t="s">
        <v>27</v>
      </c>
      <c r="D1233" s="10" t="s">
        <v>425</v>
      </c>
      <c r="E1233" s="10" t="s">
        <v>1039</v>
      </c>
      <c r="F1233" s="10" t="s">
        <v>29</v>
      </c>
      <c r="G1233" s="13">
        <v>16.690000000000001</v>
      </c>
      <c r="H1233" s="13">
        <v>2.4900000000000002</v>
      </c>
      <c r="I1233" s="13">
        <v>7.07</v>
      </c>
      <c r="J1233" s="13">
        <v>19.61</v>
      </c>
      <c r="K1233" s="13">
        <v>-0.43</v>
      </c>
      <c r="L1233" s="13">
        <v>22.428999999999998</v>
      </c>
      <c r="M1233" s="13">
        <v>19.829999999999998</v>
      </c>
      <c r="N1233" s="13">
        <v>851.99279999999999</v>
      </c>
      <c r="O1233" s="13">
        <v>20.959099999999999</v>
      </c>
      <c r="P1233" s="13">
        <v>-23.625599999999999</v>
      </c>
      <c r="Q1233" s="13">
        <v>852.66390000000001</v>
      </c>
      <c r="R1233" s="13">
        <v>20.2879</v>
      </c>
      <c r="S1233" s="13">
        <v>-1.627</v>
      </c>
      <c r="T1233" s="13">
        <v>253.65</v>
      </c>
      <c r="U1233" s="13">
        <v>458.49</v>
      </c>
      <c r="V1233" s="13">
        <v>523.98</v>
      </c>
      <c r="W1233" s="13">
        <v>61.048000000000002</v>
      </c>
      <c r="X1233" s="13">
        <f t="shared" si="324"/>
        <v>11.805000000000001</v>
      </c>
      <c r="Y1233" s="13">
        <f t="shared" si="325"/>
        <v>0.94500000000000006</v>
      </c>
      <c r="Z1233" s="13">
        <f t="shared" si="326"/>
        <v>4.1275000000000004</v>
      </c>
      <c r="AA1233" s="13">
        <f t="shared" si="327"/>
        <v>13.567500000000001</v>
      </c>
      <c r="AB1233" s="13">
        <f t="shared" si="328"/>
        <v>-0.81749999999999989</v>
      </c>
      <c r="AC1233" s="13">
        <f t="shared" si="329"/>
        <v>17.490000000000002</v>
      </c>
      <c r="AD1233" s="13">
        <f t="shared" si="330"/>
        <v>14.062499999999998</v>
      </c>
      <c r="AE1233" s="13">
        <f t="shared" si="331"/>
        <v>786.94057499999985</v>
      </c>
      <c r="AF1233" s="13">
        <f t="shared" si="332"/>
        <v>-42.188849999999995</v>
      </c>
      <c r="AG1233" s="13">
        <f t="shared" si="333"/>
        <v>-62.260599999999997</v>
      </c>
      <c r="AH1233" s="13">
        <f t="shared" si="334"/>
        <v>792.79510000000005</v>
      </c>
      <c r="AI1233" s="13">
        <f t="shared" si="335"/>
        <v>-48.043374999999997</v>
      </c>
      <c r="AJ1233" s="13">
        <f t="shared" si="336"/>
        <v>-4.2057500000000001</v>
      </c>
      <c r="AK1233" s="13">
        <f t="shared" si="337"/>
        <v>426.47250000000003</v>
      </c>
      <c r="AL1233" s="13">
        <f t="shared" si="338"/>
        <v>513.20500000000004</v>
      </c>
      <c r="AM1233" s="13">
        <f t="shared" si="339"/>
        <v>686.80749999999989</v>
      </c>
      <c r="AN1233" s="13">
        <f t="shared" si="340"/>
        <v>48.934249999999999</v>
      </c>
    </row>
    <row r="1234" spans="1:40" x14ac:dyDescent="0.25">
      <c r="A1234" s="10" t="s">
        <v>397</v>
      </c>
      <c r="B1234" s="10" t="s">
        <v>397</v>
      </c>
      <c r="C1234" s="10" t="s">
        <v>27</v>
      </c>
      <c r="D1234" s="10" t="s">
        <v>426</v>
      </c>
      <c r="E1234" s="10" t="s">
        <v>1039</v>
      </c>
      <c r="F1234" s="10" t="s">
        <v>29</v>
      </c>
      <c r="G1234" s="13">
        <v>12.37</v>
      </c>
      <c r="H1234" s="13">
        <v>1.62</v>
      </c>
      <c r="I1234" s="13">
        <v>10.15</v>
      </c>
      <c r="J1234" s="13">
        <v>18.48</v>
      </c>
      <c r="K1234" s="13">
        <v>-4.49</v>
      </c>
      <c r="L1234" s="13">
        <v>31.055</v>
      </c>
      <c r="M1234" s="13">
        <v>21.09</v>
      </c>
      <c r="N1234" s="13">
        <v>609.20650000000001</v>
      </c>
      <c r="O1234" s="13">
        <v>-290.97129999999999</v>
      </c>
      <c r="P1234" s="13">
        <v>5.2050999999999998</v>
      </c>
      <c r="Q1234" s="13">
        <v>609.23659999999995</v>
      </c>
      <c r="R1234" s="13">
        <v>-291.00139999999999</v>
      </c>
      <c r="S1234" s="13">
        <v>0.33100000000000002</v>
      </c>
      <c r="T1234" s="13">
        <v>253.65</v>
      </c>
      <c r="U1234" s="13">
        <v>458.49</v>
      </c>
      <c r="V1234" s="13">
        <v>523.98</v>
      </c>
      <c r="W1234" s="13">
        <v>61.048000000000002</v>
      </c>
      <c r="X1234" s="13">
        <f t="shared" si="324"/>
        <v>10.1625</v>
      </c>
      <c r="Y1234" s="13">
        <f t="shared" si="325"/>
        <v>2.6575000000000002</v>
      </c>
      <c r="Z1234" s="13">
        <f t="shared" si="326"/>
        <v>9.8800000000000008</v>
      </c>
      <c r="AA1234" s="13">
        <f t="shared" si="327"/>
        <v>17.0275</v>
      </c>
      <c r="AB1234" s="13">
        <f t="shared" si="328"/>
        <v>-4.2074999999999996</v>
      </c>
      <c r="AC1234" s="13">
        <f t="shared" si="329"/>
        <v>34.753999999999998</v>
      </c>
      <c r="AD1234" s="13">
        <f t="shared" si="330"/>
        <v>19.515000000000001</v>
      </c>
      <c r="AE1234" s="13">
        <f t="shared" si="331"/>
        <v>622.7986249999999</v>
      </c>
      <c r="AF1234" s="13">
        <f t="shared" si="332"/>
        <v>-211.90167500000001</v>
      </c>
      <c r="AG1234" s="13">
        <f t="shared" si="333"/>
        <v>20.838724999999997</v>
      </c>
      <c r="AH1234" s="13">
        <f t="shared" si="334"/>
        <v>623.48535000000004</v>
      </c>
      <c r="AI1234" s="13">
        <f t="shared" si="335"/>
        <v>-212.58844999999999</v>
      </c>
      <c r="AJ1234" s="13">
        <f t="shared" si="336"/>
        <v>1.4595</v>
      </c>
      <c r="AK1234" s="13">
        <f t="shared" si="337"/>
        <v>263.84000000000003</v>
      </c>
      <c r="AL1234" s="13">
        <f t="shared" si="338"/>
        <v>266.91499999999996</v>
      </c>
      <c r="AM1234" s="13">
        <f t="shared" si="339"/>
        <v>383.68750000000006</v>
      </c>
      <c r="AN1234" s="13">
        <f t="shared" si="340"/>
        <v>42.902000000000001</v>
      </c>
    </row>
    <row r="1235" spans="1:40" x14ac:dyDescent="0.25">
      <c r="A1235" s="10" t="s">
        <v>397</v>
      </c>
      <c r="B1235" s="10" t="s">
        <v>397</v>
      </c>
      <c r="C1235" s="10" t="s">
        <v>27</v>
      </c>
      <c r="D1235" s="10" t="s">
        <v>97</v>
      </c>
      <c r="E1235" s="10" t="s">
        <v>1039</v>
      </c>
      <c r="F1235" s="10" t="s">
        <v>29</v>
      </c>
      <c r="G1235" s="13">
        <v>11.53</v>
      </c>
      <c r="H1235" s="13">
        <v>-2.58</v>
      </c>
      <c r="I1235" s="13">
        <v>8.31</v>
      </c>
      <c r="J1235" s="13">
        <v>15.38</v>
      </c>
      <c r="K1235" s="13">
        <v>-6.43</v>
      </c>
      <c r="L1235" s="13">
        <v>24.835999999999999</v>
      </c>
      <c r="M1235" s="13">
        <v>19.41</v>
      </c>
      <c r="N1235" s="13">
        <v>831.23829999999998</v>
      </c>
      <c r="O1235" s="13">
        <v>-291.44760000000002</v>
      </c>
      <c r="P1235" s="13">
        <v>198.7157</v>
      </c>
      <c r="Q1235" s="13">
        <v>865.3732</v>
      </c>
      <c r="R1235" s="13">
        <v>-325.58249999999998</v>
      </c>
      <c r="S1235" s="13">
        <v>9.7469999999999999</v>
      </c>
      <c r="T1235" s="13">
        <v>253.65</v>
      </c>
      <c r="U1235" s="13">
        <v>458.49</v>
      </c>
      <c r="V1235" s="13">
        <v>523.98</v>
      </c>
      <c r="W1235" s="13">
        <v>61.048000000000002</v>
      </c>
      <c r="X1235" s="13">
        <f t="shared" si="324"/>
        <v>17.045000000000002</v>
      </c>
      <c r="Y1235" s="13">
        <f t="shared" si="325"/>
        <v>0.27</v>
      </c>
      <c r="Z1235" s="13">
        <f t="shared" si="326"/>
        <v>11.295</v>
      </c>
      <c r="AA1235" s="13">
        <f t="shared" si="327"/>
        <v>22.98</v>
      </c>
      <c r="AB1235" s="13">
        <f t="shared" si="328"/>
        <v>-5.6649999999999991</v>
      </c>
      <c r="AC1235" s="13">
        <f t="shared" si="329"/>
        <v>26.452249999999999</v>
      </c>
      <c r="AD1235" s="13">
        <f t="shared" si="330"/>
        <v>26.354999999999997</v>
      </c>
      <c r="AE1235" s="13">
        <f t="shared" si="331"/>
        <v>827.44522500000005</v>
      </c>
      <c r="AF1235" s="13">
        <f t="shared" si="332"/>
        <v>-208.579925</v>
      </c>
      <c r="AG1235" s="13">
        <f t="shared" si="333"/>
        <v>186.92624999999998</v>
      </c>
      <c r="AH1235" s="13">
        <f t="shared" si="334"/>
        <v>860.49374999999998</v>
      </c>
      <c r="AI1235" s="13">
        <f t="shared" si="335"/>
        <v>-241.62847499999998</v>
      </c>
      <c r="AJ1235" s="13">
        <f t="shared" si="336"/>
        <v>9.9592500000000008</v>
      </c>
      <c r="AK1235" s="13">
        <f t="shared" si="337"/>
        <v>154.4325</v>
      </c>
      <c r="AL1235" s="13">
        <f t="shared" si="338"/>
        <v>305.1925</v>
      </c>
      <c r="AM1235" s="13">
        <f t="shared" si="339"/>
        <v>357.53500000000003</v>
      </c>
      <c r="AN1235" s="13">
        <f t="shared" si="340"/>
        <v>59.461750000000002</v>
      </c>
    </row>
    <row r="1236" spans="1:40" x14ac:dyDescent="0.25">
      <c r="A1236" s="10" t="s">
        <v>398</v>
      </c>
      <c r="B1236" s="10" t="s">
        <v>398</v>
      </c>
      <c r="C1236" s="10" t="s">
        <v>27</v>
      </c>
      <c r="D1236" s="10" t="s">
        <v>381</v>
      </c>
      <c r="E1236" s="10" t="s">
        <v>1039</v>
      </c>
      <c r="F1236" s="10" t="s">
        <v>29</v>
      </c>
      <c r="G1236" s="13">
        <v>6.68</v>
      </c>
      <c r="H1236" s="13">
        <v>-0.18</v>
      </c>
      <c r="I1236" s="13">
        <v>-3.56</v>
      </c>
      <c r="J1236" s="13">
        <v>8.19</v>
      </c>
      <c r="K1236" s="13">
        <v>-1.7</v>
      </c>
      <c r="L1236" s="13">
        <v>-23.027999999999999</v>
      </c>
      <c r="M1236" s="13">
        <v>9.16</v>
      </c>
      <c r="N1236" s="13">
        <v>818.87090000000001</v>
      </c>
      <c r="O1236" s="13">
        <v>611.89110000000005</v>
      </c>
      <c r="P1236" s="13">
        <v>50.031199999999998</v>
      </c>
      <c r="Q1236" s="13">
        <v>830.33</v>
      </c>
      <c r="R1236" s="13">
        <v>600.43190000000004</v>
      </c>
      <c r="S1236" s="13">
        <v>12.901</v>
      </c>
      <c r="T1236" s="13">
        <v>800.42</v>
      </c>
      <c r="U1236" s="13">
        <v>58.17</v>
      </c>
      <c r="V1236" s="13">
        <v>802.53</v>
      </c>
      <c r="W1236" s="13">
        <v>4.1559999999999997</v>
      </c>
      <c r="X1236" s="13">
        <f t="shared" si="324"/>
        <v>11.44</v>
      </c>
      <c r="Y1236" s="13">
        <f t="shared" si="325"/>
        <v>0.91249999999999987</v>
      </c>
      <c r="Z1236" s="13">
        <f t="shared" si="326"/>
        <v>-5.2874999999999996</v>
      </c>
      <c r="AA1236" s="13">
        <f t="shared" si="327"/>
        <v>14.11</v>
      </c>
      <c r="AB1236" s="13">
        <f t="shared" si="328"/>
        <v>-1.7575000000000001</v>
      </c>
      <c r="AC1236" s="13">
        <f t="shared" si="329"/>
        <v>-21.753499999999999</v>
      </c>
      <c r="AD1236" s="13">
        <f t="shared" si="330"/>
        <v>15.245000000000001</v>
      </c>
      <c r="AE1236" s="13">
        <f t="shared" si="331"/>
        <v>818.34754999999996</v>
      </c>
      <c r="AF1236" s="13">
        <f t="shared" si="332"/>
        <v>886.64047499999992</v>
      </c>
      <c r="AG1236" s="13">
        <f t="shared" si="333"/>
        <v>111.779</v>
      </c>
      <c r="AH1236" s="13">
        <f t="shared" si="334"/>
        <v>1044.5189500000001</v>
      </c>
      <c r="AI1236" s="13">
        <f t="shared" si="335"/>
        <v>660.46905000000004</v>
      </c>
      <c r="AJ1236" s="13">
        <f t="shared" si="336"/>
        <v>48.263500000000008</v>
      </c>
      <c r="AK1236" s="13">
        <f t="shared" si="337"/>
        <v>1400.1275000000001</v>
      </c>
      <c r="AL1236" s="13">
        <f t="shared" si="338"/>
        <v>18.890000000000025</v>
      </c>
      <c r="AM1236" s="13">
        <f t="shared" si="339"/>
        <v>1764.6975</v>
      </c>
      <c r="AN1236" s="13">
        <f t="shared" si="340"/>
        <v>0.40625000000000022</v>
      </c>
    </row>
    <row r="1237" spans="1:40" x14ac:dyDescent="0.25">
      <c r="A1237" s="10" t="s">
        <v>398</v>
      </c>
      <c r="B1237" s="10" t="s">
        <v>398</v>
      </c>
      <c r="C1237" s="10" t="s">
        <v>27</v>
      </c>
      <c r="D1237" s="10" t="s">
        <v>377</v>
      </c>
      <c r="E1237" s="10" t="s">
        <v>1039</v>
      </c>
      <c r="F1237" s="10" t="s">
        <v>29</v>
      </c>
      <c r="G1237" s="13">
        <v>7.19</v>
      </c>
      <c r="H1237" s="13">
        <v>2.37</v>
      </c>
      <c r="I1237" s="13">
        <v>-5.88</v>
      </c>
      <c r="J1237" s="13">
        <v>11.13</v>
      </c>
      <c r="K1237" s="13">
        <v>-1.58</v>
      </c>
      <c r="L1237" s="13">
        <v>-33.851999999999997</v>
      </c>
      <c r="M1237" s="13">
        <v>12</v>
      </c>
      <c r="N1237" s="13">
        <v>118.3549</v>
      </c>
      <c r="O1237" s="13">
        <v>157.61670000000001</v>
      </c>
      <c r="P1237" s="13">
        <v>164.596</v>
      </c>
      <c r="Q1237" s="13">
        <v>303.74829999999997</v>
      </c>
      <c r="R1237" s="13">
        <v>-27.776700000000002</v>
      </c>
      <c r="S1237" s="13">
        <v>48.401000000000003</v>
      </c>
      <c r="T1237" s="13">
        <v>800.42</v>
      </c>
      <c r="U1237" s="13">
        <v>58.17</v>
      </c>
      <c r="V1237" s="13">
        <v>802.53</v>
      </c>
      <c r="W1237" s="13">
        <v>4.1559999999999997</v>
      </c>
      <c r="X1237" s="13">
        <f t="shared" si="324"/>
        <v>5.8975</v>
      </c>
      <c r="Y1237" s="13">
        <f t="shared" si="325"/>
        <v>3.0100000000000002</v>
      </c>
      <c r="Z1237" s="13">
        <f t="shared" si="326"/>
        <v>-4.5949999999999998</v>
      </c>
      <c r="AA1237" s="13">
        <f t="shared" si="327"/>
        <v>9.2875000000000014</v>
      </c>
      <c r="AB1237" s="13">
        <f t="shared" si="328"/>
        <v>-0.38250000000000001</v>
      </c>
      <c r="AC1237" s="13">
        <f t="shared" si="329"/>
        <v>-36.780749999999998</v>
      </c>
      <c r="AD1237" s="13">
        <f t="shared" si="330"/>
        <v>9.5175000000000001</v>
      </c>
      <c r="AE1237" s="13">
        <f t="shared" si="331"/>
        <v>240.90105</v>
      </c>
      <c r="AF1237" s="13">
        <f t="shared" si="332"/>
        <v>171.83824999999999</v>
      </c>
      <c r="AG1237" s="13">
        <f t="shared" si="333"/>
        <v>103.296875</v>
      </c>
      <c r="AH1237" s="13">
        <f t="shared" si="334"/>
        <v>325.87099999999998</v>
      </c>
      <c r="AI1237" s="13">
        <f t="shared" si="335"/>
        <v>86.868274999999997</v>
      </c>
      <c r="AJ1237" s="13">
        <f t="shared" si="336"/>
        <v>38.076749999999997</v>
      </c>
      <c r="AK1237" s="13">
        <f t="shared" si="337"/>
        <v>606.5675</v>
      </c>
      <c r="AL1237" s="13">
        <f t="shared" si="338"/>
        <v>13.195000000000004</v>
      </c>
      <c r="AM1237" s="13">
        <f t="shared" si="339"/>
        <v>609.51749999999993</v>
      </c>
      <c r="AN1237" s="13">
        <f t="shared" si="340"/>
        <v>1.4777500000000001</v>
      </c>
    </row>
    <row r="1238" spans="1:40" x14ac:dyDescent="0.25">
      <c r="A1238" s="10" t="s">
        <v>398</v>
      </c>
      <c r="B1238" s="10" t="s">
        <v>398</v>
      </c>
      <c r="C1238" s="10" t="s">
        <v>27</v>
      </c>
      <c r="D1238" s="10" t="s">
        <v>427</v>
      </c>
      <c r="E1238" s="10" t="s">
        <v>1039</v>
      </c>
      <c r="F1238" s="10" t="s">
        <v>29</v>
      </c>
      <c r="G1238" s="13">
        <v>10.19</v>
      </c>
      <c r="H1238" s="13">
        <v>2.97</v>
      </c>
      <c r="I1238" s="13">
        <v>-2.08</v>
      </c>
      <c r="J1238" s="13">
        <v>10.75</v>
      </c>
      <c r="K1238" s="13">
        <v>2.41</v>
      </c>
      <c r="L1238" s="13">
        <v>-14.956</v>
      </c>
      <c r="M1238" s="13">
        <v>9.77</v>
      </c>
      <c r="N1238" s="13">
        <v>217.10640000000001</v>
      </c>
      <c r="O1238" s="13">
        <v>118.1486</v>
      </c>
      <c r="P1238" s="13">
        <v>-38.898499999999999</v>
      </c>
      <c r="Q1238" s="13">
        <v>230.566</v>
      </c>
      <c r="R1238" s="13">
        <v>104.68899999999999</v>
      </c>
      <c r="S1238" s="13">
        <v>-19.087</v>
      </c>
      <c r="T1238" s="13">
        <v>800.42</v>
      </c>
      <c r="U1238" s="13">
        <v>58.17</v>
      </c>
      <c r="V1238" s="13">
        <v>802.53</v>
      </c>
      <c r="W1238" s="13">
        <v>4.1559999999999997</v>
      </c>
      <c r="X1238" s="13">
        <f t="shared" si="324"/>
        <v>6.4625000000000004</v>
      </c>
      <c r="Y1238" s="13">
        <f t="shared" si="325"/>
        <v>2.2999999999999998</v>
      </c>
      <c r="Z1238" s="13">
        <f t="shared" si="326"/>
        <v>-0.39000000000000007</v>
      </c>
      <c r="AA1238" s="13">
        <f t="shared" si="327"/>
        <v>7.5750000000000002</v>
      </c>
      <c r="AB1238" s="13">
        <f t="shared" si="328"/>
        <v>1.1850000000000001</v>
      </c>
      <c r="AC1238" s="13">
        <f t="shared" si="329"/>
        <v>-1.1909999999999989</v>
      </c>
      <c r="AD1238" s="13">
        <f t="shared" si="330"/>
        <v>7.13</v>
      </c>
      <c r="AE1238" s="13">
        <f t="shared" si="331"/>
        <v>288.30955</v>
      </c>
      <c r="AF1238" s="13">
        <f t="shared" si="332"/>
        <v>149.32397499999999</v>
      </c>
      <c r="AG1238" s="13">
        <f t="shared" si="333"/>
        <v>-20.558775000000001</v>
      </c>
      <c r="AH1238" s="13">
        <f t="shared" si="334"/>
        <v>300.77442500000001</v>
      </c>
      <c r="AI1238" s="13">
        <f t="shared" si="335"/>
        <v>136.85907499999999</v>
      </c>
      <c r="AJ1238" s="13">
        <f t="shared" si="336"/>
        <v>-11.640750000000001</v>
      </c>
      <c r="AK1238" s="13">
        <f t="shared" si="337"/>
        <v>554.51</v>
      </c>
      <c r="AL1238" s="13">
        <f t="shared" si="338"/>
        <v>164.30250000000001</v>
      </c>
      <c r="AM1238" s="13">
        <f t="shared" si="339"/>
        <v>591.29999999999995</v>
      </c>
      <c r="AN1238" s="13">
        <f t="shared" si="340"/>
        <v>16.113250000000001</v>
      </c>
    </row>
    <row r="1239" spans="1:40" x14ac:dyDescent="0.25">
      <c r="A1239" s="10" t="s">
        <v>398</v>
      </c>
      <c r="B1239" s="10" t="s">
        <v>398</v>
      </c>
      <c r="C1239" s="10" t="s">
        <v>27</v>
      </c>
      <c r="D1239" s="10" t="s">
        <v>424</v>
      </c>
      <c r="E1239" s="10" t="s">
        <v>1039</v>
      </c>
      <c r="F1239" s="10" t="s">
        <v>29</v>
      </c>
      <c r="G1239" s="13">
        <v>9.68</v>
      </c>
      <c r="H1239" s="13">
        <v>0.42</v>
      </c>
      <c r="I1239" s="13">
        <v>0.24</v>
      </c>
      <c r="J1239" s="13">
        <v>9.69</v>
      </c>
      <c r="K1239" s="13">
        <v>0.41</v>
      </c>
      <c r="L1239" s="13">
        <v>1.482</v>
      </c>
      <c r="M1239" s="13">
        <v>9.49</v>
      </c>
      <c r="N1239" s="13">
        <v>918.0231</v>
      </c>
      <c r="O1239" s="13">
        <v>572.14409999999998</v>
      </c>
      <c r="P1239" s="13">
        <v>-153.4632</v>
      </c>
      <c r="Q1239" s="13">
        <v>976.29570000000001</v>
      </c>
      <c r="R1239" s="13">
        <v>513.87149999999997</v>
      </c>
      <c r="S1239" s="13">
        <v>-20.792999999999999</v>
      </c>
      <c r="T1239" s="13">
        <v>800.42</v>
      </c>
      <c r="U1239" s="13">
        <v>58.17</v>
      </c>
      <c r="V1239" s="13">
        <v>802.53</v>
      </c>
      <c r="W1239" s="13">
        <v>4.1559999999999997</v>
      </c>
      <c r="X1239" s="13">
        <f t="shared" si="324"/>
        <v>11.8125</v>
      </c>
      <c r="Y1239" s="13">
        <f t="shared" si="325"/>
        <v>0.613595</v>
      </c>
      <c r="Z1239" s="13">
        <f t="shared" si="326"/>
        <v>-0.57999999999999985</v>
      </c>
      <c r="AA1239" s="13">
        <f t="shared" si="327"/>
        <v>11.872499999999999</v>
      </c>
      <c r="AB1239" s="13">
        <f t="shared" si="328"/>
        <v>0.55067250000000001</v>
      </c>
      <c r="AC1239" s="13">
        <f t="shared" si="329"/>
        <v>-2.4712500000000004</v>
      </c>
      <c r="AD1239" s="13">
        <f t="shared" si="330"/>
        <v>11.61</v>
      </c>
      <c r="AE1239" s="13">
        <f t="shared" si="331"/>
        <v>811.85735</v>
      </c>
      <c r="AF1239" s="13">
        <f t="shared" si="332"/>
        <v>304.45262500000001</v>
      </c>
      <c r="AG1239" s="13">
        <f t="shared" si="333"/>
        <v>-147.56960000000001</v>
      </c>
      <c r="AH1239" s="13">
        <f t="shared" si="334"/>
        <v>853.08830000000012</v>
      </c>
      <c r="AI1239" s="13">
        <f t="shared" si="335"/>
        <v>263.2217</v>
      </c>
      <c r="AJ1239" s="13">
        <f t="shared" si="336"/>
        <v>-15.456249999999999</v>
      </c>
      <c r="AK1239" s="13">
        <f t="shared" si="337"/>
        <v>978.3075</v>
      </c>
      <c r="AL1239" s="13">
        <f t="shared" si="338"/>
        <v>812.04000000000008</v>
      </c>
      <c r="AM1239" s="13">
        <f t="shared" si="339"/>
        <v>1331.81</v>
      </c>
      <c r="AN1239" s="13">
        <f t="shared" si="340"/>
        <v>35.767000000000003</v>
      </c>
    </row>
    <row r="1240" spans="1:40" x14ac:dyDescent="0.25">
      <c r="A1240" s="10" t="s">
        <v>399</v>
      </c>
      <c r="B1240" s="10" t="s">
        <v>399</v>
      </c>
      <c r="C1240" s="10" t="s">
        <v>27</v>
      </c>
      <c r="D1240" s="10" t="s">
        <v>424</v>
      </c>
      <c r="E1240" s="10" t="s">
        <v>1039</v>
      </c>
      <c r="F1240" s="10" t="s">
        <v>29</v>
      </c>
      <c r="G1240" s="13">
        <v>9.59</v>
      </c>
      <c r="H1240" s="13">
        <v>-6.5619999999999998E-2</v>
      </c>
      <c r="I1240" s="13">
        <v>-0.13</v>
      </c>
      <c r="J1240" s="13">
        <v>9.59</v>
      </c>
      <c r="K1240" s="13">
        <v>-6.7309999999999995E-2</v>
      </c>
      <c r="L1240" s="13">
        <v>-0.75900000000000001</v>
      </c>
      <c r="M1240" s="13">
        <v>9.6199999999999992</v>
      </c>
      <c r="N1240" s="13">
        <v>827.04489999999998</v>
      </c>
      <c r="O1240" s="13">
        <v>283.0453</v>
      </c>
      <c r="P1240" s="13">
        <v>-136.16210000000001</v>
      </c>
      <c r="Q1240" s="13">
        <v>859.22270000000003</v>
      </c>
      <c r="R1240" s="13">
        <v>250.86750000000001</v>
      </c>
      <c r="S1240" s="13">
        <v>-13.295999999999999</v>
      </c>
      <c r="T1240" s="13">
        <v>637.44000000000005</v>
      </c>
      <c r="U1240" s="13">
        <v>411.61</v>
      </c>
      <c r="V1240" s="13">
        <v>758.78</v>
      </c>
      <c r="W1240" s="13">
        <v>32.850999999999999</v>
      </c>
      <c r="X1240" s="13">
        <f t="shared" si="324"/>
        <v>11.8125</v>
      </c>
      <c r="Y1240" s="13">
        <f t="shared" si="325"/>
        <v>0.613595</v>
      </c>
      <c r="Z1240" s="13">
        <f t="shared" si="326"/>
        <v>-0.57999999999999985</v>
      </c>
      <c r="AA1240" s="13">
        <f t="shared" si="327"/>
        <v>11.872499999999999</v>
      </c>
      <c r="AB1240" s="13">
        <f t="shared" si="328"/>
        <v>0.55067250000000001</v>
      </c>
      <c r="AC1240" s="13">
        <f t="shared" si="329"/>
        <v>-2.4712500000000004</v>
      </c>
      <c r="AD1240" s="13">
        <f t="shared" si="330"/>
        <v>11.61</v>
      </c>
      <c r="AE1240" s="13">
        <f t="shared" si="331"/>
        <v>811.85735</v>
      </c>
      <c r="AF1240" s="13">
        <f t="shared" si="332"/>
        <v>304.45262500000001</v>
      </c>
      <c r="AG1240" s="13">
        <f t="shared" si="333"/>
        <v>-147.56960000000001</v>
      </c>
      <c r="AH1240" s="13">
        <f t="shared" si="334"/>
        <v>853.08830000000012</v>
      </c>
      <c r="AI1240" s="13">
        <f t="shared" si="335"/>
        <v>263.2217</v>
      </c>
      <c r="AJ1240" s="13">
        <f t="shared" si="336"/>
        <v>-15.456249999999999</v>
      </c>
      <c r="AK1240" s="13">
        <f t="shared" si="337"/>
        <v>978.3075</v>
      </c>
      <c r="AL1240" s="13">
        <f t="shared" si="338"/>
        <v>812.04000000000008</v>
      </c>
      <c r="AM1240" s="13">
        <f t="shared" si="339"/>
        <v>1331.81</v>
      </c>
      <c r="AN1240" s="13">
        <f t="shared" si="340"/>
        <v>35.767000000000003</v>
      </c>
    </row>
    <row r="1241" spans="1:40" x14ac:dyDescent="0.25">
      <c r="A1241" s="10" t="s">
        <v>399</v>
      </c>
      <c r="B1241" s="10" t="s">
        <v>399</v>
      </c>
      <c r="C1241" s="10" t="s">
        <v>27</v>
      </c>
      <c r="D1241" s="10" t="s">
        <v>427</v>
      </c>
      <c r="E1241" s="10" t="s">
        <v>1039</v>
      </c>
      <c r="F1241" s="10" t="s">
        <v>29</v>
      </c>
      <c r="G1241" s="13">
        <v>10.23</v>
      </c>
      <c r="H1241" s="13">
        <v>3.13</v>
      </c>
      <c r="I1241" s="13">
        <v>2.19</v>
      </c>
      <c r="J1241" s="13">
        <v>10.85</v>
      </c>
      <c r="K1241" s="13">
        <v>2.5099999999999998</v>
      </c>
      <c r="L1241" s="13">
        <v>15.818</v>
      </c>
      <c r="M1241" s="13">
        <v>9.83</v>
      </c>
      <c r="N1241" s="13">
        <v>268.49439999999998</v>
      </c>
      <c r="O1241" s="13">
        <v>209.2963</v>
      </c>
      <c r="P1241" s="13">
        <v>-55.699399999999997</v>
      </c>
      <c r="Q1241" s="13">
        <v>301.97089999999997</v>
      </c>
      <c r="R1241" s="13">
        <v>175.81979999999999</v>
      </c>
      <c r="S1241" s="13">
        <v>-31.007000000000001</v>
      </c>
      <c r="T1241" s="13">
        <v>637.44000000000005</v>
      </c>
      <c r="U1241" s="13">
        <v>411.61</v>
      </c>
      <c r="V1241" s="13">
        <v>758.78</v>
      </c>
      <c r="W1241" s="13">
        <v>32.850999999999999</v>
      </c>
      <c r="X1241" s="13">
        <f t="shared" si="324"/>
        <v>6.4625000000000004</v>
      </c>
      <c r="Y1241" s="13">
        <f t="shared" si="325"/>
        <v>2.2999999999999998</v>
      </c>
      <c r="Z1241" s="13">
        <f t="shared" si="326"/>
        <v>-0.39000000000000007</v>
      </c>
      <c r="AA1241" s="13">
        <f t="shared" si="327"/>
        <v>7.5750000000000002</v>
      </c>
      <c r="AB1241" s="13">
        <f t="shared" si="328"/>
        <v>1.1850000000000001</v>
      </c>
      <c r="AC1241" s="13">
        <f t="shared" si="329"/>
        <v>-1.1909999999999989</v>
      </c>
      <c r="AD1241" s="13">
        <f t="shared" si="330"/>
        <v>7.13</v>
      </c>
      <c r="AE1241" s="13">
        <f t="shared" si="331"/>
        <v>288.30955</v>
      </c>
      <c r="AF1241" s="13">
        <f t="shared" si="332"/>
        <v>149.32397499999999</v>
      </c>
      <c r="AG1241" s="13">
        <f t="shared" si="333"/>
        <v>-20.558775000000001</v>
      </c>
      <c r="AH1241" s="13">
        <f t="shared" si="334"/>
        <v>300.77442500000001</v>
      </c>
      <c r="AI1241" s="13">
        <f t="shared" si="335"/>
        <v>136.85907499999999</v>
      </c>
      <c r="AJ1241" s="13">
        <f t="shared" si="336"/>
        <v>-11.640750000000001</v>
      </c>
      <c r="AK1241" s="13">
        <f t="shared" si="337"/>
        <v>554.51</v>
      </c>
      <c r="AL1241" s="13">
        <f t="shared" si="338"/>
        <v>164.30250000000001</v>
      </c>
      <c r="AM1241" s="13">
        <f t="shared" si="339"/>
        <v>591.29999999999995</v>
      </c>
      <c r="AN1241" s="13">
        <f t="shared" si="340"/>
        <v>16.113250000000001</v>
      </c>
    </row>
    <row r="1242" spans="1:40" x14ac:dyDescent="0.25">
      <c r="A1242" s="10" t="s">
        <v>399</v>
      </c>
      <c r="B1242" s="10" t="s">
        <v>399</v>
      </c>
      <c r="C1242" s="10" t="s">
        <v>27</v>
      </c>
      <c r="D1242" s="10" t="s">
        <v>428</v>
      </c>
      <c r="E1242" s="10" t="s">
        <v>1039</v>
      </c>
      <c r="F1242" s="10" t="s">
        <v>29</v>
      </c>
      <c r="G1242" s="13">
        <v>7.56</v>
      </c>
      <c r="H1242" s="13">
        <v>2.6</v>
      </c>
      <c r="I1242" s="13">
        <v>3.5</v>
      </c>
      <c r="J1242" s="13">
        <v>9.3699999999999992</v>
      </c>
      <c r="K1242" s="13">
        <v>0.79</v>
      </c>
      <c r="L1242" s="13">
        <v>27.341999999999999</v>
      </c>
      <c r="M1242" s="13">
        <v>9</v>
      </c>
      <c r="N1242" s="13">
        <v>288.10890000000001</v>
      </c>
      <c r="O1242" s="13">
        <v>-70.603800000000007</v>
      </c>
      <c r="P1242" s="13">
        <v>-31.083500000000001</v>
      </c>
      <c r="Q1242" s="13">
        <v>290.78250000000003</v>
      </c>
      <c r="R1242" s="13">
        <v>-73.277299999999997</v>
      </c>
      <c r="S1242" s="13">
        <v>-4.9160000000000004</v>
      </c>
      <c r="T1242" s="13">
        <v>637.44000000000005</v>
      </c>
      <c r="U1242" s="13">
        <v>411.61</v>
      </c>
      <c r="V1242" s="13">
        <v>758.78</v>
      </c>
      <c r="W1242" s="13">
        <v>32.850999999999999</v>
      </c>
      <c r="X1242" s="13">
        <f t="shared" si="324"/>
        <v>6.1050000000000004</v>
      </c>
      <c r="Y1242" s="13">
        <f t="shared" si="325"/>
        <v>2.7450000000000001</v>
      </c>
      <c r="Z1242" s="13">
        <f t="shared" si="326"/>
        <v>3.26</v>
      </c>
      <c r="AA1242" s="13">
        <f t="shared" si="327"/>
        <v>8.1325000000000003</v>
      </c>
      <c r="AB1242" s="13">
        <f t="shared" si="328"/>
        <v>0.71749999999999992</v>
      </c>
      <c r="AC1242" s="13">
        <f t="shared" si="329"/>
        <v>31.734499999999997</v>
      </c>
      <c r="AD1242" s="13">
        <f t="shared" si="330"/>
        <v>7.83</v>
      </c>
      <c r="AE1242" s="13">
        <f t="shared" si="331"/>
        <v>341.78830000000005</v>
      </c>
      <c r="AF1242" s="13">
        <f t="shared" si="332"/>
        <v>-29.005324999999999</v>
      </c>
      <c r="AG1242" s="13">
        <f t="shared" si="333"/>
        <v>-71.473350000000011</v>
      </c>
      <c r="AH1242" s="13">
        <f t="shared" si="334"/>
        <v>356.32217500000002</v>
      </c>
      <c r="AI1242" s="13">
        <f t="shared" si="335"/>
        <v>-43.539149999999999</v>
      </c>
      <c r="AJ1242" s="13">
        <f t="shared" si="336"/>
        <v>-10.38875</v>
      </c>
      <c r="AK1242" s="13">
        <f t="shared" si="337"/>
        <v>410.12</v>
      </c>
      <c r="AL1242" s="13">
        <f t="shared" si="338"/>
        <v>232.815</v>
      </c>
      <c r="AM1242" s="13">
        <f t="shared" si="339"/>
        <v>476.12250000000006</v>
      </c>
      <c r="AN1242" s="13">
        <f t="shared" si="340"/>
        <v>27.89</v>
      </c>
    </row>
    <row r="1243" spans="1:40" x14ac:dyDescent="0.25">
      <c r="A1243" s="10" t="s">
        <v>399</v>
      </c>
      <c r="B1243" s="10" t="s">
        <v>399</v>
      </c>
      <c r="C1243" s="10" t="s">
        <v>27</v>
      </c>
      <c r="D1243" s="10" t="s">
        <v>425</v>
      </c>
      <c r="E1243" s="10" t="s">
        <v>1039</v>
      </c>
      <c r="F1243" s="10" t="s">
        <v>29</v>
      </c>
      <c r="G1243" s="13">
        <v>6.92</v>
      </c>
      <c r="H1243" s="13">
        <v>-0.6</v>
      </c>
      <c r="I1243" s="13">
        <v>1.19</v>
      </c>
      <c r="J1243" s="13">
        <v>7.1</v>
      </c>
      <c r="K1243" s="13">
        <v>-0.78</v>
      </c>
      <c r="L1243" s="13">
        <v>8.7680000000000007</v>
      </c>
      <c r="M1243" s="13">
        <v>7.52</v>
      </c>
      <c r="N1243" s="13">
        <v>845.64149999999995</v>
      </c>
      <c r="O1243" s="13">
        <v>2.3854000000000002</v>
      </c>
      <c r="P1243" s="13">
        <v>-111.5462</v>
      </c>
      <c r="Q1243" s="13">
        <v>860.14739999999995</v>
      </c>
      <c r="R1243" s="13">
        <v>-12.1204</v>
      </c>
      <c r="S1243" s="13">
        <v>-7.4089999999999998</v>
      </c>
      <c r="T1243" s="13">
        <v>637.44000000000005</v>
      </c>
      <c r="U1243" s="13">
        <v>411.61</v>
      </c>
      <c r="V1243" s="13">
        <v>758.78</v>
      </c>
      <c r="W1243" s="13">
        <v>32.850999999999999</v>
      </c>
      <c r="X1243" s="13">
        <f t="shared" si="324"/>
        <v>11.805000000000001</v>
      </c>
      <c r="Y1243" s="13">
        <f t="shared" si="325"/>
        <v>0.94500000000000006</v>
      </c>
      <c r="Z1243" s="13">
        <f t="shared" si="326"/>
        <v>4.1275000000000004</v>
      </c>
      <c r="AA1243" s="13">
        <f t="shared" si="327"/>
        <v>13.567500000000001</v>
      </c>
      <c r="AB1243" s="13">
        <f t="shared" si="328"/>
        <v>-0.81749999999999989</v>
      </c>
      <c r="AC1243" s="13">
        <f t="shared" si="329"/>
        <v>17.490000000000002</v>
      </c>
      <c r="AD1243" s="13">
        <f t="shared" si="330"/>
        <v>14.062499999999998</v>
      </c>
      <c r="AE1243" s="13">
        <f t="shared" si="331"/>
        <v>786.94057499999985</v>
      </c>
      <c r="AF1243" s="13">
        <f t="shared" si="332"/>
        <v>-42.188849999999995</v>
      </c>
      <c r="AG1243" s="13">
        <f t="shared" si="333"/>
        <v>-62.260599999999997</v>
      </c>
      <c r="AH1243" s="13">
        <f t="shared" si="334"/>
        <v>792.79510000000005</v>
      </c>
      <c r="AI1243" s="13">
        <f t="shared" si="335"/>
        <v>-48.043374999999997</v>
      </c>
      <c r="AJ1243" s="13">
        <f t="shared" si="336"/>
        <v>-4.2057500000000001</v>
      </c>
      <c r="AK1243" s="13">
        <f t="shared" si="337"/>
        <v>426.47250000000003</v>
      </c>
      <c r="AL1243" s="13">
        <f t="shared" si="338"/>
        <v>513.20500000000004</v>
      </c>
      <c r="AM1243" s="13">
        <f t="shared" si="339"/>
        <v>686.80749999999989</v>
      </c>
      <c r="AN1243" s="13">
        <f t="shared" si="340"/>
        <v>48.934249999999999</v>
      </c>
    </row>
    <row r="1244" spans="1:40" x14ac:dyDescent="0.25">
      <c r="A1244" s="10" t="s">
        <v>400</v>
      </c>
      <c r="B1244" s="10" t="s">
        <v>400</v>
      </c>
      <c r="C1244" s="10" t="s">
        <v>27</v>
      </c>
      <c r="D1244" s="10" t="s">
        <v>425</v>
      </c>
      <c r="E1244" s="10" t="s">
        <v>1039</v>
      </c>
      <c r="F1244" s="10" t="s">
        <v>29</v>
      </c>
      <c r="G1244" s="13">
        <v>7.15</v>
      </c>
      <c r="H1244" s="13">
        <v>0.57999999999999996</v>
      </c>
      <c r="I1244" s="13">
        <v>6.11</v>
      </c>
      <c r="J1244" s="13">
        <v>10.81</v>
      </c>
      <c r="K1244" s="13">
        <v>-3.07</v>
      </c>
      <c r="L1244" s="13">
        <v>30.861000000000001</v>
      </c>
      <c r="M1244" s="13">
        <v>12.63</v>
      </c>
      <c r="N1244" s="13">
        <v>726.14329999999995</v>
      </c>
      <c r="O1244" s="13">
        <v>-47.118299999999998</v>
      </c>
      <c r="P1244" s="13">
        <v>-40.92</v>
      </c>
      <c r="Q1244" s="13">
        <v>728.30269999999996</v>
      </c>
      <c r="R1244" s="13">
        <v>-49.277700000000003</v>
      </c>
      <c r="S1244" s="13">
        <v>-3.0209999999999999</v>
      </c>
      <c r="T1244" s="13">
        <v>361</v>
      </c>
      <c r="U1244" s="13">
        <v>290.11</v>
      </c>
      <c r="V1244" s="13">
        <v>463.12</v>
      </c>
      <c r="W1244" s="13">
        <v>38.786000000000001</v>
      </c>
      <c r="X1244" s="13">
        <f t="shared" si="324"/>
        <v>11.805000000000001</v>
      </c>
      <c r="Y1244" s="13">
        <f t="shared" si="325"/>
        <v>0.94500000000000006</v>
      </c>
      <c r="Z1244" s="13">
        <f t="shared" si="326"/>
        <v>4.1275000000000004</v>
      </c>
      <c r="AA1244" s="13">
        <f t="shared" si="327"/>
        <v>13.567500000000001</v>
      </c>
      <c r="AB1244" s="13">
        <f t="shared" si="328"/>
        <v>-0.81749999999999989</v>
      </c>
      <c r="AC1244" s="13">
        <f t="shared" si="329"/>
        <v>17.490000000000002</v>
      </c>
      <c r="AD1244" s="13">
        <f t="shared" si="330"/>
        <v>14.062499999999998</v>
      </c>
      <c r="AE1244" s="13">
        <f t="shared" si="331"/>
        <v>786.94057499999985</v>
      </c>
      <c r="AF1244" s="13">
        <f t="shared" si="332"/>
        <v>-42.188849999999995</v>
      </c>
      <c r="AG1244" s="13">
        <f t="shared" si="333"/>
        <v>-62.260599999999997</v>
      </c>
      <c r="AH1244" s="13">
        <f t="shared" si="334"/>
        <v>792.79510000000005</v>
      </c>
      <c r="AI1244" s="13">
        <f t="shared" si="335"/>
        <v>-48.043374999999997</v>
      </c>
      <c r="AJ1244" s="13">
        <f t="shared" si="336"/>
        <v>-4.2057500000000001</v>
      </c>
      <c r="AK1244" s="13">
        <f t="shared" si="337"/>
        <v>426.47250000000003</v>
      </c>
      <c r="AL1244" s="13">
        <f t="shared" si="338"/>
        <v>513.20500000000004</v>
      </c>
      <c r="AM1244" s="13">
        <f t="shared" si="339"/>
        <v>686.80749999999989</v>
      </c>
      <c r="AN1244" s="13">
        <f t="shared" si="340"/>
        <v>48.934249999999999</v>
      </c>
    </row>
    <row r="1245" spans="1:40" x14ac:dyDescent="0.25">
      <c r="A1245" s="10" t="s">
        <v>400</v>
      </c>
      <c r="B1245" s="10" t="s">
        <v>400</v>
      </c>
      <c r="C1245" s="10" t="s">
        <v>27</v>
      </c>
      <c r="D1245" s="10" t="s">
        <v>428</v>
      </c>
      <c r="E1245" s="10" t="s">
        <v>1039</v>
      </c>
      <c r="F1245" s="10" t="s">
        <v>29</v>
      </c>
      <c r="G1245" s="13">
        <v>7.74</v>
      </c>
      <c r="H1245" s="13">
        <v>3.51</v>
      </c>
      <c r="I1245" s="13">
        <v>3.03</v>
      </c>
      <c r="J1245" s="13">
        <v>9.32</v>
      </c>
      <c r="K1245" s="13">
        <v>1.93</v>
      </c>
      <c r="L1245" s="13">
        <v>27.538</v>
      </c>
      <c r="M1245" s="13">
        <v>8.52</v>
      </c>
      <c r="N1245" s="13">
        <v>409.48840000000001</v>
      </c>
      <c r="O1245" s="13">
        <v>-11.693899999999999</v>
      </c>
      <c r="P1245" s="13">
        <v>-101.3134</v>
      </c>
      <c r="Q1245" s="13">
        <v>432.59160000000003</v>
      </c>
      <c r="R1245" s="13">
        <v>-34.7971</v>
      </c>
      <c r="S1245" s="13">
        <v>-12.846</v>
      </c>
      <c r="T1245" s="13">
        <v>361</v>
      </c>
      <c r="U1245" s="13">
        <v>290.11</v>
      </c>
      <c r="V1245" s="13">
        <v>463.12</v>
      </c>
      <c r="W1245" s="13">
        <v>38.786000000000001</v>
      </c>
      <c r="X1245" s="13">
        <f t="shared" si="324"/>
        <v>6.1050000000000004</v>
      </c>
      <c r="Y1245" s="13">
        <f t="shared" si="325"/>
        <v>2.7450000000000001</v>
      </c>
      <c r="Z1245" s="13">
        <f t="shared" si="326"/>
        <v>3.26</v>
      </c>
      <c r="AA1245" s="13">
        <f t="shared" si="327"/>
        <v>8.1325000000000003</v>
      </c>
      <c r="AB1245" s="13">
        <f t="shared" si="328"/>
        <v>0.71749999999999992</v>
      </c>
      <c r="AC1245" s="13">
        <f t="shared" si="329"/>
        <v>31.734499999999997</v>
      </c>
      <c r="AD1245" s="13">
        <f t="shared" si="330"/>
        <v>7.83</v>
      </c>
      <c r="AE1245" s="13">
        <f t="shared" si="331"/>
        <v>341.78830000000005</v>
      </c>
      <c r="AF1245" s="13">
        <f t="shared" si="332"/>
        <v>-29.005324999999999</v>
      </c>
      <c r="AG1245" s="13">
        <f t="shared" si="333"/>
        <v>-71.473350000000011</v>
      </c>
      <c r="AH1245" s="13">
        <f t="shared" si="334"/>
        <v>356.32217500000002</v>
      </c>
      <c r="AI1245" s="13">
        <f t="shared" si="335"/>
        <v>-43.539149999999999</v>
      </c>
      <c r="AJ1245" s="13">
        <f t="shared" si="336"/>
        <v>-10.38875</v>
      </c>
      <c r="AK1245" s="13">
        <f t="shared" si="337"/>
        <v>410.12</v>
      </c>
      <c r="AL1245" s="13">
        <f t="shared" si="338"/>
        <v>232.815</v>
      </c>
      <c r="AM1245" s="13">
        <f t="shared" si="339"/>
        <v>476.12250000000006</v>
      </c>
      <c r="AN1245" s="13">
        <f t="shared" si="340"/>
        <v>27.89</v>
      </c>
    </row>
    <row r="1246" spans="1:40" x14ac:dyDescent="0.25">
      <c r="A1246" s="10" t="s">
        <v>400</v>
      </c>
      <c r="B1246" s="10" t="s">
        <v>400</v>
      </c>
      <c r="C1246" s="10" t="s">
        <v>27</v>
      </c>
      <c r="D1246" s="10" t="s">
        <v>429</v>
      </c>
      <c r="E1246" s="10" t="s">
        <v>1039</v>
      </c>
      <c r="F1246" s="10" t="s">
        <v>29</v>
      </c>
      <c r="G1246" s="13">
        <v>7.93</v>
      </c>
      <c r="H1246" s="13">
        <v>3.55</v>
      </c>
      <c r="I1246" s="13">
        <v>5.87</v>
      </c>
      <c r="J1246" s="13">
        <v>12</v>
      </c>
      <c r="K1246" s="13">
        <v>-0.53</v>
      </c>
      <c r="L1246" s="13">
        <v>34.762</v>
      </c>
      <c r="M1246" s="13">
        <v>12.27</v>
      </c>
      <c r="N1246" s="13">
        <v>314.34640000000002</v>
      </c>
      <c r="O1246" s="13">
        <v>-209.94730000000001</v>
      </c>
      <c r="P1246" s="13">
        <v>-37.989699999999999</v>
      </c>
      <c r="Q1246" s="13">
        <v>317.08479999999997</v>
      </c>
      <c r="R1246" s="13">
        <v>-212.6857</v>
      </c>
      <c r="S1246" s="13">
        <v>-4.1230000000000002</v>
      </c>
      <c r="T1246" s="13">
        <v>361</v>
      </c>
      <c r="U1246" s="13">
        <v>290.11</v>
      </c>
      <c r="V1246" s="13">
        <v>463.12</v>
      </c>
      <c r="W1246" s="13">
        <v>38.786000000000001</v>
      </c>
      <c r="X1246" s="13">
        <f t="shared" si="324"/>
        <v>5.2450000000000001</v>
      </c>
      <c r="Y1246" s="13">
        <f t="shared" si="325"/>
        <v>4.3675000000000006</v>
      </c>
      <c r="Z1246" s="13">
        <f t="shared" si="326"/>
        <v>6.9449999999999994</v>
      </c>
      <c r="AA1246" s="13">
        <f t="shared" si="327"/>
        <v>11.8925</v>
      </c>
      <c r="AB1246" s="13">
        <f t="shared" si="328"/>
        <v>-2.2824999999999998</v>
      </c>
      <c r="AC1246" s="13">
        <f t="shared" si="329"/>
        <v>43.118000000000002</v>
      </c>
      <c r="AD1246" s="13">
        <f t="shared" si="330"/>
        <v>13.2325</v>
      </c>
      <c r="AE1246" s="13">
        <f t="shared" si="331"/>
        <v>338.00662499999999</v>
      </c>
      <c r="AF1246" s="13">
        <f t="shared" si="332"/>
        <v>-181.57995</v>
      </c>
      <c r="AG1246" s="13">
        <f t="shared" si="333"/>
        <v>-41.876899999999999</v>
      </c>
      <c r="AH1246" s="13">
        <f t="shared" si="334"/>
        <v>341.65867500000002</v>
      </c>
      <c r="AI1246" s="13">
        <f t="shared" si="335"/>
        <v>-185.232</v>
      </c>
      <c r="AJ1246" s="13">
        <f t="shared" si="336"/>
        <v>-4.58725</v>
      </c>
      <c r="AK1246" s="13">
        <f t="shared" si="337"/>
        <v>270.35750000000002</v>
      </c>
      <c r="AL1246" s="13">
        <f t="shared" si="338"/>
        <v>150.39750000000001</v>
      </c>
      <c r="AM1246" s="13">
        <f t="shared" si="339"/>
        <v>312.73750000000001</v>
      </c>
      <c r="AN1246" s="13">
        <f t="shared" si="340"/>
        <v>26.861750000000001</v>
      </c>
    </row>
    <row r="1247" spans="1:40" x14ac:dyDescent="0.25">
      <c r="A1247" s="10" t="s">
        <v>400</v>
      </c>
      <c r="B1247" s="10" t="s">
        <v>400</v>
      </c>
      <c r="C1247" s="10" t="s">
        <v>27</v>
      </c>
      <c r="D1247" s="10" t="s">
        <v>426</v>
      </c>
      <c r="E1247" s="10" t="s">
        <v>1039</v>
      </c>
      <c r="F1247" s="10" t="s">
        <v>29</v>
      </c>
      <c r="G1247" s="13">
        <v>7.34</v>
      </c>
      <c r="H1247" s="13">
        <v>0.62</v>
      </c>
      <c r="I1247" s="13">
        <v>8.9499999999999993</v>
      </c>
      <c r="J1247" s="13">
        <v>13.54</v>
      </c>
      <c r="K1247" s="13">
        <v>-5.58</v>
      </c>
      <c r="L1247" s="13">
        <v>34.701999999999998</v>
      </c>
      <c r="M1247" s="13">
        <v>17.03</v>
      </c>
      <c r="N1247" s="13">
        <v>629.76419999999996</v>
      </c>
      <c r="O1247" s="13">
        <v>-243.95230000000001</v>
      </c>
      <c r="P1247" s="13">
        <v>22.4038</v>
      </c>
      <c r="Q1247" s="13">
        <v>630.3383</v>
      </c>
      <c r="R1247" s="13">
        <v>-244.5264</v>
      </c>
      <c r="S1247" s="13">
        <v>1.468</v>
      </c>
      <c r="T1247" s="13">
        <v>361</v>
      </c>
      <c r="U1247" s="13">
        <v>290.11</v>
      </c>
      <c r="V1247" s="13">
        <v>463.12</v>
      </c>
      <c r="W1247" s="13">
        <v>38.786000000000001</v>
      </c>
      <c r="X1247" s="13">
        <f t="shared" si="324"/>
        <v>10.1625</v>
      </c>
      <c r="Y1247" s="13">
        <f t="shared" si="325"/>
        <v>2.6575000000000002</v>
      </c>
      <c r="Z1247" s="13">
        <f t="shared" si="326"/>
        <v>9.8800000000000008</v>
      </c>
      <c r="AA1247" s="13">
        <f t="shared" si="327"/>
        <v>17.0275</v>
      </c>
      <c r="AB1247" s="13">
        <f t="shared" si="328"/>
        <v>-4.2074999999999996</v>
      </c>
      <c r="AC1247" s="13">
        <f t="shared" si="329"/>
        <v>34.753999999999998</v>
      </c>
      <c r="AD1247" s="13">
        <f t="shared" si="330"/>
        <v>19.515000000000001</v>
      </c>
      <c r="AE1247" s="13">
        <f t="shared" si="331"/>
        <v>622.7986249999999</v>
      </c>
      <c r="AF1247" s="13">
        <f t="shared" si="332"/>
        <v>-211.90167500000001</v>
      </c>
      <c r="AG1247" s="13">
        <f t="shared" si="333"/>
        <v>20.838724999999997</v>
      </c>
      <c r="AH1247" s="13">
        <f t="shared" si="334"/>
        <v>623.48535000000004</v>
      </c>
      <c r="AI1247" s="13">
        <f t="shared" si="335"/>
        <v>-212.58844999999999</v>
      </c>
      <c r="AJ1247" s="13">
        <f t="shared" si="336"/>
        <v>1.4595</v>
      </c>
      <c r="AK1247" s="13">
        <f t="shared" si="337"/>
        <v>263.84000000000003</v>
      </c>
      <c r="AL1247" s="13">
        <f t="shared" si="338"/>
        <v>266.91499999999996</v>
      </c>
      <c r="AM1247" s="13">
        <f t="shared" si="339"/>
        <v>383.68750000000006</v>
      </c>
      <c r="AN1247" s="13">
        <f t="shared" si="340"/>
        <v>42.902000000000001</v>
      </c>
    </row>
    <row r="1248" spans="1:40" x14ac:dyDescent="0.25">
      <c r="A1248" s="10" t="s">
        <v>401</v>
      </c>
      <c r="B1248" s="10" t="s">
        <v>401</v>
      </c>
      <c r="C1248" s="10" t="s">
        <v>27</v>
      </c>
      <c r="D1248" s="10" t="s">
        <v>377</v>
      </c>
      <c r="E1248" s="10" t="s">
        <v>1039</v>
      </c>
      <c r="F1248" s="10" t="s">
        <v>29</v>
      </c>
      <c r="G1248" s="13">
        <v>4.2300000000000004</v>
      </c>
      <c r="H1248" s="13">
        <v>1.78</v>
      </c>
      <c r="I1248" s="13">
        <v>-3.65</v>
      </c>
      <c r="J1248" s="13">
        <v>6.85</v>
      </c>
      <c r="K1248" s="13">
        <v>-0.85</v>
      </c>
      <c r="L1248" s="13">
        <v>-35.704999999999998</v>
      </c>
      <c r="M1248" s="13">
        <v>7.32</v>
      </c>
      <c r="N1248" s="13">
        <v>365.36430000000001</v>
      </c>
      <c r="O1248" s="13">
        <v>200.852</v>
      </c>
      <c r="P1248" s="13">
        <v>103.30589999999999</v>
      </c>
      <c r="Q1248" s="13">
        <v>415.1619</v>
      </c>
      <c r="R1248" s="13">
        <v>151.05439999999999</v>
      </c>
      <c r="S1248" s="13">
        <v>25.736000000000001</v>
      </c>
      <c r="T1248" s="13">
        <v>419.54</v>
      </c>
      <c r="U1248" s="13">
        <v>75.430000000000007</v>
      </c>
      <c r="V1248" s="13">
        <v>426.26</v>
      </c>
      <c r="W1248" s="13">
        <v>10.193</v>
      </c>
      <c r="X1248" s="13">
        <f t="shared" si="324"/>
        <v>5.8975</v>
      </c>
      <c r="Y1248" s="13">
        <f t="shared" si="325"/>
        <v>3.0100000000000002</v>
      </c>
      <c r="Z1248" s="13">
        <f t="shared" si="326"/>
        <v>-4.5949999999999998</v>
      </c>
      <c r="AA1248" s="13">
        <f t="shared" si="327"/>
        <v>9.2875000000000014</v>
      </c>
      <c r="AB1248" s="13">
        <f t="shared" si="328"/>
        <v>-0.38250000000000001</v>
      </c>
      <c r="AC1248" s="13">
        <f t="shared" si="329"/>
        <v>-36.780749999999998</v>
      </c>
      <c r="AD1248" s="13">
        <f t="shared" si="330"/>
        <v>9.5175000000000001</v>
      </c>
      <c r="AE1248" s="13">
        <f t="shared" si="331"/>
        <v>240.90105</v>
      </c>
      <c r="AF1248" s="13">
        <f t="shared" si="332"/>
        <v>171.83824999999999</v>
      </c>
      <c r="AG1248" s="13">
        <f t="shared" si="333"/>
        <v>103.296875</v>
      </c>
      <c r="AH1248" s="13">
        <f t="shared" si="334"/>
        <v>325.87099999999998</v>
      </c>
      <c r="AI1248" s="13">
        <f t="shared" si="335"/>
        <v>86.868274999999997</v>
      </c>
      <c r="AJ1248" s="13">
        <f t="shared" si="336"/>
        <v>38.076749999999997</v>
      </c>
      <c r="AK1248" s="13">
        <f t="shared" si="337"/>
        <v>606.5675</v>
      </c>
      <c r="AL1248" s="13">
        <f t="shared" si="338"/>
        <v>13.195000000000004</v>
      </c>
      <c r="AM1248" s="13">
        <f t="shared" si="339"/>
        <v>609.51749999999993</v>
      </c>
      <c r="AN1248" s="13">
        <f t="shared" si="340"/>
        <v>1.4777500000000001</v>
      </c>
    </row>
    <row r="1249" spans="1:40" x14ac:dyDescent="0.25">
      <c r="A1249" s="10" t="s">
        <v>401</v>
      </c>
      <c r="B1249" s="10" t="s">
        <v>401</v>
      </c>
      <c r="C1249" s="10" t="s">
        <v>27</v>
      </c>
      <c r="D1249" s="10" t="s">
        <v>370</v>
      </c>
      <c r="E1249" s="10" t="s">
        <v>1039</v>
      </c>
      <c r="F1249" s="10" t="s">
        <v>29</v>
      </c>
      <c r="G1249" s="13">
        <v>4.3499999999999996</v>
      </c>
      <c r="H1249" s="13">
        <v>2.38</v>
      </c>
      <c r="I1249" s="13">
        <v>-0.96</v>
      </c>
      <c r="J1249" s="13">
        <v>4.74</v>
      </c>
      <c r="K1249" s="13">
        <v>1.99</v>
      </c>
      <c r="L1249" s="13">
        <v>-22.1</v>
      </c>
      <c r="M1249" s="13">
        <v>4.12</v>
      </c>
      <c r="N1249" s="13">
        <v>-2.4722</v>
      </c>
      <c r="O1249" s="13">
        <v>3.1695000000000002</v>
      </c>
      <c r="P1249" s="13">
        <v>96.242099999999994</v>
      </c>
      <c r="Q1249" s="13">
        <v>96.632099999999994</v>
      </c>
      <c r="R1249" s="13">
        <v>-95.934700000000007</v>
      </c>
      <c r="S1249" s="13">
        <v>45.838999999999999</v>
      </c>
      <c r="T1249" s="13">
        <v>419.54</v>
      </c>
      <c r="U1249" s="13">
        <v>75.430000000000007</v>
      </c>
      <c r="V1249" s="13">
        <v>426.26</v>
      </c>
      <c r="W1249" s="13">
        <v>10.193</v>
      </c>
      <c r="X1249" s="13">
        <f t="shared" si="324"/>
        <v>2.4699999999999998</v>
      </c>
      <c r="Y1249" s="13">
        <f t="shared" si="325"/>
        <v>2.6525000000000003</v>
      </c>
      <c r="Z1249" s="13">
        <f t="shared" si="326"/>
        <v>-2.1349999999999998</v>
      </c>
      <c r="AA1249" s="13">
        <f t="shared" si="327"/>
        <v>4.9400000000000004</v>
      </c>
      <c r="AB1249" s="13">
        <f t="shared" si="328"/>
        <v>0.1825</v>
      </c>
      <c r="AC1249" s="13">
        <f t="shared" si="329"/>
        <v>-48.0075</v>
      </c>
      <c r="AD1249" s="13">
        <f t="shared" si="330"/>
        <v>4.99</v>
      </c>
      <c r="AE1249" s="13">
        <f t="shared" si="331"/>
        <v>47.038499999999999</v>
      </c>
      <c r="AF1249" s="13">
        <f t="shared" si="332"/>
        <v>-1.2226250000000003</v>
      </c>
      <c r="AG1249" s="13">
        <f t="shared" si="333"/>
        <v>96.856200000000001</v>
      </c>
      <c r="AH1249" s="13">
        <f t="shared" si="334"/>
        <v>125.22160000000001</v>
      </c>
      <c r="AI1249" s="13">
        <f t="shared" si="335"/>
        <v>-79.40570000000001</v>
      </c>
      <c r="AJ1249" s="13">
        <f t="shared" si="336"/>
        <v>38.331249999999997</v>
      </c>
      <c r="AK1249" s="13">
        <f t="shared" si="337"/>
        <v>300.91750000000002</v>
      </c>
      <c r="AL1249" s="13">
        <f t="shared" si="338"/>
        <v>19.092500000000001</v>
      </c>
      <c r="AM1249" s="13">
        <f t="shared" si="339"/>
        <v>304.01249999999999</v>
      </c>
      <c r="AN1249" s="13">
        <f t="shared" si="340"/>
        <v>4.31175</v>
      </c>
    </row>
    <row r="1250" spans="1:40" x14ac:dyDescent="0.25">
      <c r="A1250" s="10" t="s">
        <v>401</v>
      </c>
      <c r="B1250" s="10" t="s">
        <v>401</v>
      </c>
      <c r="C1250" s="10" t="s">
        <v>27</v>
      </c>
      <c r="D1250" s="10" t="s">
        <v>430</v>
      </c>
      <c r="E1250" s="10" t="s">
        <v>1039</v>
      </c>
      <c r="F1250" s="10" t="s">
        <v>29</v>
      </c>
      <c r="G1250" s="13">
        <v>2.82</v>
      </c>
      <c r="H1250" s="13">
        <v>2.08</v>
      </c>
      <c r="I1250" s="13">
        <v>-0.27</v>
      </c>
      <c r="J1250" s="13">
        <v>2.91</v>
      </c>
      <c r="K1250" s="13">
        <v>1.99</v>
      </c>
      <c r="L1250" s="13">
        <v>-18.218</v>
      </c>
      <c r="M1250" s="13">
        <v>2.57</v>
      </c>
      <c r="N1250" s="13">
        <v>-18.756</v>
      </c>
      <c r="O1250" s="13">
        <v>-49.192700000000002</v>
      </c>
      <c r="P1250" s="13">
        <v>15.062200000000001</v>
      </c>
      <c r="Q1250" s="13">
        <v>-12.5625</v>
      </c>
      <c r="R1250" s="13">
        <v>-55.386200000000002</v>
      </c>
      <c r="S1250" s="13">
        <v>22.352</v>
      </c>
      <c r="T1250" s="13">
        <v>419.54</v>
      </c>
      <c r="U1250" s="13">
        <v>75.430000000000007</v>
      </c>
      <c r="V1250" s="13">
        <v>426.26</v>
      </c>
      <c r="W1250" s="13">
        <v>10.193</v>
      </c>
      <c r="X1250" s="13">
        <f t="shared" si="324"/>
        <v>2.54</v>
      </c>
      <c r="Y1250" s="13">
        <f t="shared" si="325"/>
        <v>1.83</v>
      </c>
      <c r="Z1250" s="13">
        <f t="shared" si="326"/>
        <v>-0.41500000000000004</v>
      </c>
      <c r="AA1250" s="13">
        <f t="shared" si="327"/>
        <v>2.9049999999999998</v>
      </c>
      <c r="AB1250" s="13">
        <f t="shared" si="328"/>
        <v>1.4674999999999998</v>
      </c>
      <c r="AC1250" s="13">
        <f t="shared" si="329"/>
        <v>-12.08775</v>
      </c>
      <c r="AD1250" s="13">
        <f t="shared" si="330"/>
        <v>2.5700000000000003</v>
      </c>
      <c r="AE1250" s="13">
        <f t="shared" si="331"/>
        <v>52.449375000000003</v>
      </c>
      <c r="AF1250" s="13">
        <f t="shared" si="332"/>
        <v>-39.009050000000002</v>
      </c>
      <c r="AG1250" s="13">
        <f t="shared" si="333"/>
        <v>29.640350000000002</v>
      </c>
      <c r="AH1250" s="13">
        <f t="shared" si="334"/>
        <v>63.697749999999999</v>
      </c>
      <c r="AI1250" s="13">
        <f t="shared" si="335"/>
        <v>-50.257475000000007</v>
      </c>
      <c r="AJ1250" s="13">
        <f t="shared" si="336"/>
        <v>18.727499999999999</v>
      </c>
      <c r="AK1250" s="13">
        <f t="shared" si="337"/>
        <v>284.33250000000004</v>
      </c>
      <c r="AL1250" s="13">
        <f t="shared" si="338"/>
        <v>70.387500000000003</v>
      </c>
      <c r="AM1250" s="13">
        <f t="shared" si="339"/>
        <v>293.47499999999997</v>
      </c>
      <c r="AN1250" s="13">
        <f t="shared" si="340"/>
        <v>14.277000000000001</v>
      </c>
    </row>
    <row r="1251" spans="1:40" x14ac:dyDescent="0.25">
      <c r="A1251" s="10" t="s">
        <v>401</v>
      </c>
      <c r="B1251" s="10" t="s">
        <v>401</v>
      </c>
      <c r="C1251" s="10" t="s">
        <v>27</v>
      </c>
      <c r="D1251" s="10" t="s">
        <v>427</v>
      </c>
      <c r="E1251" s="10" t="s">
        <v>1039</v>
      </c>
      <c r="F1251" s="10" t="s">
        <v>29</v>
      </c>
      <c r="G1251" s="13">
        <v>2.7</v>
      </c>
      <c r="H1251" s="13">
        <v>1.47</v>
      </c>
      <c r="I1251" s="13">
        <v>-2.97</v>
      </c>
      <c r="J1251" s="13">
        <v>5.1100000000000003</v>
      </c>
      <c r="K1251" s="13">
        <v>-0.95</v>
      </c>
      <c r="L1251" s="13">
        <v>-39.152000000000001</v>
      </c>
      <c r="M1251" s="13">
        <v>5.65</v>
      </c>
      <c r="N1251" s="13">
        <v>347.96640000000002</v>
      </c>
      <c r="O1251" s="13">
        <v>150.4872</v>
      </c>
      <c r="P1251" s="13">
        <v>22.126100000000001</v>
      </c>
      <c r="Q1251" s="13">
        <v>350.4151</v>
      </c>
      <c r="R1251" s="13">
        <v>148.0385</v>
      </c>
      <c r="S1251" s="13">
        <v>6.3150000000000004</v>
      </c>
      <c r="T1251" s="13">
        <v>419.54</v>
      </c>
      <c r="U1251" s="13">
        <v>75.430000000000007</v>
      </c>
      <c r="V1251" s="13">
        <v>426.26</v>
      </c>
      <c r="W1251" s="13">
        <v>10.193</v>
      </c>
      <c r="X1251" s="13">
        <f t="shared" si="324"/>
        <v>6.4625000000000004</v>
      </c>
      <c r="Y1251" s="13">
        <f t="shared" si="325"/>
        <v>2.2999999999999998</v>
      </c>
      <c r="Z1251" s="13">
        <f t="shared" si="326"/>
        <v>-0.39000000000000007</v>
      </c>
      <c r="AA1251" s="13">
        <f t="shared" si="327"/>
        <v>7.5750000000000002</v>
      </c>
      <c r="AB1251" s="13">
        <f t="shared" si="328"/>
        <v>1.1850000000000001</v>
      </c>
      <c r="AC1251" s="13">
        <f t="shared" si="329"/>
        <v>-1.1909999999999989</v>
      </c>
      <c r="AD1251" s="13">
        <f t="shared" si="330"/>
        <v>7.13</v>
      </c>
      <c r="AE1251" s="13">
        <f t="shared" si="331"/>
        <v>288.30955</v>
      </c>
      <c r="AF1251" s="13">
        <f t="shared" si="332"/>
        <v>149.32397499999999</v>
      </c>
      <c r="AG1251" s="13">
        <f t="shared" si="333"/>
        <v>-20.558775000000001</v>
      </c>
      <c r="AH1251" s="13">
        <f t="shared" si="334"/>
        <v>300.77442500000001</v>
      </c>
      <c r="AI1251" s="13">
        <f t="shared" si="335"/>
        <v>136.85907499999999</v>
      </c>
      <c r="AJ1251" s="13">
        <f t="shared" si="336"/>
        <v>-11.640750000000001</v>
      </c>
      <c r="AK1251" s="13">
        <f t="shared" si="337"/>
        <v>554.51</v>
      </c>
      <c r="AL1251" s="13">
        <f t="shared" si="338"/>
        <v>164.30250000000001</v>
      </c>
      <c r="AM1251" s="13">
        <f t="shared" si="339"/>
        <v>591.29999999999995</v>
      </c>
      <c r="AN1251" s="13">
        <f t="shared" si="340"/>
        <v>16.113250000000001</v>
      </c>
    </row>
    <row r="1252" spans="1:40" x14ac:dyDescent="0.25">
      <c r="A1252" s="10" t="s">
        <v>402</v>
      </c>
      <c r="B1252" s="10" t="s">
        <v>402</v>
      </c>
      <c r="C1252" s="10" t="s">
        <v>27</v>
      </c>
      <c r="D1252" s="10" t="s">
        <v>427</v>
      </c>
      <c r="E1252" s="10" t="s">
        <v>1039</v>
      </c>
      <c r="F1252" s="10" t="s">
        <v>29</v>
      </c>
      <c r="G1252" s="13">
        <v>2.73</v>
      </c>
      <c r="H1252" s="13">
        <v>1.63</v>
      </c>
      <c r="I1252" s="13">
        <v>1.3</v>
      </c>
      <c r="J1252" s="13">
        <v>3.59</v>
      </c>
      <c r="K1252" s="13">
        <v>0.77</v>
      </c>
      <c r="L1252" s="13">
        <v>33.526000000000003</v>
      </c>
      <c r="M1252" s="13">
        <v>3.27</v>
      </c>
      <c r="N1252" s="13">
        <v>319.67099999999999</v>
      </c>
      <c r="O1252" s="13">
        <v>119.3638</v>
      </c>
      <c r="P1252" s="13">
        <v>-9.7632999999999992</v>
      </c>
      <c r="Q1252" s="13">
        <v>320.14569999999998</v>
      </c>
      <c r="R1252" s="13">
        <v>118.889</v>
      </c>
      <c r="S1252" s="13">
        <v>-2.7839999999999998</v>
      </c>
      <c r="T1252" s="13">
        <v>360.64</v>
      </c>
      <c r="U1252" s="13">
        <v>112</v>
      </c>
      <c r="V1252" s="13">
        <v>377.63</v>
      </c>
      <c r="W1252" s="13">
        <v>17.253</v>
      </c>
      <c r="X1252" s="13">
        <f t="shared" si="324"/>
        <v>6.4625000000000004</v>
      </c>
      <c r="Y1252" s="13">
        <f t="shared" si="325"/>
        <v>2.2999999999999998</v>
      </c>
      <c r="Z1252" s="13">
        <f t="shared" si="326"/>
        <v>-0.39000000000000007</v>
      </c>
      <c r="AA1252" s="13">
        <f t="shared" si="327"/>
        <v>7.5750000000000002</v>
      </c>
      <c r="AB1252" s="13">
        <f t="shared" si="328"/>
        <v>1.1850000000000001</v>
      </c>
      <c r="AC1252" s="13">
        <f t="shared" si="329"/>
        <v>-1.1909999999999989</v>
      </c>
      <c r="AD1252" s="13">
        <f t="shared" si="330"/>
        <v>7.13</v>
      </c>
      <c r="AE1252" s="13">
        <f t="shared" si="331"/>
        <v>288.30955</v>
      </c>
      <c r="AF1252" s="13">
        <f t="shared" si="332"/>
        <v>149.32397499999999</v>
      </c>
      <c r="AG1252" s="13">
        <f t="shared" si="333"/>
        <v>-20.558775000000001</v>
      </c>
      <c r="AH1252" s="13">
        <f t="shared" si="334"/>
        <v>300.77442500000001</v>
      </c>
      <c r="AI1252" s="13">
        <f t="shared" si="335"/>
        <v>136.85907499999999</v>
      </c>
      <c r="AJ1252" s="13">
        <f t="shared" si="336"/>
        <v>-11.640750000000001</v>
      </c>
      <c r="AK1252" s="13">
        <f t="shared" si="337"/>
        <v>554.51</v>
      </c>
      <c r="AL1252" s="13">
        <f t="shared" si="338"/>
        <v>164.30250000000001</v>
      </c>
      <c r="AM1252" s="13">
        <f t="shared" si="339"/>
        <v>591.29999999999995</v>
      </c>
      <c r="AN1252" s="13">
        <f t="shared" si="340"/>
        <v>16.113250000000001</v>
      </c>
    </row>
    <row r="1253" spans="1:40" x14ac:dyDescent="0.25">
      <c r="A1253" s="10" t="s">
        <v>402</v>
      </c>
      <c r="B1253" s="10" t="s">
        <v>402</v>
      </c>
      <c r="C1253" s="10" t="s">
        <v>27</v>
      </c>
      <c r="D1253" s="10" t="s">
        <v>430</v>
      </c>
      <c r="E1253" s="10" t="s">
        <v>1039</v>
      </c>
      <c r="F1253" s="10" t="s">
        <v>29</v>
      </c>
      <c r="G1253" s="13">
        <v>2.74</v>
      </c>
      <c r="H1253" s="13">
        <v>1.68</v>
      </c>
      <c r="I1253" s="13">
        <v>-1.22</v>
      </c>
      <c r="J1253" s="13">
        <v>3.54</v>
      </c>
      <c r="K1253" s="13">
        <v>0.88</v>
      </c>
      <c r="L1253" s="13">
        <v>-33.253999999999998</v>
      </c>
      <c r="M1253" s="13">
        <v>3.19</v>
      </c>
      <c r="N1253" s="13">
        <v>3.7246000000000001</v>
      </c>
      <c r="O1253" s="13">
        <v>-47.1432</v>
      </c>
      <c r="P1253" s="13">
        <v>46.917000000000002</v>
      </c>
      <c r="Q1253" s="13">
        <v>31.658100000000001</v>
      </c>
      <c r="R1253" s="13">
        <v>-75.076800000000006</v>
      </c>
      <c r="S1253" s="13">
        <v>30.768999999999998</v>
      </c>
      <c r="T1253" s="13">
        <v>360.64</v>
      </c>
      <c r="U1253" s="13">
        <v>112</v>
      </c>
      <c r="V1253" s="13">
        <v>377.63</v>
      </c>
      <c r="W1253" s="13">
        <v>17.253</v>
      </c>
      <c r="X1253" s="13">
        <f t="shared" si="324"/>
        <v>2.54</v>
      </c>
      <c r="Y1253" s="13">
        <f t="shared" si="325"/>
        <v>1.83</v>
      </c>
      <c r="Z1253" s="13">
        <f t="shared" si="326"/>
        <v>-0.41500000000000004</v>
      </c>
      <c r="AA1253" s="13">
        <f t="shared" si="327"/>
        <v>2.9049999999999998</v>
      </c>
      <c r="AB1253" s="13">
        <f t="shared" si="328"/>
        <v>1.4674999999999998</v>
      </c>
      <c r="AC1253" s="13">
        <f t="shared" si="329"/>
        <v>-12.08775</v>
      </c>
      <c r="AD1253" s="13">
        <f t="shared" si="330"/>
        <v>2.5700000000000003</v>
      </c>
      <c r="AE1253" s="13">
        <f t="shared" si="331"/>
        <v>52.449375000000003</v>
      </c>
      <c r="AF1253" s="13">
        <f t="shared" si="332"/>
        <v>-39.009050000000002</v>
      </c>
      <c r="AG1253" s="13">
        <f t="shared" si="333"/>
        <v>29.640350000000002</v>
      </c>
      <c r="AH1253" s="13">
        <f t="shared" si="334"/>
        <v>63.697749999999999</v>
      </c>
      <c r="AI1253" s="13">
        <f t="shared" si="335"/>
        <v>-50.257475000000007</v>
      </c>
      <c r="AJ1253" s="13">
        <f t="shared" si="336"/>
        <v>18.727499999999999</v>
      </c>
      <c r="AK1253" s="13">
        <f t="shared" si="337"/>
        <v>284.33250000000004</v>
      </c>
      <c r="AL1253" s="13">
        <f t="shared" si="338"/>
        <v>70.387500000000003</v>
      </c>
      <c r="AM1253" s="13">
        <f t="shared" si="339"/>
        <v>293.47499999999997</v>
      </c>
      <c r="AN1253" s="13">
        <f t="shared" si="340"/>
        <v>14.277000000000001</v>
      </c>
    </row>
    <row r="1254" spans="1:40" x14ac:dyDescent="0.25">
      <c r="A1254" s="10" t="s">
        <v>402</v>
      </c>
      <c r="B1254" s="10" t="s">
        <v>402</v>
      </c>
      <c r="C1254" s="10" t="s">
        <v>27</v>
      </c>
      <c r="D1254" s="10" t="s">
        <v>431</v>
      </c>
      <c r="E1254" s="10" t="s">
        <v>1039</v>
      </c>
      <c r="F1254" s="10" t="s">
        <v>29</v>
      </c>
      <c r="G1254" s="13">
        <v>4.4800000000000004</v>
      </c>
      <c r="H1254" s="13">
        <v>2.02</v>
      </c>
      <c r="I1254" s="13">
        <v>0.97</v>
      </c>
      <c r="J1254" s="13">
        <v>4.8099999999999996</v>
      </c>
      <c r="K1254" s="13">
        <v>1.69</v>
      </c>
      <c r="L1254" s="13">
        <v>19.163</v>
      </c>
      <c r="M1254" s="13">
        <v>4.2300000000000004</v>
      </c>
      <c r="N1254" s="13">
        <v>41.600200000000001</v>
      </c>
      <c r="O1254" s="13">
        <v>-123.6741</v>
      </c>
      <c r="P1254" s="13">
        <v>-20.264399999999998</v>
      </c>
      <c r="Q1254" s="13">
        <v>44.048499999999997</v>
      </c>
      <c r="R1254" s="13">
        <v>-126.1224</v>
      </c>
      <c r="S1254" s="13">
        <v>-6.8890000000000002</v>
      </c>
      <c r="T1254" s="13">
        <v>360.64</v>
      </c>
      <c r="U1254" s="13">
        <v>112</v>
      </c>
      <c r="V1254" s="13">
        <v>377.63</v>
      </c>
      <c r="W1254" s="13">
        <v>17.253</v>
      </c>
      <c r="X1254" s="13">
        <f t="shared" si="324"/>
        <v>2.4975000000000001</v>
      </c>
      <c r="Y1254" s="13">
        <f t="shared" si="325"/>
        <v>2.27</v>
      </c>
      <c r="Z1254" s="13">
        <f t="shared" si="326"/>
        <v>1.8525</v>
      </c>
      <c r="AA1254" s="13">
        <f t="shared" si="327"/>
        <v>4.6675000000000004</v>
      </c>
      <c r="AB1254" s="13">
        <f t="shared" si="328"/>
        <v>9.8137499999999989E-2</v>
      </c>
      <c r="AC1254" s="13">
        <f t="shared" si="329"/>
        <v>10.495500000000002</v>
      </c>
      <c r="AD1254" s="13">
        <f t="shared" si="330"/>
        <v>4.7225000000000001</v>
      </c>
      <c r="AE1254" s="13">
        <f t="shared" si="331"/>
        <v>81.586524999999995</v>
      </c>
      <c r="AF1254" s="13">
        <f t="shared" si="332"/>
        <v>-110.21539999999999</v>
      </c>
      <c r="AG1254" s="13">
        <f t="shared" si="333"/>
        <v>-11.862049999999998</v>
      </c>
      <c r="AH1254" s="13">
        <f t="shared" si="334"/>
        <v>82.836174999999997</v>
      </c>
      <c r="AI1254" s="13">
        <f t="shared" si="335"/>
        <v>-111.465</v>
      </c>
      <c r="AJ1254" s="13">
        <f t="shared" si="336"/>
        <v>-3.8559999999999999</v>
      </c>
      <c r="AK1254" s="13">
        <f t="shared" si="337"/>
        <v>240.4725</v>
      </c>
      <c r="AL1254" s="13">
        <f t="shared" si="338"/>
        <v>81.572500000000005</v>
      </c>
      <c r="AM1254" s="13">
        <f t="shared" si="339"/>
        <v>254.21749999999997</v>
      </c>
      <c r="AN1254" s="13">
        <f t="shared" si="340"/>
        <v>18.328250000000001</v>
      </c>
    </row>
    <row r="1255" spans="1:40" x14ac:dyDescent="0.25">
      <c r="A1255" s="10" t="s">
        <v>402</v>
      </c>
      <c r="B1255" s="10" t="s">
        <v>402</v>
      </c>
      <c r="C1255" s="10" t="s">
        <v>27</v>
      </c>
      <c r="D1255" s="10" t="s">
        <v>428</v>
      </c>
      <c r="E1255" s="10" t="s">
        <v>1039</v>
      </c>
      <c r="F1255" s="10" t="s">
        <v>29</v>
      </c>
      <c r="G1255" s="13">
        <v>4.47</v>
      </c>
      <c r="H1255" s="13">
        <v>1.98</v>
      </c>
      <c r="I1255" s="13">
        <v>3.49</v>
      </c>
      <c r="J1255" s="13">
        <v>6.93</v>
      </c>
      <c r="K1255" s="13">
        <v>-0.48</v>
      </c>
      <c r="L1255" s="13">
        <v>35.183</v>
      </c>
      <c r="M1255" s="13">
        <v>7.18</v>
      </c>
      <c r="N1255" s="13">
        <v>357.08359999999999</v>
      </c>
      <c r="O1255" s="13">
        <v>43.359000000000002</v>
      </c>
      <c r="P1255" s="13">
        <v>-76.944699999999997</v>
      </c>
      <c r="Q1255" s="13">
        <v>374.93900000000002</v>
      </c>
      <c r="R1255" s="13">
        <v>25.503699999999998</v>
      </c>
      <c r="S1255" s="13">
        <v>-13.065</v>
      </c>
      <c r="T1255" s="13">
        <v>360.64</v>
      </c>
      <c r="U1255" s="13">
        <v>112</v>
      </c>
      <c r="V1255" s="13">
        <v>377.63</v>
      </c>
      <c r="W1255" s="13">
        <v>17.253</v>
      </c>
      <c r="X1255" s="13">
        <f t="shared" si="324"/>
        <v>6.1050000000000004</v>
      </c>
      <c r="Y1255" s="13">
        <f t="shared" si="325"/>
        <v>2.7450000000000001</v>
      </c>
      <c r="Z1255" s="13">
        <f t="shared" si="326"/>
        <v>3.26</v>
      </c>
      <c r="AA1255" s="13">
        <f t="shared" si="327"/>
        <v>8.1325000000000003</v>
      </c>
      <c r="AB1255" s="13">
        <f t="shared" si="328"/>
        <v>0.71749999999999992</v>
      </c>
      <c r="AC1255" s="13">
        <f t="shared" si="329"/>
        <v>31.734499999999997</v>
      </c>
      <c r="AD1255" s="13">
        <f t="shared" si="330"/>
        <v>7.83</v>
      </c>
      <c r="AE1255" s="13">
        <f t="shared" si="331"/>
        <v>341.78830000000005</v>
      </c>
      <c r="AF1255" s="13">
        <f t="shared" si="332"/>
        <v>-29.005324999999999</v>
      </c>
      <c r="AG1255" s="13">
        <f t="shared" si="333"/>
        <v>-71.473350000000011</v>
      </c>
      <c r="AH1255" s="13">
        <f t="shared" si="334"/>
        <v>356.32217500000002</v>
      </c>
      <c r="AI1255" s="13">
        <f t="shared" si="335"/>
        <v>-43.539149999999999</v>
      </c>
      <c r="AJ1255" s="13">
        <f t="shared" si="336"/>
        <v>-10.38875</v>
      </c>
      <c r="AK1255" s="13">
        <f t="shared" si="337"/>
        <v>410.12</v>
      </c>
      <c r="AL1255" s="13">
        <f t="shared" si="338"/>
        <v>232.815</v>
      </c>
      <c r="AM1255" s="13">
        <f t="shared" si="339"/>
        <v>476.12250000000006</v>
      </c>
      <c r="AN1255" s="13">
        <f t="shared" si="340"/>
        <v>27.89</v>
      </c>
    </row>
    <row r="1256" spans="1:40" x14ac:dyDescent="0.25">
      <c r="A1256" s="10" t="s">
        <v>403</v>
      </c>
      <c r="B1256" s="10" t="s">
        <v>403</v>
      </c>
      <c r="C1256" s="10" t="s">
        <v>27</v>
      </c>
      <c r="D1256" s="10" t="s">
        <v>428</v>
      </c>
      <c r="E1256" s="10" t="s">
        <v>1039</v>
      </c>
      <c r="F1256" s="10" t="s">
        <v>29</v>
      </c>
      <c r="G1256" s="13">
        <v>4.6500000000000004</v>
      </c>
      <c r="H1256" s="13">
        <v>2.89</v>
      </c>
      <c r="I1256" s="13">
        <v>3.02</v>
      </c>
      <c r="J1256" s="13">
        <v>6.91</v>
      </c>
      <c r="K1256" s="13">
        <v>0.63</v>
      </c>
      <c r="L1256" s="13">
        <v>36.875</v>
      </c>
      <c r="M1256" s="13">
        <v>6.62</v>
      </c>
      <c r="N1256" s="13">
        <v>312.47230000000002</v>
      </c>
      <c r="O1256" s="13">
        <v>-77.082599999999999</v>
      </c>
      <c r="P1256" s="13">
        <v>-76.5518</v>
      </c>
      <c r="Q1256" s="13">
        <v>326.97559999999999</v>
      </c>
      <c r="R1256" s="13">
        <v>-91.585899999999995</v>
      </c>
      <c r="S1256" s="13">
        <v>-10.728</v>
      </c>
      <c r="T1256" s="13">
        <v>281.39999999999998</v>
      </c>
      <c r="U1256" s="13">
        <v>117.54</v>
      </c>
      <c r="V1256" s="13">
        <v>304.95999999999998</v>
      </c>
      <c r="W1256" s="13">
        <v>22.67</v>
      </c>
      <c r="X1256" s="13">
        <f t="shared" si="324"/>
        <v>6.1050000000000004</v>
      </c>
      <c r="Y1256" s="13">
        <f t="shared" si="325"/>
        <v>2.7450000000000001</v>
      </c>
      <c r="Z1256" s="13">
        <f t="shared" si="326"/>
        <v>3.26</v>
      </c>
      <c r="AA1256" s="13">
        <f t="shared" si="327"/>
        <v>8.1325000000000003</v>
      </c>
      <c r="AB1256" s="13">
        <f t="shared" si="328"/>
        <v>0.71749999999999992</v>
      </c>
      <c r="AC1256" s="13">
        <f t="shared" si="329"/>
        <v>31.734499999999997</v>
      </c>
      <c r="AD1256" s="13">
        <f t="shared" si="330"/>
        <v>7.83</v>
      </c>
      <c r="AE1256" s="13">
        <f t="shared" si="331"/>
        <v>341.78830000000005</v>
      </c>
      <c r="AF1256" s="13">
        <f t="shared" si="332"/>
        <v>-29.005324999999999</v>
      </c>
      <c r="AG1256" s="13">
        <f t="shared" si="333"/>
        <v>-71.473350000000011</v>
      </c>
      <c r="AH1256" s="13">
        <f t="shared" si="334"/>
        <v>356.32217500000002</v>
      </c>
      <c r="AI1256" s="13">
        <f t="shared" si="335"/>
        <v>-43.539149999999999</v>
      </c>
      <c r="AJ1256" s="13">
        <f t="shared" si="336"/>
        <v>-10.38875</v>
      </c>
      <c r="AK1256" s="13">
        <f t="shared" si="337"/>
        <v>410.12</v>
      </c>
      <c r="AL1256" s="13">
        <f t="shared" si="338"/>
        <v>232.815</v>
      </c>
      <c r="AM1256" s="13">
        <f t="shared" si="339"/>
        <v>476.12250000000006</v>
      </c>
      <c r="AN1256" s="13">
        <f t="shared" si="340"/>
        <v>27.89</v>
      </c>
    </row>
    <row r="1257" spans="1:40" x14ac:dyDescent="0.25">
      <c r="A1257" s="10" t="s">
        <v>403</v>
      </c>
      <c r="B1257" s="10" t="s">
        <v>403</v>
      </c>
      <c r="C1257" s="10" t="s">
        <v>27</v>
      </c>
      <c r="D1257" s="10" t="s">
        <v>431</v>
      </c>
      <c r="E1257" s="10" t="s">
        <v>1039</v>
      </c>
      <c r="F1257" s="10" t="s">
        <v>29</v>
      </c>
      <c r="G1257" s="13">
        <v>4.74</v>
      </c>
      <c r="H1257" s="13">
        <v>3.36</v>
      </c>
      <c r="I1257" s="13">
        <v>4.03</v>
      </c>
      <c r="J1257" s="13">
        <v>8.15</v>
      </c>
      <c r="K1257" s="13">
        <v>-3.7449999999999997E-2</v>
      </c>
      <c r="L1257" s="13">
        <v>40.146999999999998</v>
      </c>
      <c r="M1257" s="13">
        <v>8.17</v>
      </c>
      <c r="N1257" s="13">
        <v>65.9679</v>
      </c>
      <c r="O1257" s="13">
        <v>-104.45050000000001</v>
      </c>
      <c r="P1257" s="13">
        <v>-20.5731</v>
      </c>
      <c r="Q1257" s="13">
        <v>68.416300000000007</v>
      </c>
      <c r="R1257" s="13">
        <v>-106.8989</v>
      </c>
      <c r="S1257" s="13">
        <v>-6.7869999999999999</v>
      </c>
      <c r="T1257" s="13">
        <v>281.39999999999998</v>
      </c>
      <c r="U1257" s="13">
        <v>117.54</v>
      </c>
      <c r="V1257" s="13">
        <v>304.95999999999998</v>
      </c>
      <c r="W1257" s="13">
        <v>22.67</v>
      </c>
      <c r="X1257" s="13">
        <f t="shared" si="324"/>
        <v>2.4975000000000001</v>
      </c>
      <c r="Y1257" s="13">
        <f t="shared" si="325"/>
        <v>2.27</v>
      </c>
      <c r="Z1257" s="13">
        <f t="shared" si="326"/>
        <v>1.8525</v>
      </c>
      <c r="AA1257" s="13">
        <f t="shared" si="327"/>
        <v>4.6675000000000004</v>
      </c>
      <c r="AB1257" s="13">
        <f t="shared" si="328"/>
        <v>9.8137499999999989E-2</v>
      </c>
      <c r="AC1257" s="13">
        <f t="shared" si="329"/>
        <v>10.495500000000002</v>
      </c>
      <c r="AD1257" s="13">
        <f t="shared" si="330"/>
        <v>4.7225000000000001</v>
      </c>
      <c r="AE1257" s="13">
        <f t="shared" si="331"/>
        <v>81.586524999999995</v>
      </c>
      <c r="AF1257" s="13">
        <f t="shared" si="332"/>
        <v>-110.21539999999999</v>
      </c>
      <c r="AG1257" s="13">
        <f t="shared" si="333"/>
        <v>-11.862049999999998</v>
      </c>
      <c r="AH1257" s="13">
        <f t="shared" si="334"/>
        <v>82.836174999999997</v>
      </c>
      <c r="AI1257" s="13">
        <f t="shared" si="335"/>
        <v>-111.465</v>
      </c>
      <c r="AJ1257" s="13">
        <f t="shared" si="336"/>
        <v>-3.8559999999999999</v>
      </c>
      <c r="AK1257" s="13">
        <f t="shared" si="337"/>
        <v>240.4725</v>
      </c>
      <c r="AL1257" s="13">
        <f t="shared" si="338"/>
        <v>81.572500000000005</v>
      </c>
      <c r="AM1257" s="13">
        <f t="shared" si="339"/>
        <v>254.21749999999997</v>
      </c>
      <c r="AN1257" s="13">
        <f t="shared" si="340"/>
        <v>18.328250000000001</v>
      </c>
    </row>
    <row r="1258" spans="1:40" x14ac:dyDescent="0.25">
      <c r="A1258" s="10" t="s">
        <v>403</v>
      </c>
      <c r="B1258" s="10" t="s">
        <v>403</v>
      </c>
      <c r="C1258" s="10" t="s">
        <v>27</v>
      </c>
      <c r="D1258" s="10" t="s">
        <v>432</v>
      </c>
      <c r="E1258" s="10" t="s">
        <v>1039</v>
      </c>
      <c r="F1258" s="10" t="s">
        <v>29</v>
      </c>
      <c r="G1258" s="13">
        <v>2.09</v>
      </c>
      <c r="H1258" s="13">
        <v>2.83</v>
      </c>
      <c r="I1258" s="13">
        <v>5.32</v>
      </c>
      <c r="J1258" s="13">
        <v>7.8</v>
      </c>
      <c r="K1258" s="13">
        <v>-2.88</v>
      </c>
      <c r="L1258" s="13">
        <v>47.003</v>
      </c>
      <c r="M1258" s="13">
        <v>9.56</v>
      </c>
      <c r="N1258" s="13">
        <v>102.3648</v>
      </c>
      <c r="O1258" s="13">
        <v>-184.4862</v>
      </c>
      <c r="P1258" s="13">
        <v>-6.4546999999999999</v>
      </c>
      <c r="Q1258" s="13">
        <v>102.5099</v>
      </c>
      <c r="R1258" s="13">
        <v>-184.63140000000001</v>
      </c>
      <c r="S1258" s="13">
        <v>-1.288</v>
      </c>
      <c r="T1258" s="13">
        <v>281.39999999999998</v>
      </c>
      <c r="U1258" s="13">
        <v>117.54</v>
      </c>
      <c r="V1258" s="13">
        <v>304.95999999999998</v>
      </c>
      <c r="W1258" s="13">
        <v>22.67</v>
      </c>
      <c r="X1258" s="13">
        <f t="shared" si="324"/>
        <v>2.09</v>
      </c>
      <c r="Y1258" s="13">
        <f t="shared" si="325"/>
        <v>4.3050000000000006</v>
      </c>
      <c r="Z1258" s="13">
        <f t="shared" si="326"/>
        <v>3.9299999999999997</v>
      </c>
      <c r="AA1258" s="13">
        <f t="shared" si="327"/>
        <v>7.3674999999999997</v>
      </c>
      <c r="AB1258" s="13">
        <f t="shared" si="328"/>
        <v>-0.97249999999999992</v>
      </c>
      <c r="AC1258" s="13">
        <f t="shared" si="329"/>
        <v>53.748249999999999</v>
      </c>
      <c r="AD1258" s="13">
        <f t="shared" si="330"/>
        <v>7.9725000000000001</v>
      </c>
      <c r="AE1258" s="13">
        <f t="shared" si="331"/>
        <v>111.18885</v>
      </c>
      <c r="AF1258" s="13">
        <f t="shared" si="332"/>
        <v>-184.69665000000001</v>
      </c>
      <c r="AG1258" s="13">
        <f t="shared" si="333"/>
        <v>-22.254450000000002</v>
      </c>
      <c r="AH1258" s="13">
        <f t="shared" si="334"/>
        <v>113.16935000000001</v>
      </c>
      <c r="AI1258" s="13">
        <f t="shared" si="335"/>
        <v>-186.67719999999997</v>
      </c>
      <c r="AJ1258" s="13">
        <f t="shared" si="336"/>
        <v>-4.2097499999999997</v>
      </c>
      <c r="AK1258" s="13">
        <f t="shared" si="337"/>
        <v>187.17749999999998</v>
      </c>
      <c r="AL1258" s="13">
        <f t="shared" si="338"/>
        <v>57.617500000000007</v>
      </c>
      <c r="AM1258" s="13">
        <f t="shared" si="339"/>
        <v>196.76249999999999</v>
      </c>
      <c r="AN1258" s="13">
        <f t="shared" si="340"/>
        <v>15.168000000000001</v>
      </c>
    </row>
    <row r="1259" spans="1:40" x14ac:dyDescent="0.25">
      <c r="A1259" s="10" t="s">
        <v>403</v>
      </c>
      <c r="B1259" s="10" t="s">
        <v>403</v>
      </c>
      <c r="C1259" s="10" t="s">
        <v>27</v>
      </c>
      <c r="D1259" s="10" t="s">
        <v>429</v>
      </c>
      <c r="E1259" s="10" t="s">
        <v>1039</v>
      </c>
      <c r="F1259" s="10" t="s">
        <v>29</v>
      </c>
      <c r="G1259" s="13">
        <v>1.99</v>
      </c>
      <c r="H1259" s="13">
        <v>2.36</v>
      </c>
      <c r="I1259" s="13">
        <v>4.3099999999999996</v>
      </c>
      <c r="J1259" s="13">
        <v>6.49</v>
      </c>
      <c r="K1259" s="13">
        <v>-2.13</v>
      </c>
      <c r="L1259" s="13">
        <v>46.219000000000001</v>
      </c>
      <c r="M1259" s="13">
        <v>7.78</v>
      </c>
      <c r="N1259" s="13">
        <v>348.55020000000002</v>
      </c>
      <c r="O1259" s="13">
        <v>-157.12110000000001</v>
      </c>
      <c r="P1259" s="13">
        <v>-62.433500000000002</v>
      </c>
      <c r="Q1259" s="13">
        <v>356.14460000000003</v>
      </c>
      <c r="R1259" s="13">
        <v>-164.71549999999999</v>
      </c>
      <c r="S1259" s="13">
        <v>-6.9349999999999996</v>
      </c>
      <c r="T1259" s="13">
        <v>281.39999999999998</v>
      </c>
      <c r="U1259" s="13">
        <v>117.54</v>
      </c>
      <c r="V1259" s="13">
        <v>304.95999999999998</v>
      </c>
      <c r="W1259" s="13">
        <v>22.67</v>
      </c>
      <c r="X1259" s="13">
        <f t="shared" si="324"/>
        <v>5.2450000000000001</v>
      </c>
      <c r="Y1259" s="13">
        <f t="shared" si="325"/>
        <v>4.3675000000000006</v>
      </c>
      <c r="Z1259" s="13">
        <f t="shared" si="326"/>
        <v>6.9449999999999994</v>
      </c>
      <c r="AA1259" s="13">
        <f t="shared" si="327"/>
        <v>11.8925</v>
      </c>
      <c r="AB1259" s="13">
        <f t="shared" si="328"/>
        <v>-2.2824999999999998</v>
      </c>
      <c r="AC1259" s="13">
        <f t="shared" si="329"/>
        <v>43.118000000000002</v>
      </c>
      <c r="AD1259" s="13">
        <f t="shared" si="330"/>
        <v>13.2325</v>
      </c>
      <c r="AE1259" s="13">
        <f t="shared" si="331"/>
        <v>338.00662499999999</v>
      </c>
      <c r="AF1259" s="13">
        <f t="shared" si="332"/>
        <v>-181.57995</v>
      </c>
      <c r="AG1259" s="13">
        <f t="shared" si="333"/>
        <v>-41.876899999999999</v>
      </c>
      <c r="AH1259" s="13">
        <f t="shared" si="334"/>
        <v>341.65867500000002</v>
      </c>
      <c r="AI1259" s="13">
        <f t="shared" si="335"/>
        <v>-185.232</v>
      </c>
      <c r="AJ1259" s="13">
        <f t="shared" si="336"/>
        <v>-4.58725</v>
      </c>
      <c r="AK1259" s="13">
        <f t="shared" si="337"/>
        <v>270.35750000000002</v>
      </c>
      <c r="AL1259" s="13">
        <f t="shared" si="338"/>
        <v>150.39750000000001</v>
      </c>
      <c r="AM1259" s="13">
        <f t="shared" si="339"/>
        <v>312.73750000000001</v>
      </c>
      <c r="AN1259" s="13">
        <f t="shared" si="340"/>
        <v>26.861750000000001</v>
      </c>
    </row>
    <row r="1260" spans="1:40" x14ac:dyDescent="0.25">
      <c r="A1260" s="10" t="s">
        <v>404</v>
      </c>
      <c r="B1260" s="10" t="s">
        <v>404</v>
      </c>
      <c r="C1260" s="10" t="s">
        <v>27</v>
      </c>
      <c r="D1260" s="10" t="s">
        <v>370</v>
      </c>
      <c r="E1260" s="10" t="s">
        <v>1039</v>
      </c>
      <c r="F1260" s="10" t="s">
        <v>29</v>
      </c>
      <c r="G1260" s="13">
        <v>0.32</v>
      </c>
      <c r="H1260" s="13">
        <v>1.58</v>
      </c>
      <c r="I1260" s="13">
        <v>-0.41</v>
      </c>
      <c r="J1260" s="13">
        <v>1.7</v>
      </c>
      <c r="K1260" s="13">
        <v>0.2</v>
      </c>
      <c r="L1260" s="13">
        <v>-73.540999999999997</v>
      </c>
      <c r="M1260" s="13">
        <v>1.6</v>
      </c>
      <c r="N1260" s="13">
        <v>100.1395</v>
      </c>
      <c r="O1260" s="13">
        <v>13.035600000000001</v>
      </c>
      <c r="P1260" s="13">
        <v>84.369200000000006</v>
      </c>
      <c r="Q1260" s="13">
        <v>151.53460000000001</v>
      </c>
      <c r="R1260" s="13">
        <v>-38.359400000000001</v>
      </c>
      <c r="S1260" s="13">
        <v>31.347999999999999</v>
      </c>
      <c r="T1260" s="13">
        <v>184.95</v>
      </c>
      <c r="U1260" s="13">
        <v>37.22</v>
      </c>
      <c r="V1260" s="13">
        <v>188.66</v>
      </c>
      <c r="W1260" s="13">
        <v>11.377000000000001</v>
      </c>
      <c r="X1260" s="13">
        <f t="shared" si="324"/>
        <v>2.4699999999999998</v>
      </c>
      <c r="Y1260" s="13">
        <f t="shared" si="325"/>
        <v>2.6525000000000003</v>
      </c>
      <c r="Z1260" s="13">
        <f t="shared" si="326"/>
        <v>-2.1349999999999998</v>
      </c>
      <c r="AA1260" s="13">
        <f t="shared" si="327"/>
        <v>4.9400000000000004</v>
      </c>
      <c r="AB1260" s="13">
        <f t="shared" si="328"/>
        <v>0.1825</v>
      </c>
      <c r="AC1260" s="13">
        <f t="shared" si="329"/>
        <v>-48.0075</v>
      </c>
      <c r="AD1260" s="13">
        <f t="shared" si="330"/>
        <v>4.99</v>
      </c>
      <c r="AE1260" s="13">
        <f t="shared" si="331"/>
        <v>47.038499999999999</v>
      </c>
      <c r="AF1260" s="13">
        <f t="shared" si="332"/>
        <v>-1.2226250000000003</v>
      </c>
      <c r="AG1260" s="13">
        <f t="shared" si="333"/>
        <v>96.856200000000001</v>
      </c>
      <c r="AH1260" s="13">
        <f t="shared" si="334"/>
        <v>125.22160000000001</v>
      </c>
      <c r="AI1260" s="13">
        <f t="shared" si="335"/>
        <v>-79.40570000000001</v>
      </c>
      <c r="AJ1260" s="13">
        <f t="shared" si="336"/>
        <v>38.331249999999997</v>
      </c>
      <c r="AK1260" s="13">
        <f t="shared" si="337"/>
        <v>300.91750000000002</v>
      </c>
      <c r="AL1260" s="13">
        <f t="shared" si="338"/>
        <v>19.092500000000001</v>
      </c>
      <c r="AM1260" s="13">
        <f t="shared" si="339"/>
        <v>304.01249999999999</v>
      </c>
      <c r="AN1260" s="13">
        <f t="shared" si="340"/>
        <v>4.31175</v>
      </c>
    </row>
    <row r="1261" spans="1:40" x14ac:dyDescent="0.25">
      <c r="A1261" s="10" t="s">
        <v>404</v>
      </c>
      <c r="B1261" s="10" t="s">
        <v>404</v>
      </c>
      <c r="C1261" s="10" t="s">
        <v>27</v>
      </c>
      <c r="D1261" s="10" t="s">
        <v>369</v>
      </c>
      <c r="E1261" s="10" t="s">
        <v>1039</v>
      </c>
      <c r="F1261" s="10" t="s">
        <v>29</v>
      </c>
      <c r="G1261" s="13">
        <v>-0.67</v>
      </c>
      <c r="H1261" s="13">
        <v>-3.37</v>
      </c>
      <c r="I1261" s="13">
        <v>-2.0299999999999998</v>
      </c>
      <c r="J1261" s="13">
        <v>0.42</v>
      </c>
      <c r="K1261" s="13">
        <v>-4.45</v>
      </c>
      <c r="L1261" s="13">
        <v>-28.164000000000001</v>
      </c>
      <c r="M1261" s="13">
        <v>4.68</v>
      </c>
      <c r="N1261" s="13">
        <v>-62.1648</v>
      </c>
      <c r="O1261" s="13">
        <v>-107.00360000000001</v>
      </c>
      <c r="P1261" s="13">
        <v>107.8858</v>
      </c>
      <c r="Q1261" s="13">
        <v>25.606400000000001</v>
      </c>
      <c r="R1261" s="13">
        <v>-194.7748</v>
      </c>
      <c r="S1261" s="13">
        <v>39.130000000000003</v>
      </c>
      <c r="T1261" s="13">
        <v>184.95</v>
      </c>
      <c r="U1261" s="13">
        <v>37.22</v>
      </c>
      <c r="V1261" s="13">
        <v>188.66</v>
      </c>
      <c r="W1261" s="13">
        <v>11.377000000000001</v>
      </c>
      <c r="X1261" s="13">
        <f t="shared" si="324"/>
        <v>-0.36821500000000001</v>
      </c>
      <c r="Y1261" s="13">
        <f t="shared" si="325"/>
        <v>-1.87</v>
      </c>
      <c r="Z1261" s="13">
        <f t="shared" si="326"/>
        <v>-1.4249999999999998</v>
      </c>
      <c r="AA1261" s="13">
        <f t="shared" si="327"/>
        <v>0.52</v>
      </c>
      <c r="AB1261" s="13">
        <f t="shared" si="328"/>
        <v>-2.75</v>
      </c>
      <c r="AC1261" s="13">
        <f t="shared" si="329"/>
        <v>-34.002000000000002</v>
      </c>
      <c r="AD1261" s="13">
        <f t="shared" si="330"/>
        <v>3.07</v>
      </c>
      <c r="AE1261" s="13">
        <f t="shared" si="331"/>
        <v>-63.08905</v>
      </c>
      <c r="AF1261" s="13">
        <f t="shared" si="332"/>
        <v>-115.02594999999999</v>
      </c>
      <c r="AG1261" s="13">
        <f t="shared" si="333"/>
        <v>94.998099999999994</v>
      </c>
      <c r="AH1261" s="13">
        <f t="shared" si="334"/>
        <v>9.6652000000000005</v>
      </c>
      <c r="AI1261" s="13">
        <f t="shared" si="335"/>
        <v>-187.78019999999998</v>
      </c>
      <c r="AJ1261" s="13">
        <f t="shared" si="336"/>
        <v>37.122</v>
      </c>
      <c r="AK1261" s="13">
        <f t="shared" si="337"/>
        <v>183.67</v>
      </c>
      <c r="AL1261" s="13">
        <f t="shared" si="338"/>
        <v>20.445</v>
      </c>
      <c r="AM1261" s="13">
        <f t="shared" si="339"/>
        <v>185.54500000000002</v>
      </c>
      <c r="AN1261" s="13">
        <f t="shared" si="340"/>
        <v>6.2645</v>
      </c>
    </row>
    <row r="1262" spans="1:40" x14ac:dyDescent="0.25">
      <c r="A1262" s="10" t="s">
        <v>404</v>
      </c>
      <c r="B1262" s="10" t="s">
        <v>404</v>
      </c>
      <c r="C1262" s="10" t="s">
        <v>27</v>
      </c>
      <c r="D1262" s="10" t="s">
        <v>433</v>
      </c>
      <c r="E1262" s="10" t="s">
        <v>1039</v>
      </c>
      <c r="F1262" s="10" t="s">
        <v>29</v>
      </c>
      <c r="G1262" s="13">
        <v>1.36</v>
      </c>
      <c r="H1262" s="13">
        <v>-2.96</v>
      </c>
      <c r="I1262" s="13">
        <v>-1.23</v>
      </c>
      <c r="J1262" s="13">
        <v>1.68</v>
      </c>
      <c r="K1262" s="13">
        <v>-3.29</v>
      </c>
      <c r="L1262" s="13">
        <v>-14.867000000000001</v>
      </c>
      <c r="M1262" s="13">
        <v>4.38</v>
      </c>
      <c r="N1262" s="13">
        <v>-44.895099999999999</v>
      </c>
      <c r="O1262" s="13">
        <v>-133.18979999999999</v>
      </c>
      <c r="P1262" s="13">
        <v>50.5379</v>
      </c>
      <c r="Q1262" s="13">
        <v>-21.9375</v>
      </c>
      <c r="R1262" s="13">
        <v>-156.1474</v>
      </c>
      <c r="S1262" s="13">
        <v>24.431000000000001</v>
      </c>
      <c r="T1262" s="13">
        <v>184.95</v>
      </c>
      <c r="U1262" s="13">
        <v>37.22</v>
      </c>
      <c r="V1262" s="13">
        <v>188.66</v>
      </c>
      <c r="W1262" s="13">
        <v>11.377000000000001</v>
      </c>
      <c r="X1262" s="13">
        <f t="shared" si="324"/>
        <v>1.3450000000000002</v>
      </c>
      <c r="Y1262" s="13">
        <f t="shared" si="325"/>
        <v>-3.0350000000000001</v>
      </c>
      <c r="Z1262" s="13">
        <f t="shared" si="326"/>
        <v>3.0000000000000027E-2</v>
      </c>
      <c r="AA1262" s="13">
        <f t="shared" si="327"/>
        <v>1.6749999999999998</v>
      </c>
      <c r="AB1262" s="13">
        <f t="shared" si="328"/>
        <v>-3.37</v>
      </c>
      <c r="AC1262" s="13">
        <f t="shared" si="329"/>
        <v>0.10949999999999971</v>
      </c>
      <c r="AD1262" s="13">
        <f t="shared" si="330"/>
        <v>4.4550000000000001</v>
      </c>
      <c r="AE1262" s="13">
        <f t="shared" si="331"/>
        <v>-43.844099999999997</v>
      </c>
      <c r="AF1262" s="13">
        <f t="shared" si="332"/>
        <v>-130.58625000000001</v>
      </c>
      <c r="AG1262" s="13">
        <f t="shared" si="333"/>
        <v>49.256950000000003</v>
      </c>
      <c r="AH1262" s="13">
        <f t="shared" si="334"/>
        <v>-21.584600000000002</v>
      </c>
      <c r="AI1262" s="13">
        <f t="shared" si="335"/>
        <v>-152.84575000000001</v>
      </c>
      <c r="AJ1262" s="13">
        <f t="shared" si="336"/>
        <v>24.3155</v>
      </c>
      <c r="AK1262" s="13">
        <f t="shared" si="337"/>
        <v>178.57499999999999</v>
      </c>
      <c r="AL1262" s="13">
        <f t="shared" si="338"/>
        <v>47.06</v>
      </c>
      <c r="AM1262" s="13">
        <f t="shared" si="339"/>
        <v>185.005</v>
      </c>
      <c r="AN1262" s="13">
        <f t="shared" si="340"/>
        <v>14.831</v>
      </c>
    </row>
    <row r="1263" spans="1:40" x14ac:dyDescent="0.25">
      <c r="A1263" s="10" t="s">
        <v>404</v>
      </c>
      <c r="B1263" s="10" t="s">
        <v>404</v>
      </c>
      <c r="C1263" s="10" t="s">
        <v>27</v>
      </c>
      <c r="D1263" s="10" t="s">
        <v>430</v>
      </c>
      <c r="E1263" s="10" t="s">
        <v>1039</v>
      </c>
      <c r="F1263" s="10" t="s">
        <v>29</v>
      </c>
      <c r="G1263" s="13">
        <v>2.34</v>
      </c>
      <c r="H1263" s="13">
        <v>1.98</v>
      </c>
      <c r="I1263" s="13">
        <v>0.39</v>
      </c>
      <c r="J1263" s="13">
        <v>2.59</v>
      </c>
      <c r="K1263" s="13">
        <v>1.73</v>
      </c>
      <c r="L1263" s="13">
        <v>32.436</v>
      </c>
      <c r="M1263" s="13">
        <v>2.29</v>
      </c>
      <c r="N1263" s="13">
        <v>116.62260000000001</v>
      </c>
      <c r="O1263" s="13">
        <v>-11.460699999999999</v>
      </c>
      <c r="P1263" s="13">
        <v>27.0213</v>
      </c>
      <c r="Q1263" s="13">
        <v>122.0898</v>
      </c>
      <c r="R1263" s="13">
        <v>-16.928000000000001</v>
      </c>
      <c r="S1263" s="13">
        <v>11.438000000000001</v>
      </c>
      <c r="T1263" s="13">
        <v>184.95</v>
      </c>
      <c r="U1263" s="13">
        <v>37.22</v>
      </c>
      <c r="V1263" s="13">
        <v>188.66</v>
      </c>
      <c r="W1263" s="13">
        <v>11.377000000000001</v>
      </c>
      <c r="X1263" s="13">
        <f t="shared" si="324"/>
        <v>2.54</v>
      </c>
      <c r="Y1263" s="13">
        <f t="shared" si="325"/>
        <v>1.83</v>
      </c>
      <c r="Z1263" s="13">
        <f t="shared" si="326"/>
        <v>-0.41500000000000004</v>
      </c>
      <c r="AA1263" s="13">
        <f t="shared" si="327"/>
        <v>2.9049999999999998</v>
      </c>
      <c r="AB1263" s="13">
        <f t="shared" si="328"/>
        <v>1.4674999999999998</v>
      </c>
      <c r="AC1263" s="13">
        <f t="shared" si="329"/>
        <v>-12.08775</v>
      </c>
      <c r="AD1263" s="13">
        <f t="shared" si="330"/>
        <v>2.5700000000000003</v>
      </c>
      <c r="AE1263" s="13">
        <f t="shared" si="331"/>
        <v>52.449375000000003</v>
      </c>
      <c r="AF1263" s="13">
        <f t="shared" si="332"/>
        <v>-39.009050000000002</v>
      </c>
      <c r="AG1263" s="13">
        <f t="shared" si="333"/>
        <v>29.640350000000002</v>
      </c>
      <c r="AH1263" s="13">
        <f t="shared" si="334"/>
        <v>63.697749999999999</v>
      </c>
      <c r="AI1263" s="13">
        <f t="shared" si="335"/>
        <v>-50.257475000000007</v>
      </c>
      <c r="AJ1263" s="13">
        <f t="shared" si="336"/>
        <v>18.727499999999999</v>
      </c>
      <c r="AK1263" s="13">
        <f t="shared" si="337"/>
        <v>284.33250000000004</v>
      </c>
      <c r="AL1263" s="13">
        <f t="shared" si="338"/>
        <v>70.387500000000003</v>
      </c>
      <c r="AM1263" s="13">
        <f t="shared" si="339"/>
        <v>293.47499999999997</v>
      </c>
      <c r="AN1263" s="13">
        <f t="shared" si="340"/>
        <v>14.277000000000001</v>
      </c>
    </row>
    <row r="1264" spans="1:40" x14ac:dyDescent="0.25">
      <c r="A1264" s="10" t="s">
        <v>405</v>
      </c>
      <c r="B1264" s="10" t="s">
        <v>405</v>
      </c>
      <c r="C1264" s="10" t="s">
        <v>27</v>
      </c>
      <c r="D1264" s="10" t="s">
        <v>430</v>
      </c>
      <c r="E1264" s="10" t="s">
        <v>1039</v>
      </c>
      <c r="F1264" s="10" t="s">
        <v>29</v>
      </c>
      <c r="G1264" s="13">
        <v>2.2599999999999998</v>
      </c>
      <c r="H1264" s="13">
        <v>1.58</v>
      </c>
      <c r="I1264" s="13">
        <v>-0.56000000000000005</v>
      </c>
      <c r="J1264" s="13">
        <v>2.58</v>
      </c>
      <c r="K1264" s="13">
        <v>1.27</v>
      </c>
      <c r="L1264" s="13">
        <v>-29.315000000000001</v>
      </c>
      <c r="M1264" s="13">
        <v>2.23</v>
      </c>
      <c r="N1264" s="13">
        <v>108.2063</v>
      </c>
      <c r="O1264" s="13">
        <v>-48.239600000000003</v>
      </c>
      <c r="P1264" s="13">
        <v>29.5609</v>
      </c>
      <c r="Q1264" s="13">
        <v>113.6056</v>
      </c>
      <c r="R1264" s="13">
        <v>-53.6389</v>
      </c>
      <c r="S1264" s="13">
        <v>10.351000000000001</v>
      </c>
      <c r="T1264" s="13">
        <v>172.2</v>
      </c>
      <c r="U1264" s="13">
        <v>56.9</v>
      </c>
      <c r="V1264" s="13">
        <v>181.35</v>
      </c>
      <c r="W1264" s="13">
        <v>18.285</v>
      </c>
      <c r="X1264" s="13">
        <f t="shared" si="324"/>
        <v>2.54</v>
      </c>
      <c r="Y1264" s="13">
        <f t="shared" si="325"/>
        <v>1.83</v>
      </c>
      <c r="Z1264" s="13">
        <f t="shared" si="326"/>
        <v>-0.41500000000000004</v>
      </c>
      <c r="AA1264" s="13">
        <f t="shared" si="327"/>
        <v>2.9049999999999998</v>
      </c>
      <c r="AB1264" s="13">
        <f t="shared" si="328"/>
        <v>1.4674999999999998</v>
      </c>
      <c r="AC1264" s="13">
        <f t="shared" si="329"/>
        <v>-12.08775</v>
      </c>
      <c r="AD1264" s="13">
        <f t="shared" si="330"/>
        <v>2.5700000000000003</v>
      </c>
      <c r="AE1264" s="13">
        <f t="shared" si="331"/>
        <v>52.449375000000003</v>
      </c>
      <c r="AF1264" s="13">
        <f t="shared" si="332"/>
        <v>-39.009050000000002</v>
      </c>
      <c r="AG1264" s="13">
        <f t="shared" si="333"/>
        <v>29.640350000000002</v>
      </c>
      <c r="AH1264" s="13">
        <f t="shared" si="334"/>
        <v>63.697749999999999</v>
      </c>
      <c r="AI1264" s="13">
        <f t="shared" si="335"/>
        <v>-50.257475000000007</v>
      </c>
      <c r="AJ1264" s="13">
        <f t="shared" si="336"/>
        <v>18.727499999999999</v>
      </c>
      <c r="AK1264" s="13">
        <f t="shared" si="337"/>
        <v>284.33250000000004</v>
      </c>
      <c r="AL1264" s="13">
        <f t="shared" si="338"/>
        <v>70.387500000000003</v>
      </c>
      <c r="AM1264" s="13">
        <f t="shared" si="339"/>
        <v>293.47499999999997</v>
      </c>
      <c r="AN1264" s="13">
        <f t="shared" si="340"/>
        <v>14.277000000000001</v>
      </c>
    </row>
    <row r="1265" spans="1:40" x14ac:dyDescent="0.25">
      <c r="A1265" s="10" t="s">
        <v>405</v>
      </c>
      <c r="B1265" s="10" t="s">
        <v>405</v>
      </c>
      <c r="C1265" s="10" t="s">
        <v>27</v>
      </c>
      <c r="D1265" s="10" t="s">
        <v>433</v>
      </c>
      <c r="E1265" s="10" t="s">
        <v>1039</v>
      </c>
      <c r="F1265" s="10" t="s">
        <v>29</v>
      </c>
      <c r="G1265" s="13">
        <v>1.33</v>
      </c>
      <c r="H1265" s="13">
        <v>-3.11</v>
      </c>
      <c r="I1265" s="13">
        <v>1.29</v>
      </c>
      <c r="J1265" s="13">
        <v>1.67</v>
      </c>
      <c r="K1265" s="13">
        <v>-3.45</v>
      </c>
      <c r="L1265" s="13">
        <v>15.086</v>
      </c>
      <c r="M1265" s="13">
        <v>4.53</v>
      </c>
      <c r="N1265" s="13">
        <v>-42.793100000000003</v>
      </c>
      <c r="O1265" s="13">
        <v>-127.98269999999999</v>
      </c>
      <c r="P1265" s="13">
        <v>47.975999999999999</v>
      </c>
      <c r="Q1265" s="13">
        <v>-21.2317</v>
      </c>
      <c r="R1265" s="13">
        <v>-149.54409999999999</v>
      </c>
      <c r="S1265" s="13">
        <v>24.2</v>
      </c>
      <c r="T1265" s="13">
        <v>172.2</v>
      </c>
      <c r="U1265" s="13">
        <v>56.9</v>
      </c>
      <c r="V1265" s="13">
        <v>181.35</v>
      </c>
      <c r="W1265" s="13">
        <v>18.285</v>
      </c>
      <c r="X1265" s="13">
        <f t="shared" si="324"/>
        <v>1.3450000000000002</v>
      </c>
      <c r="Y1265" s="13">
        <f t="shared" si="325"/>
        <v>-3.0350000000000001</v>
      </c>
      <c r="Z1265" s="13">
        <f t="shared" si="326"/>
        <v>3.0000000000000027E-2</v>
      </c>
      <c r="AA1265" s="13">
        <f t="shared" si="327"/>
        <v>1.6749999999999998</v>
      </c>
      <c r="AB1265" s="13">
        <f t="shared" si="328"/>
        <v>-3.37</v>
      </c>
      <c r="AC1265" s="13">
        <f t="shared" si="329"/>
        <v>0.10949999999999971</v>
      </c>
      <c r="AD1265" s="13">
        <f t="shared" si="330"/>
        <v>4.4550000000000001</v>
      </c>
      <c r="AE1265" s="13">
        <f t="shared" si="331"/>
        <v>-43.844099999999997</v>
      </c>
      <c r="AF1265" s="13">
        <f t="shared" si="332"/>
        <v>-130.58625000000001</v>
      </c>
      <c r="AG1265" s="13">
        <f t="shared" si="333"/>
        <v>49.256950000000003</v>
      </c>
      <c r="AH1265" s="13">
        <f t="shared" si="334"/>
        <v>-21.584600000000002</v>
      </c>
      <c r="AI1265" s="13">
        <f t="shared" si="335"/>
        <v>-152.84575000000001</v>
      </c>
      <c r="AJ1265" s="13">
        <f t="shared" si="336"/>
        <v>24.3155</v>
      </c>
      <c r="AK1265" s="13">
        <f t="shared" si="337"/>
        <v>178.57499999999999</v>
      </c>
      <c r="AL1265" s="13">
        <f t="shared" si="338"/>
        <v>47.06</v>
      </c>
      <c r="AM1265" s="13">
        <f t="shared" si="339"/>
        <v>185.005</v>
      </c>
      <c r="AN1265" s="13">
        <f t="shared" si="340"/>
        <v>14.831</v>
      </c>
    </row>
    <row r="1266" spans="1:40" x14ac:dyDescent="0.25">
      <c r="A1266" s="10" t="s">
        <v>405</v>
      </c>
      <c r="B1266" s="10" t="s">
        <v>405</v>
      </c>
      <c r="C1266" s="10" t="s">
        <v>27</v>
      </c>
      <c r="D1266" s="10" t="s">
        <v>434</v>
      </c>
      <c r="E1266" s="10" t="s">
        <v>1039</v>
      </c>
      <c r="F1266" s="10" t="s">
        <v>29</v>
      </c>
      <c r="G1266" s="13">
        <v>-0.69</v>
      </c>
      <c r="H1266" s="13">
        <v>-3.51</v>
      </c>
      <c r="I1266" s="13">
        <v>1.52</v>
      </c>
      <c r="J1266" s="13">
        <v>-2.673E-2</v>
      </c>
      <c r="K1266" s="13">
        <v>-4.17</v>
      </c>
      <c r="L1266" s="13">
        <v>23.574999999999999</v>
      </c>
      <c r="M1266" s="13">
        <v>4.16</v>
      </c>
      <c r="N1266" s="13">
        <v>-33.099200000000003</v>
      </c>
      <c r="O1266" s="13">
        <v>-167.19059999999999</v>
      </c>
      <c r="P1266" s="13">
        <v>15.525</v>
      </c>
      <c r="Q1266" s="13">
        <v>-31.325199999999999</v>
      </c>
      <c r="R1266" s="13">
        <v>-168.96459999999999</v>
      </c>
      <c r="S1266" s="13">
        <v>6.5190000000000001</v>
      </c>
      <c r="T1266" s="13">
        <v>172.2</v>
      </c>
      <c r="U1266" s="13">
        <v>56.9</v>
      </c>
      <c r="V1266" s="13">
        <v>181.35</v>
      </c>
      <c r="W1266" s="13">
        <v>18.285</v>
      </c>
      <c r="X1266" s="13">
        <f t="shared" si="324"/>
        <v>-0.495</v>
      </c>
      <c r="Y1266" s="13">
        <f t="shared" si="325"/>
        <v>-2.5350000000000001</v>
      </c>
      <c r="Z1266" s="13">
        <f t="shared" si="326"/>
        <v>0.7630825</v>
      </c>
      <c r="AA1266" s="13">
        <f t="shared" si="327"/>
        <v>-0.16336499999999998</v>
      </c>
      <c r="AB1266" s="13">
        <f t="shared" si="328"/>
        <v>-2.8650000000000002</v>
      </c>
      <c r="AC1266" s="13">
        <f t="shared" si="329"/>
        <v>11.927999999999999</v>
      </c>
      <c r="AD1266" s="13">
        <f t="shared" si="330"/>
        <v>2.7949999999999999</v>
      </c>
      <c r="AE1266" s="13">
        <f t="shared" si="331"/>
        <v>-30.547000000000004</v>
      </c>
      <c r="AF1266" s="13">
        <f t="shared" si="332"/>
        <v>-174.62675000000002</v>
      </c>
      <c r="AG1266" s="13">
        <f t="shared" si="333"/>
        <v>15.933350000000001</v>
      </c>
      <c r="AH1266" s="13">
        <f t="shared" si="334"/>
        <v>-28.802849999999999</v>
      </c>
      <c r="AI1266" s="13">
        <f t="shared" si="335"/>
        <v>-176.37084999999999</v>
      </c>
      <c r="AJ1266" s="13">
        <f t="shared" si="336"/>
        <v>6.2535000000000007</v>
      </c>
      <c r="AK1266" s="13">
        <f t="shared" si="337"/>
        <v>159.92500000000001</v>
      </c>
      <c r="AL1266" s="13">
        <f t="shared" si="338"/>
        <v>48.375</v>
      </c>
      <c r="AM1266" s="13">
        <f t="shared" si="339"/>
        <v>167.14</v>
      </c>
      <c r="AN1266" s="13">
        <f t="shared" si="340"/>
        <v>16.695</v>
      </c>
    </row>
    <row r="1267" spans="1:40" x14ac:dyDescent="0.25">
      <c r="A1267" s="10" t="s">
        <v>405</v>
      </c>
      <c r="B1267" s="10" t="s">
        <v>405</v>
      </c>
      <c r="C1267" s="10" t="s">
        <v>27</v>
      </c>
      <c r="D1267" s="10" t="s">
        <v>431</v>
      </c>
      <c r="E1267" s="10" t="s">
        <v>1039</v>
      </c>
      <c r="F1267" s="10" t="s">
        <v>29</v>
      </c>
      <c r="G1267" s="13">
        <v>0.25</v>
      </c>
      <c r="H1267" s="13">
        <v>1.18</v>
      </c>
      <c r="I1267" s="13">
        <v>-0.33</v>
      </c>
      <c r="J1267" s="13">
        <v>1.28</v>
      </c>
      <c r="K1267" s="13">
        <v>0.14000000000000001</v>
      </c>
      <c r="L1267" s="13">
        <v>-72.382999999999996</v>
      </c>
      <c r="M1267" s="13">
        <v>1.22</v>
      </c>
      <c r="N1267" s="13">
        <v>117.3978</v>
      </c>
      <c r="O1267" s="13">
        <v>-86.521799999999999</v>
      </c>
      <c r="P1267" s="13">
        <v>-2.8900999999999999</v>
      </c>
      <c r="Q1267" s="13">
        <v>117.4388</v>
      </c>
      <c r="R1267" s="13">
        <v>-86.562700000000007</v>
      </c>
      <c r="S1267" s="13">
        <v>-0.81200000000000006</v>
      </c>
      <c r="T1267" s="13">
        <v>172.2</v>
      </c>
      <c r="U1267" s="13">
        <v>56.9</v>
      </c>
      <c r="V1267" s="13">
        <v>181.35</v>
      </c>
      <c r="W1267" s="13">
        <v>18.285</v>
      </c>
      <c r="X1267" s="13">
        <f t="shared" si="324"/>
        <v>2.4975000000000001</v>
      </c>
      <c r="Y1267" s="13">
        <f t="shared" si="325"/>
        <v>2.27</v>
      </c>
      <c r="Z1267" s="13">
        <f t="shared" si="326"/>
        <v>1.8525</v>
      </c>
      <c r="AA1267" s="13">
        <f t="shared" si="327"/>
        <v>4.6675000000000004</v>
      </c>
      <c r="AB1267" s="13">
        <f t="shared" si="328"/>
        <v>9.8137499999999989E-2</v>
      </c>
      <c r="AC1267" s="13">
        <f t="shared" si="329"/>
        <v>10.495500000000002</v>
      </c>
      <c r="AD1267" s="13">
        <f t="shared" si="330"/>
        <v>4.7225000000000001</v>
      </c>
      <c r="AE1267" s="13">
        <f t="shared" si="331"/>
        <v>81.586524999999995</v>
      </c>
      <c r="AF1267" s="13">
        <f t="shared" si="332"/>
        <v>-110.21539999999999</v>
      </c>
      <c r="AG1267" s="13">
        <f t="shared" si="333"/>
        <v>-11.862049999999998</v>
      </c>
      <c r="AH1267" s="13">
        <f t="shared" si="334"/>
        <v>82.836174999999997</v>
      </c>
      <c r="AI1267" s="13">
        <f t="shared" si="335"/>
        <v>-111.465</v>
      </c>
      <c r="AJ1267" s="13">
        <f t="shared" si="336"/>
        <v>-3.8559999999999999</v>
      </c>
      <c r="AK1267" s="13">
        <f t="shared" si="337"/>
        <v>240.4725</v>
      </c>
      <c r="AL1267" s="13">
        <f t="shared" si="338"/>
        <v>81.572500000000005</v>
      </c>
      <c r="AM1267" s="13">
        <f t="shared" si="339"/>
        <v>254.21749999999997</v>
      </c>
      <c r="AN1267" s="13">
        <f t="shared" si="340"/>
        <v>18.328250000000001</v>
      </c>
    </row>
    <row r="1268" spans="1:40" x14ac:dyDescent="0.25">
      <c r="A1268" s="10" t="s">
        <v>406</v>
      </c>
      <c r="B1268" s="10" t="s">
        <v>406</v>
      </c>
      <c r="C1268" s="10" t="s">
        <v>27</v>
      </c>
      <c r="D1268" s="10" t="s">
        <v>431</v>
      </c>
      <c r="E1268" s="10" t="s">
        <v>1039</v>
      </c>
      <c r="F1268" s="10" t="s">
        <v>29</v>
      </c>
      <c r="G1268" s="13">
        <v>0.52</v>
      </c>
      <c r="H1268" s="13">
        <v>2.52</v>
      </c>
      <c r="I1268" s="13">
        <v>2.74</v>
      </c>
      <c r="J1268" s="13">
        <v>4.43</v>
      </c>
      <c r="K1268" s="13">
        <v>-1.4</v>
      </c>
      <c r="L1268" s="13">
        <v>55.055</v>
      </c>
      <c r="M1268" s="13">
        <v>5.27</v>
      </c>
      <c r="N1268" s="13">
        <v>101.3802</v>
      </c>
      <c r="O1268" s="13">
        <v>-126.2152</v>
      </c>
      <c r="P1268" s="13">
        <v>-3.7206000000000001</v>
      </c>
      <c r="Q1268" s="13">
        <v>101.44110000000001</v>
      </c>
      <c r="R1268" s="13">
        <v>-126.276</v>
      </c>
      <c r="S1268" s="13">
        <v>-0.93600000000000005</v>
      </c>
      <c r="T1268" s="13">
        <v>147.65</v>
      </c>
      <c r="U1268" s="13">
        <v>39.85</v>
      </c>
      <c r="V1268" s="13">
        <v>152.93</v>
      </c>
      <c r="W1268" s="13">
        <v>15.105</v>
      </c>
      <c r="X1268" s="13">
        <f t="shared" si="324"/>
        <v>2.4975000000000001</v>
      </c>
      <c r="Y1268" s="13">
        <f t="shared" si="325"/>
        <v>2.27</v>
      </c>
      <c r="Z1268" s="13">
        <f t="shared" si="326"/>
        <v>1.8525</v>
      </c>
      <c r="AA1268" s="13">
        <f t="shared" si="327"/>
        <v>4.6675000000000004</v>
      </c>
      <c r="AB1268" s="13">
        <f t="shared" si="328"/>
        <v>9.8137499999999989E-2</v>
      </c>
      <c r="AC1268" s="13">
        <f t="shared" si="329"/>
        <v>10.495500000000002</v>
      </c>
      <c r="AD1268" s="13">
        <f t="shared" si="330"/>
        <v>4.7225000000000001</v>
      </c>
      <c r="AE1268" s="13">
        <f t="shared" si="331"/>
        <v>81.586524999999995</v>
      </c>
      <c r="AF1268" s="13">
        <f t="shared" si="332"/>
        <v>-110.21539999999999</v>
      </c>
      <c r="AG1268" s="13">
        <f t="shared" si="333"/>
        <v>-11.862049999999998</v>
      </c>
      <c r="AH1268" s="13">
        <f t="shared" si="334"/>
        <v>82.836174999999997</v>
      </c>
      <c r="AI1268" s="13">
        <f t="shared" si="335"/>
        <v>-111.465</v>
      </c>
      <c r="AJ1268" s="13">
        <f t="shared" si="336"/>
        <v>-3.8559999999999999</v>
      </c>
      <c r="AK1268" s="13">
        <f t="shared" si="337"/>
        <v>240.4725</v>
      </c>
      <c r="AL1268" s="13">
        <f t="shared" si="338"/>
        <v>81.572500000000005</v>
      </c>
      <c r="AM1268" s="13">
        <f t="shared" si="339"/>
        <v>254.21749999999997</v>
      </c>
      <c r="AN1268" s="13">
        <f t="shared" si="340"/>
        <v>18.328250000000001</v>
      </c>
    </row>
    <row r="1269" spans="1:40" x14ac:dyDescent="0.25">
      <c r="A1269" s="10" t="s">
        <v>406</v>
      </c>
      <c r="B1269" s="10" t="s">
        <v>406</v>
      </c>
      <c r="C1269" s="10" t="s">
        <v>27</v>
      </c>
      <c r="D1269" s="10" t="s">
        <v>434</v>
      </c>
      <c r="E1269" s="10" t="s">
        <v>1039</v>
      </c>
      <c r="F1269" s="10" t="s">
        <v>29</v>
      </c>
      <c r="G1269" s="13">
        <v>-0.3</v>
      </c>
      <c r="H1269" s="13">
        <v>-1.56</v>
      </c>
      <c r="I1269" s="13">
        <v>6.1650000000000003E-3</v>
      </c>
      <c r="J1269" s="13">
        <v>-0.3</v>
      </c>
      <c r="K1269" s="13">
        <v>-1.56</v>
      </c>
      <c r="L1269" s="13">
        <v>0.28100000000000003</v>
      </c>
      <c r="M1269" s="13">
        <v>1.43</v>
      </c>
      <c r="N1269" s="13">
        <v>-27.994800000000001</v>
      </c>
      <c r="O1269" s="13">
        <v>-182.06290000000001</v>
      </c>
      <c r="P1269" s="13">
        <v>16.341699999999999</v>
      </c>
      <c r="Q1269" s="13">
        <v>-26.2805</v>
      </c>
      <c r="R1269" s="13">
        <v>-183.77709999999999</v>
      </c>
      <c r="S1269" s="13">
        <v>5.9880000000000004</v>
      </c>
      <c r="T1269" s="13">
        <v>147.65</v>
      </c>
      <c r="U1269" s="13">
        <v>39.85</v>
      </c>
      <c r="V1269" s="13">
        <v>152.93</v>
      </c>
      <c r="W1269" s="13">
        <v>15.105</v>
      </c>
      <c r="X1269" s="13">
        <f t="shared" si="324"/>
        <v>-0.495</v>
      </c>
      <c r="Y1269" s="13">
        <f t="shared" si="325"/>
        <v>-2.5350000000000001</v>
      </c>
      <c r="Z1269" s="13">
        <f t="shared" si="326"/>
        <v>0.7630825</v>
      </c>
      <c r="AA1269" s="13">
        <f t="shared" si="327"/>
        <v>-0.16336499999999998</v>
      </c>
      <c r="AB1269" s="13">
        <f t="shared" si="328"/>
        <v>-2.8650000000000002</v>
      </c>
      <c r="AC1269" s="13">
        <f t="shared" si="329"/>
        <v>11.927999999999999</v>
      </c>
      <c r="AD1269" s="13">
        <f t="shared" si="330"/>
        <v>2.7949999999999999</v>
      </c>
      <c r="AE1269" s="13">
        <f t="shared" si="331"/>
        <v>-30.547000000000004</v>
      </c>
      <c r="AF1269" s="13">
        <f t="shared" si="332"/>
        <v>-174.62675000000002</v>
      </c>
      <c r="AG1269" s="13">
        <f t="shared" si="333"/>
        <v>15.933350000000001</v>
      </c>
      <c r="AH1269" s="13">
        <f t="shared" si="334"/>
        <v>-28.802849999999999</v>
      </c>
      <c r="AI1269" s="13">
        <f t="shared" si="335"/>
        <v>-176.37084999999999</v>
      </c>
      <c r="AJ1269" s="13">
        <f t="shared" si="336"/>
        <v>6.2535000000000007</v>
      </c>
      <c r="AK1269" s="13">
        <f t="shared" si="337"/>
        <v>159.92500000000001</v>
      </c>
      <c r="AL1269" s="13">
        <f t="shared" si="338"/>
        <v>48.375</v>
      </c>
      <c r="AM1269" s="13">
        <f t="shared" si="339"/>
        <v>167.14</v>
      </c>
      <c r="AN1269" s="13">
        <f t="shared" si="340"/>
        <v>16.695</v>
      </c>
    </row>
    <row r="1270" spans="1:40" x14ac:dyDescent="0.25">
      <c r="A1270" s="10" t="s">
        <v>406</v>
      </c>
      <c r="B1270" s="10" t="s">
        <v>406</v>
      </c>
      <c r="C1270" s="10" t="s">
        <v>27</v>
      </c>
      <c r="D1270" s="10" t="s">
        <v>435</v>
      </c>
      <c r="E1270" s="10" t="s">
        <v>1039</v>
      </c>
      <c r="F1270" s="10" t="s">
        <v>29</v>
      </c>
      <c r="G1270" s="13">
        <v>0.66</v>
      </c>
      <c r="H1270" s="13">
        <v>-1.36</v>
      </c>
      <c r="I1270" s="13">
        <v>0.68</v>
      </c>
      <c r="J1270" s="13">
        <v>0.87</v>
      </c>
      <c r="K1270" s="13">
        <v>-1.57</v>
      </c>
      <c r="L1270" s="13">
        <v>16.995000000000001</v>
      </c>
      <c r="M1270" s="13">
        <v>2.14</v>
      </c>
      <c r="N1270" s="13">
        <v>-14.581200000000001</v>
      </c>
      <c r="O1270" s="13">
        <v>-209.35230000000001</v>
      </c>
      <c r="P1270" s="13">
        <v>-3.2132000000000001</v>
      </c>
      <c r="Q1270" s="13">
        <v>-14.5282</v>
      </c>
      <c r="R1270" s="13">
        <v>-209.40530000000001</v>
      </c>
      <c r="S1270" s="13">
        <v>-0.94499999999999995</v>
      </c>
      <c r="T1270" s="13">
        <v>147.65</v>
      </c>
      <c r="U1270" s="13">
        <v>39.85</v>
      </c>
      <c r="V1270" s="13">
        <v>152.93</v>
      </c>
      <c r="W1270" s="13">
        <v>15.105</v>
      </c>
      <c r="X1270" s="13">
        <f t="shared" si="324"/>
        <v>1.175</v>
      </c>
      <c r="Y1270" s="13">
        <f t="shared" si="325"/>
        <v>1.1999999999999997</v>
      </c>
      <c r="Z1270" s="13">
        <f t="shared" si="326"/>
        <v>1.845</v>
      </c>
      <c r="AA1270" s="13">
        <f t="shared" si="327"/>
        <v>3.39</v>
      </c>
      <c r="AB1270" s="13">
        <f t="shared" si="328"/>
        <v>-1.0150000000000001</v>
      </c>
      <c r="AC1270" s="13">
        <f t="shared" si="329"/>
        <v>35.738500000000002</v>
      </c>
      <c r="AD1270" s="13">
        <f t="shared" si="330"/>
        <v>4.1450000000000005</v>
      </c>
      <c r="AE1270" s="13">
        <f t="shared" si="331"/>
        <v>-11.729700000000001</v>
      </c>
      <c r="AF1270" s="13">
        <f t="shared" si="332"/>
        <v>-213.54000000000002</v>
      </c>
      <c r="AG1270" s="13">
        <f t="shared" si="333"/>
        <v>-3.3814500000000001</v>
      </c>
      <c r="AH1270" s="13">
        <f t="shared" si="334"/>
        <v>-11.67305</v>
      </c>
      <c r="AI1270" s="13">
        <f t="shared" si="335"/>
        <v>-213.5967</v>
      </c>
      <c r="AJ1270" s="13">
        <f t="shared" si="336"/>
        <v>-0.95899999999999996</v>
      </c>
      <c r="AK1270" s="13">
        <f t="shared" si="337"/>
        <v>133.20500000000001</v>
      </c>
      <c r="AL1270" s="13">
        <f t="shared" si="338"/>
        <v>26.425000000000001</v>
      </c>
      <c r="AM1270" s="13">
        <f t="shared" si="339"/>
        <v>136.19999999999999</v>
      </c>
      <c r="AN1270" s="13">
        <f t="shared" si="340"/>
        <v>10.6755</v>
      </c>
    </row>
    <row r="1271" spans="1:40" x14ac:dyDescent="0.25">
      <c r="A1271" s="10" t="s">
        <v>406</v>
      </c>
      <c r="B1271" s="10" t="s">
        <v>406</v>
      </c>
      <c r="C1271" s="10" t="s">
        <v>27</v>
      </c>
      <c r="D1271" s="10" t="s">
        <v>432</v>
      </c>
      <c r="E1271" s="10" t="s">
        <v>1039</v>
      </c>
      <c r="F1271" s="10" t="s">
        <v>29</v>
      </c>
      <c r="G1271" s="13">
        <v>1.48</v>
      </c>
      <c r="H1271" s="13">
        <v>2.71</v>
      </c>
      <c r="I1271" s="13">
        <v>3.41</v>
      </c>
      <c r="J1271" s="13">
        <v>5.56</v>
      </c>
      <c r="K1271" s="13">
        <v>-1.37</v>
      </c>
      <c r="L1271" s="13">
        <v>50.125999999999998</v>
      </c>
      <c r="M1271" s="13">
        <v>6.36</v>
      </c>
      <c r="N1271" s="13">
        <v>114.5587</v>
      </c>
      <c r="O1271" s="13">
        <v>-153.2003</v>
      </c>
      <c r="P1271" s="13">
        <v>-23.275500000000001</v>
      </c>
      <c r="Q1271" s="13">
        <v>116.5669</v>
      </c>
      <c r="R1271" s="13">
        <v>-155.20849999999999</v>
      </c>
      <c r="S1271" s="13">
        <v>-4.931</v>
      </c>
      <c r="T1271" s="13">
        <v>147.65</v>
      </c>
      <c r="U1271" s="13">
        <v>39.85</v>
      </c>
      <c r="V1271" s="13">
        <v>152.93</v>
      </c>
      <c r="W1271" s="13">
        <v>15.105</v>
      </c>
      <c r="X1271" s="13">
        <f t="shared" si="324"/>
        <v>2.09</v>
      </c>
      <c r="Y1271" s="13">
        <f t="shared" si="325"/>
        <v>4.3050000000000006</v>
      </c>
      <c r="Z1271" s="13">
        <f t="shared" si="326"/>
        <v>3.9299999999999997</v>
      </c>
      <c r="AA1271" s="13">
        <f t="shared" si="327"/>
        <v>7.3674999999999997</v>
      </c>
      <c r="AB1271" s="13">
        <f t="shared" si="328"/>
        <v>-0.97249999999999992</v>
      </c>
      <c r="AC1271" s="13">
        <f t="shared" si="329"/>
        <v>53.748249999999999</v>
      </c>
      <c r="AD1271" s="13">
        <f t="shared" si="330"/>
        <v>7.9725000000000001</v>
      </c>
      <c r="AE1271" s="13">
        <f t="shared" si="331"/>
        <v>111.18885</v>
      </c>
      <c r="AF1271" s="13">
        <f t="shared" si="332"/>
        <v>-184.69665000000001</v>
      </c>
      <c r="AG1271" s="13">
        <f t="shared" si="333"/>
        <v>-22.254450000000002</v>
      </c>
      <c r="AH1271" s="13">
        <f t="shared" si="334"/>
        <v>113.16935000000001</v>
      </c>
      <c r="AI1271" s="13">
        <f t="shared" si="335"/>
        <v>-186.67719999999997</v>
      </c>
      <c r="AJ1271" s="13">
        <f t="shared" si="336"/>
        <v>-4.2097499999999997</v>
      </c>
      <c r="AK1271" s="13">
        <f t="shared" si="337"/>
        <v>187.17749999999998</v>
      </c>
      <c r="AL1271" s="13">
        <f t="shared" si="338"/>
        <v>57.617500000000007</v>
      </c>
      <c r="AM1271" s="13">
        <f t="shared" si="339"/>
        <v>196.76249999999999</v>
      </c>
      <c r="AN1271" s="13">
        <f t="shared" si="340"/>
        <v>15.168000000000001</v>
      </c>
    </row>
    <row r="1272" spans="1:40" x14ac:dyDescent="0.25">
      <c r="A1272" s="10" t="s">
        <v>407</v>
      </c>
      <c r="B1272" s="10" t="s">
        <v>407</v>
      </c>
      <c r="C1272" s="10" t="s">
        <v>27</v>
      </c>
      <c r="D1272" s="10" t="s">
        <v>62</v>
      </c>
      <c r="E1272" s="10" t="s">
        <v>1039</v>
      </c>
      <c r="F1272" s="10" t="s">
        <v>29</v>
      </c>
      <c r="G1272" s="13">
        <v>-0.2</v>
      </c>
      <c r="H1272" s="13">
        <v>-4.54</v>
      </c>
      <c r="I1272" s="13">
        <v>0.49</v>
      </c>
      <c r="J1272" s="13">
        <v>-0.14000000000000001</v>
      </c>
      <c r="K1272" s="13">
        <v>-4.5999999999999996</v>
      </c>
      <c r="L1272" s="13">
        <v>6.3209999999999997</v>
      </c>
      <c r="M1272" s="13">
        <v>4.53</v>
      </c>
      <c r="N1272" s="13">
        <v>-62.552599999999998</v>
      </c>
      <c r="O1272" s="13">
        <v>676.81029999999998</v>
      </c>
      <c r="P1272" s="13">
        <v>-86.055899999999994</v>
      </c>
      <c r="Q1272" s="13">
        <v>686.6943</v>
      </c>
      <c r="R1272" s="13">
        <v>-72.436599999999999</v>
      </c>
      <c r="S1272" s="13">
        <v>-83.447999999999993</v>
      </c>
      <c r="T1272" s="13">
        <v>204.61</v>
      </c>
      <c r="U1272" s="13">
        <v>-131.30000000000001</v>
      </c>
      <c r="V1272" s="13">
        <v>243.11</v>
      </c>
      <c r="W1272" s="13">
        <v>-32.688000000000002</v>
      </c>
      <c r="X1272" s="13">
        <f t="shared" si="324"/>
        <v>-4.5000000000000005E-2</v>
      </c>
      <c r="Y1272" s="13">
        <f t="shared" si="325"/>
        <v>-3.77</v>
      </c>
      <c r="Z1272" s="13">
        <f t="shared" si="326"/>
        <v>0.505</v>
      </c>
      <c r="AA1272" s="13">
        <f t="shared" si="327"/>
        <v>0.03</v>
      </c>
      <c r="AB1272" s="13">
        <f t="shared" si="328"/>
        <v>-3.8449999999999998</v>
      </c>
      <c r="AC1272" s="13">
        <f t="shared" si="329"/>
        <v>7.7394999999999996</v>
      </c>
      <c r="AD1272" s="13">
        <f t="shared" si="330"/>
        <v>3.8600000000000003</v>
      </c>
      <c r="AE1272" s="13">
        <f t="shared" si="331"/>
        <v>-60.682299999999998</v>
      </c>
      <c r="AF1272" s="13">
        <f t="shared" si="332"/>
        <v>679.25980000000004</v>
      </c>
      <c r="AG1272" s="13">
        <f t="shared" si="333"/>
        <v>-64.613100000000003</v>
      </c>
      <c r="AH1272" s="13">
        <f t="shared" si="334"/>
        <v>685.45589999999993</v>
      </c>
      <c r="AI1272" s="13">
        <f t="shared" si="335"/>
        <v>-66.878399999999999</v>
      </c>
      <c r="AJ1272" s="13">
        <f t="shared" si="336"/>
        <v>-85.061499999999995</v>
      </c>
      <c r="AK1272" s="13">
        <f t="shared" si="337"/>
        <v>200.77500000000001</v>
      </c>
      <c r="AL1272" s="13">
        <f t="shared" si="338"/>
        <v>-63.215000000000003</v>
      </c>
      <c r="AM1272" s="13">
        <f t="shared" si="339"/>
        <v>220.05500000000001</v>
      </c>
      <c r="AN1272" s="13">
        <f t="shared" si="340"/>
        <v>-15.6355</v>
      </c>
    </row>
    <row r="1273" spans="1:40" x14ac:dyDescent="0.25">
      <c r="A1273" s="10" t="s">
        <v>407</v>
      </c>
      <c r="B1273" s="10" t="s">
        <v>407</v>
      </c>
      <c r="C1273" s="10" t="s">
        <v>27</v>
      </c>
      <c r="D1273" s="10" t="s">
        <v>51</v>
      </c>
      <c r="E1273" s="10" t="s">
        <v>1039</v>
      </c>
      <c r="F1273" s="10" t="s">
        <v>29</v>
      </c>
      <c r="G1273" s="13">
        <v>3.8240000000000003E-2</v>
      </c>
      <c r="H1273" s="13">
        <v>-3.37</v>
      </c>
      <c r="I1273" s="13">
        <v>0.75</v>
      </c>
      <c r="J1273" s="13">
        <v>0.2</v>
      </c>
      <c r="K1273" s="13">
        <v>-3.53</v>
      </c>
      <c r="L1273" s="13">
        <v>11.923999999999999</v>
      </c>
      <c r="M1273" s="13">
        <v>3.63</v>
      </c>
      <c r="N1273" s="13">
        <v>116.9057</v>
      </c>
      <c r="O1273" s="13">
        <v>800.42169999999999</v>
      </c>
      <c r="P1273" s="13">
        <v>-34.882599999999996</v>
      </c>
      <c r="Q1273" s="13">
        <v>802.19730000000004</v>
      </c>
      <c r="R1273" s="13">
        <v>115.1301</v>
      </c>
      <c r="S1273" s="13">
        <v>-87.085999999999999</v>
      </c>
      <c r="T1273" s="13">
        <v>204.61</v>
      </c>
      <c r="U1273" s="13">
        <v>-131.30000000000001</v>
      </c>
      <c r="V1273" s="13">
        <v>243.11</v>
      </c>
      <c r="W1273" s="13">
        <v>-32.688000000000002</v>
      </c>
      <c r="X1273" s="13">
        <f t="shared" si="324"/>
        <v>0.12733250000000002</v>
      </c>
      <c r="Y1273" s="13">
        <f t="shared" si="325"/>
        <v>-2.88</v>
      </c>
      <c r="Z1273" s="13">
        <f t="shared" si="326"/>
        <v>1.1099999999999999</v>
      </c>
      <c r="AA1273" s="13">
        <f t="shared" si="327"/>
        <v>0.51750000000000007</v>
      </c>
      <c r="AB1273" s="13">
        <f t="shared" si="328"/>
        <v>-3.2699999999999996</v>
      </c>
      <c r="AC1273" s="13">
        <f t="shared" si="329"/>
        <v>17.971499999999999</v>
      </c>
      <c r="AD1273" s="13">
        <f t="shared" si="330"/>
        <v>3.5625</v>
      </c>
      <c r="AE1273" s="13">
        <f t="shared" si="331"/>
        <v>67.202150000000003</v>
      </c>
      <c r="AF1273" s="13">
        <f t="shared" si="332"/>
        <v>797.37090000000001</v>
      </c>
      <c r="AG1273" s="13">
        <f t="shared" si="333"/>
        <v>-54.300824999999996</v>
      </c>
      <c r="AH1273" s="13">
        <f t="shared" si="334"/>
        <v>801.82024999999999</v>
      </c>
      <c r="AI1273" s="13">
        <f t="shared" si="335"/>
        <v>62.752800000000001</v>
      </c>
      <c r="AJ1273" s="13">
        <f t="shared" si="336"/>
        <v>-85.751249999999999</v>
      </c>
      <c r="AK1273" s="13">
        <f t="shared" si="337"/>
        <v>348.88749999999999</v>
      </c>
      <c r="AL1273" s="13">
        <f t="shared" si="338"/>
        <v>-60.602499999999999</v>
      </c>
      <c r="AM1273" s="13">
        <f t="shared" si="339"/>
        <v>367.28499999999997</v>
      </c>
      <c r="AN1273" s="13">
        <f t="shared" si="340"/>
        <v>-10.888</v>
      </c>
    </row>
    <row r="1274" spans="1:40" x14ac:dyDescent="0.25">
      <c r="A1274" s="10" t="s">
        <v>407</v>
      </c>
      <c r="B1274" s="10" t="s">
        <v>407</v>
      </c>
      <c r="C1274" s="10" t="s">
        <v>27</v>
      </c>
      <c r="D1274" s="10" t="s">
        <v>436</v>
      </c>
      <c r="E1274" s="10" t="s">
        <v>1039</v>
      </c>
      <c r="F1274" s="10" t="s">
        <v>29</v>
      </c>
      <c r="G1274" s="13">
        <v>0.31</v>
      </c>
      <c r="H1274" s="13">
        <v>-3.32</v>
      </c>
      <c r="I1274" s="13">
        <v>0.74</v>
      </c>
      <c r="J1274" s="13">
        <v>0.45</v>
      </c>
      <c r="K1274" s="13">
        <v>-3.46</v>
      </c>
      <c r="L1274" s="13">
        <v>11.14</v>
      </c>
      <c r="M1274" s="13">
        <v>3.71</v>
      </c>
      <c r="N1274" s="13">
        <v>153.1037</v>
      </c>
      <c r="O1274" s="13">
        <v>691.65660000000003</v>
      </c>
      <c r="P1274" s="13">
        <v>34.794499999999999</v>
      </c>
      <c r="Q1274" s="13">
        <v>693.89530000000002</v>
      </c>
      <c r="R1274" s="13">
        <v>150.86510000000001</v>
      </c>
      <c r="S1274" s="13">
        <v>86.319000000000003</v>
      </c>
      <c r="T1274" s="13">
        <v>204.61</v>
      </c>
      <c r="U1274" s="13">
        <v>-131.30000000000001</v>
      </c>
      <c r="V1274" s="13">
        <v>243.11</v>
      </c>
      <c r="W1274" s="13">
        <v>-32.688000000000002</v>
      </c>
      <c r="X1274" s="13">
        <f t="shared" si="324"/>
        <v>0.33750000000000002</v>
      </c>
      <c r="Y1274" s="13">
        <f t="shared" si="325"/>
        <v>-3.5824999999999996</v>
      </c>
      <c r="Z1274" s="13">
        <f t="shared" si="326"/>
        <v>0.80750000000000011</v>
      </c>
      <c r="AA1274" s="13">
        <f t="shared" si="327"/>
        <v>0.50750000000000006</v>
      </c>
      <c r="AB1274" s="13">
        <f t="shared" si="328"/>
        <v>-3.75</v>
      </c>
      <c r="AC1274" s="13">
        <f t="shared" si="329"/>
        <v>11.173999999999999</v>
      </c>
      <c r="AD1274" s="13">
        <f t="shared" si="330"/>
        <v>4.0324999999999998</v>
      </c>
      <c r="AE1274" s="13">
        <f t="shared" si="331"/>
        <v>85.461349999999996</v>
      </c>
      <c r="AF1274" s="13">
        <f t="shared" si="332"/>
        <v>639.79019999999991</v>
      </c>
      <c r="AG1274" s="13">
        <f t="shared" si="333"/>
        <v>36.687525000000001</v>
      </c>
      <c r="AH1274" s="13">
        <f t="shared" si="334"/>
        <v>642.59059999999999</v>
      </c>
      <c r="AI1274" s="13">
        <f t="shared" si="335"/>
        <v>82.660949999999985</v>
      </c>
      <c r="AJ1274" s="13">
        <f t="shared" si="336"/>
        <v>86.266999999999996</v>
      </c>
      <c r="AK1274" s="13">
        <f t="shared" si="337"/>
        <v>318.60500000000002</v>
      </c>
      <c r="AL1274" s="13">
        <f t="shared" si="338"/>
        <v>-207.88</v>
      </c>
      <c r="AM1274" s="13">
        <f t="shared" si="339"/>
        <v>387.6225</v>
      </c>
      <c r="AN1274" s="13">
        <f t="shared" si="340"/>
        <v>-35.179000000000002</v>
      </c>
    </row>
    <row r="1275" spans="1:40" x14ac:dyDescent="0.25">
      <c r="A1275" s="10" t="s">
        <v>407</v>
      </c>
      <c r="B1275" s="10" t="s">
        <v>407</v>
      </c>
      <c r="C1275" s="10" t="s">
        <v>27</v>
      </c>
      <c r="D1275" s="10" t="s">
        <v>437</v>
      </c>
      <c r="E1275" s="10" t="s">
        <v>1039</v>
      </c>
      <c r="F1275" s="10" t="s">
        <v>29</v>
      </c>
      <c r="G1275" s="13">
        <v>7.3150000000000007E-2</v>
      </c>
      <c r="H1275" s="13">
        <v>-4.49</v>
      </c>
      <c r="I1275" s="13">
        <v>0.48</v>
      </c>
      <c r="J1275" s="13">
        <v>0.12</v>
      </c>
      <c r="K1275" s="13">
        <v>-4.54</v>
      </c>
      <c r="L1275" s="13">
        <v>5.899</v>
      </c>
      <c r="M1275" s="13">
        <v>4.5999999999999996</v>
      </c>
      <c r="N1275" s="13">
        <v>-25.774999999999999</v>
      </c>
      <c r="O1275" s="13">
        <v>567.42290000000003</v>
      </c>
      <c r="P1275" s="13">
        <v>-16.378699999999998</v>
      </c>
      <c r="Q1275" s="13">
        <v>567.87480000000005</v>
      </c>
      <c r="R1275" s="13">
        <v>-26.226900000000001</v>
      </c>
      <c r="S1275" s="13">
        <v>-88.42</v>
      </c>
      <c r="T1275" s="13">
        <v>204.61</v>
      </c>
      <c r="U1275" s="13">
        <v>-131.30000000000001</v>
      </c>
      <c r="V1275" s="13">
        <v>243.11</v>
      </c>
      <c r="W1275" s="13">
        <v>-32.688000000000002</v>
      </c>
      <c r="X1275" s="13">
        <f t="shared" si="324"/>
        <v>-5.3424999999999993E-2</v>
      </c>
      <c r="Y1275" s="13">
        <f t="shared" si="325"/>
        <v>-5.1150000000000002</v>
      </c>
      <c r="Z1275" s="13">
        <f t="shared" si="326"/>
        <v>0.45999999999999996</v>
      </c>
      <c r="AA1275" s="13">
        <f t="shared" si="327"/>
        <v>-1.0000000000000009E-2</v>
      </c>
      <c r="AB1275" s="13">
        <f t="shared" si="328"/>
        <v>-5.1549999999999994</v>
      </c>
      <c r="AC1275" s="13">
        <f t="shared" si="329"/>
        <v>5.1850000000000005</v>
      </c>
      <c r="AD1275" s="13">
        <f t="shared" si="330"/>
        <v>5.15</v>
      </c>
      <c r="AE1275" s="13">
        <f t="shared" si="331"/>
        <v>-26.517449999999997</v>
      </c>
      <c r="AF1275" s="13">
        <f t="shared" si="332"/>
        <v>552.24344999999994</v>
      </c>
      <c r="AG1275" s="13">
        <f t="shared" si="333"/>
        <v>-15.98255</v>
      </c>
      <c r="AH1275" s="13">
        <f t="shared" si="334"/>
        <v>552.68444999999997</v>
      </c>
      <c r="AI1275" s="13">
        <f t="shared" si="335"/>
        <v>-26.958500000000001</v>
      </c>
      <c r="AJ1275" s="13">
        <f t="shared" si="336"/>
        <v>-88.419499999999999</v>
      </c>
      <c r="AK1275" s="13">
        <f t="shared" si="337"/>
        <v>191.55</v>
      </c>
      <c r="AL1275" s="13">
        <f t="shared" si="338"/>
        <v>-171.77500000000001</v>
      </c>
      <c r="AM1275" s="13">
        <f t="shared" si="339"/>
        <v>260.22000000000003</v>
      </c>
      <c r="AN1275" s="13">
        <f t="shared" si="340"/>
        <v>-41.3125</v>
      </c>
    </row>
    <row r="1276" spans="1:40" x14ac:dyDescent="0.25">
      <c r="A1276" s="10" t="s">
        <v>409</v>
      </c>
      <c r="B1276" s="10" t="s">
        <v>409</v>
      </c>
      <c r="C1276" s="10" t="s">
        <v>27</v>
      </c>
      <c r="D1276" s="10" t="s">
        <v>437</v>
      </c>
      <c r="E1276" s="10" t="s">
        <v>1039</v>
      </c>
      <c r="F1276" s="10" t="s">
        <v>29</v>
      </c>
      <c r="G1276" s="13">
        <v>-0.18</v>
      </c>
      <c r="H1276" s="13">
        <v>-5.74</v>
      </c>
      <c r="I1276" s="13">
        <v>0.44</v>
      </c>
      <c r="J1276" s="13">
        <v>-0.14000000000000001</v>
      </c>
      <c r="K1276" s="13">
        <v>-5.77</v>
      </c>
      <c r="L1276" s="13">
        <v>4.4710000000000001</v>
      </c>
      <c r="M1276" s="13">
        <v>5.7</v>
      </c>
      <c r="N1276" s="13">
        <v>-27.259899999999998</v>
      </c>
      <c r="O1276" s="13">
        <v>537.06399999999996</v>
      </c>
      <c r="P1276" s="13">
        <v>-15.586399999999999</v>
      </c>
      <c r="Q1276" s="13">
        <v>537.4941</v>
      </c>
      <c r="R1276" s="13">
        <v>-27.690100000000001</v>
      </c>
      <c r="S1276" s="13">
        <v>-88.418999999999997</v>
      </c>
      <c r="T1276" s="13">
        <v>178.49</v>
      </c>
      <c r="U1276" s="13">
        <v>-212.25</v>
      </c>
      <c r="V1276" s="13">
        <v>277.33</v>
      </c>
      <c r="W1276" s="13">
        <v>-49.936999999999998</v>
      </c>
      <c r="X1276" s="13">
        <f t="shared" si="324"/>
        <v>-5.3424999999999993E-2</v>
      </c>
      <c r="Y1276" s="13">
        <f t="shared" si="325"/>
        <v>-5.1150000000000002</v>
      </c>
      <c r="Z1276" s="13">
        <f t="shared" si="326"/>
        <v>0.45999999999999996</v>
      </c>
      <c r="AA1276" s="13">
        <f t="shared" si="327"/>
        <v>-1.0000000000000009E-2</v>
      </c>
      <c r="AB1276" s="13">
        <f t="shared" si="328"/>
        <v>-5.1549999999999994</v>
      </c>
      <c r="AC1276" s="13">
        <f t="shared" si="329"/>
        <v>5.1850000000000005</v>
      </c>
      <c r="AD1276" s="13">
        <f t="shared" si="330"/>
        <v>5.15</v>
      </c>
      <c r="AE1276" s="13">
        <f t="shared" si="331"/>
        <v>-26.517449999999997</v>
      </c>
      <c r="AF1276" s="13">
        <f t="shared" si="332"/>
        <v>552.24344999999994</v>
      </c>
      <c r="AG1276" s="13">
        <f t="shared" si="333"/>
        <v>-15.98255</v>
      </c>
      <c r="AH1276" s="13">
        <f t="shared" si="334"/>
        <v>552.68444999999997</v>
      </c>
      <c r="AI1276" s="13">
        <f t="shared" si="335"/>
        <v>-26.958500000000001</v>
      </c>
      <c r="AJ1276" s="13">
        <f t="shared" si="336"/>
        <v>-88.419499999999999</v>
      </c>
      <c r="AK1276" s="13">
        <f t="shared" si="337"/>
        <v>191.55</v>
      </c>
      <c r="AL1276" s="13">
        <f t="shared" si="338"/>
        <v>-171.77500000000001</v>
      </c>
      <c r="AM1276" s="13">
        <f t="shared" si="339"/>
        <v>260.22000000000003</v>
      </c>
      <c r="AN1276" s="13">
        <f t="shared" si="340"/>
        <v>-41.3125</v>
      </c>
    </row>
    <row r="1277" spans="1:40" x14ac:dyDescent="0.25">
      <c r="A1277" s="10" t="s">
        <v>409</v>
      </c>
      <c r="B1277" s="10" t="s">
        <v>409</v>
      </c>
      <c r="C1277" s="10" t="s">
        <v>27</v>
      </c>
      <c r="D1277" s="10" t="s">
        <v>436</v>
      </c>
      <c r="E1277" s="10" t="s">
        <v>1039</v>
      </c>
      <c r="F1277" s="10" t="s">
        <v>29</v>
      </c>
      <c r="G1277" s="13">
        <v>0.19</v>
      </c>
      <c r="H1277" s="13">
        <v>-3.88</v>
      </c>
      <c r="I1277" s="13">
        <v>0.54</v>
      </c>
      <c r="J1277" s="13">
        <v>0.26</v>
      </c>
      <c r="K1277" s="13">
        <v>-3.95</v>
      </c>
      <c r="L1277" s="13">
        <v>7.3979999999999997</v>
      </c>
      <c r="M1277" s="13">
        <v>4.09</v>
      </c>
      <c r="N1277" s="13">
        <v>129.2593</v>
      </c>
      <c r="O1277" s="13">
        <v>595.36900000000003</v>
      </c>
      <c r="P1277" s="13">
        <v>33.947400000000002</v>
      </c>
      <c r="Q1277" s="13">
        <v>597.82839999999999</v>
      </c>
      <c r="R1277" s="13">
        <v>126.7998</v>
      </c>
      <c r="S1277" s="13">
        <v>85.855999999999995</v>
      </c>
      <c r="T1277" s="13">
        <v>178.49</v>
      </c>
      <c r="U1277" s="13">
        <v>-212.25</v>
      </c>
      <c r="V1277" s="13">
        <v>277.33</v>
      </c>
      <c r="W1277" s="13">
        <v>-49.936999999999998</v>
      </c>
      <c r="X1277" s="13">
        <f t="shared" si="324"/>
        <v>0.33750000000000002</v>
      </c>
      <c r="Y1277" s="13">
        <f t="shared" si="325"/>
        <v>-3.5824999999999996</v>
      </c>
      <c r="Z1277" s="13">
        <f t="shared" si="326"/>
        <v>0.80750000000000011</v>
      </c>
      <c r="AA1277" s="13">
        <f t="shared" si="327"/>
        <v>0.50750000000000006</v>
      </c>
      <c r="AB1277" s="13">
        <f t="shared" si="328"/>
        <v>-3.75</v>
      </c>
      <c r="AC1277" s="13">
        <f t="shared" si="329"/>
        <v>11.173999999999999</v>
      </c>
      <c r="AD1277" s="13">
        <f t="shared" si="330"/>
        <v>4.0324999999999998</v>
      </c>
      <c r="AE1277" s="13">
        <f t="shared" si="331"/>
        <v>85.461349999999996</v>
      </c>
      <c r="AF1277" s="13">
        <f t="shared" si="332"/>
        <v>639.79019999999991</v>
      </c>
      <c r="AG1277" s="13">
        <f t="shared" si="333"/>
        <v>36.687525000000001</v>
      </c>
      <c r="AH1277" s="13">
        <f t="shared" si="334"/>
        <v>642.59059999999999</v>
      </c>
      <c r="AI1277" s="13">
        <f t="shared" si="335"/>
        <v>82.660949999999985</v>
      </c>
      <c r="AJ1277" s="13">
        <f t="shared" si="336"/>
        <v>86.266999999999996</v>
      </c>
      <c r="AK1277" s="13">
        <f t="shared" si="337"/>
        <v>318.60500000000002</v>
      </c>
      <c r="AL1277" s="13">
        <f t="shared" si="338"/>
        <v>-207.88</v>
      </c>
      <c r="AM1277" s="13">
        <f t="shared" si="339"/>
        <v>387.6225</v>
      </c>
      <c r="AN1277" s="13">
        <f t="shared" si="340"/>
        <v>-35.179000000000002</v>
      </c>
    </row>
    <row r="1278" spans="1:40" x14ac:dyDescent="0.25">
      <c r="A1278" s="10" t="s">
        <v>409</v>
      </c>
      <c r="B1278" s="10" t="s">
        <v>409</v>
      </c>
      <c r="C1278" s="10" t="s">
        <v>27</v>
      </c>
      <c r="D1278" s="10" t="s">
        <v>438</v>
      </c>
      <c r="E1278" s="10" t="s">
        <v>1039</v>
      </c>
      <c r="F1278" s="10" t="s">
        <v>29</v>
      </c>
      <c r="G1278" s="13">
        <v>0.47</v>
      </c>
      <c r="H1278" s="13">
        <v>-3.83</v>
      </c>
      <c r="I1278" s="13">
        <v>0.38</v>
      </c>
      <c r="J1278" s="13">
        <v>0.51</v>
      </c>
      <c r="K1278" s="13">
        <v>-3.86</v>
      </c>
      <c r="L1278" s="13">
        <v>5.0339999999999998</v>
      </c>
      <c r="M1278" s="13">
        <v>4.1399999999999997</v>
      </c>
      <c r="N1278" s="13">
        <v>150.23759999999999</v>
      </c>
      <c r="O1278" s="13">
        <v>419.19589999999999</v>
      </c>
      <c r="P1278" s="13">
        <v>55.494500000000002</v>
      </c>
      <c r="Q1278" s="13">
        <v>430.19630000000001</v>
      </c>
      <c r="R1278" s="13">
        <v>139.2373</v>
      </c>
      <c r="S1278" s="13">
        <v>78.787999999999997</v>
      </c>
      <c r="T1278" s="13">
        <v>178.49</v>
      </c>
      <c r="U1278" s="13">
        <v>-212.25</v>
      </c>
      <c r="V1278" s="13">
        <v>277.33</v>
      </c>
      <c r="W1278" s="13">
        <v>-49.936999999999998</v>
      </c>
      <c r="X1278" s="13">
        <f t="shared" si="324"/>
        <v>0.58499999999999996</v>
      </c>
      <c r="Y1278" s="13">
        <f t="shared" si="325"/>
        <v>-3.95</v>
      </c>
      <c r="Z1278" s="13">
        <f t="shared" si="326"/>
        <v>0.42749999999999999</v>
      </c>
      <c r="AA1278" s="13">
        <f t="shared" si="327"/>
        <v>0.63749999999999996</v>
      </c>
      <c r="AB1278" s="13">
        <f t="shared" si="328"/>
        <v>-3.9975000000000005</v>
      </c>
      <c r="AC1278" s="13">
        <f t="shared" si="329"/>
        <v>5.2910000000000004</v>
      </c>
      <c r="AD1278" s="13">
        <f t="shared" si="330"/>
        <v>4.3525</v>
      </c>
      <c r="AE1278" s="13">
        <f t="shared" si="331"/>
        <v>140.83160000000001</v>
      </c>
      <c r="AF1278" s="13">
        <f t="shared" si="332"/>
        <v>363.08715000000001</v>
      </c>
      <c r="AG1278" s="13">
        <f t="shared" si="333"/>
        <v>70.838025000000002</v>
      </c>
      <c r="AH1278" s="13">
        <f t="shared" si="334"/>
        <v>384.98065000000003</v>
      </c>
      <c r="AI1278" s="13">
        <f t="shared" si="335"/>
        <v>118.93810000000001</v>
      </c>
      <c r="AJ1278" s="13">
        <f t="shared" si="336"/>
        <v>73.573999999999998</v>
      </c>
      <c r="AK1278" s="13">
        <f t="shared" si="337"/>
        <v>237.7</v>
      </c>
      <c r="AL1278" s="13">
        <f t="shared" si="338"/>
        <v>-261.83</v>
      </c>
      <c r="AM1278" s="13">
        <f t="shared" si="339"/>
        <v>356.4325</v>
      </c>
      <c r="AN1278" s="13">
        <f t="shared" si="340"/>
        <v>-49.344749999999998</v>
      </c>
    </row>
    <row r="1279" spans="1:40" x14ac:dyDescent="0.25">
      <c r="A1279" s="10" t="s">
        <v>409</v>
      </c>
      <c r="B1279" s="10" t="s">
        <v>409</v>
      </c>
      <c r="C1279" s="10" t="s">
        <v>27</v>
      </c>
      <c r="D1279" s="10" t="s">
        <v>439</v>
      </c>
      <c r="E1279" s="10" t="s">
        <v>1039</v>
      </c>
      <c r="F1279" s="10" t="s">
        <v>29</v>
      </c>
      <c r="G1279" s="13">
        <v>0.1</v>
      </c>
      <c r="H1279" s="13">
        <v>-5.68</v>
      </c>
      <c r="I1279" s="13">
        <v>0.28000000000000003</v>
      </c>
      <c r="J1279" s="13">
        <v>0.12</v>
      </c>
      <c r="K1279" s="13">
        <v>-5.7</v>
      </c>
      <c r="L1279" s="13">
        <v>2.774</v>
      </c>
      <c r="M1279" s="13">
        <v>5.76</v>
      </c>
      <c r="N1279" s="13">
        <v>-5.8429000000000002</v>
      </c>
      <c r="O1279" s="13">
        <v>360.57979999999998</v>
      </c>
      <c r="P1279" s="13">
        <v>5.9607999999999999</v>
      </c>
      <c r="Q1279" s="13">
        <v>360.67669999999998</v>
      </c>
      <c r="R1279" s="13">
        <v>-5.9398999999999997</v>
      </c>
      <c r="S1279" s="13">
        <v>89.067999999999998</v>
      </c>
      <c r="T1279" s="13">
        <v>178.49</v>
      </c>
      <c r="U1279" s="13">
        <v>-212.25</v>
      </c>
      <c r="V1279" s="13">
        <v>277.33</v>
      </c>
      <c r="W1279" s="13">
        <v>-49.936999999999998</v>
      </c>
      <c r="X1279" s="13">
        <f t="shared" si="324"/>
        <v>4.8948000000000005E-2</v>
      </c>
      <c r="Y1279" s="13">
        <f t="shared" si="325"/>
        <v>-5.9450000000000003</v>
      </c>
      <c r="Z1279" s="13">
        <f t="shared" si="326"/>
        <v>0.15610000000000002</v>
      </c>
      <c r="AA1279" s="13">
        <f t="shared" si="327"/>
        <v>5.9031500000000001E-2</v>
      </c>
      <c r="AB1279" s="13">
        <f t="shared" si="328"/>
        <v>-5.9550000000000001</v>
      </c>
      <c r="AC1279" s="13">
        <f t="shared" si="329"/>
        <v>1.5355000000000001</v>
      </c>
      <c r="AD1279" s="13">
        <f t="shared" si="330"/>
        <v>5.9849999999999994</v>
      </c>
      <c r="AE1279" s="13">
        <f t="shared" si="331"/>
        <v>-5.7926000000000002</v>
      </c>
      <c r="AF1279" s="13">
        <f t="shared" si="332"/>
        <v>332.82754999999997</v>
      </c>
      <c r="AG1279" s="13">
        <f t="shared" si="333"/>
        <v>2.2180999999999997</v>
      </c>
      <c r="AH1279" s="13">
        <f t="shared" si="334"/>
        <v>332.87975</v>
      </c>
      <c r="AI1279" s="13">
        <f t="shared" si="335"/>
        <v>-5.8448499999999992</v>
      </c>
      <c r="AJ1279" s="13">
        <f t="shared" si="336"/>
        <v>-0.32549999999999812</v>
      </c>
      <c r="AK1279" s="13">
        <f t="shared" si="337"/>
        <v>159.13</v>
      </c>
      <c r="AL1279" s="13">
        <f t="shared" si="338"/>
        <v>-215.03</v>
      </c>
      <c r="AM1279" s="13">
        <f t="shared" si="339"/>
        <v>268.065</v>
      </c>
      <c r="AN1279" s="13">
        <f t="shared" si="340"/>
        <v>-53.624499999999998</v>
      </c>
    </row>
    <row r="1280" spans="1:40" x14ac:dyDescent="0.25">
      <c r="A1280" s="10" t="s">
        <v>410</v>
      </c>
      <c r="B1280" s="10" t="s">
        <v>410</v>
      </c>
      <c r="C1280" s="10" t="s">
        <v>27</v>
      </c>
      <c r="D1280" s="10" t="s">
        <v>439</v>
      </c>
      <c r="E1280" s="10" t="s">
        <v>1039</v>
      </c>
      <c r="F1280" s="10" t="s">
        <v>29</v>
      </c>
      <c r="G1280" s="13">
        <v>-2.104E-3</v>
      </c>
      <c r="H1280" s="13">
        <v>-6.21</v>
      </c>
      <c r="I1280" s="13">
        <v>3.2199999999999999E-2</v>
      </c>
      <c r="J1280" s="13">
        <v>-1.9369999999999999E-3</v>
      </c>
      <c r="K1280" s="13">
        <v>-6.21</v>
      </c>
      <c r="L1280" s="13">
        <v>0.29699999999999999</v>
      </c>
      <c r="M1280" s="13">
        <v>6.21</v>
      </c>
      <c r="N1280" s="13">
        <v>-5.7423000000000002</v>
      </c>
      <c r="O1280" s="13">
        <v>305.07530000000003</v>
      </c>
      <c r="P1280" s="13">
        <v>-1.5246</v>
      </c>
      <c r="Q1280" s="13">
        <v>305.08280000000002</v>
      </c>
      <c r="R1280" s="13">
        <v>-5.7497999999999996</v>
      </c>
      <c r="S1280" s="13">
        <v>-89.718999999999994</v>
      </c>
      <c r="T1280" s="13">
        <v>139.77000000000001</v>
      </c>
      <c r="U1280" s="13">
        <v>-217.81</v>
      </c>
      <c r="V1280" s="13">
        <v>258.8</v>
      </c>
      <c r="W1280" s="13">
        <v>-57.311999999999998</v>
      </c>
      <c r="X1280" s="13">
        <f t="shared" si="324"/>
        <v>4.8948000000000005E-2</v>
      </c>
      <c r="Y1280" s="13">
        <f t="shared" si="325"/>
        <v>-5.9450000000000003</v>
      </c>
      <c r="Z1280" s="13">
        <f t="shared" si="326"/>
        <v>0.15610000000000002</v>
      </c>
      <c r="AA1280" s="13">
        <f t="shared" si="327"/>
        <v>5.9031500000000001E-2</v>
      </c>
      <c r="AB1280" s="13">
        <f t="shared" si="328"/>
        <v>-5.9550000000000001</v>
      </c>
      <c r="AC1280" s="13">
        <f t="shared" si="329"/>
        <v>1.5355000000000001</v>
      </c>
      <c r="AD1280" s="13">
        <f t="shared" si="330"/>
        <v>5.9849999999999994</v>
      </c>
      <c r="AE1280" s="13">
        <f t="shared" si="331"/>
        <v>-5.7926000000000002</v>
      </c>
      <c r="AF1280" s="13">
        <f t="shared" si="332"/>
        <v>332.82754999999997</v>
      </c>
      <c r="AG1280" s="13">
        <f t="shared" si="333"/>
        <v>2.2180999999999997</v>
      </c>
      <c r="AH1280" s="13">
        <f t="shared" si="334"/>
        <v>332.87975</v>
      </c>
      <c r="AI1280" s="13">
        <f t="shared" si="335"/>
        <v>-5.8448499999999992</v>
      </c>
      <c r="AJ1280" s="13">
        <f t="shared" si="336"/>
        <v>-0.32549999999999812</v>
      </c>
      <c r="AK1280" s="13">
        <f t="shared" si="337"/>
        <v>159.13</v>
      </c>
      <c r="AL1280" s="13">
        <f t="shared" si="338"/>
        <v>-215.03</v>
      </c>
      <c r="AM1280" s="13">
        <f t="shared" si="339"/>
        <v>268.065</v>
      </c>
      <c r="AN1280" s="13">
        <f t="shared" si="340"/>
        <v>-53.624499999999998</v>
      </c>
    </row>
    <row r="1281" spans="1:40" x14ac:dyDescent="0.25">
      <c r="A1281" s="10" t="s">
        <v>410</v>
      </c>
      <c r="B1281" s="10" t="s">
        <v>410</v>
      </c>
      <c r="C1281" s="10" t="s">
        <v>27</v>
      </c>
      <c r="D1281" s="10" t="s">
        <v>438</v>
      </c>
      <c r="E1281" s="10" t="s">
        <v>1039</v>
      </c>
      <c r="F1281" s="10" t="s">
        <v>29</v>
      </c>
      <c r="G1281" s="13">
        <v>0.41</v>
      </c>
      <c r="H1281" s="13">
        <v>-4.13</v>
      </c>
      <c r="I1281" s="13">
        <v>0.17</v>
      </c>
      <c r="J1281" s="13">
        <v>0.42</v>
      </c>
      <c r="K1281" s="13">
        <v>-4.1399999999999997</v>
      </c>
      <c r="L1281" s="13">
        <v>2.081</v>
      </c>
      <c r="M1281" s="13">
        <v>4.3600000000000003</v>
      </c>
      <c r="N1281" s="13">
        <v>116.78440000000001</v>
      </c>
      <c r="O1281" s="13">
        <v>307.93740000000003</v>
      </c>
      <c r="P1281" s="13">
        <v>62.923900000000003</v>
      </c>
      <c r="Q1281" s="13">
        <v>326.79109999999997</v>
      </c>
      <c r="R1281" s="13">
        <v>97.930599999999998</v>
      </c>
      <c r="S1281" s="13">
        <v>73.319999999999993</v>
      </c>
      <c r="T1281" s="13">
        <v>139.77000000000001</v>
      </c>
      <c r="U1281" s="13">
        <v>-217.81</v>
      </c>
      <c r="V1281" s="13">
        <v>258.8</v>
      </c>
      <c r="W1281" s="13">
        <v>-57.311999999999998</v>
      </c>
      <c r="X1281" s="13">
        <f t="shared" si="324"/>
        <v>0.58499999999999996</v>
      </c>
      <c r="Y1281" s="13">
        <f t="shared" si="325"/>
        <v>-3.95</v>
      </c>
      <c r="Z1281" s="13">
        <f t="shared" si="326"/>
        <v>0.42749999999999999</v>
      </c>
      <c r="AA1281" s="13">
        <f t="shared" si="327"/>
        <v>0.63749999999999996</v>
      </c>
      <c r="AB1281" s="13">
        <f t="shared" si="328"/>
        <v>-3.9975000000000005</v>
      </c>
      <c r="AC1281" s="13">
        <f t="shared" si="329"/>
        <v>5.2910000000000004</v>
      </c>
      <c r="AD1281" s="13">
        <f t="shared" si="330"/>
        <v>4.3525</v>
      </c>
      <c r="AE1281" s="13">
        <f t="shared" si="331"/>
        <v>140.83160000000001</v>
      </c>
      <c r="AF1281" s="13">
        <f t="shared" si="332"/>
        <v>363.08715000000001</v>
      </c>
      <c r="AG1281" s="13">
        <f t="shared" si="333"/>
        <v>70.838025000000002</v>
      </c>
      <c r="AH1281" s="13">
        <f t="shared" si="334"/>
        <v>384.98065000000003</v>
      </c>
      <c r="AI1281" s="13">
        <f t="shared" si="335"/>
        <v>118.93810000000001</v>
      </c>
      <c r="AJ1281" s="13">
        <f t="shared" si="336"/>
        <v>73.573999999999998</v>
      </c>
      <c r="AK1281" s="13">
        <f t="shared" si="337"/>
        <v>237.7</v>
      </c>
      <c r="AL1281" s="13">
        <f t="shared" si="338"/>
        <v>-261.83</v>
      </c>
      <c r="AM1281" s="13">
        <f t="shared" si="339"/>
        <v>356.4325</v>
      </c>
      <c r="AN1281" s="13">
        <f t="shared" si="340"/>
        <v>-49.344749999999998</v>
      </c>
    </row>
    <row r="1282" spans="1:40" x14ac:dyDescent="0.25">
      <c r="A1282" s="10" t="s">
        <v>410</v>
      </c>
      <c r="B1282" s="10" t="s">
        <v>410</v>
      </c>
      <c r="C1282" s="10" t="s">
        <v>27</v>
      </c>
      <c r="D1282" s="10" t="s">
        <v>440</v>
      </c>
      <c r="E1282" s="10" t="s">
        <v>1039</v>
      </c>
      <c r="F1282" s="10" t="s">
        <v>29</v>
      </c>
      <c r="G1282" s="13">
        <v>0.38</v>
      </c>
      <c r="H1282" s="13">
        <v>-4.1399999999999997</v>
      </c>
      <c r="I1282" s="13">
        <v>8.4409999999999999E-2</v>
      </c>
      <c r="J1282" s="13">
        <v>0.38</v>
      </c>
      <c r="K1282" s="13">
        <v>-4.1399999999999997</v>
      </c>
      <c r="L1282" s="13">
        <v>1.07</v>
      </c>
      <c r="M1282" s="13">
        <v>4.34</v>
      </c>
      <c r="N1282" s="13">
        <v>153.90020000000001</v>
      </c>
      <c r="O1282" s="13">
        <v>127.05540000000001</v>
      </c>
      <c r="P1282" s="13">
        <v>45.931899999999999</v>
      </c>
      <c r="Q1282" s="13">
        <v>188.33070000000001</v>
      </c>
      <c r="R1282" s="13">
        <v>92.624799999999993</v>
      </c>
      <c r="S1282" s="13">
        <v>36.854999999999997</v>
      </c>
      <c r="T1282" s="13">
        <v>139.77000000000001</v>
      </c>
      <c r="U1282" s="13">
        <v>-217.81</v>
      </c>
      <c r="V1282" s="13">
        <v>258.8</v>
      </c>
      <c r="W1282" s="13">
        <v>-57.311999999999998</v>
      </c>
      <c r="X1282" s="13">
        <f t="shared" si="324"/>
        <v>0.82000000000000006</v>
      </c>
      <c r="Y1282" s="13">
        <f t="shared" si="325"/>
        <v>-3.7925000000000004</v>
      </c>
      <c r="Z1282" s="13">
        <f t="shared" si="326"/>
        <v>-0.41639749999999998</v>
      </c>
      <c r="AA1282" s="13">
        <f t="shared" si="327"/>
        <v>0.88250000000000006</v>
      </c>
      <c r="AB1282" s="13">
        <f t="shared" si="328"/>
        <v>-3.8574999999999999</v>
      </c>
      <c r="AC1282" s="13">
        <f t="shared" si="329"/>
        <v>-5.0634999999999994</v>
      </c>
      <c r="AD1282" s="13">
        <f t="shared" si="330"/>
        <v>4.3800000000000008</v>
      </c>
      <c r="AE1282" s="13">
        <f t="shared" si="331"/>
        <v>183.51032499999999</v>
      </c>
      <c r="AF1282" s="13">
        <f t="shared" si="332"/>
        <v>81.575474999999997</v>
      </c>
      <c r="AG1282" s="13">
        <f t="shared" si="333"/>
        <v>36.696225000000005</v>
      </c>
      <c r="AH1282" s="13">
        <f t="shared" si="334"/>
        <v>198.68487499999998</v>
      </c>
      <c r="AI1282" s="13">
        <f t="shared" si="335"/>
        <v>66.400900000000007</v>
      </c>
      <c r="AJ1282" s="13">
        <f t="shared" si="336"/>
        <v>19.472749999999998</v>
      </c>
      <c r="AK1282" s="13">
        <f t="shared" si="337"/>
        <v>159.68</v>
      </c>
      <c r="AL1282" s="13">
        <f t="shared" si="338"/>
        <v>-218.35250000000002</v>
      </c>
      <c r="AM1282" s="13">
        <f t="shared" si="339"/>
        <v>270.70249999999999</v>
      </c>
      <c r="AN1282" s="13">
        <f t="shared" si="340"/>
        <v>-54.122999999999998</v>
      </c>
    </row>
    <row r="1283" spans="1:40" x14ac:dyDescent="0.25">
      <c r="A1283" s="10" t="s">
        <v>410</v>
      </c>
      <c r="B1283" s="10" t="s">
        <v>410</v>
      </c>
      <c r="C1283" s="10" t="s">
        <v>27</v>
      </c>
      <c r="D1283" s="10" t="s">
        <v>441</v>
      </c>
      <c r="E1283" s="10" t="s">
        <v>1039</v>
      </c>
      <c r="F1283" s="10" t="s">
        <v>29</v>
      </c>
      <c r="G1283" s="13">
        <v>-3.4660000000000003E-2</v>
      </c>
      <c r="H1283" s="13">
        <v>-6.22</v>
      </c>
      <c r="I1283" s="13">
        <v>-4.8710000000000003E-2</v>
      </c>
      <c r="J1283" s="13">
        <v>-3.4270000000000002E-2</v>
      </c>
      <c r="K1283" s="13">
        <v>-6.22</v>
      </c>
      <c r="L1283" s="13">
        <v>-0.45100000000000001</v>
      </c>
      <c r="M1283" s="13">
        <v>6.2</v>
      </c>
      <c r="N1283" s="13">
        <v>31.652799999999999</v>
      </c>
      <c r="O1283" s="13">
        <v>124.0592</v>
      </c>
      <c r="P1283" s="13">
        <v>-18.516500000000001</v>
      </c>
      <c r="Q1283" s="13">
        <v>127.6315</v>
      </c>
      <c r="R1283" s="13">
        <v>28.080500000000001</v>
      </c>
      <c r="S1283" s="13">
        <v>-79.08</v>
      </c>
      <c r="T1283" s="13">
        <v>139.77000000000001</v>
      </c>
      <c r="U1283" s="13">
        <v>-217.81</v>
      </c>
      <c r="V1283" s="13">
        <v>258.8</v>
      </c>
      <c r="W1283" s="13">
        <v>-57.311999999999998</v>
      </c>
      <c r="X1283" s="13">
        <f t="shared" si="324"/>
        <v>-1.3229000000000001E-2</v>
      </c>
      <c r="Y1283" s="13">
        <f t="shared" si="325"/>
        <v>-6.1099999999999994</v>
      </c>
      <c r="Z1283" s="13">
        <f t="shared" si="326"/>
        <v>-5.1720000000000002E-2</v>
      </c>
      <c r="AA1283" s="13">
        <f t="shared" si="327"/>
        <v>-1.2785000000000001E-2</v>
      </c>
      <c r="AB1283" s="13">
        <f t="shared" si="328"/>
        <v>-6.1099999999999994</v>
      </c>
      <c r="AC1283" s="13">
        <f t="shared" si="329"/>
        <v>-0.48650000000000004</v>
      </c>
      <c r="AD1283" s="13">
        <f t="shared" si="330"/>
        <v>6.1050000000000004</v>
      </c>
      <c r="AE1283" s="13">
        <f t="shared" si="331"/>
        <v>31.233249999999998</v>
      </c>
      <c r="AF1283" s="13">
        <f t="shared" si="332"/>
        <v>102.8227</v>
      </c>
      <c r="AG1283" s="13">
        <f t="shared" si="333"/>
        <v>-11.829599999999999</v>
      </c>
      <c r="AH1283" s="13">
        <f t="shared" si="334"/>
        <v>104.86670000000001</v>
      </c>
      <c r="AI1283" s="13">
        <f t="shared" si="335"/>
        <v>29.189250000000001</v>
      </c>
      <c r="AJ1283" s="13">
        <f t="shared" si="336"/>
        <v>-81.676999999999992</v>
      </c>
      <c r="AK1283" s="13">
        <f t="shared" si="337"/>
        <v>124.505</v>
      </c>
      <c r="AL1283" s="13">
        <f t="shared" si="338"/>
        <v>-184.595</v>
      </c>
      <c r="AM1283" s="13">
        <f t="shared" si="339"/>
        <v>222.74</v>
      </c>
      <c r="AN1283" s="13">
        <f t="shared" si="340"/>
        <v>-55.748999999999995</v>
      </c>
    </row>
    <row r="1284" spans="1:40" x14ac:dyDescent="0.25">
      <c r="A1284" s="10" t="s">
        <v>411</v>
      </c>
      <c r="B1284" s="10" t="s">
        <v>411</v>
      </c>
      <c r="C1284" s="10" t="s">
        <v>27</v>
      </c>
      <c r="D1284" s="10" t="s">
        <v>441</v>
      </c>
      <c r="E1284" s="10" t="s">
        <v>1039</v>
      </c>
      <c r="F1284" s="10" t="s">
        <v>29</v>
      </c>
      <c r="G1284" s="13">
        <v>8.2019999999999992E-3</v>
      </c>
      <c r="H1284" s="13">
        <v>-6</v>
      </c>
      <c r="I1284" s="13">
        <v>-5.4730000000000001E-2</v>
      </c>
      <c r="J1284" s="13">
        <v>8.6999999999999994E-3</v>
      </c>
      <c r="K1284" s="13">
        <v>-6</v>
      </c>
      <c r="L1284" s="13">
        <v>-0.52200000000000002</v>
      </c>
      <c r="M1284" s="13">
        <v>6.01</v>
      </c>
      <c r="N1284" s="13">
        <v>30.813700000000001</v>
      </c>
      <c r="O1284" s="13">
        <v>81.586200000000005</v>
      </c>
      <c r="P1284" s="13">
        <v>-5.1426999999999996</v>
      </c>
      <c r="Q1284" s="13">
        <v>82.101900000000001</v>
      </c>
      <c r="R1284" s="13">
        <v>30.297999999999998</v>
      </c>
      <c r="S1284" s="13">
        <v>-84.274000000000001</v>
      </c>
      <c r="T1284" s="13">
        <v>109.24</v>
      </c>
      <c r="U1284" s="13">
        <v>-151.38</v>
      </c>
      <c r="V1284" s="13">
        <v>186.68</v>
      </c>
      <c r="W1284" s="13">
        <v>-54.186</v>
      </c>
      <c r="X1284" s="13">
        <f t="shared" si="324"/>
        <v>-1.3229000000000001E-2</v>
      </c>
      <c r="Y1284" s="13">
        <f t="shared" si="325"/>
        <v>-6.1099999999999994</v>
      </c>
      <c r="Z1284" s="13">
        <f t="shared" si="326"/>
        <v>-5.1720000000000002E-2</v>
      </c>
      <c r="AA1284" s="13">
        <f t="shared" si="327"/>
        <v>-1.2785000000000001E-2</v>
      </c>
      <c r="AB1284" s="13">
        <f t="shared" si="328"/>
        <v>-6.1099999999999994</v>
      </c>
      <c r="AC1284" s="13">
        <f t="shared" si="329"/>
        <v>-0.48650000000000004</v>
      </c>
      <c r="AD1284" s="13">
        <f t="shared" si="330"/>
        <v>6.1050000000000004</v>
      </c>
      <c r="AE1284" s="13">
        <f t="shared" si="331"/>
        <v>31.233249999999998</v>
      </c>
      <c r="AF1284" s="13">
        <f t="shared" si="332"/>
        <v>102.8227</v>
      </c>
      <c r="AG1284" s="13">
        <f t="shared" si="333"/>
        <v>-11.829599999999999</v>
      </c>
      <c r="AH1284" s="13">
        <f t="shared" si="334"/>
        <v>104.86670000000001</v>
      </c>
      <c r="AI1284" s="13">
        <f t="shared" si="335"/>
        <v>29.189250000000001</v>
      </c>
      <c r="AJ1284" s="13">
        <f t="shared" si="336"/>
        <v>-81.676999999999992</v>
      </c>
      <c r="AK1284" s="13">
        <f t="shared" si="337"/>
        <v>124.505</v>
      </c>
      <c r="AL1284" s="13">
        <f t="shared" si="338"/>
        <v>-184.595</v>
      </c>
      <c r="AM1284" s="13">
        <f t="shared" si="339"/>
        <v>222.74</v>
      </c>
      <c r="AN1284" s="13">
        <f t="shared" si="340"/>
        <v>-55.748999999999995</v>
      </c>
    </row>
    <row r="1285" spans="1:40" x14ac:dyDescent="0.25">
      <c r="A1285" s="10" t="s">
        <v>411</v>
      </c>
      <c r="B1285" s="10" t="s">
        <v>411</v>
      </c>
      <c r="C1285" s="10" t="s">
        <v>27</v>
      </c>
      <c r="D1285" s="10" t="s">
        <v>440</v>
      </c>
      <c r="E1285" s="10" t="s">
        <v>1039</v>
      </c>
      <c r="F1285" s="10" t="s">
        <v>29</v>
      </c>
      <c r="G1285" s="13">
        <v>0.49</v>
      </c>
      <c r="H1285" s="13">
        <v>-3.6</v>
      </c>
      <c r="I1285" s="13">
        <v>-0.52</v>
      </c>
      <c r="J1285" s="13">
        <v>0.55000000000000004</v>
      </c>
      <c r="K1285" s="13">
        <v>-3.67</v>
      </c>
      <c r="L1285" s="13">
        <v>-7.2009999999999996</v>
      </c>
      <c r="M1285" s="13">
        <v>3.97</v>
      </c>
      <c r="N1285" s="13">
        <v>126.8385</v>
      </c>
      <c r="O1285" s="13">
        <v>30.0244</v>
      </c>
      <c r="P1285" s="13">
        <v>32.380800000000001</v>
      </c>
      <c r="Q1285" s="13">
        <v>136.6703</v>
      </c>
      <c r="R1285" s="13">
        <v>20.192699999999999</v>
      </c>
      <c r="S1285" s="13">
        <v>16.89</v>
      </c>
      <c r="T1285" s="13">
        <v>109.24</v>
      </c>
      <c r="U1285" s="13">
        <v>-151.38</v>
      </c>
      <c r="V1285" s="13">
        <v>186.68</v>
      </c>
      <c r="W1285" s="13">
        <v>-54.186</v>
      </c>
      <c r="X1285" s="13">
        <f t="shared" ref="X1285:X1348" si="341">AVERAGEIF($D$4:$D$3455,$D1285,G$4:G$3455)</f>
        <v>0.82000000000000006</v>
      </c>
      <c r="Y1285" s="13">
        <f t="shared" ref="Y1285:Y1348" si="342">AVERAGEIF($D$4:$D$3455,$D1285,H$4:H$3455)</f>
        <v>-3.7925000000000004</v>
      </c>
      <c r="Z1285" s="13">
        <f t="shared" ref="Z1285:Z1348" si="343">AVERAGEIF($D$4:$D$3455,$D1285,I$4:I$3455)</f>
        <v>-0.41639749999999998</v>
      </c>
      <c r="AA1285" s="13">
        <f t="shared" ref="AA1285:AA1348" si="344">AVERAGEIF($D$4:$D$3455,$D1285,J$4:J$3455)</f>
        <v>0.88250000000000006</v>
      </c>
      <c r="AB1285" s="13">
        <f t="shared" ref="AB1285:AB1348" si="345">AVERAGEIF($D$4:$D$3455,$D1285,K$4:K$3455)</f>
        <v>-3.8574999999999999</v>
      </c>
      <c r="AC1285" s="13">
        <f t="shared" ref="AC1285:AC1348" si="346">AVERAGEIF($D$4:$D$3455,$D1285,L$4:L$3455)</f>
        <v>-5.0634999999999994</v>
      </c>
      <c r="AD1285" s="13">
        <f t="shared" ref="AD1285:AD1348" si="347">AVERAGEIF($D$4:$D$3455,$D1285,M$4:M$3455)</f>
        <v>4.3800000000000008</v>
      </c>
      <c r="AE1285" s="13">
        <f t="shared" ref="AE1285:AE1348" si="348">AVERAGEIF($D$4:$D$3455,$D1285,N$4:N$3455)</f>
        <v>183.51032499999999</v>
      </c>
      <c r="AF1285" s="13">
        <f t="shared" ref="AF1285:AF1348" si="349">AVERAGEIF($D$4:$D$3455,$D1285,O$4:O$3455)</f>
        <v>81.575474999999997</v>
      </c>
      <c r="AG1285" s="13">
        <f t="shared" ref="AG1285:AG1348" si="350">AVERAGEIF($D$4:$D$3455,$D1285,P$4:P$3455)</f>
        <v>36.696225000000005</v>
      </c>
      <c r="AH1285" s="13">
        <f t="shared" ref="AH1285:AH1348" si="351">AVERAGEIF($D$4:$D$3455,$D1285,Q$4:Q$3455)</f>
        <v>198.68487499999998</v>
      </c>
      <c r="AI1285" s="13">
        <f t="shared" ref="AI1285:AI1348" si="352">AVERAGEIF($D$4:$D$3455,$D1285,R$4:R$3455)</f>
        <v>66.400900000000007</v>
      </c>
      <c r="AJ1285" s="13">
        <f t="shared" ref="AJ1285:AJ1348" si="353">AVERAGEIF($D$4:$D$3455,$D1285,S$4:S$3455)</f>
        <v>19.472749999999998</v>
      </c>
      <c r="AK1285" s="13">
        <f t="shared" ref="AK1285:AK1348" si="354">AVERAGEIF($D$4:$D$3455,$D1285,T$4:T$3455)</f>
        <v>159.68</v>
      </c>
      <c r="AL1285" s="13">
        <f t="shared" ref="AL1285:AL1348" si="355">AVERAGEIF($D$4:$D$3455,$D1285,U$4:U$3455)</f>
        <v>-218.35250000000002</v>
      </c>
      <c r="AM1285" s="13">
        <f t="shared" ref="AM1285:AM1348" si="356">AVERAGEIF($D$4:$D$3455,$D1285,V$4:V$3455)</f>
        <v>270.70249999999999</v>
      </c>
      <c r="AN1285" s="13">
        <f t="shared" ref="AN1285:AN1348" si="357">AVERAGEIF($D$4:$D$3455,$D1285,W$4:W$3455)</f>
        <v>-54.122999999999998</v>
      </c>
    </row>
    <row r="1286" spans="1:40" x14ac:dyDescent="0.25">
      <c r="A1286" s="10" t="s">
        <v>411</v>
      </c>
      <c r="B1286" s="10" t="s">
        <v>411</v>
      </c>
      <c r="C1286" s="10" t="s">
        <v>27</v>
      </c>
      <c r="D1286" s="10" t="s">
        <v>442</v>
      </c>
      <c r="E1286" s="10" t="s">
        <v>1039</v>
      </c>
      <c r="F1286" s="10" t="s">
        <v>29</v>
      </c>
      <c r="G1286" s="13">
        <v>0.61</v>
      </c>
      <c r="H1286" s="13">
        <v>-3.58</v>
      </c>
      <c r="I1286" s="13">
        <v>-0.83</v>
      </c>
      <c r="J1286" s="13">
        <v>0.77</v>
      </c>
      <c r="K1286" s="13">
        <v>-3.73</v>
      </c>
      <c r="L1286" s="13">
        <v>-10.792999999999999</v>
      </c>
      <c r="M1286" s="13">
        <v>4.17</v>
      </c>
      <c r="N1286" s="13">
        <v>144.08459999999999</v>
      </c>
      <c r="O1286" s="13">
        <v>-95.360100000000003</v>
      </c>
      <c r="P1286" s="13">
        <v>-23.162299999999998</v>
      </c>
      <c r="Q1286" s="13">
        <v>146.30459999999999</v>
      </c>
      <c r="R1286" s="13">
        <v>-97.580100000000002</v>
      </c>
      <c r="S1286" s="13">
        <v>-5.4749999999999996</v>
      </c>
      <c r="T1286" s="13">
        <v>109.24</v>
      </c>
      <c r="U1286" s="13">
        <v>-151.38</v>
      </c>
      <c r="V1286" s="13">
        <v>186.68</v>
      </c>
      <c r="W1286" s="13">
        <v>-54.186</v>
      </c>
      <c r="X1286" s="13">
        <f t="shared" si="341"/>
        <v>1.06</v>
      </c>
      <c r="Y1286" s="13">
        <f t="shared" si="342"/>
        <v>-2.9799999999999995</v>
      </c>
      <c r="Z1286" s="13">
        <f t="shared" si="343"/>
        <v>-1.18</v>
      </c>
      <c r="AA1286" s="13">
        <f t="shared" si="344"/>
        <v>1.3925000000000001</v>
      </c>
      <c r="AB1286" s="13">
        <f t="shared" si="345"/>
        <v>-3.31</v>
      </c>
      <c r="AC1286" s="13">
        <f t="shared" si="346"/>
        <v>-15.083499999999999</v>
      </c>
      <c r="AD1286" s="13">
        <f t="shared" si="347"/>
        <v>4.2050000000000001</v>
      </c>
      <c r="AE1286" s="13">
        <f t="shared" si="348"/>
        <v>187.59195</v>
      </c>
      <c r="AF1286" s="13">
        <f t="shared" si="349"/>
        <v>-106.323975</v>
      </c>
      <c r="AG1286" s="13">
        <f t="shared" si="350"/>
        <v>-34.094724999999997</v>
      </c>
      <c r="AH1286" s="13">
        <f t="shared" si="351"/>
        <v>191.6148</v>
      </c>
      <c r="AI1286" s="13">
        <f t="shared" si="352"/>
        <v>-110.3468</v>
      </c>
      <c r="AJ1286" s="13">
        <f t="shared" si="353"/>
        <v>-6.5502499999999992</v>
      </c>
      <c r="AK1286" s="13">
        <f t="shared" si="354"/>
        <v>114.30250000000001</v>
      </c>
      <c r="AL1286" s="13">
        <f t="shared" si="355"/>
        <v>-109.76749999999998</v>
      </c>
      <c r="AM1286" s="13">
        <f t="shared" si="356"/>
        <v>163.22999999999999</v>
      </c>
      <c r="AN1286" s="13">
        <f t="shared" si="357"/>
        <v>-39.058750000000003</v>
      </c>
    </row>
    <row r="1287" spans="1:40" x14ac:dyDescent="0.25">
      <c r="A1287" s="10" t="s">
        <v>411</v>
      </c>
      <c r="B1287" s="10" t="s">
        <v>411</v>
      </c>
      <c r="C1287" s="10" t="s">
        <v>27</v>
      </c>
      <c r="D1287" s="10" t="s">
        <v>443</v>
      </c>
      <c r="E1287" s="10" t="s">
        <v>1039</v>
      </c>
      <c r="F1287" s="10" t="s">
        <v>29</v>
      </c>
      <c r="G1287" s="13">
        <v>0.13</v>
      </c>
      <c r="H1287" s="13">
        <v>-5.98</v>
      </c>
      <c r="I1287" s="13">
        <v>-0.36</v>
      </c>
      <c r="J1287" s="13">
        <v>0.15</v>
      </c>
      <c r="K1287" s="13">
        <v>-6</v>
      </c>
      <c r="L1287" s="13">
        <v>-3.3410000000000002</v>
      </c>
      <c r="M1287" s="13">
        <v>6.07</v>
      </c>
      <c r="N1287" s="13">
        <v>48.802700000000002</v>
      </c>
      <c r="O1287" s="13">
        <v>-44.552500000000002</v>
      </c>
      <c r="P1287" s="13">
        <v>-60.685899999999997</v>
      </c>
      <c r="Q1287" s="13">
        <v>78.686000000000007</v>
      </c>
      <c r="R1287" s="13">
        <v>-74.4358</v>
      </c>
      <c r="S1287" s="13">
        <v>-26.216999999999999</v>
      </c>
      <c r="T1287" s="13">
        <v>109.24</v>
      </c>
      <c r="U1287" s="13">
        <v>-151.38</v>
      </c>
      <c r="V1287" s="13">
        <v>186.68</v>
      </c>
      <c r="W1287" s="13">
        <v>-54.186</v>
      </c>
      <c r="X1287" s="13">
        <f t="shared" si="341"/>
        <v>0.3</v>
      </c>
      <c r="Y1287" s="13">
        <f t="shared" si="342"/>
        <v>-5.1300000000000008</v>
      </c>
      <c r="Z1287" s="13">
        <f t="shared" si="343"/>
        <v>-0.65999999999999992</v>
      </c>
      <c r="AA1287" s="13">
        <f t="shared" si="344"/>
        <v>0.40500000000000003</v>
      </c>
      <c r="AB1287" s="13">
        <f t="shared" si="345"/>
        <v>-5.2349999999999994</v>
      </c>
      <c r="AC1287" s="13">
        <f t="shared" si="346"/>
        <v>-7.2010000000000005</v>
      </c>
      <c r="AD1287" s="13">
        <f t="shared" si="347"/>
        <v>5.45</v>
      </c>
      <c r="AE1287" s="13">
        <f t="shared" si="348"/>
        <v>49.3504</v>
      </c>
      <c r="AF1287" s="13">
        <f t="shared" si="349"/>
        <v>-52.869349999999997</v>
      </c>
      <c r="AG1287" s="13">
        <f t="shared" si="350"/>
        <v>-52.942349999999998</v>
      </c>
      <c r="AH1287" s="13">
        <f t="shared" si="351"/>
        <v>72.325500000000005</v>
      </c>
      <c r="AI1287" s="13">
        <f t="shared" si="352"/>
        <v>-75.844449999999995</v>
      </c>
      <c r="AJ1287" s="13">
        <f t="shared" si="353"/>
        <v>-22.893000000000001</v>
      </c>
      <c r="AK1287" s="13">
        <f t="shared" si="354"/>
        <v>101.33500000000001</v>
      </c>
      <c r="AL1287" s="13">
        <f t="shared" si="355"/>
        <v>-95.78</v>
      </c>
      <c r="AM1287" s="13">
        <f t="shared" si="356"/>
        <v>144.19</v>
      </c>
      <c r="AN1287" s="13">
        <f t="shared" si="357"/>
        <v>-38.727000000000004</v>
      </c>
    </row>
    <row r="1288" spans="1:40" x14ac:dyDescent="0.25">
      <c r="A1288" s="10" t="s">
        <v>412</v>
      </c>
      <c r="B1288" s="10" t="s">
        <v>412</v>
      </c>
      <c r="C1288" s="10" t="s">
        <v>27</v>
      </c>
      <c r="D1288" s="10" t="s">
        <v>443</v>
      </c>
      <c r="E1288" s="10" t="s">
        <v>1039</v>
      </c>
      <c r="F1288" s="10" t="s">
        <v>29</v>
      </c>
      <c r="G1288" s="13">
        <v>0.47</v>
      </c>
      <c r="H1288" s="13">
        <v>-4.28</v>
      </c>
      <c r="I1288" s="13">
        <v>-0.96</v>
      </c>
      <c r="J1288" s="13">
        <v>0.66</v>
      </c>
      <c r="K1288" s="13">
        <v>-4.47</v>
      </c>
      <c r="L1288" s="13">
        <v>-11.061</v>
      </c>
      <c r="M1288" s="13">
        <v>4.83</v>
      </c>
      <c r="N1288" s="13">
        <v>49.898099999999999</v>
      </c>
      <c r="O1288" s="13">
        <v>-61.186199999999999</v>
      </c>
      <c r="P1288" s="13">
        <v>-45.198799999999999</v>
      </c>
      <c r="Q1288" s="13">
        <v>65.965000000000003</v>
      </c>
      <c r="R1288" s="13">
        <v>-77.253100000000003</v>
      </c>
      <c r="S1288" s="13">
        <v>-19.568999999999999</v>
      </c>
      <c r="T1288" s="13">
        <v>93.43</v>
      </c>
      <c r="U1288" s="13">
        <v>-40.18</v>
      </c>
      <c r="V1288" s="13">
        <v>101.7</v>
      </c>
      <c r="W1288" s="13">
        <v>-23.268000000000001</v>
      </c>
      <c r="X1288" s="13">
        <f t="shared" si="341"/>
        <v>0.3</v>
      </c>
      <c r="Y1288" s="13">
        <f t="shared" si="342"/>
        <v>-5.1300000000000008</v>
      </c>
      <c r="Z1288" s="13">
        <f t="shared" si="343"/>
        <v>-0.65999999999999992</v>
      </c>
      <c r="AA1288" s="13">
        <f t="shared" si="344"/>
        <v>0.40500000000000003</v>
      </c>
      <c r="AB1288" s="13">
        <f t="shared" si="345"/>
        <v>-5.2349999999999994</v>
      </c>
      <c r="AC1288" s="13">
        <f t="shared" si="346"/>
        <v>-7.2010000000000005</v>
      </c>
      <c r="AD1288" s="13">
        <f t="shared" si="347"/>
        <v>5.45</v>
      </c>
      <c r="AE1288" s="13">
        <f t="shared" si="348"/>
        <v>49.3504</v>
      </c>
      <c r="AF1288" s="13">
        <f t="shared" si="349"/>
        <v>-52.869349999999997</v>
      </c>
      <c r="AG1288" s="13">
        <f t="shared" si="350"/>
        <v>-52.942349999999998</v>
      </c>
      <c r="AH1288" s="13">
        <f t="shared" si="351"/>
        <v>72.325500000000005</v>
      </c>
      <c r="AI1288" s="13">
        <f t="shared" si="352"/>
        <v>-75.844449999999995</v>
      </c>
      <c r="AJ1288" s="13">
        <f t="shared" si="353"/>
        <v>-22.893000000000001</v>
      </c>
      <c r="AK1288" s="13">
        <f t="shared" si="354"/>
        <v>101.33500000000001</v>
      </c>
      <c r="AL1288" s="13">
        <f t="shared" si="355"/>
        <v>-95.78</v>
      </c>
      <c r="AM1288" s="13">
        <f t="shared" si="356"/>
        <v>144.19</v>
      </c>
      <c r="AN1288" s="13">
        <f t="shared" si="357"/>
        <v>-38.727000000000004</v>
      </c>
    </row>
    <row r="1289" spans="1:40" x14ac:dyDescent="0.25">
      <c r="A1289" s="10" t="s">
        <v>412</v>
      </c>
      <c r="B1289" s="10" t="s">
        <v>412</v>
      </c>
      <c r="C1289" s="10" t="s">
        <v>27</v>
      </c>
      <c r="D1289" s="10" t="s">
        <v>442</v>
      </c>
      <c r="E1289" s="10" t="s">
        <v>1039</v>
      </c>
      <c r="F1289" s="10" t="s">
        <v>29</v>
      </c>
      <c r="G1289" s="13">
        <v>0.82</v>
      </c>
      <c r="H1289" s="13">
        <v>-2.52</v>
      </c>
      <c r="I1289" s="13">
        <v>-1.03</v>
      </c>
      <c r="J1289" s="13">
        <v>1.1100000000000001</v>
      </c>
      <c r="K1289" s="13">
        <v>-2.81</v>
      </c>
      <c r="L1289" s="13">
        <v>-15.781000000000001</v>
      </c>
      <c r="M1289" s="13">
        <v>3.5</v>
      </c>
      <c r="N1289" s="13">
        <v>132.41890000000001</v>
      </c>
      <c r="O1289" s="13">
        <v>-131.5778</v>
      </c>
      <c r="P1289" s="13">
        <v>-38.863199999999999</v>
      </c>
      <c r="Q1289" s="13">
        <v>138.02109999999999</v>
      </c>
      <c r="R1289" s="13">
        <v>-137.18</v>
      </c>
      <c r="S1289" s="13">
        <v>-8.2029999999999994</v>
      </c>
      <c r="T1289" s="13">
        <v>93.43</v>
      </c>
      <c r="U1289" s="13">
        <v>-40.18</v>
      </c>
      <c r="V1289" s="13">
        <v>101.7</v>
      </c>
      <c r="W1289" s="13">
        <v>-23.268000000000001</v>
      </c>
      <c r="X1289" s="13">
        <f t="shared" si="341"/>
        <v>1.06</v>
      </c>
      <c r="Y1289" s="13">
        <f t="shared" si="342"/>
        <v>-2.9799999999999995</v>
      </c>
      <c r="Z1289" s="13">
        <f t="shared" si="343"/>
        <v>-1.18</v>
      </c>
      <c r="AA1289" s="13">
        <f t="shared" si="344"/>
        <v>1.3925000000000001</v>
      </c>
      <c r="AB1289" s="13">
        <f t="shared" si="345"/>
        <v>-3.31</v>
      </c>
      <c r="AC1289" s="13">
        <f t="shared" si="346"/>
        <v>-15.083499999999999</v>
      </c>
      <c r="AD1289" s="13">
        <f t="shared" si="347"/>
        <v>4.2050000000000001</v>
      </c>
      <c r="AE1289" s="13">
        <f t="shared" si="348"/>
        <v>187.59195</v>
      </c>
      <c r="AF1289" s="13">
        <f t="shared" si="349"/>
        <v>-106.323975</v>
      </c>
      <c r="AG1289" s="13">
        <f t="shared" si="350"/>
        <v>-34.094724999999997</v>
      </c>
      <c r="AH1289" s="13">
        <f t="shared" si="351"/>
        <v>191.6148</v>
      </c>
      <c r="AI1289" s="13">
        <f t="shared" si="352"/>
        <v>-110.3468</v>
      </c>
      <c r="AJ1289" s="13">
        <f t="shared" si="353"/>
        <v>-6.5502499999999992</v>
      </c>
      <c r="AK1289" s="13">
        <f t="shared" si="354"/>
        <v>114.30250000000001</v>
      </c>
      <c r="AL1289" s="13">
        <f t="shared" si="355"/>
        <v>-109.76749999999998</v>
      </c>
      <c r="AM1289" s="13">
        <f t="shared" si="356"/>
        <v>163.22999999999999</v>
      </c>
      <c r="AN1289" s="13">
        <f t="shared" si="357"/>
        <v>-39.058750000000003</v>
      </c>
    </row>
    <row r="1290" spans="1:40" x14ac:dyDescent="0.25">
      <c r="A1290" s="10" t="s">
        <v>412</v>
      </c>
      <c r="B1290" s="10" t="s">
        <v>412</v>
      </c>
      <c r="C1290" s="10" t="s">
        <v>27</v>
      </c>
      <c r="D1290" s="10" t="s">
        <v>444</v>
      </c>
      <c r="E1290" s="10" t="s">
        <v>1039</v>
      </c>
      <c r="F1290" s="10" t="s">
        <v>29</v>
      </c>
      <c r="G1290" s="13">
        <v>0.14000000000000001</v>
      </c>
      <c r="H1290" s="13">
        <v>-2.66</v>
      </c>
      <c r="I1290" s="13">
        <v>-1.2</v>
      </c>
      <c r="J1290" s="13">
        <v>0.59</v>
      </c>
      <c r="K1290" s="13">
        <v>-3.1</v>
      </c>
      <c r="L1290" s="13">
        <v>-20.291</v>
      </c>
      <c r="M1290" s="13">
        <v>3.43</v>
      </c>
      <c r="N1290" s="13">
        <v>132.26300000000001</v>
      </c>
      <c r="O1290" s="13">
        <v>-164.1506</v>
      </c>
      <c r="P1290" s="13">
        <v>-106.767</v>
      </c>
      <c r="Q1290" s="13">
        <v>166.71549999999999</v>
      </c>
      <c r="R1290" s="13">
        <v>-198.60319999999999</v>
      </c>
      <c r="S1290" s="13">
        <v>-17.884</v>
      </c>
      <c r="T1290" s="13">
        <v>93.43</v>
      </c>
      <c r="U1290" s="13">
        <v>-40.18</v>
      </c>
      <c r="V1290" s="13">
        <v>101.7</v>
      </c>
      <c r="W1290" s="13">
        <v>-23.268000000000001</v>
      </c>
      <c r="X1290" s="13">
        <f t="shared" si="341"/>
        <v>1.2149999999999999</v>
      </c>
      <c r="Y1290" s="13">
        <f t="shared" si="342"/>
        <v>-1.150315</v>
      </c>
      <c r="Z1290" s="13">
        <f t="shared" si="343"/>
        <v>-2.6224999999999996</v>
      </c>
      <c r="AA1290" s="13">
        <f t="shared" si="344"/>
        <v>3.0150000000000001</v>
      </c>
      <c r="AB1290" s="13">
        <f t="shared" si="345"/>
        <v>-2.95</v>
      </c>
      <c r="AC1290" s="13">
        <f t="shared" si="346"/>
        <v>-31.747999999999998</v>
      </c>
      <c r="AD1290" s="13">
        <f t="shared" si="347"/>
        <v>5.26</v>
      </c>
      <c r="AE1290" s="13">
        <f t="shared" si="348"/>
        <v>186.29962499999999</v>
      </c>
      <c r="AF1290" s="13">
        <f t="shared" si="349"/>
        <v>-143.12582500000002</v>
      </c>
      <c r="AG1290" s="13">
        <f t="shared" si="350"/>
        <v>-111.7941</v>
      </c>
      <c r="AH1290" s="13">
        <f t="shared" si="351"/>
        <v>221.26479999999998</v>
      </c>
      <c r="AI1290" s="13">
        <f t="shared" si="352"/>
        <v>-178.091025</v>
      </c>
      <c r="AJ1290" s="13">
        <f t="shared" si="353"/>
        <v>-17.254750000000001</v>
      </c>
      <c r="AK1290" s="13">
        <f t="shared" si="354"/>
        <v>104.03</v>
      </c>
      <c r="AL1290" s="13">
        <f t="shared" si="355"/>
        <v>18.569999999999997</v>
      </c>
      <c r="AM1290" s="13">
        <f t="shared" si="356"/>
        <v>123.27500000000001</v>
      </c>
      <c r="AN1290" s="13">
        <f t="shared" si="357"/>
        <v>6.7322499999999987</v>
      </c>
    </row>
    <row r="1291" spans="1:40" x14ac:dyDescent="0.25">
      <c r="A1291" s="10" t="s">
        <v>412</v>
      </c>
      <c r="B1291" s="10" t="s">
        <v>412</v>
      </c>
      <c r="C1291" s="10" t="s">
        <v>27</v>
      </c>
      <c r="D1291" s="10" t="s">
        <v>445</v>
      </c>
      <c r="E1291" s="10" t="s">
        <v>1039</v>
      </c>
      <c r="F1291" s="10" t="s">
        <v>29</v>
      </c>
      <c r="G1291" s="13">
        <v>-0.21</v>
      </c>
      <c r="H1291" s="13">
        <v>-4.41</v>
      </c>
      <c r="I1291" s="13">
        <v>-1.1399999999999999</v>
      </c>
      <c r="J1291" s="13">
        <v>7.8960000000000002E-2</v>
      </c>
      <c r="K1291" s="13">
        <v>-4.7</v>
      </c>
      <c r="L1291" s="13">
        <v>-14.208</v>
      </c>
      <c r="M1291" s="13">
        <v>4.74</v>
      </c>
      <c r="N1291" s="13">
        <v>51.155500000000004</v>
      </c>
      <c r="O1291" s="13">
        <v>-95.369</v>
      </c>
      <c r="P1291" s="13">
        <v>-113.1026</v>
      </c>
      <c r="Q1291" s="13">
        <v>112.6507</v>
      </c>
      <c r="R1291" s="13">
        <v>-156.86420000000001</v>
      </c>
      <c r="S1291" s="13">
        <v>-28.533000000000001</v>
      </c>
      <c r="T1291" s="13">
        <v>93.43</v>
      </c>
      <c r="U1291" s="13">
        <v>-40.18</v>
      </c>
      <c r="V1291" s="13">
        <v>101.7</v>
      </c>
      <c r="W1291" s="13">
        <v>-23.268000000000001</v>
      </c>
      <c r="X1291" s="13">
        <f t="shared" si="341"/>
        <v>0.115</v>
      </c>
      <c r="Y1291" s="13">
        <f t="shared" si="342"/>
        <v>-2.7850000000000001</v>
      </c>
      <c r="Z1291" s="13">
        <f t="shared" si="343"/>
        <v>-1.02</v>
      </c>
      <c r="AA1291" s="13">
        <f t="shared" si="344"/>
        <v>0.45948</v>
      </c>
      <c r="AB1291" s="13">
        <f t="shared" si="345"/>
        <v>-3.1350000000000002</v>
      </c>
      <c r="AC1291" s="13">
        <f t="shared" si="346"/>
        <v>-19.178000000000001</v>
      </c>
      <c r="AD1291" s="13">
        <f t="shared" si="347"/>
        <v>3.43</v>
      </c>
      <c r="AE1291" s="13">
        <f t="shared" si="348"/>
        <v>52.931399999999996</v>
      </c>
      <c r="AF1291" s="13">
        <f t="shared" si="349"/>
        <v>-84.046700000000001</v>
      </c>
      <c r="AG1291" s="13">
        <f t="shared" si="350"/>
        <v>-106.01339999999999</v>
      </c>
      <c r="AH1291" s="13">
        <f t="shared" si="351"/>
        <v>110.65495</v>
      </c>
      <c r="AI1291" s="13">
        <f t="shared" si="352"/>
        <v>-141.77030000000002</v>
      </c>
      <c r="AJ1291" s="13">
        <f t="shared" si="353"/>
        <v>-28.57</v>
      </c>
      <c r="AK1291" s="13">
        <f t="shared" si="354"/>
        <v>93.94</v>
      </c>
      <c r="AL1291" s="13">
        <f t="shared" si="355"/>
        <v>16.105</v>
      </c>
      <c r="AM1291" s="13">
        <f t="shared" si="356"/>
        <v>110.35</v>
      </c>
      <c r="AN1291" s="13">
        <f t="shared" si="357"/>
        <v>7.099499999999999</v>
      </c>
    </row>
    <row r="1292" spans="1:40" x14ac:dyDescent="0.25">
      <c r="A1292" s="10" t="s">
        <v>413</v>
      </c>
      <c r="B1292" s="10" t="s">
        <v>413</v>
      </c>
      <c r="C1292" s="10" t="s">
        <v>27</v>
      </c>
      <c r="D1292" s="10" t="s">
        <v>51</v>
      </c>
      <c r="E1292" s="10" t="s">
        <v>1039</v>
      </c>
      <c r="F1292" s="10" t="s">
        <v>29</v>
      </c>
      <c r="G1292" s="13">
        <v>2.1090000000000001E-2</v>
      </c>
      <c r="H1292" s="13">
        <v>-3.37</v>
      </c>
      <c r="I1292" s="13">
        <v>1.4</v>
      </c>
      <c r="J1292" s="13">
        <v>0.52</v>
      </c>
      <c r="K1292" s="13">
        <v>-3.88</v>
      </c>
      <c r="L1292" s="13">
        <v>19.748999999999999</v>
      </c>
      <c r="M1292" s="13">
        <v>4.16</v>
      </c>
      <c r="N1292" s="13">
        <v>16.748999999999999</v>
      </c>
      <c r="O1292" s="13">
        <v>796.74080000000004</v>
      </c>
      <c r="P1292" s="13">
        <v>-62.281599999999997</v>
      </c>
      <c r="Q1292" s="13">
        <v>801.68269999999995</v>
      </c>
      <c r="R1292" s="13">
        <v>11.8072</v>
      </c>
      <c r="S1292" s="13">
        <v>-85.462999999999994</v>
      </c>
      <c r="T1292" s="13">
        <v>502.8</v>
      </c>
      <c r="U1292" s="13">
        <v>-179.2</v>
      </c>
      <c r="V1292" s="13">
        <v>533.78</v>
      </c>
      <c r="W1292" s="13">
        <v>-19.616</v>
      </c>
      <c r="X1292" s="13">
        <f t="shared" si="341"/>
        <v>0.12733250000000002</v>
      </c>
      <c r="Y1292" s="13">
        <f t="shared" si="342"/>
        <v>-2.88</v>
      </c>
      <c r="Z1292" s="13">
        <f t="shared" si="343"/>
        <v>1.1099999999999999</v>
      </c>
      <c r="AA1292" s="13">
        <f t="shared" si="344"/>
        <v>0.51750000000000007</v>
      </c>
      <c r="AB1292" s="13">
        <f t="shared" si="345"/>
        <v>-3.2699999999999996</v>
      </c>
      <c r="AC1292" s="13">
        <f t="shared" si="346"/>
        <v>17.971499999999999</v>
      </c>
      <c r="AD1292" s="13">
        <f t="shared" si="347"/>
        <v>3.5625</v>
      </c>
      <c r="AE1292" s="13">
        <f t="shared" si="348"/>
        <v>67.202150000000003</v>
      </c>
      <c r="AF1292" s="13">
        <f t="shared" si="349"/>
        <v>797.37090000000001</v>
      </c>
      <c r="AG1292" s="13">
        <f t="shared" si="350"/>
        <v>-54.300824999999996</v>
      </c>
      <c r="AH1292" s="13">
        <f t="shared" si="351"/>
        <v>801.82024999999999</v>
      </c>
      <c r="AI1292" s="13">
        <f t="shared" si="352"/>
        <v>62.752800000000001</v>
      </c>
      <c r="AJ1292" s="13">
        <f t="shared" si="353"/>
        <v>-85.751249999999999</v>
      </c>
      <c r="AK1292" s="13">
        <f t="shared" si="354"/>
        <v>348.88749999999999</v>
      </c>
      <c r="AL1292" s="13">
        <f t="shared" si="355"/>
        <v>-60.602499999999999</v>
      </c>
      <c r="AM1292" s="13">
        <f t="shared" si="356"/>
        <v>367.28499999999997</v>
      </c>
      <c r="AN1292" s="13">
        <f t="shared" si="357"/>
        <v>-10.888</v>
      </c>
    </row>
    <row r="1293" spans="1:40" x14ac:dyDescent="0.25">
      <c r="A1293" s="10" t="s">
        <v>413</v>
      </c>
      <c r="B1293" s="10" t="s">
        <v>413</v>
      </c>
      <c r="C1293" s="10" t="s">
        <v>27</v>
      </c>
      <c r="D1293" s="10" t="s">
        <v>55</v>
      </c>
      <c r="E1293" s="10" t="s">
        <v>1039</v>
      </c>
      <c r="F1293" s="10" t="s">
        <v>29</v>
      </c>
      <c r="G1293" s="13">
        <v>0.17</v>
      </c>
      <c r="H1293" s="13">
        <v>-2.61</v>
      </c>
      <c r="I1293" s="13">
        <v>1.79</v>
      </c>
      <c r="J1293" s="13">
        <v>1.05</v>
      </c>
      <c r="K1293" s="13">
        <v>-3.48</v>
      </c>
      <c r="L1293" s="13">
        <v>26.077000000000002</v>
      </c>
      <c r="M1293" s="13">
        <v>4.1100000000000003</v>
      </c>
      <c r="N1293" s="13">
        <v>457.80259999999998</v>
      </c>
      <c r="O1293" s="13">
        <v>1041.7352000000001</v>
      </c>
      <c r="P1293" s="13">
        <v>-40.672400000000003</v>
      </c>
      <c r="Q1293" s="13">
        <v>1044.5545999999999</v>
      </c>
      <c r="R1293" s="13">
        <v>454.98329999999999</v>
      </c>
      <c r="S1293" s="13">
        <v>-86.034999999999997</v>
      </c>
      <c r="T1293" s="13">
        <v>502.8</v>
      </c>
      <c r="U1293" s="13">
        <v>-179.2</v>
      </c>
      <c r="V1293" s="13">
        <v>533.78</v>
      </c>
      <c r="W1293" s="13">
        <v>-19.616</v>
      </c>
      <c r="X1293" s="13">
        <f t="shared" si="341"/>
        <v>0.30499999999999999</v>
      </c>
      <c r="Y1293" s="13">
        <f t="shared" si="342"/>
        <v>-2.27</v>
      </c>
      <c r="Z1293" s="13">
        <f t="shared" si="343"/>
        <v>1.9125000000000001</v>
      </c>
      <c r="AA1293" s="13">
        <f t="shared" si="344"/>
        <v>1.3275000000000001</v>
      </c>
      <c r="AB1293" s="13">
        <f t="shared" si="345"/>
        <v>-3.29</v>
      </c>
      <c r="AC1293" s="13">
        <f t="shared" si="346"/>
        <v>28.050750000000001</v>
      </c>
      <c r="AD1293" s="13">
        <f t="shared" si="347"/>
        <v>4.12</v>
      </c>
      <c r="AE1293" s="13">
        <f t="shared" si="348"/>
        <v>313.08482499999997</v>
      </c>
      <c r="AF1293" s="13">
        <f t="shared" si="349"/>
        <v>1049.4503</v>
      </c>
      <c r="AG1293" s="13">
        <f t="shared" si="350"/>
        <v>-52.096525</v>
      </c>
      <c r="AH1293" s="13">
        <f t="shared" si="351"/>
        <v>1056.5200500000001</v>
      </c>
      <c r="AI1293" s="13">
        <f t="shared" si="352"/>
        <v>306.01509999999996</v>
      </c>
      <c r="AJ1293" s="13">
        <f t="shared" si="353"/>
        <v>-40.875</v>
      </c>
      <c r="AK1293" s="13">
        <f t="shared" si="354"/>
        <v>737.375</v>
      </c>
      <c r="AL1293" s="13">
        <f t="shared" si="355"/>
        <v>-49.55749999999999</v>
      </c>
      <c r="AM1293" s="13">
        <f t="shared" si="356"/>
        <v>762.71749999999997</v>
      </c>
      <c r="AN1293" s="13">
        <f t="shared" si="357"/>
        <v>-4.0314999999999994</v>
      </c>
    </row>
    <row r="1294" spans="1:40" x14ac:dyDescent="0.25">
      <c r="A1294" s="10" t="s">
        <v>413</v>
      </c>
      <c r="B1294" s="10" t="s">
        <v>413</v>
      </c>
      <c r="C1294" s="10" t="s">
        <v>27</v>
      </c>
      <c r="D1294" s="10" t="s">
        <v>446</v>
      </c>
      <c r="E1294" s="10" t="s">
        <v>1039</v>
      </c>
      <c r="F1294" s="10" t="s">
        <v>29</v>
      </c>
      <c r="G1294" s="13">
        <v>0.64</v>
      </c>
      <c r="H1294" s="13">
        <v>-2.5099999999999998</v>
      </c>
      <c r="I1294" s="13">
        <v>1.47</v>
      </c>
      <c r="J1294" s="13">
        <v>1.22</v>
      </c>
      <c r="K1294" s="13">
        <v>-3.09</v>
      </c>
      <c r="L1294" s="13">
        <v>21.491</v>
      </c>
      <c r="M1294" s="13">
        <v>3.85</v>
      </c>
      <c r="N1294" s="13">
        <v>451.91660000000002</v>
      </c>
      <c r="O1294" s="13">
        <v>893.55700000000002</v>
      </c>
      <c r="P1294" s="13">
        <v>84.053299999999993</v>
      </c>
      <c r="Q1294" s="13">
        <v>909.01310000000001</v>
      </c>
      <c r="R1294" s="13">
        <v>436.46050000000002</v>
      </c>
      <c r="S1294" s="13">
        <v>79.581000000000003</v>
      </c>
      <c r="T1294" s="13">
        <v>502.8</v>
      </c>
      <c r="U1294" s="13">
        <v>-179.2</v>
      </c>
      <c r="V1294" s="13">
        <v>533.78</v>
      </c>
      <c r="W1294" s="13">
        <v>-19.616</v>
      </c>
      <c r="X1294" s="13">
        <f t="shared" si="341"/>
        <v>0.84749999999999992</v>
      </c>
      <c r="Y1294" s="13">
        <f t="shared" si="342"/>
        <v>-2.7875000000000001</v>
      </c>
      <c r="Z1294" s="13">
        <f t="shared" si="343"/>
        <v>1.5150000000000001</v>
      </c>
      <c r="AA1294" s="13">
        <f t="shared" si="344"/>
        <v>1.4075</v>
      </c>
      <c r="AB1294" s="13">
        <f t="shared" si="345"/>
        <v>-3.35</v>
      </c>
      <c r="AC1294" s="13">
        <f t="shared" si="346"/>
        <v>19.813750000000002</v>
      </c>
      <c r="AD1294" s="13">
        <f t="shared" si="347"/>
        <v>4.2450000000000001</v>
      </c>
      <c r="AE1294" s="13">
        <f t="shared" si="348"/>
        <v>388.9008</v>
      </c>
      <c r="AF1294" s="13">
        <f t="shared" si="349"/>
        <v>846.10275000000001</v>
      </c>
      <c r="AG1294" s="13">
        <f t="shared" si="350"/>
        <v>147.572025</v>
      </c>
      <c r="AH1294" s="13">
        <f t="shared" si="351"/>
        <v>891.39504999999997</v>
      </c>
      <c r="AI1294" s="13">
        <f t="shared" si="352"/>
        <v>343.608475</v>
      </c>
      <c r="AJ1294" s="13">
        <f t="shared" si="353"/>
        <v>73.912000000000006</v>
      </c>
      <c r="AK1294" s="13">
        <f t="shared" si="354"/>
        <v>630.92750000000001</v>
      </c>
      <c r="AL1294" s="13">
        <f t="shared" si="355"/>
        <v>-368.40250000000003</v>
      </c>
      <c r="AM1294" s="13">
        <f t="shared" si="356"/>
        <v>752.27250000000004</v>
      </c>
      <c r="AN1294" s="13">
        <f t="shared" si="357"/>
        <v>-30.523249999999997</v>
      </c>
    </row>
    <row r="1295" spans="1:40" x14ac:dyDescent="0.25">
      <c r="A1295" s="10" t="s">
        <v>413</v>
      </c>
      <c r="B1295" s="10" t="s">
        <v>413</v>
      </c>
      <c r="C1295" s="10" t="s">
        <v>27</v>
      </c>
      <c r="D1295" s="10" t="s">
        <v>436</v>
      </c>
      <c r="E1295" s="10" t="s">
        <v>1039</v>
      </c>
      <c r="F1295" s="10" t="s">
        <v>29</v>
      </c>
      <c r="G1295" s="13">
        <v>0.48</v>
      </c>
      <c r="H1295" s="13">
        <v>-3.28</v>
      </c>
      <c r="I1295" s="13">
        <v>1.08</v>
      </c>
      <c r="J1295" s="13">
        <v>0.77</v>
      </c>
      <c r="K1295" s="13">
        <v>-3.57</v>
      </c>
      <c r="L1295" s="13">
        <v>14.9</v>
      </c>
      <c r="M1295" s="13">
        <v>4.01</v>
      </c>
      <c r="N1295" s="13">
        <v>12.406700000000001</v>
      </c>
      <c r="O1295" s="13">
        <v>647.16669999999999</v>
      </c>
      <c r="P1295" s="13">
        <v>62.444099999999999</v>
      </c>
      <c r="Q1295" s="13">
        <v>653.25130000000001</v>
      </c>
      <c r="R1295" s="13">
        <v>6.3220999999999998</v>
      </c>
      <c r="S1295" s="13">
        <v>84.435000000000002</v>
      </c>
      <c r="T1295" s="13">
        <v>502.8</v>
      </c>
      <c r="U1295" s="13">
        <v>-179.2</v>
      </c>
      <c r="V1295" s="13">
        <v>533.78</v>
      </c>
      <c r="W1295" s="13">
        <v>-19.616</v>
      </c>
      <c r="X1295" s="13">
        <f t="shared" si="341"/>
        <v>0.33750000000000002</v>
      </c>
      <c r="Y1295" s="13">
        <f t="shared" si="342"/>
        <v>-3.5824999999999996</v>
      </c>
      <c r="Z1295" s="13">
        <f t="shared" si="343"/>
        <v>0.80750000000000011</v>
      </c>
      <c r="AA1295" s="13">
        <f t="shared" si="344"/>
        <v>0.50750000000000006</v>
      </c>
      <c r="AB1295" s="13">
        <f t="shared" si="345"/>
        <v>-3.75</v>
      </c>
      <c r="AC1295" s="13">
        <f t="shared" si="346"/>
        <v>11.173999999999999</v>
      </c>
      <c r="AD1295" s="13">
        <f t="shared" si="347"/>
        <v>4.0324999999999998</v>
      </c>
      <c r="AE1295" s="13">
        <f t="shared" si="348"/>
        <v>85.461349999999996</v>
      </c>
      <c r="AF1295" s="13">
        <f t="shared" si="349"/>
        <v>639.79019999999991</v>
      </c>
      <c r="AG1295" s="13">
        <f t="shared" si="350"/>
        <v>36.687525000000001</v>
      </c>
      <c r="AH1295" s="13">
        <f t="shared" si="351"/>
        <v>642.59059999999999</v>
      </c>
      <c r="AI1295" s="13">
        <f t="shared" si="352"/>
        <v>82.660949999999985</v>
      </c>
      <c r="AJ1295" s="13">
        <f t="shared" si="353"/>
        <v>86.266999999999996</v>
      </c>
      <c r="AK1295" s="13">
        <f t="shared" si="354"/>
        <v>318.60500000000002</v>
      </c>
      <c r="AL1295" s="13">
        <f t="shared" si="355"/>
        <v>-207.88</v>
      </c>
      <c r="AM1295" s="13">
        <f t="shared" si="356"/>
        <v>387.6225</v>
      </c>
      <c r="AN1295" s="13">
        <f t="shared" si="357"/>
        <v>-35.179000000000002</v>
      </c>
    </row>
    <row r="1296" spans="1:40" x14ac:dyDescent="0.25">
      <c r="A1296" s="10" t="s">
        <v>414</v>
      </c>
      <c r="B1296" s="10" t="s">
        <v>414</v>
      </c>
      <c r="C1296" s="10" t="s">
        <v>27</v>
      </c>
      <c r="D1296" s="10" t="s">
        <v>436</v>
      </c>
      <c r="E1296" s="10" t="s">
        <v>1039</v>
      </c>
      <c r="F1296" s="10" t="s">
        <v>29</v>
      </c>
      <c r="G1296" s="13">
        <v>0.37</v>
      </c>
      <c r="H1296" s="13">
        <v>-3.85</v>
      </c>
      <c r="I1296" s="13">
        <v>0.87</v>
      </c>
      <c r="J1296" s="13">
        <v>0.55000000000000004</v>
      </c>
      <c r="K1296" s="13">
        <v>-4.0199999999999996</v>
      </c>
      <c r="L1296" s="13">
        <v>11.257999999999999</v>
      </c>
      <c r="M1296" s="13">
        <v>4.32</v>
      </c>
      <c r="N1296" s="13">
        <v>47.075699999999998</v>
      </c>
      <c r="O1296" s="13">
        <v>624.96849999999995</v>
      </c>
      <c r="P1296" s="13">
        <v>15.5641</v>
      </c>
      <c r="Q1296" s="13">
        <v>625.38739999999996</v>
      </c>
      <c r="R1296" s="13">
        <v>46.656799999999997</v>
      </c>
      <c r="S1296" s="13">
        <v>88.457999999999998</v>
      </c>
      <c r="T1296" s="13">
        <v>388.52</v>
      </c>
      <c r="U1296" s="13">
        <v>-308.77</v>
      </c>
      <c r="V1296" s="13">
        <v>496.27</v>
      </c>
      <c r="W1296" s="13">
        <v>-38.475000000000001</v>
      </c>
      <c r="X1296" s="13">
        <f t="shared" si="341"/>
        <v>0.33750000000000002</v>
      </c>
      <c r="Y1296" s="13">
        <f t="shared" si="342"/>
        <v>-3.5824999999999996</v>
      </c>
      <c r="Z1296" s="13">
        <f t="shared" si="343"/>
        <v>0.80750000000000011</v>
      </c>
      <c r="AA1296" s="13">
        <f t="shared" si="344"/>
        <v>0.50750000000000006</v>
      </c>
      <c r="AB1296" s="13">
        <f t="shared" si="345"/>
        <v>-3.75</v>
      </c>
      <c r="AC1296" s="13">
        <f t="shared" si="346"/>
        <v>11.173999999999999</v>
      </c>
      <c r="AD1296" s="13">
        <f t="shared" si="347"/>
        <v>4.0324999999999998</v>
      </c>
      <c r="AE1296" s="13">
        <f t="shared" si="348"/>
        <v>85.461349999999996</v>
      </c>
      <c r="AF1296" s="13">
        <f t="shared" si="349"/>
        <v>639.79019999999991</v>
      </c>
      <c r="AG1296" s="13">
        <f t="shared" si="350"/>
        <v>36.687525000000001</v>
      </c>
      <c r="AH1296" s="13">
        <f t="shared" si="351"/>
        <v>642.59059999999999</v>
      </c>
      <c r="AI1296" s="13">
        <f t="shared" si="352"/>
        <v>82.660949999999985</v>
      </c>
      <c r="AJ1296" s="13">
        <f t="shared" si="353"/>
        <v>86.266999999999996</v>
      </c>
      <c r="AK1296" s="13">
        <f t="shared" si="354"/>
        <v>318.60500000000002</v>
      </c>
      <c r="AL1296" s="13">
        <f t="shared" si="355"/>
        <v>-207.88</v>
      </c>
      <c r="AM1296" s="13">
        <f t="shared" si="356"/>
        <v>387.6225</v>
      </c>
      <c r="AN1296" s="13">
        <f t="shared" si="357"/>
        <v>-35.179000000000002</v>
      </c>
    </row>
    <row r="1297" spans="1:40" x14ac:dyDescent="0.25">
      <c r="A1297" s="10" t="s">
        <v>414</v>
      </c>
      <c r="B1297" s="10" t="s">
        <v>414</v>
      </c>
      <c r="C1297" s="10" t="s">
        <v>27</v>
      </c>
      <c r="D1297" s="10" t="s">
        <v>446</v>
      </c>
      <c r="E1297" s="10" t="s">
        <v>1039</v>
      </c>
      <c r="F1297" s="10" t="s">
        <v>29</v>
      </c>
      <c r="G1297" s="13">
        <v>0.51</v>
      </c>
      <c r="H1297" s="13">
        <v>-3.17</v>
      </c>
      <c r="I1297" s="13">
        <v>1.1399999999999999</v>
      </c>
      <c r="J1297" s="13">
        <v>0.83</v>
      </c>
      <c r="K1297" s="13">
        <v>-3.5</v>
      </c>
      <c r="L1297" s="13">
        <v>15.898999999999999</v>
      </c>
      <c r="M1297" s="13">
        <v>3.98</v>
      </c>
      <c r="N1297" s="13">
        <v>387.48390000000001</v>
      </c>
      <c r="O1297" s="13">
        <v>766.93690000000004</v>
      </c>
      <c r="P1297" s="13">
        <v>130.96420000000001</v>
      </c>
      <c r="Q1297" s="13">
        <v>807.74829999999997</v>
      </c>
      <c r="R1297" s="13">
        <v>346.67250000000001</v>
      </c>
      <c r="S1297" s="13">
        <v>72.691999999999993</v>
      </c>
      <c r="T1297" s="13">
        <v>388.52</v>
      </c>
      <c r="U1297" s="13">
        <v>-308.77</v>
      </c>
      <c r="V1297" s="13">
        <v>496.27</v>
      </c>
      <c r="W1297" s="13">
        <v>-38.475000000000001</v>
      </c>
      <c r="X1297" s="13">
        <f t="shared" si="341"/>
        <v>0.84749999999999992</v>
      </c>
      <c r="Y1297" s="13">
        <f t="shared" si="342"/>
        <v>-2.7875000000000001</v>
      </c>
      <c r="Z1297" s="13">
        <f t="shared" si="343"/>
        <v>1.5150000000000001</v>
      </c>
      <c r="AA1297" s="13">
        <f t="shared" si="344"/>
        <v>1.4075</v>
      </c>
      <c r="AB1297" s="13">
        <f t="shared" si="345"/>
        <v>-3.35</v>
      </c>
      <c r="AC1297" s="13">
        <f t="shared" si="346"/>
        <v>19.813750000000002</v>
      </c>
      <c r="AD1297" s="13">
        <f t="shared" si="347"/>
        <v>4.2450000000000001</v>
      </c>
      <c r="AE1297" s="13">
        <f t="shared" si="348"/>
        <v>388.9008</v>
      </c>
      <c r="AF1297" s="13">
        <f t="shared" si="349"/>
        <v>846.10275000000001</v>
      </c>
      <c r="AG1297" s="13">
        <f t="shared" si="350"/>
        <v>147.572025</v>
      </c>
      <c r="AH1297" s="13">
        <f t="shared" si="351"/>
        <v>891.39504999999997</v>
      </c>
      <c r="AI1297" s="13">
        <f t="shared" si="352"/>
        <v>343.608475</v>
      </c>
      <c r="AJ1297" s="13">
        <f t="shared" si="353"/>
        <v>73.912000000000006</v>
      </c>
      <c r="AK1297" s="13">
        <f t="shared" si="354"/>
        <v>630.92750000000001</v>
      </c>
      <c r="AL1297" s="13">
        <f t="shared" si="355"/>
        <v>-368.40250000000003</v>
      </c>
      <c r="AM1297" s="13">
        <f t="shared" si="356"/>
        <v>752.27250000000004</v>
      </c>
      <c r="AN1297" s="13">
        <f t="shared" si="357"/>
        <v>-30.523249999999997</v>
      </c>
    </row>
    <row r="1298" spans="1:40" x14ac:dyDescent="0.25">
      <c r="A1298" s="10" t="s">
        <v>414</v>
      </c>
      <c r="B1298" s="10" t="s">
        <v>414</v>
      </c>
      <c r="C1298" s="10" t="s">
        <v>27</v>
      </c>
      <c r="D1298" s="10" t="s">
        <v>447</v>
      </c>
      <c r="E1298" s="10" t="s">
        <v>1039</v>
      </c>
      <c r="F1298" s="10" t="s">
        <v>29</v>
      </c>
      <c r="G1298" s="13">
        <v>0.9</v>
      </c>
      <c r="H1298" s="13">
        <v>-3.1</v>
      </c>
      <c r="I1298" s="13">
        <v>0.96</v>
      </c>
      <c r="J1298" s="13">
        <v>1.1200000000000001</v>
      </c>
      <c r="K1298" s="13">
        <v>-3.31</v>
      </c>
      <c r="L1298" s="13">
        <v>12.782</v>
      </c>
      <c r="M1298" s="13">
        <v>3.99</v>
      </c>
      <c r="N1298" s="13">
        <v>467.4631</v>
      </c>
      <c r="O1298" s="13">
        <v>510.2697</v>
      </c>
      <c r="P1298" s="13">
        <v>189.37989999999999</v>
      </c>
      <c r="Q1298" s="13">
        <v>679.452</v>
      </c>
      <c r="R1298" s="13">
        <v>298.2808</v>
      </c>
      <c r="S1298" s="13">
        <v>48.223999999999997</v>
      </c>
      <c r="T1298" s="13">
        <v>388.52</v>
      </c>
      <c r="U1298" s="13">
        <v>-308.77</v>
      </c>
      <c r="V1298" s="13">
        <v>496.27</v>
      </c>
      <c r="W1298" s="13">
        <v>-38.475000000000001</v>
      </c>
      <c r="X1298" s="13">
        <f t="shared" si="341"/>
        <v>1.405</v>
      </c>
      <c r="Y1298" s="13">
        <f t="shared" si="342"/>
        <v>-3.0750000000000002</v>
      </c>
      <c r="Z1298" s="13">
        <f t="shared" si="343"/>
        <v>0.60000000000000009</v>
      </c>
      <c r="AA1298" s="13">
        <f t="shared" si="344"/>
        <v>1.5024999999999999</v>
      </c>
      <c r="AB1298" s="13">
        <f t="shared" si="345"/>
        <v>-3.1749999999999998</v>
      </c>
      <c r="AC1298" s="13">
        <f t="shared" si="346"/>
        <v>7.5605000000000002</v>
      </c>
      <c r="AD1298" s="13">
        <f t="shared" si="347"/>
        <v>4.1500000000000004</v>
      </c>
      <c r="AE1298" s="13">
        <f t="shared" si="348"/>
        <v>465.38302499999998</v>
      </c>
      <c r="AF1298" s="13">
        <f t="shared" si="349"/>
        <v>392.33557500000001</v>
      </c>
      <c r="AG1298" s="13">
        <f t="shared" si="350"/>
        <v>169.112075</v>
      </c>
      <c r="AH1298" s="13">
        <f t="shared" si="351"/>
        <v>605.9049</v>
      </c>
      <c r="AI1298" s="13">
        <f t="shared" si="352"/>
        <v>251.81365</v>
      </c>
      <c r="AJ1298" s="13">
        <f t="shared" si="353"/>
        <v>38.941500000000005</v>
      </c>
      <c r="AK1298" s="13">
        <f t="shared" si="354"/>
        <v>379.92499999999995</v>
      </c>
      <c r="AL1298" s="13">
        <f t="shared" si="355"/>
        <v>-446.49499999999995</v>
      </c>
      <c r="AM1298" s="13">
        <f t="shared" si="356"/>
        <v>591.90249999999992</v>
      </c>
      <c r="AN1298" s="13">
        <f t="shared" si="357"/>
        <v>-49.886249999999997</v>
      </c>
    </row>
    <row r="1299" spans="1:40" x14ac:dyDescent="0.25">
      <c r="A1299" s="10" t="s">
        <v>414</v>
      </c>
      <c r="B1299" s="10" t="s">
        <v>414</v>
      </c>
      <c r="C1299" s="10" t="s">
        <v>27</v>
      </c>
      <c r="D1299" s="10" t="s">
        <v>438</v>
      </c>
      <c r="E1299" s="10" t="s">
        <v>1039</v>
      </c>
      <c r="F1299" s="10" t="s">
        <v>29</v>
      </c>
      <c r="G1299" s="13">
        <v>0.76</v>
      </c>
      <c r="H1299" s="13">
        <v>-3.77</v>
      </c>
      <c r="I1299" s="13">
        <v>0.69</v>
      </c>
      <c r="J1299" s="13">
        <v>0.87</v>
      </c>
      <c r="K1299" s="13">
        <v>-3.87</v>
      </c>
      <c r="L1299" s="13">
        <v>8.4540000000000006</v>
      </c>
      <c r="M1299" s="13">
        <v>4.37</v>
      </c>
      <c r="N1299" s="13">
        <v>127.45529999999999</v>
      </c>
      <c r="O1299" s="13">
        <v>368.60320000000002</v>
      </c>
      <c r="P1299" s="13">
        <v>73.979799999999997</v>
      </c>
      <c r="Q1299" s="13">
        <v>389.4898</v>
      </c>
      <c r="R1299" s="13">
        <v>106.56870000000001</v>
      </c>
      <c r="S1299" s="13">
        <v>74.233999999999995</v>
      </c>
      <c r="T1299" s="13">
        <v>388.52</v>
      </c>
      <c r="U1299" s="13">
        <v>-308.77</v>
      </c>
      <c r="V1299" s="13">
        <v>496.27</v>
      </c>
      <c r="W1299" s="13">
        <v>-38.475000000000001</v>
      </c>
      <c r="X1299" s="13">
        <f t="shared" si="341"/>
        <v>0.58499999999999996</v>
      </c>
      <c r="Y1299" s="13">
        <f t="shared" si="342"/>
        <v>-3.95</v>
      </c>
      <c r="Z1299" s="13">
        <f t="shared" si="343"/>
        <v>0.42749999999999999</v>
      </c>
      <c r="AA1299" s="13">
        <f t="shared" si="344"/>
        <v>0.63749999999999996</v>
      </c>
      <c r="AB1299" s="13">
        <f t="shared" si="345"/>
        <v>-3.9975000000000005</v>
      </c>
      <c r="AC1299" s="13">
        <f t="shared" si="346"/>
        <v>5.2910000000000004</v>
      </c>
      <c r="AD1299" s="13">
        <f t="shared" si="347"/>
        <v>4.3525</v>
      </c>
      <c r="AE1299" s="13">
        <f t="shared" si="348"/>
        <v>140.83160000000001</v>
      </c>
      <c r="AF1299" s="13">
        <f t="shared" si="349"/>
        <v>363.08715000000001</v>
      </c>
      <c r="AG1299" s="13">
        <f t="shared" si="350"/>
        <v>70.838025000000002</v>
      </c>
      <c r="AH1299" s="13">
        <f t="shared" si="351"/>
        <v>384.98065000000003</v>
      </c>
      <c r="AI1299" s="13">
        <f t="shared" si="352"/>
        <v>118.93810000000001</v>
      </c>
      <c r="AJ1299" s="13">
        <f t="shared" si="353"/>
        <v>73.573999999999998</v>
      </c>
      <c r="AK1299" s="13">
        <f t="shared" si="354"/>
        <v>237.7</v>
      </c>
      <c r="AL1299" s="13">
        <f t="shared" si="355"/>
        <v>-261.83</v>
      </c>
      <c r="AM1299" s="13">
        <f t="shared" si="356"/>
        <v>356.4325</v>
      </c>
      <c r="AN1299" s="13">
        <f t="shared" si="357"/>
        <v>-49.344749999999998</v>
      </c>
    </row>
    <row r="1300" spans="1:40" x14ac:dyDescent="0.25">
      <c r="A1300" s="10" t="s">
        <v>416</v>
      </c>
      <c r="B1300" s="10" t="s">
        <v>416</v>
      </c>
      <c r="C1300" s="10" t="s">
        <v>27</v>
      </c>
      <c r="D1300" s="10" t="s">
        <v>438</v>
      </c>
      <c r="E1300" s="10" t="s">
        <v>1039</v>
      </c>
      <c r="F1300" s="10" t="s">
        <v>29</v>
      </c>
      <c r="G1300" s="13">
        <v>0.7</v>
      </c>
      <c r="H1300" s="13">
        <v>-4.07</v>
      </c>
      <c r="I1300" s="13">
        <v>0.47</v>
      </c>
      <c r="J1300" s="13">
        <v>0.75</v>
      </c>
      <c r="K1300" s="13">
        <v>-4.12</v>
      </c>
      <c r="L1300" s="13">
        <v>5.5949999999999998</v>
      </c>
      <c r="M1300" s="13">
        <v>4.54</v>
      </c>
      <c r="N1300" s="13">
        <v>168.84909999999999</v>
      </c>
      <c r="O1300" s="13">
        <v>356.6121</v>
      </c>
      <c r="P1300" s="13">
        <v>90.953900000000004</v>
      </c>
      <c r="Q1300" s="13">
        <v>393.44540000000001</v>
      </c>
      <c r="R1300" s="13">
        <v>132.01580000000001</v>
      </c>
      <c r="S1300" s="13">
        <v>67.953999999999994</v>
      </c>
      <c r="T1300" s="13">
        <v>244.02</v>
      </c>
      <c r="U1300" s="13">
        <v>-308.49</v>
      </c>
      <c r="V1300" s="13">
        <v>393.33</v>
      </c>
      <c r="W1300" s="13">
        <v>-51.655000000000001</v>
      </c>
      <c r="X1300" s="13">
        <f t="shared" si="341"/>
        <v>0.58499999999999996</v>
      </c>
      <c r="Y1300" s="13">
        <f t="shared" si="342"/>
        <v>-3.95</v>
      </c>
      <c r="Z1300" s="13">
        <f t="shared" si="343"/>
        <v>0.42749999999999999</v>
      </c>
      <c r="AA1300" s="13">
        <f t="shared" si="344"/>
        <v>0.63749999999999996</v>
      </c>
      <c r="AB1300" s="13">
        <f t="shared" si="345"/>
        <v>-3.9975000000000005</v>
      </c>
      <c r="AC1300" s="13">
        <f t="shared" si="346"/>
        <v>5.2910000000000004</v>
      </c>
      <c r="AD1300" s="13">
        <f t="shared" si="347"/>
        <v>4.3525</v>
      </c>
      <c r="AE1300" s="13">
        <f t="shared" si="348"/>
        <v>140.83160000000001</v>
      </c>
      <c r="AF1300" s="13">
        <f t="shared" si="349"/>
        <v>363.08715000000001</v>
      </c>
      <c r="AG1300" s="13">
        <f t="shared" si="350"/>
        <v>70.838025000000002</v>
      </c>
      <c r="AH1300" s="13">
        <f t="shared" si="351"/>
        <v>384.98065000000003</v>
      </c>
      <c r="AI1300" s="13">
        <f t="shared" si="352"/>
        <v>118.93810000000001</v>
      </c>
      <c r="AJ1300" s="13">
        <f t="shared" si="353"/>
        <v>73.573999999999998</v>
      </c>
      <c r="AK1300" s="13">
        <f t="shared" si="354"/>
        <v>237.7</v>
      </c>
      <c r="AL1300" s="13">
        <f t="shared" si="355"/>
        <v>-261.83</v>
      </c>
      <c r="AM1300" s="13">
        <f t="shared" si="356"/>
        <v>356.4325</v>
      </c>
      <c r="AN1300" s="13">
        <f t="shared" si="357"/>
        <v>-49.344749999999998</v>
      </c>
    </row>
    <row r="1301" spans="1:40" x14ac:dyDescent="0.25">
      <c r="A1301" s="10" t="s">
        <v>416</v>
      </c>
      <c r="B1301" s="10" t="s">
        <v>416</v>
      </c>
      <c r="C1301" s="10" t="s">
        <v>27</v>
      </c>
      <c r="D1301" s="10" t="s">
        <v>447</v>
      </c>
      <c r="E1301" s="10" t="s">
        <v>1039</v>
      </c>
      <c r="F1301" s="10" t="s">
        <v>29</v>
      </c>
      <c r="G1301" s="13">
        <v>0.87</v>
      </c>
      <c r="H1301" s="13">
        <v>-3.26</v>
      </c>
      <c r="I1301" s="13">
        <v>0.4</v>
      </c>
      <c r="J1301" s="13">
        <v>0.9</v>
      </c>
      <c r="K1301" s="13">
        <v>-3.3</v>
      </c>
      <c r="L1301" s="13">
        <v>5.4640000000000004</v>
      </c>
      <c r="M1301" s="13">
        <v>3.83</v>
      </c>
      <c r="N1301" s="13">
        <v>383.00560000000002</v>
      </c>
      <c r="O1301" s="13">
        <v>306.94229999999999</v>
      </c>
      <c r="P1301" s="13">
        <v>172.11500000000001</v>
      </c>
      <c r="Q1301" s="13">
        <v>521.24069999999995</v>
      </c>
      <c r="R1301" s="13">
        <v>168.7072</v>
      </c>
      <c r="S1301" s="13">
        <v>38.770000000000003</v>
      </c>
      <c r="T1301" s="13">
        <v>244.02</v>
      </c>
      <c r="U1301" s="13">
        <v>-308.49</v>
      </c>
      <c r="V1301" s="13">
        <v>393.33</v>
      </c>
      <c r="W1301" s="13">
        <v>-51.655000000000001</v>
      </c>
      <c r="X1301" s="13">
        <f t="shared" si="341"/>
        <v>1.405</v>
      </c>
      <c r="Y1301" s="13">
        <f t="shared" si="342"/>
        <v>-3.0750000000000002</v>
      </c>
      <c r="Z1301" s="13">
        <f t="shared" si="343"/>
        <v>0.60000000000000009</v>
      </c>
      <c r="AA1301" s="13">
        <f t="shared" si="344"/>
        <v>1.5024999999999999</v>
      </c>
      <c r="AB1301" s="13">
        <f t="shared" si="345"/>
        <v>-3.1749999999999998</v>
      </c>
      <c r="AC1301" s="13">
        <f t="shared" si="346"/>
        <v>7.5605000000000002</v>
      </c>
      <c r="AD1301" s="13">
        <f t="shared" si="347"/>
        <v>4.1500000000000004</v>
      </c>
      <c r="AE1301" s="13">
        <f t="shared" si="348"/>
        <v>465.38302499999998</v>
      </c>
      <c r="AF1301" s="13">
        <f t="shared" si="349"/>
        <v>392.33557500000001</v>
      </c>
      <c r="AG1301" s="13">
        <f t="shared" si="350"/>
        <v>169.112075</v>
      </c>
      <c r="AH1301" s="13">
        <f t="shared" si="351"/>
        <v>605.9049</v>
      </c>
      <c r="AI1301" s="13">
        <f t="shared" si="352"/>
        <v>251.81365</v>
      </c>
      <c r="AJ1301" s="13">
        <f t="shared" si="353"/>
        <v>38.941500000000005</v>
      </c>
      <c r="AK1301" s="13">
        <f t="shared" si="354"/>
        <v>379.92499999999995</v>
      </c>
      <c r="AL1301" s="13">
        <f t="shared" si="355"/>
        <v>-446.49499999999995</v>
      </c>
      <c r="AM1301" s="13">
        <f t="shared" si="356"/>
        <v>591.90249999999992</v>
      </c>
      <c r="AN1301" s="13">
        <f t="shared" si="357"/>
        <v>-49.886249999999997</v>
      </c>
    </row>
    <row r="1302" spans="1:40" x14ac:dyDescent="0.25">
      <c r="A1302" s="10" t="s">
        <v>416</v>
      </c>
      <c r="B1302" s="10" t="s">
        <v>416</v>
      </c>
      <c r="C1302" s="10" t="s">
        <v>27</v>
      </c>
      <c r="D1302" s="10" t="s">
        <v>448</v>
      </c>
      <c r="E1302" s="10" t="s">
        <v>1039</v>
      </c>
      <c r="F1302" s="10" t="s">
        <v>29</v>
      </c>
      <c r="G1302" s="13">
        <v>1.32</v>
      </c>
      <c r="H1302" s="13">
        <v>-3.17</v>
      </c>
      <c r="I1302" s="13">
        <v>-0.38</v>
      </c>
      <c r="J1302" s="13">
        <v>1.35</v>
      </c>
      <c r="K1302" s="13">
        <v>-3.21</v>
      </c>
      <c r="L1302" s="13">
        <v>-4.8600000000000003</v>
      </c>
      <c r="M1302" s="13">
        <v>4.05</v>
      </c>
      <c r="N1302" s="13">
        <v>423.77440000000001</v>
      </c>
      <c r="O1302" s="13">
        <v>50.866599999999998</v>
      </c>
      <c r="P1302" s="13">
        <v>99.311499999999995</v>
      </c>
      <c r="Q1302" s="13">
        <v>448.57350000000002</v>
      </c>
      <c r="R1302" s="13">
        <v>26.067399999999999</v>
      </c>
      <c r="S1302" s="13">
        <v>14.021000000000001</v>
      </c>
      <c r="T1302" s="13">
        <v>244.02</v>
      </c>
      <c r="U1302" s="13">
        <v>-308.49</v>
      </c>
      <c r="V1302" s="13">
        <v>393.33</v>
      </c>
      <c r="W1302" s="13">
        <v>-51.655000000000001</v>
      </c>
      <c r="X1302" s="13">
        <f t="shared" si="341"/>
        <v>2.02</v>
      </c>
      <c r="Y1302" s="13">
        <f t="shared" si="342"/>
        <v>-3.0975000000000001</v>
      </c>
      <c r="Z1302" s="13">
        <f t="shared" si="343"/>
        <v>-0.56750000000000012</v>
      </c>
      <c r="AA1302" s="13">
        <f t="shared" si="344"/>
        <v>2.1074999999999999</v>
      </c>
      <c r="AB1302" s="13">
        <f t="shared" si="345"/>
        <v>-3.1875</v>
      </c>
      <c r="AC1302" s="13">
        <f t="shared" si="346"/>
        <v>-6.3202500000000006</v>
      </c>
      <c r="AD1302" s="13">
        <f t="shared" si="347"/>
        <v>4.6349999999999998</v>
      </c>
      <c r="AE1302" s="13">
        <f t="shared" si="348"/>
        <v>436.32909999999998</v>
      </c>
      <c r="AF1302" s="13">
        <f t="shared" si="349"/>
        <v>15.1349</v>
      </c>
      <c r="AG1302" s="13">
        <f t="shared" si="350"/>
        <v>75.581999999999994</v>
      </c>
      <c r="AH1302" s="13">
        <f t="shared" si="351"/>
        <v>450.32887499999998</v>
      </c>
      <c r="AI1302" s="13">
        <f t="shared" si="352"/>
        <v>1.1351000000000004</v>
      </c>
      <c r="AJ1302" s="13">
        <f t="shared" si="353"/>
        <v>9.9965000000000011</v>
      </c>
      <c r="AK1302" s="13">
        <f t="shared" si="354"/>
        <v>194.82250000000002</v>
      </c>
      <c r="AL1302" s="13">
        <f t="shared" si="355"/>
        <v>-312.08499999999998</v>
      </c>
      <c r="AM1302" s="13">
        <f t="shared" si="356"/>
        <v>369.33</v>
      </c>
      <c r="AN1302" s="13">
        <f t="shared" si="357"/>
        <v>-57.533999999999999</v>
      </c>
    </row>
    <row r="1303" spans="1:40" x14ac:dyDescent="0.25">
      <c r="A1303" s="10" t="s">
        <v>416</v>
      </c>
      <c r="B1303" s="10" t="s">
        <v>416</v>
      </c>
      <c r="C1303" s="10" t="s">
        <v>27</v>
      </c>
      <c r="D1303" s="10" t="s">
        <v>440</v>
      </c>
      <c r="E1303" s="10" t="s">
        <v>1039</v>
      </c>
      <c r="F1303" s="10" t="s">
        <v>29</v>
      </c>
      <c r="G1303" s="13">
        <v>1.1499999999999999</v>
      </c>
      <c r="H1303" s="13">
        <v>-3.98</v>
      </c>
      <c r="I1303" s="13">
        <v>-0.31</v>
      </c>
      <c r="J1303" s="13">
        <v>1.17</v>
      </c>
      <c r="K1303" s="13">
        <v>-4</v>
      </c>
      <c r="L1303" s="13">
        <v>-3.4470000000000001</v>
      </c>
      <c r="M1303" s="13">
        <v>4.7</v>
      </c>
      <c r="N1303" s="13">
        <v>210.5729</v>
      </c>
      <c r="O1303" s="13">
        <v>100.1281</v>
      </c>
      <c r="P1303" s="13">
        <v>18.150400000000001</v>
      </c>
      <c r="Q1303" s="13">
        <v>213.47919999999999</v>
      </c>
      <c r="R1303" s="13">
        <v>97.221800000000002</v>
      </c>
      <c r="S1303" s="13">
        <v>9.0969999999999995</v>
      </c>
      <c r="T1303" s="13">
        <v>244.02</v>
      </c>
      <c r="U1303" s="13">
        <v>-308.49</v>
      </c>
      <c r="V1303" s="13">
        <v>393.33</v>
      </c>
      <c r="W1303" s="13">
        <v>-51.655000000000001</v>
      </c>
      <c r="X1303" s="13">
        <f t="shared" si="341"/>
        <v>0.82000000000000006</v>
      </c>
      <c r="Y1303" s="13">
        <f t="shared" si="342"/>
        <v>-3.7925000000000004</v>
      </c>
      <c r="Z1303" s="13">
        <f t="shared" si="343"/>
        <v>-0.41639749999999998</v>
      </c>
      <c r="AA1303" s="13">
        <f t="shared" si="344"/>
        <v>0.88250000000000006</v>
      </c>
      <c r="AB1303" s="13">
        <f t="shared" si="345"/>
        <v>-3.8574999999999999</v>
      </c>
      <c r="AC1303" s="13">
        <f t="shared" si="346"/>
        <v>-5.0634999999999994</v>
      </c>
      <c r="AD1303" s="13">
        <f t="shared" si="347"/>
        <v>4.3800000000000008</v>
      </c>
      <c r="AE1303" s="13">
        <f t="shared" si="348"/>
        <v>183.51032499999999</v>
      </c>
      <c r="AF1303" s="13">
        <f t="shared" si="349"/>
        <v>81.575474999999997</v>
      </c>
      <c r="AG1303" s="13">
        <f t="shared" si="350"/>
        <v>36.696225000000005</v>
      </c>
      <c r="AH1303" s="13">
        <f t="shared" si="351"/>
        <v>198.68487499999998</v>
      </c>
      <c r="AI1303" s="13">
        <f t="shared" si="352"/>
        <v>66.400900000000007</v>
      </c>
      <c r="AJ1303" s="13">
        <f t="shared" si="353"/>
        <v>19.472749999999998</v>
      </c>
      <c r="AK1303" s="13">
        <f t="shared" si="354"/>
        <v>159.68</v>
      </c>
      <c r="AL1303" s="13">
        <f t="shared" si="355"/>
        <v>-218.35250000000002</v>
      </c>
      <c r="AM1303" s="13">
        <f t="shared" si="356"/>
        <v>270.70249999999999</v>
      </c>
      <c r="AN1303" s="13">
        <f t="shared" si="357"/>
        <v>-54.122999999999998</v>
      </c>
    </row>
    <row r="1304" spans="1:40" x14ac:dyDescent="0.25">
      <c r="A1304" s="10" t="s">
        <v>417</v>
      </c>
      <c r="B1304" s="10" t="s">
        <v>417</v>
      </c>
      <c r="C1304" s="10" t="s">
        <v>27</v>
      </c>
      <c r="D1304" s="10" t="s">
        <v>440</v>
      </c>
      <c r="E1304" s="10" t="s">
        <v>1039</v>
      </c>
      <c r="F1304" s="10" t="s">
        <v>29</v>
      </c>
      <c r="G1304" s="13">
        <v>1.26</v>
      </c>
      <c r="H1304" s="13">
        <v>-3.45</v>
      </c>
      <c r="I1304" s="13">
        <v>-0.92</v>
      </c>
      <c r="J1304" s="13">
        <v>1.43</v>
      </c>
      <c r="K1304" s="13">
        <v>-3.62</v>
      </c>
      <c r="L1304" s="13">
        <v>-10.676</v>
      </c>
      <c r="M1304" s="13">
        <v>4.51</v>
      </c>
      <c r="N1304" s="13">
        <v>242.72970000000001</v>
      </c>
      <c r="O1304" s="13">
        <v>69.093999999999994</v>
      </c>
      <c r="P1304" s="13">
        <v>50.321800000000003</v>
      </c>
      <c r="Q1304" s="13">
        <v>256.2593</v>
      </c>
      <c r="R1304" s="13">
        <v>55.564300000000003</v>
      </c>
      <c r="S1304" s="13">
        <v>15.048999999999999</v>
      </c>
      <c r="T1304" s="13">
        <v>145.69</v>
      </c>
      <c r="U1304" s="13">
        <v>-195.73</v>
      </c>
      <c r="V1304" s="13">
        <v>244</v>
      </c>
      <c r="W1304" s="13">
        <v>-53.338999999999999</v>
      </c>
      <c r="X1304" s="13">
        <f t="shared" si="341"/>
        <v>0.82000000000000006</v>
      </c>
      <c r="Y1304" s="13">
        <f t="shared" si="342"/>
        <v>-3.7925000000000004</v>
      </c>
      <c r="Z1304" s="13">
        <f t="shared" si="343"/>
        <v>-0.41639749999999998</v>
      </c>
      <c r="AA1304" s="13">
        <f t="shared" si="344"/>
        <v>0.88250000000000006</v>
      </c>
      <c r="AB1304" s="13">
        <f t="shared" si="345"/>
        <v>-3.8574999999999999</v>
      </c>
      <c r="AC1304" s="13">
        <f t="shared" si="346"/>
        <v>-5.0634999999999994</v>
      </c>
      <c r="AD1304" s="13">
        <f t="shared" si="347"/>
        <v>4.3800000000000008</v>
      </c>
      <c r="AE1304" s="13">
        <f t="shared" si="348"/>
        <v>183.51032499999999</v>
      </c>
      <c r="AF1304" s="13">
        <f t="shared" si="349"/>
        <v>81.575474999999997</v>
      </c>
      <c r="AG1304" s="13">
        <f t="shared" si="350"/>
        <v>36.696225000000005</v>
      </c>
      <c r="AH1304" s="13">
        <f t="shared" si="351"/>
        <v>198.68487499999998</v>
      </c>
      <c r="AI1304" s="13">
        <f t="shared" si="352"/>
        <v>66.400900000000007</v>
      </c>
      <c r="AJ1304" s="13">
        <f t="shared" si="353"/>
        <v>19.472749999999998</v>
      </c>
      <c r="AK1304" s="13">
        <f t="shared" si="354"/>
        <v>159.68</v>
      </c>
      <c r="AL1304" s="13">
        <f t="shared" si="355"/>
        <v>-218.35250000000002</v>
      </c>
      <c r="AM1304" s="13">
        <f t="shared" si="356"/>
        <v>270.70249999999999</v>
      </c>
      <c r="AN1304" s="13">
        <f t="shared" si="357"/>
        <v>-54.122999999999998</v>
      </c>
    </row>
    <row r="1305" spans="1:40" x14ac:dyDescent="0.25">
      <c r="A1305" s="10" t="s">
        <v>417</v>
      </c>
      <c r="B1305" s="10" t="s">
        <v>417</v>
      </c>
      <c r="C1305" s="10" t="s">
        <v>27</v>
      </c>
      <c r="D1305" s="10" t="s">
        <v>448</v>
      </c>
      <c r="E1305" s="10" t="s">
        <v>1039</v>
      </c>
      <c r="F1305" s="10" t="s">
        <v>29</v>
      </c>
      <c r="G1305" s="13">
        <v>1.29</v>
      </c>
      <c r="H1305" s="13">
        <v>-3.31</v>
      </c>
      <c r="I1305" s="13">
        <v>-1.03</v>
      </c>
      <c r="J1305" s="13">
        <v>1.51</v>
      </c>
      <c r="K1305" s="13">
        <v>-3.53</v>
      </c>
      <c r="L1305" s="13">
        <v>-12.019</v>
      </c>
      <c r="M1305" s="13">
        <v>4.47</v>
      </c>
      <c r="N1305" s="13">
        <v>370.94400000000002</v>
      </c>
      <c r="O1305" s="13">
        <v>-21.467099999999999</v>
      </c>
      <c r="P1305" s="13">
        <v>66.918899999999994</v>
      </c>
      <c r="Q1305" s="13">
        <v>382.04199999999997</v>
      </c>
      <c r="R1305" s="13">
        <v>-32.565100000000001</v>
      </c>
      <c r="S1305" s="13">
        <v>9.4160000000000004</v>
      </c>
      <c r="T1305" s="13">
        <v>145.69</v>
      </c>
      <c r="U1305" s="13">
        <v>-195.73</v>
      </c>
      <c r="V1305" s="13">
        <v>244</v>
      </c>
      <c r="W1305" s="13">
        <v>-53.338999999999999</v>
      </c>
      <c r="X1305" s="13">
        <f t="shared" si="341"/>
        <v>2.02</v>
      </c>
      <c r="Y1305" s="13">
        <f t="shared" si="342"/>
        <v>-3.0975000000000001</v>
      </c>
      <c r="Z1305" s="13">
        <f t="shared" si="343"/>
        <v>-0.56750000000000012</v>
      </c>
      <c r="AA1305" s="13">
        <f t="shared" si="344"/>
        <v>2.1074999999999999</v>
      </c>
      <c r="AB1305" s="13">
        <f t="shared" si="345"/>
        <v>-3.1875</v>
      </c>
      <c r="AC1305" s="13">
        <f t="shared" si="346"/>
        <v>-6.3202500000000006</v>
      </c>
      <c r="AD1305" s="13">
        <f t="shared" si="347"/>
        <v>4.6349999999999998</v>
      </c>
      <c r="AE1305" s="13">
        <f t="shared" si="348"/>
        <v>436.32909999999998</v>
      </c>
      <c r="AF1305" s="13">
        <f t="shared" si="349"/>
        <v>15.1349</v>
      </c>
      <c r="AG1305" s="13">
        <f t="shared" si="350"/>
        <v>75.581999999999994</v>
      </c>
      <c r="AH1305" s="13">
        <f t="shared" si="351"/>
        <v>450.32887499999998</v>
      </c>
      <c r="AI1305" s="13">
        <f t="shared" si="352"/>
        <v>1.1351000000000004</v>
      </c>
      <c r="AJ1305" s="13">
        <f t="shared" si="353"/>
        <v>9.9965000000000011</v>
      </c>
      <c r="AK1305" s="13">
        <f t="shared" si="354"/>
        <v>194.82250000000002</v>
      </c>
      <c r="AL1305" s="13">
        <f t="shared" si="355"/>
        <v>-312.08499999999998</v>
      </c>
      <c r="AM1305" s="13">
        <f t="shared" si="356"/>
        <v>369.33</v>
      </c>
      <c r="AN1305" s="13">
        <f t="shared" si="357"/>
        <v>-57.533999999999999</v>
      </c>
    </row>
    <row r="1306" spans="1:40" x14ac:dyDescent="0.25">
      <c r="A1306" s="10" t="s">
        <v>417</v>
      </c>
      <c r="B1306" s="10" t="s">
        <v>417</v>
      </c>
      <c r="C1306" s="10" t="s">
        <v>27</v>
      </c>
      <c r="D1306" s="10" t="s">
        <v>449</v>
      </c>
      <c r="E1306" s="10" t="s">
        <v>1039</v>
      </c>
      <c r="F1306" s="10" t="s">
        <v>29</v>
      </c>
      <c r="G1306" s="13">
        <v>1.33</v>
      </c>
      <c r="H1306" s="13">
        <v>-3.3</v>
      </c>
      <c r="I1306" s="13">
        <v>-1.44</v>
      </c>
      <c r="J1306" s="13">
        <v>1.74</v>
      </c>
      <c r="K1306" s="13">
        <v>-3.71</v>
      </c>
      <c r="L1306" s="13">
        <v>-15.923</v>
      </c>
      <c r="M1306" s="13">
        <v>4.82</v>
      </c>
      <c r="N1306" s="13">
        <v>356.74160000000001</v>
      </c>
      <c r="O1306" s="13">
        <v>-183.48660000000001</v>
      </c>
      <c r="P1306" s="13">
        <v>-24.314</v>
      </c>
      <c r="Q1306" s="13">
        <v>357.83370000000002</v>
      </c>
      <c r="R1306" s="13">
        <v>-184.57859999999999</v>
      </c>
      <c r="S1306" s="13">
        <v>-2.5720000000000001</v>
      </c>
      <c r="T1306" s="13">
        <v>145.69</v>
      </c>
      <c r="U1306" s="13">
        <v>-195.73</v>
      </c>
      <c r="V1306" s="13">
        <v>244</v>
      </c>
      <c r="W1306" s="13">
        <v>-53.338999999999999</v>
      </c>
      <c r="X1306" s="13">
        <f t="shared" si="341"/>
        <v>2.5449999999999999</v>
      </c>
      <c r="Y1306" s="13">
        <f t="shared" si="342"/>
        <v>-2.65</v>
      </c>
      <c r="Z1306" s="13">
        <f t="shared" si="343"/>
        <v>-2.3925000000000001</v>
      </c>
      <c r="AA1306" s="13">
        <f t="shared" si="344"/>
        <v>3.5199999999999996</v>
      </c>
      <c r="AB1306" s="13">
        <f t="shared" si="345"/>
        <v>-3.6249999999999996</v>
      </c>
      <c r="AC1306" s="13">
        <f t="shared" si="346"/>
        <v>-21.013750000000002</v>
      </c>
      <c r="AD1306" s="13">
        <f t="shared" si="347"/>
        <v>6.2324999999999999</v>
      </c>
      <c r="AE1306" s="13">
        <f t="shared" si="348"/>
        <v>396.10877500000004</v>
      </c>
      <c r="AF1306" s="13">
        <f t="shared" si="349"/>
        <v>-179.608575</v>
      </c>
      <c r="AG1306" s="13">
        <f t="shared" si="350"/>
        <v>-25.103449999999999</v>
      </c>
      <c r="AH1306" s="13">
        <f t="shared" si="351"/>
        <v>397.27369999999996</v>
      </c>
      <c r="AI1306" s="13">
        <f t="shared" si="352"/>
        <v>-180.77352500000001</v>
      </c>
      <c r="AJ1306" s="13">
        <f t="shared" si="353"/>
        <v>-2.5317499999999997</v>
      </c>
      <c r="AK1306" s="13">
        <f t="shared" si="354"/>
        <v>120.2175</v>
      </c>
      <c r="AL1306" s="13">
        <f t="shared" si="355"/>
        <v>-144.60499999999999</v>
      </c>
      <c r="AM1306" s="13">
        <f t="shared" si="356"/>
        <v>193.79499999999999</v>
      </c>
      <c r="AN1306" s="13">
        <f t="shared" si="357"/>
        <v>-44.332500000000003</v>
      </c>
    </row>
    <row r="1307" spans="1:40" x14ac:dyDescent="0.25">
      <c r="A1307" s="10" t="s">
        <v>417</v>
      </c>
      <c r="B1307" s="10" t="s">
        <v>417</v>
      </c>
      <c r="C1307" s="10" t="s">
        <v>27</v>
      </c>
      <c r="D1307" s="10" t="s">
        <v>442</v>
      </c>
      <c r="E1307" s="10" t="s">
        <v>1039</v>
      </c>
      <c r="F1307" s="10" t="s">
        <v>29</v>
      </c>
      <c r="G1307" s="13">
        <v>1.3</v>
      </c>
      <c r="H1307" s="13">
        <v>-3.44</v>
      </c>
      <c r="I1307" s="13">
        <v>-1.33</v>
      </c>
      <c r="J1307" s="13">
        <v>1.65</v>
      </c>
      <c r="K1307" s="13">
        <v>-3.79</v>
      </c>
      <c r="L1307" s="13">
        <v>-14.677</v>
      </c>
      <c r="M1307" s="13">
        <v>4.83</v>
      </c>
      <c r="N1307" s="13">
        <v>229.80869999999999</v>
      </c>
      <c r="O1307" s="13">
        <v>-94.1066</v>
      </c>
      <c r="P1307" s="13">
        <v>-40.911099999999998</v>
      </c>
      <c r="Q1307" s="13">
        <v>234.89599999999999</v>
      </c>
      <c r="R1307" s="13">
        <v>-99.193799999999996</v>
      </c>
      <c r="S1307" s="13">
        <v>-7.0880000000000001</v>
      </c>
      <c r="T1307" s="13">
        <v>145.69</v>
      </c>
      <c r="U1307" s="13">
        <v>-195.73</v>
      </c>
      <c r="V1307" s="13">
        <v>244</v>
      </c>
      <c r="W1307" s="13">
        <v>-53.338999999999999</v>
      </c>
      <c r="X1307" s="13">
        <f t="shared" si="341"/>
        <v>1.06</v>
      </c>
      <c r="Y1307" s="13">
        <f t="shared" si="342"/>
        <v>-2.9799999999999995</v>
      </c>
      <c r="Z1307" s="13">
        <f t="shared" si="343"/>
        <v>-1.18</v>
      </c>
      <c r="AA1307" s="13">
        <f t="shared" si="344"/>
        <v>1.3925000000000001</v>
      </c>
      <c r="AB1307" s="13">
        <f t="shared" si="345"/>
        <v>-3.31</v>
      </c>
      <c r="AC1307" s="13">
        <f t="shared" si="346"/>
        <v>-15.083499999999999</v>
      </c>
      <c r="AD1307" s="13">
        <f t="shared" si="347"/>
        <v>4.2050000000000001</v>
      </c>
      <c r="AE1307" s="13">
        <f t="shared" si="348"/>
        <v>187.59195</v>
      </c>
      <c r="AF1307" s="13">
        <f t="shared" si="349"/>
        <v>-106.323975</v>
      </c>
      <c r="AG1307" s="13">
        <f t="shared" si="350"/>
        <v>-34.094724999999997</v>
      </c>
      <c r="AH1307" s="13">
        <f t="shared" si="351"/>
        <v>191.6148</v>
      </c>
      <c r="AI1307" s="13">
        <f t="shared" si="352"/>
        <v>-110.3468</v>
      </c>
      <c r="AJ1307" s="13">
        <f t="shared" si="353"/>
        <v>-6.5502499999999992</v>
      </c>
      <c r="AK1307" s="13">
        <f t="shared" si="354"/>
        <v>114.30250000000001</v>
      </c>
      <c r="AL1307" s="13">
        <f t="shared" si="355"/>
        <v>-109.76749999999998</v>
      </c>
      <c r="AM1307" s="13">
        <f t="shared" si="356"/>
        <v>163.22999999999999</v>
      </c>
      <c r="AN1307" s="13">
        <f t="shared" si="357"/>
        <v>-39.058750000000003</v>
      </c>
    </row>
    <row r="1308" spans="1:40" x14ac:dyDescent="0.25">
      <c r="A1308" s="10" t="s">
        <v>418</v>
      </c>
      <c r="B1308" s="10" t="s">
        <v>418</v>
      </c>
      <c r="C1308" s="10" t="s">
        <v>27</v>
      </c>
      <c r="D1308" s="10" t="s">
        <v>442</v>
      </c>
      <c r="E1308" s="10" t="s">
        <v>1039</v>
      </c>
      <c r="F1308" s="10" t="s">
        <v>29</v>
      </c>
      <c r="G1308" s="13">
        <v>1.51</v>
      </c>
      <c r="H1308" s="13">
        <v>-2.38</v>
      </c>
      <c r="I1308" s="13">
        <v>-1.53</v>
      </c>
      <c r="J1308" s="13">
        <v>2.04</v>
      </c>
      <c r="K1308" s="13">
        <v>-2.91</v>
      </c>
      <c r="L1308" s="13">
        <v>-19.082999999999998</v>
      </c>
      <c r="M1308" s="13">
        <v>4.32</v>
      </c>
      <c r="N1308" s="13">
        <v>244.0556</v>
      </c>
      <c r="O1308" s="13">
        <v>-104.2514</v>
      </c>
      <c r="P1308" s="13">
        <v>-33.442300000000003</v>
      </c>
      <c r="Q1308" s="13">
        <v>247.23750000000001</v>
      </c>
      <c r="R1308" s="13">
        <v>-107.4333</v>
      </c>
      <c r="S1308" s="13">
        <v>-5.4349999999999996</v>
      </c>
      <c r="T1308" s="13">
        <v>108.85</v>
      </c>
      <c r="U1308" s="13">
        <v>-51.78</v>
      </c>
      <c r="V1308" s="13">
        <v>120.54</v>
      </c>
      <c r="W1308" s="13">
        <v>-25.442</v>
      </c>
      <c r="X1308" s="13">
        <f t="shared" si="341"/>
        <v>1.06</v>
      </c>
      <c r="Y1308" s="13">
        <f t="shared" si="342"/>
        <v>-2.9799999999999995</v>
      </c>
      <c r="Z1308" s="13">
        <f t="shared" si="343"/>
        <v>-1.18</v>
      </c>
      <c r="AA1308" s="13">
        <f t="shared" si="344"/>
        <v>1.3925000000000001</v>
      </c>
      <c r="AB1308" s="13">
        <f t="shared" si="345"/>
        <v>-3.31</v>
      </c>
      <c r="AC1308" s="13">
        <f t="shared" si="346"/>
        <v>-15.083499999999999</v>
      </c>
      <c r="AD1308" s="13">
        <f t="shared" si="347"/>
        <v>4.2050000000000001</v>
      </c>
      <c r="AE1308" s="13">
        <f t="shared" si="348"/>
        <v>187.59195</v>
      </c>
      <c r="AF1308" s="13">
        <f t="shared" si="349"/>
        <v>-106.323975</v>
      </c>
      <c r="AG1308" s="13">
        <f t="shared" si="350"/>
        <v>-34.094724999999997</v>
      </c>
      <c r="AH1308" s="13">
        <f t="shared" si="351"/>
        <v>191.6148</v>
      </c>
      <c r="AI1308" s="13">
        <f t="shared" si="352"/>
        <v>-110.3468</v>
      </c>
      <c r="AJ1308" s="13">
        <f t="shared" si="353"/>
        <v>-6.5502499999999992</v>
      </c>
      <c r="AK1308" s="13">
        <f t="shared" si="354"/>
        <v>114.30250000000001</v>
      </c>
      <c r="AL1308" s="13">
        <f t="shared" si="355"/>
        <v>-109.76749999999998</v>
      </c>
      <c r="AM1308" s="13">
        <f t="shared" si="356"/>
        <v>163.22999999999999</v>
      </c>
      <c r="AN1308" s="13">
        <f t="shared" si="357"/>
        <v>-39.058750000000003</v>
      </c>
    </row>
    <row r="1309" spans="1:40" x14ac:dyDescent="0.25">
      <c r="A1309" s="10" t="s">
        <v>418</v>
      </c>
      <c r="B1309" s="10" t="s">
        <v>418</v>
      </c>
      <c r="C1309" s="10" t="s">
        <v>27</v>
      </c>
      <c r="D1309" s="10" t="s">
        <v>449</v>
      </c>
      <c r="E1309" s="10" t="s">
        <v>1039</v>
      </c>
      <c r="F1309" s="10" t="s">
        <v>29</v>
      </c>
      <c r="G1309" s="13">
        <v>1.5</v>
      </c>
      <c r="H1309" s="13">
        <v>-2.4500000000000002</v>
      </c>
      <c r="I1309" s="13">
        <v>-2.58</v>
      </c>
      <c r="J1309" s="13">
        <v>2.78</v>
      </c>
      <c r="K1309" s="13">
        <v>-3.73</v>
      </c>
      <c r="L1309" s="13">
        <v>-26.302</v>
      </c>
      <c r="M1309" s="13">
        <v>5.65</v>
      </c>
      <c r="N1309" s="13">
        <v>340.04320000000001</v>
      </c>
      <c r="O1309" s="13">
        <v>-185.59970000000001</v>
      </c>
      <c r="P1309" s="13">
        <v>-31.908100000000001</v>
      </c>
      <c r="Q1309" s="13">
        <v>341.97300000000001</v>
      </c>
      <c r="R1309" s="13">
        <v>-187.52959999999999</v>
      </c>
      <c r="S1309" s="13">
        <v>-3.4609999999999999</v>
      </c>
      <c r="T1309" s="13">
        <v>108.85</v>
      </c>
      <c r="U1309" s="13">
        <v>-51.78</v>
      </c>
      <c r="V1309" s="13">
        <v>120.54</v>
      </c>
      <c r="W1309" s="13">
        <v>-25.442</v>
      </c>
      <c r="X1309" s="13">
        <f t="shared" si="341"/>
        <v>2.5449999999999999</v>
      </c>
      <c r="Y1309" s="13">
        <f t="shared" si="342"/>
        <v>-2.65</v>
      </c>
      <c r="Z1309" s="13">
        <f t="shared" si="343"/>
        <v>-2.3925000000000001</v>
      </c>
      <c r="AA1309" s="13">
        <f t="shared" si="344"/>
        <v>3.5199999999999996</v>
      </c>
      <c r="AB1309" s="13">
        <f t="shared" si="345"/>
        <v>-3.6249999999999996</v>
      </c>
      <c r="AC1309" s="13">
        <f t="shared" si="346"/>
        <v>-21.013750000000002</v>
      </c>
      <c r="AD1309" s="13">
        <f t="shared" si="347"/>
        <v>6.2324999999999999</v>
      </c>
      <c r="AE1309" s="13">
        <f t="shared" si="348"/>
        <v>396.10877500000004</v>
      </c>
      <c r="AF1309" s="13">
        <f t="shared" si="349"/>
        <v>-179.608575</v>
      </c>
      <c r="AG1309" s="13">
        <f t="shared" si="350"/>
        <v>-25.103449999999999</v>
      </c>
      <c r="AH1309" s="13">
        <f t="shared" si="351"/>
        <v>397.27369999999996</v>
      </c>
      <c r="AI1309" s="13">
        <f t="shared" si="352"/>
        <v>-180.77352500000001</v>
      </c>
      <c r="AJ1309" s="13">
        <f t="shared" si="353"/>
        <v>-2.5317499999999997</v>
      </c>
      <c r="AK1309" s="13">
        <f t="shared" si="354"/>
        <v>120.2175</v>
      </c>
      <c r="AL1309" s="13">
        <f t="shared" si="355"/>
        <v>-144.60499999999999</v>
      </c>
      <c r="AM1309" s="13">
        <f t="shared" si="356"/>
        <v>193.79499999999999</v>
      </c>
      <c r="AN1309" s="13">
        <f t="shared" si="357"/>
        <v>-44.332500000000003</v>
      </c>
    </row>
    <row r="1310" spans="1:40" x14ac:dyDescent="0.25">
      <c r="A1310" s="10" t="s">
        <v>418</v>
      </c>
      <c r="B1310" s="10" t="s">
        <v>418</v>
      </c>
      <c r="C1310" s="10" t="s">
        <v>27</v>
      </c>
      <c r="D1310" s="10" t="s">
        <v>450</v>
      </c>
      <c r="E1310" s="10" t="s">
        <v>1039</v>
      </c>
      <c r="F1310" s="10" t="s">
        <v>29</v>
      </c>
      <c r="G1310" s="13">
        <v>1.74</v>
      </c>
      <c r="H1310" s="13">
        <v>-2.4</v>
      </c>
      <c r="I1310" s="13">
        <v>-3.91</v>
      </c>
      <c r="J1310" s="13">
        <v>4.09</v>
      </c>
      <c r="K1310" s="13">
        <v>-4.76</v>
      </c>
      <c r="L1310" s="13">
        <v>-31.068000000000001</v>
      </c>
      <c r="M1310" s="13">
        <v>7.68</v>
      </c>
      <c r="N1310" s="13">
        <v>332.52929999999998</v>
      </c>
      <c r="O1310" s="13">
        <v>-227.8657</v>
      </c>
      <c r="P1310" s="13">
        <v>-110.64190000000001</v>
      </c>
      <c r="Q1310" s="13">
        <v>353.58300000000003</v>
      </c>
      <c r="R1310" s="13">
        <v>-248.9194</v>
      </c>
      <c r="S1310" s="13">
        <v>-10.773999999999999</v>
      </c>
      <c r="T1310" s="13">
        <v>108.85</v>
      </c>
      <c r="U1310" s="13">
        <v>-51.78</v>
      </c>
      <c r="V1310" s="13">
        <v>120.54</v>
      </c>
      <c r="W1310" s="13">
        <v>-25.442</v>
      </c>
      <c r="X1310" s="13">
        <f t="shared" si="341"/>
        <v>2.98</v>
      </c>
      <c r="Y1310" s="13">
        <f t="shared" si="342"/>
        <v>-1.6674999999999998</v>
      </c>
      <c r="Z1310" s="13">
        <f t="shared" si="343"/>
        <v>-4.3425000000000002</v>
      </c>
      <c r="AA1310" s="13">
        <f t="shared" si="344"/>
        <v>5.61</v>
      </c>
      <c r="AB1310" s="13">
        <f t="shared" si="345"/>
        <v>-4.2974999999999994</v>
      </c>
      <c r="AC1310" s="13">
        <f t="shared" si="346"/>
        <v>-30.948250000000002</v>
      </c>
      <c r="AD1310" s="13">
        <f t="shared" si="347"/>
        <v>8.6374999999999993</v>
      </c>
      <c r="AE1310" s="13">
        <f t="shared" si="348"/>
        <v>384.19472499999995</v>
      </c>
      <c r="AF1310" s="13">
        <f t="shared" si="349"/>
        <v>-216.18329999999997</v>
      </c>
      <c r="AG1310" s="13">
        <f t="shared" si="350"/>
        <v>-116.916825</v>
      </c>
      <c r="AH1310" s="13">
        <f t="shared" si="351"/>
        <v>406.21042500000004</v>
      </c>
      <c r="AI1310" s="13">
        <f t="shared" si="352"/>
        <v>-238.19897499999999</v>
      </c>
      <c r="AJ1310" s="13">
        <f t="shared" si="353"/>
        <v>-10.66525</v>
      </c>
      <c r="AK1310" s="13">
        <f t="shared" si="354"/>
        <v>107.38499999999999</v>
      </c>
      <c r="AL1310" s="13">
        <f t="shared" si="355"/>
        <v>26.56</v>
      </c>
      <c r="AM1310" s="13">
        <f t="shared" si="356"/>
        <v>138.80250000000001</v>
      </c>
      <c r="AN1310" s="13">
        <f t="shared" si="357"/>
        <v>6.8859999999999992</v>
      </c>
    </row>
    <row r="1311" spans="1:40" x14ac:dyDescent="0.25">
      <c r="A1311" s="10" t="s">
        <v>418</v>
      </c>
      <c r="B1311" s="10" t="s">
        <v>418</v>
      </c>
      <c r="C1311" s="10" t="s">
        <v>27</v>
      </c>
      <c r="D1311" s="10" t="s">
        <v>444</v>
      </c>
      <c r="E1311" s="10" t="s">
        <v>1039</v>
      </c>
      <c r="F1311" s="10" t="s">
        <v>29</v>
      </c>
      <c r="G1311" s="13">
        <v>1.75</v>
      </c>
      <c r="H1311" s="13">
        <v>-2.34</v>
      </c>
      <c r="I1311" s="13">
        <v>-2.86</v>
      </c>
      <c r="J1311" s="13">
        <v>3.22</v>
      </c>
      <c r="K1311" s="13">
        <v>-3.81</v>
      </c>
      <c r="L1311" s="13">
        <v>-27.239000000000001</v>
      </c>
      <c r="M1311" s="13">
        <v>6.1</v>
      </c>
      <c r="N1311" s="13">
        <v>237.88919999999999</v>
      </c>
      <c r="O1311" s="13">
        <v>-148.02440000000001</v>
      </c>
      <c r="P1311" s="13">
        <v>-112.176</v>
      </c>
      <c r="Q1311" s="13">
        <v>268.12689999999998</v>
      </c>
      <c r="R1311" s="13">
        <v>-178.2621</v>
      </c>
      <c r="S1311" s="13">
        <v>-15.086</v>
      </c>
      <c r="T1311" s="13">
        <v>108.85</v>
      </c>
      <c r="U1311" s="13">
        <v>-51.78</v>
      </c>
      <c r="V1311" s="13">
        <v>120.54</v>
      </c>
      <c r="W1311" s="13">
        <v>-25.442</v>
      </c>
      <c r="X1311" s="13">
        <f t="shared" si="341"/>
        <v>1.2149999999999999</v>
      </c>
      <c r="Y1311" s="13">
        <f t="shared" si="342"/>
        <v>-1.150315</v>
      </c>
      <c r="Z1311" s="13">
        <f t="shared" si="343"/>
        <v>-2.6224999999999996</v>
      </c>
      <c r="AA1311" s="13">
        <f t="shared" si="344"/>
        <v>3.0150000000000001</v>
      </c>
      <c r="AB1311" s="13">
        <f t="shared" si="345"/>
        <v>-2.95</v>
      </c>
      <c r="AC1311" s="13">
        <f t="shared" si="346"/>
        <v>-31.747999999999998</v>
      </c>
      <c r="AD1311" s="13">
        <f t="shared" si="347"/>
        <v>5.26</v>
      </c>
      <c r="AE1311" s="13">
        <f t="shared" si="348"/>
        <v>186.29962499999999</v>
      </c>
      <c r="AF1311" s="13">
        <f t="shared" si="349"/>
        <v>-143.12582500000002</v>
      </c>
      <c r="AG1311" s="13">
        <f t="shared" si="350"/>
        <v>-111.7941</v>
      </c>
      <c r="AH1311" s="13">
        <f t="shared" si="351"/>
        <v>221.26479999999998</v>
      </c>
      <c r="AI1311" s="13">
        <f t="shared" si="352"/>
        <v>-178.091025</v>
      </c>
      <c r="AJ1311" s="13">
        <f t="shared" si="353"/>
        <v>-17.254750000000001</v>
      </c>
      <c r="AK1311" s="13">
        <f t="shared" si="354"/>
        <v>104.03</v>
      </c>
      <c r="AL1311" s="13">
        <f t="shared" si="355"/>
        <v>18.569999999999997</v>
      </c>
      <c r="AM1311" s="13">
        <f t="shared" si="356"/>
        <v>123.27500000000001</v>
      </c>
      <c r="AN1311" s="13">
        <f t="shared" si="357"/>
        <v>6.7322499999999987</v>
      </c>
    </row>
    <row r="1312" spans="1:40" x14ac:dyDescent="0.25">
      <c r="A1312" s="10" t="s">
        <v>419</v>
      </c>
      <c r="B1312" s="10" t="s">
        <v>419</v>
      </c>
      <c r="C1312" s="10" t="s">
        <v>27</v>
      </c>
      <c r="D1312" s="10" t="s">
        <v>55</v>
      </c>
      <c r="E1312" s="10" t="s">
        <v>1039</v>
      </c>
      <c r="F1312" s="10" t="s">
        <v>29</v>
      </c>
      <c r="G1312" s="13">
        <v>0.31</v>
      </c>
      <c r="H1312" s="13">
        <v>-2.58</v>
      </c>
      <c r="I1312" s="13">
        <v>1.94</v>
      </c>
      <c r="J1312" s="13">
        <v>1.28</v>
      </c>
      <c r="K1312" s="13">
        <v>-3.56</v>
      </c>
      <c r="L1312" s="13">
        <v>26.689</v>
      </c>
      <c r="M1312" s="13">
        <v>4.34</v>
      </c>
      <c r="N1312" s="13">
        <v>160.53970000000001</v>
      </c>
      <c r="O1312" s="13">
        <v>1044.3782000000001</v>
      </c>
      <c r="P1312" s="13">
        <v>-130.09180000000001</v>
      </c>
      <c r="Q1312" s="13">
        <v>1063.1285</v>
      </c>
      <c r="R1312" s="13">
        <v>141.7893</v>
      </c>
      <c r="S1312" s="13">
        <v>-81.798000000000002</v>
      </c>
      <c r="T1312" s="13">
        <v>1001.23</v>
      </c>
      <c r="U1312" s="13">
        <v>-295.74</v>
      </c>
      <c r="V1312" s="13">
        <v>1043.99</v>
      </c>
      <c r="W1312" s="13">
        <v>-16.456</v>
      </c>
      <c r="X1312" s="13">
        <f t="shared" si="341"/>
        <v>0.30499999999999999</v>
      </c>
      <c r="Y1312" s="13">
        <f t="shared" si="342"/>
        <v>-2.27</v>
      </c>
      <c r="Z1312" s="13">
        <f t="shared" si="343"/>
        <v>1.9125000000000001</v>
      </c>
      <c r="AA1312" s="13">
        <f t="shared" si="344"/>
        <v>1.3275000000000001</v>
      </c>
      <c r="AB1312" s="13">
        <f t="shared" si="345"/>
        <v>-3.29</v>
      </c>
      <c r="AC1312" s="13">
        <f t="shared" si="346"/>
        <v>28.050750000000001</v>
      </c>
      <c r="AD1312" s="13">
        <f t="shared" si="347"/>
        <v>4.12</v>
      </c>
      <c r="AE1312" s="13">
        <f t="shared" si="348"/>
        <v>313.08482499999997</v>
      </c>
      <c r="AF1312" s="13">
        <f t="shared" si="349"/>
        <v>1049.4503</v>
      </c>
      <c r="AG1312" s="13">
        <f t="shared" si="350"/>
        <v>-52.096525</v>
      </c>
      <c r="AH1312" s="13">
        <f t="shared" si="351"/>
        <v>1056.5200500000001</v>
      </c>
      <c r="AI1312" s="13">
        <f t="shared" si="352"/>
        <v>306.01509999999996</v>
      </c>
      <c r="AJ1312" s="13">
        <f t="shared" si="353"/>
        <v>-40.875</v>
      </c>
      <c r="AK1312" s="13">
        <f t="shared" si="354"/>
        <v>737.375</v>
      </c>
      <c r="AL1312" s="13">
        <f t="shared" si="355"/>
        <v>-49.55749999999999</v>
      </c>
      <c r="AM1312" s="13">
        <f t="shared" si="356"/>
        <v>762.71749999999997</v>
      </c>
      <c r="AN1312" s="13">
        <f t="shared" si="357"/>
        <v>-4.0314999999999994</v>
      </c>
    </row>
    <row r="1313" spans="1:40" x14ac:dyDescent="0.25">
      <c r="A1313" s="10" t="s">
        <v>419</v>
      </c>
      <c r="B1313" s="10" t="s">
        <v>419</v>
      </c>
      <c r="C1313" s="10" t="s">
        <v>27</v>
      </c>
      <c r="D1313" s="10" t="s">
        <v>58</v>
      </c>
      <c r="E1313" s="10" t="s">
        <v>1039</v>
      </c>
      <c r="F1313" s="10" t="s">
        <v>29</v>
      </c>
      <c r="G1313" s="13">
        <v>0.34</v>
      </c>
      <c r="H1313" s="13">
        <v>-2.39</v>
      </c>
      <c r="I1313" s="13">
        <v>2.16</v>
      </c>
      <c r="J1313" s="13">
        <v>1.54</v>
      </c>
      <c r="K1313" s="13">
        <v>-3.58</v>
      </c>
      <c r="L1313" s="13">
        <v>28.87</v>
      </c>
      <c r="M1313" s="13">
        <v>4.55</v>
      </c>
      <c r="N1313" s="13">
        <v>1036.8607</v>
      </c>
      <c r="O1313" s="13">
        <v>1603.8969999999999</v>
      </c>
      <c r="P1313" s="13">
        <v>29.1616</v>
      </c>
      <c r="Q1313" s="13">
        <v>1605.3928000000001</v>
      </c>
      <c r="R1313" s="13">
        <v>1035.3649</v>
      </c>
      <c r="S1313" s="13">
        <v>87.063999999999993</v>
      </c>
      <c r="T1313" s="13">
        <v>1001.23</v>
      </c>
      <c r="U1313" s="13">
        <v>-295.74</v>
      </c>
      <c r="V1313" s="13">
        <v>1043.99</v>
      </c>
      <c r="W1313" s="13">
        <v>-16.456</v>
      </c>
      <c r="X1313" s="13">
        <f t="shared" si="341"/>
        <v>0.57500000000000007</v>
      </c>
      <c r="Y1313" s="13">
        <f t="shared" si="342"/>
        <v>-1.9</v>
      </c>
      <c r="Z1313" s="13">
        <f t="shared" si="343"/>
        <v>2.5250000000000004</v>
      </c>
      <c r="AA1313" s="13">
        <f t="shared" si="344"/>
        <v>2.16</v>
      </c>
      <c r="AB1313" s="13">
        <f t="shared" si="345"/>
        <v>-3.4825000000000004</v>
      </c>
      <c r="AC1313" s="13">
        <f t="shared" si="346"/>
        <v>31.882750000000001</v>
      </c>
      <c r="AD1313" s="13">
        <f t="shared" si="347"/>
        <v>4.9450000000000003</v>
      </c>
      <c r="AE1313" s="13">
        <f t="shared" si="348"/>
        <v>1082.8496250000001</v>
      </c>
      <c r="AF1313" s="13">
        <f t="shared" si="349"/>
        <v>2014.10015</v>
      </c>
      <c r="AG1313" s="13">
        <f t="shared" si="350"/>
        <v>-48.862449999999995</v>
      </c>
      <c r="AH1313" s="13">
        <f t="shared" si="351"/>
        <v>2027.23315</v>
      </c>
      <c r="AI1313" s="13">
        <f t="shared" si="352"/>
        <v>1069.716625</v>
      </c>
      <c r="AJ1313" s="13">
        <f t="shared" si="353"/>
        <v>3.3357499999999973</v>
      </c>
      <c r="AK1313" s="13">
        <f t="shared" si="354"/>
        <v>1628.57</v>
      </c>
      <c r="AL1313" s="13">
        <f t="shared" si="355"/>
        <v>-88.4224999999999</v>
      </c>
      <c r="AM1313" s="13">
        <f t="shared" si="356"/>
        <v>2126.2925</v>
      </c>
      <c r="AN1313" s="13">
        <f t="shared" si="357"/>
        <v>-1.4972499999999993</v>
      </c>
    </row>
    <row r="1314" spans="1:40" x14ac:dyDescent="0.25">
      <c r="A1314" s="10" t="s">
        <v>419</v>
      </c>
      <c r="B1314" s="10" t="s">
        <v>419</v>
      </c>
      <c r="C1314" s="10" t="s">
        <v>27</v>
      </c>
      <c r="D1314" s="10" t="s">
        <v>451</v>
      </c>
      <c r="E1314" s="10" t="s">
        <v>1039</v>
      </c>
      <c r="F1314" s="10" t="s">
        <v>29</v>
      </c>
      <c r="G1314" s="13">
        <v>1.22</v>
      </c>
      <c r="H1314" s="13">
        <v>-2.21</v>
      </c>
      <c r="I1314" s="13">
        <v>2.12</v>
      </c>
      <c r="J1314" s="13">
        <v>2.23</v>
      </c>
      <c r="K1314" s="13">
        <v>-3.22</v>
      </c>
      <c r="L1314" s="13">
        <v>25.457000000000001</v>
      </c>
      <c r="M1314" s="13">
        <v>4.75</v>
      </c>
      <c r="N1314" s="13">
        <v>1169.537</v>
      </c>
      <c r="O1314" s="13">
        <v>1357.3371</v>
      </c>
      <c r="P1314" s="13">
        <v>332.38</v>
      </c>
      <c r="Q1314" s="13">
        <v>1608.8262</v>
      </c>
      <c r="R1314" s="13">
        <v>918.04790000000003</v>
      </c>
      <c r="S1314" s="13">
        <v>52.887999999999998</v>
      </c>
      <c r="T1314" s="13">
        <v>1001.23</v>
      </c>
      <c r="U1314" s="13">
        <v>-295.74</v>
      </c>
      <c r="V1314" s="13">
        <v>1043.99</v>
      </c>
      <c r="W1314" s="13">
        <v>-16.456</v>
      </c>
      <c r="X1314" s="13">
        <f t="shared" si="341"/>
        <v>1.5175000000000001</v>
      </c>
      <c r="Y1314" s="13">
        <f t="shared" si="342"/>
        <v>-2.4300000000000002</v>
      </c>
      <c r="Z1314" s="13">
        <f t="shared" si="343"/>
        <v>1.9650000000000003</v>
      </c>
      <c r="AA1314" s="13">
        <f t="shared" si="344"/>
        <v>2.335</v>
      </c>
      <c r="AB1314" s="13">
        <f t="shared" si="345"/>
        <v>-3.25</v>
      </c>
      <c r="AC1314" s="13">
        <f t="shared" si="346"/>
        <v>22.441750000000003</v>
      </c>
      <c r="AD1314" s="13">
        <f t="shared" si="347"/>
        <v>4.8674999999999997</v>
      </c>
      <c r="AE1314" s="13">
        <f t="shared" si="348"/>
        <v>1004.681</v>
      </c>
      <c r="AF1314" s="13">
        <f t="shared" si="349"/>
        <v>958.91877499999998</v>
      </c>
      <c r="AG1314" s="13">
        <f t="shared" si="350"/>
        <v>317.66359999999997</v>
      </c>
      <c r="AH1314" s="13">
        <f t="shared" si="351"/>
        <v>1309.788</v>
      </c>
      <c r="AI1314" s="13">
        <f t="shared" si="352"/>
        <v>653.81177500000001</v>
      </c>
      <c r="AJ1314" s="13">
        <f t="shared" si="353"/>
        <v>43.072499999999998</v>
      </c>
      <c r="AK1314" s="13">
        <f t="shared" si="354"/>
        <v>1058.5874999999999</v>
      </c>
      <c r="AL1314" s="13">
        <f t="shared" si="355"/>
        <v>-1137.4974999999999</v>
      </c>
      <c r="AM1314" s="13">
        <f t="shared" si="356"/>
        <v>1627.24</v>
      </c>
      <c r="AN1314" s="13">
        <f t="shared" si="357"/>
        <v>-46.667749999999998</v>
      </c>
    </row>
    <row r="1315" spans="1:40" x14ac:dyDescent="0.25">
      <c r="A1315" s="10" t="s">
        <v>419</v>
      </c>
      <c r="B1315" s="10" t="s">
        <v>419</v>
      </c>
      <c r="C1315" s="10" t="s">
        <v>27</v>
      </c>
      <c r="D1315" s="10" t="s">
        <v>446</v>
      </c>
      <c r="E1315" s="10" t="s">
        <v>1039</v>
      </c>
      <c r="F1315" s="10" t="s">
        <v>29</v>
      </c>
      <c r="G1315" s="13">
        <v>1.19</v>
      </c>
      <c r="H1315" s="13">
        <v>-2.4</v>
      </c>
      <c r="I1315" s="13">
        <v>1.89</v>
      </c>
      <c r="J1315" s="13">
        <v>2</v>
      </c>
      <c r="K1315" s="13">
        <v>-3.22</v>
      </c>
      <c r="L1315" s="13">
        <v>23.254000000000001</v>
      </c>
      <c r="M1315" s="13">
        <v>4.5599999999999996</v>
      </c>
      <c r="N1315" s="13">
        <v>292.39569999999998</v>
      </c>
      <c r="O1315" s="13">
        <v>799.55730000000005</v>
      </c>
      <c r="P1315" s="13">
        <v>173.12649999999999</v>
      </c>
      <c r="Q1315" s="13">
        <v>853.02049999999997</v>
      </c>
      <c r="R1315" s="13">
        <v>238.9325</v>
      </c>
      <c r="S1315" s="13">
        <v>72.838999999999999</v>
      </c>
      <c r="T1315" s="13">
        <v>1001.23</v>
      </c>
      <c r="U1315" s="13">
        <v>-295.74</v>
      </c>
      <c r="V1315" s="13">
        <v>1043.99</v>
      </c>
      <c r="W1315" s="13">
        <v>-16.456</v>
      </c>
      <c r="X1315" s="13">
        <f t="shared" si="341"/>
        <v>0.84749999999999992</v>
      </c>
      <c r="Y1315" s="13">
        <f t="shared" si="342"/>
        <v>-2.7875000000000001</v>
      </c>
      <c r="Z1315" s="13">
        <f t="shared" si="343"/>
        <v>1.5150000000000001</v>
      </c>
      <c r="AA1315" s="13">
        <f t="shared" si="344"/>
        <v>1.4075</v>
      </c>
      <c r="AB1315" s="13">
        <f t="shared" si="345"/>
        <v>-3.35</v>
      </c>
      <c r="AC1315" s="13">
        <f t="shared" si="346"/>
        <v>19.813750000000002</v>
      </c>
      <c r="AD1315" s="13">
        <f t="shared" si="347"/>
        <v>4.2450000000000001</v>
      </c>
      <c r="AE1315" s="13">
        <f t="shared" si="348"/>
        <v>388.9008</v>
      </c>
      <c r="AF1315" s="13">
        <f t="shared" si="349"/>
        <v>846.10275000000001</v>
      </c>
      <c r="AG1315" s="13">
        <f t="shared" si="350"/>
        <v>147.572025</v>
      </c>
      <c r="AH1315" s="13">
        <f t="shared" si="351"/>
        <v>891.39504999999997</v>
      </c>
      <c r="AI1315" s="13">
        <f t="shared" si="352"/>
        <v>343.608475</v>
      </c>
      <c r="AJ1315" s="13">
        <f t="shared" si="353"/>
        <v>73.912000000000006</v>
      </c>
      <c r="AK1315" s="13">
        <f t="shared" si="354"/>
        <v>630.92750000000001</v>
      </c>
      <c r="AL1315" s="13">
        <f t="shared" si="355"/>
        <v>-368.40250000000003</v>
      </c>
      <c r="AM1315" s="13">
        <f t="shared" si="356"/>
        <v>752.27250000000004</v>
      </c>
      <c r="AN1315" s="13">
        <f t="shared" si="357"/>
        <v>-30.523249999999997</v>
      </c>
    </row>
    <row r="1316" spans="1:40" x14ac:dyDescent="0.25">
      <c r="A1316" s="10" t="s">
        <v>420</v>
      </c>
      <c r="B1316" s="10" t="s">
        <v>420</v>
      </c>
      <c r="C1316" s="10" t="s">
        <v>27</v>
      </c>
      <c r="D1316" s="10" t="s">
        <v>446</v>
      </c>
      <c r="E1316" s="10" t="s">
        <v>1039</v>
      </c>
      <c r="F1316" s="10" t="s">
        <v>29</v>
      </c>
      <c r="G1316" s="13">
        <v>1.05</v>
      </c>
      <c r="H1316" s="13">
        <v>-3.07</v>
      </c>
      <c r="I1316" s="13">
        <v>1.56</v>
      </c>
      <c r="J1316" s="13">
        <v>1.58</v>
      </c>
      <c r="K1316" s="13">
        <v>-3.59</v>
      </c>
      <c r="L1316" s="13">
        <v>18.611000000000001</v>
      </c>
      <c r="M1316" s="13">
        <v>4.59</v>
      </c>
      <c r="N1316" s="13">
        <v>423.80700000000002</v>
      </c>
      <c r="O1316" s="13">
        <v>924.35979999999995</v>
      </c>
      <c r="P1316" s="13">
        <v>202.14410000000001</v>
      </c>
      <c r="Q1316" s="13">
        <v>995.79830000000004</v>
      </c>
      <c r="R1316" s="13">
        <v>352.36840000000001</v>
      </c>
      <c r="S1316" s="13">
        <v>70.536000000000001</v>
      </c>
      <c r="T1316" s="13">
        <v>631.16</v>
      </c>
      <c r="U1316" s="13">
        <v>-689.9</v>
      </c>
      <c r="V1316" s="13">
        <v>935.05</v>
      </c>
      <c r="W1316" s="13">
        <v>-47.545999999999999</v>
      </c>
      <c r="X1316" s="13">
        <f t="shared" si="341"/>
        <v>0.84749999999999992</v>
      </c>
      <c r="Y1316" s="13">
        <f t="shared" si="342"/>
        <v>-2.7875000000000001</v>
      </c>
      <c r="Z1316" s="13">
        <f t="shared" si="343"/>
        <v>1.5150000000000001</v>
      </c>
      <c r="AA1316" s="13">
        <f t="shared" si="344"/>
        <v>1.4075</v>
      </c>
      <c r="AB1316" s="13">
        <f t="shared" si="345"/>
        <v>-3.35</v>
      </c>
      <c r="AC1316" s="13">
        <f t="shared" si="346"/>
        <v>19.813750000000002</v>
      </c>
      <c r="AD1316" s="13">
        <f t="shared" si="347"/>
        <v>4.2450000000000001</v>
      </c>
      <c r="AE1316" s="13">
        <f t="shared" si="348"/>
        <v>388.9008</v>
      </c>
      <c r="AF1316" s="13">
        <f t="shared" si="349"/>
        <v>846.10275000000001</v>
      </c>
      <c r="AG1316" s="13">
        <f t="shared" si="350"/>
        <v>147.572025</v>
      </c>
      <c r="AH1316" s="13">
        <f t="shared" si="351"/>
        <v>891.39504999999997</v>
      </c>
      <c r="AI1316" s="13">
        <f t="shared" si="352"/>
        <v>343.608475</v>
      </c>
      <c r="AJ1316" s="13">
        <f t="shared" si="353"/>
        <v>73.912000000000006</v>
      </c>
      <c r="AK1316" s="13">
        <f t="shared" si="354"/>
        <v>630.92750000000001</v>
      </c>
      <c r="AL1316" s="13">
        <f t="shared" si="355"/>
        <v>-368.40250000000003</v>
      </c>
      <c r="AM1316" s="13">
        <f t="shared" si="356"/>
        <v>752.27250000000004</v>
      </c>
      <c r="AN1316" s="13">
        <f t="shared" si="357"/>
        <v>-30.523249999999997</v>
      </c>
    </row>
    <row r="1317" spans="1:40" x14ac:dyDescent="0.25">
      <c r="A1317" s="10" t="s">
        <v>420</v>
      </c>
      <c r="B1317" s="10" t="s">
        <v>420</v>
      </c>
      <c r="C1317" s="10" t="s">
        <v>27</v>
      </c>
      <c r="D1317" s="10" t="s">
        <v>451</v>
      </c>
      <c r="E1317" s="10" t="s">
        <v>1039</v>
      </c>
      <c r="F1317" s="10" t="s">
        <v>29</v>
      </c>
      <c r="G1317" s="13">
        <v>1.1100000000000001</v>
      </c>
      <c r="H1317" s="13">
        <v>-2.79</v>
      </c>
      <c r="I1317" s="13">
        <v>1.82</v>
      </c>
      <c r="J1317" s="13">
        <v>1.83</v>
      </c>
      <c r="K1317" s="13">
        <v>-3.51</v>
      </c>
      <c r="L1317" s="13">
        <v>21.510999999999999</v>
      </c>
      <c r="M1317" s="13">
        <v>4.7</v>
      </c>
      <c r="N1317" s="13">
        <v>977.47220000000004</v>
      </c>
      <c r="O1317" s="13">
        <v>929.26710000000003</v>
      </c>
      <c r="P1317" s="13">
        <v>302.51159999999999</v>
      </c>
      <c r="Q1317" s="13">
        <v>1256.8398999999999</v>
      </c>
      <c r="R1317" s="13">
        <v>649.89940000000001</v>
      </c>
      <c r="S1317" s="13">
        <v>42.722000000000001</v>
      </c>
      <c r="T1317" s="13">
        <v>631.16</v>
      </c>
      <c r="U1317" s="13">
        <v>-689.9</v>
      </c>
      <c r="V1317" s="13">
        <v>935.05</v>
      </c>
      <c r="W1317" s="13">
        <v>-47.545999999999999</v>
      </c>
      <c r="X1317" s="13">
        <f t="shared" si="341"/>
        <v>1.5175000000000001</v>
      </c>
      <c r="Y1317" s="13">
        <f t="shared" si="342"/>
        <v>-2.4300000000000002</v>
      </c>
      <c r="Z1317" s="13">
        <f t="shared" si="343"/>
        <v>1.9650000000000003</v>
      </c>
      <c r="AA1317" s="13">
        <f t="shared" si="344"/>
        <v>2.335</v>
      </c>
      <c r="AB1317" s="13">
        <f t="shared" si="345"/>
        <v>-3.25</v>
      </c>
      <c r="AC1317" s="13">
        <f t="shared" si="346"/>
        <v>22.441750000000003</v>
      </c>
      <c r="AD1317" s="13">
        <f t="shared" si="347"/>
        <v>4.8674999999999997</v>
      </c>
      <c r="AE1317" s="13">
        <f t="shared" si="348"/>
        <v>1004.681</v>
      </c>
      <c r="AF1317" s="13">
        <f t="shared" si="349"/>
        <v>958.91877499999998</v>
      </c>
      <c r="AG1317" s="13">
        <f t="shared" si="350"/>
        <v>317.66359999999997</v>
      </c>
      <c r="AH1317" s="13">
        <f t="shared" si="351"/>
        <v>1309.788</v>
      </c>
      <c r="AI1317" s="13">
        <f t="shared" si="352"/>
        <v>653.81177500000001</v>
      </c>
      <c r="AJ1317" s="13">
        <f t="shared" si="353"/>
        <v>43.072499999999998</v>
      </c>
      <c r="AK1317" s="13">
        <f t="shared" si="354"/>
        <v>1058.5874999999999</v>
      </c>
      <c r="AL1317" s="13">
        <f t="shared" si="355"/>
        <v>-1137.4974999999999</v>
      </c>
      <c r="AM1317" s="13">
        <f t="shared" si="356"/>
        <v>1627.24</v>
      </c>
      <c r="AN1317" s="13">
        <f t="shared" si="357"/>
        <v>-46.667749999999998</v>
      </c>
    </row>
    <row r="1318" spans="1:40" x14ac:dyDescent="0.25">
      <c r="A1318" s="10" t="s">
        <v>420</v>
      </c>
      <c r="B1318" s="10" t="s">
        <v>420</v>
      </c>
      <c r="C1318" s="10" t="s">
        <v>27</v>
      </c>
      <c r="D1318" s="10" t="s">
        <v>452</v>
      </c>
      <c r="E1318" s="10" t="s">
        <v>1039</v>
      </c>
      <c r="F1318" s="10" t="s">
        <v>29</v>
      </c>
      <c r="G1318" s="13">
        <v>1.99</v>
      </c>
      <c r="H1318" s="13">
        <v>-2.61</v>
      </c>
      <c r="I1318" s="13">
        <v>1.06</v>
      </c>
      <c r="J1318" s="13">
        <v>2.2200000000000002</v>
      </c>
      <c r="K1318" s="13">
        <v>-2.84</v>
      </c>
      <c r="L1318" s="13">
        <v>12.318</v>
      </c>
      <c r="M1318" s="13">
        <v>4.4000000000000004</v>
      </c>
      <c r="N1318" s="13">
        <v>976.34699999999998</v>
      </c>
      <c r="O1318" s="13">
        <v>355.77859999999998</v>
      </c>
      <c r="P1318" s="13">
        <v>218.93520000000001</v>
      </c>
      <c r="Q1318" s="13">
        <v>1045.8112000000001</v>
      </c>
      <c r="R1318" s="13">
        <v>286.31439999999998</v>
      </c>
      <c r="S1318" s="13">
        <v>17.603000000000002</v>
      </c>
      <c r="T1318" s="13">
        <v>631.16</v>
      </c>
      <c r="U1318" s="13">
        <v>-689.9</v>
      </c>
      <c r="V1318" s="13">
        <v>935.05</v>
      </c>
      <c r="W1318" s="13">
        <v>-47.545999999999999</v>
      </c>
      <c r="X1318" s="13">
        <f t="shared" si="341"/>
        <v>2.5825</v>
      </c>
      <c r="Y1318" s="13">
        <f t="shared" si="342"/>
        <v>-2.9074999999999998</v>
      </c>
      <c r="Z1318" s="13">
        <f t="shared" si="343"/>
        <v>1.0175000000000001</v>
      </c>
      <c r="AA1318" s="13">
        <f t="shared" si="344"/>
        <v>2.7974999999999999</v>
      </c>
      <c r="AB1318" s="13">
        <f t="shared" si="345"/>
        <v>-3.1199999999999997</v>
      </c>
      <c r="AC1318" s="13">
        <f t="shared" si="346"/>
        <v>10.004</v>
      </c>
      <c r="AD1318" s="13">
        <f t="shared" si="347"/>
        <v>5.1550000000000002</v>
      </c>
      <c r="AE1318" s="13">
        <f t="shared" si="348"/>
        <v>906.45434999999998</v>
      </c>
      <c r="AF1318" s="13">
        <f t="shared" si="349"/>
        <v>306.73659999999995</v>
      </c>
      <c r="AG1318" s="13">
        <f t="shared" si="350"/>
        <v>159.75047499999999</v>
      </c>
      <c r="AH1318" s="13">
        <f t="shared" si="351"/>
        <v>948.33435000000009</v>
      </c>
      <c r="AI1318" s="13">
        <f t="shared" si="352"/>
        <v>264.85659999999996</v>
      </c>
      <c r="AJ1318" s="13">
        <f t="shared" si="353"/>
        <v>13.824249999999999</v>
      </c>
      <c r="AK1318" s="13">
        <f t="shared" si="354"/>
        <v>319.35250000000002</v>
      </c>
      <c r="AL1318" s="13">
        <f t="shared" si="355"/>
        <v>-729.91499999999996</v>
      </c>
      <c r="AM1318" s="13">
        <f t="shared" si="356"/>
        <v>818.13</v>
      </c>
      <c r="AN1318" s="13">
        <f t="shared" si="357"/>
        <v>-66.296499999999995</v>
      </c>
    </row>
    <row r="1319" spans="1:40" x14ac:dyDescent="0.25">
      <c r="A1319" s="10" t="s">
        <v>420</v>
      </c>
      <c r="B1319" s="10" t="s">
        <v>420</v>
      </c>
      <c r="C1319" s="10" t="s">
        <v>27</v>
      </c>
      <c r="D1319" s="10" t="s">
        <v>447</v>
      </c>
      <c r="E1319" s="10" t="s">
        <v>1039</v>
      </c>
      <c r="F1319" s="10" t="s">
        <v>29</v>
      </c>
      <c r="G1319" s="13">
        <v>1.94</v>
      </c>
      <c r="H1319" s="13">
        <v>-2.89</v>
      </c>
      <c r="I1319" s="13">
        <v>0.8</v>
      </c>
      <c r="J1319" s="13">
        <v>2.0699999999999998</v>
      </c>
      <c r="K1319" s="13">
        <v>-3.02</v>
      </c>
      <c r="L1319" s="13">
        <v>9.1839999999999993</v>
      </c>
      <c r="M1319" s="13">
        <v>4.43</v>
      </c>
      <c r="N1319" s="13">
        <v>424.66269999999997</v>
      </c>
      <c r="O1319" s="13">
        <v>351.5514</v>
      </c>
      <c r="P1319" s="13">
        <v>118.5677</v>
      </c>
      <c r="Q1319" s="13">
        <v>512.18200000000002</v>
      </c>
      <c r="R1319" s="13">
        <v>264.03199999999998</v>
      </c>
      <c r="S1319" s="13">
        <v>36.432000000000002</v>
      </c>
      <c r="T1319" s="13">
        <v>631.16</v>
      </c>
      <c r="U1319" s="13">
        <v>-689.9</v>
      </c>
      <c r="V1319" s="13">
        <v>935.05</v>
      </c>
      <c r="W1319" s="13">
        <v>-47.545999999999999</v>
      </c>
      <c r="X1319" s="13">
        <f t="shared" si="341"/>
        <v>1.405</v>
      </c>
      <c r="Y1319" s="13">
        <f t="shared" si="342"/>
        <v>-3.0750000000000002</v>
      </c>
      <c r="Z1319" s="13">
        <f t="shared" si="343"/>
        <v>0.60000000000000009</v>
      </c>
      <c r="AA1319" s="13">
        <f t="shared" si="344"/>
        <v>1.5024999999999999</v>
      </c>
      <c r="AB1319" s="13">
        <f t="shared" si="345"/>
        <v>-3.1749999999999998</v>
      </c>
      <c r="AC1319" s="13">
        <f t="shared" si="346"/>
        <v>7.5605000000000002</v>
      </c>
      <c r="AD1319" s="13">
        <f t="shared" si="347"/>
        <v>4.1500000000000004</v>
      </c>
      <c r="AE1319" s="13">
        <f t="shared" si="348"/>
        <v>465.38302499999998</v>
      </c>
      <c r="AF1319" s="13">
        <f t="shared" si="349"/>
        <v>392.33557500000001</v>
      </c>
      <c r="AG1319" s="13">
        <f t="shared" si="350"/>
        <v>169.112075</v>
      </c>
      <c r="AH1319" s="13">
        <f t="shared" si="351"/>
        <v>605.9049</v>
      </c>
      <c r="AI1319" s="13">
        <f t="shared" si="352"/>
        <v>251.81365</v>
      </c>
      <c r="AJ1319" s="13">
        <f t="shared" si="353"/>
        <v>38.941500000000005</v>
      </c>
      <c r="AK1319" s="13">
        <f t="shared" si="354"/>
        <v>379.92499999999995</v>
      </c>
      <c r="AL1319" s="13">
        <f t="shared" si="355"/>
        <v>-446.49499999999995</v>
      </c>
      <c r="AM1319" s="13">
        <f t="shared" si="356"/>
        <v>591.90249999999992</v>
      </c>
      <c r="AN1319" s="13">
        <f t="shared" si="357"/>
        <v>-49.886249999999997</v>
      </c>
    </row>
    <row r="1320" spans="1:40" x14ac:dyDescent="0.25">
      <c r="A1320" s="10" t="s">
        <v>421</v>
      </c>
      <c r="B1320" s="10" t="s">
        <v>421</v>
      </c>
      <c r="C1320" s="10" t="s">
        <v>27</v>
      </c>
      <c r="D1320" s="10" t="s">
        <v>447</v>
      </c>
      <c r="E1320" s="10" t="s">
        <v>1039</v>
      </c>
      <c r="F1320" s="10" t="s">
        <v>29</v>
      </c>
      <c r="G1320" s="13">
        <v>1.91</v>
      </c>
      <c r="H1320" s="13">
        <v>-3.05</v>
      </c>
      <c r="I1320" s="13">
        <v>0.24</v>
      </c>
      <c r="J1320" s="13">
        <v>1.92</v>
      </c>
      <c r="K1320" s="13">
        <v>-3.07</v>
      </c>
      <c r="L1320" s="13">
        <v>2.8119999999999998</v>
      </c>
      <c r="M1320" s="13">
        <v>4.3499999999999996</v>
      </c>
      <c r="N1320" s="13">
        <v>586.40070000000003</v>
      </c>
      <c r="O1320" s="13">
        <v>400.57889999999998</v>
      </c>
      <c r="P1320" s="13">
        <v>196.38570000000001</v>
      </c>
      <c r="Q1320" s="13">
        <v>710.74490000000003</v>
      </c>
      <c r="R1320" s="13">
        <v>276.2346</v>
      </c>
      <c r="S1320" s="13">
        <v>32.340000000000003</v>
      </c>
      <c r="T1320" s="13">
        <v>256</v>
      </c>
      <c r="U1320" s="13">
        <v>-478.82</v>
      </c>
      <c r="V1320" s="13">
        <v>542.96</v>
      </c>
      <c r="W1320" s="13">
        <v>-61.869</v>
      </c>
      <c r="X1320" s="13">
        <f t="shared" si="341"/>
        <v>1.405</v>
      </c>
      <c r="Y1320" s="13">
        <f t="shared" si="342"/>
        <v>-3.0750000000000002</v>
      </c>
      <c r="Z1320" s="13">
        <f t="shared" si="343"/>
        <v>0.60000000000000009</v>
      </c>
      <c r="AA1320" s="13">
        <f t="shared" si="344"/>
        <v>1.5024999999999999</v>
      </c>
      <c r="AB1320" s="13">
        <f t="shared" si="345"/>
        <v>-3.1749999999999998</v>
      </c>
      <c r="AC1320" s="13">
        <f t="shared" si="346"/>
        <v>7.5605000000000002</v>
      </c>
      <c r="AD1320" s="13">
        <f t="shared" si="347"/>
        <v>4.1500000000000004</v>
      </c>
      <c r="AE1320" s="13">
        <f t="shared" si="348"/>
        <v>465.38302499999998</v>
      </c>
      <c r="AF1320" s="13">
        <f t="shared" si="349"/>
        <v>392.33557500000001</v>
      </c>
      <c r="AG1320" s="13">
        <f t="shared" si="350"/>
        <v>169.112075</v>
      </c>
      <c r="AH1320" s="13">
        <f t="shared" si="351"/>
        <v>605.9049</v>
      </c>
      <c r="AI1320" s="13">
        <f t="shared" si="352"/>
        <v>251.81365</v>
      </c>
      <c r="AJ1320" s="13">
        <f t="shared" si="353"/>
        <v>38.941500000000005</v>
      </c>
      <c r="AK1320" s="13">
        <f t="shared" si="354"/>
        <v>379.92499999999995</v>
      </c>
      <c r="AL1320" s="13">
        <f t="shared" si="355"/>
        <v>-446.49499999999995</v>
      </c>
      <c r="AM1320" s="13">
        <f t="shared" si="356"/>
        <v>591.90249999999992</v>
      </c>
      <c r="AN1320" s="13">
        <f t="shared" si="357"/>
        <v>-49.886249999999997</v>
      </c>
    </row>
    <row r="1321" spans="1:40" x14ac:dyDescent="0.25">
      <c r="A1321" s="10" t="s">
        <v>421</v>
      </c>
      <c r="B1321" s="10" t="s">
        <v>421</v>
      </c>
      <c r="C1321" s="10" t="s">
        <v>27</v>
      </c>
      <c r="D1321" s="10" t="s">
        <v>452</v>
      </c>
      <c r="E1321" s="10" t="s">
        <v>1039</v>
      </c>
      <c r="F1321" s="10" t="s">
        <v>29</v>
      </c>
      <c r="G1321" s="13">
        <v>1.82</v>
      </c>
      <c r="H1321" s="13">
        <v>-3.48</v>
      </c>
      <c r="I1321" s="13">
        <v>0.37</v>
      </c>
      <c r="J1321" s="13">
        <v>1.85</v>
      </c>
      <c r="K1321" s="13">
        <v>-3.5</v>
      </c>
      <c r="L1321" s="13">
        <v>4.0250000000000004</v>
      </c>
      <c r="M1321" s="13">
        <v>4.71</v>
      </c>
      <c r="N1321" s="13">
        <v>811.57939999999996</v>
      </c>
      <c r="O1321" s="13">
        <v>291.60390000000001</v>
      </c>
      <c r="P1321" s="13">
        <v>140.7175</v>
      </c>
      <c r="Q1321" s="13">
        <v>847.21820000000002</v>
      </c>
      <c r="R1321" s="13">
        <v>255.96510000000001</v>
      </c>
      <c r="S1321" s="13">
        <v>14.212</v>
      </c>
      <c r="T1321" s="13">
        <v>256</v>
      </c>
      <c r="U1321" s="13">
        <v>-478.82</v>
      </c>
      <c r="V1321" s="13">
        <v>542.96</v>
      </c>
      <c r="W1321" s="13">
        <v>-61.869</v>
      </c>
      <c r="X1321" s="13">
        <f t="shared" si="341"/>
        <v>2.5825</v>
      </c>
      <c r="Y1321" s="13">
        <f t="shared" si="342"/>
        <v>-2.9074999999999998</v>
      </c>
      <c r="Z1321" s="13">
        <f t="shared" si="343"/>
        <v>1.0175000000000001</v>
      </c>
      <c r="AA1321" s="13">
        <f t="shared" si="344"/>
        <v>2.7974999999999999</v>
      </c>
      <c r="AB1321" s="13">
        <f t="shared" si="345"/>
        <v>-3.1199999999999997</v>
      </c>
      <c r="AC1321" s="13">
        <f t="shared" si="346"/>
        <v>10.004</v>
      </c>
      <c r="AD1321" s="13">
        <f t="shared" si="347"/>
        <v>5.1550000000000002</v>
      </c>
      <c r="AE1321" s="13">
        <f t="shared" si="348"/>
        <v>906.45434999999998</v>
      </c>
      <c r="AF1321" s="13">
        <f t="shared" si="349"/>
        <v>306.73659999999995</v>
      </c>
      <c r="AG1321" s="13">
        <f t="shared" si="350"/>
        <v>159.75047499999999</v>
      </c>
      <c r="AH1321" s="13">
        <f t="shared" si="351"/>
        <v>948.33435000000009</v>
      </c>
      <c r="AI1321" s="13">
        <f t="shared" si="352"/>
        <v>264.85659999999996</v>
      </c>
      <c r="AJ1321" s="13">
        <f t="shared" si="353"/>
        <v>13.824249999999999</v>
      </c>
      <c r="AK1321" s="13">
        <f t="shared" si="354"/>
        <v>319.35250000000002</v>
      </c>
      <c r="AL1321" s="13">
        <f t="shared" si="355"/>
        <v>-729.91499999999996</v>
      </c>
      <c r="AM1321" s="13">
        <f t="shared" si="356"/>
        <v>818.13</v>
      </c>
      <c r="AN1321" s="13">
        <f t="shared" si="357"/>
        <v>-66.296499999999995</v>
      </c>
    </row>
    <row r="1322" spans="1:40" x14ac:dyDescent="0.25">
      <c r="A1322" s="10" t="s">
        <v>421</v>
      </c>
      <c r="B1322" s="10" t="s">
        <v>421</v>
      </c>
      <c r="C1322" s="10" t="s">
        <v>27</v>
      </c>
      <c r="D1322" s="10" t="s">
        <v>453</v>
      </c>
      <c r="E1322" s="10" t="s">
        <v>1039</v>
      </c>
      <c r="F1322" s="10" t="s">
        <v>29</v>
      </c>
      <c r="G1322" s="13">
        <v>2.66</v>
      </c>
      <c r="H1322" s="13">
        <v>-3.31</v>
      </c>
      <c r="I1322" s="13">
        <v>2.2519999999999998E-2</v>
      </c>
      <c r="J1322" s="13">
        <v>2.66</v>
      </c>
      <c r="K1322" s="13">
        <v>-3.31</v>
      </c>
      <c r="L1322" s="13">
        <v>0.216</v>
      </c>
      <c r="M1322" s="13">
        <v>5.18</v>
      </c>
      <c r="N1322" s="13">
        <v>667.79340000000002</v>
      </c>
      <c r="O1322" s="13">
        <v>-105.4682</v>
      </c>
      <c r="P1322" s="13">
        <v>19.7898</v>
      </c>
      <c r="Q1322" s="13">
        <v>668.29960000000005</v>
      </c>
      <c r="R1322" s="13">
        <v>-105.9743</v>
      </c>
      <c r="S1322" s="13">
        <v>1.4650000000000001</v>
      </c>
      <c r="T1322" s="13">
        <v>256</v>
      </c>
      <c r="U1322" s="13">
        <v>-478.82</v>
      </c>
      <c r="V1322" s="13">
        <v>542.96</v>
      </c>
      <c r="W1322" s="13">
        <v>-61.869</v>
      </c>
      <c r="X1322" s="13">
        <f t="shared" si="341"/>
        <v>3.6324999999999998</v>
      </c>
      <c r="Y1322" s="13">
        <f t="shared" si="342"/>
        <v>-3.2424999999999997</v>
      </c>
      <c r="Z1322" s="13">
        <f t="shared" si="343"/>
        <v>-0.58437000000000006</v>
      </c>
      <c r="AA1322" s="13">
        <f t="shared" si="344"/>
        <v>3.71</v>
      </c>
      <c r="AB1322" s="13">
        <f t="shared" si="345"/>
        <v>-3.3174999999999999</v>
      </c>
      <c r="AC1322" s="13">
        <f t="shared" si="346"/>
        <v>-4.6112500000000001</v>
      </c>
      <c r="AD1322" s="13">
        <f t="shared" si="347"/>
        <v>6.1174999999999997</v>
      </c>
      <c r="AE1322" s="13">
        <f t="shared" si="348"/>
        <v>682.712175</v>
      </c>
      <c r="AF1322" s="13">
        <f t="shared" si="349"/>
        <v>-77.312874999999991</v>
      </c>
      <c r="AG1322" s="13">
        <f t="shared" si="350"/>
        <v>35.861049999999999</v>
      </c>
      <c r="AH1322" s="13">
        <f t="shared" si="351"/>
        <v>684.67534999999998</v>
      </c>
      <c r="AI1322" s="13">
        <f t="shared" si="352"/>
        <v>-79.27602499999999</v>
      </c>
      <c r="AJ1322" s="13">
        <f t="shared" si="353"/>
        <v>2.6604999999999999</v>
      </c>
      <c r="AK1322" s="13">
        <f t="shared" si="354"/>
        <v>140.44999999999999</v>
      </c>
      <c r="AL1322" s="13">
        <f t="shared" si="355"/>
        <v>-421.97749999999996</v>
      </c>
      <c r="AM1322" s="13">
        <f t="shared" si="356"/>
        <v>449.84500000000003</v>
      </c>
      <c r="AN1322" s="13">
        <f t="shared" si="357"/>
        <v>-71.168000000000006</v>
      </c>
    </row>
    <row r="1323" spans="1:40" x14ac:dyDescent="0.25">
      <c r="A1323" s="10" t="s">
        <v>421</v>
      </c>
      <c r="B1323" s="10" t="s">
        <v>421</v>
      </c>
      <c r="C1323" s="10" t="s">
        <v>27</v>
      </c>
      <c r="D1323" s="10" t="s">
        <v>448</v>
      </c>
      <c r="E1323" s="10" t="s">
        <v>1039</v>
      </c>
      <c r="F1323" s="10" t="s">
        <v>29</v>
      </c>
      <c r="G1323" s="13">
        <v>2.75</v>
      </c>
      <c r="H1323" s="13">
        <v>-2.89</v>
      </c>
      <c r="I1323" s="13">
        <v>-0.11</v>
      </c>
      <c r="J1323" s="13">
        <v>2.75</v>
      </c>
      <c r="K1323" s="13">
        <v>-2.89</v>
      </c>
      <c r="L1323" s="13">
        <v>-1.0960000000000001</v>
      </c>
      <c r="M1323" s="13">
        <v>4.88</v>
      </c>
      <c r="N1323" s="13">
        <v>444.63679999999999</v>
      </c>
      <c r="O1323" s="13">
        <v>2.0815000000000001</v>
      </c>
      <c r="P1323" s="13">
        <v>75.458100000000002</v>
      </c>
      <c r="Q1323" s="13">
        <v>457.14909999999998</v>
      </c>
      <c r="R1323" s="13">
        <v>-10.4308</v>
      </c>
      <c r="S1323" s="13">
        <v>9.4149999999999991</v>
      </c>
      <c r="T1323" s="13">
        <v>256</v>
      </c>
      <c r="U1323" s="13">
        <v>-478.82</v>
      </c>
      <c r="V1323" s="13">
        <v>542.96</v>
      </c>
      <c r="W1323" s="13">
        <v>-61.869</v>
      </c>
      <c r="X1323" s="13">
        <f t="shared" si="341"/>
        <v>2.02</v>
      </c>
      <c r="Y1323" s="13">
        <f t="shared" si="342"/>
        <v>-3.0975000000000001</v>
      </c>
      <c r="Z1323" s="13">
        <f t="shared" si="343"/>
        <v>-0.56750000000000012</v>
      </c>
      <c r="AA1323" s="13">
        <f t="shared" si="344"/>
        <v>2.1074999999999999</v>
      </c>
      <c r="AB1323" s="13">
        <f t="shared" si="345"/>
        <v>-3.1875</v>
      </c>
      <c r="AC1323" s="13">
        <f t="shared" si="346"/>
        <v>-6.3202500000000006</v>
      </c>
      <c r="AD1323" s="13">
        <f t="shared" si="347"/>
        <v>4.6349999999999998</v>
      </c>
      <c r="AE1323" s="13">
        <f t="shared" si="348"/>
        <v>436.32909999999998</v>
      </c>
      <c r="AF1323" s="13">
        <f t="shared" si="349"/>
        <v>15.1349</v>
      </c>
      <c r="AG1323" s="13">
        <f t="shared" si="350"/>
        <v>75.581999999999994</v>
      </c>
      <c r="AH1323" s="13">
        <f t="shared" si="351"/>
        <v>450.32887499999998</v>
      </c>
      <c r="AI1323" s="13">
        <f t="shared" si="352"/>
        <v>1.1351000000000004</v>
      </c>
      <c r="AJ1323" s="13">
        <f t="shared" si="353"/>
        <v>9.9965000000000011</v>
      </c>
      <c r="AK1323" s="13">
        <f t="shared" si="354"/>
        <v>194.82250000000002</v>
      </c>
      <c r="AL1323" s="13">
        <f t="shared" si="355"/>
        <v>-312.08499999999998</v>
      </c>
      <c r="AM1323" s="13">
        <f t="shared" si="356"/>
        <v>369.33</v>
      </c>
      <c r="AN1323" s="13">
        <f t="shared" si="357"/>
        <v>-57.533999999999999</v>
      </c>
    </row>
    <row r="1324" spans="1:40" x14ac:dyDescent="0.25">
      <c r="A1324" s="10" t="s">
        <v>422</v>
      </c>
      <c r="B1324" s="10" t="s">
        <v>422</v>
      </c>
      <c r="C1324" s="10" t="s">
        <v>27</v>
      </c>
      <c r="D1324" s="10" t="s">
        <v>448</v>
      </c>
      <c r="E1324" s="10" t="s">
        <v>1039</v>
      </c>
      <c r="F1324" s="10" t="s">
        <v>29</v>
      </c>
      <c r="G1324" s="13">
        <v>2.72</v>
      </c>
      <c r="H1324" s="13">
        <v>-3.02</v>
      </c>
      <c r="I1324" s="13">
        <v>-0.75</v>
      </c>
      <c r="J1324" s="13">
        <v>2.82</v>
      </c>
      <c r="K1324" s="13">
        <v>-3.12</v>
      </c>
      <c r="L1324" s="13">
        <v>-7.306</v>
      </c>
      <c r="M1324" s="13">
        <v>5.14</v>
      </c>
      <c r="N1324" s="13">
        <v>505.96120000000002</v>
      </c>
      <c r="O1324" s="13">
        <v>29.058599999999998</v>
      </c>
      <c r="P1324" s="13">
        <v>60.639499999999998</v>
      </c>
      <c r="Q1324" s="13">
        <v>513.55089999999996</v>
      </c>
      <c r="R1324" s="13">
        <v>21.468900000000001</v>
      </c>
      <c r="S1324" s="13">
        <v>7.1340000000000003</v>
      </c>
      <c r="T1324" s="13">
        <v>133.58000000000001</v>
      </c>
      <c r="U1324" s="13">
        <v>-265.3</v>
      </c>
      <c r="V1324" s="13">
        <v>297.02999999999997</v>
      </c>
      <c r="W1324" s="13">
        <v>-63.273000000000003</v>
      </c>
      <c r="X1324" s="13">
        <f t="shared" si="341"/>
        <v>2.02</v>
      </c>
      <c r="Y1324" s="13">
        <f t="shared" si="342"/>
        <v>-3.0975000000000001</v>
      </c>
      <c r="Z1324" s="13">
        <f t="shared" si="343"/>
        <v>-0.56750000000000012</v>
      </c>
      <c r="AA1324" s="13">
        <f t="shared" si="344"/>
        <v>2.1074999999999999</v>
      </c>
      <c r="AB1324" s="13">
        <f t="shared" si="345"/>
        <v>-3.1875</v>
      </c>
      <c r="AC1324" s="13">
        <f t="shared" si="346"/>
        <v>-6.3202500000000006</v>
      </c>
      <c r="AD1324" s="13">
        <f t="shared" si="347"/>
        <v>4.6349999999999998</v>
      </c>
      <c r="AE1324" s="13">
        <f t="shared" si="348"/>
        <v>436.32909999999998</v>
      </c>
      <c r="AF1324" s="13">
        <f t="shared" si="349"/>
        <v>15.1349</v>
      </c>
      <c r="AG1324" s="13">
        <f t="shared" si="350"/>
        <v>75.581999999999994</v>
      </c>
      <c r="AH1324" s="13">
        <f t="shared" si="351"/>
        <v>450.32887499999998</v>
      </c>
      <c r="AI1324" s="13">
        <f t="shared" si="352"/>
        <v>1.1351000000000004</v>
      </c>
      <c r="AJ1324" s="13">
        <f t="shared" si="353"/>
        <v>9.9965000000000011</v>
      </c>
      <c r="AK1324" s="13">
        <f t="shared" si="354"/>
        <v>194.82250000000002</v>
      </c>
      <c r="AL1324" s="13">
        <f t="shared" si="355"/>
        <v>-312.08499999999998</v>
      </c>
      <c r="AM1324" s="13">
        <f t="shared" si="356"/>
        <v>369.33</v>
      </c>
      <c r="AN1324" s="13">
        <f t="shared" si="357"/>
        <v>-57.533999999999999</v>
      </c>
    </row>
    <row r="1325" spans="1:40" x14ac:dyDescent="0.25">
      <c r="A1325" s="10" t="s">
        <v>422</v>
      </c>
      <c r="B1325" s="10" t="s">
        <v>422</v>
      </c>
      <c r="C1325" s="10" t="s">
        <v>27</v>
      </c>
      <c r="D1325" s="10" t="s">
        <v>453</v>
      </c>
      <c r="E1325" s="10" t="s">
        <v>1039</v>
      </c>
      <c r="F1325" s="10" t="s">
        <v>29</v>
      </c>
      <c r="G1325" s="13">
        <v>2.61</v>
      </c>
      <c r="H1325" s="13">
        <v>-3.57</v>
      </c>
      <c r="I1325" s="13">
        <v>-0.87</v>
      </c>
      <c r="J1325" s="13">
        <v>2.73</v>
      </c>
      <c r="K1325" s="13">
        <v>-3.69</v>
      </c>
      <c r="L1325" s="13">
        <v>-7.827</v>
      </c>
      <c r="M1325" s="13">
        <v>5.58</v>
      </c>
      <c r="N1325" s="13">
        <v>623.46389999999997</v>
      </c>
      <c r="O1325" s="13">
        <v>-47.4711</v>
      </c>
      <c r="P1325" s="13">
        <v>34.627499999999998</v>
      </c>
      <c r="Q1325" s="13">
        <v>625.24630000000002</v>
      </c>
      <c r="R1325" s="13">
        <v>-49.253500000000003</v>
      </c>
      <c r="S1325" s="13">
        <v>2.9470000000000001</v>
      </c>
      <c r="T1325" s="13">
        <v>133.58000000000001</v>
      </c>
      <c r="U1325" s="13">
        <v>-265.3</v>
      </c>
      <c r="V1325" s="13">
        <v>297.02999999999997</v>
      </c>
      <c r="W1325" s="13">
        <v>-63.273000000000003</v>
      </c>
      <c r="X1325" s="13">
        <f t="shared" si="341"/>
        <v>3.6324999999999998</v>
      </c>
      <c r="Y1325" s="13">
        <f t="shared" si="342"/>
        <v>-3.2424999999999997</v>
      </c>
      <c r="Z1325" s="13">
        <f t="shared" si="343"/>
        <v>-0.58437000000000006</v>
      </c>
      <c r="AA1325" s="13">
        <f t="shared" si="344"/>
        <v>3.71</v>
      </c>
      <c r="AB1325" s="13">
        <f t="shared" si="345"/>
        <v>-3.3174999999999999</v>
      </c>
      <c r="AC1325" s="13">
        <f t="shared" si="346"/>
        <v>-4.6112500000000001</v>
      </c>
      <c r="AD1325" s="13">
        <f t="shared" si="347"/>
        <v>6.1174999999999997</v>
      </c>
      <c r="AE1325" s="13">
        <f t="shared" si="348"/>
        <v>682.712175</v>
      </c>
      <c r="AF1325" s="13">
        <f t="shared" si="349"/>
        <v>-77.312874999999991</v>
      </c>
      <c r="AG1325" s="13">
        <f t="shared" si="350"/>
        <v>35.861049999999999</v>
      </c>
      <c r="AH1325" s="13">
        <f t="shared" si="351"/>
        <v>684.67534999999998</v>
      </c>
      <c r="AI1325" s="13">
        <f t="shared" si="352"/>
        <v>-79.27602499999999</v>
      </c>
      <c r="AJ1325" s="13">
        <f t="shared" si="353"/>
        <v>2.6604999999999999</v>
      </c>
      <c r="AK1325" s="13">
        <f t="shared" si="354"/>
        <v>140.44999999999999</v>
      </c>
      <c r="AL1325" s="13">
        <f t="shared" si="355"/>
        <v>-421.97749999999996</v>
      </c>
      <c r="AM1325" s="13">
        <f t="shared" si="356"/>
        <v>449.84500000000003</v>
      </c>
      <c r="AN1325" s="13">
        <f t="shared" si="357"/>
        <v>-71.168000000000006</v>
      </c>
    </row>
    <row r="1326" spans="1:40" x14ac:dyDescent="0.25">
      <c r="A1326" s="10" t="s">
        <v>422</v>
      </c>
      <c r="B1326" s="10" t="s">
        <v>422</v>
      </c>
      <c r="C1326" s="10" t="s">
        <v>27</v>
      </c>
      <c r="D1326" s="10" t="s">
        <v>454</v>
      </c>
      <c r="E1326" s="10" t="s">
        <v>1039</v>
      </c>
      <c r="F1326" s="10" t="s">
        <v>29</v>
      </c>
      <c r="G1326" s="13">
        <v>3.48</v>
      </c>
      <c r="H1326" s="13">
        <v>-3.4</v>
      </c>
      <c r="I1326" s="13">
        <v>-2.3199999999999998</v>
      </c>
      <c r="J1326" s="13">
        <v>4.1900000000000004</v>
      </c>
      <c r="K1326" s="13">
        <v>-4.1100000000000003</v>
      </c>
      <c r="L1326" s="13">
        <v>-16.992999999999999</v>
      </c>
      <c r="M1326" s="13">
        <v>7.18</v>
      </c>
      <c r="N1326" s="13">
        <v>549.32939999999996</v>
      </c>
      <c r="O1326" s="13">
        <v>-267.4323</v>
      </c>
      <c r="P1326" s="13">
        <v>-43.9634</v>
      </c>
      <c r="Q1326" s="13">
        <v>551.68899999999996</v>
      </c>
      <c r="R1326" s="13">
        <v>-269.7919</v>
      </c>
      <c r="S1326" s="13">
        <v>-3.0720000000000001</v>
      </c>
      <c r="T1326" s="13">
        <v>133.58000000000001</v>
      </c>
      <c r="U1326" s="13">
        <v>-265.3</v>
      </c>
      <c r="V1326" s="13">
        <v>297.02999999999997</v>
      </c>
      <c r="W1326" s="13">
        <v>-63.273000000000003</v>
      </c>
      <c r="X1326" s="13">
        <f t="shared" si="341"/>
        <v>4.7149999999999999</v>
      </c>
      <c r="Y1326" s="13">
        <f t="shared" si="342"/>
        <v>-3.4699999999999998</v>
      </c>
      <c r="Z1326" s="13">
        <f t="shared" si="343"/>
        <v>-2.4749999999999996</v>
      </c>
      <c r="AA1326" s="13">
        <f t="shared" si="344"/>
        <v>5.4524999999999997</v>
      </c>
      <c r="AB1326" s="13">
        <f t="shared" si="345"/>
        <v>-4.21</v>
      </c>
      <c r="AC1326" s="13">
        <f t="shared" si="346"/>
        <v>-15.591749999999999</v>
      </c>
      <c r="AD1326" s="13">
        <f t="shared" si="347"/>
        <v>8.4224999999999994</v>
      </c>
      <c r="AE1326" s="13">
        <f t="shared" si="348"/>
        <v>574.73147499999993</v>
      </c>
      <c r="AF1326" s="13">
        <f t="shared" si="349"/>
        <v>-258.45867499999997</v>
      </c>
      <c r="AG1326" s="13">
        <f t="shared" si="350"/>
        <v>-45.630424999999995</v>
      </c>
      <c r="AH1326" s="13">
        <f t="shared" si="351"/>
        <v>577.40705000000003</v>
      </c>
      <c r="AI1326" s="13">
        <f t="shared" si="352"/>
        <v>-261.13425000000001</v>
      </c>
      <c r="AJ1326" s="13">
        <f t="shared" si="353"/>
        <v>-3.117</v>
      </c>
      <c r="AK1326" s="13">
        <f t="shared" si="354"/>
        <v>81.037499999999994</v>
      </c>
      <c r="AL1326" s="13">
        <f t="shared" si="355"/>
        <v>-180.24250000000001</v>
      </c>
      <c r="AM1326" s="13">
        <f t="shared" si="356"/>
        <v>204.24</v>
      </c>
      <c r="AN1326" s="13">
        <f t="shared" si="357"/>
        <v>-59.602250000000005</v>
      </c>
    </row>
    <row r="1327" spans="1:40" x14ac:dyDescent="0.25">
      <c r="A1327" s="10" t="s">
        <v>422</v>
      </c>
      <c r="B1327" s="10" t="s">
        <v>422</v>
      </c>
      <c r="C1327" s="10" t="s">
        <v>27</v>
      </c>
      <c r="D1327" s="10" t="s">
        <v>449</v>
      </c>
      <c r="E1327" s="10" t="s">
        <v>1039</v>
      </c>
      <c r="F1327" s="10" t="s">
        <v>29</v>
      </c>
      <c r="G1327" s="13">
        <v>3.59</v>
      </c>
      <c r="H1327" s="13">
        <v>-2.85</v>
      </c>
      <c r="I1327" s="13">
        <v>-2.2000000000000002</v>
      </c>
      <c r="J1327" s="13">
        <v>4.2699999999999996</v>
      </c>
      <c r="K1327" s="13">
        <v>-3.53</v>
      </c>
      <c r="L1327" s="13">
        <v>-17.18</v>
      </c>
      <c r="M1327" s="13">
        <v>6.76</v>
      </c>
      <c r="N1327" s="13">
        <v>432.8836</v>
      </c>
      <c r="O1327" s="13">
        <v>-191.78039999999999</v>
      </c>
      <c r="P1327" s="13">
        <v>-17.9514</v>
      </c>
      <c r="Q1327" s="13">
        <v>433.399</v>
      </c>
      <c r="R1327" s="13">
        <v>-192.29589999999999</v>
      </c>
      <c r="S1327" s="13">
        <v>-1.645</v>
      </c>
      <c r="T1327" s="13">
        <v>133.58000000000001</v>
      </c>
      <c r="U1327" s="13">
        <v>-265.3</v>
      </c>
      <c r="V1327" s="13">
        <v>297.02999999999997</v>
      </c>
      <c r="W1327" s="13">
        <v>-63.273000000000003</v>
      </c>
      <c r="X1327" s="13">
        <f t="shared" si="341"/>
        <v>2.5449999999999999</v>
      </c>
      <c r="Y1327" s="13">
        <f t="shared" si="342"/>
        <v>-2.65</v>
      </c>
      <c r="Z1327" s="13">
        <f t="shared" si="343"/>
        <v>-2.3925000000000001</v>
      </c>
      <c r="AA1327" s="13">
        <f t="shared" si="344"/>
        <v>3.5199999999999996</v>
      </c>
      <c r="AB1327" s="13">
        <f t="shared" si="345"/>
        <v>-3.6249999999999996</v>
      </c>
      <c r="AC1327" s="13">
        <f t="shared" si="346"/>
        <v>-21.013750000000002</v>
      </c>
      <c r="AD1327" s="13">
        <f t="shared" si="347"/>
        <v>6.2324999999999999</v>
      </c>
      <c r="AE1327" s="13">
        <f t="shared" si="348"/>
        <v>396.10877500000004</v>
      </c>
      <c r="AF1327" s="13">
        <f t="shared" si="349"/>
        <v>-179.608575</v>
      </c>
      <c r="AG1327" s="13">
        <f t="shared" si="350"/>
        <v>-25.103449999999999</v>
      </c>
      <c r="AH1327" s="13">
        <f t="shared" si="351"/>
        <v>397.27369999999996</v>
      </c>
      <c r="AI1327" s="13">
        <f t="shared" si="352"/>
        <v>-180.77352500000001</v>
      </c>
      <c r="AJ1327" s="13">
        <f t="shared" si="353"/>
        <v>-2.5317499999999997</v>
      </c>
      <c r="AK1327" s="13">
        <f t="shared" si="354"/>
        <v>120.2175</v>
      </c>
      <c r="AL1327" s="13">
        <f t="shared" si="355"/>
        <v>-144.60499999999999</v>
      </c>
      <c r="AM1327" s="13">
        <f t="shared" si="356"/>
        <v>193.79499999999999</v>
      </c>
      <c r="AN1327" s="13">
        <f t="shared" si="357"/>
        <v>-44.332500000000003</v>
      </c>
    </row>
    <row r="1328" spans="1:40" x14ac:dyDescent="0.25">
      <c r="A1328" s="10" t="s">
        <v>423</v>
      </c>
      <c r="B1328" s="10" t="s">
        <v>423</v>
      </c>
      <c r="C1328" s="10" t="s">
        <v>27</v>
      </c>
      <c r="D1328" s="10" t="s">
        <v>449</v>
      </c>
      <c r="E1328" s="10" t="s">
        <v>1039</v>
      </c>
      <c r="F1328" s="10" t="s">
        <v>29</v>
      </c>
      <c r="G1328" s="13">
        <v>3.76</v>
      </c>
      <c r="H1328" s="13">
        <v>-2</v>
      </c>
      <c r="I1328" s="13">
        <v>-3.35</v>
      </c>
      <c r="J1328" s="13">
        <v>5.29</v>
      </c>
      <c r="K1328" s="13">
        <v>-3.53</v>
      </c>
      <c r="L1328" s="13">
        <v>-24.65</v>
      </c>
      <c r="M1328" s="13">
        <v>7.7</v>
      </c>
      <c r="N1328" s="13">
        <v>454.76670000000001</v>
      </c>
      <c r="O1328" s="13">
        <v>-157.5676</v>
      </c>
      <c r="P1328" s="13">
        <v>-26.240300000000001</v>
      </c>
      <c r="Q1328" s="13">
        <v>455.88909999999998</v>
      </c>
      <c r="R1328" s="13">
        <v>-158.69</v>
      </c>
      <c r="S1328" s="13">
        <v>-2.4489999999999998</v>
      </c>
      <c r="T1328" s="13">
        <v>92.75</v>
      </c>
      <c r="U1328" s="13">
        <v>-65.61</v>
      </c>
      <c r="V1328" s="13">
        <v>113.61</v>
      </c>
      <c r="W1328" s="13">
        <v>-35.276000000000003</v>
      </c>
      <c r="X1328" s="13">
        <f t="shared" si="341"/>
        <v>2.5449999999999999</v>
      </c>
      <c r="Y1328" s="13">
        <f t="shared" si="342"/>
        <v>-2.65</v>
      </c>
      <c r="Z1328" s="13">
        <f t="shared" si="343"/>
        <v>-2.3925000000000001</v>
      </c>
      <c r="AA1328" s="13">
        <f t="shared" si="344"/>
        <v>3.5199999999999996</v>
      </c>
      <c r="AB1328" s="13">
        <f t="shared" si="345"/>
        <v>-3.6249999999999996</v>
      </c>
      <c r="AC1328" s="13">
        <f t="shared" si="346"/>
        <v>-21.013750000000002</v>
      </c>
      <c r="AD1328" s="13">
        <f t="shared" si="347"/>
        <v>6.2324999999999999</v>
      </c>
      <c r="AE1328" s="13">
        <f t="shared" si="348"/>
        <v>396.10877500000004</v>
      </c>
      <c r="AF1328" s="13">
        <f t="shared" si="349"/>
        <v>-179.608575</v>
      </c>
      <c r="AG1328" s="13">
        <f t="shared" si="350"/>
        <v>-25.103449999999999</v>
      </c>
      <c r="AH1328" s="13">
        <f t="shared" si="351"/>
        <v>397.27369999999996</v>
      </c>
      <c r="AI1328" s="13">
        <f t="shared" si="352"/>
        <v>-180.77352500000001</v>
      </c>
      <c r="AJ1328" s="13">
        <f t="shared" si="353"/>
        <v>-2.5317499999999997</v>
      </c>
      <c r="AK1328" s="13">
        <f t="shared" si="354"/>
        <v>120.2175</v>
      </c>
      <c r="AL1328" s="13">
        <f t="shared" si="355"/>
        <v>-144.60499999999999</v>
      </c>
      <c r="AM1328" s="13">
        <f t="shared" si="356"/>
        <v>193.79499999999999</v>
      </c>
      <c r="AN1328" s="13">
        <f t="shared" si="357"/>
        <v>-44.332500000000003</v>
      </c>
    </row>
    <row r="1329" spans="1:40" x14ac:dyDescent="0.25">
      <c r="A1329" s="10" t="s">
        <v>423</v>
      </c>
      <c r="B1329" s="10" t="s">
        <v>423</v>
      </c>
      <c r="C1329" s="10" t="s">
        <v>27</v>
      </c>
      <c r="D1329" s="10" t="s">
        <v>454</v>
      </c>
      <c r="E1329" s="10" t="s">
        <v>1039</v>
      </c>
      <c r="F1329" s="10" t="s">
        <v>29</v>
      </c>
      <c r="G1329" s="13">
        <v>3.35</v>
      </c>
      <c r="H1329" s="13">
        <v>-4.0599999999999996</v>
      </c>
      <c r="I1329" s="13">
        <v>-3.35</v>
      </c>
      <c r="J1329" s="13">
        <v>4.63</v>
      </c>
      <c r="K1329" s="13">
        <v>-5.35</v>
      </c>
      <c r="L1329" s="13">
        <v>-21.053000000000001</v>
      </c>
      <c r="M1329" s="13">
        <v>8.65</v>
      </c>
      <c r="N1329" s="13">
        <v>536.57929999999999</v>
      </c>
      <c r="O1329" s="13">
        <v>-255.98</v>
      </c>
      <c r="P1329" s="13">
        <v>-35.807699999999997</v>
      </c>
      <c r="Q1329" s="13">
        <v>538.19380000000001</v>
      </c>
      <c r="R1329" s="13">
        <v>-257.59449999999998</v>
      </c>
      <c r="S1329" s="13">
        <v>-2.5819999999999999</v>
      </c>
      <c r="T1329" s="13">
        <v>92.75</v>
      </c>
      <c r="U1329" s="13">
        <v>-65.61</v>
      </c>
      <c r="V1329" s="13">
        <v>113.61</v>
      </c>
      <c r="W1329" s="13">
        <v>-35.276000000000003</v>
      </c>
      <c r="X1329" s="13">
        <f t="shared" si="341"/>
        <v>4.7149999999999999</v>
      </c>
      <c r="Y1329" s="13">
        <f t="shared" si="342"/>
        <v>-3.4699999999999998</v>
      </c>
      <c r="Z1329" s="13">
        <f t="shared" si="343"/>
        <v>-2.4749999999999996</v>
      </c>
      <c r="AA1329" s="13">
        <f t="shared" si="344"/>
        <v>5.4524999999999997</v>
      </c>
      <c r="AB1329" s="13">
        <f t="shared" si="345"/>
        <v>-4.21</v>
      </c>
      <c r="AC1329" s="13">
        <f t="shared" si="346"/>
        <v>-15.591749999999999</v>
      </c>
      <c r="AD1329" s="13">
        <f t="shared" si="347"/>
        <v>8.4224999999999994</v>
      </c>
      <c r="AE1329" s="13">
        <f t="shared" si="348"/>
        <v>574.73147499999993</v>
      </c>
      <c r="AF1329" s="13">
        <f t="shared" si="349"/>
        <v>-258.45867499999997</v>
      </c>
      <c r="AG1329" s="13">
        <f t="shared" si="350"/>
        <v>-45.630424999999995</v>
      </c>
      <c r="AH1329" s="13">
        <f t="shared" si="351"/>
        <v>577.40705000000003</v>
      </c>
      <c r="AI1329" s="13">
        <f t="shared" si="352"/>
        <v>-261.13425000000001</v>
      </c>
      <c r="AJ1329" s="13">
        <f t="shared" si="353"/>
        <v>-3.117</v>
      </c>
      <c r="AK1329" s="13">
        <f t="shared" si="354"/>
        <v>81.037499999999994</v>
      </c>
      <c r="AL1329" s="13">
        <f t="shared" si="355"/>
        <v>-180.24250000000001</v>
      </c>
      <c r="AM1329" s="13">
        <f t="shared" si="356"/>
        <v>204.24</v>
      </c>
      <c r="AN1329" s="13">
        <f t="shared" si="357"/>
        <v>-59.602250000000005</v>
      </c>
    </row>
    <row r="1330" spans="1:40" x14ac:dyDescent="0.25">
      <c r="A1330" s="10" t="s">
        <v>423</v>
      </c>
      <c r="B1330" s="10" t="s">
        <v>423</v>
      </c>
      <c r="C1330" s="10" t="s">
        <v>27</v>
      </c>
      <c r="D1330" s="10" t="s">
        <v>455</v>
      </c>
      <c r="E1330" s="10" t="s">
        <v>1039</v>
      </c>
      <c r="F1330" s="10" t="s">
        <v>29</v>
      </c>
      <c r="G1330" s="13">
        <v>3.6</v>
      </c>
      <c r="H1330" s="13">
        <v>-4.01</v>
      </c>
      <c r="I1330" s="13">
        <v>-4</v>
      </c>
      <c r="J1330" s="13">
        <v>5.32</v>
      </c>
      <c r="K1330" s="13">
        <v>-5.73</v>
      </c>
      <c r="L1330" s="13">
        <v>-23.224</v>
      </c>
      <c r="M1330" s="13">
        <v>9.57</v>
      </c>
      <c r="N1330" s="13">
        <v>514.21199999999999</v>
      </c>
      <c r="O1330" s="13">
        <v>-309.82569999999998</v>
      </c>
      <c r="P1330" s="13">
        <v>-125.875</v>
      </c>
      <c r="Q1330" s="13">
        <v>533.01099999999997</v>
      </c>
      <c r="R1330" s="13">
        <v>-328.62470000000002</v>
      </c>
      <c r="S1330" s="13">
        <v>-8.4939999999999998</v>
      </c>
      <c r="T1330" s="13">
        <v>92.75</v>
      </c>
      <c r="U1330" s="13">
        <v>-65.61</v>
      </c>
      <c r="V1330" s="13">
        <v>113.61</v>
      </c>
      <c r="W1330" s="13">
        <v>-35.276000000000003</v>
      </c>
      <c r="X1330" s="13">
        <f t="shared" si="341"/>
        <v>5.48</v>
      </c>
      <c r="Y1330" s="13">
        <f t="shared" si="342"/>
        <v>-3.2225000000000001</v>
      </c>
      <c r="Z1330" s="13">
        <f t="shared" si="343"/>
        <v>-5.3674999999999997</v>
      </c>
      <c r="AA1330" s="13">
        <f t="shared" si="344"/>
        <v>8.0799999999999983</v>
      </c>
      <c r="AB1330" s="13">
        <f t="shared" si="345"/>
        <v>-5.8175000000000008</v>
      </c>
      <c r="AC1330" s="13">
        <f t="shared" si="346"/>
        <v>-25.362499999999997</v>
      </c>
      <c r="AD1330" s="13">
        <f t="shared" si="347"/>
        <v>12.127500000000001</v>
      </c>
      <c r="AE1330" s="13">
        <f t="shared" si="348"/>
        <v>549.26929999999993</v>
      </c>
      <c r="AF1330" s="13">
        <f t="shared" si="349"/>
        <v>-293.18375000000003</v>
      </c>
      <c r="AG1330" s="13">
        <f t="shared" si="350"/>
        <v>-115.846675</v>
      </c>
      <c r="AH1330" s="13">
        <f t="shared" si="351"/>
        <v>565.16449999999986</v>
      </c>
      <c r="AI1330" s="13">
        <f t="shared" si="352"/>
        <v>-309.07895000000002</v>
      </c>
      <c r="AJ1330" s="13">
        <f t="shared" si="353"/>
        <v>-7.7050000000000001</v>
      </c>
      <c r="AK1330" s="13">
        <f t="shared" si="354"/>
        <v>74.087500000000006</v>
      </c>
      <c r="AL1330" s="13">
        <f t="shared" si="355"/>
        <v>38.127499999999998</v>
      </c>
      <c r="AM1330" s="13">
        <f t="shared" si="356"/>
        <v>134.11250000000001</v>
      </c>
      <c r="AN1330" s="13">
        <f t="shared" si="357"/>
        <v>6.7337500000000006</v>
      </c>
    </row>
    <row r="1331" spans="1:40" x14ac:dyDescent="0.25">
      <c r="A1331" s="10" t="s">
        <v>423</v>
      </c>
      <c r="B1331" s="10" t="s">
        <v>423</v>
      </c>
      <c r="C1331" s="10" t="s">
        <v>27</v>
      </c>
      <c r="D1331" s="10" t="s">
        <v>450</v>
      </c>
      <c r="E1331" s="10" t="s">
        <v>1039</v>
      </c>
      <c r="F1331" s="10" t="s">
        <v>29</v>
      </c>
      <c r="G1331" s="13">
        <v>4.0199999999999996</v>
      </c>
      <c r="H1331" s="13">
        <v>-1.95</v>
      </c>
      <c r="I1331" s="13">
        <v>-4</v>
      </c>
      <c r="J1331" s="13">
        <v>6.03</v>
      </c>
      <c r="K1331" s="13">
        <v>-3.96</v>
      </c>
      <c r="L1331" s="13">
        <v>-26.661000000000001</v>
      </c>
      <c r="M1331" s="13">
        <v>8.7100000000000009</v>
      </c>
      <c r="N1331" s="13">
        <v>433.58909999999997</v>
      </c>
      <c r="O1331" s="13">
        <v>-212.74119999999999</v>
      </c>
      <c r="P1331" s="13">
        <v>-116.3075</v>
      </c>
      <c r="Q1331" s="13">
        <v>453.88159999999999</v>
      </c>
      <c r="R1331" s="13">
        <v>-233.03370000000001</v>
      </c>
      <c r="S1331" s="13">
        <v>-9.8970000000000002</v>
      </c>
      <c r="T1331" s="13">
        <v>92.75</v>
      </c>
      <c r="U1331" s="13">
        <v>-65.61</v>
      </c>
      <c r="V1331" s="13">
        <v>113.61</v>
      </c>
      <c r="W1331" s="13">
        <v>-35.276000000000003</v>
      </c>
      <c r="X1331" s="13">
        <f t="shared" si="341"/>
        <v>2.98</v>
      </c>
      <c r="Y1331" s="13">
        <f t="shared" si="342"/>
        <v>-1.6674999999999998</v>
      </c>
      <c r="Z1331" s="13">
        <f t="shared" si="343"/>
        <v>-4.3425000000000002</v>
      </c>
      <c r="AA1331" s="13">
        <f t="shared" si="344"/>
        <v>5.61</v>
      </c>
      <c r="AB1331" s="13">
        <f t="shared" si="345"/>
        <v>-4.2974999999999994</v>
      </c>
      <c r="AC1331" s="13">
        <f t="shared" si="346"/>
        <v>-30.948250000000002</v>
      </c>
      <c r="AD1331" s="13">
        <f t="shared" si="347"/>
        <v>8.6374999999999993</v>
      </c>
      <c r="AE1331" s="13">
        <f t="shared" si="348"/>
        <v>384.19472499999995</v>
      </c>
      <c r="AF1331" s="13">
        <f t="shared" si="349"/>
        <v>-216.18329999999997</v>
      </c>
      <c r="AG1331" s="13">
        <f t="shared" si="350"/>
        <v>-116.916825</v>
      </c>
      <c r="AH1331" s="13">
        <f t="shared" si="351"/>
        <v>406.21042500000004</v>
      </c>
      <c r="AI1331" s="13">
        <f t="shared" si="352"/>
        <v>-238.19897499999999</v>
      </c>
      <c r="AJ1331" s="13">
        <f t="shared" si="353"/>
        <v>-10.66525</v>
      </c>
      <c r="AK1331" s="13">
        <f t="shared" si="354"/>
        <v>107.38499999999999</v>
      </c>
      <c r="AL1331" s="13">
        <f t="shared" si="355"/>
        <v>26.56</v>
      </c>
      <c r="AM1331" s="13">
        <f t="shared" si="356"/>
        <v>138.80250000000001</v>
      </c>
      <c r="AN1331" s="13">
        <f t="shared" si="357"/>
        <v>6.8859999999999992</v>
      </c>
    </row>
    <row r="1332" spans="1:40" x14ac:dyDescent="0.25">
      <c r="A1332" s="10" t="s">
        <v>424</v>
      </c>
      <c r="B1332" s="10" t="s">
        <v>424</v>
      </c>
      <c r="C1332" s="10" t="s">
        <v>27</v>
      </c>
      <c r="D1332" s="10" t="s">
        <v>58</v>
      </c>
      <c r="E1332" s="10" t="s">
        <v>1039</v>
      </c>
      <c r="F1332" s="10" t="s">
        <v>29</v>
      </c>
      <c r="G1332" s="13">
        <v>0.62</v>
      </c>
      <c r="H1332" s="13">
        <v>-2.33</v>
      </c>
      <c r="I1332" s="13">
        <v>2.66</v>
      </c>
      <c r="J1332" s="13">
        <v>2.19</v>
      </c>
      <c r="K1332" s="13">
        <v>-3.9</v>
      </c>
      <c r="L1332" s="13">
        <v>30.463000000000001</v>
      </c>
      <c r="M1332" s="13">
        <v>5.34</v>
      </c>
      <c r="N1332" s="13">
        <v>1119.4263000000001</v>
      </c>
      <c r="O1332" s="13">
        <v>2428.6956</v>
      </c>
      <c r="P1332" s="13">
        <v>67.043300000000002</v>
      </c>
      <c r="Q1332" s="13">
        <v>2432.1197000000002</v>
      </c>
      <c r="R1332" s="13">
        <v>1116.0021999999999</v>
      </c>
      <c r="S1332" s="13">
        <v>87.075999999999993</v>
      </c>
      <c r="T1332" s="13">
        <v>2328.4899999999998</v>
      </c>
      <c r="U1332" s="13">
        <v>-2439.87</v>
      </c>
      <c r="V1332" s="13">
        <v>3372.66</v>
      </c>
      <c r="W1332" s="13">
        <v>-46.338000000000001</v>
      </c>
      <c r="X1332" s="13">
        <f t="shared" si="341"/>
        <v>0.57500000000000007</v>
      </c>
      <c r="Y1332" s="13">
        <f t="shared" si="342"/>
        <v>-1.9</v>
      </c>
      <c r="Z1332" s="13">
        <f t="shared" si="343"/>
        <v>2.5250000000000004</v>
      </c>
      <c r="AA1332" s="13">
        <f t="shared" si="344"/>
        <v>2.16</v>
      </c>
      <c r="AB1332" s="13">
        <f t="shared" si="345"/>
        <v>-3.4825000000000004</v>
      </c>
      <c r="AC1332" s="13">
        <f t="shared" si="346"/>
        <v>31.882750000000001</v>
      </c>
      <c r="AD1332" s="13">
        <f t="shared" si="347"/>
        <v>4.9450000000000003</v>
      </c>
      <c r="AE1332" s="13">
        <f t="shared" si="348"/>
        <v>1082.8496250000001</v>
      </c>
      <c r="AF1332" s="13">
        <f t="shared" si="349"/>
        <v>2014.10015</v>
      </c>
      <c r="AG1332" s="13">
        <f t="shared" si="350"/>
        <v>-48.862449999999995</v>
      </c>
      <c r="AH1332" s="13">
        <f t="shared" si="351"/>
        <v>2027.23315</v>
      </c>
      <c r="AI1332" s="13">
        <f t="shared" si="352"/>
        <v>1069.716625</v>
      </c>
      <c r="AJ1332" s="13">
        <f t="shared" si="353"/>
        <v>3.3357499999999973</v>
      </c>
      <c r="AK1332" s="13">
        <f t="shared" si="354"/>
        <v>1628.57</v>
      </c>
      <c r="AL1332" s="13">
        <f t="shared" si="355"/>
        <v>-88.4224999999999</v>
      </c>
      <c r="AM1332" s="13">
        <f t="shared" si="356"/>
        <v>2126.2925</v>
      </c>
      <c r="AN1332" s="13">
        <f t="shared" si="357"/>
        <v>-1.4972499999999993</v>
      </c>
    </row>
    <row r="1333" spans="1:40" x14ac:dyDescent="0.25">
      <c r="A1333" s="10" t="s">
        <v>424</v>
      </c>
      <c r="B1333" s="10" t="s">
        <v>424</v>
      </c>
      <c r="C1333" s="10" t="s">
        <v>27</v>
      </c>
      <c r="D1333" s="10" t="s">
        <v>66</v>
      </c>
      <c r="E1333" s="10" t="s">
        <v>1039</v>
      </c>
      <c r="F1333" s="10" t="s">
        <v>29</v>
      </c>
      <c r="G1333" s="13">
        <v>0.68</v>
      </c>
      <c r="H1333" s="13">
        <v>-2.04</v>
      </c>
      <c r="I1333" s="13">
        <v>3.07</v>
      </c>
      <c r="J1333" s="13">
        <v>2.68</v>
      </c>
      <c r="K1333" s="13">
        <v>-4.04</v>
      </c>
      <c r="L1333" s="13">
        <v>33.04</v>
      </c>
      <c r="M1333" s="13">
        <v>5.86</v>
      </c>
      <c r="N1333" s="13">
        <v>3163.0909000000001</v>
      </c>
      <c r="O1333" s="13">
        <v>3128.6550000000002</v>
      </c>
      <c r="P1333" s="13">
        <v>-164.2433</v>
      </c>
      <c r="Q1333" s="13">
        <v>3311.0162999999998</v>
      </c>
      <c r="R1333" s="13">
        <v>2980.7296000000001</v>
      </c>
      <c r="S1333" s="13">
        <v>-42.008000000000003</v>
      </c>
      <c r="T1333" s="13">
        <v>2328.4899999999998</v>
      </c>
      <c r="U1333" s="13">
        <v>-2439.87</v>
      </c>
      <c r="V1333" s="13">
        <v>3372.66</v>
      </c>
      <c r="W1333" s="13">
        <v>-46.338000000000001</v>
      </c>
      <c r="X1333" s="13">
        <f t="shared" si="341"/>
        <v>0.83</v>
      </c>
      <c r="Y1333" s="13">
        <f t="shared" si="342"/>
        <v>-1.6375000000000002</v>
      </c>
      <c r="Z1333" s="13">
        <f t="shared" si="343"/>
        <v>3.0949999999999998</v>
      </c>
      <c r="AA1333" s="13">
        <f t="shared" si="344"/>
        <v>2.9299999999999997</v>
      </c>
      <c r="AB1333" s="13">
        <f t="shared" si="345"/>
        <v>-3.7399999999999998</v>
      </c>
      <c r="AC1333" s="13">
        <f t="shared" si="346"/>
        <v>34.160250000000005</v>
      </c>
      <c r="AD1333" s="13">
        <f t="shared" si="347"/>
        <v>5.7925000000000004</v>
      </c>
      <c r="AE1333" s="13">
        <f t="shared" si="348"/>
        <v>3150.9856749999999</v>
      </c>
      <c r="AF1333" s="13">
        <f t="shared" si="349"/>
        <v>3109.8219750000003</v>
      </c>
      <c r="AG1333" s="13">
        <f t="shared" si="350"/>
        <v>-43.5244</v>
      </c>
      <c r="AH1333" s="13">
        <f t="shared" si="351"/>
        <v>3251.3432750000002</v>
      </c>
      <c r="AI1333" s="13">
        <f t="shared" si="352"/>
        <v>3009.4643500000002</v>
      </c>
      <c r="AJ1333" s="13">
        <f t="shared" si="353"/>
        <v>-1.949250000000001</v>
      </c>
      <c r="AK1333" s="13">
        <f t="shared" si="354"/>
        <v>-12.325000000000045</v>
      </c>
      <c r="AL1333" s="13">
        <f t="shared" si="355"/>
        <v>-135.44000000000005</v>
      </c>
      <c r="AM1333" s="13">
        <f t="shared" si="356"/>
        <v>3253.8949999999995</v>
      </c>
      <c r="AN1333" s="13">
        <f t="shared" si="357"/>
        <v>-1.7500000000012506E-3</v>
      </c>
    </row>
    <row r="1334" spans="1:40" x14ac:dyDescent="0.25">
      <c r="A1334" s="10" t="s">
        <v>424</v>
      </c>
      <c r="B1334" s="10" t="s">
        <v>424</v>
      </c>
      <c r="C1334" s="10" t="s">
        <v>27</v>
      </c>
      <c r="D1334" s="10" t="s">
        <v>274</v>
      </c>
      <c r="E1334" s="10" t="s">
        <v>1039</v>
      </c>
      <c r="F1334" s="10" t="s">
        <v>29</v>
      </c>
      <c r="G1334" s="13">
        <v>1.98</v>
      </c>
      <c r="H1334" s="13">
        <v>-1.78</v>
      </c>
      <c r="I1334" s="13">
        <v>2.52</v>
      </c>
      <c r="J1334" s="13">
        <v>3.25</v>
      </c>
      <c r="K1334" s="13">
        <v>-3.05</v>
      </c>
      <c r="L1334" s="13">
        <v>26.616</v>
      </c>
      <c r="M1334" s="13">
        <v>5.45</v>
      </c>
      <c r="N1334" s="13">
        <v>2490.4854</v>
      </c>
      <c r="O1334" s="13">
        <v>1097.0266999999999</v>
      </c>
      <c r="P1334" s="13">
        <v>63.629300000000001</v>
      </c>
      <c r="Q1334" s="13">
        <v>2493.3849</v>
      </c>
      <c r="R1334" s="13">
        <v>1094.1271999999999</v>
      </c>
      <c r="S1334" s="13">
        <v>2.609</v>
      </c>
      <c r="T1334" s="13">
        <v>2328.4899999999998</v>
      </c>
      <c r="U1334" s="13">
        <v>-2439.87</v>
      </c>
      <c r="V1334" s="13">
        <v>3372.66</v>
      </c>
      <c r="W1334" s="13">
        <v>-46.338000000000001</v>
      </c>
      <c r="X1334" s="13">
        <f t="shared" si="341"/>
        <v>2.2825000000000002</v>
      </c>
      <c r="Y1334" s="13">
        <f t="shared" si="342"/>
        <v>-2.2875000000000001</v>
      </c>
      <c r="Z1334" s="13">
        <f t="shared" si="343"/>
        <v>2.6</v>
      </c>
      <c r="AA1334" s="13">
        <f t="shared" si="344"/>
        <v>3.4775</v>
      </c>
      <c r="AB1334" s="13">
        <f t="shared" si="345"/>
        <v>-3.4824999999999995</v>
      </c>
      <c r="AC1334" s="13">
        <f t="shared" si="346"/>
        <v>24.216999999999999</v>
      </c>
      <c r="AD1334" s="13">
        <f t="shared" si="347"/>
        <v>6.0424999999999995</v>
      </c>
      <c r="AE1334" s="13">
        <f t="shared" si="348"/>
        <v>2081.7734249999999</v>
      </c>
      <c r="AF1334" s="13">
        <f t="shared" si="349"/>
        <v>1043.3165749999998</v>
      </c>
      <c r="AG1334" s="13">
        <f t="shared" si="350"/>
        <v>-56.139825000000002</v>
      </c>
      <c r="AH1334" s="13">
        <f t="shared" si="351"/>
        <v>2093.9670500000002</v>
      </c>
      <c r="AI1334" s="13">
        <f t="shared" si="352"/>
        <v>1031.1229499999999</v>
      </c>
      <c r="AJ1334" s="13">
        <f t="shared" si="353"/>
        <v>-3.3367499999999999</v>
      </c>
      <c r="AK1334" s="13">
        <f t="shared" si="354"/>
        <v>-6.1975000000000477</v>
      </c>
      <c r="AL1334" s="13">
        <f t="shared" si="355"/>
        <v>-1785.1149999999998</v>
      </c>
      <c r="AM1334" s="13">
        <f t="shared" si="356"/>
        <v>2271.46</v>
      </c>
      <c r="AN1334" s="13">
        <f t="shared" si="357"/>
        <v>-90.045500000000004</v>
      </c>
    </row>
    <row r="1335" spans="1:40" x14ac:dyDescent="0.25">
      <c r="A1335" s="10" t="s">
        <v>424</v>
      </c>
      <c r="B1335" s="10" t="s">
        <v>424</v>
      </c>
      <c r="C1335" s="10" t="s">
        <v>27</v>
      </c>
      <c r="D1335" s="10" t="s">
        <v>451</v>
      </c>
      <c r="E1335" s="10" t="s">
        <v>1039</v>
      </c>
      <c r="F1335" s="10" t="s">
        <v>29</v>
      </c>
      <c r="G1335" s="13">
        <v>1.93</v>
      </c>
      <c r="H1335" s="13">
        <v>-2.0699999999999998</v>
      </c>
      <c r="I1335" s="13">
        <v>2.11</v>
      </c>
      <c r="J1335" s="13">
        <v>2.83</v>
      </c>
      <c r="K1335" s="13">
        <v>-2.98</v>
      </c>
      <c r="L1335" s="13">
        <v>23.257000000000001</v>
      </c>
      <c r="M1335" s="13">
        <v>5.03</v>
      </c>
      <c r="N1335" s="13">
        <v>456.23630000000003</v>
      </c>
      <c r="O1335" s="13">
        <v>406.39150000000001</v>
      </c>
      <c r="P1335" s="13">
        <v>294.91590000000002</v>
      </c>
      <c r="Q1335" s="13">
        <v>727.28099999999995</v>
      </c>
      <c r="R1335" s="13">
        <v>135.3468</v>
      </c>
      <c r="S1335" s="13">
        <v>42.585000000000001</v>
      </c>
      <c r="T1335" s="13">
        <v>2328.4899999999998</v>
      </c>
      <c r="U1335" s="13">
        <v>-2439.87</v>
      </c>
      <c r="V1335" s="13">
        <v>3372.66</v>
      </c>
      <c r="W1335" s="13">
        <v>-46.338000000000001</v>
      </c>
      <c r="X1335" s="13">
        <f t="shared" si="341"/>
        <v>1.5175000000000001</v>
      </c>
      <c r="Y1335" s="13">
        <f t="shared" si="342"/>
        <v>-2.4300000000000002</v>
      </c>
      <c r="Z1335" s="13">
        <f t="shared" si="343"/>
        <v>1.9650000000000003</v>
      </c>
      <c r="AA1335" s="13">
        <f t="shared" si="344"/>
        <v>2.335</v>
      </c>
      <c r="AB1335" s="13">
        <f t="shared" si="345"/>
        <v>-3.25</v>
      </c>
      <c r="AC1335" s="13">
        <f t="shared" si="346"/>
        <v>22.441750000000003</v>
      </c>
      <c r="AD1335" s="13">
        <f t="shared" si="347"/>
        <v>4.8674999999999997</v>
      </c>
      <c r="AE1335" s="13">
        <f t="shared" si="348"/>
        <v>1004.681</v>
      </c>
      <c r="AF1335" s="13">
        <f t="shared" si="349"/>
        <v>958.91877499999998</v>
      </c>
      <c r="AG1335" s="13">
        <f t="shared" si="350"/>
        <v>317.66359999999997</v>
      </c>
      <c r="AH1335" s="13">
        <f t="shared" si="351"/>
        <v>1309.788</v>
      </c>
      <c r="AI1335" s="13">
        <f t="shared" si="352"/>
        <v>653.81177500000001</v>
      </c>
      <c r="AJ1335" s="13">
        <f t="shared" si="353"/>
        <v>43.072499999999998</v>
      </c>
      <c r="AK1335" s="13">
        <f t="shared" si="354"/>
        <v>1058.5874999999999</v>
      </c>
      <c r="AL1335" s="13">
        <f t="shared" si="355"/>
        <v>-1137.4974999999999</v>
      </c>
      <c r="AM1335" s="13">
        <f t="shared" si="356"/>
        <v>1627.24</v>
      </c>
      <c r="AN1335" s="13">
        <f t="shared" si="357"/>
        <v>-46.667749999999998</v>
      </c>
    </row>
    <row r="1336" spans="1:40" x14ac:dyDescent="0.25">
      <c r="A1336" s="10" t="s">
        <v>425</v>
      </c>
      <c r="B1336" s="10" t="s">
        <v>425</v>
      </c>
      <c r="C1336" s="10" t="s">
        <v>27</v>
      </c>
      <c r="D1336" s="10" t="s">
        <v>451</v>
      </c>
      <c r="E1336" s="10" t="s">
        <v>1039</v>
      </c>
      <c r="F1336" s="10" t="s">
        <v>29</v>
      </c>
      <c r="G1336" s="13">
        <v>1.81</v>
      </c>
      <c r="H1336" s="13">
        <v>-2.65</v>
      </c>
      <c r="I1336" s="13">
        <v>1.81</v>
      </c>
      <c r="J1336" s="13">
        <v>2.4500000000000002</v>
      </c>
      <c r="K1336" s="13">
        <v>-3.29</v>
      </c>
      <c r="L1336" s="13">
        <v>19.542000000000002</v>
      </c>
      <c r="M1336" s="13">
        <v>4.99</v>
      </c>
      <c r="N1336" s="13">
        <v>1415.4784999999999</v>
      </c>
      <c r="O1336" s="13">
        <v>1142.6794</v>
      </c>
      <c r="P1336" s="13">
        <v>340.84690000000001</v>
      </c>
      <c r="Q1336" s="13">
        <v>1646.2049</v>
      </c>
      <c r="R1336" s="13">
        <v>911.95299999999997</v>
      </c>
      <c r="S1336" s="13">
        <v>34.094999999999999</v>
      </c>
      <c r="T1336" s="13">
        <v>273.47000000000003</v>
      </c>
      <c r="U1336" s="13">
        <v>-1124.48</v>
      </c>
      <c r="V1336" s="13">
        <v>1157.26</v>
      </c>
      <c r="W1336" s="13">
        <v>-76.331000000000003</v>
      </c>
      <c r="X1336" s="13">
        <f t="shared" si="341"/>
        <v>1.5175000000000001</v>
      </c>
      <c r="Y1336" s="13">
        <f t="shared" si="342"/>
        <v>-2.4300000000000002</v>
      </c>
      <c r="Z1336" s="13">
        <f t="shared" si="343"/>
        <v>1.9650000000000003</v>
      </c>
      <c r="AA1336" s="13">
        <f t="shared" si="344"/>
        <v>2.335</v>
      </c>
      <c r="AB1336" s="13">
        <f t="shared" si="345"/>
        <v>-3.25</v>
      </c>
      <c r="AC1336" s="13">
        <f t="shared" si="346"/>
        <v>22.441750000000003</v>
      </c>
      <c r="AD1336" s="13">
        <f t="shared" si="347"/>
        <v>4.8674999999999997</v>
      </c>
      <c r="AE1336" s="13">
        <f t="shared" si="348"/>
        <v>1004.681</v>
      </c>
      <c r="AF1336" s="13">
        <f t="shared" si="349"/>
        <v>958.91877499999998</v>
      </c>
      <c r="AG1336" s="13">
        <f t="shared" si="350"/>
        <v>317.66359999999997</v>
      </c>
      <c r="AH1336" s="13">
        <f t="shared" si="351"/>
        <v>1309.788</v>
      </c>
      <c r="AI1336" s="13">
        <f t="shared" si="352"/>
        <v>653.81177500000001</v>
      </c>
      <c r="AJ1336" s="13">
        <f t="shared" si="353"/>
        <v>43.072499999999998</v>
      </c>
      <c r="AK1336" s="13">
        <f t="shared" si="354"/>
        <v>1058.5874999999999</v>
      </c>
      <c r="AL1336" s="13">
        <f t="shared" si="355"/>
        <v>-1137.4974999999999</v>
      </c>
      <c r="AM1336" s="13">
        <f t="shared" si="356"/>
        <v>1627.24</v>
      </c>
      <c r="AN1336" s="13">
        <f t="shared" si="357"/>
        <v>-46.667749999999998</v>
      </c>
    </row>
    <row r="1337" spans="1:40" x14ac:dyDescent="0.25">
      <c r="A1337" s="10" t="s">
        <v>425</v>
      </c>
      <c r="B1337" s="10" t="s">
        <v>425</v>
      </c>
      <c r="C1337" s="10" t="s">
        <v>27</v>
      </c>
      <c r="D1337" s="10" t="s">
        <v>274</v>
      </c>
      <c r="E1337" s="10" t="s">
        <v>1039</v>
      </c>
      <c r="F1337" s="10" t="s">
        <v>29</v>
      </c>
      <c r="G1337" s="13">
        <v>1.75</v>
      </c>
      <c r="H1337" s="13">
        <v>-2.96</v>
      </c>
      <c r="I1337" s="13">
        <v>2</v>
      </c>
      <c r="J1337" s="13">
        <v>2.48</v>
      </c>
      <c r="K1337" s="13">
        <v>-3.69</v>
      </c>
      <c r="L1337" s="13">
        <v>20.175000000000001</v>
      </c>
      <c r="M1337" s="13">
        <v>5.38</v>
      </c>
      <c r="N1337" s="13">
        <v>1656.6161999999999</v>
      </c>
      <c r="O1337" s="13">
        <v>987.60339999999997</v>
      </c>
      <c r="P1337" s="13">
        <v>17.153500000000001</v>
      </c>
      <c r="Q1337" s="13">
        <v>1657.0556999999999</v>
      </c>
      <c r="R1337" s="13">
        <v>987.16390000000001</v>
      </c>
      <c r="S1337" s="13">
        <v>1.468</v>
      </c>
      <c r="T1337" s="13">
        <v>273.47000000000003</v>
      </c>
      <c r="U1337" s="13">
        <v>-1124.48</v>
      </c>
      <c r="V1337" s="13">
        <v>1157.26</v>
      </c>
      <c r="W1337" s="13">
        <v>-76.331000000000003</v>
      </c>
      <c r="X1337" s="13">
        <f t="shared" si="341"/>
        <v>2.2825000000000002</v>
      </c>
      <c r="Y1337" s="13">
        <f t="shared" si="342"/>
        <v>-2.2875000000000001</v>
      </c>
      <c r="Z1337" s="13">
        <f t="shared" si="343"/>
        <v>2.6</v>
      </c>
      <c r="AA1337" s="13">
        <f t="shared" si="344"/>
        <v>3.4775</v>
      </c>
      <c r="AB1337" s="13">
        <f t="shared" si="345"/>
        <v>-3.4824999999999995</v>
      </c>
      <c r="AC1337" s="13">
        <f t="shared" si="346"/>
        <v>24.216999999999999</v>
      </c>
      <c r="AD1337" s="13">
        <f t="shared" si="347"/>
        <v>6.0424999999999995</v>
      </c>
      <c r="AE1337" s="13">
        <f t="shared" si="348"/>
        <v>2081.7734249999999</v>
      </c>
      <c r="AF1337" s="13">
        <f t="shared" si="349"/>
        <v>1043.3165749999998</v>
      </c>
      <c r="AG1337" s="13">
        <f t="shared" si="350"/>
        <v>-56.139825000000002</v>
      </c>
      <c r="AH1337" s="13">
        <f t="shared" si="351"/>
        <v>2093.9670500000002</v>
      </c>
      <c r="AI1337" s="13">
        <f t="shared" si="352"/>
        <v>1031.1229499999999</v>
      </c>
      <c r="AJ1337" s="13">
        <f t="shared" si="353"/>
        <v>-3.3367499999999999</v>
      </c>
      <c r="AK1337" s="13">
        <f t="shared" si="354"/>
        <v>-6.1975000000000477</v>
      </c>
      <c r="AL1337" s="13">
        <f t="shared" si="355"/>
        <v>-1785.1149999999998</v>
      </c>
      <c r="AM1337" s="13">
        <f t="shared" si="356"/>
        <v>2271.46</v>
      </c>
      <c r="AN1337" s="13">
        <f t="shared" si="357"/>
        <v>-90.045500000000004</v>
      </c>
    </row>
    <row r="1338" spans="1:40" x14ac:dyDescent="0.25">
      <c r="A1338" s="10" t="s">
        <v>425</v>
      </c>
      <c r="B1338" s="10" t="s">
        <v>425</v>
      </c>
      <c r="C1338" s="10" t="s">
        <v>27</v>
      </c>
      <c r="D1338" s="10" t="s">
        <v>269</v>
      </c>
      <c r="E1338" s="10" t="s">
        <v>1039</v>
      </c>
      <c r="F1338" s="10" t="s">
        <v>29</v>
      </c>
      <c r="G1338" s="13">
        <v>3.29</v>
      </c>
      <c r="H1338" s="13">
        <v>-2.65</v>
      </c>
      <c r="I1338" s="13">
        <v>1.85</v>
      </c>
      <c r="J1338" s="13">
        <v>3.81</v>
      </c>
      <c r="K1338" s="13">
        <v>-3.18</v>
      </c>
      <c r="L1338" s="13">
        <v>15.961</v>
      </c>
      <c r="M1338" s="13">
        <v>6.06</v>
      </c>
      <c r="N1338" s="13">
        <v>1099.961</v>
      </c>
      <c r="O1338" s="13">
        <v>54.783499999999997</v>
      </c>
      <c r="P1338" s="13">
        <v>-142.10849999999999</v>
      </c>
      <c r="Q1338" s="13">
        <v>1118.9384</v>
      </c>
      <c r="R1338" s="13">
        <v>35.806199999999997</v>
      </c>
      <c r="S1338" s="13">
        <v>-7.6059999999999999</v>
      </c>
      <c r="T1338" s="13">
        <v>273.47000000000003</v>
      </c>
      <c r="U1338" s="13">
        <v>-1124.48</v>
      </c>
      <c r="V1338" s="13">
        <v>1157.26</v>
      </c>
      <c r="W1338" s="13">
        <v>-76.331000000000003</v>
      </c>
      <c r="X1338" s="13">
        <f t="shared" si="341"/>
        <v>3.8125</v>
      </c>
      <c r="Y1338" s="13">
        <f t="shared" si="342"/>
        <v>-2.9575</v>
      </c>
      <c r="Z1338" s="13">
        <f t="shared" si="343"/>
        <v>1.585</v>
      </c>
      <c r="AA1338" s="13">
        <f t="shared" si="344"/>
        <v>4.1775000000000002</v>
      </c>
      <c r="AB1338" s="13">
        <f t="shared" si="345"/>
        <v>-3.3250000000000002</v>
      </c>
      <c r="AC1338" s="13">
        <f t="shared" si="346"/>
        <v>12.633000000000001</v>
      </c>
      <c r="AD1338" s="13">
        <f t="shared" si="347"/>
        <v>6.5274999999999999</v>
      </c>
      <c r="AE1338" s="13">
        <f t="shared" si="348"/>
        <v>1096.467725</v>
      </c>
      <c r="AF1338" s="13">
        <f t="shared" si="349"/>
        <v>202.7569</v>
      </c>
      <c r="AG1338" s="13">
        <f t="shared" si="350"/>
        <v>-68.906525000000002</v>
      </c>
      <c r="AH1338" s="13">
        <f t="shared" si="351"/>
        <v>1104.5181499999999</v>
      </c>
      <c r="AI1338" s="13">
        <f t="shared" si="352"/>
        <v>194.706525</v>
      </c>
      <c r="AJ1338" s="13">
        <f t="shared" si="353"/>
        <v>-4.4937500000000004</v>
      </c>
      <c r="AK1338" s="13">
        <f t="shared" si="354"/>
        <v>0.52000000000000313</v>
      </c>
      <c r="AL1338" s="13">
        <f t="shared" si="355"/>
        <v>-875.3175</v>
      </c>
      <c r="AM1338" s="13">
        <f t="shared" si="356"/>
        <v>897.01</v>
      </c>
      <c r="AN1338" s="13">
        <f t="shared" si="357"/>
        <v>-89.954250000000002</v>
      </c>
    </row>
    <row r="1339" spans="1:40" x14ac:dyDescent="0.25">
      <c r="A1339" s="10" t="s">
        <v>425</v>
      </c>
      <c r="B1339" s="10" t="s">
        <v>425</v>
      </c>
      <c r="C1339" s="10" t="s">
        <v>27</v>
      </c>
      <c r="D1339" s="10" t="s">
        <v>452</v>
      </c>
      <c r="E1339" s="10" t="s">
        <v>1039</v>
      </c>
      <c r="F1339" s="10" t="s">
        <v>29</v>
      </c>
      <c r="G1339" s="13">
        <v>3.35</v>
      </c>
      <c r="H1339" s="13">
        <v>-2.34</v>
      </c>
      <c r="I1339" s="13">
        <v>1.66</v>
      </c>
      <c r="J1339" s="13">
        <v>3.8</v>
      </c>
      <c r="K1339" s="13">
        <v>-2.79</v>
      </c>
      <c r="L1339" s="13">
        <v>15.14</v>
      </c>
      <c r="M1339" s="13">
        <v>5.73</v>
      </c>
      <c r="N1339" s="13">
        <v>862.17250000000001</v>
      </c>
      <c r="O1339" s="13">
        <v>207.1327</v>
      </c>
      <c r="P1339" s="13">
        <v>181.58500000000001</v>
      </c>
      <c r="Q1339" s="13">
        <v>909.14210000000003</v>
      </c>
      <c r="R1339" s="13">
        <v>160.16309999999999</v>
      </c>
      <c r="S1339" s="13">
        <v>14.503</v>
      </c>
      <c r="T1339" s="13">
        <v>273.47000000000003</v>
      </c>
      <c r="U1339" s="13">
        <v>-1124.48</v>
      </c>
      <c r="V1339" s="13">
        <v>1157.26</v>
      </c>
      <c r="W1339" s="13">
        <v>-76.331000000000003</v>
      </c>
      <c r="X1339" s="13">
        <f t="shared" si="341"/>
        <v>2.5825</v>
      </c>
      <c r="Y1339" s="13">
        <f t="shared" si="342"/>
        <v>-2.9074999999999998</v>
      </c>
      <c r="Z1339" s="13">
        <f t="shared" si="343"/>
        <v>1.0175000000000001</v>
      </c>
      <c r="AA1339" s="13">
        <f t="shared" si="344"/>
        <v>2.7974999999999999</v>
      </c>
      <c r="AB1339" s="13">
        <f t="shared" si="345"/>
        <v>-3.1199999999999997</v>
      </c>
      <c r="AC1339" s="13">
        <f t="shared" si="346"/>
        <v>10.004</v>
      </c>
      <c r="AD1339" s="13">
        <f t="shared" si="347"/>
        <v>5.1550000000000002</v>
      </c>
      <c r="AE1339" s="13">
        <f t="shared" si="348"/>
        <v>906.45434999999998</v>
      </c>
      <c r="AF1339" s="13">
        <f t="shared" si="349"/>
        <v>306.73659999999995</v>
      </c>
      <c r="AG1339" s="13">
        <f t="shared" si="350"/>
        <v>159.75047499999999</v>
      </c>
      <c r="AH1339" s="13">
        <f t="shared" si="351"/>
        <v>948.33435000000009</v>
      </c>
      <c r="AI1339" s="13">
        <f t="shared" si="352"/>
        <v>264.85659999999996</v>
      </c>
      <c r="AJ1339" s="13">
        <f t="shared" si="353"/>
        <v>13.824249999999999</v>
      </c>
      <c r="AK1339" s="13">
        <f t="shared" si="354"/>
        <v>319.35250000000002</v>
      </c>
      <c r="AL1339" s="13">
        <f t="shared" si="355"/>
        <v>-729.91499999999996</v>
      </c>
      <c r="AM1339" s="13">
        <f t="shared" si="356"/>
        <v>818.13</v>
      </c>
      <c r="AN1339" s="13">
        <f t="shared" si="357"/>
        <v>-66.296499999999995</v>
      </c>
    </row>
    <row r="1340" spans="1:40" x14ac:dyDescent="0.25">
      <c r="A1340" s="10" t="s">
        <v>426</v>
      </c>
      <c r="B1340" s="10" t="s">
        <v>426</v>
      </c>
      <c r="C1340" s="10" t="s">
        <v>27</v>
      </c>
      <c r="D1340" s="10" t="s">
        <v>452</v>
      </c>
      <c r="E1340" s="10" t="s">
        <v>1039</v>
      </c>
      <c r="F1340" s="10" t="s">
        <v>29</v>
      </c>
      <c r="G1340" s="13">
        <v>3.17</v>
      </c>
      <c r="H1340" s="13">
        <v>-3.2</v>
      </c>
      <c r="I1340" s="13">
        <v>0.98</v>
      </c>
      <c r="J1340" s="13">
        <v>3.32</v>
      </c>
      <c r="K1340" s="13">
        <v>-3.35</v>
      </c>
      <c r="L1340" s="13">
        <v>8.5329999999999995</v>
      </c>
      <c r="M1340" s="13">
        <v>5.78</v>
      </c>
      <c r="N1340" s="13">
        <v>975.71849999999995</v>
      </c>
      <c r="O1340" s="13">
        <v>372.43119999999999</v>
      </c>
      <c r="P1340" s="13">
        <v>97.764200000000002</v>
      </c>
      <c r="Q1340" s="13">
        <v>991.16589999999997</v>
      </c>
      <c r="R1340" s="13">
        <v>356.98379999999997</v>
      </c>
      <c r="S1340" s="13">
        <v>8.9789999999999992</v>
      </c>
      <c r="T1340" s="13">
        <v>116.78</v>
      </c>
      <c r="U1340" s="13">
        <v>-626.46</v>
      </c>
      <c r="V1340" s="13">
        <v>637.25</v>
      </c>
      <c r="W1340" s="13">
        <v>-79.44</v>
      </c>
      <c r="X1340" s="13">
        <f t="shared" si="341"/>
        <v>2.5825</v>
      </c>
      <c r="Y1340" s="13">
        <f t="shared" si="342"/>
        <v>-2.9074999999999998</v>
      </c>
      <c r="Z1340" s="13">
        <f t="shared" si="343"/>
        <v>1.0175000000000001</v>
      </c>
      <c r="AA1340" s="13">
        <f t="shared" si="344"/>
        <v>2.7974999999999999</v>
      </c>
      <c r="AB1340" s="13">
        <f t="shared" si="345"/>
        <v>-3.1199999999999997</v>
      </c>
      <c r="AC1340" s="13">
        <f t="shared" si="346"/>
        <v>10.004</v>
      </c>
      <c r="AD1340" s="13">
        <f t="shared" si="347"/>
        <v>5.1550000000000002</v>
      </c>
      <c r="AE1340" s="13">
        <f t="shared" si="348"/>
        <v>906.45434999999998</v>
      </c>
      <c r="AF1340" s="13">
        <f t="shared" si="349"/>
        <v>306.73659999999995</v>
      </c>
      <c r="AG1340" s="13">
        <f t="shared" si="350"/>
        <v>159.75047499999999</v>
      </c>
      <c r="AH1340" s="13">
        <f t="shared" si="351"/>
        <v>948.33435000000009</v>
      </c>
      <c r="AI1340" s="13">
        <f t="shared" si="352"/>
        <v>264.85659999999996</v>
      </c>
      <c r="AJ1340" s="13">
        <f t="shared" si="353"/>
        <v>13.824249999999999</v>
      </c>
      <c r="AK1340" s="13">
        <f t="shared" si="354"/>
        <v>319.35250000000002</v>
      </c>
      <c r="AL1340" s="13">
        <f t="shared" si="355"/>
        <v>-729.91499999999996</v>
      </c>
      <c r="AM1340" s="13">
        <f t="shared" si="356"/>
        <v>818.13</v>
      </c>
      <c r="AN1340" s="13">
        <f t="shared" si="357"/>
        <v>-66.296499999999995</v>
      </c>
    </row>
    <row r="1341" spans="1:40" x14ac:dyDescent="0.25">
      <c r="A1341" s="10" t="s">
        <v>426</v>
      </c>
      <c r="B1341" s="10" t="s">
        <v>426</v>
      </c>
      <c r="C1341" s="10" t="s">
        <v>27</v>
      </c>
      <c r="D1341" s="10" t="s">
        <v>269</v>
      </c>
      <c r="E1341" s="10" t="s">
        <v>1039</v>
      </c>
      <c r="F1341" s="10" t="s">
        <v>29</v>
      </c>
      <c r="G1341" s="13">
        <v>3.11</v>
      </c>
      <c r="H1341" s="13">
        <v>-3.51</v>
      </c>
      <c r="I1341" s="13">
        <v>1.39</v>
      </c>
      <c r="J1341" s="13">
        <v>3.39</v>
      </c>
      <c r="K1341" s="13">
        <v>-3.79</v>
      </c>
      <c r="L1341" s="13">
        <v>11.387</v>
      </c>
      <c r="M1341" s="13">
        <v>6.23</v>
      </c>
      <c r="N1341" s="13">
        <v>1078.2256</v>
      </c>
      <c r="O1341" s="13">
        <v>348.53789999999998</v>
      </c>
      <c r="P1341" s="13">
        <v>-57.898499999999999</v>
      </c>
      <c r="Q1341" s="13">
        <v>1082.7910999999999</v>
      </c>
      <c r="R1341" s="13">
        <v>343.97239999999999</v>
      </c>
      <c r="S1341" s="13">
        <v>-4.5090000000000003</v>
      </c>
      <c r="T1341" s="13">
        <v>116.78</v>
      </c>
      <c r="U1341" s="13">
        <v>-626.46</v>
      </c>
      <c r="V1341" s="13">
        <v>637.25</v>
      </c>
      <c r="W1341" s="13">
        <v>-79.44</v>
      </c>
      <c r="X1341" s="13">
        <f t="shared" si="341"/>
        <v>3.8125</v>
      </c>
      <c r="Y1341" s="13">
        <f t="shared" si="342"/>
        <v>-2.9575</v>
      </c>
      <c r="Z1341" s="13">
        <f t="shared" si="343"/>
        <v>1.585</v>
      </c>
      <c r="AA1341" s="13">
        <f t="shared" si="344"/>
        <v>4.1775000000000002</v>
      </c>
      <c r="AB1341" s="13">
        <f t="shared" si="345"/>
        <v>-3.3250000000000002</v>
      </c>
      <c r="AC1341" s="13">
        <f t="shared" si="346"/>
        <v>12.633000000000001</v>
      </c>
      <c r="AD1341" s="13">
        <f t="shared" si="347"/>
        <v>6.5274999999999999</v>
      </c>
      <c r="AE1341" s="13">
        <f t="shared" si="348"/>
        <v>1096.467725</v>
      </c>
      <c r="AF1341" s="13">
        <f t="shared" si="349"/>
        <v>202.7569</v>
      </c>
      <c r="AG1341" s="13">
        <f t="shared" si="350"/>
        <v>-68.906525000000002</v>
      </c>
      <c r="AH1341" s="13">
        <f t="shared" si="351"/>
        <v>1104.5181499999999</v>
      </c>
      <c r="AI1341" s="13">
        <f t="shared" si="352"/>
        <v>194.706525</v>
      </c>
      <c r="AJ1341" s="13">
        <f t="shared" si="353"/>
        <v>-4.4937500000000004</v>
      </c>
      <c r="AK1341" s="13">
        <f t="shared" si="354"/>
        <v>0.52000000000000313</v>
      </c>
      <c r="AL1341" s="13">
        <f t="shared" si="355"/>
        <v>-875.3175</v>
      </c>
      <c r="AM1341" s="13">
        <f t="shared" si="356"/>
        <v>897.01</v>
      </c>
      <c r="AN1341" s="13">
        <f t="shared" si="357"/>
        <v>-89.954250000000002</v>
      </c>
    </row>
    <row r="1342" spans="1:40" x14ac:dyDescent="0.25">
      <c r="A1342" s="10" t="s">
        <v>426</v>
      </c>
      <c r="B1342" s="10" t="s">
        <v>426</v>
      </c>
      <c r="C1342" s="10" t="s">
        <v>27</v>
      </c>
      <c r="D1342" s="10" t="s">
        <v>264</v>
      </c>
      <c r="E1342" s="10" t="s">
        <v>1039</v>
      </c>
      <c r="F1342" s="10" t="s">
        <v>29</v>
      </c>
      <c r="G1342" s="13">
        <v>4.5999999999999996</v>
      </c>
      <c r="H1342" s="13">
        <v>-3.22</v>
      </c>
      <c r="I1342" s="13">
        <v>0.11</v>
      </c>
      <c r="J1342" s="13">
        <v>4.5999999999999996</v>
      </c>
      <c r="K1342" s="13">
        <v>-3.22</v>
      </c>
      <c r="L1342" s="13">
        <v>0.78600000000000003</v>
      </c>
      <c r="M1342" s="13">
        <v>6.8</v>
      </c>
      <c r="N1342" s="13">
        <v>796.88</v>
      </c>
      <c r="O1342" s="13">
        <v>-171.863</v>
      </c>
      <c r="P1342" s="13">
        <v>-92.881299999999996</v>
      </c>
      <c r="Q1342" s="13">
        <v>805.70489999999995</v>
      </c>
      <c r="R1342" s="13">
        <v>-180.68790000000001</v>
      </c>
      <c r="S1342" s="13">
        <v>-5.4279999999999999</v>
      </c>
      <c r="T1342" s="13">
        <v>116.78</v>
      </c>
      <c r="U1342" s="13">
        <v>-626.46</v>
      </c>
      <c r="V1342" s="13">
        <v>637.25</v>
      </c>
      <c r="W1342" s="13">
        <v>-79.44</v>
      </c>
      <c r="X1342" s="13">
        <f t="shared" si="341"/>
        <v>5.51</v>
      </c>
      <c r="Y1342" s="13">
        <f t="shared" si="342"/>
        <v>-3.7600000000000002</v>
      </c>
      <c r="Z1342" s="13">
        <f t="shared" si="343"/>
        <v>8.2000000000000017E-2</v>
      </c>
      <c r="AA1342" s="13">
        <f t="shared" si="344"/>
        <v>5.57</v>
      </c>
      <c r="AB1342" s="13">
        <f t="shared" si="345"/>
        <v>-3.8200000000000003</v>
      </c>
      <c r="AC1342" s="13">
        <f t="shared" si="346"/>
        <v>0.43349999999999977</v>
      </c>
      <c r="AD1342" s="13">
        <f t="shared" si="347"/>
        <v>8.2124999999999986</v>
      </c>
      <c r="AE1342" s="13">
        <f t="shared" si="348"/>
        <v>803.50582499999996</v>
      </c>
      <c r="AF1342" s="13">
        <f t="shared" si="349"/>
        <v>-123.047675</v>
      </c>
      <c r="AG1342" s="13">
        <f t="shared" si="350"/>
        <v>-81.437149999999988</v>
      </c>
      <c r="AH1342" s="13">
        <f t="shared" si="351"/>
        <v>811.02459999999996</v>
      </c>
      <c r="AI1342" s="13">
        <f t="shared" si="352"/>
        <v>-130.56642500000001</v>
      </c>
      <c r="AJ1342" s="13">
        <f t="shared" si="353"/>
        <v>-4.9870000000000001</v>
      </c>
      <c r="AK1342" s="13">
        <f t="shared" si="354"/>
        <v>3.2774999999999963</v>
      </c>
      <c r="AL1342" s="13">
        <f t="shared" si="355"/>
        <v>-469.89749999999998</v>
      </c>
      <c r="AM1342" s="13">
        <f t="shared" si="356"/>
        <v>477.19499999999994</v>
      </c>
      <c r="AN1342" s="13">
        <f t="shared" si="357"/>
        <v>-89.522500000000008</v>
      </c>
    </row>
    <row r="1343" spans="1:40" x14ac:dyDescent="0.25">
      <c r="A1343" s="10" t="s">
        <v>426</v>
      </c>
      <c r="B1343" s="10" t="s">
        <v>426</v>
      </c>
      <c r="C1343" s="10" t="s">
        <v>27</v>
      </c>
      <c r="D1343" s="10" t="s">
        <v>453</v>
      </c>
      <c r="E1343" s="10" t="s">
        <v>1039</v>
      </c>
      <c r="F1343" s="10" t="s">
        <v>29</v>
      </c>
      <c r="G1343" s="13">
        <v>4.66</v>
      </c>
      <c r="H1343" s="13">
        <v>-2.91</v>
      </c>
      <c r="I1343" s="13">
        <v>-0.3</v>
      </c>
      <c r="J1343" s="13">
        <v>4.67</v>
      </c>
      <c r="K1343" s="13">
        <v>-2.92</v>
      </c>
      <c r="L1343" s="13">
        <v>-2.3029999999999999</v>
      </c>
      <c r="M1343" s="13">
        <v>6.63</v>
      </c>
      <c r="N1343" s="13">
        <v>694.86659999999995</v>
      </c>
      <c r="O1343" s="13">
        <v>-148.0531</v>
      </c>
      <c r="P1343" s="13">
        <v>62.781399999999998</v>
      </c>
      <c r="Q1343" s="13">
        <v>699.51700000000005</v>
      </c>
      <c r="R1343" s="13">
        <v>-152.70349999999999</v>
      </c>
      <c r="S1343" s="13">
        <v>4.2359999999999998</v>
      </c>
      <c r="T1343" s="13">
        <v>116.78</v>
      </c>
      <c r="U1343" s="13">
        <v>-626.46</v>
      </c>
      <c r="V1343" s="13">
        <v>637.25</v>
      </c>
      <c r="W1343" s="13">
        <v>-79.44</v>
      </c>
      <c r="X1343" s="13">
        <f t="shared" si="341"/>
        <v>3.6324999999999998</v>
      </c>
      <c r="Y1343" s="13">
        <f t="shared" si="342"/>
        <v>-3.2424999999999997</v>
      </c>
      <c r="Z1343" s="13">
        <f t="shared" si="343"/>
        <v>-0.58437000000000006</v>
      </c>
      <c r="AA1343" s="13">
        <f t="shared" si="344"/>
        <v>3.71</v>
      </c>
      <c r="AB1343" s="13">
        <f t="shared" si="345"/>
        <v>-3.3174999999999999</v>
      </c>
      <c r="AC1343" s="13">
        <f t="shared" si="346"/>
        <v>-4.6112500000000001</v>
      </c>
      <c r="AD1343" s="13">
        <f t="shared" si="347"/>
        <v>6.1174999999999997</v>
      </c>
      <c r="AE1343" s="13">
        <f t="shared" si="348"/>
        <v>682.712175</v>
      </c>
      <c r="AF1343" s="13">
        <f t="shared" si="349"/>
        <v>-77.312874999999991</v>
      </c>
      <c r="AG1343" s="13">
        <f t="shared" si="350"/>
        <v>35.861049999999999</v>
      </c>
      <c r="AH1343" s="13">
        <f t="shared" si="351"/>
        <v>684.67534999999998</v>
      </c>
      <c r="AI1343" s="13">
        <f t="shared" si="352"/>
        <v>-79.27602499999999</v>
      </c>
      <c r="AJ1343" s="13">
        <f t="shared" si="353"/>
        <v>2.6604999999999999</v>
      </c>
      <c r="AK1343" s="13">
        <f t="shared" si="354"/>
        <v>140.44999999999999</v>
      </c>
      <c r="AL1343" s="13">
        <f t="shared" si="355"/>
        <v>-421.97749999999996</v>
      </c>
      <c r="AM1343" s="13">
        <f t="shared" si="356"/>
        <v>449.84500000000003</v>
      </c>
      <c r="AN1343" s="13">
        <f t="shared" si="357"/>
        <v>-71.168000000000006</v>
      </c>
    </row>
    <row r="1344" spans="1:40" x14ac:dyDescent="0.25">
      <c r="A1344" s="10" t="s">
        <v>427</v>
      </c>
      <c r="B1344" s="10" t="s">
        <v>427</v>
      </c>
      <c r="C1344" s="10" t="s">
        <v>27</v>
      </c>
      <c r="D1344" s="10" t="s">
        <v>453</v>
      </c>
      <c r="E1344" s="10" t="s">
        <v>1039</v>
      </c>
      <c r="F1344" s="10" t="s">
        <v>29</v>
      </c>
      <c r="G1344" s="13">
        <v>4.5999999999999996</v>
      </c>
      <c r="H1344" s="13">
        <v>-3.18</v>
      </c>
      <c r="I1344" s="13">
        <v>-1.19</v>
      </c>
      <c r="J1344" s="13">
        <v>4.78</v>
      </c>
      <c r="K1344" s="13">
        <v>-3.35</v>
      </c>
      <c r="L1344" s="13">
        <v>-8.5310000000000006</v>
      </c>
      <c r="M1344" s="13">
        <v>7.08</v>
      </c>
      <c r="N1344" s="13">
        <v>744.72479999999996</v>
      </c>
      <c r="O1344" s="13">
        <v>-8.2591000000000001</v>
      </c>
      <c r="P1344" s="13">
        <v>26.2455</v>
      </c>
      <c r="Q1344" s="13">
        <v>745.63850000000002</v>
      </c>
      <c r="R1344" s="13">
        <v>-9.1728000000000005</v>
      </c>
      <c r="S1344" s="13">
        <v>1.994</v>
      </c>
      <c r="T1344" s="13">
        <v>55.44</v>
      </c>
      <c r="U1344" s="13">
        <v>-317.33</v>
      </c>
      <c r="V1344" s="13">
        <v>322.14</v>
      </c>
      <c r="W1344" s="13">
        <v>-80.09</v>
      </c>
      <c r="X1344" s="13">
        <f t="shared" si="341"/>
        <v>3.6324999999999998</v>
      </c>
      <c r="Y1344" s="13">
        <f t="shared" si="342"/>
        <v>-3.2424999999999997</v>
      </c>
      <c r="Z1344" s="13">
        <f t="shared" si="343"/>
        <v>-0.58437000000000006</v>
      </c>
      <c r="AA1344" s="13">
        <f t="shared" si="344"/>
        <v>3.71</v>
      </c>
      <c r="AB1344" s="13">
        <f t="shared" si="345"/>
        <v>-3.3174999999999999</v>
      </c>
      <c r="AC1344" s="13">
        <f t="shared" si="346"/>
        <v>-4.6112500000000001</v>
      </c>
      <c r="AD1344" s="13">
        <f t="shared" si="347"/>
        <v>6.1174999999999997</v>
      </c>
      <c r="AE1344" s="13">
        <f t="shared" si="348"/>
        <v>682.712175</v>
      </c>
      <c r="AF1344" s="13">
        <f t="shared" si="349"/>
        <v>-77.312874999999991</v>
      </c>
      <c r="AG1344" s="13">
        <f t="shared" si="350"/>
        <v>35.861049999999999</v>
      </c>
      <c r="AH1344" s="13">
        <f t="shared" si="351"/>
        <v>684.67534999999998</v>
      </c>
      <c r="AI1344" s="13">
        <f t="shared" si="352"/>
        <v>-79.27602499999999</v>
      </c>
      <c r="AJ1344" s="13">
        <f t="shared" si="353"/>
        <v>2.6604999999999999</v>
      </c>
      <c r="AK1344" s="13">
        <f t="shared" si="354"/>
        <v>140.44999999999999</v>
      </c>
      <c r="AL1344" s="13">
        <f t="shared" si="355"/>
        <v>-421.97749999999996</v>
      </c>
      <c r="AM1344" s="13">
        <f t="shared" si="356"/>
        <v>449.84500000000003</v>
      </c>
      <c r="AN1344" s="13">
        <f t="shared" si="357"/>
        <v>-71.168000000000006</v>
      </c>
    </row>
    <row r="1345" spans="1:40" x14ac:dyDescent="0.25">
      <c r="A1345" s="10" t="s">
        <v>427</v>
      </c>
      <c r="B1345" s="10" t="s">
        <v>427</v>
      </c>
      <c r="C1345" s="10" t="s">
        <v>27</v>
      </c>
      <c r="D1345" s="10" t="s">
        <v>264</v>
      </c>
      <c r="E1345" s="10" t="s">
        <v>1039</v>
      </c>
      <c r="F1345" s="10" t="s">
        <v>29</v>
      </c>
      <c r="G1345" s="13">
        <v>4.29</v>
      </c>
      <c r="H1345" s="13">
        <v>-4.7300000000000004</v>
      </c>
      <c r="I1345" s="13">
        <v>-0.98</v>
      </c>
      <c r="J1345" s="13">
        <v>4.4000000000000004</v>
      </c>
      <c r="K1345" s="13">
        <v>-4.83</v>
      </c>
      <c r="L1345" s="13">
        <v>-6.1109999999999998</v>
      </c>
      <c r="M1345" s="13">
        <v>8</v>
      </c>
      <c r="N1345" s="13">
        <v>793.91409999999996</v>
      </c>
      <c r="O1345" s="13">
        <v>-77.195599999999999</v>
      </c>
      <c r="P1345" s="13">
        <v>-56.585900000000002</v>
      </c>
      <c r="Q1345" s="13">
        <v>797.57449999999994</v>
      </c>
      <c r="R1345" s="13">
        <v>-80.855900000000005</v>
      </c>
      <c r="S1345" s="13">
        <v>-3.7010000000000001</v>
      </c>
      <c r="T1345" s="13">
        <v>55.44</v>
      </c>
      <c r="U1345" s="13">
        <v>-317.33</v>
      </c>
      <c r="V1345" s="13">
        <v>322.14</v>
      </c>
      <c r="W1345" s="13">
        <v>-80.09</v>
      </c>
      <c r="X1345" s="13">
        <f t="shared" si="341"/>
        <v>5.51</v>
      </c>
      <c r="Y1345" s="13">
        <f t="shared" si="342"/>
        <v>-3.7600000000000002</v>
      </c>
      <c r="Z1345" s="13">
        <f t="shared" si="343"/>
        <v>8.2000000000000017E-2</v>
      </c>
      <c r="AA1345" s="13">
        <f t="shared" si="344"/>
        <v>5.57</v>
      </c>
      <c r="AB1345" s="13">
        <f t="shared" si="345"/>
        <v>-3.8200000000000003</v>
      </c>
      <c r="AC1345" s="13">
        <f t="shared" si="346"/>
        <v>0.43349999999999977</v>
      </c>
      <c r="AD1345" s="13">
        <f t="shared" si="347"/>
        <v>8.2124999999999986</v>
      </c>
      <c r="AE1345" s="13">
        <f t="shared" si="348"/>
        <v>803.50582499999996</v>
      </c>
      <c r="AF1345" s="13">
        <f t="shared" si="349"/>
        <v>-123.047675</v>
      </c>
      <c r="AG1345" s="13">
        <f t="shared" si="350"/>
        <v>-81.437149999999988</v>
      </c>
      <c r="AH1345" s="13">
        <f t="shared" si="351"/>
        <v>811.02459999999996</v>
      </c>
      <c r="AI1345" s="13">
        <f t="shared" si="352"/>
        <v>-130.56642500000001</v>
      </c>
      <c r="AJ1345" s="13">
        <f t="shared" si="353"/>
        <v>-4.9870000000000001</v>
      </c>
      <c r="AK1345" s="13">
        <f t="shared" si="354"/>
        <v>3.2774999999999963</v>
      </c>
      <c r="AL1345" s="13">
        <f t="shared" si="355"/>
        <v>-469.89749999999998</v>
      </c>
      <c r="AM1345" s="13">
        <f t="shared" si="356"/>
        <v>477.19499999999994</v>
      </c>
      <c r="AN1345" s="13">
        <f t="shared" si="357"/>
        <v>-89.522500000000008</v>
      </c>
    </row>
    <row r="1346" spans="1:40" x14ac:dyDescent="0.25">
      <c r="A1346" s="10" t="s">
        <v>427</v>
      </c>
      <c r="B1346" s="10" t="s">
        <v>427</v>
      </c>
      <c r="C1346" s="10" t="s">
        <v>27</v>
      </c>
      <c r="D1346" s="10" t="s">
        <v>259</v>
      </c>
      <c r="E1346" s="10" t="s">
        <v>1039</v>
      </c>
      <c r="F1346" s="10" t="s">
        <v>29</v>
      </c>
      <c r="G1346" s="13">
        <v>5.77</v>
      </c>
      <c r="H1346" s="13">
        <v>-4.43</v>
      </c>
      <c r="I1346" s="13">
        <v>-1.38</v>
      </c>
      <c r="J1346" s="13">
        <v>5.96</v>
      </c>
      <c r="K1346" s="13">
        <v>-4.62</v>
      </c>
      <c r="L1346" s="13">
        <v>-7.5880000000000001</v>
      </c>
      <c r="M1346" s="13">
        <v>9.18</v>
      </c>
      <c r="N1346" s="13">
        <v>646.34929999999997</v>
      </c>
      <c r="O1346" s="13">
        <v>-340.1413</v>
      </c>
      <c r="P1346" s="13">
        <v>-118.1888</v>
      </c>
      <c r="Q1346" s="13">
        <v>660.3116</v>
      </c>
      <c r="R1346" s="13">
        <v>-354.1035</v>
      </c>
      <c r="S1346" s="13">
        <v>-6.7370000000000001</v>
      </c>
      <c r="T1346" s="13">
        <v>55.44</v>
      </c>
      <c r="U1346" s="13">
        <v>-317.33</v>
      </c>
      <c r="V1346" s="13">
        <v>322.14</v>
      </c>
      <c r="W1346" s="13">
        <v>-80.09</v>
      </c>
      <c r="X1346" s="13">
        <f t="shared" si="341"/>
        <v>7.09</v>
      </c>
      <c r="Y1346" s="13">
        <f t="shared" si="342"/>
        <v>-4.5049999999999999</v>
      </c>
      <c r="Z1346" s="13">
        <f t="shared" si="343"/>
        <v>-2.0950000000000002</v>
      </c>
      <c r="AA1346" s="13">
        <f t="shared" si="344"/>
        <v>7.48</v>
      </c>
      <c r="AB1346" s="13">
        <f t="shared" si="345"/>
        <v>-4.8900000000000006</v>
      </c>
      <c r="AC1346" s="13">
        <f t="shared" si="346"/>
        <v>-9.8450000000000006</v>
      </c>
      <c r="AD1346" s="13">
        <f t="shared" si="347"/>
        <v>10.8125</v>
      </c>
      <c r="AE1346" s="13">
        <f t="shared" si="348"/>
        <v>657.98932500000001</v>
      </c>
      <c r="AF1346" s="13">
        <f t="shared" si="349"/>
        <v>-301.03294999999997</v>
      </c>
      <c r="AG1346" s="13">
        <f t="shared" si="350"/>
        <v>-93.224499999999992</v>
      </c>
      <c r="AH1346" s="13">
        <f t="shared" si="351"/>
        <v>667.31527500000004</v>
      </c>
      <c r="AI1346" s="13">
        <f t="shared" si="352"/>
        <v>-310.35885000000002</v>
      </c>
      <c r="AJ1346" s="13">
        <f t="shared" si="353"/>
        <v>-5.5049999999999999</v>
      </c>
      <c r="AK1346" s="13">
        <f t="shared" si="354"/>
        <v>8.0724999999999998</v>
      </c>
      <c r="AL1346" s="13">
        <f t="shared" si="355"/>
        <v>-191.95249999999999</v>
      </c>
      <c r="AM1346" s="13">
        <f t="shared" si="356"/>
        <v>197.61500000000001</v>
      </c>
      <c r="AN1346" s="13">
        <f t="shared" si="357"/>
        <v>-86.387</v>
      </c>
    </row>
    <row r="1347" spans="1:40" x14ac:dyDescent="0.25">
      <c r="A1347" s="10" t="s">
        <v>427</v>
      </c>
      <c r="B1347" s="10" t="s">
        <v>427</v>
      </c>
      <c r="C1347" s="10" t="s">
        <v>27</v>
      </c>
      <c r="D1347" s="10" t="s">
        <v>454</v>
      </c>
      <c r="E1347" s="10" t="s">
        <v>1039</v>
      </c>
      <c r="F1347" s="10" t="s">
        <v>29</v>
      </c>
      <c r="G1347" s="13">
        <v>6.08</v>
      </c>
      <c r="H1347" s="13">
        <v>-2.88</v>
      </c>
      <c r="I1347" s="13">
        <v>-1.6</v>
      </c>
      <c r="J1347" s="13">
        <v>6.36</v>
      </c>
      <c r="K1347" s="13">
        <v>-3.16</v>
      </c>
      <c r="L1347" s="13">
        <v>-9.8279999999999994</v>
      </c>
      <c r="M1347" s="13">
        <v>8.39</v>
      </c>
      <c r="N1347" s="13">
        <v>598.44619999999998</v>
      </c>
      <c r="O1347" s="13">
        <v>-272.56869999999998</v>
      </c>
      <c r="P1347" s="13">
        <v>-35.357399999999998</v>
      </c>
      <c r="Q1347" s="13">
        <v>599.87909999999999</v>
      </c>
      <c r="R1347" s="13">
        <v>-274.00170000000003</v>
      </c>
      <c r="S1347" s="13">
        <v>-2.3210000000000002</v>
      </c>
      <c r="T1347" s="13">
        <v>55.44</v>
      </c>
      <c r="U1347" s="13">
        <v>-317.33</v>
      </c>
      <c r="V1347" s="13">
        <v>322.14</v>
      </c>
      <c r="W1347" s="13">
        <v>-80.09</v>
      </c>
      <c r="X1347" s="13">
        <f t="shared" si="341"/>
        <v>4.7149999999999999</v>
      </c>
      <c r="Y1347" s="13">
        <f t="shared" si="342"/>
        <v>-3.4699999999999998</v>
      </c>
      <c r="Z1347" s="13">
        <f t="shared" si="343"/>
        <v>-2.4749999999999996</v>
      </c>
      <c r="AA1347" s="13">
        <f t="shared" si="344"/>
        <v>5.4524999999999997</v>
      </c>
      <c r="AB1347" s="13">
        <f t="shared" si="345"/>
        <v>-4.21</v>
      </c>
      <c r="AC1347" s="13">
        <f t="shared" si="346"/>
        <v>-15.591749999999999</v>
      </c>
      <c r="AD1347" s="13">
        <f t="shared" si="347"/>
        <v>8.4224999999999994</v>
      </c>
      <c r="AE1347" s="13">
        <f t="shared" si="348"/>
        <v>574.73147499999993</v>
      </c>
      <c r="AF1347" s="13">
        <f t="shared" si="349"/>
        <v>-258.45867499999997</v>
      </c>
      <c r="AG1347" s="13">
        <f t="shared" si="350"/>
        <v>-45.630424999999995</v>
      </c>
      <c r="AH1347" s="13">
        <f t="shared" si="351"/>
        <v>577.40705000000003</v>
      </c>
      <c r="AI1347" s="13">
        <f t="shared" si="352"/>
        <v>-261.13425000000001</v>
      </c>
      <c r="AJ1347" s="13">
        <f t="shared" si="353"/>
        <v>-3.117</v>
      </c>
      <c r="AK1347" s="13">
        <f t="shared" si="354"/>
        <v>81.037499999999994</v>
      </c>
      <c r="AL1347" s="13">
        <f t="shared" si="355"/>
        <v>-180.24250000000001</v>
      </c>
      <c r="AM1347" s="13">
        <f t="shared" si="356"/>
        <v>204.24</v>
      </c>
      <c r="AN1347" s="13">
        <f t="shared" si="357"/>
        <v>-59.602250000000005</v>
      </c>
    </row>
    <row r="1348" spans="1:40" x14ac:dyDescent="0.25">
      <c r="A1348" s="10" t="s">
        <v>428</v>
      </c>
      <c r="B1348" s="10" t="s">
        <v>428</v>
      </c>
      <c r="C1348" s="10" t="s">
        <v>27</v>
      </c>
      <c r="D1348" s="10" t="s">
        <v>454</v>
      </c>
      <c r="E1348" s="10" t="s">
        <v>1039</v>
      </c>
      <c r="F1348" s="10" t="s">
        <v>29</v>
      </c>
      <c r="G1348" s="13">
        <v>5.95</v>
      </c>
      <c r="H1348" s="13">
        <v>-3.54</v>
      </c>
      <c r="I1348" s="13">
        <v>-2.63</v>
      </c>
      <c r="J1348" s="13">
        <v>6.63</v>
      </c>
      <c r="K1348" s="13">
        <v>-4.22</v>
      </c>
      <c r="L1348" s="13">
        <v>-14.493</v>
      </c>
      <c r="M1348" s="13">
        <v>9.4700000000000006</v>
      </c>
      <c r="N1348" s="13">
        <v>614.57100000000003</v>
      </c>
      <c r="O1348" s="13">
        <v>-237.8537</v>
      </c>
      <c r="P1348" s="13">
        <v>-67.393199999999993</v>
      </c>
      <c r="Q1348" s="13">
        <v>619.86630000000002</v>
      </c>
      <c r="R1348" s="13">
        <v>-243.1489</v>
      </c>
      <c r="S1348" s="13">
        <v>-4.4930000000000003</v>
      </c>
      <c r="T1348" s="13">
        <v>42.38</v>
      </c>
      <c r="U1348" s="13">
        <v>-72.73</v>
      </c>
      <c r="V1348" s="13">
        <v>84.18</v>
      </c>
      <c r="W1348" s="13">
        <v>-59.77</v>
      </c>
      <c r="X1348" s="13">
        <f t="shared" si="341"/>
        <v>4.7149999999999999</v>
      </c>
      <c r="Y1348" s="13">
        <f t="shared" si="342"/>
        <v>-3.4699999999999998</v>
      </c>
      <c r="Z1348" s="13">
        <f t="shared" si="343"/>
        <v>-2.4749999999999996</v>
      </c>
      <c r="AA1348" s="13">
        <f t="shared" si="344"/>
        <v>5.4524999999999997</v>
      </c>
      <c r="AB1348" s="13">
        <f t="shared" si="345"/>
        <v>-4.21</v>
      </c>
      <c r="AC1348" s="13">
        <f t="shared" si="346"/>
        <v>-15.591749999999999</v>
      </c>
      <c r="AD1348" s="13">
        <f t="shared" si="347"/>
        <v>8.4224999999999994</v>
      </c>
      <c r="AE1348" s="13">
        <f t="shared" si="348"/>
        <v>574.73147499999993</v>
      </c>
      <c r="AF1348" s="13">
        <f t="shared" si="349"/>
        <v>-258.45867499999997</v>
      </c>
      <c r="AG1348" s="13">
        <f t="shared" si="350"/>
        <v>-45.630424999999995</v>
      </c>
      <c r="AH1348" s="13">
        <f t="shared" si="351"/>
        <v>577.40705000000003</v>
      </c>
      <c r="AI1348" s="13">
        <f t="shared" si="352"/>
        <v>-261.13425000000001</v>
      </c>
      <c r="AJ1348" s="13">
        <f t="shared" si="353"/>
        <v>-3.117</v>
      </c>
      <c r="AK1348" s="13">
        <f t="shared" si="354"/>
        <v>81.037499999999994</v>
      </c>
      <c r="AL1348" s="13">
        <f t="shared" si="355"/>
        <v>-180.24250000000001</v>
      </c>
      <c r="AM1348" s="13">
        <f t="shared" si="356"/>
        <v>204.24</v>
      </c>
      <c r="AN1348" s="13">
        <f t="shared" si="357"/>
        <v>-59.602250000000005</v>
      </c>
    </row>
    <row r="1349" spans="1:40" x14ac:dyDescent="0.25">
      <c r="A1349" s="10" t="s">
        <v>428</v>
      </c>
      <c r="B1349" s="10" t="s">
        <v>428</v>
      </c>
      <c r="C1349" s="10" t="s">
        <v>27</v>
      </c>
      <c r="D1349" s="10" t="s">
        <v>259</v>
      </c>
      <c r="E1349" s="10" t="s">
        <v>1039</v>
      </c>
      <c r="F1349" s="10" t="s">
        <v>29</v>
      </c>
      <c r="G1349" s="13">
        <v>5.63</v>
      </c>
      <c r="H1349" s="13">
        <v>-5.13</v>
      </c>
      <c r="I1349" s="13">
        <v>-2.4300000000000002</v>
      </c>
      <c r="J1349" s="13">
        <v>6.16</v>
      </c>
      <c r="K1349" s="13">
        <v>-5.66</v>
      </c>
      <c r="L1349" s="13">
        <v>-12.166</v>
      </c>
      <c r="M1349" s="13">
        <v>10.23</v>
      </c>
      <c r="N1349" s="13">
        <v>652.18489999999997</v>
      </c>
      <c r="O1349" s="13">
        <v>-265.05439999999999</v>
      </c>
      <c r="P1349" s="13">
        <v>-86.145899999999997</v>
      </c>
      <c r="Q1349" s="13">
        <v>660.20550000000003</v>
      </c>
      <c r="R1349" s="13">
        <v>-273.07490000000001</v>
      </c>
      <c r="S1349" s="13">
        <v>-5.319</v>
      </c>
      <c r="T1349" s="13">
        <v>42.38</v>
      </c>
      <c r="U1349" s="13">
        <v>-72.73</v>
      </c>
      <c r="V1349" s="13">
        <v>84.18</v>
      </c>
      <c r="W1349" s="13">
        <v>-59.77</v>
      </c>
      <c r="X1349" s="13">
        <f t="shared" ref="X1349:X1412" si="358">AVERAGEIF($D$4:$D$3455,$D1349,G$4:G$3455)</f>
        <v>7.09</v>
      </c>
      <c r="Y1349" s="13">
        <f t="shared" ref="Y1349:Y1412" si="359">AVERAGEIF($D$4:$D$3455,$D1349,H$4:H$3455)</f>
        <v>-4.5049999999999999</v>
      </c>
      <c r="Z1349" s="13">
        <f t="shared" ref="Z1349:Z1412" si="360">AVERAGEIF($D$4:$D$3455,$D1349,I$4:I$3455)</f>
        <v>-2.0950000000000002</v>
      </c>
      <c r="AA1349" s="13">
        <f t="shared" ref="AA1349:AA1412" si="361">AVERAGEIF($D$4:$D$3455,$D1349,J$4:J$3455)</f>
        <v>7.48</v>
      </c>
      <c r="AB1349" s="13">
        <f t="shared" ref="AB1349:AB1412" si="362">AVERAGEIF($D$4:$D$3455,$D1349,K$4:K$3455)</f>
        <v>-4.8900000000000006</v>
      </c>
      <c r="AC1349" s="13">
        <f t="shared" ref="AC1349:AC1412" si="363">AVERAGEIF($D$4:$D$3455,$D1349,L$4:L$3455)</f>
        <v>-9.8450000000000006</v>
      </c>
      <c r="AD1349" s="13">
        <f t="shared" ref="AD1349:AD1412" si="364">AVERAGEIF($D$4:$D$3455,$D1349,M$4:M$3455)</f>
        <v>10.8125</v>
      </c>
      <c r="AE1349" s="13">
        <f t="shared" ref="AE1349:AE1412" si="365">AVERAGEIF($D$4:$D$3455,$D1349,N$4:N$3455)</f>
        <v>657.98932500000001</v>
      </c>
      <c r="AF1349" s="13">
        <f t="shared" ref="AF1349:AF1412" si="366">AVERAGEIF($D$4:$D$3455,$D1349,O$4:O$3455)</f>
        <v>-301.03294999999997</v>
      </c>
      <c r="AG1349" s="13">
        <f t="shared" ref="AG1349:AG1412" si="367">AVERAGEIF($D$4:$D$3455,$D1349,P$4:P$3455)</f>
        <v>-93.224499999999992</v>
      </c>
      <c r="AH1349" s="13">
        <f t="shared" ref="AH1349:AH1412" si="368">AVERAGEIF($D$4:$D$3455,$D1349,Q$4:Q$3455)</f>
        <v>667.31527500000004</v>
      </c>
      <c r="AI1349" s="13">
        <f t="shared" ref="AI1349:AI1412" si="369">AVERAGEIF($D$4:$D$3455,$D1349,R$4:R$3455)</f>
        <v>-310.35885000000002</v>
      </c>
      <c r="AJ1349" s="13">
        <f t="shared" ref="AJ1349:AJ1412" si="370">AVERAGEIF($D$4:$D$3455,$D1349,S$4:S$3455)</f>
        <v>-5.5049999999999999</v>
      </c>
      <c r="AK1349" s="13">
        <f t="shared" ref="AK1349:AK1412" si="371">AVERAGEIF($D$4:$D$3455,$D1349,T$4:T$3455)</f>
        <v>8.0724999999999998</v>
      </c>
      <c r="AL1349" s="13">
        <f t="shared" ref="AL1349:AL1412" si="372">AVERAGEIF($D$4:$D$3455,$D1349,U$4:U$3455)</f>
        <v>-191.95249999999999</v>
      </c>
      <c r="AM1349" s="13">
        <f t="shared" ref="AM1349:AM1412" si="373">AVERAGEIF($D$4:$D$3455,$D1349,V$4:V$3455)</f>
        <v>197.61500000000001</v>
      </c>
      <c r="AN1349" s="13">
        <f t="shared" ref="AN1349:AN1412" si="374">AVERAGEIF($D$4:$D$3455,$D1349,W$4:W$3455)</f>
        <v>-86.387</v>
      </c>
    </row>
    <row r="1350" spans="1:40" x14ac:dyDescent="0.25">
      <c r="A1350" s="10" t="s">
        <v>428</v>
      </c>
      <c r="B1350" s="10" t="s">
        <v>428</v>
      </c>
      <c r="C1350" s="10" t="s">
        <v>27</v>
      </c>
      <c r="D1350" s="10" t="s">
        <v>258</v>
      </c>
      <c r="E1350" s="10" t="s">
        <v>1039</v>
      </c>
      <c r="F1350" s="10" t="s">
        <v>29</v>
      </c>
      <c r="G1350" s="13">
        <v>6.87</v>
      </c>
      <c r="H1350" s="13">
        <v>-4.8899999999999997</v>
      </c>
      <c r="I1350" s="13">
        <v>-4.79</v>
      </c>
      <c r="J1350" s="13">
        <v>8.58</v>
      </c>
      <c r="K1350" s="13">
        <v>-6.59</v>
      </c>
      <c r="L1350" s="13">
        <v>-19.591000000000001</v>
      </c>
      <c r="M1350" s="13">
        <v>13.17</v>
      </c>
      <c r="N1350" s="13">
        <v>618.27319999999997</v>
      </c>
      <c r="O1350" s="13">
        <v>-324.89460000000003</v>
      </c>
      <c r="P1350" s="13">
        <v>-113.03619999999999</v>
      </c>
      <c r="Q1350" s="13">
        <v>631.63109999999995</v>
      </c>
      <c r="R1350" s="13">
        <v>-338.25259999999997</v>
      </c>
      <c r="S1350" s="13">
        <v>-6.74</v>
      </c>
      <c r="T1350" s="13">
        <v>42.38</v>
      </c>
      <c r="U1350" s="13">
        <v>-72.73</v>
      </c>
      <c r="V1350" s="13">
        <v>84.18</v>
      </c>
      <c r="W1350" s="13">
        <v>-59.77</v>
      </c>
      <c r="X1350" s="13">
        <f t="shared" si="358"/>
        <v>8.557500000000001</v>
      </c>
      <c r="Y1350" s="13">
        <f t="shared" si="359"/>
        <v>-5.3525</v>
      </c>
      <c r="Z1350" s="13">
        <f t="shared" si="360"/>
        <v>-4.9399999999999995</v>
      </c>
      <c r="AA1350" s="13">
        <f t="shared" si="361"/>
        <v>10.2075</v>
      </c>
      <c r="AB1350" s="13">
        <f t="shared" si="362"/>
        <v>-7</v>
      </c>
      <c r="AC1350" s="13">
        <f t="shared" si="363"/>
        <v>-17.61825</v>
      </c>
      <c r="AD1350" s="13">
        <f t="shared" si="364"/>
        <v>15.0425</v>
      </c>
      <c r="AE1350" s="13">
        <f t="shared" si="365"/>
        <v>629.15465000000006</v>
      </c>
      <c r="AF1350" s="13">
        <f t="shared" si="366"/>
        <v>-333.91207500000002</v>
      </c>
      <c r="AG1350" s="13">
        <f t="shared" si="367"/>
        <v>-106.25240000000001</v>
      </c>
      <c r="AH1350" s="13">
        <f t="shared" si="368"/>
        <v>641.05150000000003</v>
      </c>
      <c r="AI1350" s="13">
        <f t="shared" si="369"/>
        <v>-345.80897499999998</v>
      </c>
      <c r="AJ1350" s="13">
        <f t="shared" si="370"/>
        <v>-6.2119999999999997</v>
      </c>
      <c r="AK1350" s="13">
        <f t="shared" si="371"/>
        <v>15.167500000000002</v>
      </c>
      <c r="AL1350" s="13">
        <f t="shared" si="372"/>
        <v>48.554999999999993</v>
      </c>
      <c r="AM1350" s="13">
        <f t="shared" si="373"/>
        <v>123.54750000000001</v>
      </c>
      <c r="AN1350" s="13">
        <f t="shared" si="374"/>
        <v>-0.20175000000000054</v>
      </c>
    </row>
    <row r="1351" spans="1:40" x14ac:dyDescent="0.25">
      <c r="A1351" s="10" t="s">
        <v>428</v>
      </c>
      <c r="B1351" s="10" t="s">
        <v>428</v>
      </c>
      <c r="C1351" s="10" t="s">
        <v>27</v>
      </c>
      <c r="D1351" s="10" t="s">
        <v>455</v>
      </c>
      <c r="E1351" s="10" t="s">
        <v>1039</v>
      </c>
      <c r="F1351" s="10" t="s">
        <v>29</v>
      </c>
      <c r="G1351" s="13">
        <v>7.19</v>
      </c>
      <c r="H1351" s="13">
        <v>-3.29</v>
      </c>
      <c r="I1351" s="13">
        <v>-4.99</v>
      </c>
      <c r="J1351" s="13">
        <v>9.19</v>
      </c>
      <c r="K1351" s="13">
        <v>-5.28</v>
      </c>
      <c r="L1351" s="13">
        <v>-21.786999999999999</v>
      </c>
      <c r="M1351" s="13">
        <v>12.68</v>
      </c>
      <c r="N1351" s="13">
        <v>581.66210000000001</v>
      </c>
      <c r="O1351" s="13">
        <v>-298.86360000000002</v>
      </c>
      <c r="P1351" s="13">
        <v>-94.283500000000004</v>
      </c>
      <c r="Q1351" s="13">
        <v>591.64449999999999</v>
      </c>
      <c r="R1351" s="13">
        <v>-308.846</v>
      </c>
      <c r="S1351" s="13">
        <v>-6.0439999999999996</v>
      </c>
      <c r="T1351" s="13">
        <v>42.38</v>
      </c>
      <c r="U1351" s="13">
        <v>-72.73</v>
      </c>
      <c r="V1351" s="13">
        <v>84.18</v>
      </c>
      <c r="W1351" s="13">
        <v>-59.77</v>
      </c>
      <c r="X1351" s="13">
        <f t="shared" si="358"/>
        <v>5.48</v>
      </c>
      <c r="Y1351" s="13">
        <f t="shared" si="359"/>
        <v>-3.2225000000000001</v>
      </c>
      <c r="Z1351" s="13">
        <f t="shared" si="360"/>
        <v>-5.3674999999999997</v>
      </c>
      <c r="AA1351" s="13">
        <f t="shared" si="361"/>
        <v>8.0799999999999983</v>
      </c>
      <c r="AB1351" s="13">
        <f t="shared" si="362"/>
        <v>-5.8175000000000008</v>
      </c>
      <c r="AC1351" s="13">
        <f t="shared" si="363"/>
        <v>-25.362499999999997</v>
      </c>
      <c r="AD1351" s="13">
        <f t="shared" si="364"/>
        <v>12.127500000000001</v>
      </c>
      <c r="AE1351" s="13">
        <f t="shared" si="365"/>
        <v>549.26929999999993</v>
      </c>
      <c r="AF1351" s="13">
        <f t="shared" si="366"/>
        <v>-293.18375000000003</v>
      </c>
      <c r="AG1351" s="13">
        <f t="shared" si="367"/>
        <v>-115.846675</v>
      </c>
      <c r="AH1351" s="13">
        <f t="shared" si="368"/>
        <v>565.16449999999986</v>
      </c>
      <c r="AI1351" s="13">
        <f t="shared" si="369"/>
        <v>-309.07895000000002</v>
      </c>
      <c r="AJ1351" s="13">
        <f t="shared" si="370"/>
        <v>-7.7050000000000001</v>
      </c>
      <c r="AK1351" s="13">
        <f t="shared" si="371"/>
        <v>74.087500000000006</v>
      </c>
      <c r="AL1351" s="13">
        <f t="shared" si="372"/>
        <v>38.127499999999998</v>
      </c>
      <c r="AM1351" s="13">
        <f t="shared" si="373"/>
        <v>134.11250000000001</v>
      </c>
      <c r="AN1351" s="13">
        <f t="shared" si="374"/>
        <v>6.7337500000000006</v>
      </c>
    </row>
    <row r="1352" spans="1:40" x14ac:dyDescent="0.25">
      <c r="A1352" s="10" t="s">
        <v>429</v>
      </c>
      <c r="B1352" s="10" t="s">
        <v>429</v>
      </c>
      <c r="C1352" s="10" t="s">
        <v>27</v>
      </c>
      <c r="D1352" s="10" t="s">
        <v>113</v>
      </c>
      <c r="E1352" s="10" t="s">
        <v>1039</v>
      </c>
      <c r="F1352" s="10" t="s">
        <v>29</v>
      </c>
      <c r="G1352" s="13">
        <v>-6.42</v>
      </c>
      <c r="H1352" s="13">
        <v>0.42</v>
      </c>
      <c r="I1352" s="13">
        <v>-19.489999999999998</v>
      </c>
      <c r="J1352" s="13">
        <v>16.79</v>
      </c>
      <c r="K1352" s="13">
        <v>-22.78</v>
      </c>
      <c r="L1352" s="13">
        <v>-49.972000000000001</v>
      </c>
      <c r="M1352" s="13">
        <v>34.4</v>
      </c>
      <c r="N1352" s="13">
        <v>2965.9106999999999</v>
      </c>
      <c r="O1352" s="13">
        <v>2875.9992000000002</v>
      </c>
      <c r="P1352" s="13">
        <v>-59.8827</v>
      </c>
      <c r="Q1352" s="13">
        <v>2995.8344999999999</v>
      </c>
      <c r="R1352" s="13">
        <v>2846.0753</v>
      </c>
      <c r="S1352" s="13">
        <v>-26.552</v>
      </c>
      <c r="T1352" s="13">
        <v>2182.6999999999998</v>
      </c>
      <c r="U1352" s="13">
        <v>2092.62</v>
      </c>
      <c r="V1352" s="13">
        <v>3023.78</v>
      </c>
      <c r="W1352" s="13">
        <v>43.792999999999999</v>
      </c>
      <c r="X1352" s="13">
        <f t="shared" si="358"/>
        <v>-6.6524999999999999</v>
      </c>
      <c r="Y1352" s="13">
        <f t="shared" si="359"/>
        <v>3.5472999999999999</v>
      </c>
      <c r="Z1352" s="13">
        <f t="shared" si="360"/>
        <v>-18.309999999999999</v>
      </c>
      <c r="AA1352" s="13">
        <f t="shared" si="361"/>
        <v>17.537500000000001</v>
      </c>
      <c r="AB1352" s="13">
        <f t="shared" si="362"/>
        <v>-20.637499999999999</v>
      </c>
      <c r="AC1352" s="13">
        <f t="shared" si="363"/>
        <v>-52.965000000000003</v>
      </c>
      <c r="AD1352" s="13">
        <f t="shared" si="364"/>
        <v>33.152500000000003</v>
      </c>
      <c r="AE1352" s="13">
        <f t="shared" si="365"/>
        <v>3009.7155000000002</v>
      </c>
      <c r="AF1352" s="13">
        <f t="shared" si="366"/>
        <v>2934.5065749999999</v>
      </c>
      <c r="AG1352" s="13">
        <f t="shared" si="367"/>
        <v>-171.57550000000001</v>
      </c>
      <c r="AH1352" s="13">
        <f t="shared" si="368"/>
        <v>3150.6440249999996</v>
      </c>
      <c r="AI1352" s="13">
        <f t="shared" si="369"/>
        <v>2793.5780250000003</v>
      </c>
      <c r="AJ1352" s="13">
        <f t="shared" si="370"/>
        <v>-34.906500000000001</v>
      </c>
      <c r="AK1352" s="13">
        <f t="shared" si="371"/>
        <v>92.05499999999995</v>
      </c>
      <c r="AL1352" s="13">
        <f t="shared" si="372"/>
        <v>-88.157500000000027</v>
      </c>
      <c r="AM1352" s="13">
        <f t="shared" si="373"/>
        <v>3100.9525000000003</v>
      </c>
      <c r="AN1352" s="13">
        <f t="shared" si="374"/>
        <v>-4.399999999999693E-2</v>
      </c>
    </row>
    <row r="1353" spans="1:40" x14ac:dyDescent="0.25">
      <c r="A1353" s="10" t="s">
        <v>429</v>
      </c>
      <c r="B1353" s="10" t="s">
        <v>429</v>
      </c>
      <c r="C1353" s="10" t="s">
        <v>27</v>
      </c>
      <c r="D1353" s="10" t="s">
        <v>420</v>
      </c>
      <c r="E1353" s="10" t="s">
        <v>1039</v>
      </c>
      <c r="F1353" s="10" t="s">
        <v>29</v>
      </c>
      <c r="G1353" s="13">
        <v>-5.72</v>
      </c>
      <c r="H1353" s="13">
        <v>3.88</v>
      </c>
      <c r="I1353" s="13">
        <v>-14.75</v>
      </c>
      <c r="J1353" s="13">
        <v>14.58</v>
      </c>
      <c r="K1353" s="13">
        <v>-16.43</v>
      </c>
      <c r="L1353" s="13">
        <v>-54.015000000000001</v>
      </c>
      <c r="M1353" s="13">
        <v>26.88</v>
      </c>
      <c r="N1353" s="13">
        <v>1049.5205000000001</v>
      </c>
      <c r="O1353" s="13">
        <v>2255.7449000000001</v>
      </c>
      <c r="P1353" s="13">
        <v>-265.97030000000001</v>
      </c>
      <c r="Q1353" s="13">
        <v>2311.7871</v>
      </c>
      <c r="R1353" s="13">
        <v>993.47829999999999</v>
      </c>
      <c r="S1353" s="13">
        <v>-78.100999999999999</v>
      </c>
      <c r="T1353" s="13">
        <v>2182.6999999999998</v>
      </c>
      <c r="U1353" s="13">
        <v>2092.62</v>
      </c>
      <c r="V1353" s="13">
        <v>3023.78</v>
      </c>
      <c r="W1353" s="13">
        <v>43.792999999999999</v>
      </c>
      <c r="X1353" s="13">
        <f t="shared" si="358"/>
        <v>-5.085</v>
      </c>
      <c r="Y1353" s="13">
        <f t="shared" si="359"/>
        <v>7.2949999999999999</v>
      </c>
      <c r="Z1353" s="13">
        <f t="shared" si="360"/>
        <v>-13.694999999999999</v>
      </c>
      <c r="AA1353" s="13">
        <f t="shared" si="361"/>
        <v>16.177499999999998</v>
      </c>
      <c r="AB1353" s="13">
        <f t="shared" si="362"/>
        <v>-13.9725</v>
      </c>
      <c r="AC1353" s="13">
        <f t="shared" si="363"/>
        <v>-57.164499999999997</v>
      </c>
      <c r="AD1353" s="13">
        <f t="shared" si="364"/>
        <v>26.212499999999999</v>
      </c>
      <c r="AE1353" s="13">
        <f t="shared" si="365"/>
        <v>985.67252499999995</v>
      </c>
      <c r="AF1353" s="13">
        <f t="shared" si="366"/>
        <v>1859.1833749999998</v>
      </c>
      <c r="AG1353" s="13">
        <f t="shared" si="367"/>
        <v>-151.09555</v>
      </c>
      <c r="AH1353" s="13">
        <f t="shared" si="368"/>
        <v>1897.2083250000003</v>
      </c>
      <c r="AI1353" s="13">
        <f t="shared" si="369"/>
        <v>947.64757499999996</v>
      </c>
      <c r="AJ1353" s="13">
        <f t="shared" si="370"/>
        <v>-79.327749999999995</v>
      </c>
      <c r="AK1353" s="13">
        <f t="shared" si="371"/>
        <v>1631.2425000000001</v>
      </c>
      <c r="AL1353" s="13">
        <f t="shared" si="372"/>
        <v>-41.002500000000076</v>
      </c>
      <c r="AM1353" s="13">
        <f t="shared" si="373"/>
        <v>2087.6575000000003</v>
      </c>
      <c r="AN1353" s="13">
        <f t="shared" si="374"/>
        <v>0.81174999999999908</v>
      </c>
    </row>
    <row r="1354" spans="1:40" x14ac:dyDescent="0.25">
      <c r="A1354" s="10" t="s">
        <v>429</v>
      </c>
      <c r="B1354" s="10" t="s">
        <v>429</v>
      </c>
      <c r="C1354" s="10" t="s">
        <v>27</v>
      </c>
      <c r="D1354" s="10" t="s">
        <v>456</v>
      </c>
      <c r="E1354" s="10" t="s">
        <v>1039</v>
      </c>
      <c r="F1354" s="10" t="s">
        <v>29</v>
      </c>
      <c r="G1354" s="13">
        <v>1.82</v>
      </c>
      <c r="H1354" s="13">
        <v>5.38</v>
      </c>
      <c r="I1354" s="13">
        <v>-13.23</v>
      </c>
      <c r="J1354" s="13">
        <v>16.96</v>
      </c>
      <c r="K1354" s="13">
        <v>-9.75</v>
      </c>
      <c r="L1354" s="13">
        <v>-48.835000000000001</v>
      </c>
      <c r="M1354" s="13">
        <v>23.41</v>
      </c>
      <c r="N1354" s="13">
        <v>379.73750000000001</v>
      </c>
      <c r="O1354" s="13">
        <v>245.0367</v>
      </c>
      <c r="P1354" s="13">
        <v>-480.28399999999999</v>
      </c>
      <c r="Q1354" s="13">
        <v>797.37040000000002</v>
      </c>
      <c r="R1354" s="13">
        <v>-172.59610000000001</v>
      </c>
      <c r="S1354" s="13">
        <v>-41.009</v>
      </c>
      <c r="T1354" s="13">
        <v>2182.6999999999998</v>
      </c>
      <c r="U1354" s="13">
        <v>2092.62</v>
      </c>
      <c r="V1354" s="13">
        <v>3023.78</v>
      </c>
      <c r="W1354" s="13">
        <v>43.792999999999999</v>
      </c>
      <c r="X1354" s="13">
        <f t="shared" si="358"/>
        <v>0.78249999999999997</v>
      </c>
      <c r="Y1354" s="13">
        <f t="shared" si="359"/>
        <v>3.0999999999999996</v>
      </c>
      <c r="Z1354" s="13">
        <f t="shared" si="360"/>
        <v>-13.467500000000001</v>
      </c>
      <c r="AA1354" s="13">
        <f t="shared" si="361"/>
        <v>15.49</v>
      </c>
      <c r="AB1354" s="13">
        <f t="shared" si="362"/>
        <v>-11.61</v>
      </c>
      <c r="AC1354" s="13">
        <f t="shared" si="363"/>
        <v>-47.552999999999997</v>
      </c>
      <c r="AD1354" s="13">
        <f t="shared" si="364"/>
        <v>23.592500000000001</v>
      </c>
      <c r="AE1354" s="13">
        <f t="shared" si="365"/>
        <v>918.97149999999999</v>
      </c>
      <c r="AF1354" s="13">
        <f t="shared" si="366"/>
        <v>774.94204999999999</v>
      </c>
      <c r="AG1354" s="13">
        <f t="shared" si="367"/>
        <v>-500.81184999999999</v>
      </c>
      <c r="AH1354" s="13">
        <f t="shared" si="368"/>
        <v>1359.7248750000001</v>
      </c>
      <c r="AI1354" s="13">
        <f t="shared" si="369"/>
        <v>334.18872499999998</v>
      </c>
      <c r="AJ1354" s="13">
        <f t="shared" si="370"/>
        <v>-40.976500000000001</v>
      </c>
      <c r="AK1354" s="13">
        <f t="shared" si="371"/>
        <v>963.27499999999998</v>
      </c>
      <c r="AL1354" s="13">
        <f t="shared" si="372"/>
        <v>939.45</v>
      </c>
      <c r="AM1354" s="13">
        <f t="shared" si="373"/>
        <v>1414.0500000000002</v>
      </c>
      <c r="AN1354" s="13">
        <f t="shared" si="374"/>
        <v>45.549499999999995</v>
      </c>
    </row>
    <row r="1355" spans="1:40" x14ac:dyDescent="0.25">
      <c r="A1355" s="10" t="s">
        <v>429</v>
      </c>
      <c r="B1355" s="10" t="s">
        <v>429</v>
      </c>
      <c r="C1355" s="10" t="s">
        <v>27</v>
      </c>
      <c r="D1355" s="10" t="s">
        <v>255</v>
      </c>
      <c r="E1355" s="10" t="s">
        <v>1039</v>
      </c>
      <c r="F1355" s="10" t="s">
        <v>29</v>
      </c>
      <c r="G1355" s="13">
        <v>1.1299999999999999</v>
      </c>
      <c r="H1355" s="13">
        <v>1.93</v>
      </c>
      <c r="I1355" s="13">
        <v>-17.97</v>
      </c>
      <c r="J1355" s="13">
        <v>19.510000000000002</v>
      </c>
      <c r="K1355" s="13">
        <v>-16.45</v>
      </c>
      <c r="L1355" s="13">
        <v>-45.636000000000003</v>
      </c>
      <c r="M1355" s="13">
        <v>31.18</v>
      </c>
      <c r="N1355" s="13">
        <v>2286.9297000000001</v>
      </c>
      <c r="O1355" s="13">
        <v>855.64329999999995</v>
      </c>
      <c r="P1355" s="13">
        <v>-274.19639999999998</v>
      </c>
      <c r="Q1355" s="13">
        <v>2337.6603</v>
      </c>
      <c r="R1355" s="13">
        <v>804.91269999999997</v>
      </c>
      <c r="S1355" s="13">
        <v>-10.481999999999999</v>
      </c>
      <c r="T1355" s="13">
        <v>2182.6999999999998</v>
      </c>
      <c r="U1355" s="13">
        <v>2092.62</v>
      </c>
      <c r="V1355" s="13">
        <v>3023.78</v>
      </c>
      <c r="W1355" s="13">
        <v>43.792999999999999</v>
      </c>
      <c r="X1355" s="13">
        <f t="shared" si="358"/>
        <v>3.5199999999999996</v>
      </c>
      <c r="Y1355" s="13">
        <f t="shared" si="359"/>
        <v>-1.5050000000000001</v>
      </c>
      <c r="Z1355" s="13">
        <f t="shared" si="360"/>
        <v>-18.43</v>
      </c>
      <c r="AA1355" s="13">
        <f t="shared" si="361"/>
        <v>19.7225</v>
      </c>
      <c r="AB1355" s="13">
        <f t="shared" si="362"/>
        <v>-17.71</v>
      </c>
      <c r="AC1355" s="13">
        <f t="shared" si="363"/>
        <v>-41.084499999999998</v>
      </c>
      <c r="AD1355" s="13">
        <f t="shared" si="364"/>
        <v>32.58</v>
      </c>
      <c r="AE1355" s="13">
        <f t="shared" si="365"/>
        <v>1884.7687500000002</v>
      </c>
      <c r="AF1355" s="13">
        <f t="shared" si="366"/>
        <v>807.34104999999988</v>
      </c>
      <c r="AG1355" s="13">
        <f t="shared" si="367"/>
        <v>-163.36597499999999</v>
      </c>
      <c r="AH1355" s="13">
        <f t="shared" si="368"/>
        <v>1918.878125</v>
      </c>
      <c r="AI1355" s="13">
        <f t="shared" si="369"/>
        <v>773.231675</v>
      </c>
      <c r="AJ1355" s="13">
        <f t="shared" si="370"/>
        <v>-9.0719999999999992</v>
      </c>
      <c r="AK1355" s="13">
        <f t="shared" si="371"/>
        <v>64.864999999999981</v>
      </c>
      <c r="AL1355" s="13">
        <f t="shared" si="372"/>
        <v>1491.605</v>
      </c>
      <c r="AM1355" s="13">
        <f t="shared" si="373"/>
        <v>1933.7775000000001</v>
      </c>
      <c r="AN1355" s="13">
        <f t="shared" si="374"/>
        <v>87.531500000000008</v>
      </c>
    </row>
    <row r="1356" spans="1:40" x14ac:dyDescent="0.25">
      <c r="A1356" s="10" t="s">
        <v>430</v>
      </c>
      <c r="B1356" s="10" t="s">
        <v>430</v>
      </c>
      <c r="C1356" s="10" t="s">
        <v>27</v>
      </c>
      <c r="D1356" s="10" t="s">
        <v>255</v>
      </c>
      <c r="E1356" s="10" t="s">
        <v>1039</v>
      </c>
      <c r="F1356" s="10" t="s">
        <v>29</v>
      </c>
      <c r="G1356" s="13">
        <v>-0.5</v>
      </c>
      <c r="H1356" s="13">
        <v>-6.22</v>
      </c>
      <c r="I1356" s="13">
        <v>-14.71</v>
      </c>
      <c r="J1356" s="13">
        <v>11.62</v>
      </c>
      <c r="K1356" s="13">
        <v>-18.34</v>
      </c>
      <c r="L1356" s="13">
        <v>-39.5</v>
      </c>
      <c r="M1356" s="13">
        <v>26.17</v>
      </c>
      <c r="N1356" s="13">
        <v>1474.1364000000001</v>
      </c>
      <c r="O1356" s="13">
        <v>760.99390000000005</v>
      </c>
      <c r="P1356" s="13">
        <v>-240.60159999999999</v>
      </c>
      <c r="Q1356" s="13">
        <v>1547.7189000000001</v>
      </c>
      <c r="R1356" s="13">
        <v>687.41150000000005</v>
      </c>
      <c r="S1356" s="13">
        <v>-17.004999999999999</v>
      </c>
      <c r="T1356" s="13">
        <v>189.09</v>
      </c>
      <c r="U1356" s="13">
        <v>857.32</v>
      </c>
      <c r="V1356" s="13">
        <v>877.92</v>
      </c>
      <c r="W1356" s="13">
        <v>77.561999999999998</v>
      </c>
      <c r="X1356" s="13">
        <f t="shared" si="358"/>
        <v>3.5199999999999996</v>
      </c>
      <c r="Y1356" s="13">
        <f t="shared" si="359"/>
        <v>-1.5050000000000001</v>
      </c>
      <c r="Z1356" s="13">
        <f t="shared" si="360"/>
        <v>-18.43</v>
      </c>
      <c r="AA1356" s="13">
        <f t="shared" si="361"/>
        <v>19.7225</v>
      </c>
      <c r="AB1356" s="13">
        <f t="shared" si="362"/>
        <v>-17.71</v>
      </c>
      <c r="AC1356" s="13">
        <f t="shared" si="363"/>
        <v>-41.084499999999998</v>
      </c>
      <c r="AD1356" s="13">
        <f t="shared" si="364"/>
        <v>32.58</v>
      </c>
      <c r="AE1356" s="13">
        <f t="shared" si="365"/>
        <v>1884.7687500000002</v>
      </c>
      <c r="AF1356" s="13">
        <f t="shared" si="366"/>
        <v>807.34104999999988</v>
      </c>
      <c r="AG1356" s="13">
        <f t="shared" si="367"/>
        <v>-163.36597499999999</v>
      </c>
      <c r="AH1356" s="13">
        <f t="shared" si="368"/>
        <v>1918.878125</v>
      </c>
      <c r="AI1356" s="13">
        <f t="shared" si="369"/>
        <v>773.231675</v>
      </c>
      <c r="AJ1356" s="13">
        <f t="shared" si="370"/>
        <v>-9.0719999999999992</v>
      </c>
      <c r="AK1356" s="13">
        <f t="shared" si="371"/>
        <v>64.864999999999981</v>
      </c>
      <c r="AL1356" s="13">
        <f t="shared" si="372"/>
        <v>1491.605</v>
      </c>
      <c r="AM1356" s="13">
        <f t="shared" si="373"/>
        <v>1933.7775000000001</v>
      </c>
      <c r="AN1356" s="13">
        <f t="shared" si="374"/>
        <v>87.531500000000008</v>
      </c>
    </row>
    <row r="1357" spans="1:40" x14ac:dyDescent="0.25">
      <c r="A1357" s="10" t="s">
        <v>430</v>
      </c>
      <c r="B1357" s="10" t="s">
        <v>430</v>
      </c>
      <c r="C1357" s="10" t="s">
        <v>27</v>
      </c>
      <c r="D1357" s="10" t="s">
        <v>456</v>
      </c>
      <c r="E1357" s="10" t="s">
        <v>1039</v>
      </c>
      <c r="F1357" s="10" t="s">
        <v>29</v>
      </c>
      <c r="G1357" s="13">
        <v>0.96</v>
      </c>
      <c r="H1357" s="13">
        <v>1.06</v>
      </c>
      <c r="I1357" s="13">
        <v>-14.45</v>
      </c>
      <c r="J1357" s="13">
        <v>15.45</v>
      </c>
      <c r="K1357" s="13">
        <v>-13.44</v>
      </c>
      <c r="L1357" s="13">
        <v>-45.103999999999999</v>
      </c>
      <c r="M1357" s="13">
        <v>25.04</v>
      </c>
      <c r="N1357" s="13">
        <v>1307.9613999999999</v>
      </c>
      <c r="O1357" s="13">
        <v>916.83910000000003</v>
      </c>
      <c r="P1357" s="13">
        <v>-513.51670000000001</v>
      </c>
      <c r="Q1357" s="13">
        <v>1661.8942</v>
      </c>
      <c r="R1357" s="13">
        <v>562.90639999999996</v>
      </c>
      <c r="S1357" s="13">
        <v>-34.576000000000001</v>
      </c>
      <c r="T1357" s="13">
        <v>189.09</v>
      </c>
      <c r="U1357" s="13">
        <v>857.32</v>
      </c>
      <c r="V1357" s="13">
        <v>877.92</v>
      </c>
      <c r="W1357" s="13">
        <v>77.561999999999998</v>
      </c>
      <c r="X1357" s="13">
        <f t="shared" si="358"/>
        <v>0.78249999999999997</v>
      </c>
      <c r="Y1357" s="13">
        <f t="shared" si="359"/>
        <v>3.0999999999999996</v>
      </c>
      <c r="Z1357" s="13">
        <f t="shared" si="360"/>
        <v>-13.467500000000001</v>
      </c>
      <c r="AA1357" s="13">
        <f t="shared" si="361"/>
        <v>15.49</v>
      </c>
      <c r="AB1357" s="13">
        <f t="shared" si="362"/>
        <v>-11.61</v>
      </c>
      <c r="AC1357" s="13">
        <f t="shared" si="363"/>
        <v>-47.552999999999997</v>
      </c>
      <c r="AD1357" s="13">
        <f t="shared" si="364"/>
        <v>23.592500000000001</v>
      </c>
      <c r="AE1357" s="13">
        <f t="shared" si="365"/>
        <v>918.97149999999999</v>
      </c>
      <c r="AF1357" s="13">
        <f t="shared" si="366"/>
        <v>774.94204999999999</v>
      </c>
      <c r="AG1357" s="13">
        <f t="shared" si="367"/>
        <v>-500.81184999999999</v>
      </c>
      <c r="AH1357" s="13">
        <f t="shared" si="368"/>
        <v>1359.7248750000001</v>
      </c>
      <c r="AI1357" s="13">
        <f t="shared" si="369"/>
        <v>334.18872499999998</v>
      </c>
      <c r="AJ1357" s="13">
        <f t="shared" si="370"/>
        <v>-40.976500000000001</v>
      </c>
      <c r="AK1357" s="13">
        <f t="shared" si="371"/>
        <v>963.27499999999998</v>
      </c>
      <c r="AL1357" s="13">
        <f t="shared" si="372"/>
        <v>939.45</v>
      </c>
      <c r="AM1357" s="13">
        <f t="shared" si="373"/>
        <v>1414.0500000000002</v>
      </c>
      <c r="AN1357" s="13">
        <f t="shared" si="374"/>
        <v>45.549499999999995</v>
      </c>
    </row>
    <row r="1358" spans="1:40" x14ac:dyDescent="0.25">
      <c r="A1358" s="10" t="s">
        <v>430</v>
      </c>
      <c r="B1358" s="10" t="s">
        <v>430</v>
      </c>
      <c r="C1358" s="10" t="s">
        <v>27</v>
      </c>
      <c r="D1358" s="10" t="s">
        <v>457</v>
      </c>
      <c r="E1358" s="10" t="s">
        <v>1039</v>
      </c>
      <c r="F1358" s="10" t="s">
        <v>29</v>
      </c>
      <c r="G1358" s="13">
        <v>7.19</v>
      </c>
      <c r="H1358" s="13">
        <v>2.31</v>
      </c>
      <c r="I1358" s="13">
        <v>-14.57</v>
      </c>
      <c r="J1358" s="13">
        <v>19.52</v>
      </c>
      <c r="K1358" s="13">
        <v>-10.02</v>
      </c>
      <c r="L1358" s="13">
        <v>-40.243000000000002</v>
      </c>
      <c r="M1358" s="13">
        <v>26.02</v>
      </c>
      <c r="N1358" s="13">
        <v>783.39340000000004</v>
      </c>
      <c r="O1358" s="13">
        <v>90.842699999999994</v>
      </c>
      <c r="P1358" s="13">
        <v>-340.62389999999999</v>
      </c>
      <c r="Q1358" s="13">
        <v>922.84550000000002</v>
      </c>
      <c r="R1358" s="13">
        <v>-48.609499999999997</v>
      </c>
      <c r="S1358" s="13">
        <v>-22.263999999999999</v>
      </c>
      <c r="T1358" s="13">
        <v>189.09</v>
      </c>
      <c r="U1358" s="13">
        <v>857.32</v>
      </c>
      <c r="V1358" s="13">
        <v>877.92</v>
      </c>
      <c r="W1358" s="13">
        <v>77.561999999999998</v>
      </c>
      <c r="X1358" s="13">
        <f t="shared" si="358"/>
        <v>4.4649999999999999</v>
      </c>
      <c r="Y1358" s="13">
        <f t="shared" si="359"/>
        <v>-0.30499999999999999</v>
      </c>
      <c r="Z1358" s="13">
        <f t="shared" si="360"/>
        <v>-12.1075</v>
      </c>
      <c r="AA1358" s="13">
        <f t="shared" si="361"/>
        <v>14.487500000000001</v>
      </c>
      <c r="AB1358" s="13">
        <f t="shared" si="362"/>
        <v>-10.327500000000001</v>
      </c>
      <c r="AC1358" s="13">
        <f t="shared" si="363"/>
        <v>-39.374750000000006</v>
      </c>
      <c r="AD1358" s="13">
        <f t="shared" si="364"/>
        <v>21.650000000000002</v>
      </c>
      <c r="AE1358" s="13">
        <f t="shared" si="365"/>
        <v>811.2176750000001</v>
      </c>
      <c r="AF1358" s="13">
        <f t="shared" si="366"/>
        <v>157.68427499999999</v>
      </c>
      <c r="AG1358" s="13">
        <f t="shared" si="367"/>
        <v>-318.19867499999998</v>
      </c>
      <c r="AH1358" s="13">
        <f t="shared" si="368"/>
        <v>941.31157500000006</v>
      </c>
      <c r="AI1358" s="13">
        <f t="shared" si="369"/>
        <v>27.590375000000005</v>
      </c>
      <c r="AJ1358" s="13">
        <f t="shared" si="370"/>
        <v>-22.02975</v>
      </c>
      <c r="AK1358" s="13">
        <f t="shared" si="371"/>
        <v>258.04250000000002</v>
      </c>
      <c r="AL1358" s="13">
        <f t="shared" si="372"/>
        <v>548.09249999999997</v>
      </c>
      <c r="AM1358" s="13">
        <f t="shared" si="373"/>
        <v>623.57999999999993</v>
      </c>
      <c r="AN1358" s="13">
        <f t="shared" si="374"/>
        <v>64.881749999999997</v>
      </c>
    </row>
    <row r="1359" spans="1:40" x14ac:dyDescent="0.25">
      <c r="A1359" s="10" t="s">
        <v>430</v>
      </c>
      <c r="B1359" s="10" t="s">
        <v>430</v>
      </c>
      <c r="C1359" s="10" t="s">
        <v>27</v>
      </c>
      <c r="D1359" s="10" t="s">
        <v>256</v>
      </c>
      <c r="E1359" s="10" t="s">
        <v>1039</v>
      </c>
      <c r="F1359" s="10" t="s">
        <v>29</v>
      </c>
      <c r="G1359" s="13">
        <v>5.73</v>
      </c>
      <c r="H1359" s="13">
        <v>-4.97</v>
      </c>
      <c r="I1359" s="13">
        <v>-14.83</v>
      </c>
      <c r="J1359" s="13">
        <v>16.14</v>
      </c>
      <c r="K1359" s="13">
        <v>-15.38</v>
      </c>
      <c r="L1359" s="13">
        <v>-35.075000000000003</v>
      </c>
      <c r="M1359" s="13">
        <v>27.31</v>
      </c>
      <c r="N1359" s="13">
        <v>948.45429999999999</v>
      </c>
      <c r="O1359" s="13">
        <v>-64.480800000000002</v>
      </c>
      <c r="P1359" s="13">
        <v>-67.708799999999997</v>
      </c>
      <c r="Q1359" s="13">
        <v>952.96019999999999</v>
      </c>
      <c r="R1359" s="13">
        <v>-68.986699999999999</v>
      </c>
      <c r="S1359" s="13">
        <v>-3.8069999999999999</v>
      </c>
      <c r="T1359" s="13">
        <v>189.09</v>
      </c>
      <c r="U1359" s="13">
        <v>857.32</v>
      </c>
      <c r="V1359" s="13">
        <v>877.92</v>
      </c>
      <c r="W1359" s="13">
        <v>77.561999999999998</v>
      </c>
      <c r="X1359" s="13">
        <f t="shared" si="358"/>
        <v>8.19</v>
      </c>
      <c r="Y1359" s="13">
        <f t="shared" si="359"/>
        <v>-4.9000000000000004</v>
      </c>
      <c r="Z1359" s="13">
        <f t="shared" si="360"/>
        <v>-13.31</v>
      </c>
      <c r="AA1359" s="13">
        <f t="shared" si="361"/>
        <v>16.532499999999999</v>
      </c>
      <c r="AB1359" s="13">
        <f t="shared" si="362"/>
        <v>-13.244999999999999</v>
      </c>
      <c r="AC1359" s="13">
        <f t="shared" si="363"/>
        <v>-31.83925</v>
      </c>
      <c r="AD1359" s="13">
        <f t="shared" si="364"/>
        <v>25.887500000000003</v>
      </c>
      <c r="AE1359" s="13">
        <f t="shared" si="365"/>
        <v>956.13059999999996</v>
      </c>
      <c r="AF1359" s="13">
        <f t="shared" si="366"/>
        <v>61.251774999999995</v>
      </c>
      <c r="AG1359" s="13">
        <f t="shared" si="367"/>
        <v>-144.1438</v>
      </c>
      <c r="AH1359" s="13">
        <f t="shared" si="368"/>
        <v>981.70047499999998</v>
      </c>
      <c r="AI1359" s="13">
        <f t="shared" si="369"/>
        <v>35.681950000000001</v>
      </c>
      <c r="AJ1359" s="13">
        <f t="shared" si="370"/>
        <v>-8.9864999999999995</v>
      </c>
      <c r="AK1359" s="13">
        <f t="shared" si="371"/>
        <v>43.734999999999999</v>
      </c>
      <c r="AL1359" s="13">
        <f t="shared" si="372"/>
        <v>656.62</v>
      </c>
      <c r="AM1359" s="13">
        <f t="shared" si="373"/>
        <v>666.6774999999999</v>
      </c>
      <c r="AN1359" s="13">
        <f t="shared" si="374"/>
        <v>86.044000000000011</v>
      </c>
    </row>
    <row r="1360" spans="1:40" x14ac:dyDescent="0.25">
      <c r="A1360" s="10" t="s">
        <v>431</v>
      </c>
      <c r="B1360" s="10" t="s">
        <v>431</v>
      </c>
      <c r="C1360" s="10" t="s">
        <v>27</v>
      </c>
      <c r="D1360" s="10" t="s">
        <v>256</v>
      </c>
      <c r="E1360" s="10" t="s">
        <v>1039</v>
      </c>
      <c r="F1360" s="10" t="s">
        <v>29</v>
      </c>
      <c r="G1360" s="13">
        <v>5.56</v>
      </c>
      <c r="H1360" s="13">
        <v>-5.85</v>
      </c>
      <c r="I1360" s="13">
        <v>-12.99</v>
      </c>
      <c r="J1360" s="13">
        <v>14.04</v>
      </c>
      <c r="K1360" s="13">
        <v>-14.33</v>
      </c>
      <c r="L1360" s="13">
        <v>-33.146000000000001</v>
      </c>
      <c r="M1360" s="13">
        <v>24.57</v>
      </c>
      <c r="N1360" s="13">
        <v>950.11149999999998</v>
      </c>
      <c r="O1360" s="13">
        <v>186.3792</v>
      </c>
      <c r="P1360" s="13">
        <v>-150.21709999999999</v>
      </c>
      <c r="Q1360" s="13">
        <v>978.5951</v>
      </c>
      <c r="R1360" s="13">
        <v>157.8956</v>
      </c>
      <c r="S1360" s="13">
        <v>-10.737</v>
      </c>
      <c r="T1360" s="13">
        <v>110.48</v>
      </c>
      <c r="U1360" s="13">
        <v>435.38</v>
      </c>
      <c r="V1360" s="13">
        <v>449.18</v>
      </c>
      <c r="W1360" s="13">
        <v>75.760999999999996</v>
      </c>
      <c r="X1360" s="13">
        <f t="shared" si="358"/>
        <v>8.19</v>
      </c>
      <c r="Y1360" s="13">
        <f t="shared" si="359"/>
        <v>-4.9000000000000004</v>
      </c>
      <c r="Z1360" s="13">
        <f t="shared" si="360"/>
        <v>-13.31</v>
      </c>
      <c r="AA1360" s="13">
        <f t="shared" si="361"/>
        <v>16.532499999999999</v>
      </c>
      <c r="AB1360" s="13">
        <f t="shared" si="362"/>
        <v>-13.244999999999999</v>
      </c>
      <c r="AC1360" s="13">
        <f t="shared" si="363"/>
        <v>-31.83925</v>
      </c>
      <c r="AD1360" s="13">
        <f t="shared" si="364"/>
        <v>25.887500000000003</v>
      </c>
      <c r="AE1360" s="13">
        <f t="shared" si="365"/>
        <v>956.13059999999996</v>
      </c>
      <c r="AF1360" s="13">
        <f t="shared" si="366"/>
        <v>61.251774999999995</v>
      </c>
      <c r="AG1360" s="13">
        <f t="shared" si="367"/>
        <v>-144.1438</v>
      </c>
      <c r="AH1360" s="13">
        <f t="shared" si="368"/>
        <v>981.70047499999998</v>
      </c>
      <c r="AI1360" s="13">
        <f t="shared" si="369"/>
        <v>35.681950000000001</v>
      </c>
      <c r="AJ1360" s="13">
        <f t="shared" si="370"/>
        <v>-8.9864999999999995</v>
      </c>
      <c r="AK1360" s="13">
        <f t="shared" si="371"/>
        <v>43.734999999999999</v>
      </c>
      <c r="AL1360" s="13">
        <f t="shared" si="372"/>
        <v>656.62</v>
      </c>
      <c r="AM1360" s="13">
        <f t="shared" si="373"/>
        <v>666.6774999999999</v>
      </c>
      <c r="AN1360" s="13">
        <f t="shared" si="374"/>
        <v>86.044000000000011</v>
      </c>
    </row>
    <row r="1361" spans="1:40" x14ac:dyDescent="0.25">
      <c r="A1361" s="10" t="s">
        <v>431</v>
      </c>
      <c r="B1361" s="10" t="s">
        <v>431</v>
      </c>
      <c r="C1361" s="10" t="s">
        <v>27</v>
      </c>
      <c r="D1361" s="10" t="s">
        <v>457</v>
      </c>
      <c r="E1361" s="10" t="s">
        <v>1039</v>
      </c>
      <c r="F1361" s="10" t="s">
        <v>29</v>
      </c>
      <c r="G1361" s="13">
        <v>6.33</v>
      </c>
      <c r="H1361" s="13">
        <v>-2</v>
      </c>
      <c r="I1361" s="13">
        <v>-12.04</v>
      </c>
      <c r="J1361" s="13">
        <v>14.91</v>
      </c>
      <c r="K1361" s="13">
        <v>-10.58</v>
      </c>
      <c r="L1361" s="13">
        <v>-35.462000000000003</v>
      </c>
      <c r="M1361" s="13">
        <v>22.17</v>
      </c>
      <c r="N1361" s="13">
        <v>854.28250000000003</v>
      </c>
      <c r="O1361" s="13">
        <v>202.71449999999999</v>
      </c>
      <c r="P1361" s="13">
        <v>-258.46809999999999</v>
      </c>
      <c r="Q1361" s="13">
        <v>944.36030000000005</v>
      </c>
      <c r="R1361" s="13">
        <v>112.6367</v>
      </c>
      <c r="S1361" s="13">
        <v>-19.213999999999999</v>
      </c>
      <c r="T1361" s="13">
        <v>110.48</v>
      </c>
      <c r="U1361" s="13">
        <v>435.38</v>
      </c>
      <c r="V1361" s="13">
        <v>449.18</v>
      </c>
      <c r="W1361" s="13">
        <v>75.760999999999996</v>
      </c>
      <c r="X1361" s="13">
        <f t="shared" si="358"/>
        <v>4.4649999999999999</v>
      </c>
      <c r="Y1361" s="13">
        <f t="shared" si="359"/>
        <v>-0.30499999999999999</v>
      </c>
      <c r="Z1361" s="13">
        <f t="shared" si="360"/>
        <v>-12.1075</v>
      </c>
      <c r="AA1361" s="13">
        <f t="shared" si="361"/>
        <v>14.487500000000001</v>
      </c>
      <c r="AB1361" s="13">
        <f t="shared" si="362"/>
        <v>-10.327500000000001</v>
      </c>
      <c r="AC1361" s="13">
        <f t="shared" si="363"/>
        <v>-39.374750000000006</v>
      </c>
      <c r="AD1361" s="13">
        <f t="shared" si="364"/>
        <v>21.650000000000002</v>
      </c>
      <c r="AE1361" s="13">
        <f t="shared" si="365"/>
        <v>811.2176750000001</v>
      </c>
      <c r="AF1361" s="13">
        <f t="shared" si="366"/>
        <v>157.68427499999999</v>
      </c>
      <c r="AG1361" s="13">
        <f t="shared" si="367"/>
        <v>-318.19867499999998</v>
      </c>
      <c r="AH1361" s="13">
        <f t="shared" si="368"/>
        <v>941.31157500000006</v>
      </c>
      <c r="AI1361" s="13">
        <f t="shared" si="369"/>
        <v>27.590375000000005</v>
      </c>
      <c r="AJ1361" s="13">
        <f t="shared" si="370"/>
        <v>-22.02975</v>
      </c>
      <c r="AK1361" s="13">
        <f t="shared" si="371"/>
        <v>258.04250000000002</v>
      </c>
      <c r="AL1361" s="13">
        <f t="shared" si="372"/>
        <v>548.09249999999997</v>
      </c>
      <c r="AM1361" s="13">
        <f t="shared" si="373"/>
        <v>623.57999999999993</v>
      </c>
      <c r="AN1361" s="13">
        <f t="shared" si="374"/>
        <v>64.881749999999997</v>
      </c>
    </row>
    <row r="1362" spans="1:40" x14ac:dyDescent="0.25">
      <c r="A1362" s="10" t="s">
        <v>431</v>
      </c>
      <c r="B1362" s="10" t="s">
        <v>431</v>
      </c>
      <c r="C1362" s="10" t="s">
        <v>27</v>
      </c>
      <c r="D1362" s="10" t="s">
        <v>458</v>
      </c>
      <c r="E1362" s="10" t="s">
        <v>1039</v>
      </c>
      <c r="F1362" s="10" t="s">
        <v>29</v>
      </c>
      <c r="G1362" s="13">
        <v>7.63</v>
      </c>
      <c r="H1362" s="13">
        <v>-1.74</v>
      </c>
      <c r="I1362" s="13">
        <v>-8.7100000000000009</v>
      </c>
      <c r="J1362" s="13">
        <v>12.84</v>
      </c>
      <c r="K1362" s="13">
        <v>-6.95</v>
      </c>
      <c r="L1362" s="13">
        <v>-30.867000000000001</v>
      </c>
      <c r="M1362" s="13">
        <v>17.38</v>
      </c>
      <c r="N1362" s="13">
        <v>626.72429999999997</v>
      </c>
      <c r="O1362" s="13">
        <v>-215.72810000000001</v>
      </c>
      <c r="P1362" s="13">
        <v>-224.9683</v>
      </c>
      <c r="Q1362" s="13">
        <v>683.03579999999999</v>
      </c>
      <c r="R1362" s="13">
        <v>-272.03960000000001</v>
      </c>
      <c r="S1362" s="13">
        <v>-14.053000000000001</v>
      </c>
      <c r="T1362" s="13">
        <v>110.48</v>
      </c>
      <c r="U1362" s="13">
        <v>435.38</v>
      </c>
      <c r="V1362" s="13">
        <v>449.18</v>
      </c>
      <c r="W1362" s="13">
        <v>75.760999999999996</v>
      </c>
      <c r="X1362" s="13">
        <f t="shared" si="358"/>
        <v>5.7450000000000001</v>
      </c>
      <c r="Y1362" s="13">
        <f t="shared" si="359"/>
        <v>-2.4400000000000004</v>
      </c>
      <c r="Z1362" s="13">
        <f t="shared" si="360"/>
        <v>-8.2949999999999999</v>
      </c>
      <c r="AA1362" s="13">
        <f t="shared" si="361"/>
        <v>10.945</v>
      </c>
      <c r="AB1362" s="13">
        <f t="shared" si="362"/>
        <v>-7.6374999999999993</v>
      </c>
      <c r="AC1362" s="13">
        <f t="shared" si="363"/>
        <v>-31.831499999999998</v>
      </c>
      <c r="AD1362" s="13">
        <f t="shared" si="364"/>
        <v>16.21</v>
      </c>
      <c r="AE1362" s="13">
        <f t="shared" si="365"/>
        <v>611.52700000000004</v>
      </c>
      <c r="AF1362" s="13">
        <f t="shared" si="366"/>
        <v>-170.76319999999998</v>
      </c>
      <c r="AG1362" s="13">
        <f t="shared" si="367"/>
        <v>-199.373425</v>
      </c>
      <c r="AH1362" s="13">
        <f t="shared" si="368"/>
        <v>659.61890000000005</v>
      </c>
      <c r="AI1362" s="13">
        <f t="shared" si="369"/>
        <v>-218.85512500000002</v>
      </c>
      <c r="AJ1362" s="13">
        <f t="shared" si="370"/>
        <v>-13.504750000000001</v>
      </c>
      <c r="AK1362" s="13">
        <f t="shared" si="371"/>
        <v>116.6125</v>
      </c>
      <c r="AL1362" s="13">
        <f t="shared" si="372"/>
        <v>265.11500000000001</v>
      </c>
      <c r="AM1362" s="13">
        <f t="shared" si="373"/>
        <v>293.66750000000002</v>
      </c>
      <c r="AN1362" s="13">
        <f t="shared" si="374"/>
        <v>64.378250000000008</v>
      </c>
    </row>
    <row r="1363" spans="1:40" x14ac:dyDescent="0.25">
      <c r="A1363" s="10" t="s">
        <v>431</v>
      </c>
      <c r="B1363" s="10" t="s">
        <v>431</v>
      </c>
      <c r="C1363" s="10" t="s">
        <v>27</v>
      </c>
      <c r="D1363" s="10" t="s">
        <v>257</v>
      </c>
      <c r="E1363" s="10" t="s">
        <v>1039</v>
      </c>
      <c r="F1363" s="10" t="s">
        <v>29</v>
      </c>
      <c r="G1363" s="13">
        <v>6.86</v>
      </c>
      <c r="H1363" s="13">
        <v>-5.59</v>
      </c>
      <c r="I1363" s="13">
        <v>-9.66</v>
      </c>
      <c r="J1363" s="13">
        <v>12.12</v>
      </c>
      <c r="K1363" s="13">
        <v>-10.85</v>
      </c>
      <c r="L1363" s="13">
        <v>-28.600999999999999</v>
      </c>
      <c r="M1363" s="13">
        <v>19.91</v>
      </c>
      <c r="N1363" s="13">
        <v>724.43719999999996</v>
      </c>
      <c r="O1363" s="13">
        <v>-233.86439999999999</v>
      </c>
      <c r="P1363" s="13">
        <v>-116.71729999999999</v>
      </c>
      <c r="Q1363" s="13">
        <v>738.44799999999998</v>
      </c>
      <c r="R1363" s="13">
        <v>-247.87530000000001</v>
      </c>
      <c r="S1363" s="13">
        <v>-6.8449999999999998</v>
      </c>
      <c r="T1363" s="13">
        <v>110.48</v>
      </c>
      <c r="U1363" s="13">
        <v>435.38</v>
      </c>
      <c r="V1363" s="13">
        <v>449.18</v>
      </c>
      <c r="W1363" s="13">
        <v>75.760999999999996</v>
      </c>
      <c r="X1363" s="13">
        <f t="shared" si="358"/>
        <v>9.2750000000000004</v>
      </c>
      <c r="Y1363" s="13">
        <f t="shared" si="359"/>
        <v>-5.5575000000000001</v>
      </c>
      <c r="Z1363" s="13">
        <f t="shared" si="360"/>
        <v>-9.0474999999999994</v>
      </c>
      <c r="AA1363" s="13">
        <f t="shared" si="361"/>
        <v>13.5975</v>
      </c>
      <c r="AB1363" s="13">
        <f t="shared" si="362"/>
        <v>-9.8825000000000003</v>
      </c>
      <c r="AC1363" s="13">
        <f t="shared" si="363"/>
        <v>-25.25825</v>
      </c>
      <c r="AD1363" s="13">
        <f t="shared" si="364"/>
        <v>20.462500000000002</v>
      </c>
      <c r="AE1363" s="13">
        <f t="shared" si="365"/>
        <v>727.34612500000003</v>
      </c>
      <c r="AF1363" s="13">
        <f t="shared" si="366"/>
        <v>-210.73290000000003</v>
      </c>
      <c r="AG1363" s="13">
        <f t="shared" si="367"/>
        <v>-123.547175</v>
      </c>
      <c r="AH1363" s="13">
        <f t="shared" si="368"/>
        <v>743.71192500000006</v>
      </c>
      <c r="AI1363" s="13">
        <f t="shared" si="369"/>
        <v>-227.09875</v>
      </c>
      <c r="AJ1363" s="13">
        <f t="shared" si="370"/>
        <v>-7.3789999999999996</v>
      </c>
      <c r="AK1363" s="13">
        <f t="shared" si="371"/>
        <v>26.115000000000002</v>
      </c>
      <c r="AL1363" s="13">
        <f t="shared" si="372"/>
        <v>304.59749999999997</v>
      </c>
      <c r="AM1363" s="13">
        <f t="shared" si="373"/>
        <v>310.84250000000003</v>
      </c>
      <c r="AN1363" s="13">
        <f t="shared" si="374"/>
        <v>84.48299999999999</v>
      </c>
    </row>
    <row r="1364" spans="1:40" x14ac:dyDescent="0.25">
      <c r="A1364" s="10" t="s">
        <v>432</v>
      </c>
      <c r="B1364" s="10" t="s">
        <v>432</v>
      </c>
      <c r="C1364" s="10" t="s">
        <v>27</v>
      </c>
      <c r="D1364" s="10" t="s">
        <v>257</v>
      </c>
      <c r="E1364" s="10" t="s">
        <v>1039</v>
      </c>
      <c r="F1364" s="10" t="s">
        <v>29</v>
      </c>
      <c r="G1364" s="13">
        <v>6.67</v>
      </c>
      <c r="H1364" s="13">
        <v>-6.53</v>
      </c>
      <c r="I1364" s="13">
        <v>-7.2</v>
      </c>
      <c r="J1364" s="13">
        <v>9.84</v>
      </c>
      <c r="K1364" s="13">
        <v>-9.6999999999999993</v>
      </c>
      <c r="L1364" s="13">
        <v>-23.751999999999999</v>
      </c>
      <c r="M1364" s="13">
        <v>16.920000000000002</v>
      </c>
      <c r="N1364" s="13">
        <v>711.72059999999999</v>
      </c>
      <c r="O1364" s="13">
        <v>-190.16380000000001</v>
      </c>
      <c r="P1364" s="13">
        <v>-148.6542</v>
      </c>
      <c r="Q1364" s="13">
        <v>735.59090000000003</v>
      </c>
      <c r="R1364" s="13">
        <v>-214.0341</v>
      </c>
      <c r="S1364" s="13">
        <v>-9.1219999999999999</v>
      </c>
      <c r="T1364" s="13">
        <v>52.67</v>
      </c>
      <c r="U1364" s="13">
        <v>161.07</v>
      </c>
      <c r="V1364" s="13">
        <v>169.46</v>
      </c>
      <c r="W1364" s="13">
        <v>71.891000000000005</v>
      </c>
      <c r="X1364" s="13">
        <f t="shared" si="358"/>
        <v>9.2750000000000004</v>
      </c>
      <c r="Y1364" s="13">
        <f t="shared" si="359"/>
        <v>-5.5575000000000001</v>
      </c>
      <c r="Z1364" s="13">
        <f t="shared" si="360"/>
        <v>-9.0474999999999994</v>
      </c>
      <c r="AA1364" s="13">
        <f t="shared" si="361"/>
        <v>13.5975</v>
      </c>
      <c r="AB1364" s="13">
        <f t="shared" si="362"/>
        <v>-9.8825000000000003</v>
      </c>
      <c r="AC1364" s="13">
        <f t="shared" si="363"/>
        <v>-25.25825</v>
      </c>
      <c r="AD1364" s="13">
        <f t="shared" si="364"/>
        <v>20.462500000000002</v>
      </c>
      <c r="AE1364" s="13">
        <f t="shared" si="365"/>
        <v>727.34612500000003</v>
      </c>
      <c r="AF1364" s="13">
        <f t="shared" si="366"/>
        <v>-210.73290000000003</v>
      </c>
      <c r="AG1364" s="13">
        <f t="shared" si="367"/>
        <v>-123.547175</v>
      </c>
      <c r="AH1364" s="13">
        <f t="shared" si="368"/>
        <v>743.71192500000006</v>
      </c>
      <c r="AI1364" s="13">
        <f t="shared" si="369"/>
        <v>-227.09875</v>
      </c>
      <c r="AJ1364" s="13">
        <f t="shared" si="370"/>
        <v>-7.3789999999999996</v>
      </c>
      <c r="AK1364" s="13">
        <f t="shared" si="371"/>
        <v>26.115000000000002</v>
      </c>
      <c r="AL1364" s="13">
        <f t="shared" si="372"/>
        <v>304.59749999999997</v>
      </c>
      <c r="AM1364" s="13">
        <f t="shared" si="373"/>
        <v>310.84250000000003</v>
      </c>
      <c r="AN1364" s="13">
        <f t="shared" si="374"/>
        <v>84.48299999999999</v>
      </c>
    </row>
    <row r="1365" spans="1:40" x14ac:dyDescent="0.25">
      <c r="A1365" s="10" t="s">
        <v>432</v>
      </c>
      <c r="B1365" s="10" t="s">
        <v>432</v>
      </c>
      <c r="C1365" s="10" t="s">
        <v>27</v>
      </c>
      <c r="D1365" s="10" t="s">
        <v>458</v>
      </c>
      <c r="E1365" s="10" t="s">
        <v>1039</v>
      </c>
      <c r="F1365" s="10" t="s">
        <v>29</v>
      </c>
      <c r="G1365" s="13">
        <v>7.49</v>
      </c>
      <c r="H1365" s="13">
        <v>-2.41</v>
      </c>
      <c r="I1365" s="13">
        <v>-7.41</v>
      </c>
      <c r="J1365" s="13">
        <v>11.46</v>
      </c>
      <c r="K1365" s="13">
        <v>-6.37</v>
      </c>
      <c r="L1365" s="13">
        <v>-28.126000000000001</v>
      </c>
      <c r="M1365" s="13">
        <v>15.65</v>
      </c>
      <c r="N1365" s="13">
        <v>666.0127</v>
      </c>
      <c r="O1365" s="13">
        <v>-126.5701</v>
      </c>
      <c r="P1365" s="13">
        <v>-192.78200000000001</v>
      </c>
      <c r="Q1365" s="13">
        <v>710.41589999999997</v>
      </c>
      <c r="R1365" s="13">
        <v>-170.9734</v>
      </c>
      <c r="S1365" s="13">
        <v>-12.971</v>
      </c>
      <c r="T1365" s="13">
        <v>52.67</v>
      </c>
      <c r="U1365" s="13">
        <v>161.07</v>
      </c>
      <c r="V1365" s="13">
        <v>169.46</v>
      </c>
      <c r="W1365" s="13">
        <v>71.891000000000005</v>
      </c>
      <c r="X1365" s="13">
        <f t="shared" si="358"/>
        <v>5.7450000000000001</v>
      </c>
      <c r="Y1365" s="13">
        <f t="shared" si="359"/>
        <v>-2.4400000000000004</v>
      </c>
      <c r="Z1365" s="13">
        <f t="shared" si="360"/>
        <v>-8.2949999999999999</v>
      </c>
      <c r="AA1365" s="13">
        <f t="shared" si="361"/>
        <v>10.945</v>
      </c>
      <c r="AB1365" s="13">
        <f t="shared" si="362"/>
        <v>-7.6374999999999993</v>
      </c>
      <c r="AC1365" s="13">
        <f t="shared" si="363"/>
        <v>-31.831499999999998</v>
      </c>
      <c r="AD1365" s="13">
        <f t="shared" si="364"/>
        <v>16.21</v>
      </c>
      <c r="AE1365" s="13">
        <f t="shared" si="365"/>
        <v>611.52700000000004</v>
      </c>
      <c r="AF1365" s="13">
        <f t="shared" si="366"/>
        <v>-170.76319999999998</v>
      </c>
      <c r="AG1365" s="13">
        <f t="shared" si="367"/>
        <v>-199.373425</v>
      </c>
      <c r="AH1365" s="13">
        <f t="shared" si="368"/>
        <v>659.61890000000005</v>
      </c>
      <c r="AI1365" s="13">
        <f t="shared" si="369"/>
        <v>-218.85512500000002</v>
      </c>
      <c r="AJ1365" s="13">
        <f t="shared" si="370"/>
        <v>-13.504750000000001</v>
      </c>
      <c r="AK1365" s="13">
        <f t="shared" si="371"/>
        <v>116.6125</v>
      </c>
      <c r="AL1365" s="13">
        <f t="shared" si="372"/>
        <v>265.11500000000001</v>
      </c>
      <c r="AM1365" s="13">
        <f t="shared" si="373"/>
        <v>293.66750000000002</v>
      </c>
      <c r="AN1365" s="13">
        <f t="shared" si="374"/>
        <v>64.378250000000008</v>
      </c>
    </row>
    <row r="1366" spans="1:40" x14ac:dyDescent="0.25">
      <c r="A1366" s="10" t="s">
        <v>432</v>
      </c>
      <c r="B1366" s="10" t="s">
        <v>432</v>
      </c>
      <c r="C1366" s="10" t="s">
        <v>27</v>
      </c>
      <c r="D1366" s="10" t="s">
        <v>455</v>
      </c>
      <c r="E1366" s="10" t="s">
        <v>1039</v>
      </c>
      <c r="F1366" s="10" t="s">
        <v>29</v>
      </c>
      <c r="G1366" s="13">
        <v>7.36</v>
      </c>
      <c r="H1366" s="13">
        <v>-2.44</v>
      </c>
      <c r="I1366" s="13">
        <v>-6.73</v>
      </c>
      <c r="J1366" s="13">
        <v>10.79</v>
      </c>
      <c r="K1366" s="13">
        <v>-5.86</v>
      </c>
      <c r="L1366" s="13">
        <v>-26.975999999999999</v>
      </c>
      <c r="M1366" s="13">
        <v>14.63</v>
      </c>
      <c r="N1366" s="13">
        <v>576.36260000000004</v>
      </c>
      <c r="O1366" s="13">
        <v>-281.33109999999999</v>
      </c>
      <c r="P1366" s="13">
        <v>-125.7174</v>
      </c>
      <c r="Q1366" s="13">
        <v>594.41</v>
      </c>
      <c r="R1366" s="13">
        <v>-299.37849999999997</v>
      </c>
      <c r="S1366" s="13">
        <v>-8.1690000000000005</v>
      </c>
      <c r="T1366" s="13">
        <v>52.67</v>
      </c>
      <c r="U1366" s="13">
        <v>161.07</v>
      </c>
      <c r="V1366" s="13">
        <v>169.46</v>
      </c>
      <c r="W1366" s="13">
        <v>71.891000000000005</v>
      </c>
      <c r="X1366" s="13">
        <f t="shared" si="358"/>
        <v>5.48</v>
      </c>
      <c r="Y1366" s="13">
        <f t="shared" si="359"/>
        <v>-3.2225000000000001</v>
      </c>
      <c r="Z1366" s="13">
        <f t="shared" si="360"/>
        <v>-5.3674999999999997</v>
      </c>
      <c r="AA1366" s="13">
        <f t="shared" si="361"/>
        <v>8.0799999999999983</v>
      </c>
      <c r="AB1366" s="13">
        <f t="shared" si="362"/>
        <v>-5.8175000000000008</v>
      </c>
      <c r="AC1366" s="13">
        <f t="shared" si="363"/>
        <v>-25.362499999999997</v>
      </c>
      <c r="AD1366" s="13">
        <f t="shared" si="364"/>
        <v>12.127500000000001</v>
      </c>
      <c r="AE1366" s="13">
        <f t="shared" si="365"/>
        <v>549.26929999999993</v>
      </c>
      <c r="AF1366" s="13">
        <f t="shared" si="366"/>
        <v>-293.18375000000003</v>
      </c>
      <c r="AG1366" s="13">
        <f t="shared" si="367"/>
        <v>-115.846675</v>
      </c>
      <c r="AH1366" s="13">
        <f t="shared" si="368"/>
        <v>565.16449999999986</v>
      </c>
      <c r="AI1366" s="13">
        <f t="shared" si="369"/>
        <v>-309.07895000000002</v>
      </c>
      <c r="AJ1366" s="13">
        <f t="shared" si="370"/>
        <v>-7.7050000000000001</v>
      </c>
      <c r="AK1366" s="13">
        <f t="shared" si="371"/>
        <v>74.087500000000006</v>
      </c>
      <c r="AL1366" s="13">
        <f t="shared" si="372"/>
        <v>38.127499999999998</v>
      </c>
      <c r="AM1366" s="13">
        <f t="shared" si="373"/>
        <v>134.11250000000001</v>
      </c>
      <c r="AN1366" s="13">
        <f t="shared" si="374"/>
        <v>6.7337500000000006</v>
      </c>
    </row>
    <row r="1367" spans="1:40" x14ac:dyDescent="0.25">
      <c r="A1367" s="10" t="s">
        <v>432</v>
      </c>
      <c r="B1367" s="10" t="s">
        <v>432</v>
      </c>
      <c r="C1367" s="10" t="s">
        <v>27</v>
      </c>
      <c r="D1367" s="10" t="s">
        <v>258</v>
      </c>
      <c r="E1367" s="10" t="s">
        <v>1039</v>
      </c>
      <c r="F1367" s="10" t="s">
        <v>29</v>
      </c>
      <c r="G1367" s="13">
        <v>6.54</v>
      </c>
      <c r="H1367" s="13">
        <v>-6.56</v>
      </c>
      <c r="I1367" s="13">
        <v>-6.52</v>
      </c>
      <c r="J1367" s="13">
        <v>9.23</v>
      </c>
      <c r="K1367" s="13">
        <v>-9.25</v>
      </c>
      <c r="L1367" s="13">
        <v>-22.446999999999999</v>
      </c>
      <c r="M1367" s="13">
        <v>16.010000000000002</v>
      </c>
      <c r="N1367" s="13">
        <v>622.92470000000003</v>
      </c>
      <c r="O1367" s="13">
        <v>-345.66739999999999</v>
      </c>
      <c r="P1367" s="13">
        <v>-81.589600000000004</v>
      </c>
      <c r="Q1367" s="13">
        <v>629.74929999999995</v>
      </c>
      <c r="R1367" s="13">
        <v>-352.49209999999999</v>
      </c>
      <c r="S1367" s="13">
        <v>-4.7809999999999997</v>
      </c>
      <c r="T1367" s="13">
        <v>52.67</v>
      </c>
      <c r="U1367" s="13">
        <v>161.07</v>
      </c>
      <c r="V1367" s="13">
        <v>169.46</v>
      </c>
      <c r="W1367" s="13">
        <v>71.891000000000005</v>
      </c>
      <c r="X1367" s="13">
        <f t="shared" si="358"/>
        <v>8.557500000000001</v>
      </c>
      <c r="Y1367" s="13">
        <f t="shared" si="359"/>
        <v>-5.3525</v>
      </c>
      <c r="Z1367" s="13">
        <f t="shared" si="360"/>
        <v>-4.9399999999999995</v>
      </c>
      <c r="AA1367" s="13">
        <f t="shared" si="361"/>
        <v>10.2075</v>
      </c>
      <c r="AB1367" s="13">
        <f t="shared" si="362"/>
        <v>-7</v>
      </c>
      <c r="AC1367" s="13">
        <f t="shared" si="363"/>
        <v>-17.61825</v>
      </c>
      <c r="AD1367" s="13">
        <f t="shared" si="364"/>
        <v>15.0425</v>
      </c>
      <c r="AE1367" s="13">
        <f t="shared" si="365"/>
        <v>629.15465000000006</v>
      </c>
      <c r="AF1367" s="13">
        <f t="shared" si="366"/>
        <v>-333.91207500000002</v>
      </c>
      <c r="AG1367" s="13">
        <f t="shared" si="367"/>
        <v>-106.25240000000001</v>
      </c>
      <c r="AH1367" s="13">
        <f t="shared" si="368"/>
        <v>641.05150000000003</v>
      </c>
      <c r="AI1367" s="13">
        <f t="shared" si="369"/>
        <v>-345.80897499999998</v>
      </c>
      <c r="AJ1367" s="13">
        <f t="shared" si="370"/>
        <v>-6.2119999999999997</v>
      </c>
      <c r="AK1367" s="13">
        <f t="shared" si="371"/>
        <v>15.167500000000002</v>
      </c>
      <c r="AL1367" s="13">
        <f t="shared" si="372"/>
        <v>48.554999999999993</v>
      </c>
      <c r="AM1367" s="13">
        <f t="shared" si="373"/>
        <v>123.54750000000001</v>
      </c>
      <c r="AN1367" s="13">
        <f t="shared" si="374"/>
        <v>-0.20175000000000054</v>
      </c>
    </row>
    <row r="1368" spans="1:40" x14ac:dyDescent="0.25">
      <c r="A1368" s="10" t="s">
        <v>433</v>
      </c>
      <c r="B1368" s="10" t="s">
        <v>433</v>
      </c>
      <c r="C1368" s="10" t="s">
        <v>27</v>
      </c>
      <c r="D1368" s="10" t="s">
        <v>420</v>
      </c>
      <c r="E1368" s="10" t="s">
        <v>1039</v>
      </c>
      <c r="F1368" s="10" t="s">
        <v>29</v>
      </c>
      <c r="G1368" s="13">
        <v>-5.82</v>
      </c>
      <c r="H1368" s="13">
        <v>3.86</v>
      </c>
      <c r="I1368" s="13">
        <v>-11.26</v>
      </c>
      <c r="J1368" s="13">
        <v>11.27</v>
      </c>
      <c r="K1368" s="13">
        <v>-13.24</v>
      </c>
      <c r="L1368" s="13">
        <v>-56.628999999999998</v>
      </c>
      <c r="M1368" s="13">
        <v>21.25</v>
      </c>
      <c r="N1368" s="13">
        <v>934.60580000000004</v>
      </c>
      <c r="O1368" s="13">
        <v>1428.7864</v>
      </c>
      <c r="P1368" s="13">
        <v>-220.2319</v>
      </c>
      <c r="Q1368" s="13">
        <v>1512.6881000000001</v>
      </c>
      <c r="R1368" s="13">
        <v>850.70410000000004</v>
      </c>
      <c r="S1368" s="13">
        <v>-69.144999999999996</v>
      </c>
      <c r="T1368" s="13">
        <v>943.46</v>
      </c>
      <c r="U1368" s="13">
        <v>242.42</v>
      </c>
      <c r="V1368" s="13">
        <v>974.11</v>
      </c>
      <c r="W1368" s="13">
        <v>14.41</v>
      </c>
      <c r="X1368" s="13">
        <f t="shared" si="358"/>
        <v>-5.085</v>
      </c>
      <c r="Y1368" s="13">
        <f t="shared" si="359"/>
        <v>7.2949999999999999</v>
      </c>
      <c r="Z1368" s="13">
        <f t="shared" si="360"/>
        <v>-13.694999999999999</v>
      </c>
      <c r="AA1368" s="13">
        <f t="shared" si="361"/>
        <v>16.177499999999998</v>
      </c>
      <c r="AB1368" s="13">
        <f t="shared" si="362"/>
        <v>-13.9725</v>
      </c>
      <c r="AC1368" s="13">
        <f t="shared" si="363"/>
        <v>-57.164499999999997</v>
      </c>
      <c r="AD1368" s="13">
        <f t="shared" si="364"/>
        <v>26.212499999999999</v>
      </c>
      <c r="AE1368" s="13">
        <f t="shared" si="365"/>
        <v>985.67252499999995</v>
      </c>
      <c r="AF1368" s="13">
        <f t="shared" si="366"/>
        <v>1859.1833749999998</v>
      </c>
      <c r="AG1368" s="13">
        <f t="shared" si="367"/>
        <v>-151.09555</v>
      </c>
      <c r="AH1368" s="13">
        <f t="shared" si="368"/>
        <v>1897.2083250000003</v>
      </c>
      <c r="AI1368" s="13">
        <f t="shared" si="369"/>
        <v>947.64757499999996</v>
      </c>
      <c r="AJ1368" s="13">
        <f t="shared" si="370"/>
        <v>-79.327749999999995</v>
      </c>
      <c r="AK1368" s="13">
        <f t="shared" si="371"/>
        <v>1631.2425000000001</v>
      </c>
      <c r="AL1368" s="13">
        <f t="shared" si="372"/>
        <v>-41.002500000000076</v>
      </c>
      <c r="AM1368" s="13">
        <f t="shared" si="373"/>
        <v>2087.6575000000003</v>
      </c>
      <c r="AN1368" s="13">
        <f t="shared" si="374"/>
        <v>0.81174999999999908</v>
      </c>
    </row>
    <row r="1369" spans="1:40" x14ac:dyDescent="0.25">
      <c r="A1369" s="10" t="s">
        <v>433</v>
      </c>
      <c r="B1369" s="10" t="s">
        <v>433</v>
      </c>
      <c r="C1369" s="10" t="s">
        <v>27</v>
      </c>
      <c r="D1369" s="10" t="s">
        <v>416</v>
      </c>
      <c r="E1369" s="10" t="s">
        <v>1039</v>
      </c>
      <c r="F1369" s="10" t="s">
        <v>29</v>
      </c>
      <c r="G1369" s="13">
        <v>-4.8899999999999997</v>
      </c>
      <c r="H1369" s="13">
        <v>8.5299999999999994</v>
      </c>
      <c r="I1369" s="13">
        <v>-10.99</v>
      </c>
      <c r="J1369" s="13">
        <v>14.7</v>
      </c>
      <c r="K1369" s="13">
        <v>-11.06</v>
      </c>
      <c r="L1369" s="13">
        <v>-60.692999999999998</v>
      </c>
      <c r="M1369" s="13">
        <v>22.38</v>
      </c>
      <c r="N1369" s="13">
        <v>110.0137</v>
      </c>
      <c r="O1369" s="13">
        <v>928.94110000000001</v>
      </c>
      <c r="P1369" s="13">
        <v>-59.472099999999998</v>
      </c>
      <c r="Q1369" s="13">
        <v>933.23749999999995</v>
      </c>
      <c r="R1369" s="13">
        <v>105.71729999999999</v>
      </c>
      <c r="S1369" s="13">
        <v>-85.867999999999995</v>
      </c>
      <c r="T1369" s="13">
        <v>943.46</v>
      </c>
      <c r="U1369" s="13">
        <v>242.42</v>
      </c>
      <c r="V1369" s="13">
        <v>974.11</v>
      </c>
      <c r="W1369" s="13">
        <v>14.41</v>
      </c>
      <c r="X1369" s="13">
        <f t="shared" si="358"/>
        <v>-3.0999999999999996</v>
      </c>
      <c r="Y1369" s="13">
        <f t="shared" si="359"/>
        <v>10.754999999999999</v>
      </c>
      <c r="Z1369" s="13">
        <f t="shared" si="360"/>
        <v>-8.6750000000000007</v>
      </c>
      <c r="AA1369" s="13">
        <f t="shared" si="361"/>
        <v>15.047500000000001</v>
      </c>
      <c r="AB1369" s="13">
        <f t="shared" si="362"/>
        <v>-7.3949999999999996</v>
      </c>
      <c r="AC1369" s="13">
        <f t="shared" si="363"/>
        <v>-64.595249999999993</v>
      </c>
      <c r="AD1369" s="13">
        <f t="shared" si="364"/>
        <v>19.889999999999997</v>
      </c>
      <c r="AE1369" s="13">
        <f t="shared" si="365"/>
        <v>249.859025</v>
      </c>
      <c r="AF1369" s="13">
        <f t="shared" si="366"/>
        <v>917.97910000000002</v>
      </c>
      <c r="AG1369" s="13">
        <f t="shared" si="367"/>
        <v>-128.2525</v>
      </c>
      <c r="AH1369" s="13">
        <f t="shared" si="368"/>
        <v>945.38832500000001</v>
      </c>
      <c r="AI1369" s="13">
        <f t="shared" si="369"/>
        <v>222.44974999999999</v>
      </c>
      <c r="AJ1369" s="13">
        <f t="shared" si="370"/>
        <v>-79.191500000000005</v>
      </c>
      <c r="AK1369" s="13">
        <f t="shared" si="371"/>
        <v>747.96499999999992</v>
      </c>
      <c r="AL1369" s="13">
        <f t="shared" si="372"/>
        <v>3.4424999999999919</v>
      </c>
      <c r="AM1369" s="13">
        <f t="shared" si="373"/>
        <v>766.16500000000008</v>
      </c>
      <c r="AN1369" s="13">
        <f t="shared" si="374"/>
        <v>0.16949999999999976</v>
      </c>
    </row>
    <row r="1370" spans="1:40" x14ac:dyDescent="0.25">
      <c r="A1370" s="10" t="s">
        <v>433</v>
      </c>
      <c r="B1370" s="10" t="s">
        <v>433</v>
      </c>
      <c r="C1370" s="10" t="s">
        <v>27</v>
      </c>
      <c r="D1370" s="10" t="s">
        <v>459</v>
      </c>
      <c r="E1370" s="10" t="s">
        <v>1039</v>
      </c>
      <c r="F1370" s="10" t="s">
        <v>29</v>
      </c>
      <c r="G1370" s="13">
        <v>1.54</v>
      </c>
      <c r="H1370" s="13">
        <v>9.81</v>
      </c>
      <c r="I1370" s="13">
        <v>-12.22</v>
      </c>
      <c r="J1370" s="13">
        <v>18.579999999999998</v>
      </c>
      <c r="K1370" s="13">
        <v>-7.23</v>
      </c>
      <c r="L1370" s="13">
        <v>-54.348999999999997</v>
      </c>
      <c r="M1370" s="13">
        <v>23.06</v>
      </c>
      <c r="N1370" s="13">
        <v>273.87799999999999</v>
      </c>
      <c r="O1370" s="13">
        <v>697.2826</v>
      </c>
      <c r="P1370" s="13">
        <v>-364.73759999999999</v>
      </c>
      <c r="Q1370" s="13">
        <v>907.30460000000005</v>
      </c>
      <c r="R1370" s="13">
        <v>63.856000000000002</v>
      </c>
      <c r="S1370" s="13">
        <v>-60.066000000000003</v>
      </c>
      <c r="T1370" s="13">
        <v>943.46</v>
      </c>
      <c r="U1370" s="13">
        <v>242.42</v>
      </c>
      <c r="V1370" s="13">
        <v>974.11</v>
      </c>
      <c r="W1370" s="13">
        <v>14.41</v>
      </c>
      <c r="X1370" s="13">
        <f t="shared" si="358"/>
        <v>4.0000000000000036E-2</v>
      </c>
      <c r="Y1370" s="13">
        <f t="shared" si="359"/>
        <v>6.9300000000000006</v>
      </c>
      <c r="Z1370" s="13">
        <f t="shared" si="360"/>
        <v>-10.190000000000001</v>
      </c>
      <c r="AA1370" s="13">
        <f t="shared" si="361"/>
        <v>14.3</v>
      </c>
      <c r="AB1370" s="13">
        <f t="shared" si="362"/>
        <v>-7.33</v>
      </c>
      <c r="AC1370" s="13">
        <f t="shared" si="363"/>
        <v>-54.34</v>
      </c>
      <c r="AD1370" s="13">
        <f t="shared" si="364"/>
        <v>19.0975</v>
      </c>
      <c r="AE1370" s="13">
        <f t="shared" si="365"/>
        <v>365.42812500000002</v>
      </c>
      <c r="AF1370" s="13">
        <f t="shared" si="366"/>
        <v>724.58742499999994</v>
      </c>
      <c r="AG1370" s="13">
        <f t="shared" si="367"/>
        <v>-347.45604999999995</v>
      </c>
      <c r="AH1370" s="13">
        <f t="shared" si="368"/>
        <v>937.23835000000008</v>
      </c>
      <c r="AI1370" s="13">
        <f t="shared" si="369"/>
        <v>152.77719999999999</v>
      </c>
      <c r="AJ1370" s="13">
        <f t="shared" si="370"/>
        <v>-58.725749999999998</v>
      </c>
      <c r="AK1370" s="13">
        <f t="shared" si="371"/>
        <v>582.20249999999999</v>
      </c>
      <c r="AL1370" s="13">
        <f t="shared" si="372"/>
        <v>284.83249999999998</v>
      </c>
      <c r="AM1370" s="13">
        <f t="shared" si="373"/>
        <v>670.97749999999996</v>
      </c>
      <c r="AN1370" s="13">
        <f t="shared" si="374"/>
        <v>26.411000000000001</v>
      </c>
    </row>
    <row r="1371" spans="1:40" x14ac:dyDescent="0.25">
      <c r="A1371" s="10" t="s">
        <v>433</v>
      </c>
      <c r="B1371" s="10" t="s">
        <v>433</v>
      </c>
      <c r="C1371" s="10" t="s">
        <v>27</v>
      </c>
      <c r="D1371" s="10" t="s">
        <v>456</v>
      </c>
      <c r="E1371" s="10" t="s">
        <v>1039</v>
      </c>
      <c r="F1371" s="10" t="s">
        <v>29</v>
      </c>
      <c r="G1371" s="13">
        <v>0.61</v>
      </c>
      <c r="H1371" s="13">
        <v>5.14</v>
      </c>
      <c r="I1371" s="13">
        <v>-12.49</v>
      </c>
      <c r="J1371" s="13">
        <v>15.56</v>
      </c>
      <c r="K1371" s="13">
        <v>-9.82</v>
      </c>
      <c r="L1371" s="13">
        <v>-50.148000000000003</v>
      </c>
      <c r="M1371" s="13">
        <v>22.17</v>
      </c>
      <c r="N1371" s="13">
        <v>1102.009</v>
      </c>
      <c r="O1371" s="13">
        <v>1193.4666</v>
      </c>
      <c r="P1371" s="13">
        <v>-525.49739999999997</v>
      </c>
      <c r="Q1371" s="13">
        <v>1675.2211</v>
      </c>
      <c r="R1371" s="13">
        <v>620.25450000000001</v>
      </c>
      <c r="S1371" s="13">
        <v>-47.487000000000002</v>
      </c>
      <c r="T1371" s="13">
        <v>943.46</v>
      </c>
      <c r="U1371" s="13">
        <v>242.42</v>
      </c>
      <c r="V1371" s="13">
        <v>974.11</v>
      </c>
      <c r="W1371" s="13">
        <v>14.41</v>
      </c>
      <c r="X1371" s="13">
        <f t="shared" si="358"/>
        <v>0.78249999999999997</v>
      </c>
      <c r="Y1371" s="13">
        <f t="shared" si="359"/>
        <v>3.0999999999999996</v>
      </c>
      <c r="Z1371" s="13">
        <f t="shared" si="360"/>
        <v>-13.467500000000001</v>
      </c>
      <c r="AA1371" s="13">
        <f t="shared" si="361"/>
        <v>15.49</v>
      </c>
      <c r="AB1371" s="13">
        <f t="shared" si="362"/>
        <v>-11.61</v>
      </c>
      <c r="AC1371" s="13">
        <f t="shared" si="363"/>
        <v>-47.552999999999997</v>
      </c>
      <c r="AD1371" s="13">
        <f t="shared" si="364"/>
        <v>23.592500000000001</v>
      </c>
      <c r="AE1371" s="13">
        <f t="shared" si="365"/>
        <v>918.97149999999999</v>
      </c>
      <c r="AF1371" s="13">
        <f t="shared" si="366"/>
        <v>774.94204999999999</v>
      </c>
      <c r="AG1371" s="13">
        <f t="shared" si="367"/>
        <v>-500.81184999999999</v>
      </c>
      <c r="AH1371" s="13">
        <f t="shared" si="368"/>
        <v>1359.7248750000001</v>
      </c>
      <c r="AI1371" s="13">
        <f t="shared" si="369"/>
        <v>334.18872499999998</v>
      </c>
      <c r="AJ1371" s="13">
        <f t="shared" si="370"/>
        <v>-40.976500000000001</v>
      </c>
      <c r="AK1371" s="13">
        <f t="shared" si="371"/>
        <v>963.27499999999998</v>
      </c>
      <c r="AL1371" s="13">
        <f t="shared" si="372"/>
        <v>939.45</v>
      </c>
      <c r="AM1371" s="13">
        <f t="shared" si="373"/>
        <v>1414.0500000000002</v>
      </c>
      <c r="AN1371" s="13">
        <f t="shared" si="374"/>
        <v>45.549499999999995</v>
      </c>
    </row>
    <row r="1372" spans="1:40" x14ac:dyDescent="0.25">
      <c r="A1372" s="10" t="s">
        <v>434</v>
      </c>
      <c r="B1372" s="10" t="s">
        <v>434</v>
      </c>
      <c r="C1372" s="10" t="s">
        <v>27</v>
      </c>
      <c r="D1372" s="10" t="s">
        <v>456</v>
      </c>
      <c r="E1372" s="10" t="s">
        <v>1039</v>
      </c>
      <c r="F1372" s="10" t="s">
        <v>29</v>
      </c>
      <c r="G1372" s="13">
        <v>-0.26</v>
      </c>
      <c r="H1372" s="13">
        <v>0.82</v>
      </c>
      <c r="I1372" s="13">
        <v>-13.7</v>
      </c>
      <c r="J1372" s="13">
        <v>13.99</v>
      </c>
      <c r="K1372" s="13">
        <v>-13.43</v>
      </c>
      <c r="L1372" s="13">
        <v>-46.125</v>
      </c>
      <c r="M1372" s="13">
        <v>23.75</v>
      </c>
      <c r="N1372" s="13">
        <v>886.17809999999997</v>
      </c>
      <c r="O1372" s="13">
        <v>744.42579999999998</v>
      </c>
      <c r="P1372" s="13">
        <v>-483.94929999999999</v>
      </c>
      <c r="Q1372" s="13">
        <v>1304.4138</v>
      </c>
      <c r="R1372" s="13">
        <v>326.19009999999997</v>
      </c>
      <c r="S1372" s="13">
        <v>-40.834000000000003</v>
      </c>
      <c r="T1372" s="13">
        <v>537.85</v>
      </c>
      <c r="U1372" s="13">
        <v>565.44000000000005</v>
      </c>
      <c r="V1372" s="13">
        <v>780.39</v>
      </c>
      <c r="W1372" s="13">
        <v>46.433</v>
      </c>
      <c r="X1372" s="13">
        <f t="shared" si="358"/>
        <v>0.78249999999999997</v>
      </c>
      <c r="Y1372" s="13">
        <f t="shared" si="359"/>
        <v>3.0999999999999996</v>
      </c>
      <c r="Z1372" s="13">
        <f t="shared" si="360"/>
        <v>-13.467500000000001</v>
      </c>
      <c r="AA1372" s="13">
        <f t="shared" si="361"/>
        <v>15.49</v>
      </c>
      <c r="AB1372" s="13">
        <f t="shared" si="362"/>
        <v>-11.61</v>
      </c>
      <c r="AC1372" s="13">
        <f t="shared" si="363"/>
        <v>-47.552999999999997</v>
      </c>
      <c r="AD1372" s="13">
        <f t="shared" si="364"/>
        <v>23.592500000000001</v>
      </c>
      <c r="AE1372" s="13">
        <f t="shared" si="365"/>
        <v>918.97149999999999</v>
      </c>
      <c r="AF1372" s="13">
        <f t="shared" si="366"/>
        <v>774.94204999999999</v>
      </c>
      <c r="AG1372" s="13">
        <f t="shared" si="367"/>
        <v>-500.81184999999999</v>
      </c>
      <c r="AH1372" s="13">
        <f t="shared" si="368"/>
        <v>1359.7248750000001</v>
      </c>
      <c r="AI1372" s="13">
        <f t="shared" si="369"/>
        <v>334.18872499999998</v>
      </c>
      <c r="AJ1372" s="13">
        <f t="shared" si="370"/>
        <v>-40.976500000000001</v>
      </c>
      <c r="AK1372" s="13">
        <f t="shared" si="371"/>
        <v>963.27499999999998</v>
      </c>
      <c r="AL1372" s="13">
        <f t="shared" si="372"/>
        <v>939.45</v>
      </c>
      <c r="AM1372" s="13">
        <f t="shared" si="373"/>
        <v>1414.0500000000002</v>
      </c>
      <c r="AN1372" s="13">
        <f t="shared" si="374"/>
        <v>45.549499999999995</v>
      </c>
    </row>
    <row r="1373" spans="1:40" x14ac:dyDescent="0.25">
      <c r="A1373" s="10" t="s">
        <v>434</v>
      </c>
      <c r="B1373" s="10" t="s">
        <v>434</v>
      </c>
      <c r="C1373" s="10" t="s">
        <v>27</v>
      </c>
      <c r="D1373" s="10" t="s">
        <v>459</v>
      </c>
      <c r="E1373" s="10" t="s">
        <v>1039</v>
      </c>
      <c r="F1373" s="10" t="s">
        <v>29</v>
      </c>
      <c r="G1373" s="13">
        <v>0.46</v>
      </c>
      <c r="H1373" s="13">
        <v>4.43</v>
      </c>
      <c r="I1373" s="13">
        <v>-10.71</v>
      </c>
      <c r="J1373" s="13">
        <v>13.34</v>
      </c>
      <c r="K1373" s="13">
        <v>-8.4499999999999993</v>
      </c>
      <c r="L1373" s="13">
        <v>-50.244999999999997</v>
      </c>
      <c r="M1373" s="13">
        <v>19.03</v>
      </c>
      <c r="N1373" s="13">
        <v>415.28100000000001</v>
      </c>
      <c r="O1373" s="13">
        <v>774.18389999999999</v>
      </c>
      <c r="P1373" s="13">
        <v>-405.41390000000001</v>
      </c>
      <c r="Q1373" s="13">
        <v>1038.0869</v>
      </c>
      <c r="R1373" s="13">
        <v>151.37790000000001</v>
      </c>
      <c r="S1373" s="13">
        <v>-56.938000000000002</v>
      </c>
      <c r="T1373" s="13">
        <v>537.85</v>
      </c>
      <c r="U1373" s="13">
        <v>565.44000000000005</v>
      </c>
      <c r="V1373" s="13">
        <v>780.39</v>
      </c>
      <c r="W1373" s="13">
        <v>46.433</v>
      </c>
      <c r="X1373" s="13">
        <f t="shared" si="358"/>
        <v>4.0000000000000036E-2</v>
      </c>
      <c r="Y1373" s="13">
        <f t="shared" si="359"/>
        <v>6.9300000000000006</v>
      </c>
      <c r="Z1373" s="13">
        <f t="shared" si="360"/>
        <v>-10.190000000000001</v>
      </c>
      <c r="AA1373" s="13">
        <f t="shared" si="361"/>
        <v>14.3</v>
      </c>
      <c r="AB1373" s="13">
        <f t="shared" si="362"/>
        <v>-7.33</v>
      </c>
      <c r="AC1373" s="13">
        <f t="shared" si="363"/>
        <v>-54.34</v>
      </c>
      <c r="AD1373" s="13">
        <f t="shared" si="364"/>
        <v>19.0975</v>
      </c>
      <c r="AE1373" s="13">
        <f t="shared" si="365"/>
        <v>365.42812500000002</v>
      </c>
      <c r="AF1373" s="13">
        <f t="shared" si="366"/>
        <v>724.58742499999994</v>
      </c>
      <c r="AG1373" s="13">
        <f t="shared" si="367"/>
        <v>-347.45604999999995</v>
      </c>
      <c r="AH1373" s="13">
        <f t="shared" si="368"/>
        <v>937.23835000000008</v>
      </c>
      <c r="AI1373" s="13">
        <f t="shared" si="369"/>
        <v>152.77719999999999</v>
      </c>
      <c r="AJ1373" s="13">
        <f t="shared" si="370"/>
        <v>-58.725749999999998</v>
      </c>
      <c r="AK1373" s="13">
        <f t="shared" si="371"/>
        <v>582.20249999999999</v>
      </c>
      <c r="AL1373" s="13">
        <f t="shared" si="372"/>
        <v>284.83249999999998</v>
      </c>
      <c r="AM1373" s="13">
        <f t="shared" si="373"/>
        <v>670.97749999999996</v>
      </c>
      <c r="AN1373" s="13">
        <f t="shared" si="374"/>
        <v>26.411000000000001</v>
      </c>
    </row>
    <row r="1374" spans="1:40" x14ac:dyDescent="0.25">
      <c r="A1374" s="10" t="s">
        <v>434</v>
      </c>
      <c r="B1374" s="10" t="s">
        <v>434</v>
      </c>
      <c r="C1374" s="10" t="s">
        <v>27</v>
      </c>
      <c r="D1374" s="10" t="s">
        <v>460</v>
      </c>
      <c r="E1374" s="10" t="s">
        <v>1039</v>
      </c>
      <c r="F1374" s="10" t="s">
        <v>29</v>
      </c>
      <c r="G1374" s="13">
        <v>3.32</v>
      </c>
      <c r="H1374" s="13">
        <v>5</v>
      </c>
      <c r="I1374" s="13">
        <v>-9.19</v>
      </c>
      <c r="J1374" s="13">
        <v>13.39</v>
      </c>
      <c r="K1374" s="13">
        <v>-5.0599999999999996</v>
      </c>
      <c r="L1374" s="13">
        <v>-47.610999999999997</v>
      </c>
      <c r="M1374" s="13">
        <v>16.510000000000002</v>
      </c>
      <c r="N1374" s="13">
        <v>410.06700000000001</v>
      </c>
      <c r="O1374" s="13">
        <v>230.8982</v>
      </c>
      <c r="P1374" s="13">
        <v>-290.74639999999999</v>
      </c>
      <c r="Q1374" s="13">
        <v>624.7174</v>
      </c>
      <c r="R1374" s="13">
        <v>16.247800000000002</v>
      </c>
      <c r="S1374" s="13">
        <v>-36.436999999999998</v>
      </c>
      <c r="T1374" s="13">
        <v>537.85</v>
      </c>
      <c r="U1374" s="13">
        <v>565.44000000000005</v>
      </c>
      <c r="V1374" s="13">
        <v>780.39</v>
      </c>
      <c r="W1374" s="13">
        <v>46.433</v>
      </c>
      <c r="X1374" s="13">
        <f t="shared" si="358"/>
        <v>2.0674999999999999</v>
      </c>
      <c r="Y1374" s="13">
        <f t="shared" si="359"/>
        <v>3.1950000000000003</v>
      </c>
      <c r="Z1374" s="13">
        <f t="shared" si="360"/>
        <v>-8.8824999999999985</v>
      </c>
      <c r="AA1374" s="13">
        <f t="shared" si="361"/>
        <v>11.565</v>
      </c>
      <c r="AB1374" s="13">
        <f t="shared" si="362"/>
        <v>-6.3</v>
      </c>
      <c r="AC1374" s="13">
        <f t="shared" si="363"/>
        <v>-46.881</v>
      </c>
      <c r="AD1374" s="13">
        <f t="shared" si="364"/>
        <v>15.73</v>
      </c>
      <c r="AE1374" s="13">
        <f t="shared" si="365"/>
        <v>441.95982500000002</v>
      </c>
      <c r="AF1374" s="13">
        <f t="shared" si="366"/>
        <v>254.4333</v>
      </c>
      <c r="AG1374" s="13">
        <f t="shared" si="367"/>
        <v>-338.31807500000002</v>
      </c>
      <c r="AH1374" s="13">
        <f t="shared" si="368"/>
        <v>701.85324999999989</v>
      </c>
      <c r="AI1374" s="13">
        <f t="shared" si="369"/>
        <v>-5.4601749999999996</v>
      </c>
      <c r="AJ1374" s="13">
        <f t="shared" si="370"/>
        <v>-37.28</v>
      </c>
      <c r="AK1374" s="13">
        <f t="shared" si="371"/>
        <v>320.42750000000001</v>
      </c>
      <c r="AL1374" s="13">
        <f t="shared" si="372"/>
        <v>338.72750000000002</v>
      </c>
      <c r="AM1374" s="13">
        <f t="shared" si="373"/>
        <v>471.315</v>
      </c>
      <c r="AN1374" s="13">
        <f t="shared" si="374"/>
        <v>46.993749999999999</v>
      </c>
    </row>
    <row r="1375" spans="1:40" x14ac:dyDescent="0.25">
      <c r="A1375" s="10" t="s">
        <v>434</v>
      </c>
      <c r="B1375" s="10" t="s">
        <v>434</v>
      </c>
      <c r="C1375" s="10" t="s">
        <v>27</v>
      </c>
      <c r="D1375" s="10" t="s">
        <v>457</v>
      </c>
      <c r="E1375" s="10" t="s">
        <v>1039</v>
      </c>
      <c r="F1375" s="10" t="s">
        <v>29</v>
      </c>
      <c r="G1375" s="13">
        <v>2.6</v>
      </c>
      <c r="H1375" s="13">
        <v>1.39</v>
      </c>
      <c r="I1375" s="13">
        <v>-12.17</v>
      </c>
      <c r="J1375" s="13">
        <v>14.18</v>
      </c>
      <c r="K1375" s="13">
        <v>-10.19</v>
      </c>
      <c r="L1375" s="13">
        <v>-43.576999999999998</v>
      </c>
      <c r="M1375" s="13">
        <v>21.21</v>
      </c>
      <c r="N1375" s="13">
        <v>881.35140000000001</v>
      </c>
      <c r="O1375" s="13">
        <v>198.49100000000001</v>
      </c>
      <c r="P1375" s="13">
        <v>-369.28190000000001</v>
      </c>
      <c r="Q1375" s="13">
        <v>1042.8562999999999</v>
      </c>
      <c r="R1375" s="13">
        <v>36.9861</v>
      </c>
      <c r="S1375" s="13">
        <v>-23.622</v>
      </c>
      <c r="T1375" s="13">
        <v>537.85</v>
      </c>
      <c r="U1375" s="13">
        <v>565.44000000000005</v>
      </c>
      <c r="V1375" s="13">
        <v>780.39</v>
      </c>
      <c r="W1375" s="13">
        <v>46.433</v>
      </c>
      <c r="X1375" s="13">
        <f t="shared" si="358"/>
        <v>4.4649999999999999</v>
      </c>
      <c r="Y1375" s="13">
        <f t="shared" si="359"/>
        <v>-0.30499999999999999</v>
      </c>
      <c r="Z1375" s="13">
        <f t="shared" si="360"/>
        <v>-12.1075</v>
      </c>
      <c r="AA1375" s="13">
        <f t="shared" si="361"/>
        <v>14.487500000000001</v>
      </c>
      <c r="AB1375" s="13">
        <f t="shared" si="362"/>
        <v>-10.327500000000001</v>
      </c>
      <c r="AC1375" s="13">
        <f t="shared" si="363"/>
        <v>-39.374750000000006</v>
      </c>
      <c r="AD1375" s="13">
        <f t="shared" si="364"/>
        <v>21.650000000000002</v>
      </c>
      <c r="AE1375" s="13">
        <f t="shared" si="365"/>
        <v>811.2176750000001</v>
      </c>
      <c r="AF1375" s="13">
        <f t="shared" si="366"/>
        <v>157.68427499999999</v>
      </c>
      <c r="AG1375" s="13">
        <f t="shared" si="367"/>
        <v>-318.19867499999998</v>
      </c>
      <c r="AH1375" s="13">
        <f t="shared" si="368"/>
        <v>941.31157500000006</v>
      </c>
      <c r="AI1375" s="13">
        <f t="shared" si="369"/>
        <v>27.590375000000005</v>
      </c>
      <c r="AJ1375" s="13">
        <f t="shared" si="370"/>
        <v>-22.02975</v>
      </c>
      <c r="AK1375" s="13">
        <f t="shared" si="371"/>
        <v>258.04250000000002</v>
      </c>
      <c r="AL1375" s="13">
        <f t="shared" si="372"/>
        <v>548.09249999999997</v>
      </c>
      <c r="AM1375" s="13">
        <f t="shared" si="373"/>
        <v>623.57999999999993</v>
      </c>
      <c r="AN1375" s="13">
        <f t="shared" si="374"/>
        <v>64.881749999999997</v>
      </c>
    </row>
    <row r="1376" spans="1:40" x14ac:dyDescent="0.25">
      <c r="A1376" s="10" t="s">
        <v>436</v>
      </c>
      <c r="B1376" s="10" t="s">
        <v>436</v>
      </c>
      <c r="C1376" s="10" t="s">
        <v>27</v>
      </c>
      <c r="D1376" s="10" t="s">
        <v>457</v>
      </c>
      <c r="E1376" s="10" t="s">
        <v>1039</v>
      </c>
      <c r="F1376" s="10" t="s">
        <v>29</v>
      </c>
      <c r="G1376" s="13">
        <v>1.74</v>
      </c>
      <c r="H1376" s="13">
        <v>-2.92</v>
      </c>
      <c r="I1376" s="13">
        <v>-9.65</v>
      </c>
      <c r="J1376" s="13">
        <v>9.34</v>
      </c>
      <c r="K1376" s="13">
        <v>-10.52</v>
      </c>
      <c r="L1376" s="13">
        <v>-38.216999999999999</v>
      </c>
      <c r="M1376" s="13">
        <v>17.2</v>
      </c>
      <c r="N1376" s="13">
        <v>725.84339999999997</v>
      </c>
      <c r="O1376" s="13">
        <v>138.68889999999999</v>
      </c>
      <c r="P1376" s="13">
        <v>-304.42079999999999</v>
      </c>
      <c r="Q1376" s="13">
        <v>855.18420000000003</v>
      </c>
      <c r="R1376" s="13">
        <v>9.3482000000000003</v>
      </c>
      <c r="S1376" s="13">
        <v>-23.018999999999998</v>
      </c>
      <c r="T1376" s="13">
        <v>194.75</v>
      </c>
      <c r="U1376" s="13">
        <v>334.23</v>
      </c>
      <c r="V1376" s="13">
        <v>386.83</v>
      </c>
      <c r="W1376" s="13">
        <v>59.771000000000001</v>
      </c>
      <c r="X1376" s="13">
        <f t="shared" si="358"/>
        <v>4.4649999999999999</v>
      </c>
      <c r="Y1376" s="13">
        <f t="shared" si="359"/>
        <v>-0.30499999999999999</v>
      </c>
      <c r="Z1376" s="13">
        <f t="shared" si="360"/>
        <v>-12.1075</v>
      </c>
      <c r="AA1376" s="13">
        <f t="shared" si="361"/>
        <v>14.487500000000001</v>
      </c>
      <c r="AB1376" s="13">
        <f t="shared" si="362"/>
        <v>-10.327500000000001</v>
      </c>
      <c r="AC1376" s="13">
        <f t="shared" si="363"/>
        <v>-39.374750000000006</v>
      </c>
      <c r="AD1376" s="13">
        <f t="shared" si="364"/>
        <v>21.650000000000002</v>
      </c>
      <c r="AE1376" s="13">
        <f t="shared" si="365"/>
        <v>811.2176750000001</v>
      </c>
      <c r="AF1376" s="13">
        <f t="shared" si="366"/>
        <v>157.68427499999999</v>
      </c>
      <c r="AG1376" s="13">
        <f t="shared" si="367"/>
        <v>-318.19867499999998</v>
      </c>
      <c r="AH1376" s="13">
        <f t="shared" si="368"/>
        <v>941.31157500000006</v>
      </c>
      <c r="AI1376" s="13">
        <f t="shared" si="369"/>
        <v>27.590375000000005</v>
      </c>
      <c r="AJ1376" s="13">
        <f t="shared" si="370"/>
        <v>-22.02975</v>
      </c>
      <c r="AK1376" s="13">
        <f t="shared" si="371"/>
        <v>258.04250000000002</v>
      </c>
      <c r="AL1376" s="13">
        <f t="shared" si="372"/>
        <v>548.09249999999997</v>
      </c>
      <c r="AM1376" s="13">
        <f t="shared" si="373"/>
        <v>623.57999999999993</v>
      </c>
      <c r="AN1376" s="13">
        <f t="shared" si="374"/>
        <v>64.881749999999997</v>
      </c>
    </row>
    <row r="1377" spans="1:40" x14ac:dyDescent="0.25">
      <c r="A1377" s="10" t="s">
        <v>436</v>
      </c>
      <c r="B1377" s="10" t="s">
        <v>436</v>
      </c>
      <c r="C1377" s="10" t="s">
        <v>27</v>
      </c>
      <c r="D1377" s="10" t="s">
        <v>460</v>
      </c>
      <c r="E1377" s="10" t="s">
        <v>1039</v>
      </c>
      <c r="F1377" s="10" t="s">
        <v>29</v>
      </c>
      <c r="G1377" s="13">
        <v>2.67</v>
      </c>
      <c r="H1377" s="13">
        <v>1.76</v>
      </c>
      <c r="I1377" s="13">
        <v>-9.39</v>
      </c>
      <c r="J1377" s="13">
        <v>11.62</v>
      </c>
      <c r="K1377" s="13">
        <v>-7.19</v>
      </c>
      <c r="L1377" s="13">
        <v>-43.604999999999997</v>
      </c>
      <c r="M1377" s="13">
        <v>16.440000000000001</v>
      </c>
      <c r="N1377" s="13">
        <v>555.6268</v>
      </c>
      <c r="O1377" s="13">
        <v>240.95910000000001</v>
      </c>
      <c r="P1377" s="13">
        <v>-355.286</v>
      </c>
      <c r="Q1377" s="13">
        <v>786.85709999999995</v>
      </c>
      <c r="R1377" s="13">
        <v>9.7287999999999997</v>
      </c>
      <c r="S1377" s="13">
        <v>-33.057000000000002</v>
      </c>
      <c r="T1377" s="13">
        <v>194.75</v>
      </c>
      <c r="U1377" s="13">
        <v>334.23</v>
      </c>
      <c r="V1377" s="13">
        <v>386.83</v>
      </c>
      <c r="W1377" s="13">
        <v>59.771000000000001</v>
      </c>
      <c r="X1377" s="13">
        <f t="shared" si="358"/>
        <v>2.0674999999999999</v>
      </c>
      <c r="Y1377" s="13">
        <f t="shared" si="359"/>
        <v>3.1950000000000003</v>
      </c>
      <c r="Z1377" s="13">
        <f t="shared" si="360"/>
        <v>-8.8824999999999985</v>
      </c>
      <c r="AA1377" s="13">
        <f t="shared" si="361"/>
        <v>11.565</v>
      </c>
      <c r="AB1377" s="13">
        <f t="shared" si="362"/>
        <v>-6.3</v>
      </c>
      <c r="AC1377" s="13">
        <f t="shared" si="363"/>
        <v>-46.881</v>
      </c>
      <c r="AD1377" s="13">
        <f t="shared" si="364"/>
        <v>15.73</v>
      </c>
      <c r="AE1377" s="13">
        <f t="shared" si="365"/>
        <v>441.95982500000002</v>
      </c>
      <c r="AF1377" s="13">
        <f t="shared" si="366"/>
        <v>254.4333</v>
      </c>
      <c r="AG1377" s="13">
        <f t="shared" si="367"/>
        <v>-338.31807500000002</v>
      </c>
      <c r="AH1377" s="13">
        <f t="shared" si="368"/>
        <v>701.85324999999989</v>
      </c>
      <c r="AI1377" s="13">
        <f t="shared" si="369"/>
        <v>-5.4601749999999996</v>
      </c>
      <c r="AJ1377" s="13">
        <f t="shared" si="370"/>
        <v>-37.28</v>
      </c>
      <c r="AK1377" s="13">
        <f t="shared" si="371"/>
        <v>320.42750000000001</v>
      </c>
      <c r="AL1377" s="13">
        <f t="shared" si="372"/>
        <v>338.72750000000002</v>
      </c>
      <c r="AM1377" s="13">
        <f t="shared" si="373"/>
        <v>471.315</v>
      </c>
      <c r="AN1377" s="13">
        <f t="shared" si="374"/>
        <v>46.993749999999999</v>
      </c>
    </row>
    <row r="1378" spans="1:40" x14ac:dyDescent="0.25">
      <c r="A1378" s="10" t="s">
        <v>436</v>
      </c>
      <c r="B1378" s="10" t="s">
        <v>436</v>
      </c>
      <c r="C1378" s="10" t="s">
        <v>27</v>
      </c>
      <c r="D1378" s="10" t="s">
        <v>461</v>
      </c>
      <c r="E1378" s="10" t="s">
        <v>1039</v>
      </c>
      <c r="F1378" s="10" t="s">
        <v>29</v>
      </c>
      <c r="G1378" s="13">
        <v>4.93</v>
      </c>
      <c r="H1378" s="13">
        <v>2.21</v>
      </c>
      <c r="I1378" s="13">
        <v>-8.92</v>
      </c>
      <c r="J1378" s="13">
        <v>12.6</v>
      </c>
      <c r="K1378" s="13">
        <v>-5.46</v>
      </c>
      <c r="L1378" s="13">
        <v>-40.664999999999999</v>
      </c>
      <c r="M1378" s="13">
        <v>16.04</v>
      </c>
      <c r="N1378" s="13">
        <v>423.85930000000002</v>
      </c>
      <c r="O1378" s="13">
        <v>-80.404499999999999</v>
      </c>
      <c r="P1378" s="13">
        <v>-229.84450000000001</v>
      </c>
      <c r="Q1378" s="13">
        <v>512.90039999999999</v>
      </c>
      <c r="R1378" s="13">
        <v>-169.44550000000001</v>
      </c>
      <c r="S1378" s="13">
        <v>-21.175999999999998</v>
      </c>
      <c r="T1378" s="13">
        <v>194.75</v>
      </c>
      <c r="U1378" s="13">
        <v>334.23</v>
      </c>
      <c r="V1378" s="13">
        <v>386.83</v>
      </c>
      <c r="W1378" s="13">
        <v>59.771000000000001</v>
      </c>
      <c r="X1378" s="13">
        <f t="shared" si="358"/>
        <v>2.9649999999999999</v>
      </c>
      <c r="Y1378" s="13">
        <f t="shared" si="359"/>
        <v>0.3199999999999999</v>
      </c>
      <c r="Z1378" s="13">
        <f t="shared" si="360"/>
        <v>-7.0724999999999998</v>
      </c>
      <c r="AA1378" s="13">
        <f t="shared" si="361"/>
        <v>8.8949999999999996</v>
      </c>
      <c r="AB1378" s="13">
        <f t="shared" si="362"/>
        <v>-5.6150000000000002</v>
      </c>
      <c r="AC1378" s="13">
        <f t="shared" si="363"/>
        <v>-39.564</v>
      </c>
      <c r="AD1378" s="13">
        <f t="shared" si="364"/>
        <v>12.72</v>
      </c>
      <c r="AE1378" s="13">
        <f t="shared" si="365"/>
        <v>407.84755000000001</v>
      </c>
      <c r="AF1378" s="13">
        <f t="shared" si="366"/>
        <v>-84.216274999999996</v>
      </c>
      <c r="AG1378" s="13">
        <f t="shared" si="367"/>
        <v>-224.72359999999998</v>
      </c>
      <c r="AH1378" s="13">
        <f t="shared" si="368"/>
        <v>495.75702500000006</v>
      </c>
      <c r="AI1378" s="13">
        <f t="shared" si="369"/>
        <v>-172.12575000000001</v>
      </c>
      <c r="AJ1378" s="13">
        <f t="shared" si="370"/>
        <v>-21.235749999999999</v>
      </c>
      <c r="AK1378" s="13">
        <f t="shared" si="371"/>
        <v>155.20250000000001</v>
      </c>
      <c r="AL1378" s="13">
        <f t="shared" si="372"/>
        <v>193.71</v>
      </c>
      <c r="AM1378" s="13">
        <f t="shared" si="373"/>
        <v>250.42749999999998</v>
      </c>
      <c r="AN1378" s="13">
        <f t="shared" si="374"/>
        <v>48.908749999999998</v>
      </c>
    </row>
    <row r="1379" spans="1:40" x14ac:dyDescent="0.25">
      <c r="A1379" s="10" t="s">
        <v>436</v>
      </c>
      <c r="B1379" s="10" t="s">
        <v>436</v>
      </c>
      <c r="C1379" s="10" t="s">
        <v>27</v>
      </c>
      <c r="D1379" s="10" t="s">
        <v>458</v>
      </c>
      <c r="E1379" s="10" t="s">
        <v>1039</v>
      </c>
      <c r="F1379" s="10" t="s">
        <v>29</v>
      </c>
      <c r="G1379" s="13">
        <v>4</v>
      </c>
      <c r="H1379" s="13">
        <v>-2.4700000000000002</v>
      </c>
      <c r="I1379" s="13">
        <v>-9.18</v>
      </c>
      <c r="J1379" s="13">
        <v>10.5</v>
      </c>
      <c r="K1379" s="13">
        <v>-8.9700000000000006</v>
      </c>
      <c r="L1379" s="13">
        <v>-35.304000000000002</v>
      </c>
      <c r="M1379" s="13">
        <v>16.87</v>
      </c>
      <c r="N1379" s="13">
        <v>594.79589999999996</v>
      </c>
      <c r="O1379" s="13">
        <v>-183.77610000000001</v>
      </c>
      <c r="P1379" s="13">
        <v>-178.97929999999999</v>
      </c>
      <c r="Q1379" s="13">
        <v>633.96900000000005</v>
      </c>
      <c r="R1379" s="13">
        <v>-222.94919999999999</v>
      </c>
      <c r="S1379" s="13">
        <v>-12.346</v>
      </c>
      <c r="T1379" s="13">
        <v>194.75</v>
      </c>
      <c r="U1379" s="13">
        <v>334.23</v>
      </c>
      <c r="V1379" s="13">
        <v>386.83</v>
      </c>
      <c r="W1379" s="13">
        <v>59.771000000000001</v>
      </c>
      <c r="X1379" s="13">
        <f t="shared" si="358"/>
        <v>5.7450000000000001</v>
      </c>
      <c r="Y1379" s="13">
        <f t="shared" si="359"/>
        <v>-2.4400000000000004</v>
      </c>
      <c r="Z1379" s="13">
        <f t="shared" si="360"/>
        <v>-8.2949999999999999</v>
      </c>
      <c r="AA1379" s="13">
        <f t="shared" si="361"/>
        <v>10.945</v>
      </c>
      <c r="AB1379" s="13">
        <f t="shared" si="362"/>
        <v>-7.6374999999999993</v>
      </c>
      <c r="AC1379" s="13">
        <f t="shared" si="363"/>
        <v>-31.831499999999998</v>
      </c>
      <c r="AD1379" s="13">
        <f t="shared" si="364"/>
        <v>16.21</v>
      </c>
      <c r="AE1379" s="13">
        <f t="shared" si="365"/>
        <v>611.52700000000004</v>
      </c>
      <c r="AF1379" s="13">
        <f t="shared" si="366"/>
        <v>-170.76319999999998</v>
      </c>
      <c r="AG1379" s="13">
        <f t="shared" si="367"/>
        <v>-199.373425</v>
      </c>
      <c r="AH1379" s="13">
        <f t="shared" si="368"/>
        <v>659.61890000000005</v>
      </c>
      <c r="AI1379" s="13">
        <f t="shared" si="369"/>
        <v>-218.85512500000002</v>
      </c>
      <c r="AJ1379" s="13">
        <f t="shared" si="370"/>
        <v>-13.504750000000001</v>
      </c>
      <c r="AK1379" s="13">
        <f t="shared" si="371"/>
        <v>116.6125</v>
      </c>
      <c r="AL1379" s="13">
        <f t="shared" si="372"/>
        <v>265.11500000000001</v>
      </c>
      <c r="AM1379" s="13">
        <f t="shared" si="373"/>
        <v>293.66750000000002</v>
      </c>
      <c r="AN1379" s="13">
        <f t="shared" si="374"/>
        <v>64.378250000000008</v>
      </c>
    </row>
    <row r="1380" spans="1:40" x14ac:dyDescent="0.25">
      <c r="A1380" s="10" t="s">
        <v>437</v>
      </c>
      <c r="B1380" s="10" t="s">
        <v>437</v>
      </c>
      <c r="C1380" s="10" t="s">
        <v>27</v>
      </c>
      <c r="D1380" s="10" t="s">
        <v>458</v>
      </c>
      <c r="E1380" s="10" t="s">
        <v>1039</v>
      </c>
      <c r="F1380" s="10" t="s">
        <v>29</v>
      </c>
      <c r="G1380" s="13">
        <v>3.86</v>
      </c>
      <c r="H1380" s="13">
        <v>-3.14</v>
      </c>
      <c r="I1380" s="13">
        <v>-7.88</v>
      </c>
      <c r="J1380" s="13">
        <v>8.98</v>
      </c>
      <c r="K1380" s="13">
        <v>-8.26</v>
      </c>
      <c r="L1380" s="13">
        <v>-33.029000000000003</v>
      </c>
      <c r="M1380" s="13">
        <v>14.94</v>
      </c>
      <c r="N1380" s="13">
        <v>558.57510000000002</v>
      </c>
      <c r="O1380" s="13">
        <v>-156.9785</v>
      </c>
      <c r="P1380" s="13">
        <v>-200.76410000000001</v>
      </c>
      <c r="Q1380" s="13">
        <v>611.05489999999998</v>
      </c>
      <c r="R1380" s="13">
        <v>-209.45830000000001</v>
      </c>
      <c r="S1380" s="13">
        <v>-14.648999999999999</v>
      </c>
      <c r="T1380" s="13">
        <v>108.55</v>
      </c>
      <c r="U1380" s="13">
        <v>129.78</v>
      </c>
      <c r="V1380" s="13">
        <v>169.2</v>
      </c>
      <c r="W1380" s="13">
        <v>50.09</v>
      </c>
      <c r="X1380" s="13">
        <f t="shared" si="358"/>
        <v>5.7450000000000001</v>
      </c>
      <c r="Y1380" s="13">
        <f t="shared" si="359"/>
        <v>-2.4400000000000004</v>
      </c>
      <c r="Z1380" s="13">
        <f t="shared" si="360"/>
        <v>-8.2949999999999999</v>
      </c>
      <c r="AA1380" s="13">
        <f t="shared" si="361"/>
        <v>10.945</v>
      </c>
      <c r="AB1380" s="13">
        <f t="shared" si="362"/>
        <v>-7.6374999999999993</v>
      </c>
      <c r="AC1380" s="13">
        <f t="shared" si="363"/>
        <v>-31.831499999999998</v>
      </c>
      <c r="AD1380" s="13">
        <f t="shared" si="364"/>
        <v>16.21</v>
      </c>
      <c r="AE1380" s="13">
        <f t="shared" si="365"/>
        <v>611.52700000000004</v>
      </c>
      <c r="AF1380" s="13">
        <f t="shared" si="366"/>
        <v>-170.76319999999998</v>
      </c>
      <c r="AG1380" s="13">
        <f t="shared" si="367"/>
        <v>-199.373425</v>
      </c>
      <c r="AH1380" s="13">
        <f t="shared" si="368"/>
        <v>659.61890000000005</v>
      </c>
      <c r="AI1380" s="13">
        <f t="shared" si="369"/>
        <v>-218.85512500000002</v>
      </c>
      <c r="AJ1380" s="13">
        <f t="shared" si="370"/>
        <v>-13.504750000000001</v>
      </c>
      <c r="AK1380" s="13">
        <f t="shared" si="371"/>
        <v>116.6125</v>
      </c>
      <c r="AL1380" s="13">
        <f t="shared" si="372"/>
        <v>265.11500000000001</v>
      </c>
      <c r="AM1380" s="13">
        <f t="shared" si="373"/>
        <v>293.66750000000002</v>
      </c>
      <c r="AN1380" s="13">
        <f t="shared" si="374"/>
        <v>64.378250000000008</v>
      </c>
    </row>
    <row r="1381" spans="1:40" x14ac:dyDescent="0.25">
      <c r="A1381" s="10" t="s">
        <v>437</v>
      </c>
      <c r="B1381" s="10" t="s">
        <v>437</v>
      </c>
      <c r="C1381" s="10" t="s">
        <v>27</v>
      </c>
      <c r="D1381" s="10" t="s">
        <v>461</v>
      </c>
      <c r="E1381" s="10" t="s">
        <v>1039</v>
      </c>
      <c r="F1381" s="10" t="s">
        <v>29</v>
      </c>
      <c r="G1381" s="13">
        <v>4.3099999999999996</v>
      </c>
      <c r="H1381" s="13">
        <v>-0.91</v>
      </c>
      <c r="I1381" s="13">
        <v>-6.91</v>
      </c>
      <c r="J1381" s="13">
        <v>9.08</v>
      </c>
      <c r="K1381" s="13">
        <v>-5.69</v>
      </c>
      <c r="L1381" s="13">
        <v>-34.65</v>
      </c>
      <c r="M1381" s="13">
        <v>12.9</v>
      </c>
      <c r="N1381" s="13">
        <v>464.34980000000002</v>
      </c>
      <c r="O1381" s="13">
        <v>-85.853499999999997</v>
      </c>
      <c r="P1381" s="13">
        <v>-208.06469999999999</v>
      </c>
      <c r="Q1381" s="13">
        <v>534.17110000000002</v>
      </c>
      <c r="R1381" s="13">
        <v>-155.6748</v>
      </c>
      <c r="S1381" s="13">
        <v>-18.55</v>
      </c>
      <c r="T1381" s="13">
        <v>108.55</v>
      </c>
      <c r="U1381" s="13">
        <v>129.78</v>
      </c>
      <c r="V1381" s="13">
        <v>169.2</v>
      </c>
      <c r="W1381" s="13">
        <v>50.09</v>
      </c>
      <c r="X1381" s="13">
        <f t="shared" si="358"/>
        <v>2.9649999999999999</v>
      </c>
      <c r="Y1381" s="13">
        <f t="shared" si="359"/>
        <v>0.3199999999999999</v>
      </c>
      <c r="Z1381" s="13">
        <f t="shared" si="360"/>
        <v>-7.0724999999999998</v>
      </c>
      <c r="AA1381" s="13">
        <f t="shared" si="361"/>
        <v>8.8949999999999996</v>
      </c>
      <c r="AB1381" s="13">
        <f t="shared" si="362"/>
        <v>-5.6150000000000002</v>
      </c>
      <c r="AC1381" s="13">
        <f t="shared" si="363"/>
        <v>-39.564</v>
      </c>
      <c r="AD1381" s="13">
        <f t="shared" si="364"/>
        <v>12.72</v>
      </c>
      <c r="AE1381" s="13">
        <f t="shared" si="365"/>
        <v>407.84755000000001</v>
      </c>
      <c r="AF1381" s="13">
        <f t="shared" si="366"/>
        <v>-84.216274999999996</v>
      </c>
      <c r="AG1381" s="13">
        <f t="shared" si="367"/>
        <v>-224.72359999999998</v>
      </c>
      <c r="AH1381" s="13">
        <f t="shared" si="368"/>
        <v>495.75702500000006</v>
      </c>
      <c r="AI1381" s="13">
        <f t="shared" si="369"/>
        <v>-172.12575000000001</v>
      </c>
      <c r="AJ1381" s="13">
        <f t="shared" si="370"/>
        <v>-21.235749999999999</v>
      </c>
      <c r="AK1381" s="13">
        <f t="shared" si="371"/>
        <v>155.20250000000001</v>
      </c>
      <c r="AL1381" s="13">
        <f t="shared" si="372"/>
        <v>193.71</v>
      </c>
      <c r="AM1381" s="13">
        <f t="shared" si="373"/>
        <v>250.42749999999998</v>
      </c>
      <c r="AN1381" s="13">
        <f t="shared" si="374"/>
        <v>48.908749999999998</v>
      </c>
    </row>
    <row r="1382" spans="1:40" x14ac:dyDescent="0.25">
      <c r="A1382" s="10" t="s">
        <v>437</v>
      </c>
      <c r="B1382" s="10" t="s">
        <v>437</v>
      </c>
      <c r="C1382" s="10" t="s">
        <v>27</v>
      </c>
      <c r="D1382" s="10" t="s">
        <v>450</v>
      </c>
      <c r="E1382" s="10" t="s">
        <v>1039</v>
      </c>
      <c r="F1382" s="10" t="s">
        <v>29</v>
      </c>
      <c r="G1382" s="13">
        <v>4.22</v>
      </c>
      <c r="H1382" s="13">
        <v>-0.93</v>
      </c>
      <c r="I1382" s="13">
        <v>-4.7699999999999996</v>
      </c>
      <c r="J1382" s="13">
        <v>7.07</v>
      </c>
      <c r="K1382" s="13">
        <v>-3.78</v>
      </c>
      <c r="L1382" s="13">
        <v>-30.832000000000001</v>
      </c>
      <c r="M1382" s="13">
        <v>9.5399999999999991</v>
      </c>
      <c r="N1382" s="13">
        <v>428.9067</v>
      </c>
      <c r="O1382" s="13">
        <v>-210.1216</v>
      </c>
      <c r="P1382" s="13">
        <v>-124.81140000000001</v>
      </c>
      <c r="Q1382" s="13">
        <v>452.41910000000001</v>
      </c>
      <c r="R1382" s="13">
        <v>-233.63390000000001</v>
      </c>
      <c r="S1382" s="13">
        <v>-10.669</v>
      </c>
      <c r="T1382" s="13">
        <v>108.55</v>
      </c>
      <c r="U1382" s="13">
        <v>129.78</v>
      </c>
      <c r="V1382" s="13">
        <v>169.2</v>
      </c>
      <c r="W1382" s="13">
        <v>50.09</v>
      </c>
      <c r="X1382" s="13">
        <f t="shared" si="358"/>
        <v>2.98</v>
      </c>
      <c r="Y1382" s="13">
        <f t="shared" si="359"/>
        <v>-1.6674999999999998</v>
      </c>
      <c r="Z1382" s="13">
        <f t="shared" si="360"/>
        <v>-4.3425000000000002</v>
      </c>
      <c r="AA1382" s="13">
        <f t="shared" si="361"/>
        <v>5.61</v>
      </c>
      <c r="AB1382" s="13">
        <f t="shared" si="362"/>
        <v>-4.2974999999999994</v>
      </c>
      <c r="AC1382" s="13">
        <f t="shared" si="363"/>
        <v>-30.948250000000002</v>
      </c>
      <c r="AD1382" s="13">
        <f t="shared" si="364"/>
        <v>8.6374999999999993</v>
      </c>
      <c r="AE1382" s="13">
        <f t="shared" si="365"/>
        <v>384.19472499999995</v>
      </c>
      <c r="AF1382" s="13">
        <f t="shared" si="366"/>
        <v>-216.18329999999997</v>
      </c>
      <c r="AG1382" s="13">
        <f t="shared" si="367"/>
        <v>-116.916825</v>
      </c>
      <c r="AH1382" s="13">
        <f t="shared" si="368"/>
        <v>406.21042500000004</v>
      </c>
      <c r="AI1382" s="13">
        <f t="shared" si="369"/>
        <v>-238.19897499999999</v>
      </c>
      <c r="AJ1382" s="13">
        <f t="shared" si="370"/>
        <v>-10.66525</v>
      </c>
      <c r="AK1382" s="13">
        <f t="shared" si="371"/>
        <v>107.38499999999999</v>
      </c>
      <c r="AL1382" s="13">
        <f t="shared" si="372"/>
        <v>26.56</v>
      </c>
      <c r="AM1382" s="13">
        <f t="shared" si="373"/>
        <v>138.80250000000001</v>
      </c>
      <c r="AN1382" s="13">
        <f t="shared" si="374"/>
        <v>6.8859999999999992</v>
      </c>
    </row>
    <row r="1383" spans="1:40" x14ac:dyDescent="0.25">
      <c r="A1383" s="10" t="s">
        <v>437</v>
      </c>
      <c r="B1383" s="10" t="s">
        <v>437</v>
      </c>
      <c r="C1383" s="10" t="s">
        <v>27</v>
      </c>
      <c r="D1383" s="10" t="s">
        <v>455</v>
      </c>
      <c r="E1383" s="10" t="s">
        <v>1039</v>
      </c>
      <c r="F1383" s="10" t="s">
        <v>29</v>
      </c>
      <c r="G1383" s="13">
        <v>3.77</v>
      </c>
      <c r="H1383" s="13">
        <v>-3.15</v>
      </c>
      <c r="I1383" s="13">
        <v>-5.75</v>
      </c>
      <c r="J1383" s="13">
        <v>7.02</v>
      </c>
      <c r="K1383" s="13">
        <v>-6.4</v>
      </c>
      <c r="L1383" s="13">
        <v>-29.463000000000001</v>
      </c>
      <c r="M1383" s="13">
        <v>11.63</v>
      </c>
      <c r="N1383" s="13">
        <v>524.84050000000002</v>
      </c>
      <c r="O1383" s="13">
        <v>-282.71460000000002</v>
      </c>
      <c r="P1383" s="13">
        <v>-117.5108</v>
      </c>
      <c r="Q1383" s="13">
        <v>541.59249999999997</v>
      </c>
      <c r="R1383" s="13">
        <v>-299.46660000000003</v>
      </c>
      <c r="S1383" s="13">
        <v>-8.1129999999999995</v>
      </c>
      <c r="T1383" s="13">
        <v>108.55</v>
      </c>
      <c r="U1383" s="13">
        <v>129.78</v>
      </c>
      <c r="V1383" s="13">
        <v>169.2</v>
      </c>
      <c r="W1383" s="13">
        <v>50.09</v>
      </c>
      <c r="X1383" s="13">
        <f t="shared" si="358"/>
        <v>5.48</v>
      </c>
      <c r="Y1383" s="13">
        <f t="shared" si="359"/>
        <v>-3.2225000000000001</v>
      </c>
      <c r="Z1383" s="13">
        <f t="shared" si="360"/>
        <v>-5.3674999999999997</v>
      </c>
      <c r="AA1383" s="13">
        <f t="shared" si="361"/>
        <v>8.0799999999999983</v>
      </c>
      <c r="AB1383" s="13">
        <f t="shared" si="362"/>
        <v>-5.8175000000000008</v>
      </c>
      <c r="AC1383" s="13">
        <f t="shared" si="363"/>
        <v>-25.362499999999997</v>
      </c>
      <c r="AD1383" s="13">
        <f t="shared" si="364"/>
        <v>12.127500000000001</v>
      </c>
      <c r="AE1383" s="13">
        <f t="shared" si="365"/>
        <v>549.26929999999993</v>
      </c>
      <c r="AF1383" s="13">
        <f t="shared" si="366"/>
        <v>-293.18375000000003</v>
      </c>
      <c r="AG1383" s="13">
        <f t="shared" si="367"/>
        <v>-115.846675</v>
      </c>
      <c r="AH1383" s="13">
        <f t="shared" si="368"/>
        <v>565.16449999999986</v>
      </c>
      <c r="AI1383" s="13">
        <f t="shared" si="369"/>
        <v>-309.07895000000002</v>
      </c>
      <c r="AJ1383" s="13">
        <f t="shared" si="370"/>
        <v>-7.7050000000000001</v>
      </c>
      <c r="AK1383" s="13">
        <f t="shared" si="371"/>
        <v>74.087500000000006</v>
      </c>
      <c r="AL1383" s="13">
        <f t="shared" si="372"/>
        <v>38.127499999999998</v>
      </c>
      <c r="AM1383" s="13">
        <f t="shared" si="373"/>
        <v>134.11250000000001</v>
      </c>
      <c r="AN1383" s="13">
        <f t="shared" si="374"/>
        <v>6.7337500000000006</v>
      </c>
    </row>
    <row r="1384" spans="1:40" x14ac:dyDescent="0.25">
      <c r="A1384" s="10" t="s">
        <v>438</v>
      </c>
      <c r="B1384" s="10" t="s">
        <v>438</v>
      </c>
      <c r="C1384" s="10" t="s">
        <v>27</v>
      </c>
      <c r="D1384" s="10" t="s">
        <v>416</v>
      </c>
      <c r="E1384" s="10" t="s">
        <v>1039</v>
      </c>
      <c r="F1384" s="10" t="s">
        <v>29</v>
      </c>
      <c r="G1384" s="13">
        <v>-2.09</v>
      </c>
      <c r="H1384" s="13">
        <v>9.09</v>
      </c>
      <c r="I1384" s="13">
        <v>-9.59</v>
      </c>
      <c r="J1384" s="13">
        <v>14.6</v>
      </c>
      <c r="K1384" s="13">
        <v>-7.61</v>
      </c>
      <c r="L1384" s="13">
        <v>-60.110999999999997</v>
      </c>
      <c r="M1384" s="13">
        <v>19.55</v>
      </c>
      <c r="N1384" s="13">
        <v>398.34339999999997</v>
      </c>
      <c r="O1384" s="13">
        <v>902.93709999999999</v>
      </c>
      <c r="P1384" s="13">
        <v>-133.90700000000001</v>
      </c>
      <c r="Q1384" s="13">
        <v>936.27070000000003</v>
      </c>
      <c r="R1384" s="13">
        <v>365.00970000000001</v>
      </c>
      <c r="S1384" s="13">
        <v>-76.021000000000001</v>
      </c>
      <c r="T1384" s="13">
        <v>496.51</v>
      </c>
      <c r="U1384" s="13">
        <v>93.21</v>
      </c>
      <c r="V1384" s="13">
        <v>505.19</v>
      </c>
      <c r="W1384" s="13">
        <v>10.632</v>
      </c>
      <c r="X1384" s="13">
        <f t="shared" si="358"/>
        <v>-3.0999999999999996</v>
      </c>
      <c r="Y1384" s="13">
        <f t="shared" si="359"/>
        <v>10.754999999999999</v>
      </c>
      <c r="Z1384" s="13">
        <f t="shared" si="360"/>
        <v>-8.6750000000000007</v>
      </c>
      <c r="AA1384" s="13">
        <f t="shared" si="361"/>
        <v>15.047500000000001</v>
      </c>
      <c r="AB1384" s="13">
        <f t="shared" si="362"/>
        <v>-7.3949999999999996</v>
      </c>
      <c r="AC1384" s="13">
        <f t="shared" si="363"/>
        <v>-64.595249999999993</v>
      </c>
      <c r="AD1384" s="13">
        <f t="shared" si="364"/>
        <v>19.889999999999997</v>
      </c>
      <c r="AE1384" s="13">
        <f t="shared" si="365"/>
        <v>249.859025</v>
      </c>
      <c r="AF1384" s="13">
        <f t="shared" si="366"/>
        <v>917.97910000000002</v>
      </c>
      <c r="AG1384" s="13">
        <f t="shared" si="367"/>
        <v>-128.2525</v>
      </c>
      <c r="AH1384" s="13">
        <f t="shared" si="368"/>
        <v>945.38832500000001</v>
      </c>
      <c r="AI1384" s="13">
        <f t="shared" si="369"/>
        <v>222.44974999999999</v>
      </c>
      <c r="AJ1384" s="13">
        <f t="shared" si="370"/>
        <v>-79.191500000000005</v>
      </c>
      <c r="AK1384" s="13">
        <f t="shared" si="371"/>
        <v>747.96499999999992</v>
      </c>
      <c r="AL1384" s="13">
        <f t="shared" si="372"/>
        <v>3.4424999999999919</v>
      </c>
      <c r="AM1384" s="13">
        <f t="shared" si="373"/>
        <v>766.16500000000008</v>
      </c>
      <c r="AN1384" s="13">
        <f t="shared" si="374"/>
        <v>0.16949999999999976</v>
      </c>
    </row>
    <row r="1385" spans="1:40" x14ac:dyDescent="0.25">
      <c r="A1385" s="10" t="s">
        <v>438</v>
      </c>
      <c r="B1385" s="10" t="s">
        <v>438</v>
      </c>
      <c r="C1385" s="10" t="s">
        <v>27</v>
      </c>
      <c r="D1385" s="10" t="s">
        <v>409</v>
      </c>
      <c r="E1385" s="10" t="s">
        <v>1039</v>
      </c>
      <c r="F1385" s="10" t="s">
        <v>29</v>
      </c>
      <c r="G1385" s="13">
        <v>-1.33</v>
      </c>
      <c r="H1385" s="13">
        <v>12.88</v>
      </c>
      <c r="I1385" s="13">
        <v>-5.53</v>
      </c>
      <c r="J1385" s="13">
        <v>14.77</v>
      </c>
      <c r="K1385" s="13">
        <v>-3.23</v>
      </c>
      <c r="L1385" s="13">
        <v>-71.061000000000007</v>
      </c>
      <c r="M1385" s="13">
        <v>16.62</v>
      </c>
      <c r="N1385" s="13">
        <v>-35.759799999999998</v>
      </c>
      <c r="O1385" s="13">
        <v>644.38750000000005</v>
      </c>
      <c r="P1385" s="13">
        <v>-96.323400000000007</v>
      </c>
      <c r="Q1385" s="13">
        <v>657.76589999999999</v>
      </c>
      <c r="R1385" s="13">
        <v>-49.138100000000001</v>
      </c>
      <c r="S1385" s="13">
        <v>-82.093000000000004</v>
      </c>
      <c r="T1385" s="13">
        <v>496.51</v>
      </c>
      <c r="U1385" s="13">
        <v>93.21</v>
      </c>
      <c r="V1385" s="13">
        <v>505.19</v>
      </c>
      <c r="W1385" s="13">
        <v>10.632</v>
      </c>
      <c r="X1385" s="13">
        <f t="shared" si="358"/>
        <v>-1.3025</v>
      </c>
      <c r="Y1385" s="13">
        <f t="shared" si="359"/>
        <v>15.010000000000002</v>
      </c>
      <c r="Z1385" s="13">
        <f t="shared" si="360"/>
        <v>-4.7550000000000008</v>
      </c>
      <c r="AA1385" s="13">
        <f t="shared" si="361"/>
        <v>16.380000000000003</v>
      </c>
      <c r="AB1385" s="13">
        <f t="shared" si="362"/>
        <v>-2.6725000000000003</v>
      </c>
      <c r="AC1385" s="13">
        <f t="shared" si="363"/>
        <v>-75.140749999999997</v>
      </c>
      <c r="AD1385" s="13">
        <f t="shared" si="364"/>
        <v>17.875</v>
      </c>
      <c r="AE1385" s="13">
        <f t="shared" si="365"/>
        <v>30.942525000000003</v>
      </c>
      <c r="AF1385" s="13">
        <f t="shared" si="366"/>
        <v>656.57195000000002</v>
      </c>
      <c r="AG1385" s="13">
        <f t="shared" si="367"/>
        <v>-108.28822500000001</v>
      </c>
      <c r="AH1385" s="13">
        <f t="shared" si="368"/>
        <v>675.43230000000005</v>
      </c>
      <c r="AI1385" s="13">
        <f t="shared" si="369"/>
        <v>12.082224999999999</v>
      </c>
      <c r="AJ1385" s="13">
        <f t="shared" si="370"/>
        <v>-80.356500000000011</v>
      </c>
      <c r="AK1385" s="13">
        <f t="shared" si="371"/>
        <v>358.995</v>
      </c>
      <c r="AL1385" s="13">
        <f t="shared" si="372"/>
        <v>-22.385000000000005</v>
      </c>
      <c r="AM1385" s="13">
        <f t="shared" si="373"/>
        <v>369.89500000000004</v>
      </c>
      <c r="AN1385" s="13">
        <f t="shared" si="374"/>
        <v>-4.0915000000000008</v>
      </c>
    </row>
    <row r="1386" spans="1:40" x14ac:dyDescent="0.25">
      <c r="A1386" s="10" t="s">
        <v>438</v>
      </c>
      <c r="B1386" s="10" t="s">
        <v>438</v>
      </c>
      <c r="C1386" s="10" t="s">
        <v>27</v>
      </c>
      <c r="D1386" s="10" t="s">
        <v>462</v>
      </c>
      <c r="E1386" s="10" t="s">
        <v>1039</v>
      </c>
      <c r="F1386" s="10" t="s">
        <v>29</v>
      </c>
      <c r="G1386" s="13">
        <v>0.37</v>
      </c>
      <c r="H1386" s="13">
        <v>13.22</v>
      </c>
      <c r="I1386" s="13">
        <v>-5.61</v>
      </c>
      <c r="J1386" s="13">
        <v>15.32</v>
      </c>
      <c r="K1386" s="13">
        <v>-1.73</v>
      </c>
      <c r="L1386" s="13">
        <v>-69.441999999999993</v>
      </c>
      <c r="M1386" s="13">
        <v>16.25</v>
      </c>
      <c r="N1386" s="13">
        <v>-4.8449</v>
      </c>
      <c r="O1386" s="13">
        <v>555.43269999999995</v>
      </c>
      <c r="P1386" s="13">
        <v>-252.97919999999999</v>
      </c>
      <c r="Q1386" s="13">
        <v>652.75419999999997</v>
      </c>
      <c r="R1386" s="13">
        <v>-102.16630000000001</v>
      </c>
      <c r="S1386" s="13">
        <v>-68.957999999999998</v>
      </c>
      <c r="T1386" s="13">
        <v>496.51</v>
      </c>
      <c r="U1386" s="13">
        <v>93.21</v>
      </c>
      <c r="V1386" s="13">
        <v>505.19</v>
      </c>
      <c r="W1386" s="13">
        <v>10.632</v>
      </c>
      <c r="X1386" s="13">
        <f t="shared" si="358"/>
        <v>-0.105</v>
      </c>
      <c r="Y1386" s="13">
        <f t="shared" si="359"/>
        <v>10.75</v>
      </c>
      <c r="Z1386" s="13">
        <f t="shared" si="360"/>
        <v>-5.1100000000000003</v>
      </c>
      <c r="AA1386" s="13">
        <f t="shared" si="361"/>
        <v>12.94</v>
      </c>
      <c r="AB1386" s="13">
        <f t="shared" si="362"/>
        <v>-2.2924999999999995</v>
      </c>
      <c r="AC1386" s="13">
        <f t="shared" si="363"/>
        <v>-68.649999999999991</v>
      </c>
      <c r="AD1386" s="13">
        <f t="shared" si="364"/>
        <v>14.2925</v>
      </c>
      <c r="AE1386" s="13">
        <f t="shared" si="365"/>
        <v>71.378100000000003</v>
      </c>
      <c r="AF1386" s="13">
        <f t="shared" si="366"/>
        <v>537.83957499999997</v>
      </c>
      <c r="AG1386" s="13">
        <f t="shared" si="367"/>
        <v>-227.04117499999998</v>
      </c>
      <c r="AH1386" s="13">
        <f t="shared" si="368"/>
        <v>630.67907500000001</v>
      </c>
      <c r="AI1386" s="13">
        <f t="shared" si="369"/>
        <v>-21.461325000000002</v>
      </c>
      <c r="AJ1386" s="13">
        <f t="shared" si="370"/>
        <v>-67.755500000000012</v>
      </c>
      <c r="AK1386" s="13">
        <f t="shared" si="371"/>
        <v>303.42500000000001</v>
      </c>
      <c r="AL1386" s="13">
        <f t="shared" si="372"/>
        <v>125.71249999999999</v>
      </c>
      <c r="AM1386" s="13">
        <f t="shared" si="373"/>
        <v>337.41500000000002</v>
      </c>
      <c r="AN1386" s="13">
        <f t="shared" si="374"/>
        <v>23.55875</v>
      </c>
    </row>
    <row r="1387" spans="1:40" x14ac:dyDescent="0.25">
      <c r="A1387" s="10" t="s">
        <v>438</v>
      </c>
      <c r="B1387" s="10" t="s">
        <v>438</v>
      </c>
      <c r="C1387" s="10" t="s">
        <v>27</v>
      </c>
      <c r="D1387" s="10" t="s">
        <v>459</v>
      </c>
      <c r="E1387" s="10" t="s">
        <v>1039</v>
      </c>
      <c r="F1387" s="10" t="s">
        <v>29</v>
      </c>
      <c r="G1387" s="13">
        <v>-0.38</v>
      </c>
      <c r="H1387" s="13">
        <v>9.43</v>
      </c>
      <c r="I1387" s="13">
        <v>-9.67</v>
      </c>
      <c r="J1387" s="13">
        <v>15.37</v>
      </c>
      <c r="K1387" s="13">
        <v>-6.32</v>
      </c>
      <c r="L1387" s="13">
        <v>-58.447000000000003</v>
      </c>
      <c r="M1387" s="13">
        <v>19.32</v>
      </c>
      <c r="N1387" s="13">
        <v>430.82749999999999</v>
      </c>
      <c r="O1387" s="13">
        <v>812.3424</v>
      </c>
      <c r="P1387" s="13">
        <v>-290.56279999999998</v>
      </c>
      <c r="Q1387" s="13">
        <v>969.16970000000003</v>
      </c>
      <c r="R1387" s="13">
        <v>274.00020000000001</v>
      </c>
      <c r="S1387" s="13">
        <v>-61.643000000000001</v>
      </c>
      <c r="T1387" s="13">
        <v>496.51</v>
      </c>
      <c r="U1387" s="13">
        <v>93.21</v>
      </c>
      <c r="V1387" s="13">
        <v>505.19</v>
      </c>
      <c r="W1387" s="13">
        <v>10.632</v>
      </c>
      <c r="X1387" s="13">
        <f t="shared" si="358"/>
        <v>4.0000000000000036E-2</v>
      </c>
      <c r="Y1387" s="13">
        <f t="shared" si="359"/>
        <v>6.9300000000000006</v>
      </c>
      <c r="Z1387" s="13">
        <f t="shared" si="360"/>
        <v>-10.190000000000001</v>
      </c>
      <c r="AA1387" s="13">
        <f t="shared" si="361"/>
        <v>14.3</v>
      </c>
      <c r="AB1387" s="13">
        <f t="shared" si="362"/>
        <v>-7.33</v>
      </c>
      <c r="AC1387" s="13">
        <f t="shared" si="363"/>
        <v>-54.34</v>
      </c>
      <c r="AD1387" s="13">
        <f t="shared" si="364"/>
        <v>19.0975</v>
      </c>
      <c r="AE1387" s="13">
        <f t="shared" si="365"/>
        <v>365.42812500000002</v>
      </c>
      <c r="AF1387" s="13">
        <f t="shared" si="366"/>
        <v>724.58742499999994</v>
      </c>
      <c r="AG1387" s="13">
        <f t="shared" si="367"/>
        <v>-347.45604999999995</v>
      </c>
      <c r="AH1387" s="13">
        <f t="shared" si="368"/>
        <v>937.23835000000008</v>
      </c>
      <c r="AI1387" s="13">
        <f t="shared" si="369"/>
        <v>152.77719999999999</v>
      </c>
      <c r="AJ1387" s="13">
        <f t="shared" si="370"/>
        <v>-58.725749999999998</v>
      </c>
      <c r="AK1387" s="13">
        <f t="shared" si="371"/>
        <v>582.20249999999999</v>
      </c>
      <c r="AL1387" s="13">
        <f t="shared" si="372"/>
        <v>284.83249999999998</v>
      </c>
      <c r="AM1387" s="13">
        <f t="shared" si="373"/>
        <v>670.97749999999996</v>
      </c>
      <c r="AN1387" s="13">
        <f t="shared" si="374"/>
        <v>26.411000000000001</v>
      </c>
    </row>
    <row r="1388" spans="1:40" x14ac:dyDescent="0.25">
      <c r="A1388" s="10" t="s">
        <v>439</v>
      </c>
      <c r="B1388" s="10" t="s">
        <v>439</v>
      </c>
      <c r="C1388" s="10" t="s">
        <v>27</v>
      </c>
      <c r="D1388" s="10" t="s">
        <v>459</v>
      </c>
      <c r="E1388" s="10" t="s">
        <v>1039</v>
      </c>
      <c r="F1388" s="10" t="s">
        <v>29</v>
      </c>
      <c r="G1388" s="13">
        <v>-1.46</v>
      </c>
      <c r="H1388" s="13">
        <v>4.05</v>
      </c>
      <c r="I1388" s="13">
        <v>-8.16</v>
      </c>
      <c r="J1388" s="13">
        <v>9.91</v>
      </c>
      <c r="K1388" s="13">
        <v>-7.32</v>
      </c>
      <c r="L1388" s="13">
        <v>-54.319000000000003</v>
      </c>
      <c r="M1388" s="13">
        <v>14.98</v>
      </c>
      <c r="N1388" s="13">
        <v>341.726</v>
      </c>
      <c r="O1388" s="13">
        <v>614.54079999999999</v>
      </c>
      <c r="P1388" s="13">
        <v>-329.10989999999998</v>
      </c>
      <c r="Q1388" s="13">
        <v>834.3922</v>
      </c>
      <c r="R1388" s="13">
        <v>121.8747</v>
      </c>
      <c r="S1388" s="13">
        <v>-56.256</v>
      </c>
      <c r="T1388" s="13">
        <v>350.99</v>
      </c>
      <c r="U1388" s="13">
        <v>238.26</v>
      </c>
      <c r="V1388" s="13">
        <v>424.22</v>
      </c>
      <c r="W1388" s="13">
        <v>34.168999999999997</v>
      </c>
      <c r="X1388" s="13">
        <f t="shared" si="358"/>
        <v>4.0000000000000036E-2</v>
      </c>
      <c r="Y1388" s="13">
        <f t="shared" si="359"/>
        <v>6.9300000000000006</v>
      </c>
      <c r="Z1388" s="13">
        <f t="shared" si="360"/>
        <v>-10.190000000000001</v>
      </c>
      <c r="AA1388" s="13">
        <f t="shared" si="361"/>
        <v>14.3</v>
      </c>
      <c r="AB1388" s="13">
        <f t="shared" si="362"/>
        <v>-7.33</v>
      </c>
      <c r="AC1388" s="13">
        <f t="shared" si="363"/>
        <v>-54.34</v>
      </c>
      <c r="AD1388" s="13">
        <f t="shared" si="364"/>
        <v>19.0975</v>
      </c>
      <c r="AE1388" s="13">
        <f t="shared" si="365"/>
        <v>365.42812500000002</v>
      </c>
      <c r="AF1388" s="13">
        <f t="shared" si="366"/>
        <v>724.58742499999994</v>
      </c>
      <c r="AG1388" s="13">
        <f t="shared" si="367"/>
        <v>-347.45604999999995</v>
      </c>
      <c r="AH1388" s="13">
        <f t="shared" si="368"/>
        <v>937.23835000000008</v>
      </c>
      <c r="AI1388" s="13">
        <f t="shared" si="369"/>
        <v>152.77719999999999</v>
      </c>
      <c r="AJ1388" s="13">
        <f t="shared" si="370"/>
        <v>-58.725749999999998</v>
      </c>
      <c r="AK1388" s="13">
        <f t="shared" si="371"/>
        <v>582.20249999999999</v>
      </c>
      <c r="AL1388" s="13">
        <f t="shared" si="372"/>
        <v>284.83249999999998</v>
      </c>
      <c r="AM1388" s="13">
        <f t="shared" si="373"/>
        <v>670.97749999999996</v>
      </c>
      <c r="AN1388" s="13">
        <f t="shared" si="374"/>
        <v>26.411000000000001</v>
      </c>
    </row>
    <row r="1389" spans="1:40" x14ac:dyDescent="0.25">
      <c r="A1389" s="10" t="s">
        <v>439</v>
      </c>
      <c r="B1389" s="10" t="s">
        <v>439</v>
      </c>
      <c r="C1389" s="10" t="s">
        <v>27</v>
      </c>
      <c r="D1389" s="10" t="s">
        <v>462</v>
      </c>
      <c r="E1389" s="10" t="s">
        <v>1039</v>
      </c>
      <c r="F1389" s="10" t="s">
        <v>29</v>
      </c>
      <c r="G1389" s="13">
        <v>-0.62</v>
      </c>
      <c r="H1389" s="13">
        <v>8.27</v>
      </c>
      <c r="I1389" s="13">
        <v>-7.21</v>
      </c>
      <c r="J1389" s="13">
        <v>12.29</v>
      </c>
      <c r="K1389" s="13">
        <v>-4.6399999999999997</v>
      </c>
      <c r="L1389" s="13">
        <v>-60.828000000000003</v>
      </c>
      <c r="M1389" s="13">
        <v>15.16</v>
      </c>
      <c r="N1389" s="13">
        <v>35.767699999999998</v>
      </c>
      <c r="O1389" s="13">
        <v>510.79020000000003</v>
      </c>
      <c r="P1389" s="13">
        <v>-214.4281</v>
      </c>
      <c r="Q1389" s="13">
        <v>593.26490000000001</v>
      </c>
      <c r="R1389" s="13">
        <v>-46.706899999999997</v>
      </c>
      <c r="S1389" s="13">
        <v>-68.962000000000003</v>
      </c>
      <c r="T1389" s="13">
        <v>350.99</v>
      </c>
      <c r="U1389" s="13">
        <v>238.26</v>
      </c>
      <c r="V1389" s="13">
        <v>424.22</v>
      </c>
      <c r="W1389" s="13">
        <v>34.168999999999997</v>
      </c>
      <c r="X1389" s="13">
        <f t="shared" si="358"/>
        <v>-0.105</v>
      </c>
      <c r="Y1389" s="13">
        <f t="shared" si="359"/>
        <v>10.75</v>
      </c>
      <c r="Z1389" s="13">
        <f t="shared" si="360"/>
        <v>-5.1100000000000003</v>
      </c>
      <c r="AA1389" s="13">
        <f t="shared" si="361"/>
        <v>12.94</v>
      </c>
      <c r="AB1389" s="13">
        <f t="shared" si="362"/>
        <v>-2.2924999999999995</v>
      </c>
      <c r="AC1389" s="13">
        <f t="shared" si="363"/>
        <v>-68.649999999999991</v>
      </c>
      <c r="AD1389" s="13">
        <f t="shared" si="364"/>
        <v>14.2925</v>
      </c>
      <c r="AE1389" s="13">
        <f t="shared" si="365"/>
        <v>71.378100000000003</v>
      </c>
      <c r="AF1389" s="13">
        <f t="shared" si="366"/>
        <v>537.83957499999997</v>
      </c>
      <c r="AG1389" s="13">
        <f t="shared" si="367"/>
        <v>-227.04117499999998</v>
      </c>
      <c r="AH1389" s="13">
        <f t="shared" si="368"/>
        <v>630.67907500000001</v>
      </c>
      <c r="AI1389" s="13">
        <f t="shared" si="369"/>
        <v>-21.461325000000002</v>
      </c>
      <c r="AJ1389" s="13">
        <f t="shared" si="370"/>
        <v>-67.755500000000012</v>
      </c>
      <c r="AK1389" s="13">
        <f t="shared" si="371"/>
        <v>303.42500000000001</v>
      </c>
      <c r="AL1389" s="13">
        <f t="shared" si="372"/>
        <v>125.71249999999999</v>
      </c>
      <c r="AM1389" s="13">
        <f t="shared" si="373"/>
        <v>337.41500000000002</v>
      </c>
      <c r="AN1389" s="13">
        <f t="shared" si="374"/>
        <v>23.55875</v>
      </c>
    </row>
    <row r="1390" spans="1:40" x14ac:dyDescent="0.25">
      <c r="A1390" s="10" t="s">
        <v>439</v>
      </c>
      <c r="B1390" s="10" t="s">
        <v>439</v>
      </c>
      <c r="C1390" s="10" t="s">
        <v>27</v>
      </c>
      <c r="D1390" s="10" t="s">
        <v>463</v>
      </c>
      <c r="E1390" s="10" t="s">
        <v>1039</v>
      </c>
      <c r="F1390" s="10" t="s">
        <v>29</v>
      </c>
      <c r="G1390" s="13">
        <v>2.31</v>
      </c>
      <c r="H1390" s="13">
        <v>8.86</v>
      </c>
      <c r="I1390" s="13">
        <v>-7.41</v>
      </c>
      <c r="J1390" s="13">
        <v>13.69</v>
      </c>
      <c r="K1390" s="13">
        <v>-2.52</v>
      </c>
      <c r="L1390" s="13">
        <v>-56.911000000000001</v>
      </c>
      <c r="M1390" s="13">
        <v>15.11</v>
      </c>
      <c r="N1390" s="13">
        <v>139.898</v>
      </c>
      <c r="O1390" s="13">
        <v>282.78870000000001</v>
      </c>
      <c r="P1390" s="13">
        <v>-251.91909999999999</v>
      </c>
      <c r="Q1390" s="13">
        <v>473.19760000000002</v>
      </c>
      <c r="R1390" s="13">
        <v>-50.510899999999999</v>
      </c>
      <c r="S1390" s="13">
        <v>-52.917000000000002</v>
      </c>
      <c r="T1390" s="13">
        <v>350.99</v>
      </c>
      <c r="U1390" s="13">
        <v>238.26</v>
      </c>
      <c r="V1390" s="13">
        <v>424.22</v>
      </c>
      <c r="W1390" s="13">
        <v>34.168999999999997</v>
      </c>
      <c r="X1390" s="13">
        <f t="shared" si="358"/>
        <v>0.78</v>
      </c>
      <c r="Y1390" s="13">
        <f t="shared" si="359"/>
        <v>6.02</v>
      </c>
      <c r="Z1390" s="13">
        <f t="shared" si="360"/>
        <v>-5.1199999999999992</v>
      </c>
      <c r="AA1390" s="13">
        <f t="shared" si="361"/>
        <v>9.2749999999999986</v>
      </c>
      <c r="AB1390" s="13">
        <f t="shared" si="362"/>
        <v>-2.4775</v>
      </c>
      <c r="AC1390" s="13">
        <f t="shared" si="363"/>
        <v>-59.080750000000002</v>
      </c>
      <c r="AD1390" s="13">
        <f t="shared" si="364"/>
        <v>10.765000000000001</v>
      </c>
      <c r="AE1390" s="13">
        <f t="shared" si="365"/>
        <v>143.11292499999999</v>
      </c>
      <c r="AF1390" s="13">
        <f t="shared" si="366"/>
        <v>258.90334999999999</v>
      </c>
      <c r="AG1390" s="13">
        <f t="shared" si="367"/>
        <v>-255.179125</v>
      </c>
      <c r="AH1390" s="13">
        <f t="shared" si="368"/>
        <v>464.17875000000004</v>
      </c>
      <c r="AI1390" s="13">
        <f t="shared" si="369"/>
        <v>-62.162499999999994</v>
      </c>
      <c r="AJ1390" s="13">
        <f t="shared" si="370"/>
        <v>-51.435250000000003</v>
      </c>
      <c r="AK1390" s="13">
        <f t="shared" si="371"/>
        <v>207.89750000000001</v>
      </c>
      <c r="AL1390" s="13">
        <f t="shared" si="372"/>
        <v>185.10499999999999</v>
      </c>
      <c r="AM1390" s="13">
        <f t="shared" si="373"/>
        <v>280.2525</v>
      </c>
      <c r="AN1390" s="13">
        <f t="shared" si="374"/>
        <v>43.247</v>
      </c>
    </row>
    <row r="1391" spans="1:40" x14ac:dyDescent="0.25">
      <c r="A1391" s="10" t="s">
        <v>439</v>
      </c>
      <c r="B1391" s="10" t="s">
        <v>439</v>
      </c>
      <c r="C1391" s="10" t="s">
        <v>27</v>
      </c>
      <c r="D1391" s="10" t="s">
        <v>460</v>
      </c>
      <c r="E1391" s="10" t="s">
        <v>1039</v>
      </c>
      <c r="F1391" s="10" t="s">
        <v>29</v>
      </c>
      <c r="G1391" s="13">
        <v>1.46</v>
      </c>
      <c r="H1391" s="13">
        <v>4.63</v>
      </c>
      <c r="I1391" s="13">
        <v>-8.3699999999999992</v>
      </c>
      <c r="J1391" s="13">
        <v>11.57</v>
      </c>
      <c r="K1391" s="13">
        <v>-5.47</v>
      </c>
      <c r="L1391" s="13">
        <v>-50.354999999999997</v>
      </c>
      <c r="M1391" s="13">
        <v>15.07</v>
      </c>
      <c r="N1391" s="13">
        <v>448.79640000000001</v>
      </c>
      <c r="O1391" s="13">
        <v>383.57619999999997</v>
      </c>
      <c r="P1391" s="13">
        <v>-366.60090000000002</v>
      </c>
      <c r="Q1391" s="13">
        <v>784.23469999999998</v>
      </c>
      <c r="R1391" s="13">
        <v>48.137799999999999</v>
      </c>
      <c r="S1391" s="13">
        <v>-42.457999999999998</v>
      </c>
      <c r="T1391" s="13">
        <v>350.99</v>
      </c>
      <c r="U1391" s="13">
        <v>238.26</v>
      </c>
      <c r="V1391" s="13">
        <v>424.22</v>
      </c>
      <c r="W1391" s="13">
        <v>34.168999999999997</v>
      </c>
      <c r="X1391" s="13">
        <f t="shared" si="358"/>
        <v>2.0674999999999999</v>
      </c>
      <c r="Y1391" s="13">
        <f t="shared" si="359"/>
        <v>3.1950000000000003</v>
      </c>
      <c r="Z1391" s="13">
        <f t="shared" si="360"/>
        <v>-8.8824999999999985</v>
      </c>
      <c r="AA1391" s="13">
        <f t="shared" si="361"/>
        <v>11.565</v>
      </c>
      <c r="AB1391" s="13">
        <f t="shared" si="362"/>
        <v>-6.3</v>
      </c>
      <c r="AC1391" s="13">
        <f t="shared" si="363"/>
        <v>-46.881</v>
      </c>
      <c r="AD1391" s="13">
        <f t="shared" si="364"/>
        <v>15.73</v>
      </c>
      <c r="AE1391" s="13">
        <f t="shared" si="365"/>
        <v>441.95982500000002</v>
      </c>
      <c r="AF1391" s="13">
        <f t="shared" si="366"/>
        <v>254.4333</v>
      </c>
      <c r="AG1391" s="13">
        <f t="shared" si="367"/>
        <v>-338.31807500000002</v>
      </c>
      <c r="AH1391" s="13">
        <f t="shared" si="368"/>
        <v>701.85324999999989</v>
      </c>
      <c r="AI1391" s="13">
        <f t="shared" si="369"/>
        <v>-5.4601749999999996</v>
      </c>
      <c r="AJ1391" s="13">
        <f t="shared" si="370"/>
        <v>-37.28</v>
      </c>
      <c r="AK1391" s="13">
        <f t="shared" si="371"/>
        <v>320.42750000000001</v>
      </c>
      <c r="AL1391" s="13">
        <f t="shared" si="372"/>
        <v>338.72750000000002</v>
      </c>
      <c r="AM1391" s="13">
        <f t="shared" si="373"/>
        <v>471.315</v>
      </c>
      <c r="AN1391" s="13">
        <f t="shared" si="374"/>
        <v>46.993749999999999</v>
      </c>
    </row>
    <row r="1392" spans="1:40" x14ac:dyDescent="0.25">
      <c r="A1392" s="10" t="s">
        <v>440</v>
      </c>
      <c r="B1392" s="10" t="s">
        <v>440</v>
      </c>
      <c r="C1392" s="10" t="s">
        <v>27</v>
      </c>
      <c r="D1392" s="10" t="s">
        <v>460</v>
      </c>
      <c r="E1392" s="10" t="s">
        <v>1039</v>
      </c>
      <c r="F1392" s="10" t="s">
        <v>29</v>
      </c>
      <c r="G1392" s="13">
        <v>0.82</v>
      </c>
      <c r="H1392" s="13">
        <v>1.39</v>
      </c>
      <c r="I1392" s="13">
        <v>-8.58</v>
      </c>
      <c r="J1392" s="13">
        <v>9.68</v>
      </c>
      <c r="K1392" s="13">
        <v>-7.48</v>
      </c>
      <c r="L1392" s="13">
        <v>-45.953000000000003</v>
      </c>
      <c r="M1392" s="13">
        <v>14.9</v>
      </c>
      <c r="N1392" s="13">
        <v>353.34910000000002</v>
      </c>
      <c r="O1392" s="13">
        <v>162.2997</v>
      </c>
      <c r="P1392" s="13">
        <v>-340.63900000000001</v>
      </c>
      <c r="Q1392" s="13">
        <v>611.60379999999998</v>
      </c>
      <c r="R1392" s="13">
        <v>-95.955100000000002</v>
      </c>
      <c r="S1392" s="13">
        <v>-37.167999999999999</v>
      </c>
      <c r="T1392" s="13">
        <v>198.12</v>
      </c>
      <c r="U1392" s="13">
        <v>216.98</v>
      </c>
      <c r="V1392" s="13">
        <v>293.82</v>
      </c>
      <c r="W1392" s="13">
        <v>47.601999999999997</v>
      </c>
      <c r="X1392" s="13">
        <f t="shared" si="358"/>
        <v>2.0674999999999999</v>
      </c>
      <c r="Y1392" s="13">
        <f t="shared" si="359"/>
        <v>3.1950000000000003</v>
      </c>
      <c r="Z1392" s="13">
        <f t="shared" si="360"/>
        <v>-8.8824999999999985</v>
      </c>
      <c r="AA1392" s="13">
        <f t="shared" si="361"/>
        <v>11.565</v>
      </c>
      <c r="AB1392" s="13">
        <f t="shared" si="362"/>
        <v>-6.3</v>
      </c>
      <c r="AC1392" s="13">
        <f t="shared" si="363"/>
        <v>-46.881</v>
      </c>
      <c r="AD1392" s="13">
        <f t="shared" si="364"/>
        <v>15.73</v>
      </c>
      <c r="AE1392" s="13">
        <f t="shared" si="365"/>
        <v>441.95982500000002</v>
      </c>
      <c r="AF1392" s="13">
        <f t="shared" si="366"/>
        <v>254.4333</v>
      </c>
      <c r="AG1392" s="13">
        <f t="shared" si="367"/>
        <v>-338.31807500000002</v>
      </c>
      <c r="AH1392" s="13">
        <f t="shared" si="368"/>
        <v>701.85324999999989</v>
      </c>
      <c r="AI1392" s="13">
        <f t="shared" si="369"/>
        <v>-5.4601749999999996</v>
      </c>
      <c r="AJ1392" s="13">
        <f t="shared" si="370"/>
        <v>-37.28</v>
      </c>
      <c r="AK1392" s="13">
        <f t="shared" si="371"/>
        <v>320.42750000000001</v>
      </c>
      <c r="AL1392" s="13">
        <f t="shared" si="372"/>
        <v>338.72750000000002</v>
      </c>
      <c r="AM1392" s="13">
        <f t="shared" si="373"/>
        <v>471.315</v>
      </c>
      <c r="AN1392" s="13">
        <f t="shared" si="374"/>
        <v>46.993749999999999</v>
      </c>
    </row>
    <row r="1393" spans="1:40" x14ac:dyDescent="0.25">
      <c r="A1393" s="10" t="s">
        <v>440</v>
      </c>
      <c r="B1393" s="10" t="s">
        <v>440</v>
      </c>
      <c r="C1393" s="10" t="s">
        <v>27</v>
      </c>
      <c r="D1393" s="10" t="s">
        <v>463</v>
      </c>
      <c r="E1393" s="10" t="s">
        <v>1039</v>
      </c>
      <c r="F1393" s="10" t="s">
        <v>29</v>
      </c>
      <c r="G1393" s="13">
        <v>1.25</v>
      </c>
      <c r="H1393" s="13">
        <v>3.58</v>
      </c>
      <c r="I1393" s="13">
        <v>-5.84</v>
      </c>
      <c r="J1393" s="13">
        <v>8.3699999999999992</v>
      </c>
      <c r="K1393" s="13">
        <v>-3.54</v>
      </c>
      <c r="L1393" s="13">
        <v>-50.622999999999998</v>
      </c>
      <c r="M1393" s="13">
        <v>10.6</v>
      </c>
      <c r="N1393" s="13">
        <v>180.91540000000001</v>
      </c>
      <c r="O1393" s="13">
        <v>231.9151</v>
      </c>
      <c r="P1393" s="13">
        <v>-277.5616</v>
      </c>
      <c r="Q1393" s="13">
        <v>485.14569999999998</v>
      </c>
      <c r="R1393" s="13">
        <v>-72.315299999999993</v>
      </c>
      <c r="S1393" s="13">
        <v>-47.625</v>
      </c>
      <c r="T1393" s="13">
        <v>198.12</v>
      </c>
      <c r="U1393" s="13">
        <v>216.98</v>
      </c>
      <c r="V1393" s="13">
        <v>293.82</v>
      </c>
      <c r="W1393" s="13">
        <v>47.601999999999997</v>
      </c>
      <c r="X1393" s="13">
        <f t="shared" si="358"/>
        <v>0.78</v>
      </c>
      <c r="Y1393" s="13">
        <f t="shared" si="359"/>
        <v>6.02</v>
      </c>
      <c r="Z1393" s="13">
        <f t="shared" si="360"/>
        <v>-5.1199999999999992</v>
      </c>
      <c r="AA1393" s="13">
        <f t="shared" si="361"/>
        <v>9.2749999999999986</v>
      </c>
      <c r="AB1393" s="13">
        <f t="shared" si="362"/>
        <v>-2.4775</v>
      </c>
      <c r="AC1393" s="13">
        <f t="shared" si="363"/>
        <v>-59.080750000000002</v>
      </c>
      <c r="AD1393" s="13">
        <f t="shared" si="364"/>
        <v>10.765000000000001</v>
      </c>
      <c r="AE1393" s="13">
        <f t="shared" si="365"/>
        <v>143.11292499999999</v>
      </c>
      <c r="AF1393" s="13">
        <f t="shared" si="366"/>
        <v>258.90334999999999</v>
      </c>
      <c r="AG1393" s="13">
        <f t="shared" si="367"/>
        <v>-255.179125</v>
      </c>
      <c r="AH1393" s="13">
        <f t="shared" si="368"/>
        <v>464.17875000000004</v>
      </c>
      <c r="AI1393" s="13">
        <f t="shared" si="369"/>
        <v>-62.162499999999994</v>
      </c>
      <c r="AJ1393" s="13">
        <f t="shared" si="370"/>
        <v>-51.435250000000003</v>
      </c>
      <c r="AK1393" s="13">
        <f t="shared" si="371"/>
        <v>207.89750000000001</v>
      </c>
      <c r="AL1393" s="13">
        <f t="shared" si="372"/>
        <v>185.10499999999999</v>
      </c>
      <c r="AM1393" s="13">
        <f t="shared" si="373"/>
        <v>280.2525</v>
      </c>
      <c r="AN1393" s="13">
        <f t="shared" si="374"/>
        <v>43.247</v>
      </c>
    </row>
    <row r="1394" spans="1:40" x14ac:dyDescent="0.25">
      <c r="A1394" s="10" t="s">
        <v>440</v>
      </c>
      <c r="B1394" s="10" t="s">
        <v>440</v>
      </c>
      <c r="C1394" s="10" t="s">
        <v>27</v>
      </c>
      <c r="D1394" s="10" t="s">
        <v>464</v>
      </c>
      <c r="E1394" s="10" t="s">
        <v>1039</v>
      </c>
      <c r="F1394" s="10" t="s">
        <v>29</v>
      </c>
      <c r="G1394" s="13">
        <v>2.06</v>
      </c>
      <c r="H1394" s="13">
        <v>3.74</v>
      </c>
      <c r="I1394" s="13">
        <v>-4.5</v>
      </c>
      <c r="J1394" s="13">
        <v>7.48</v>
      </c>
      <c r="K1394" s="13">
        <v>-1.68</v>
      </c>
      <c r="L1394" s="13">
        <v>-50.284999999999997</v>
      </c>
      <c r="M1394" s="13">
        <v>8.44</v>
      </c>
      <c r="N1394" s="13">
        <v>221.38399999999999</v>
      </c>
      <c r="O1394" s="13">
        <v>24.006599999999999</v>
      </c>
      <c r="P1394" s="13">
        <v>-181.02250000000001</v>
      </c>
      <c r="Q1394" s="13">
        <v>328.87150000000003</v>
      </c>
      <c r="R1394" s="13">
        <v>-83.480900000000005</v>
      </c>
      <c r="S1394" s="13">
        <v>-30.701000000000001</v>
      </c>
      <c r="T1394" s="13">
        <v>198.12</v>
      </c>
      <c r="U1394" s="13">
        <v>216.98</v>
      </c>
      <c r="V1394" s="13">
        <v>293.82</v>
      </c>
      <c r="W1394" s="13">
        <v>47.601999999999997</v>
      </c>
      <c r="X1394" s="13">
        <f t="shared" si="358"/>
        <v>1.1824999999999999</v>
      </c>
      <c r="Y1394" s="13">
        <f t="shared" si="359"/>
        <v>1.851065</v>
      </c>
      <c r="Z1394" s="13">
        <f t="shared" si="360"/>
        <v>-3.6524999999999999</v>
      </c>
      <c r="AA1394" s="13">
        <f t="shared" si="361"/>
        <v>5.2700000000000005</v>
      </c>
      <c r="AB1394" s="13">
        <f t="shared" si="362"/>
        <v>-2.2324999999999999</v>
      </c>
      <c r="AC1394" s="13">
        <f t="shared" si="363"/>
        <v>-48.058499999999995</v>
      </c>
      <c r="AD1394" s="13">
        <f t="shared" si="364"/>
        <v>6.7525000000000004</v>
      </c>
      <c r="AE1394" s="13">
        <f t="shared" si="365"/>
        <v>184.69215</v>
      </c>
      <c r="AF1394" s="13">
        <f t="shared" si="366"/>
        <v>-8.3706999999999994</v>
      </c>
      <c r="AG1394" s="13">
        <f t="shared" si="367"/>
        <v>-198.43785000000003</v>
      </c>
      <c r="AH1394" s="13">
        <f t="shared" si="368"/>
        <v>310.54067499999996</v>
      </c>
      <c r="AI1394" s="13">
        <f t="shared" si="369"/>
        <v>-134.21922499999999</v>
      </c>
      <c r="AJ1394" s="13">
        <f t="shared" si="370"/>
        <v>-32.161499999999997</v>
      </c>
      <c r="AK1394" s="13">
        <f t="shared" si="371"/>
        <v>132.80000000000001</v>
      </c>
      <c r="AL1394" s="13">
        <f t="shared" si="372"/>
        <v>132.19</v>
      </c>
      <c r="AM1394" s="13">
        <f t="shared" si="373"/>
        <v>188.20750000000001</v>
      </c>
      <c r="AN1394" s="13">
        <f t="shared" si="374"/>
        <v>43.478250000000003</v>
      </c>
    </row>
    <row r="1395" spans="1:40" x14ac:dyDescent="0.25">
      <c r="A1395" s="10" t="s">
        <v>440</v>
      </c>
      <c r="B1395" s="10" t="s">
        <v>440</v>
      </c>
      <c r="C1395" s="10" t="s">
        <v>27</v>
      </c>
      <c r="D1395" s="10" t="s">
        <v>461</v>
      </c>
      <c r="E1395" s="10" t="s">
        <v>1039</v>
      </c>
      <c r="F1395" s="10" t="s">
        <v>29</v>
      </c>
      <c r="G1395" s="13">
        <v>1.62</v>
      </c>
      <c r="H1395" s="13">
        <v>1.55</v>
      </c>
      <c r="I1395" s="13">
        <v>-7.24</v>
      </c>
      <c r="J1395" s="13">
        <v>8.82</v>
      </c>
      <c r="K1395" s="13">
        <v>-5.65</v>
      </c>
      <c r="L1395" s="13">
        <v>-44.856999999999999</v>
      </c>
      <c r="M1395" s="13">
        <v>12.63</v>
      </c>
      <c r="N1395" s="13">
        <v>396.00360000000001</v>
      </c>
      <c r="O1395" s="13">
        <v>-47.771700000000003</v>
      </c>
      <c r="P1395" s="13">
        <v>-244.1</v>
      </c>
      <c r="Q1395" s="13">
        <v>503.99310000000003</v>
      </c>
      <c r="R1395" s="13">
        <v>-155.7612</v>
      </c>
      <c r="S1395" s="13">
        <v>-23.864999999999998</v>
      </c>
      <c r="T1395" s="13">
        <v>198.12</v>
      </c>
      <c r="U1395" s="13">
        <v>216.98</v>
      </c>
      <c r="V1395" s="13">
        <v>293.82</v>
      </c>
      <c r="W1395" s="13">
        <v>47.601999999999997</v>
      </c>
      <c r="X1395" s="13">
        <f t="shared" si="358"/>
        <v>2.9649999999999999</v>
      </c>
      <c r="Y1395" s="13">
        <f t="shared" si="359"/>
        <v>0.3199999999999999</v>
      </c>
      <c r="Z1395" s="13">
        <f t="shared" si="360"/>
        <v>-7.0724999999999998</v>
      </c>
      <c r="AA1395" s="13">
        <f t="shared" si="361"/>
        <v>8.8949999999999996</v>
      </c>
      <c r="AB1395" s="13">
        <f t="shared" si="362"/>
        <v>-5.6150000000000002</v>
      </c>
      <c r="AC1395" s="13">
        <f t="shared" si="363"/>
        <v>-39.564</v>
      </c>
      <c r="AD1395" s="13">
        <f t="shared" si="364"/>
        <v>12.72</v>
      </c>
      <c r="AE1395" s="13">
        <f t="shared" si="365"/>
        <v>407.84755000000001</v>
      </c>
      <c r="AF1395" s="13">
        <f t="shared" si="366"/>
        <v>-84.216274999999996</v>
      </c>
      <c r="AG1395" s="13">
        <f t="shared" si="367"/>
        <v>-224.72359999999998</v>
      </c>
      <c r="AH1395" s="13">
        <f t="shared" si="368"/>
        <v>495.75702500000006</v>
      </c>
      <c r="AI1395" s="13">
        <f t="shared" si="369"/>
        <v>-172.12575000000001</v>
      </c>
      <c r="AJ1395" s="13">
        <f t="shared" si="370"/>
        <v>-21.235749999999999</v>
      </c>
      <c r="AK1395" s="13">
        <f t="shared" si="371"/>
        <v>155.20250000000001</v>
      </c>
      <c r="AL1395" s="13">
        <f t="shared" si="372"/>
        <v>193.71</v>
      </c>
      <c r="AM1395" s="13">
        <f t="shared" si="373"/>
        <v>250.42749999999998</v>
      </c>
      <c r="AN1395" s="13">
        <f t="shared" si="374"/>
        <v>48.908749999999998</v>
      </c>
    </row>
    <row r="1396" spans="1:40" x14ac:dyDescent="0.25">
      <c r="A1396" s="10" t="s">
        <v>441</v>
      </c>
      <c r="B1396" s="10" t="s">
        <v>441</v>
      </c>
      <c r="C1396" s="10" t="s">
        <v>27</v>
      </c>
      <c r="D1396" s="10" t="s">
        <v>461</v>
      </c>
      <c r="E1396" s="10" t="s">
        <v>1039</v>
      </c>
      <c r="F1396" s="10" t="s">
        <v>29</v>
      </c>
      <c r="G1396" s="13">
        <v>1</v>
      </c>
      <c r="H1396" s="13">
        <v>-1.57</v>
      </c>
      <c r="I1396" s="13">
        <v>-5.22</v>
      </c>
      <c r="J1396" s="13">
        <v>5.08</v>
      </c>
      <c r="K1396" s="13">
        <v>-5.66</v>
      </c>
      <c r="L1396" s="13">
        <v>-38.084000000000003</v>
      </c>
      <c r="M1396" s="13">
        <v>9.31</v>
      </c>
      <c r="N1396" s="13">
        <v>347.17750000000001</v>
      </c>
      <c r="O1396" s="13">
        <v>-122.83540000000001</v>
      </c>
      <c r="P1396" s="13">
        <v>-216.8852</v>
      </c>
      <c r="Q1396" s="13">
        <v>431.96350000000001</v>
      </c>
      <c r="R1396" s="13">
        <v>-207.6215</v>
      </c>
      <c r="S1396" s="13">
        <v>-21.352</v>
      </c>
      <c r="T1396" s="13">
        <v>119.39</v>
      </c>
      <c r="U1396" s="13">
        <v>93.85</v>
      </c>
      <c r="V1396" s="13">
        <v>151.86000000000001</v>
      </c>
      <c r="W1396" s="13">
        <v>38.171999999999997</v>
      </c>
      <c r="X1396" s="13">
        <f t="shared" si="358"/>
        <v>2.9649999999999999</v>
      </c>
      <c r="Y1396" s="13">
        <f t="shared" si="359"/>
        <v>0.3199999999999999</v>
      </c>
      <c r="Z1396" s="13">
        <f t="shared" si="360"/>
        <v>-7.0724999999999998</v>
      </c>
      <c r="AA1396" s="13">
        <f t="shared" si="361"/>
        <v>8.8949999999999996</v>
      </c>
      <c r="AB1396" s="13">
        <f t="shared" si="362"/>
        <v>-5.6150000000000002</v>
      </c>
      <c r="AC1396" s="13">
        <f t="shared" si="363"/>
        <v>-39.564</v>
      </c>
      <c r="AD1396" s="13">
        <f t="shared" si="364"/>
        <v>12.72</v>
      </c>
      <c r="AE1396" s="13">
        <f t="shared" si="365"/>
        <v>407.84755000000001</v>
      </c>
      <c r="AF1396" s="13">
        <f t="shared" si="366"/>
        <v>-84.216274999999996</v>
      </c>
      <c r="AG1396" s="13">
        <f t="shared" si="367"/>
        <v>-224.72359999999998</v>
      </c>
      <c r="AH1396" s="13">
        <f t="shared" si="368"/>
        <v>495.75702500000006</v>
      </c>
      <c r="AI1396" s="13">
        <f t="shared" si="369"/>
        <v>-172.12575000000001</v>
      </c>
      <c r="AJ1396" s="13">
        <f t="shared" si="370"/>
        <v>-21.235749999999999</v>
      </c>
      <c r="AK1396" s="13">
        <f t="shared" si="371"/>
        <v>155.20250000000001</v>
      </c>
      <c r="AL1396" s="13">
        <f t="shared" si="372"/>
        <v>193.71</v>
      </c>
      <c r="AM1396" s="13">
        <f t="shared" si="373"/>
        <v>250.42749999999998</v>
      </c>
      <c r="AN1396" s="13">
        <f t="shared" si="374"/>
        <v>48.908749999999998</v>
      </c>
    </row>
    <row r="1397" spans="1:40" x14ac:dyDescent="0.25">
      <c r="A1397" s="10" t="s">
        <v>441</v>
      </c>
      <c r="B1397" s="10" t="s">
        <v>441</v>
      </c>
      <c r="C1397" s="10" t="s">
        <v>27</v>
      </c>
      <c r="D1397" s="10" t="s">
        <v>464</v>
      </c>
      <c r="E1397" s="10" t="s">
        <v>1039</v>
      </c>
      <c r="F1397" s="10" t="s">
        <v>29</v>
      </c>
      <c r="G1397" s="13">
        <v>1.34</v>
      </c>
      <c r="H1397" s="13">
        <v>0.17</v>
      </c>
      <c r="I1397" s="13">
        <v>-4.58</v>
      </c>
      <c r="J1397" s="13">
        <v>5.37</v>
      </c>
      <c r="K1397" s="13">
        <v>-3.86</v>
      </c>
      <c r="L1397" s="13">
        <v>-41.350999999999999</v>
      </c>
      <c r="M1397" s="13">
        <v>8.0299999999999994</v>
      </c>
      <c r="N1397" s="13">
        <v>243.53540000000001</v>
      </c>
      <c r="O1397" s="13">
        <v>-34.303400000000003</v>
      </c>
      <c r="P1397" s="13">
        <v>-208.02930000000001</v>
      </c>
      <c r="Q1397" s="13">
        <v>354.76560000000001</v>
      </c>
      <c r="R1397" s="13">
        <v>-145.5335</v>
      </c>
      <c r="S1397" s="13">
        <v>-28.132999999999999</v>
      </c>
      <c r="T1397" s="13">
        <v>119.39</v>
      </c>
      <c r="U1397" s="13">
        <v>93.85</v>
      </c>
      <c r="V1397" s="13">
        <v>151.86000000000001</v>
      </c>
      <c r="W1397" s="13">
        <v>38.171999999999997</v>
      </c>
      <c r="X1397" s="13">
        <f t="shared" si="358"/>
        <v>1.1824999999999999</v>
      </c>
      <c r="Y1397" s="13">
        <f t="shared" si="359"/>
        <v>1.851065</v>
      </c>
      <c r="Z1397" s="13">
        <f t="shared" si="360"/>
        <v>-3.6524999999999999</v>
      </c>
      <c r="AA1397" s="13">
        <f t="shared" si="361"/>
        <v>5.2700000000000005</v>
      </c>
      <c r="AB1397" s="13">
        <f t="shared" si="362"/>
        <v>-2.2324999999999999</v>
      </c>
      <c r="AC1397" s="13">
        <f t="shared" si="363"/>
        <v>-48.058499999999995</v>
      </c>
      <c r="AD1397" s="13">
        <f t="shared" si="364"/>
        <v>6.7525000000000004</v>
      </c>
      <c r="AE1397" s="13">
        <f t="shared" si="365"/>
        <v>184.69215</v>
      </c>
      <c r="AF1397" s="13">
        <f t="shared" si="366"/>
        <v>-8.3706999999999994</v>
      </c>
      <c r="AG1397" s="13">
        <f t="shared" si="367"/>
        <v>-198.43785000000003</v>
      </c>
      <c r="AH1397" s="13">
        <f t="shared" si="368"/>
        <v>310.54067499999996</v>
      </c>
      <c r="AI1397" s="13">
        <f t="shared" si="369"/>
        <v>-134.21922499999999</v>
      </c>
      <c r="AJ1397" s="13">
        <f t="shared" si="370"/>
        <v>-32.161499999999997</v>
      </c>
      <c r="AK1397" s="13">
        <f t="shared" si="371"/>
        <v>132.80000000000001</v>
      </c>
      <c r="AL1397" s="13">
        <f t="shared" si="372"/>
        <v>132.19</v>
      </c>
      <c r="AM1397" s="13">
        <f t="shared" si="373"/>
        <v>188.20750000000001</v>
      </c>
      <c r="AN1397" s="13">
        <f t="shared" si="374"/>
        <v>43.478250000000003</v>
      </c>
    </row>
    <row r="1398" spans="1:40" x14ac:dyDescent="0.25">
      <c r="A1398" s="10" t="s">
        <v>441</v>
      </c>
      <c r="B1398" s="10" t="s">
        <v>441</v>
      </c>
      <c r="C1398" s="10" t="s">
        <v>27</v>
      </c>
      <c r="D1398" s="10" t="s">
        <v>444</v>
      </c>
      <c r="E1398" s="10" t="s">
        <v>1039</v>
      </c>
      <c r="F1398" s="10" t="s">
        <v>29</v>
      </c>
      <c r="G1398" s="13">
        <v>2.29</v>
      </c>
      <c r="H1398" s="13">
        <v>0.36</v>
      </c>
      <c r="I1398" s="13">
        <v>-4.05</v>
      </c>
      <c r="J1398" s="13">
        <v>5.48</v>
      </c>
      <c r="K1398" s="13">
        <v>-2.84</v>
      </c>
      <c r="L1398" s="13">
        <v>-38.299999999999997</v>
      </c>
      <c r="M1398" s="13">
        <v>7.33</v>
      </c>
      <c r="N1398" s="13">
        <v>236.25630000000001</v>
      </c>
      <c r="O1398" s="13">
        <v>-123.9272</v>
      </c>
      <c r="P1398" s="13">
        <v>-107.0506</v>
      </c>
      <c r="Q1398" s="13">
        <v>265.67079999999999</v>
      </c>
      <c r="R1398" s="13">
        <v>-153.3417</v>
      </c>
      <c r="S1398" s="13">
        <v>-15.364000000000001</v>
      </c>
      <c r="T1398" s="13">
        <v>119.39</v>
      </c>
      <c r="U1398" s="13">
        <v>93.85</v>
      </c>
      <c r="V1398" s="13">
        <v>151.86000000000001</v>
      </c>
      <c r="W1398" s="13">
        <v>38.171999999999997</v>
      </c>
      <c r="X1398" s="13">
        <f t="shared" si="358"/>
        <v>1.2149999999999999</v>
      </c>
      <c r="Y1398" s="13">
        <f t="shared" si="359"/>
        <v>-1.150315</v>
      </c>
      <c r="Z1398" s="13">
        <f t="shared" si="360"/>
        <v>-2.6224999999999996</v>
      </c>
      <c r="AA1398" s="13">
        <f t="shared" si="361"/>
        <v>3.0150000000000001</v>
      </c>
      <c r="AB1398" s="13">
        <f t="shared" si="362"/>
        <v>-2.95</v>
      </c>
      <c r="AC1398" s="13">
        <f t="shared" si="363"/>
        <v>-31.747999999999998</v>
      </c>
      <c r="AD1398" s="13">
        <f t="shared" si="364"/>
        <v>5.26</v>
      </c>
      <c r="AE1398" s="13">
        <f t="shared" si="365"/>
        <v>186.29962499999999</v>
      </c>
      <c r="AF1398" s="13">
        <f t="shared" si="366"/>
        <v>-143.12582500000002</v>
      </c>
      <c r="AG1398" s="13">
        <f t="shared" si="367"/>
        <v>-111.7941</v>
      </c>
      <c r="AH1398" s="13">
        <f t="shared" si="368"/>
        <v>221.26479999999998</v>
      </c>
      <c r="AI1398" s="13">
        <f t="shared" si="369"/>
        <v>-178.091025</v>
      </c>
      <c r="AJ1398" s="13">
        <f t="shared" si="370"/>
        <v>-17.254750000000001</v>
      </c>
      <c r="AK1398" s="13">
        <f t="shared" si="371"/>
        <v>104.03</v>
      </c>
      <c r="AL1398" s="13">
        <f t="shared" si="372"/>
        <v>18.569999999999997</v>
      </c>
      <c r="AM1398" s="13">
        <f t="shared" si="373"/>
        <v>123.27500000000001</v>
      </c>
      <c r="AN1398" s="13">
        <f t="shared" si="374"/>
        <v>6.7322499999999987</v>
      </c>
    </row>
    <row r="1399" spans="1:40" x14ac:dyDescent="0.25">
      <c r="A1399" s="10" t="s">
        <v>441</v>
      </c>
      <c r="B1399" s="10" t="s">
        <v>441</v>
      </c>
      <c r="C1399" s="10" t="s">
        <v>27</v>
      </c>
      <c r="D1399" s="10" t="s">
        <v>450</v>
      </c>
      <c r="E1399" s="10" t="s">
        <v>1039</v>
      </c>
      <c r="F1399" s="10" t="s">
        <v>29</v>
      </c>
      <c r="G1399" s="13">
        <v>1.94</v>
      </c>
      <c r="H1399" s="13">
        <v>-1.39</v>
      </c>
      <c r="I1399" s="13">
        <v>-4.6900000000000004</v>
      </c>
      <c r="J1399" s="13">
        <v>5.25</v>
      </c>
      <c r="K1399" s="13">
        <v>-4.6900000000000004</v>
      </c>
      <c r="L1399" s="13">
        <v>-35.231999999999999</v>
      </c>
      <c r="M1399" s="13">
        <v>8.6199999999999992</v>
      </c>
      <c r="N1399" s="13">
        <v>341.75380000000001</v>
      </c>
      <c r="O1399" s="13">
        <v>-214.00470000000001</v>
      </c>
      <c r="P1399" s="13">
        <v>-115.90649999999999</v>
      </c>
      <c r="Q1399" s="13">
        <v>364.95800000000003</v>
      </c>
      <c r="R1399" s="13">
        <v>-237.2089</v>
      </c>
      <c r="S1399" s="13">
        <v>-11.321</v>
      </c>
      <c r="T1399" s="13">
        <v>119.39</v>
      </c>
      <c r="U1399" s="13">
        <v>93.85</v>
      </c>
      <c r="V1399" s="13">
        <v>151.86000000000001</v>
      </c>
      <c r="W1399" s="13">
        <v>38.171999999999997</v>
      </c>
      <c r="X1399" s="13">
        <f t="shared" si="358"/>
        <v>2.98</v>
      </c>
      <c r="Y1399" s="13">
        <f t="shared" si="359"/>
        <v>-1.6674999999999998</v>
      </c>
      <c r="Z1399" s="13">
        <f t="shared" si="360"/>
        <v>-4.3425000000000002</v>
      </c>
      <c r="AA1399" s="13">
        <f t="shared" si="361"/>
        <v>5.61</v>
      </c>
      <c r="AB1399" s="13">
        <f t="shared" si="362"/>
        <v>-4.2974999999999994</v>
      </c>
      <c r="AC1399" s="13">
        <f t="shared" si="363"/>
        <v>-30.948250000000002</v>
      </c>
      <c r="AD1399" s="13">
        <f t="shared" si="364"/>
        <v>8.6374999999999993</v>
      </c>
      <c r="AE1399" s="13">
        <f t="shared" si="365"/>
        <v>384.19472499999995</v>
      </c>
      <c r="AF1399" s="13">
        <f t="shared" si="366"/>
        <v>-216.18329999999997</v>
      </c>
      <c r="AG1399" s="13">
        <f t="shared" si="367"/>
        <v>-116.916825</v>
      </c>
      <c r="AH1399" s="13">
        <f t="shared" si="368"/>
        <v>406.21042500000004</v>
      </c>
      <c r="AI1399" s="13">
        <f t="shared" si="369"/>
        <v>-238.19897499999999</v>
      </c>
      <c r="AJ1399" s="13">
        <f t="shared" si="370"/>
        <v>-10.66525</v>
      </c>
      <c r="AK1399" s="13">
        <f t="shared" si="371"/>
        <v>107.38499999999999</v>
      </c>
      <c r="AL1399" s="13">
        <f t="shared" si="372"/>
        <v>26.56</v>
      </c>
      <c r="AM1399" s="13">
        <f t="shared" si="373"/>
        <v>138.80250000000001</v>
      </c>
      <c r="AN1399" s="13">
        <f t="shared" si="374"/>
        <v>6.8859999999999992</v>
      </c>
    </row>
    <row r="1400" spans="1:40" x14ac:dyDescent="0.25">
      <c r="A1400" s="10" t="s">
        <v>442</v>
      </c>
      <c r="B1400" s="10" t="s">
        <v>442</v>
      </c>
      <c r="C1400" s="10" t="s">
        <v>27</v>
      </c>
      <c r="D1400" s="10" t="s">
        <v>409</v>
      </c>
      <c r="E1400" s="10" t="s">
        <v>1039</v>
      </c>
      <c r="F1400" s="10" t="s">
        <v>29</v>
      </c>
      <c r="G1400" s="13">
        <v>-2.16</v>
      </c>
      <c r="H1400" s="13">
        <v>12.71</v>
      </c>
      <c r="I1400" s="13">
        <v>-2.76</v>
      </c>
      <c r="J1400" s="13">
        <v>13.21</v>
      </c>
      <c r="K1400" s="13">
        <v>-2.65</v>
      </c>
      <c r="L1400" s="13">
        <v>-79.813999999999993</v>
      </c>
      <c r="M1400" s="13">
        <v>14.71</v>
      </c>
      <c r="N1400" s="13">
        <v>95.7821</v>
      </c>
      <c r="O1400" s="13">
        <v>644.1318</v>
      </c>
      <c r="P1400" s="13">
        <v>-130.5583</v>
      </c>
      <c r="Q1400" s="13">
        <v>673.63</v>
      </c>
      <c r="R1400" s="13">
        <v>66.283900000000003</v>
      </c>
      <c r="S1400" s="13">
        <v>-77.268000000000001</v>
      </c>
      <c r="T1400" s="13">
        <v>202.96</v>
      </c>
      <c r="U1400" s="13">
        <v>31.74</v>
      </c>
      <c r="V1400" s="13">
        <v>205.43</v>
      </c>
      <c r="W1400" s="13">
        <v>8.8889999999999993</v>
      </c>
      <c r="X1400" s="13">
        <f t="shared" si="358"/>
        <v>-1.3025</v>
      </c>
      <c r="Y1400" s="13">
        <f t="shared" si="359"/>
        <v>15.010000000000002</v>
      </c>
      <c r="Z1400" s="13">
        <f t="shared" si="360"/>
        <v>-4.7550000000000008</v>
      </c>
      <c r="AA1400" s="13">
        <f t="shared" si="361"/>
        <v>16.380000000000003</v>
      </c>
      <c r="AB1400" s="13">
        <f t="shared" si="362"/>
        <v>-2.6725000000000003</v>
      </c>
      <c r="AC1400" s="13">
        <f t="shared" si="363"/>
        <v>-75.140749999999997</v>
      </c>
      <c r="AD1400" s="13">
        <f t="shared" si="364"/>
        <v>17.875</v>
      </c>
      <c r="AE1400" s="13">
        <f t="shared" si="365"/>
        <v>30.942525000000003</v>
      </c>
      <c r="AF1400" s="13">
        <f t="shared" si="366"/>
        <v>656.57195000000002</v>
      </c>
      <c r="AG1400" s="13">
        <f t="shared" si="367"/>
        <v>-108.28822500000001</v>
      </c>
      <c r="AH1400" s="13">
        <f t="shared" si="368"/>
        <v>675.43230000000005</v>
      </c>
      <c r="AI1400" s="13">
        <f t="shared" si="369"/>
        <v>12.082224999999999</v>
      </c>
      <c r="AJ1400" s="13">
        <f t="shared" si="370"/>
        <v>-80.356500000000011</v>
      </c>
      <c r="AK1400" s="13">
        <f t="shared" si="371"/>
        <v>358.995</v>
      </c>
      <c r="AL1400" s="13">
        <f t="shared" si="372"/>
        <v>-22.385000000000005</v>
      </c>
      <c r="AM1400" s="13">
        <f t="shared" si="373"/>
        <v>369.89500000000004</v>
      </c>
      <c r="AN1400" s="13">
        <f t="shared" si="374"/>
        <v>-4.0915000000000008</v>
      </c>
    </row>
    <row r="1401" spans="1:40" x14ac:dyDescent="0.25">
      <c r="A1401" s="10" t="s">
        <v>442</v>
      </c>
      <c r="B1401" s="10" t="s">
        <v>442</v>
      </c>
      <c r="C1401" s="10" t="s">
        <v>27</v>
      </c>
      <c r="D1401" s="10" t="s">
        <v>408</v>
      </c>
      <c r="E1401" s="10" t="s">
        <v>1039</v>
      </c>
      <c r="F1401" s="10" t="s">
        <v>29</v>
      </c>
      <c r="G1401" s="13">
        <v>-0.97</v>
      </c>
      <c r="H1401" s="13">
        <v>18.63</v>
      </c>
      <c r="I1401" s="13">
        <v>-3</v>
      </c>
      <c r="J1401" s="13">
        <v>19.079999999999998</v>
      </c>
      <c r="K1401" s="13">
        <v>-1.42</v>
      </c>
      <c r="L1401" s="13">
        <v>-81.480999999999995</v>
      </c>
      <c r="M1401" s="13">
        <v>19.829999999999998</v>
      </c>
      <c r="N1401" s="13">
        <v>-80.470200000000006</v>
      </c>
      <c r="O1401" s="13">
        <v>511.48649999999998</v>
      </c>
      <c r="P1401" s="13">
        <v>-88.330399999999997</v>
      </c>
      <c r="Q1401" s="13">
        <v>524.38589999999999</v>
      </c>
      <c r="R1401" s="13">
        <v>-93.369600000000005</v>
      </c>
      <c r="S1401" s="13">
        <v>-81.691999999999993</v>
      </c>
      <c r="T1401" s="13">
        <v>202.96</v>
      </c>
      <c r="U1401" s="13">
        <v>31.74</v>
      </c>
      <c r="V1401" s="13">
        <v>205.43</v>
      </c>
      <c r="W1401" s="13">
        <v>8.8889999999999993</v>
      </c>
      <c r="X1401" s="13">
        <f t="shared" si="358"/>
        <v>-0.39</v>
      </c>
      <c r="Y1401" s="13">
        <f t="shared" si="359"/>
        <v>21.54</v>
      </c>
      <c r="Z1401" s="13">
        <f t="shared" si="360"/>
        <v>-1.9350000000000001</v>
      </c>
      <c r="AA1401" s="13">
        <f t="shared" si="361"/>
        <v>21.78</v>
      </c>
      <c r="AB1401" s="13">
        <f t="shared" si="362"/>
        <v>-0.63</v>
      </c>
      <c r="AC1401" s="13">
        <f t="shared" si="363"/>
        <v>-84.710999999999999</v>
      </c>
      <c r="AD1401" s="13">
        <f t="shared" si="364"/>
        <v>22.114999999999998</v>
      </c>
      <c r="AE1401" s="13">
        <f t="shared" si="365"/>
        <v>-81.734350000000006</v>
      </c>
      <c r="AF1401" s="13">
        <f t="shared" si="366"/>
        <v>514.37514999999996</v>
      </c>
      <c r="AG1401" s="13">
        <f t="shared" si="367"/>
        <v>-107.4479</v>
      </c>
      <c r="AH1401" s="13">
        <f t="shared" si="368"/>
        <v>533.62234999999998</v>
      </c>
      <c r="AI1401" s="13">
        <f t="shared" si="369"/>
        <v>-100.98155</v>
      </c>
      <c r="AJ1401" s="13">
        <f t="shared" si="370"/>
        <v>-80.129499999999993</v>
      </c>
      <c r="AK1401" s="13">
        <f t="shared" si="371"/>
        <v>209.29000000000002</v>
      </c>
      <c r="AL1401" s="13">
        <f t="shared" si="372"/>
        <v>-28.28</v>
      </c>
      <c r="AM1401" s="13">
        <f t="shared" si="373"/>
        <v>219.215</v>
      </c>
      <c r="AN1401" s="13">
        <f t="shared" si="374"/>
        <v>-6.6899999999999995</v>
      </c>
    </row>
    <row r="1402" spans="1:40" x14ac:dyDescent="0.25">
      <c r="A1402" s="10" t="s">
        <v>442</v>
      </c>
      <c r="B1402" s="10" t="s">
        <v>442</v>
      </c>
      <c r="C1402" s="10" t="s">
        <v>27</v>
      </c>
      <c r="D1402" s="10" t="s">
        <v>465</v>
      </c>
      <c r="E1402" s="10" t="s">
        <v>1039</v>
      </c>
      <c r="F1402" s="10" t="s">
        <v>29</v>
      </c>
      <c r="G1402" s="13">
        <v>1.59</v>
      </c>
      <c r="H1402" s="13">
        <v>19.14</v>
      </c>
      <c r="I1402" s="13">
        <v>-3.25</v>
      </c>
      <c r="J1402" s="13">
        <v>19.72</v>
      </c>
      <c r="K1402" s="13">
        <v>1.01</v>
      </c>
      <c r="L1402" s="13">
        <v>-79.825000000000003</v>
      </c>
      <c r="M1402" s="13">
        <v>19.239999999999998</v>
      </c>
      <c r="N1402" s="13">
        <v>-32.340699999999998</v>
      </c>
      <c r="O1402" s="13">
        <v>482.11270000000002</v>
      </c>
      <c r="P1402" s="13">
        <v>-176.28</v>
      </c>
      <c r="Q1402" s="13">
        <v>536.71960000000001</v>
      </c>
      <c r="R1402" s="13">
        <v>-86.947599999999994</v>
      </c>
      <c r="S1402" s="13">
        <v>-72.787999999999997</v>
      </c>
      <c r="T1402" s="13">
        <v>202.96</v>
      </c>
      <c r="U1402" s="13">
        <v>31.74</v>
      </c>
      <c r="V1402" s="13">
        <v>205.43</v>
      </c>
      <c r="W1402" s="13">
        <v>8.8889999999999993</v>
      </c>
      <c r="X1402" s="13">
        <f t="shared" si="358"/>
        <v>0.78962500000000002</v>
      </c>
      <c r="Y1402" s="13">
        <f t="shared" si="359"/>
        <v>15.125</v>
      </c>
      <c r="Z1402" s="13">
        <f t="shared" si="360"/>
        <v>-2.5449999999999999</v>
      </c>
      <c r="AA1402" s="13">
        <f t="shared" si="361"/>
        <v>15.565</v>
      </c>
      <c r="AB1402" s="13">
        <f t="shared" si="362"/>
        <v>0.35</v>
      </c>
      <c r="AC1402" s="13">
        <f t="shared" si="363"/>
        <v>-80.338999999999999</v>
      </c>
      <c r="AD1402" s="13">
        <f t="shared" si="364"/>
        <v>15.404999999999999</v>
      </c>
      <c r="AE1402" s="13">
        <f t="shared" si="365"/>
        <v>-32.943749999999994</v>
      </c>
      <c r="AF1402" s="13">
        <f t="shared" si="366"/>
        <v>450.62405000000001</v>
      </c>
      <c r="AG1402" s="13">
        <f t="shared" si="367"/>
        <v>-174.40479999999999</v>
      </c>
      <c r="AH1402" s="13">
        <f t="shared" si="368"/>
        <v>507.0566</v>
      </c>
      <c r="AI1402" s="13">
        <f t="shared" si="369"/>
        <v>-89.376300000000001</v>
      </c>
      <c r="AJ1402" s="13">
        <f t="shared" si="370"/>
        <v>-72.064999999999998</v>
      </c>
      <c r="AK1402" s="13">
        <f t="shared" si="371"/>
        <v>183.10000000000002</v>
      </c>
      <c r="AL1402" s="13">
        <f t="shared" si="372"/>
        <v>85.69</v>
      </c>
      <c r="AM1402" s="13">
        <f t="shared" si="373"/>
        <v>210.125</v>
      </c>
      <c r="AN1402" s="13">
        <f t="shared" si="374"/>
        <v>24.716999999999999</v>
      </c>
    </row>
    <row r="1403" spans="1:40" x14ac:dyDescent="0.25">
      <c r="A1403" s="10" t="s">
        <v>442</v>
      </c>
      <c r="B1403" s="10" t="s">
        <v>442</v>
      </c>
      <c r="C1403" s="10" t="s">
        <v>27</v>
      </c>
      <c r="D1403" s="10" t="s">
        <v>462</v>
      </c>
      <c r="E1403" s="10" t="s">
        <v>1039</v>
      </c>
      <c r="F1403" s="10" t="s">
        <v>29</v>
      </c>
      <c r="G1403" s="13">
        <v>0.41</v>
      </c>
      <c r="H1403" s="13">
        <v>13.23</v>
      </c>
      <c r="I1403" s="13">
        <v>-3.01</v>
      </c>
      <c r="J1403" s="13">
        <v>13.9</v>
      </c>
      <c r="K1403" s="13">
        <v>-0.26</v>
      </c>
      <c r="L1403" s="13">
        <v>-77.414000000000001</v>
      </c>
      <c r="M1403" s="13">
        <v>14.03</v>
      </c>
      <c r="N1403" s="13">
        <v>146.947</v>
      </c>
      <c r="O1403" s="13">
        <v>612.35519999999997</v>
      </c>
      <c r="P1403" s="13">
        <v>-218.5078</v>
      </c>
      <c r="Q1403" s="13">
        <v>698.86400000000003</v>
      </c>
      <c r="R1403" s="13">
        <v>60.438200000000002</v>
      </c>
      <c r="S1403" s="13">
        <v>-68.400999999999996</v>
      </c>
      <c r="T1403" s="13">
        <v>202.96</v>
      </c>
      <c r="U1403" s="13">
        <v>31.74</v>
      </c>
      <c r="V1403" s="13">
        <v>205.43</v>
      </c>
      <c r="W1403" s="13">
        <v>8.8889999999999993</v>
      </c>
      <c r="X1403" s="13">
        <f t="shared" si="358"/>
        <v>-0.105</v>
      </c>
      <c r="Y1403" s="13">
        <f t="shared" si="359"/>
        <v>10.75</v>
      </c>
      <c r="Z1403" s="13">
        <f t="shared" si="360"/>
        <v>-5.1100000000000003</v>
      </c>
      <c r="AA1403" s="13">
        <f t="shared" si="361"/>
        <v>12.94</v>
      </c>
      <c r="AB1403" s="13">
        <f t="shared" si="362"/>
        <v>-2.2924999999999995</v>
      </c>
      <c r="AC1403" s="13">
        <f t="shared" si="363"/>
        <v>-68.649999999999991</v>
      </c>
      <c r="AD1403" s="13">
        <f t="shared" si="364"/>
        <v>14.2925</v>
      </c>
      <c r="AE1403" s="13">
        <f t="shared" si="365"/>
        <v>71.378100000000003</v>
      </c>
      <c r="AF1403" s="13">
        <f t="shared" si="366"/>
        <v>537.83957499999997</v>
      </c>
      <c r="AG1403" s="13">
        <f t="shared" si="367"/>
        <v>-227.04117499999998</v>
      </c>
      <c r="AH1403" s="13">
        <f t="shared" si="368"/>
        <v>630.67907500000001</v>
      </c>
      <c r="AI1403" s="13">
        <f t="shared" si="369"/>
        <v>-21.461325000000002</v>
      </c>
      <c r="AJ1403" s="13">
        <f t="shared" si="370"/>
        <v>-67.755500000000012</v>
      </c>
      <c r="AK1403" s="13">
        <f t="shared" si="371"/>
        <v>303.42500000000001</v>
      </c>
      <c r="AL1403" s="13">
        <f t="shared" si="372"/>
        <v>125.71249999999999</v>
      </c>
      <c r="AM1403" s="13">
        <f t="shared" si="373"/>
        <v>337.41500000000002</v>
      </c>
      <c r="AN1403" s="13">
        <f t="shared" si="374"/>
        <v>23.55875</v>
      </c>
    </row>
    <row r="1404" spans="1:40" x14ac:dyDescent="0.25">
      <c r="A1404" s="10" t="s">
        <v>443</v>
      </c>
      <c r="B1404" s="10" t="s">
        <v>443</v>
      </c>
      <c r="C1404" s="10" t="s">
        <v>27</v>
      </c>
      <c r="D1404" s="10" t="s">
        <v>462</v>
      </c>
      <c r="E1404" s="10" t="s">
        <v>1039</v>
      </c>
      <c r="F1404" s="10" t="s">
        <v>29</v>
      </c>
      <c r="G1404" s="13">
        <v>-0.57999999999999996</v>
      </c>
      <c r="H1404" s="13">
        <v>8.2799999999999994</v>
      </c>
      <c r="I1404" s="13">
        <v>-4.6100000000000003</v>
      </c>
      <c r="J1404" s="13">
        <v>10.25</v>
      </c>
      <c r="K1404" s="13">
        <v>-2.54</v>
      </c>
      <c r="L1404" s="13">
        <v>-66.915999999999997</v>
      </c>
      <c r="M1404" s="13">
        <v>11.73</v>
      </c>
      <c r="N1404" s="13">
        <v>107.6426</v>
      </c>
      <c r="O1404" s="13">
        <v>472.78019999999998</v>
      </c>
      <c r="P1404" s="13">
        <v>-222.24959999999999</v>
      </c>
      <c r="Q1404" s="13">
        <v>577.83320000000003</v>
      </c>
      <c r="R1404" s="13">
        <v>2.5897000000000001</v>
      </c>
      <c r="S1404" s="13">
        <v>-64.700999999999993</v>
      </c>
      <c r="T1404" s="13">
        <v>163.24</v>
      </c>
      <c r="U1404" s="13">
        <v>139.63999999999999</v>
      </c>
      <c r="V1404" s="13">
        <v>214.82</v>
      </c>
      <c r="W1404" s="13">
        <v>40.545000000000002</v>
      </c>
      <c r="X1404" s="13">
        <f t="shared" si="358"/>
        <v>-0.105</v>
      </c>
      <c r="Y1404" s="13">
        <f t="shared" si="359"/>
        <v>10.75</v>
      </c>
      <c r="Z1404" s="13">
        <f t="shared" si="360"/>
        <v>-5.1100000000000003</v>
      </c>
      <c r="AA1404" s="13">
        <f t="shared" si="361"/>
        <v>12.94</v>
      </c>
      <c r="AB1404" s="13">
        <f t="shared" si="362"/>
        <v>-2.2924999999999995</v>
      </c>
      <c r="AC1404" s="13">
        <f t="shared" si="363"/>
        <v>-68.649999999999991</v>
      </c>
      <c r="AD1404" s="13">
        <f t="shared" si="364"/>
        <v>14.2925</v>
      </c>
      <c r="AE1404" s="13">
        <f t="shared" si="365"/>
        <v>71.378100000000003</v>
      </c>
      <c r="AF1404" s="13">
        <f t="shared" si="366"/>
        <v>537.83957499999997</v>
      </c>
      <c r="AG1404" s="13">
        <f t="shared" si="367"/>
        <v>-227.04117499999998</v>
      </c>
      <c r="AH1404" s="13">
        <f t="shared" si="368"/>
        <v>630.67907500000001</v>
      </c>
      <c r="AI1404" s="13">
        <f t="shared" si="369"/>
        <v>-21.461325000000002</v>
      </c>
      <c r="AJ1404" s="13">
        <f t="shared" si="370"/>
        <v>-67.755500000000012</v>
      </c>
      <c r="AK1404" s="13">
        <f t="shared" si="371"/>
        <v>303.42500000000001</v>
      </c>
      <c r="AL1404" s="13">
        <f t="shared" si="372"/>
        <v>125.71249999999999</v>
      </c>
      <c r="AM1404" s="13">
        <f t="shared" si="373"/>
        <v>337.41500000000002</v>
      </c>
      <c r="AN1404" s="13">
        <f t="shared" si="374"/>
        <v>23.55875</v>
      </c>
    </row>
    <row r="1405" spans="1:40" x14ac:dyDescent="0.25">
      <c r="A1405" s="10" t="s">
        <v>443</v>
      </c>
      <c r="B1405" s="10" t="s">
        <v>443</v>
      </c>
      <c r="C1405" s="10" t="s">
        <v>27</v>
      </c>
      <c r="D1405" s="10" t="s">
        <v>465</v>
      </c>
      <c r="E1405" s="10" t="s">
        <v>1039</v>
      </c>
      <c r="F1405" s="10" t="s">
        <v>29</v>
      </c>
      <c r="G1405" s="13">
        <v>-1.0749999999999999E-2</v>
      </c>
      <c r="H1405" s="13">
        <v>11.11</v>
      </c>
      <c r="I1405" s="13">
        <v>-1.84</v>
      </c>
      <c r="J1405" s="13">
        <v>11.41</v>
      </c>
      <c r="K1405" s="13">
        <v>-0.31</v>
      </c>
      <c r="L1405" s="13">
        <v>-80.852999999999994</v>
      </c>
      <c r="M1405" s="13">
        <v>11.57</v>
      </c>
      <c r="N1405" s="13">
        <v>-33.546799999999998</v>
      </c>
      <c r="O1405" s="13">
        <v>419.1354</v>
      </c>
      <c r="P1405" s="13">
        <v>-172.52959999999999</v>
      </c>
      <c r="Q1405" s="13">
        <v>477.39359999999999</v>
      </c>
      <c r="R1405" s="13">
        <v>-91.805000000000007</v>
      </c>
      <c r="S1405" s="13">
        <v>-71.341999999999999</v>
      </c>
      <c r="T1405" s="13">
        <v>163.24</v>
      </c>
      <c r="U1405" s="13">
        <v>139.63999999999999</v>
      </c>
      <c r="V1405" s="13">
        <v>214.82</v>
      </c>
      <c r="W1405" s="13">
        <v>40.545000000000002</v>
      </c>
      <c r="X1405" s="13">
        <f t="shared" si="358"/>
        <v>0.78962500000000002</v>
      </c>
      <c r="Y1405" s="13">
        <f t="shared" si="359"/>
        <v>15.125</v>
      </c>
      <c r="Z1405" s="13">
        <f t="shared" si="360"/>
        <v>-2.5449999999999999</v>
      </c>
      <c r="AA1405" s="13">
        <f t="shared" si="361"/>
        <v>15.565</v>
      </c>
      <c r="AB1405" s="13">
        <f t="shared" si="362"/>
        <v>0.35</v>
      </c>
      <c r="AC1405" s="13">
        <f t="shared" si="363"/>
        <v>-80.338999999999999</v>
      </c>
      <c r="AD1405" s="13">
        <f t="shared" si="364"/>
        <v>15.404999999999999</v>
      </c>
      <c r="AE1405" s="13">
        <f t="shared" si="365"/>
        <v>-32.943749999999994</v>
      </c>
      <c r="AF1405" s="13">
        <f t="shared" si="366"/>
        <v>450.62405000000001</v>
      </c>
      <c r="AG1405" s="13">
        <f t="shared" si="367"/>
        <v>-174.40479999999999</v>
      </c>
      <c r="AH1405" s="13">
        <f t="shared" si="368"/>
        <v>507.0566</v>
      </c>
      <c r="AI1405" s="13">
        <f t="shared" si="369"/>
        <v>-89.376300000000001</v>
      </c>
      <c r="AJ1405" s="13">
        <f t="shared" si="370"/>
        <v>-72.064999999999998</v>
      </c>
      <c r="AK1405" s="13">
        <f t="shared" si="371"/>
        <v>183.10000000000002</v>
      </c>
      <c r="AL1405" s="13">
        <f t="shared" si="372"/>
        <v>85.69</v>
      </c>
      <c r="AM1405" s="13">
        <f t="shared" si="373"/>
        <v>210.125</v>
      </c>
      <c r="AN1405" s="13">
        <f t="shared" si="374"/>
        <v>24.716999999999999</v>
      </c>
    </row>
    <row r="1406" spans="1:40" x14ac:dyDescent="0.25">
      <c r="A1406" s="10" t="s">
        <v>443</v>
      </c>
      <c r="B1406" s="10" t="s">
        <v>443</v>
      </c>
      <c r="C1406" s="10" t="s">
        <v>27</v>
      </c>
      <c r="D1406" s="10" t="s">
        <v>466</v>
      </c>
      <c r="E1406" s="10" t="s">
        <v>1039</v>
      </c>
      <c r="F1406" s="10" t="s">
        <v>29</v>
      </c>
      <c r="G1406" s="13">
        <v>0.87</v>
      </c>
      <c r="H1406" s="13">
        <v>11.29</v>
      </c>
      <c r="I1406" s="13">
        <v>-1.63</v>
      </c>
      <c r="J1406" s="13">
        <v>11.54</v>
      </c>
      <c r="K1406" s="13">
        <v>0.62</v>
      </c>
      <c r="L1406" s="13">
        <v>-81.331999999999994</v>
      </c>
      <c r="M1406" s="13">
        <v>11.24</v>
      </c>
      <c r="N1406" s="13">
        <v>3.4626000000000001</v>
      </c>
      <c r="O1406" s="13">
        <v>286.0847</v>
      </c>
      <c r="P1406" s="13">
        <v>-194.2157</v>
      </c>
      <c r="Q1406" s="13">
        <v>384.9581</v>
      </c>
      <c r="R1406" s="13">
        <v>-95.410799999999995</v>
      </c>
      <c r="S1406" s="13">
        <v>-63.02</v>
      </c>
      <c r="T1406" s="13">
        <v>163.24</v>
      </c>
      <c r="U1406" s="13">
        <v>139.63999999999999</v>
      </c>
      <c r="V1406" s="13">
        <v>214.82</v>
      </c>
      <c r="W1406" s="13">
        <v>40.545000000000002</v>
      </c>
      <c r="X1406" s="13">
        <f t="shared" si="358"/>
        <v>0.16999999999999998</v>
      </c>
      <c r="Y1406" s="13">
        <f t="shared" si="359"/>
        <v>7.7799999999999994</v>
      </c>
      <c r="Z1406" s="13">
        <f t="shared" si="360"/>
        <v>-2.0949999999999998</v>
      </c>
      <c r="AA1406" s="13">
        <f t="shared" si="361"/>
        <v>8.4599999999999991</v>
      </c>
      <c r="AB1406" s="13">
        <f t="shared" si="362"/>
        <v>-0.51</v>
      </c>
      <c r="AC1406" s="13">
        <f t="shared" si="363"/>
        <v>-73.972499999999997</v>
      </c>
      <c r="AD1406" s="13">
        <f t="shared" si="364"/>
        <v>8.8000000000000007</v>
      </c>
      <c r="AE1406" s="13">
        <f t="shared" si="365"/>
        <v>2.1244000000000001</v>
      </c>
      <c r="AF1406" s="13">
        <f t="shared" si="366"/>
        <v>243.74815000000001</v>
      </c>
      <c r="AG1406" s="13">
        <f t="shared" si="367"/>
        <v>-192.49</v>
      </c>
      <c r="AH1406" s="13">
        <f t="shared" si="368"/>
        <v>350.79399999999998</v>
      </c>
      <c r="AI1406" s="13">
        <f t="shared" si="369"/>
        <v>-104.92149999999999</v>
      </c>
      <c r="AJ1406" s="13">
        <f t="shared" si="370"/>
        <v>-60.944500000000005</v>
      </c>
      <c r="AK1406" s="13">
        <f t="shared" si="371"/>
        <v>141.24</v>
      </c>
      <c r="AL1406" s="13">
        <f t="shared" si="372"/>
        <v>142.58999999999997</v>
      </c>
      <c r="AM1406" s="13">
        <f t="shared" si="373"/>
        <v>201.48500000000001</v>
      </c>
      <c r="AN1406" s="13">
        <f t="shared" si="374"/>
        <v>45.608499999999999</v>
      </c>
    </row>
    <row r="1407" spans="1:40" x14ac:dyDescent="0.25">
      <c r="A1407" s="10" t="s">
        <v>443</v>
      </c>
      <c r="B1407" s="10" t="s">
        <v>443</v>
      </c>
      <c r="C1407" s="10" t="s">
        <v>27</v>
      </c>
      <c r="D1407" s="10" t="s">
        <v>463</v>
      </c>
      <c r="E1407" s="10" t="s">
        <v>1039</v>
      </c>
      <c r="F1407" s="10" t="s">
        <v>29</v>
      </c>
      <c r="G1407" s="13">
        <v>0.31</v>
      </c>
      <c r="H1407" s="13">
        <v>8.4600000000000009</v>
      </c>
      <c r="I1407" s="13">
        <v>-4.4000000000000004</v>
      </c>
      <c r="J1407" s="13">
        <v>10.38</v>
      </c>
      <c r="K1407" s="13">
        <v>-1.62</v>
      </c>
      <c r="L1407" s="13">
        <v>-66.403000000000006</v>
      </c>
      <c r="M1407" s="13">
        <v>11.27</v>
      </c>
      <c r="N1407" s="13">
        <v>148.2251</v>
      </c>
      <c r="O1407" s="13">
        <v>336.83909999999997</v>
      </c>
      <c r="P1407" s="13">
        <v>-243.9357</v>
      </c>
      <c r="Q1407" s="13">
        <v>504.06310000000002</v>
      </c>
      <c r="R1407" s="13">
        <v>-18.998799999999999</v>
      </c>
      <c r="S1407" s="13">
        <v>-55.567999999999998</v>
      </c>
      <c r="T1407" s="13">
        <v>163.24</v>
      </c>
      <c r="U1407" s="13">
        <v>139.63999999999999</v>
      </c>
      <c r="V1407" s="13">
        <v>214.82</v>
      </c>
      <c r="W1407" s="13">
        <v>40.545000000000002</v>
      </c>
      <c r="X1407" s="13">
        <f t="shared" si="358"/>
        <v>0.78</v>
      </c>
      <c r="Y1407" s="13">
        <f t="shared" si="359"/>
        <v>6.02</v>
      </c>
      <c r="Z1407" s="13">
        <f t="shared" si="360"/>
        <v>-5.1199999999999992</v>
      </c>
      <c r="AA1407" s="13">
        <f t="shared" si="361"/>
        <v>9.2749999999999986</v>
      </c>
      <c r="AB1407" s="13">
        <f t="shared" si="362"/>
        <v>-2.4775</v>
      </c>
      <c r="AC1407" s="13">
        <f t="shared" si="363"/>
        <v>-59.080750000000002</v>
      </c>
      <c r="AD1407" s="13">
        <f t="shared" si="364"/>
        <v>10.765000000000001</v>
      </c>
      <c r="AE1407" s="13">
        <f t="shared" si="365"/>
        <v>143.11292499999999</v>
      </c>
      <c r="AF1407" s="13">
        <f t="shared" si="366"/>
        <v>258.90334999999999</v>
      </c>
      <c r="AG1407" s="13">
        <f t="shared" si="367"/>
        <v>-255.179125</v>
      </c>
      <c r="AH1407" s="13">
        <f t="shared" si="368"/>
        <v>464.17875000000004</v>
      </c>
      <c r="AI1407" s="13">
        <f t="shared" si="369"/>
        <v>-62.162499999999994</v>
      </c>
      <c r="AJ1407" s="13">
        <f t="shared" si="370"/>
        <v>-51.435250000000003</v>
      </c>
      <c r="AK1407" s="13">
        <f t="shared" si="371"/>
        <v>207.89750000000001</v>
      </c>
      <c r="AL1407" s="13">
        <f t="shared" si="372"/>
        <v>185.10499999999999</v>
      </c>
      <c r="AM1407" s="13">
        <f t="shared" si="373"/>
        <v>280.2525</v>
      </c>
      <c r="AN1407" s="13">
        <f t="shared" si="374"/>
        <v>43.247</v>
      </c>
    </row>
    <row r="1408" spans="1:40" x14ac:dyDescent="0.25">
      <c r="A1408" s="10" t="s">
        <v>444</v>
      </c>
      <c r="B1408" s="10" t="s">
        <v>444</v>
      </c>
      <c r="C1408" s="10" t="s">
        <v>27</v>
      </c>
      <c r="D1408" s="10" t="s">
        <v>463</v>
      </c>
      <c r="E1408" s="10" t="s">
        <v>1039</v>
      </c>
      <c r="F1408" s="10" t="s">
        <v>29</v>
      </c>
      <c r="G1408" s="13">
        <v>-0.75</v>
      </c>
      <c r="H1408" s="13">
        <v>3.18</v>
      </c>
      <c r="I1408" s="13">
        <v>-2.83</v>
      </c>
      <c r="J1408" s="13">
        <v>4.66</v>
      </c>
      <c r="K1408" s="13">
        <v>-2.23</v>
      </c>
      <c r="L1408" s="13">
        <v>-62.386000000000003</v>
      </c>
      <c r="M1408" s="13">
        <v>6.08</v>
      </c>
      <c r="N1408" s="13">
        <v>103.4132</v>
      </c>
      <c r="O1408" s="13">
        <v>184.07050000000001</v>
      </c>
      <c r="P1408" s="13">
        <v>-247.30009999999999</v>
      </c>
      <c r="Q1408" s="13">
        <v>394.30860000000001</v>
      </c>
      <c r="R1408" s="13">
        <v>-106.825</v>
      </c>
      <c r="S1408" s="13">
        <v>-49.631</v>
      </c>
      <c r="T1408" s="13">
        <v>119.24</v>
      </c>
      <c r="U1408" s="13">
        <v>145.54</v>
      </c>
      <c r="V1408" s="13">
        <v>188.15</v>
      </c>
      <c r="W1408" s="13">
        <v>50.671999999999997</v>
      </c>
      <c r="X1408" s="13">
        <f t="shared" si="358"/>
        <v>0.78</v>
      </c>
      <c r="Y1408" s="13">
        <f t="shared" si="359"/>
        <v>6.02</v>
      </c>
      <c r="Z1408" s="13">
        <f t="shared" si="360"/>
        <v>-5.1199999999999992</v>
      </c>
      <c r="AA1408" s="13">
        <f t="shared" si="361"/>
        <v>9.2749999999999986</v>
      </c>
      <c r="AB1408" s="13">
        <f t="shared" si="362"/>
        <v>-2.4775</v>
      </c>
      <c r="AC1408" s="13">
        <f t="shared" si="363"/>
        <v>-59.080750000000002</v>
      </c>
      <c r="AD1408" s="13">
        <f t="shared" si="364"/>
        <v>10.765000000000001</v>
      </c>
      <c r="AE1408" s="13">
        <f t="shared" si="365"/>
        <v>143.11292499999999</v>
      </c>
      <c r="AF1408" s="13">
        <f t="shared" si="366"/>
        <v>258.90334999999999</v>
      </c>
      <c r="AG1408" s="13">
        <f t="shared" si="367"/>
        <v>-255.179125</v>
      </c>
      <c r="AH1408" s="13">
        <f t="shared" si="368"/>
        <v>464.17875000000004</v>
      </c>
      <c r="AI1408" s="13">
        <f t="shared" si="369"/>
        <v>-62.162499999999994</v>
      </c>
      <c r="AJ1408" s="13">
        <f t="shared" si="370"/>
        <v>-51.435250000000003</v>
      </c>
      <c r="AK1408" s="13">
        <f t="shared" si="371"/>
        <v>207.89750000000001</v>
      </c>
      <c r="AL1408" s="13">
        <f t="shared" si="372"/>
        <v>185.10499999999999</v>
      </c>
      <c r="AM1408" s="13">
        <f t="shared" si="373"/>
        <v>280.2525</v>
      </c>
      <c r="AN1408" s="13">
        <f t="shared" si="374"/>
        <v>43.247</v>
      </c>
    </row>
    <row r="1409" spans="1:40" x14ac:dyDescent="0.25">
      <c r="A1409" s="10" t="s">
        <v>444</v>
      </c>
      <c r="B1409" s="10" t="s">
        <v>444</v>
      </c>
      <c r="C1409" s="10" t="s">
        <v>27</v>
      </c>
      <c r="D1409" s="10" t="s">
        <v>466</v>
      </c>
      <c r="E1409" s="10" t="s">
        <v>1039</v>
      </c>
      <c r="F1409" s="10" t="s">
        <v>29</v>
      </c>
      <c r="G1409" s="13">
        <v>-0.53</v>
      </c>
      <c r="H1409" s="13">
        <v>4.2699999999999996</v>
      </c>
      <c r="I1409" s="13">
        <v>-2.56</v>
      </c>
      <c r="J1409" s="13">
        <v>5.38</v>
      </c>
      <c r="K1409" s="13">
        <v>-1.64</v>
      </c>
      <c r="L1409" s="13">
        <v>-66.613</v>
      </c>
      <c r="M1409" s="13">
        <v>6.36</v>
      </c>
      <c r="N1409" s="13">
        <v>0.78620000000000001</v>
      </c>
      <c r="O1409" s="13">
        <v>201.41159999999999</v>
      </c>
      <c r="P1409" s="13">
        <v>-190.76429999999999</v>
      </c>
      <c r="Q1409" s="13">
        <v>316.62990000000002</v>
      </c>
      <c r="R1409" s="13">
        <v>-114.43219999999999</v>
      </c>
      <c r="S1409" s="13">
        <v>-58.869</v>
      </c>
      <c r="T1409" s="13">
        <v>119.24</v>
      </c>
      <c r="U1409" s="13">
        <v>145.54</v>
      </c>
      <c r="V1409" s="13">
        <v>188.15</v>
      </c>
      <c r="W1409" s="13">
        <v>50.671999999999997</v>
      </c>
      <c r="X1409" s="13">
        <f t="shared" si="358"/>
        <v>0.16999999999999998</v>
      </c>
      <c r="Y1409" s="13">
        <f t="shared" si="359"/>
        <v>7.7799999999999994</v>
      </c>
      <c r="Z1409" s="13">
        <f t="shared" si="360"/>
        <v>-2.0949999999999998</v>
      </c>
      <c r="AA1409" s="13">
        <f t="shared" si="361"/>
        <v>8.4599999999999991</v>
      </c>
      <c r="AB1409" s="13">
        <f t="shared" si="362"/>
        <v>-0.51</v>
      </c>
      <c r="AC1409" s="13">
        <f t="shared" si="363"/>
        <v>-73.972499999999997</v>
      </c>
      <c r="AD1409" s="13">
        <f t="shared" si="364"/>
        <v>8.8000000000000007</v>
      </c>
      <c r="AE1409" s="13">
        <f t="shared" si="365"/>
        <v>2.1244000000000001</v>
      </c>
      <c r="AF1409" s="13">
        <f t="shared" si="366"/>
        <v>243.74815000000001</v>
      </c>
      <c r="AG1409" s="13">
        <f t="shared" si="367"/>
        <v>-192.49</v>
      </c>
      <c r="AH1409" s="13">
        <f t="shared" si="368"/>
        <v>350.79399999999998</v>
      </c>
      <c r="AI1409" s="13">
        <f t="shared" si="369"/>
        <v>-104.92149999999999</v>
      </c>
      <c r="AJ1409" s="13">
        <f t="shared" si="370"/>
        <v>-60.944500000000005</v>
      </c>
      <c r="AK1409" s="13">
        <f t="shared" si="371"/>
        <v>141.24</v>
      </c>
      <c r="AL1409" s="13">
        <f t="shared" si="372"/>
        <v>142.58999999999997</v>
      </c>
      <c r="AM1409" s="13">
        <f t="shared" si="373"/>
        <v>201.48500000000001</v>
      </c>
      <c r="AN1409" s="13">
        <f t="shared" si="374"/>
        <v>45.608499999999999</v>
      </c>
    </row>
    <row r="1410" spans="1:40" x14ac:dyDescent="0.25">
      <c r="A1410" s="10" t="s">
        <v>444</v>
      </c>
      <c r="B1410" s="10" t="s">
        <v>444</v>
      </c>
      <c r="C1410" s="10" t="s">
        <v>27</v>
      </c>
      <c r="D1410" s="10" t="s">
        <v>467</v>
      </c>
      <c r="E1410" s="10" t="s">
        <v>1039</v>
      </c>
      <c r="F1410" s="10" t="s">
        <v>29</v>
      </c>
      <c r="G1410" s="13">
        <v>1.24</v>
      </c>
      <c r="H1410" s="13">
        <v>4.63</v>
      </c>
      <c r="I1410" s="13">
        <v>-2.4500000000000002</v>
      </c>
      <c r="J1410" s="13">
        <v>5.91</v>
      </c>
      <c r="K1410" s="13">
        <v>-4.6100000000000002E-2</v>
      </c>
      <c r="L1410" s="13">
        <v>-62.305</v>
      </c>
      <c r="M1410" s="13">
        <v>5.94</v>
      </c>
      <c r="N1410" s="13">
        <v>45.633699999999997</v>
      </c>
      <c r="O1410" s="13">
        <v>62.677300000000002</v>
      </c>
      <c r="P1410" s="13">
        <v>-154.44300000000001</v>
      </c>
      <c r="Q1410" s="13">
        <v>208.83340000000001</v>
      </c>
      <c r="R1410" s="13">
        <v>-100.5224</v>
      </c>
      <c r="S1410" s="13">
        <v>-46.579000000000001</v>
      </c>
      <c r="T1410" s="13">
        <v>119.24</v>
      </c>
      <c r="U1410" s="13">
        <v>145.54</v>
      </c>
      <c r="V1410" s="13">
        <v>188.15</v>
      </c>
      <c r="W1410" s="13">
        <v>50.671999999999997</v>
      </c>
      <c r="X1410" s="13">
        <f t="shared" si="358"/>
        <v>0.65430500000000003</v>
      </c>
      <c r="Y1410" s="13">
        <f t="shared" si="359"/>
        <v>1.6949999999999998</v>
      </c>
      <c r="Z1410" s="13">
        <f t="shared" si="360"/>
        <v>-1.8850000000000002</v>
      </c>
      <c r="AA1410" s="13">
        <f t="shared" si="361"/>
        <v>3.4</v>
      </c>
      <c r="AB1410" s="13">
        <f t="shared" si="362"/>
        <v>-1.05305</v>
      </c>
      <c r="AC1410" s="13">
        <f t="shared" si="363"/>
        <v>-47.07</v>
      </c>
      <c r="AD1410" s="13">
        <f t="shared" si="364"/>
        <v>4.28</v>
      </c>
      <c r="AE1410" s="13">
        <f t="shared" si="365"/>
        <v>43.114199999999997</v>
      </c>
      <c r="AF1410" s="13">
        <f t="shared" si="366"/>
        <v>29.315250000000002</v>
      </c>
      <c r="AG1410" s="13">
        <f t="shared" si="367"/>
        <v>-162.95265000000001</v>
      </c>
      <c r="AH1410" s="13">
        <f t="shared" si="368"/>
        <v>200.00819999999999</v>
      </c>
      <c r="AI1410" s="13">
        <f t="shared" si="369"/>
        <v>-127.57875</v>
      </c>
      <c r="AJ1410" s="13">
        <f t="shared" si="370"/>
        <v>-43.935500000000005</v>
      </c>
      <c r="AK1410" s="13">
        <f t="shared" si="371"/>
        <v>106.845</v>
      </c>
      <c r="AL1410" s="13">
        <f t="shared" si="372"/>
        <v>108.965</v>
      </c>
      <c r="AM1410" s="13">
        <f t="shared" si="373"/>
        <v>153.57499999999999</v>
      </c>
      <c r="AN1410" s="13">
        <f t="shared" si="374"/>
        <v>44.069499999999998</v>
      </c>
    </row>
    <row r="1411" spans="1:40" x14ac:dyDescent="0.25">
      <c r="A1411" s="10" t="s">
        <v>444</v>
      </c>
      <c r="B1411" s="10" t="s">
        <v>444</v>
      </c>
      <c r="C1411" s="10" t="s">
        <v>27</v>
      </c>
      <c r="D1411" s="10" t="s">
        <v>464</v>
      </c>
      <c r="E1411" s="10" t="s">
        <v>1039</v>
      </c>
      <c r="F1411" s="10" t="s">
        <v>29</v>
      </c>
      <c r="G1411" s="13">
        <v>1.02</v>
      </c>
      <c r="H1411" s="13">
        <v>3.53</v>
      </c>
      <c r="I1411" s="13">
        <v>-2.73</v>
      </c>
      <c r="J1411" s="13">
        <v>5.28</v>
      </c>
      <c r="K1411" s="13">
        <v>-0.72</v>
      </c>
      <c r="L1411" s="13">
        <v>-57.356999999999999</v>
      </c>
      <c r="M1411" s="13">
        <v>5.67</v>
      </c>
      <c r="N1411" s="13">
        <v>151.88640000000001</v>
      </c>
      <c r="O1411" s="13">
        <v>42.451300000000003</v>
      </c>
      <c r="P1411" s="13">
        <v>-210.97880000000001</v>
      </c>
      <c r="Q1411" s="13">
        <v>315.12759999999997</v>
      </c>
      <c r="R1411" s="13">
        <v>-120.79</v>
      </c>
      <c r="S1411" s="13">
        <v>-37.729999999999997</v>
      </c>
      <c r="T1411" s="13">
        <v>119.24</v>
      </c>
      <c r="U1411" s="13">
        <v>145.54</v>
      </c>
      <c r="V1411" s="13">
        <v>188.15</v>
      </c>
      <c r="W1411" s="13">
        <v>50.671999999999997</v>
      </c>
      <c r="X1411" s="13">
        <f t="shared" si="358"/>
        <v>1.1824999999999999</v>
      </c>
      <c r="Y1411" s="13">
        <f t="shared" si="359"/>
        <v>1.851065</v>
      </c>
      <c r="Z1411" s="13">
        <f t="shared" si="360"/>
        <v>-3.6524999999999999</v>
      </c>
      <c r="AA1411" s="13">
        <f t="shared" si="361"/>
        <v>5.2700000000000005</v>
      </c>
      <c r="AB1411" s="13">
        <f t="shared" si="362"/>
        <v>-2.2324999999999999</v>
      </c>
      <c r="AC1411" s="13">
        <f t="shared" si="363"/>
        <v>-48.058499999999995</v>
      </c>
      <c r="AD1411" s="13">
        <f t="shared" si="364"/>
        <v>6.7525000000000004</v>
      </c>
      <c r="AE1411" s="13">
        <f t="shared" si="365"/>
        <v>184.69215</v>
      </c>
      <c r="AF1411" s="13">
        <f t="shared" si="366"/>
        <v>-8.3706999999999994</v>
      </c>
      <c r="AG1411" s="13">
        <f t="shared" si="367"/>
        <v>-198.43785000000003</v>
      </c>
      <c r="AH1411" s="13">
        <f t="shared" si="368"/>
        <v>310.54067499999996</v>
      </c>
      <c r="AI1411" s="13">
        <f t="shared" si="369"/>
        <v>-134.21922499999999</v>
      </c>
      <c r="AJ1411" s="13">
        <f t="shared" si="370"/>
        <v>-32.161499999999997</v>
      </c>
      <c r="AK1411" s="13">
        <f t="shared" si="371"/>
        <v>132.80000000000001</v>
      </c>
      <c r="AL1411" s="13">
        <f t="shared" si="372"/>
        <v>132.19</v>
      </c>
      <c r="AM1411" s="13">
        <f t="shared" si="373"/>
        <v>188.20750000000001</v>
      </c>
      <c r="AN1411" s="13">
        <f t="shared" si="374"/>
        <v>43.478250000000003</v>
      </c>
    </row>
    <row r="1412" spans="1:40" x14ac:dyDescent="0.25">
      <c r="A1412" s="10" t="s">
        <v>446</v>
      </c>
      <c r="B1412" s="10" t="s">
        <v>446</v>
      </c>
      <c r="C1412" s="10" t="s">
        <v>27</v>
      </c>
      <c r="D1412" s="10" t="s">
        <v>464</v>
      </c>
      <c r="E1412" s="10" t="s">
        <v>1039</v>
      </c>
      <c r="F1412" s="10" t="s">
        <v>29</v>
      </c>
      <c r="G1412" s="13">
        <v>0.31</v>
      </c>
      <c r="H1412" s="13">
        <v>-3.5740000000000001E-2</v>
      </c>
      <c r="I1412" s="13">
        <v>-2.8</v>
      </c>
      <c r="J1412" s="13">
        <v>2.95</v>
      </c>
      <c r="K1412" s="13">
        <v>-2.67</v>
      </c>
      <c r="L1412" s="13">
        <v>-43.241</v>
      </c>
      <c r="M1412" s="13">
        <v>4.87</v>
      </c>
      <c r="N1412" s="13">
        <v>121.9628</v>
      </c>
      <c r="O1412" s="13">
        <v>-65.637299999999996</v>
      </c>
      <c r="P1412" s="13">
        <v>-193.7208</v>
      </c>
      <c r="Q1412" s="13">
        <v>243.398</v>
      </c>
      <c r="R1412" s="13">
        <v>-187.07249999999999</v>
      </c>
      <c r="S1412" s="13">
        <v>-32.082000000000001</v>
      </c>
      <c r="T1412" s="13">
        <v>94.45</v>
      </c>
      <c r="U1412" s="13">
        <v>72.39</v>
      </c>
      <c r="V1412" s="13">
        <v>119</v>
      </c>
      <c r="W1412" s="13">
        <v>37.466999999999999</v>
      </c>
      <c r="X1412" s="13">
        <f t="shared" si="358"/>
        <v>1.1824999999999999</v>
      </c>
      <c r="Y1412" s="13">
        <f t="shared" si="359"/>
        <v>1.851065</v>
      </c>
      <c r="Z1412" s="13">
        <f t="shared" si="360"/>
        <v>-3.6524999999999999</v>
      </c>
      <c r="AA1412" s="13">
        <f t="shared" si="361"/>
        <v>5.2700000000000005</v>
      </c>
      <c r="AB1412" s="13">
        <f t="shared" si="362"/>
        <v>-2.2324999999999999</v>
      </c>
      <c r="AC1412" s="13">
        <f t="shared" si="363"/>
        <v>-48.058499999999995</v>
      </c>
      <c r="AD1412" s="13">
        <f t="shared" si="364"/>
        <v>6.7525000000000004</v>
      </c>
      <c r="AE1412" s="13">
        <f t="shared" si="365"/>
        <v>184.69215</v>
      </c>
      <c r="AF1412" s="13">
        <f t="shared" si="366"/>
        <v>-8.3706999999999994</v>
      </c>
      <c r="AG1412" s="13">
        <f t="shared" si="367"/>
        <v>-198.43785000000003</v>
      </c>
      <c r="AH1412" s="13">
        <f t="shared" si="368"/>
        <v>310.54067499999996</v>
      </c>
      <c r="AI1412" s="13">
        <f t="shared" si="369"/>
        <v>-134.21922499999999</v>
      </c>
      <c r="AJ1412" s="13">
        <f t="shared" si="370"/>
        <v>-32.161499999999997</v>
      </c>
      <c r="AK1412" s="13">
        <f t="shared" si="371"/>
        <v>132.80000000000001</v>
      </c>
      <c r="AL1412" s="13">
        <f t="shared" si="372"/>
        <v>132.19</v>
      </c>
      <c r="AM1412" s="13">
        <f t="shared" si="373"/>
        <v>188.20750000000001</v>
      </c>
      <c r="AN1412" s="13">
        <f t="shared" si="374"/>
        <v>43.478250000000003</v>
      </c>
    </row>
    <row r="1413" spans="1:40" x14ac:dyDescent="0.25">
      <c r="A1413" s="10" t="s">
        <v>446</v>
      </c>
      <c r="B1413" s="10" t="s">
        <v>446</v>
      </c>
      <c r="C1413" s="10" t="s">
        <v>27</v>
      </c>
      <c r="D1413" s="10" t="s">
        <v>467</v>
      </c>
      <c r="E1413" s="10" t="s">
        <v>1039</v>
      </c>
      <c r="F1413" s="10" t="s">
        <v>29</v>
      </c>
      <c r="G1413" s="13">
        <v>6.8610000000000004E-2</v>
      </c>
      <c r="H1413" s="13">
        <v>-1.24</v>
      </c>
      <c r="I1413" s="13">
        <v>-1.32</v>
      </c>
      <c r="J1413" s="13">
        <v>0.89</v>
      </c>
      <c r="K1413" s="13">
        <v>-2.06</v>
      </c>
      <c r="L1413" s="13">
        <v>-31.835000000000001</v>
      </c>
      <c r="M1413" s="13">
        <v>2.62</v>
      </c>
      <c r="N1413" s="13">
        <v>40.594700000000003</v>
      </c>
      <c r="O1413" s="13">
        <v>-4.0468000000000002</v>
      </c>
      <c r="P1413" s="13">
        <v>-171.4623</v>
      </c>
      <c r="Q1413" s="13">
        <v>191.18299999999999</v>
      </c>
      <c r="R1413" s="13">
        <v>-154.63509999999999</v>
      </c>
      <c r="S1413" s="13">
        <v>-41.292000000000002</v>
      </c>
      <c r="T1413" s="13">
        <v>94.45</v>
      </c>
      <c r="U1413" s="13">
        <v>72.39</v>
      </c>
      <c r="V1413" s="13">
        <v>119</v>
      </c>
      <c r="W1413" s="13">
        <v>37.466999999999999</v>
      </c>
      <c r="X1413" s="13">
        <f t="shared" ref="X1413:X1476" si="375">AVERAGEIF($D$4:$D$3455,$D1413,G$4:G$3455)</f>
        <v>0.65430500000000003</v>
      </c>
      <c r="Y1413" s="13">
        <f t="shared" ref="Y1413:Y1476" si="376">AVERAGEIF($D$4:$D$3455,$D1413,H$4:H$3455)</f>
        <v>1.6949999999999998</v>
      </c>
      <c r="Z1413" s="13">
        <f t="shared" ref="Z1413:Z1476" si="377">AVERAGEIF($D$4:$D$3455,$D1413,I$4:I$3455)</f>
        <v>-1.8850000000000002</v>
      </c>
      <c r="AA1413" s="13">
        <f t="shared" ref="AA1413:AA1476" si="378">AVERAGEIF($D$4:$D$3455,$D1413,J$4:J$3455)</f>
        <v>3.4</v>
      </c>
      <c r="AB1413" s="13">
        <f t="shared" ref="AB1413:AB1476" si="379">AVERAGEIF($D$4:$D$3455,$D1413,K$4:K$3455)</f>
        <v>-1.05305</v>
      </c>
      <c r="AC1413" s="13">
        <f t="shared" ref="AC1413:AC1476" si="380">AVERAGEIF($D$4:$D$3455,$D1413,L$4:L$3455)</f>
        <v>-47.07</v>
      </c>
      <c r="AD1413" s="13">
        <f t="shared" ref="AD1413:AD1476" si="381">AVERAGEIF($D$4:$D$3455,$D1413,M$4:M$3455)</f>
        <v>4.28</v>
      </c>
      <c r="AE1413" s="13">
        <f t="shared" ref="AE1413:AE1476" si="382">AVERAGEIF($D$4:$D$3455,$D1413,N$4:N$3455)</f>
        <v>43.114199999999997</v>
      </c>
      <c r="AF1413" s="13">
        <f t="shared" ref="AF1413:AF1476" si="383">AVERAGEIF($D$4:$D$3455,$D1413,O$4:O$3455)</f>
        <v>29.315250000000002</v>
      </c>
      <c r="AG1413" s="13">
        <f t="shared" ref="AG1413:AG1476" si="384">AVERAGEIF($D$4:$D$3455,$D1413,P$4:P$3455)</f>
        <v>-162.95265000000001</v>
      </c>
      <c r="AH1413" s="13">
        <f t="shared" ref="AH1413:AH1476" si="385">AVERAGEIF($D$4:$D$3455,$D1413,Q$4:Q$3455)</f>
        <v>200.00819999999999</v>
      </c>
      <c r="AI1413" s="13">
        <f t="shared" ref="AI1413:AI1476" si="386">AVERAGEIF($D$4:$D$3455,$D1413,R$4:R$3455)</f>
        <v>-127.57875</v>
      </c>
      <c r="AJ1413" s="13">
        <f t="shared" ref="AJ1413:AJ1476" si="387">AVERAGEIF($D$4:$D$3455,$D1413,S$4:S$3455)</f>
        <v>-43.935500000000005</v>
      </c>
      <c r="AK1413" s="13">
        <f t="shared" ref="AK1413:AK1476" si="388">AVERAGEIF($D$4:$D$3455,$D1413,T$4:T$3455)</f>
        <v>106.845</v>
      </c>
      <c r="AL1413" s="13">
        <f t="shared" ref="AL1413:AL1476" si="389">AVERAGEIF($D$4:$D$3455,$D1413,U$4:U$3455)</f>
        <v>108.965</v>
      </c>
      <c r="AM1413" s="13">
        <f t="shared" ref="AM1413:AM1476" si="390">AVERAGEIF($D$4:$D$3455,$D1413,V$4:V$3455)</f>
        <v>153.57499999999999</v>
      </c>
      <c r="AN1413" s="13">
        <f t="shared" ref="AN1413:AN1476" si="391">AVERAGEIF($D$4:$D$3455,$D1413,W$4:W$3455)</f>
        <v>44.069499999999998</v>
      </c>
    </row>
    <row r="1414" spans="1:40" x14ac:dyDescent="0.25">
      <c r="A1414" s="10" t="s">
        <v>446</v>
      </c>
      <c r="B1414" s="10" t="s">
        <v>446</v>
      </c>
      <c r="C1414" s="10" t="s">
        <v>27</v>
      </c>
      <c r="D1414" s="10" t="s">
        <v>445</v>
      </c>
      <c r="E1414" s="10" t="s">
        <v>1039</v>
      </c>
      <c r="F1414" s="10" t="s">
        <v>29</v>
      </c>
      <c r="G1414" s="13">
        <v>0.44</v>
      </c>
      <c r="H1414" s="13">
        <v>-1.1599999999999999</v>
      </c>
      <c r="I1414" s="13">
        <v>-0.9</v>
      </c>
      <c r="J1414" s="13">
        <v>0.84</v>
      </c>
      <c r="K1414" s="13">
        <v>-1.57</v>
      </c>
      <c r="L1414" s="13">
        <v>-24.148</v>
      </c>
      <c r="M1414" s="13">
        <v>2.12</v>
      </c>
      <c r="N1414" s="13">
        <v>54.707299999999996</v>
      </c>
      <c r="O1414" s="13">
        <v>-72.724400000000003</v>
      </c>
      <c r="P1414" s="13">
        <v>-98.924199999999999</v>
      </c>
      <c r="Q1414" s="13">
        <v>108.6592</v>
      </c>
      <c r="R1414" s="13">
        <v>-126.6764</v>
      </c>
      <c r="S1414" s="13">
        <v>-28.606999999999999</v>
      </c>
      <c r="T1414" s="13">
        <v>94.45</v>
      </c>
      <c r="U1414" s="13">
        <v>72.39</v>
      </c>
      <c r="V1414" s="13">
        <v>119</v>
      </c>
      <c r="W1414" s="13">
        <v>37.466999999999999</v>
      </c>
      <c r="X1414" s="13">
        <f t="shared" si="375"/>
        <v>0.115</v>
      </c>
      <c r="Y1414" s="13">
        <f t="shared" si="376"/>
        <v>-2.7850000000000001</v>
      </c>
      <c r="Z1414" s="13">
        <f t="shared" si="377"/>
        <v>-1.02</v>
      </c>
      <c r="AA1414" s="13">
        <f t="shared" si="378"/>
        <v>0.45948</v>
      </c>
      <c r="AB1414" s="13">
        <f t="shared" si="379"/>
        <v>-3.1350000000000002</v>
      </c>
      <c r="AC1414" s="13">
        <f t="shared" si="380"/>
        <v>-19.178000000000001</v>
      </c>
      <c r="AD1414" s="13">
        <f t="shared" si="381"/>
        <v>3.43</v>
      </c>
      <c r="AE1414" s="13">
        <f t="shared" si="382"/>
        <v>52.931399999999996</v>
      </c>
      <c r="AF1414" s="13">
        <f t="shared" si="383"/>
        <v>-84.046700000000001</v>
      </c>
      <c r="AG1414" s="13">
        <f t="shared" si="384"/>
        <v>-106.01339999999999</v>
      </c>
      <c r="AH1414" s="13">
        <f t="shared" si="385"/>
        <v>110.65495</v>
      </c>
      <c r="AI1414" s="13">
        <f t="shared" si="386"/>
        <v>-141.77030000000002</v>
      </c>
      <c r="AJ1414" s="13">
        <f t="shared" si="387"/>
        <v>-28.57</v>
      </c>
      <c r="AK1414" s="13">
        <f t="shared" si="388"/>
        <v>93.94</v>
      </c>
      <c r="AL1414" s="13">
        <f t="shared" si="389"/>
        <v>16.105</v>
      </c>
      <c r="AM1414" s="13">
        <f t="shared" si="390"/>
        <v>110.35</v>
      </c>
      <c r="AN1414" s="13">
        <f t="shared" si="391"/>
        <v>7.099499999999999</v>
      </c>
    </row>
    <row r="1415" spans="1:40" x14ac:dyDescent="0.25">
      <c r="A1415" s="10" t="s">
        <v>446</v>
      </c>
      <c r="B1415" s="10" t="s">
        <v>446</v>
      </c>
      <c r="C1415" s="10" t="s">
        <v>27</v>
      </c>
      <c r="D1415" s="10" t="s">
        <v>444</v>
      </c>
      <c r="E1415" s="10" t="s">
        <v>1039</v>
      </c>
      <c r="F1415" s="10" t="s">
        <v>29</v>
      </c>
      <c r="G1415" s="13">
        <v>0.68</v>
      </c>
      <c r="H1415" s="13">
        <v>3.8739999999999997E-2</v>
      </c>
      <c r="I1415" s="13">
        <v>-2.38</v>
      </c>
      <c r="J1415" s="13">
        <v>2.77</v>
      </c>
      <c r="K1415" s="13">
        <v>-2.0499999999999998</v>
      </c>
      <c r="L1415" s="13">
        <v>-41.161999999999999</v>
      </c>
      <c r="M1415" s="13">
        <v>4.18</v>
      </c>
      <c r="N1415" s="13">
        <v>138.79</v>
      </c>
      <c r="O1415" s="13">
        <v>-136.40110000000001</v>
      </c>
      <c r="P1415" s="13">
        <v>-121.1828</v>
      </c>
      <c r="Q1415" s="13">
        <v>184.54599999999999</v>
      </c>
      <c r="R1415" s="13">
        <v>-182.15710000000001</v>
      </c>
      <c r="S1415" s="13">
        <v>-20.684999999999999</v>
      </c>
      <c r="T1415" s="13">
        <v>94.45</v>
      </c>
      <c r="U1415" s="13">
        <v>72.39</v>
      </c>
      <c r="V1415" s="13">
        <v>119</v>
      </c>
      <c r="W1415" s="13">
        <v>37.466999999999999</v>
      </c>
      <c r="X1415" s="13">
        <f t="shared" si="375"/>
        <v>1.2149999999999999</v>
      </c>
      <c r="Y1415" s="13">
        <f t="shared" si="376"/>
        <v>-1.150315</v>
      </c>
      <c r="Z1415" s="13">
        <f t="shared" si="377"/>
        <v>-2.6224999999999996</v>
      </c>
      <c r="AA1415" s="13">
        <f t="shared" si="378"/>
        <v>3.0150000000000001</v>
      </c>
      <c r="AB1415" s="13">
        <f t="shared" si="379"/>
        <v>-2.95</v>
      </c>
      <c r="AC1415" s="13">
        <f t="shared" si="380"/>
        <v>-31.747999999999998</v>
      </c>
      <c r="AD1415" s="13">
        <f t="shared" si="381"/>
        <v>5.26</v>
      </c>
      <c r="AE1415" s="13">
        <f t="shared" si="382"/>
        <v>186.29962499999999</v>
      </c>
      <c r="AF1415" s="13">
        <f t="shared" si="383"/>
        <v>-143.12582500000002</v>
      </c>
      <c r="AG1415" s="13">
        <f t="shared" si="384"/>
        <v>-111.7941</v>
      </c>
      <c r="AH1415" s="13">
        <f t="shared" si="385"/>
        <v>221.26479999999998</v>
      </c>
      <c r="AI1415" s="13">
        <f t="shared" si="386"/>
        <v>-178.091025</v>
      </c>
      <c r="AJ1415" s="13">
        <f t="shared" si="387"/>
        <v>-17.254750000000001</v>
      </c>
      <c r="AK1415" s="13">
        <f t="shared" si="388"/>
        <v>104.03</v>
      </c>
      <c r="AL1415" s="13">
        <f t="shared" si="389"/>
        <v>18.569999999999997</v>
      </c>
      <c r="AM1415" s="13">
        <f t="shared" si="390"/>
        <v>123.27500000000001</v>
      </c>
      <c r="AN1415" s="13">
        <f t="shared" si="391"/>
        <v>6.7322499999999987</v>
      </c>
    </row>
    <row r="1416" spans="1:40" x14ac:dyDescent="0.25">
      <c r="A1416" s="10" t="s">
        <v>447</v>
      </c>
      <c r="B1416" s="10" t="s">
        <v>447</v>
      </c>
      <c r="C1416" s="10" t="s">
        <v>27</v>
      </c>
      <c r="D1416" s="10" t="s">
        <v>98</v>
      </c>
      <c r="E1416" s="10" t="s">
        <v>1039</v>
      </c>
      <c r="F1416" s="10" t="s">
        <v>29</v>
      </c>
      <c r="G1416" s="13">
        <v>-32.83</v>
      </c>
      <c r="H1416" s="13">
        <v>13.78</v>
      </c>
      <c r="I1416" s="13">
        <v>8.01</v>
      </c>
      <c r="J1416" s="13">
        <v>15.11</v>
      </c>
      <c r="K1416" s="13">
        <v>-34.17</v>
      </c>
      <c r="L1416" s="13">
        <v>80.510999999999996</v>
      </c>
      <c r="M1416" s="13">
        <v>43.73</v>
      </c>
      <c r="N1416" s="13">
        <v>735.75750000000005</v>
      </c>
      <c r="O1416" s="13">
        <v>255.71340000000001</v>
      </c>
      <c r="P1416" s="13">
        <v>-103.4449</v>
      </c>
      <c r="Q1416" s="13">
        <v>757.1</v>
      </c>
      <c r="R1416" s="13">
        <v>234.37100000000001</v>
      </c>
      <c r="S1416" s="13">
        <v>-11.657999999999999</v>
      </c>
      <c r="T1416" s="13">
        <v>195.49</v>
      </c>
      <c r="U1416" s="13">
        <v>-315.44</v>
      </c>
      <c r="V1416" s="13">
        <v>371.11</v>
      </c>
      <c r="W1416" s="13">
        <v>-58.212000000000003</v>
      </c>
      <c r="X1416" s="13">
        <f t="shared" si="375"/>
        <v>-25.784999999999997</v>
      </c>
      <c r="Y1416" s="13">
        <f t="shared" si="376"/>
        <v>16.23</v>
      </c>
      <c r="Z1416" s="13">
        <f t="shared" si="377"/>
        <v>5.0299999999999994</v>
      </c>
      <c r="AA1416" s="13">
        <f t="shared" si="378"/>
        <v>16.892499999999998</v>
      </c>
      <c r="AB1416" s="13">
        <f t="shared" si="379"/>
        <v>-26.452500000000001</v>
      </c>
      <c r="AC1416" s="13">
        <f t="shared" si="380"/>
        <v>83.40325</v>
      </c>
      <c r="AD1416" s="13">
        <f t="shared" si="381"/>
        <v>38.002499999999998</v>
      </c>
      <c r="AE1416" s="13">
        <f t="shared" si="382"/>
        <v>784.58580000000006</v>
      </c>
      <c r="AF1416" s="13">
        <f t="shared" si="383"/>
        <v>207.83304999999999</v>
      </c>
      <c r="AG1416" s="13">
        <f t="shared" si="384"/>
        <v>-74.624224999999996</v>
      </c>
      <c r="AH1416" s="13">
        <f t="shared" si="385"/>
        <v>795.265625</v>
      </c>
      <c r="AI1416" s="13">
        <f t="shared" si="386"/>
        <v>197.15322499999999</v>
      </c>
      <c r="AJ1416" s="13">
        <f t="shared" si="387"/>
        <v>-7.3570000000000002</v>
      </c>
      <c r="AK1416" s="13">
        <f t="shared" si="388"/>
        <v>198.85499999999999</v>
      </c>
      <c r="AL1416" s="13">
        <f t="shared" si="389"/>
        <v>-455.5</v>
      </c>
      <c r="AM1416" s="13">
        <f t="shared" si="390"/>
        <v>504.4325</v>
      </c>
      <c r="AN1416" s="13">
        <f t="shared" si="391"/>
        <v>-64.968999999999994</v>
      </c>
    </row>
    <row r="1417" spans="1:40" x14ac:dyDescent="0.25">
      <c r="A1417" s="10" t="s">
        <v>447</v>
      </c>
      <c r="B1417" s="10" t="s">
        <v>447</v>
      </c>
      <c r="C1417" s="10" t="s">
        <v>27</v>
      </c>
      <c r="D1417" s="10" t="s">
        <v>101</v>
      </c>
      <c r="E1417" s="10" t="s">
        <v>1039</v>
      </c>
      <c r="F1417" s="10" t="s">
        <v>29</v>
      </c>
      <c r="G1417" s="13">
        <v>-30.69</v>
      </c>
      <c r="H1417" s="13">
        <v>24.45</v>
      </c>
      <c r="I1417" s="13">
        <v>11.94</v>
      </c>
      <c r="J1417" s="13">
        <v>26.93</v>
      </c>
      <c r="K1417" s="13">
        <v>-33.17</v>
      </c>
      <c r="L1417" s="13">
        <v>78.295000000000002</v>
      </c>
      <c r="M1417" s="13">
        <v>52.14</v>
      </c>
      <c r="N1417" s="13">
        <v>904.36239999999998</v>
      </c>
      <c r="O1417" s="13">
        <v>450.27690000000001</v>
      </c>
      <c r="P1417" s="13">
        <v>-199.2526</v>
      </c>
      <c r="Q1417" s="13">
        <v>979.39580000000001</v>
      </c>
      <c r="R1417" s="13">
        <v>375.24349999999998</v>
      </c>
      <c r="S1417" s="13">
        <v>-20.635000000000002</v>
      </c>
      <c r="T1417" s="13">
        <v>195.49</v>
      </c>
      <c r="U1417" s="13">
        <v>-315.44</v>
      </c>
      <c r="V1417" s="13">
        <v>371.11</v>
      </c>
      <c r="W1417" s="13">
        <v>-58.212000000000003</v>
      </c>
      <c r="X1417" s="13">
        <f t="shared" si="375"/>
        <v>-44.769999999999996</v>
      </c>
      <c r="Y1417" s="13">
        <f t="shared" si="376"/>
        <v>20.58</v>
      </c>
      <c r="Z1417" s="13">
        <f t="shared" si="377"/>
        <v>0.56000000000000005</v>
      </c>
      <c r="AA1417" s="13">
        <f t="shared" si="378"/>
        <v>21.71</v>
      </c>
      <c r="AB1417" s="13">
        <f t="shared" si="379"/>
        <v>-45.9</v>
      </c>
      <c r="AC1417" s="13">
        <f t="shared" si="380"/>
        <v>-0.84149999999999991</v>
      </c>
      <c r="AD1417" s="13">
        <f t="shared" si="381"/>
        <v>60.13</v>
      </c>
      <c r="AE1417" s="13">
        <f t="shared" si="382"/>
        <v>795.97597499999995</v>
      </c>
      <c r="AF1417" s="13">
        <f t="shared" si="383"/>
        <v>362.50802499999998</v>
      </c>
      <c r="AG1417" s="13">
        <f t="shared" si="384"/>
        <v>-220.09140000000002</v>
      </c>
      <c r="AH1417" s="13">
        <f t="shared" si="385"/>
        <v>889.59637499999997</v>
      </c>
      <c r="AI1417" s="13">
        <f t="shared" si="386"/>
        <v>268.88765000000001</v>
      </c>
      <c r="AJ1417" s="13">
        <f t="shared" si="387"/>
        <v>-22.926749999999998</v>
      </c>
      <c r="AK1417" s="13">
        <f t="shared" si="388"/>
        <v>141.45750000000001</v>
      </c>
      <c r="AL1417" s="13">
        <f t="shared" si="389"/>
        <v>-359.08000000000004</v>
      </c>
      <c r="AM1417" s="13">
        <f t="shared" si="390"/>
        <v>401.85500000000002</v>
      </c>
      <c r="AN1417" s="13">
        <f t="shared" si="391"/>
        <v>-66.171250000000001</v>
      </c>
    </row>
    <row r="1418" spans="1:40" x14ac:dyDescent="0.25">
      <c r="A1418" s="10" t="s">
        <v>447</v>
      </c>
      <c r="B1418" s="10" t="s">
        <v>447</v>
      </c>
      <c r="C1418" s="10" t="s">
        <v>27</v>
      </c>
      <c r="D1418" s="10" t="s">
        <v>468</v>
      </c>
      <c r="E1418" s="10" t="s">
        <v>1039</v>
      </c>
      <c r="F1418" s="10" t="s">
        <v>29</v>
      </c>
      <c r="G1418" s="13">
        <v>-20.55</v>
      </c>
      <c r="H1418" s="13">
        <v>26.48</v>
      </c>
      <c r="I1418" s="13">
        <v>14.34</v>
      </c>
      <c r="J1418" s="13">
        <v>30.51</v>
      </c>
      <c r="K1418" s="13">
        <v>-24.58</v>
      </c>
      <c r="L1418" s="13">
        <v>74.311000000000007</v>
      </c>
      <c r="M1418" s="13">
        <v>47.8</v>
      </c>
      <c r="N1418" s="13">
        <v>725.86210000000005</v>
      </c>
      <c r="O1418" s="13">
        <v>163.02119999999999</v>
      </c>
      <c r="P1418" s="13">
        <v>-57.817100000000003</v>
      </c>
      <c r="Q1418" s="13">
        <v>731.73990000000003</v>
      </c>
      <c r="R1418" s="13">
        <v>157.14340000000001</v>
      </c>
      <c r="S1418" s="13">
        <v>-5.8049999999999997</v>
      </c>
      <c r="T1418" s="13">
        <v>195.49</v>
      </c>
      <c r="U1418" s="13">
        <v>-315.44</v>
      </c>
      <c r="V1418" s="13">
        <v>371.11</v>
      </c>
      <c r="W1418" s="13">
        <v>-58.212000000000003</v>
      </c>
      <c r="X1418" s="13">
        <f t="shared" si="375"/>
        <v>-30.575000000000003</v>
      </c>
      <c r="Y1418" s="13">
        <f t="shared" si="376"/>
        <v>17.327500000000001</v>
      </c>
      <c r="Z1418" s="13">
        <f t="shared" si="377"/>
        <v>22.945</v>
      </c>
      <c r="AA1418" s="13">
        <f t="shared" si="378"/>
        <v>26.91</v>
      </c>
      <c r="AB1418" s="13">
        <f t="shared" si="379"/>
        <v>-40.157499999999999</v>
      </c>
      <c r="AC1418" s="13">
        <f t="shared" si="380"/>
        <v>68.342500000000001</v>
      </c>
      <c r="AD1418" s="13">
        <f t="shared" si="381"/>
        <v>58.765000000000001</v>
      </c>
      <c r="AE1418" s="13">
        <f t="shared" si="382"/>
        <v>668.48497500000008</v>
      </c>
      <c r="AF1418" s="13">
        <f t="shared" si="383"/>
        <v>175.34867500000001</v>
      </c>
      <c r="AG1418" s="13">
        <f t="shared" si="384"/>
        <v>-36.929474999999996</v>
      </c>
      <c r="AH1418" s="13">
        <f t="shared" si="385"/>
        <v>671.91397500000005</v>
      </c>
      <c r="AI1418" s="13">
        <f t="shared" si="386"/>
        <v>171.91967500000001</v>
      </c>
      <c r="AJ1418" s="13">
        <f t="shared" si="387"/>
        <v>-4.3472499999999998</v>
      </c>
      <c r="AK1418" s="13">
        <f t="shared" si="388"/>
        <v>244.07250000000002</v>
      </c>
      <c r="AL1418" s="13">
        <f t="shared" si="389"/>
        <v>-211.80499999999998</v>
      </c>
      <c r="AM1418" s="13">
        <f t="shared" si="390"/>
        <v>330.6</v>
      </c>
      <c r="AN1418" s="13">
        <f t="shared" si="391"/>
        <v>-40.392250000000004</v>
      </c>
    </row>
    <row r="1419" spans="1:40" x14ac:dyDescent="0.25">
      <c r="A1419" s="10" t="s">
        <v>447</v>
      </c>
      <c r="B1419" s="10" t="s">
        <v>447</v>
      </c>
      <c r="C1419" s="10" t="s">
        <v>27</v>
      </c>
      <c r="D1419" s="10" t="s">
        <v>469</v>
      </c>
      <c r="E1419" s="10" t="s">
        <v>1039</v>
      </c>
      <c r="F1419" s="10" t="s">
        <v>29</v>
      </c>
      <c r="G1419" s="13">
        <v>-22.68</v>
      </c>
      <c r="H1419" s="13">
        <v>15.8</v>
      </c>
      <c r="I1419" s="13">
        <v>10.42</v>
      </c>
      <c r="J1419" s="13">
        <v>18.440000000000001</v>
      </c>
      <c r="K1419" s="13">
        <v>-25.32</v>
      </c>
      <c r="L1419" s="13">
        <v>75.787000000000006</v>
      </c>
      <c r="M1419" s="13">
        <v>38.06</v>
      </c>
      <c r="N1419" s="13">
        <v>556.93799999999999</v>
      </c>
      <c r="O1419" s="13">
        <v>-31.566800000000001</v>
      </c>
      <c r="P1419" s="13">
        <v>37.990600000000001</v>
      </c>
      <c r="Q1419" s="13">
        <v>559.38040000000001</v>
      </c>
      <c r="R1419" s="13">
        <v>-34.0092</v>
      </c>
      <c r="S1419" s="13">
        <v>3.6779999999999999</v>
      </c>
      <c r="T1419" s="13">
        <v>195.49</v>
      </c>
      <c r="U1419" s="13">
        <v>-315.44</v>
      </c>
      <c r="V1419" s="13">
        <v>371.11</v>
      </c>
      <c r="W1419" s="13">
        <v>-58.212000000000003</v>
      </c>
      <c r="X1419" s="13">
        <f t="shared" si="375"/>
        <v>-17.600000000000001</v>
      </c>
      <c r="Y1419" s="13">
        <f t="shared" si="376"/>
        <v>14.517500000000002</v>
      </c>
      <c r="Z1419" s="13">
        <f t="shared" si="377"/>
        <v>13.7425</v>
      </c>
      <c r="AA1419" s="13">
        <f t="shared" si="378"/>
        <v>19.86</v>
      </c>
      <c r="AB1419" s="13">
        <f t="shared" si="379"/>
        <v>-22.945</v>
      </c>
      <c r="AC1419" s="13">
        <f t="shared" si="380"/>
        <v>69.807500000000005</v>
      </c>
      <c r="AD1419" s="13">
        <f t="shared" si="381"/>
        <v>37.272500000000001</v>
      </c>
      <c r="AE1419" s="13">
        <f t="shared" si="382"/>
        <v>597.19692499999996</v>
      </c>
      <c r="AF1419" s="13">
        <f t="shared" si="383"/>
        <v>1.3184249999999995</v>
      </c>
      <c r="AG1419" s="13">
        <f t="shared" si="384"/>
        <v>9.8329249999999995</v>
      </c>
      <c r="AH1419" s="13">
        <f t="shared" si="385"/>
        <v>598.26552500000003</v>
      </c>
      <c r="AI1419" s="13">
        <f t="shared" si="386"/>
        <v>0.24979999999999958</v>
      </c>
      <c r="AJ1419" s="13">
        <f t="shared" si="387"/>
        <v>0.96</v>
      </c>
      <c r="AK1419" s="13">
        <f t="shared" si="388"/>
        <v>215.345</v>
      </c>
      <c r="AL1419" s="13">
        <f t="shared" si="389"/>
        <v>-241.04500000000002</v>
      </c>
      <c r="AM1419" s="13">
        <f t="shared" si="390"/>
        <v>328.745</v>
      </c>
      <c r="AN1419" s="13">
        <f t="shared" si="391"/>
        <v>-46.345500000000001</v>
      </c>
    </row>
    <row r="1420" spans="1:40" x14ac:dyDescent="0.25">
      <c r="A1420" s="10" t="s">
        <v>448</v>
      </c>
      <c r="B1420" s="10" t="s">
        <v>448</v>
      </c>
      <c r="C1420" s="10" t="s">
        <v>27</v>
      </c>
      <c r="D1420" s="10" t="s">
        <v>101</v>
      </c>
      <c r="E1420" s="10" t="s">
        <v>1039</v>
      </c>
      <c r="F1420" s="10" t="s">
        <v>29</v>
      </c>
      <c r="G1420" s="13">
        <v>-58.41</v>
      </c>
      <c r="H1420" s="13">
        <v>18.91</v>
      </c>
      <c r="I1420" s="13">
        <v>4.66</v>
      </c>
      <c r="J1420" s="13">
        <v>19.190000000000001</v>
      </c>
      <c r="K1420" s="13">
        <v>-58.69</v>
      </c>
      <c r="L1420" s="13">
        <v>86.563999999999993</v>
      </c>
      <c r="M1420" s="13">
        <v>70.28</v>
      </c>
      <c r="N1420" s="13">
        <v>685.95680000000004</v>
      </c>
      <c r="O1420" s="13">
        <v>373.68979999999999</v>
      </c>
      <c r="P1420" s="13">
        <v>-228.05330000000001</v>
      </c>
      <c r="Q1420" s="13">
        <v>806.20349999999996</v>
      </c>
      <c r="R1420" s="13">
        <v>253.44309999999999</v>
      </c>
      <c r="S1420" s="13">
        <v>-27.802</v>
      </c>
      <c r="T1420" s="13">
        <v>239.99</v>
      </c>
      <c r="U1420" s="13">
        <v>-218.94</v>
      </c>
      <c r="V1420" s="13">
        <v>324.86</v>
      </c>
      <c r="W1420" s="13">
        <v>-42.374000000000002</v>
      </c>
      <c r="X1420" s="13">
        <f t="shared" si="375"/>
        <v>-44.769999999999996</v>
      </c>
      <c r="Y1420" s="13">
        <f t="shared" si="376"/>
        <v>20.58</v>
      </c>
      <c r="Z1420" s="13">
        <f t="shared" si="377"/>
        <v>0.56000000000000005</v>
      </c>
      <c r="AA1420" s="13">
        <f t="shared" si="378"/>
        <v>21.71</v>
      </c>
      <c r="AB1420" s="13">
        <f t="shared" si="379"/>
        <v>-45.9</v>
      </c>
      <c r="AC1420" s="13">
        <f t="shared" si="380"/>
        <v>-0.84149999999999991</v>
      </c>
      <c r="AD1420" s="13">
        <f t="shared" si="381"/>
        <v>60.13</v>
      </c>
      <c r="AE1420" s="13">
        <f t="shared" si="382"/>
        <v>795.97597499999995</v>
      </c>
      <c r="AF1420" s="13">
        <f t="shared" si="383"/>
        <v>362.50802499999998</v>
      </c>
      <c r="AG1420" s="13">
        <f t="shared" si="384"/>
        <v>-220.09140000000002</v>
      </c>
      <c r="AH1420" s="13">
        <f t="shared" si="385"/>
        <v>889.59637499999997</v>
      </c>
      <c r="AI1420" s="13">
        <f t="shared" si="386"/>
        <v>268.88765000000001</v>
      </c>
      <c r="AJ1420" s="13">
        <f t="shared" si="387"/>
        <v>-22.926749999999998</v>
      </c>
      <c r="AK1420" s="13">
        <f t="shared" si="388"/>
        <v>141.45750000000001</v>
      </c>
      <c r="AL1420" s="13">
        <f t="shared" si="389"/>
        <v>-359.08000000000004</v>
      </c>
      <c r="AM1420" s="13">
        <f t="shared" si="390"/>
        <v>401.85500000000002</v>
      </c>
      <c r="AN1420" s="13">
        <f t="shared" si="391"/>
        <v>-66.171250000000001</v>
      </c>
    </row>
    <row r="1421" spans="1:40" x14ac:dyDescent="0.25">
      <c r="A1421" s="10" t="s">
        <v>448</v>
      </c>
      <c r="B1421" s="10" t="s">
        <v>448</v>
      </c>
      <c r="C1421" s="10" t="s">
        <v>27</v>
      </c>
      <c r="D1421" s="10" t="s">
        <v>103</v>
      </c>
      <c r="E1421" s="10" t="s">
        <v>1039</v>
      </c>
      <c r="F1421" s="10" t="s">
        <v>29</v>
      </c>
      <c r="G1421" s="13">
        <v>-56.44</v>
      </c>
      <c r="H1421" s="13">
        <v>28.75</v>
      </c>
      <c r="I1421" s="13">
        <v>3.31</v>
      </c>
      <c r="J1421" s="13">
        <v>28.88</v>
      </c>
      <c r="K1421" s="13">
        <v>-56.57</v>
      </c>
      <c r="L1421" s="13">
        <v>87.775999999999996</v>
      </c>
      <c r="M1421" s="13">
        <v>75.290000000000006</v>
      </c>
      <c r="N1421" s="13">
        <v>893.47199999999998</v>
      </c>
      <c r="O1421" s="13">
        <v>641.26599999999996</v>
      </c>
      <c r="P1421" s="13">
        <v>-253.05109999999999</v>
      </c>
      <c r="Q1421" s="13">
        <v>1050.0999999999999</v>
      </c>
      <c r="R1421" s="13">
        <v>484.63799999999998</v>
      </c>
      <c r="S1421" s="13">
        <v>-31.756</v>
      </c>
      <c r="T1421" s="13">
        <v>239.99</v>
      </c>
      <c r="U1421" s="13">
        <v>-218.94</v>
      </c>
      <c r="V1421" s="13">
        <v>324.86</v>
      </c>
      <c r="W1421" s="13">
        <v>-42.374000000000002</v>
      </c>
      <c r="X1421" s="13">
        <f t="shared" si="375"/>
        <v>-81.510000000000005</v>
      </c>
      <c r="Y1421" s="13">
        <f t="shared" si="376"/>
        <v>21.259999999999998</v>
      </c>
      <c r="Z1421" s="13">
        <f t="shared" si="377"/>
        <v>6.4950000000000001</v>
      </c>
      <c r="AA1421" s="13">
        <f t="shared" si="378"/>
        <v>22.232500000000002</v>
      </c>
      <c r="AB1421" s="13">
        <f t="shared" si="379"/>
        <v>-82.484999999999999</v>
      </c>
      <c r="AC1421" s="13">
        <f t="shared" si="380"/>
        <v>42.185249999999996</v>
      </c>
      <c r="AD1421" s="13">
        <f t="shared" si="381"/>
        <v>95.960000000000008</v>
      </c>
      <c r="AE1421" s="13">
        <f t="shared" si="382"/>
        <v>761.91679999999997</v>
      </c>
      <c r="AF1421" s="13">
        <f t="shared" si="383"/>
        <v>603.97627499999999</v>
      </c>
      <c r="AG1421" s="13">
        <f t="shared" si="384"/>
        <v>-272.018575</v>
      </c>
      <c r="AH1421" s="13">
        <f t="shared" si="385"/>
        <v>969.16374999999994</v>
      </c>
      <c r="AI1421" s="13">
        <f t="shared" si="386"/>
        <v>396.72935000000001</v>
      </c>
      <c r="AJ1421" s="13">
        <f t="shared" si="387"/>
        <v>-36.9285</v>
      </c>
      <c r="AK1421" s="13">
        <f t="shared" si="388"/>
        <v>232.0675</v>
      </c>
      <c r="AL1421" s="13">
        <f t="shared" si="389"/>
        <v>-164.535</v>
      </c>
      <c r="AM1421" s="13">
        <f t="shared" si="390"/>
        <v>329.17250000000001</v>
      </c>
      <c r="AN1421" s="13">
        <f t="shared" si="391"/>
        <v>-35.749000000000002</v>
      </c>
    </row>
    <row r="1422" spans="1:40" x14ac:dyDescent="0.25">
      <c r="A1422" s="10" t="s">
        <v>448</v>
      </c>
      <c r="B1422" s="10" t="s">
        <v>448</v>
      </c>
      <c r="C1422" s="10" t="s">
        <v>27</v>
      </c>
      <c r="D1422" s="10" t="s">
        <v>470</v>
      </c>
      <c r="E1422" s="10" t="s">
        <v>1039</v>
      </c>
      <c r="F1422" s="10" t="s">
        <v>29</v>
      </c>
      <c r="G1422" s="13">
        <v>-35.65</v>
      </c>
      <c r="H1422" s="13">
        <v>32.909999999999997</v>
      </c>
      <c r="I1422" s="13">
        <v>22.88</v>
      </c>
      <c r="J1422" s="13">
        <v>39.85</v>
      </c>
      <c r="K1422" s="13">
        <v>-42.59</v>
      </c>
      <c r="L1422" s="13">
        <v>73.138999999999996</v>
      </c>
      <c r="M1422" s="13">
        <v>71.400000000000006</v>
      </c>
      <c r="N1422" s="13">
        <v>821.68650000000002</v>
      </c>
      <c r="O1422" s="13">
        <v>442.4579</v>
      </c>
      <c r="P1422" s="13">
        <v>-53.673699999999997</v>
      </c>
      <c r="Q1422" s="13">
        <v>829.13670000000002</v>
      </c>
      <c r="R1422" s="13">
        <v>435.00760000000002</v>
      </c>
      <c r="S1422" s="13">
        <v>-7.9029999999999996</v>
      </c>
      <c r="T1422" s="13">
        <v>239.99</v>
      </c>
      <c r="U1422" s="13">
        <v>-218.94</v>
      </c>
      <c r="V1422" s="13">
        <v>324.86</v>
      </c>
      <c r="W1422" s="13">
        <v>-42.374000000000002</v>
      </c>
      <c r="X1422" s="13">
        <f t="shared" si="375"/>
        <v>-45.13</v>
      </c>
      <c r="Y1422" s="13">
        <f t="shared" si="376"/>
        <v>24.560000000000002</v>
      </c>
      <c r="Z1422" s="13">
        <f t="shared" si="377"/>
        <v>24.615000000000002</v>
      </c>
      <c r="AA1422" s="13">
        <f t="shared" si="378"/>
        <v>33.164999999999999</v>
      </c>
      <c r="AB1422" s="13">
        <f t="shared" si="379"/>
        <v>-53.734999999999999</v>
      </c>
      <c r="AC1422" s="13">
        <f t="shared" si="380"/>
        <v>72.473250000000007</v>
      </c>
      <c r="AD1422" s="13">
        <f t="shared" si="381"/>
        <v>76.194999999999993</v>
      </c>
      <c r="AE1422" s="13">
        <f t="shared" si="382"/>
        <v>749.5386749999999</v>
      </c>
      <c r="AF1422" s="13">
        <f t="shared" si="383"/>
        <v>439.27895000000001</v>
      </c>
      <c r="AG1422" s="13">
        <f t="shared" si="384"/>
        <v>-37.63785</v>
      </c>
      <c r="AH1422" s="13">
        <f t="shared" si="385"/>
        <v>754.27455000000009</v>
      </c>
      <c r="AI1422" s="13">
        <f t="shared" si="386"/>
        <v>434.54304999999999</v>
      </c>
      <c r="AJ1422" s="13">
        <f t="shared" si="387"/>
        <v>-7.0687499999999996</v>
      </c>
      <c r="AK1422" s="13">
        <f t="shared" si="388"/>
        <v>367.315</v>
      </c>
      <c r="AL1422" s="13">
        <f t="shared" si="389"/>
        <v>-154.1275</v>
      </c>
      <c r="AM1422" s="13">
        <f t="shared" si="390"/>
        <v>406.03749999999997</v>
      </c>
      <c r="AN1422" s="13">
        <f t="shared" si="391"/>
        <v>-24.441000000000003</v>
      </c>
    </row>
    <row r="1423" spans="1:40" x14ac:dyDescent="0.25">
      <c r="A1423" s="10" t="s">
        <v>448</v>
      </c>
      <c r="B1423" s="10" t="s">
        <v>448</v>
      </c>
      <c r="C1423" s="10" t="s">
        <v>27</v>
      </c>
      <c r="D1423" s="10" t="s">
        <v>468</v>
      </c>
      <c r="E1423" s="10" t="s">
        <v>1039</v>
      </c>
      <c r="F1423" s="10" t="s">
        <v>29</v>
      </c>
      <c r="G1423" s="13">
        <v>-37.619999999999997</v>
      </c>
      <c r="H1423" s="13">
        <v>23.07</v>
      </c>
      <c r="I1423" s="13">
        <v>24.23</v>
      </c>
      <c r="J1423" s="13">
        <v>31.56</v>
      </c>
      <c r="K1423" s="13">
        <v>-46.1</v>
      </c>
      <c r="L1423" s="13">
        <v>70.697999999999993</v>
      </c>
      <c r="M1423" s="13">
        <v>67.650000000000006</v>
      </c>
      <c r="N1423" s="13">
        <v>614.83720000000005</v>
      </c>
      <c r="O1423" s="13">
        <v>173.72229999999999</v>
      </c>
      <c r="P1423" s="13">
        <v>-28.675899999999999</v>
      </c>
      <c r="Q1423" s="13">
        <v>616.69359999999995</v>
      </c>
      <c r="R1423" s="13">
        <v>171.86590000000001</v>
      </c>
      <c r="S1423" s="13">
        <v>-3.7040000000000002</v>
      </c>
      <c r="T1423" s="13">
        <v>239.99</v>
      </c>
      <c r="U1423" s="13">
        <v>-218.94</v>
      </c>
      <c r="V1423" s="13">
        <v>324.86</v>
      </c>
      <c r="W1423" s="13">
        <v>-42.374000000000002</v>
      </c>
      <c r="X1423" s="13">
        <f t="shared" si="375"/>
        <v>-30.575000000000003</v>
      </c>
      <c r="Y1423" s="13">
        <f t="shared" si="376"/>
        <v>17.327500000000001</v>
      </c>
      <c r="Z1423" s="13">
        <f t="shared" si="377"/>
        <v>22.945</v>
      </c>
      <c r="AA1423" s="13">
        <f t="shared" si="378"/>
        <v>26.91</v>
      </c>
      <c r="AB1423" s="13">
        <f t="shared" si="379"/>
        <v>-40.157499999999999</v>
      </c>
      <c r="AC1423" s="13">
        <f t="shared" si="380"/>
        <v>68.342500000000001</v>
      </c>
      <c r="AD1423" s="13">
        <f t="shared" si="381"/>
        <v>58.765000000000001</v>
      </c>
      <c r="AE1423" s="13">
        <f t="shared" si="382"/>
        <v>668.48497500000008</v>
      </c>
      <c r="AF1423" s="13">
        <f t="shared" si="383"/>
        <v>175.34867500000001</v>
      </c>
      <c r="AG1423" s="13">
        <f t="shared" si="384"/>
        <v>-36.929474999999996</v>
      </c>
      <c r="AH1423" s="13">
        <f t="shared" si="385"/>
        <v>671.91397500000005</v>
      </c>
      <c r="AI1423" s="13">
        <f t="shared" si="386"/>
        <v>171.91967500000001</v>
      </c>
      <c r="AJ1423" s="13">
        <f t="shared" si="387"/>
        <v>-4.3472499999999998</v>
      </c>
      <c r="AK1423" s="13">
        <f t="shared" si="388"/>
        <v>244.07250000000002</v>
      </c>
      <c r="AL1423" s="13">
        <f t="shared" si="389"/>
        <v>-211.80499999999998</v>
      </c>
      <c r="AM1423" s="13">
        <f t="shared" si="390"/>
        <v>330.6</v>
      </c>
      <c r="AN1423" s="13">
        <f t="shared" si="391"/>
        <v>-40.392250000000004</v>
      </c>
    </row>
    <row r="1424" spans="1:40" x14ac:dyDescent="0.25">
      <c r="A1424" s="10" t="s">
        <v>449</v>
      </c>
      <c r="B1424" s="10" t="s">
        <v>449</v>
      </c>
      <c r="C1424" s="10" t="s">
        <v>27</v>
      </c>
      <c r="D1424" s="10" t="s">
        <v>103</v>
      </c>
      <c r="E1424" s="10" t="s">
        <v>1039</v>
      </c>
      <c r="F1424" s="10" t="s">
        <v>29</v>
      </c>
      <c r="G1424" s="13">
        <v>-105.55</v>
      </c>
      <c r="H1424" s="13">
        <v>18.93</v>
      </c>
      <c r="I1424" s="13">
        <v>18.3</v>
      </c>
      <c r="J1424" s="13">
        <v>21.57</v>
      </c>
      <c r="K1424" s="13">
        <v>-108.19</v>
      </c>
      <c r="L1424" s="13">
        <v>81.807000000000002</v>
      </c>
      <c r="M1424" s="13">
        <v>120.43</v>
      </c>
      <c r="N1424" s="13">
        <v>626.34090000000003</v>
      </c>
      <c r="O1424" s="13">
        <v>537.84450000000004</v>
      </c>
      <c r="P1424" s="13">
        <v>-275.1574</v>
      </c>
      <c r="Q1424" s="13">
        <v>860.78520000000003</v>
      </c>
      <c r="R1424" s="13">
        <v>303.40019999999998</v>
      </c>
      <c r="S1424" s="13">
        <v>-40.432000000000002</v>
      </c>
      <c r="T1424" s="13">
        <v>429.32</v>
      </c>
      <c r="U1424" s="13">
        <v>-79.91</v>
      </c>
      <c r="V1424" s="13">
        <v>436.69</v>
      </c>
      <c r="W1424" s="13">
        <v>-10.544</v>
      </c>
      <c r="X1424" s="13">
        <f t="shared" si="375"/>
        <v>-81.510000000000005</v>
      </c>
      <c r="Y1424" s="13">
        <f t="shared" si="376"/>
        <v>21.259999999999998</v>
      </c>
      <c r="Z1424" s="13">
        <f t="shared" si="377"/>
        <v>6.4950000000000001</v>
      </c>
      <c r="AA1424" s="13">
        <f t="shared" si="378"/>
        <v>22.232500000000002</v>
      </c>
      <c r="AB1424" s="13">
        <f t="shared" si="379"/>
        <v>-82.484999999999999</v>
      </c>
      <c r="AC1424" s="13">
        <f t="shared" si="380"/>
        <v>42.185249999999996</v>
      </c>
      <c r="AD1424" s="13">
        <f t="shared" si="381"/>
        <v>95.960000000000008</v>
      </c>
      <c r="AE1424" s="13">
        <f t="shared" si="382"/>
        <v>761.91679999999997</v>
      </c>
      <c r="AF1424" s="13">
        <f t="shared" si="383"/>
        <v>603.97627499999999</v>
      </c>
      <c r="AG1424" s="13">
        <f t="shared" si="384"/>
        <v>-272.018575</v>
      </c>
      <c r="AH1424" s="13">
        <f t="shared" si="385"/>
        <v>969.16374999999994</v>
      </c>
      <c r="AI1424" s="13">
        <f t="shared" si="386"/>
        <v>396.72935000000001</v>
      </c>
      <c r="AJ1424" s="13">
        <f t="shared" si="387"/>
        <v>-36.9285</v>
      </c>
      <c r="AK1424" s="13">
        <f t="shared" si="388"/>
        <v>232.0675</v>
      </c>
      <c r="AL1424" s="13">
        <f t="shared" si="389"/>
        <v>-164.535</v>
      </c>
      <c r="AM1424" s="13">
        <f t="shared" si="390"/>
        <v>329.17250000000001</v>
      </c>
      <c r="AN1424" s="13">
        <f t="shared" si="391"/>
        <v>-35.749000000000002</v>
      </c>
    </row>
    <row r="1425" spans="1:40" x14ac:dyDescent="0.25">
      <c r="A1425" s="10" t="s">
        <v>449</v>
      </c>
      <c r="B1425" s="10" t="s">
        <v>449</v>
      </c>
      <c r="C1425" s="10" t="s">
        <v>27</v>
      </c>
      <c r="D1425" s="10" t="s">
        <v>105</v>
      </c>
      <c r="E1425" s="10" t="s">
        <v>1039</v>
      </c>
      <c r="F1425" s="10" t="s">
        <v>29</v>
      </c>
      <c r="G1425" s="13">
        <v>-103.35</v>
      </c>
      <c r="H1425" s="13">
        <v>29.93</v>
      </c>
      <c r="I1425" s="13">
        <v>35.04</v>
      </c>
      <c r="J1425" s="13">
        <v>38.58</v>
      </c>
      <c r="K1425" s="13">
        <v>-112</v>
      </c>
      <c r="L1425" s="13">
        <v>76.132999999999996</v>
      </c>
      <c r="M1425" s="13">
        <v>135.47</v>
      </c>
      <c r="N1425" s="13">
        <v>996.83489999999995</v>
      </c>
      <c r="O1425" s="13">
        <v>888.62729999999999</v>
      </c>
      <c r="P1425" s="13">
        <v>-218.3289</v>
      </c>
      <c r="Q1425" s="13">
        <v>1167.6638</v>
      </c>
      <c r="R1425" s="13">
        <v>717.79840000000002</v>
      </c>
      <c r="S1425" s="13">
        <v>-38.040999999999997</v>
      </c>
      <c r="T1425" s="13">
        <v>429.32</v>
      </c>
      <c r="U1425" s="13">
        <v>-79.91</v>
      </c>
      <c r="V1425" s="13">
        <v>436.69</v>
      </c>
      <c r="W1425" s="13">
        <v>-10.544</v>
      </c>
      <c r="X1425" s="13">
        <f t="shared" si="375"/>
        <v>-225.65</v>
      </c>
      <c r="Y1425" s="13">
        <f t="shared" si="376"/>
        <v>23.047499999999999</v>
      </c>
      <c r="Z1425" s="13">
        <f t="shared" si="377"/>
        <v>-21.85</v>
      </c>
      <c r="AA1425" s="13">
        <f t="shared" si="378"/>
        <v>31.082499999999996</v>
      </c>
      <c r="AB1425" s="13">
        <f t="shared" si="379"/>
        <v>-233.685</v>
      </c>
      <c r="AC1425" s="13">
        <f t="shared" si="380"/>
        <v>-42.282499999999999</v>
      </c>
      <c r="AD1425" s="13">
        <f t="shared" si="381"/>
        <v>254.0925</v>
      </c>
      <c r="AE1425" s="13">
        <f t="shared" si="382"/>
        <v>894.13795000000005</v>
      </c>
      <c r="AF1425" s="13">
        <f t="shared" si="383"/>
        <v>929.41072499999996</v>
      </c>
      <c r="AG1425" s="13">
        <f t="shared" si="384"/>
        <v>-213.46285</v>
      </c>
      <c r="AH1425" s="13">
        <f t="shared" si="385"/>
        <v>1132.605225</v>
      </c>
      <c r="AI1425" s="13">
        <f t="shared" si="386"/>
        <v>690.94350000000009</v>
      </c>
      <c r="AJ1425" s="13">
        <f t="shared" si="387"/>
        <v>-47.183749999999996</v>
      </c>
      <c r="AK1425" s="13">
        <f t="shared" si="388"/>
        <v>529.755</v>
      </c>
      <c r="AL1425" s="13">
        <f t="shared" si="389"/>
        <v>91.389999999999986</v>
      </c>
      <c r="AM1425" s="13">
        <f t="shared" si="390"/>
        <v>586.49</v>
      </c>
      <c r="AN1425" s="13">
        <f t="shared" si="391"/>
        <v>5.1254999999999997</v>
      </c>
    </row>
    <row r="1426" spans="1:40" x14ac:dyDescent="0.25">
      <c r="A1426" s="10" t="s">
        <v>449</v>
      </c>
      <c r="B1426" s="10" t="s">
        <v>449</v>
      </c>
      <c r="C1426" s="10" t="s">
        <v>27</v>
      </c>
      <c r="D1426" s="10" t="s">
        <v>471</v>
      </c>
      <c r="E1426" s="10" t="s">
        <v>1039</v>
      </c>
      <c r="F1426" s="10" t="s">
        <v>29</v>
      </c>
      <c r="G1426" s="13">
        <v>-49.72</v>
      </c>
      <c r="H1426" s="13">
        <v>40.65</v>
      </c>
      <c r="I1426" s="13">
        <v>31.32</v>
      </c>
      <c r="J1426" s="13">
        <v>50.45</v>
      </c>
      <c r="K1426" s="13">
        <v>-59.51</v>
      </c>
      <c r="L1426" s="13">
        <v>72.635999999999996</v>
      </c>
      <c r="M1426" s="13">
        <v>95.34</v>
      </c>
      <c r="N1426" s="13">
        <v>1054.4094</v>
      </c>
      <c r="O1426" s="13">
        <v>816.08640000000003</v>
      </c>
      <c r="P1426" s="13">
        <v>25.206700000000001</v>
      </c>
      <c r="Q1426" s="13">
        <v>1057.0463</v>
      </c>
      <c r="R1426" s="13">
        <v>813.44949999999994</v>
      </c>
      <c r="S1426" s="13">
        <v>5.9720000000000004</v>
      </c>
      <c r="T1426" s="13">
        <v>429.32</v>
      </c>
      <c r="U1426" s="13">
        <v>-79.91</v>
      </c>
      <c r="V1426" s="13">
        <v>436.69</v>
      </c>
      <c r="W1426" s="13">
        <v>-10.544</v>
      </c>
      <c r="X1426" s="13">
        <f t="shared" si="375"/>
        <v>-28.535</v>
      </c>
      <c r="Y1426" s="13">
        <f t="shared" si="376"/>
        <v>28.72</v>
      </c>
      <c r="Z1426" s="13">
        <f t="shared" si="377"/>
        <v>60.209999999999994</v>
      </c>
      <c r="AA1426" s="13">
        <f t="shared" si="378"/>
        <v>70.070000000000007</v>
      </c>
      <c r="AB1426" s="13">
        <f t="shared" si="379"/>
        <v>-69.88</v>
      </c>
      <c r="AC1426" s="13">
        <f t="shared" si="380"/>
        <v>59.728250000000003</v>
      </c>
      <c r="AD1426" s="13">
        <f t="shared" si="381"/>
        <v>122.6075</v>
      </c>
      <c r="AE1426" s="13">
        <f t="shared" si="382"/>
        <v>993.57655</v>
      </c>
      <c r="AF1426" s="13">
        <f t="shared" si="383"/>
        <v>757.09027500000002</v>
      </c>
      <c r="AG1426" s="13">
        <f t="shared" si="384"/>
        <v>28.566150000000004</v>
      </c>
      <c r="AH1426" s="13">
        <f t="shared" si="385"/>
        <v>998.31262500000003</v>
      </c>
      <c r="AI1426" s="13">
        <f t="shared" si="386"/>
        <v>752.35419999999999</v>
      </c>
      <c r="AJ1426" s="13">
        <f t="shared" si="387"/>
        <v>6.5040000000000004</v>
      </c>
      <c r="AK1426" s="13">
        <f t="shared" si="388"/>
        <v>634.38</v>
      </c>
      <c r="AL1426" s="13">
        <f t="shared" si="389"/>
        <v>-140.57499999999999</v>
      </c>
      <c r="AM1426" s="13">
        <f t="shared" si="390"/>
        <v>653.51750000000004</v>
      </c>
      <c r="AN1426" s="13">
        <f t="shared" si="391"/>
        <v>-13.055499999999999</v>
      </c>
    </row>
    <row r="1427" spans="1:40" x14ac:dyDescent="0.25">
      <c r="A1427" s="10" t="s">
        <v>449</v>
      </c>
      <c r="B1427" s="10" t="s">
        <v>449</v>
      </c>
      <c r="C1427" s="10" t="s">
        <v>27</v>
      </c>
      <c r="D1427" s="10" t="s">
        <v>470</v>
      </c>
      <c r="E1427" s="10" t="s">
        <v>1039</v>
      </c>
      <c r="F1427" s="10" t="s">
        <v>29</v>
      </c>
      <c r="G1427" s="13">
        <v>-51.92</v>
      </c>
      <c r="H1427" s="13">
        <v>29.66</v>
      </c>
      <c r="I1427" s="13">
        <v>14.59</v>
      </c>
      <c r="J1427" s="13">
        <v>32.19</v>
      </c>
      <c r="K1427" s="13">
        <v>-54.45</v>
      </c>
      <c r="L1427" s="13">
        <v>80.162000000000006</v>
      </c>
      <c r="M1427" s="13">
        <v>75.849999999999994</v>
      </c>
      <c r="N1427" s="13">
        <v>683.64009999999996</v>
      </c>
      <c r="O1427" s="13">
        <v>464.84390000000002</v>
      </c>
      <c r="P1427" s="13">
        <v>-31.6219</v>
      </c>
      <c r="Q1427" s="13">
        <v>688.11869999999999</v>
      </c>
      <c r="R1427" s="13">
        <v>460.36529999999999</v>
      </c>
      <c r="S1427" s="13">
        <v>-8.0609999999999999</v>
      </c>
      <c r="T1427" s="13">
        <v>429.32</v>
      </c>
      <c r="U1427" s="13">
        <v>-79.91</v>
      </c>
      <c r="V1427" s="13">
        <v>436.69</v>
      </c>
      <c r="W1427" s="13">
        <v>-10.544</v>
      </c>
      <c r="X1427" s="13">
        <f t="shared" si="375"/>
        <v>-45.13</v>
      </c>
      <c r="Y1427" s="13">
        <f t="shared" si="376"/>
        <v>24.560000000000002</v>
      </c>
      <c r="Z1427" s="13">
        <f t="shared" si="377"/>
        <v>24.615000000000002</v>
      </c>
      <c r="AA1427" s="13">
        <f t="shared" si="378"/>
        <v>33.164999999999999</v>
      </c>
      <c r="AB1427" s="13">
        <f t="shared" si="379"/>
        <v>-53.734999999999999</v>
      </c>
      <c r="AC1427" s="13">
        <f t="shared" si="380"/>
        <v>72.473250000000007</v>
      </c>
      <c r="AD1427" s="13">
        <f t="shared" si="381"/>
        <v>76.194999999999993</v>
      </c>
      <c r="AE1427" s="13">
        <f t="shared" si="382"/>
        <v>749.5386749999999</v>
      </c>
      <c r="AF1427" s="13">
        <f t="shared" si="383"/>
        <v>439.27895000000001</v>
      </c>
      <c r="AG1427" s="13">
        <f t="shared" si="384"/>
        <v>-37.63785</v>
      </c>
      <c r="AH1427" s="13">
        <f t="shared" si="385"/>
        <v>754.27455000000009</v>
      </c>
      <c r="AI1427" s="13">
        <f t="shared" si="386"/>
        <v>434.54304999999999</v>
      </c>
      <c r="AJ1427" s="13">
        <f t="shared" si="387"/>
        <v>-7.0687499999999996</v>
      </c>
      <c r="AK1427" s="13">
        <f t="shared" si="388"/>
        <v>367.315</v>
      </c>
      <c r="AL1427" s="13">
        <f t="shared" si="389"/>
        <v>-154.1275</v>
      </c>
      <c r="AM1427" s="13">
        <f t="shared" si="390"/>
        <v>406.03749999999997</v>
      </c>
      <c r="AN1427" s="13">
        <f t="shared" si="391"/>
        <v>-24.441000000000003</v>
      </c>
    </row>
    <row r="1428" spans="1:40" x14ac:dyDescent="0.25">
      <c r="A1428" s="10" t="s">
        <v>450</v>
      </c>
      <c r="B1428" s="10" t="s">
        <v>450</v>
      </c>
      <c r="C1428" s="10" t="s">
        <v>27</v>
      </c>
      <c r="D1428" s="10" t="s">
        <v>105</v>
      </c>
      <c r="E1428" s="10" t="s">
        <v>1039</v>
      </c>
      <c r="F1428" s="10" t="s">
        <v>29</v>
      </c>
      <c r="G1428" s="13">
        <v>-355.27</v>
      </c>
      <c r="H1428" s="13">
        <v>-20.46</v>
      </c>
      <c r="I1428" s="13">
        <v>-9.44</v>
      </c>
      <c r="J1428" s="13">
        <v>-20.190000000000001</v>
      </c>
      <c r="K1428" s="13">
        <v>-355.54</v>
      </c>
      <c r="L1428" s="13">
        <v>-88.385999999999996</v>
      </c>
      <c r="M1428" s="13">
        <v>345.88</v>
      </c>
      <c r="N1428" s="13">
        <v>750.4248</v>
      </c>
      <c r="O1428" s="13">
        <v>847.17930000000001</v>
      </c>
      <c r="P1428" s="13">
        <v>-198.05080000000001</v>
      </c>
      <c r="Q1428" s="13">
        <v>1002.6758</v>
      </c>
      <c r="R1428" s="13">
        <v>594.92840000000001</v>
      </c>
      <c r="S1428" s="13">
        <v>-51.863</v>
      </c>
      <c r="T1428" s="13">
        <v>882.12</v>
      </c>
      <c r="U1428" s="13">
        <v>-74.62</v>
      </c>
      <c r="V1428" s="13">
        <v>885.27</v>
      </c>
      <c r="W1428" s="13">
        <v>-4.835</v>
      </c>
      <c r="X1428" s="13">
        <f t="shared" si="375"/>
        <v>-225.65</v>
      </c>
      <c r="Y1428" s="13">
        <f t="shared" si="376"/>
        <v>23.047499999999999</v>
      </c>
      <c r="Z1428" s="13">
        <f t="shared" si="377"/>
        <v>-21.85</v>
      </c>
      <c r="AA1428" s="13">
        <f t="shared" si="378"/>
        <v>31.082499999999996</v>
      </c>
      <c r="AB1428" s="13">
        <f t="shared" si="379"/>
        <v>-233.685</v>
      </c>
      <c r="AC1428" s="13">
        <f t="shared" si="380"/>
        <v>-42.282499999999999</v>
      </c>
      <c r="AD1428" s="13">
        <f t="shared" si="381"/>
        <v>254.0925</v>
      </c>
      <c r="AE1428" s="13">
        <f t="shared" si="382"/>
        <v>894.13795000000005</v>
      </c>
      <c r="AF1428" s="13">
        <f t="shared" si="383"/>
        <v>929.41072499999996</v>
      </c>
      <c r="AG1428" s="13">
        <f t="shared" si="384"/>
        <v>-213.46285</v>
      </c>
      <c r="AH1428" s="13">
        <f t="shared" si="385"/>
        <v>1132.605225</v>
      </c>
      <c r="AI1428" s="13">
        <f t="shared" si="386"/>
        <v>690.94350000000009</v>
      </c>
      <c r="AJ1428" s="13">
        <f t="shared" si="387"/>
        <v>-47.183749999999996</v>
      </c>
      <c r="AK1428" s="13">
        <f t="shared" si="388"/>
        <v>529.755</v>
      </c>
      <c r="AL1428" s="13">
        <f t="shared" si="389"/>
        <v>91.389999999999986</v>
      </c>
      <c r="AM1428" s="13">
        <f t="shared" si="390"/>
        <v>586.49</v>
      </c>
      <c r="AN1428" s="13">
        <f t="shared" si="391"/>
        <v>5.1254999999999997</v>
      </c>
    </row>
    <row r="1429" spans="1:40" x14ac:dyDescent="0.25">
      <c r="A1429" s="10" t="s">
        <v>450</v>
      </c>
      <c r="B1429" s="10" t="s">
        <v>450</v>
      </c>
      <c r="C1429" s="10" t="s">
        <v>27</v>
      </c>
      <c r="D1429" s="10" t="s">
        <v>107</v>
      </c>
      <c r="E1429" s="10" t="s">
        <v>1039</v>
      </c>
      <c r="F1429" s="10" t="s">
        <v>29</v>
      </c>
      <c r="G1429" s="13">
        <v>-326.11</v>
      </c>
      <c r="H1429" s="13">
        <v>125.33</v>
      </c>
      <c r="I1429" s="13">
        <v>68.16</v>
      </c>
      <c r="J1429" s="13">
        <v>135.4</v>
      </c>
      <c r="K1429" s="13">
        <v>-336.18</v>
      </c>
      <c r="L1429" s="13">
        <v>81.599000000000004</v>
      </c>
      <c r="M1429" s="13">
        <v>420.56</v>
      </c>
      <c r="N1429" s="13">
        <v>1512.6379999999999</v>
      </c>
      <c r="O1429" s="13">
        <v>1230.0284999999999</v>
      </c>
      <c r="P1429" s="13">
        <v>-63.401699999999998</v>
      </c>
      <c r="Q1429" s="13">
        <v>1526.21</v>
      </c>
      <c r="R1429" s="13">
        <v>1216.4566</v>
      </c>
      <c r="S1429" s="13">
        <v>-12.083</v>
      </c>
      <c r="T1429" s="13">
        <v>882.12</v>
      </c>
      <c r="U1429" s="13">
        <v>-74.62</v>
      </c>
      <c r="V1429" s="13">
        <v>885.27</v>
      </c>
      <c r="W1429" s="13">
        <v>-4.835</v>
      </c>
      <c r="X1429" s="13">
        <f t="shared" si="375"/>
        <v>-183.38</v>
      </c>
      <c r="Y1429" s="13">
        <f t="shared" si="376"/>
        <v>-587.28166666666664</v>
      </c>
      <c r="Z1429" s="13">
        <f t="shared" si="377"/>
        <v>47.351666666666667</v>
      </c>
      <c r="AA1429" s="13">
        <f t="shared" si="378"/>
        <v>-14.145000000000001</v>
      </c>
      <c r="AB1429" s="13">
        <f t="shared" si="379"/>
        <v>-756.51499999999999</v>
      </c>
      <c r="AC1429" s="13">
        <f t="shared" si="380"/>
        <v>9.9076666666666657</v>
      </c>
      <c r="AD1429" s="13">
        <f t="shared" si="381"/>
        <v>799.02833333333331</v>
      </c>
      <c r="AE1429" s="13">
        <f t="shared" si="382"/>
        <v>945.10621666666657</v>
      </c>
      <c r="AF1429" s="13">
        <f t="shared" si="383"/>
        <v>866.34955000000002</v>
      </c>
      <c r="AG1429" s="13">
        <f t="shared" si="384"/>
        <v>-20.306766666666665</v>
      </c>
      <c r="AH1429" s="13">
        <f t="shared" si="385"/>
        <v>966.05650000000003</v>
      </c>
      <c r="AI1429" s="13">
        <f t="shared" si="386"/>
        <v>845.3992833333333</v>
      </c>
      <c r="AJ1429" s="13">
        <f t="shared" si="387"/>
        <v>-8.6896666666666658</v>
      </c>
      <c r="AK1429" s="13">
        <f t="shared" si="388"/>
        <v>226.47666666666666</v>
      </c>
      <c r="AL1429" s="13">
        <f t="shared" si="389"/>
        <v>177.91166666666666</v>
      </c>
      <c r="AM1429" s="13">
        <f t="shared" si="390"/>
        <v>468.51833333333337</v>
      </c>
      <c r="AN1429" s="13">
        <f t="shared" si="391"/>
        <v>-33.106666666666676</v>
      </c>
    </row>
    <row r="1430" spans="1:40" x14ac:dyDescent="0.25">
      <c r="A1430" s="10" t="s">
        <v>450</v>
      </c>
      <c r="B1430" s="10" t="s">
        <v>450</v>
      </c>
      <c r="C1430" s="10" t="s">
        <v>27</v>
      </c>
      <c r="D1430" s="10" t="s">
        <v>334</v>
      </c>
      <c r="E1430" s="10" t="s">
        <v>1039</v>
      </c>
      <c r="F1430" s="10" t="s">
        <v>29</v>
      </c>
      <c r="G1430" s="13">
        <v>28.55</v>
      </c>
      <c r="H1430" s="13">
        <v>196.26</v>
      </c>
      <c r="I1430" s="13">
        <v>155.41999999999999</v>
      </c>
      <c r="J1430" s="13">
        <v>289</v>
      </c>
      <c r="K1430" s="13">
        <v>-64.2</v>
      </c>
      <c r="L1430" s="13">
        <v>59.174999999999997</v>
      </c>
      <c r="M1430" s="13">
        <v>325.88</v>
      </c>
      <c r="N1430" s="13">
        <v>1668.8995</v>
      </c>
      <c r="O1430" s="13">
        <v>1162.3208999999999</v>
      </c>
      <c r="P1430" s="13">
        <v>139.7475</v>
      </c>
      <c r="Q1430" s="13">
        <v>1704.8934999999999</v>
      </c>
      <c r="R1430" s="13">
        <v>1126.3269</v>
      </c>
      <c r="S1430" s="13">
        <v>14.443</v>
      </c>
      <c r="T1430" s="13">
        <v>882.12</v>
      </c>
      <c r="U1430" s="13">
        <v>-74.62</v>
      </c>
      <c r="V1430" s="13">
        <v>885.27</v>
      </c>
      <c r="W1430" s="13">
        <v>-4.835</v>
      </c>
      <c r="X1430" s="13">
        <f t="shared" si="375"/>
        <v>-68.41</v>
      </c>
      <c r="Y1430" s="13">
        <f t="shared" si="376"/>
        <v>-330.01</v>
      </c>
      <c r="Z1430" s="13">
        <f t="shared" si="377"/>
        <v>96.96</v>
      </c>
      <c r="AA1430" s="13">
        <f t="shared" si="378"/>
        <v>42.324999999999996</v>
      </c>
      <c r="AB1430" s="13">
        <f t="shared" si="379"/>
        <v>-440.75</v>
      </c>
      <c r="AC1430" s="13">
        <f t="shared" si="380"/>
        <v>35.563499999999998</v>
      </c>
      <c r="AD1430" s="13">
        <f t="shared" si="381"/>
        <v>507.68</v>
      </c>
      <c r="AE1430" s="13">
        <f t="shared" si="382"/>
        <v>1033.3224166666669</v>
      </c>
      <c r="AF1430" s="13">
        <f t="shared" si="383"/>
        <v>692.11176666666677</v>
      </c>
      <c r="AG1430" s="13">
        <f t="shared" si="384"/>
        <v>68.313550000000006</v>
      </c>
      <c r="AH1430" s="13">
        <f t="shared" si="385"/>
        <v>1047.2950500000002</v>
      </c>
      <c r="AI1430" s="13">
        <f t="shared" si="386"/>
        <v>678.13911666666672</v>
      </c>
      <c r="AJ1430" s="13">
        <f t="shared" si="387"/>
        <v>9.9155000000000015</v>
      </c>
      <c r="AK1430" s="13">
        <f t="shared" si="388"/>
        <v>206.56000000000003</v>
      </c>
      <c r="AL1430" s="13">
        <f t="shared" si="389"/>
        <v>-141.10166666666666</v>
      </c>
      <c r="AM1430" s="13">
        <f t="shared" si="390"/>
        <v>387.23333333333335</v>
      </c>
      <c r="AN1430" s="13">
        <f t="shared" si="391"/>
        <v>-70.076999999999998</v>
      </c>
    </row>
    <row r="1431" spans="1:40" x14ac:dyDescent="0.25">
      <c r="A1431" s="10" t="s">
        <v>450</v>
      </c>
      <c r="B1431" s="10" t="s">
        <v>450</v>
      </c>
      <c r="C1431" s="10" t="s">
        <v>27</v>
      </c>
      <c r="D1431" s="10" t="s">
        <v>471</v>
      </c>
      <c r="E1431" s="10" t="s">
        <v>1039</v>
      </c>
      <c r="F1431" s="10" t="s">
        <v>29</v>
      </c>
      <c r="G1431" s="13">
        <v>-0.61</v>
      </c>
      <c r="H1431" s="13">
        <v>50.47</v>
      </c>
      <c r="I1431" s="13">
        <v>77.819999999999993</v>
      </c>
      <c r="J1431" s="13">
        <v>106.84</v>
      </c>
      <c r="K1431" s="13">
        <v>-56.97</v>
      </c>
      <c r="L1431" s="13">
        <v>54.085999999999999</v>
      </c>
      <c r="M1431" s="13">
        <v>144.04</v>
      </c>
      <c r="N1431" s="13">
        <v>908.04809999999998</v>
      </c>
      <c r="O1431" s="13">
        <v>778.98009999999999</v>
      </c>
      <c r="P1431" s="13">
        <v>5.0983999999999998</v>
      </c>
      <c r="Q1431" s="13">
        <v>908.24919999999997</v>
      </c>
      <c r="R1431" s="13">
        <v>778.779</v>
      </c>
      <c r="S1431" s="13">
        <v>2.2589999999999999</v>
      </c>
      <c r="T1431" s="13">
        <v>882.12</v>
      </c>
      <c r="U1431" s="13">
        <v>-74.62</v>
      </c>
      <c r="V1431" s="13">
        <v>885.27</v>
      </c>
      <c r="W1431" s="13">
        <v>-4.835</v>
      </c>
      <c r="X1431" s="13">
        <f t="shared" si="375"/>
        <v>-28.535</v>
      </c>
      <c r="Y1431" s="13">
        <f t="shared" si="376"/>
        <v>28.72</v>
      </c>
      <c r="Z1431" s="13">
        <f t="shared" si="377"/>
        <v>60.209999999999994</v>
      </c>
      <c r="AA1431" s="13">
        <f t="shared" si="378"/>
        <v>70.070000000000007</v>
      </c>
      <c r="AB1431" s="13">
        <f t="shared" si="379"/>
        <v>-69.88</v>
      </c>
      <c r="AC1431" s="13">
        <f t="shared" si="380"/>
        <v>59.728250000000003</v>
      </c>
      <c r="AD1431" s="13">
        <f t="shared" si="381"/>
        <v>122.6075</v>
      </c>
      <c r="AE1431" s="13">
        <f t="shared" si="382"/>
        <v>993.57655</v>
      </c>
      <c r="AF1431" s="13">
        <f t="shared" si="383"/>
        <v>757.09027500000002</v>
      </c>
      <c r="AG1431" s="13">
        <f t="shared" si="384"/>
        <v>28.566150000000004</v>
      </c>
      <c r="AH1431" s="13">
        <f t="shared" si="385"/>
        <v>998.31262500000003</v>
      </c>
      <c r="AI1431" s="13">
        <f t="shared" si="386"/>
        <v>752.35419999999999</v>
      </c>
      <c r="AJ1431" s="13">
        <f t="shared" si="387"/>
        <v>6.5040000000000004</v>
      </c>
      <c r="AK1431" s="13">
        <f t="shared" si="388"/>
        <v>634.38</v>
      </c>
      <c r="AL1431" s="13">
        <f t="shared" si="389"/>
        <v>-140.57499999999999</v>
      </c>
      <c r="AM1431" s="13">
        <f t="shared" si="390"/>
        <v>653.51750000000004</v>
      </c>
      <c r="AN1431" s="13">
        <f t="shared" si="391"/>
        <v>-13.055499999999999</v>
      </c>
    </row>
    <row r="1432" spans="1:40" x14ac:dyDescent="0.25">
      <c r="A1432" s="10" t="s">
        <v>451</v>
      </c>
      <c r="B1432" s="10" t="s">
        <v>451</v>
      </c>
      <c r="C1432" s="10" t="s">
        <v>27</v>
      </c>
      <c r="D1432" s="10" t="s">
        <v>85</v>
      </c>
      <c r="E1432" s="10" t="s">
        <v>1039</v>
      </c>
      <c r="F1432" s="10" t="s">
        <v>29</v>
      </c>
      <c r="G1432" s="13">
        <v>78.19</v>
      </c>
      <c r="H1432" s="13">
        <v>201.43</v>
      </c>
      <c r="I1432" s="13">
        <v>55.71</v>
      </c>
      <c r="J1432" s="13">
        <v>222.88</v>
      </c>
      <c r="K1432" s="13">
        <v>56.74</v>
      </c>
      <c r="L1432" s="13">
        <v>68.941999999999993</v>
      </c>
      <c r="M1432" s="13">
        <v>200.62</v>
      </c>
      <c r="N1432" s="13">
        <v>1144.7977000000001</v>
      </c>
      <c r="O1432" s="13">
        <v>70.758099999999999</v>
      </c>
      <c r="P1432" s="13">
        <v>336.75229999999999</v>
      </c>
      <c r="Q1432" s="13">
        <v>1241.6488999999999</v>
      </c>
      <c r="R1432" s="13">
        <v>-26.0931</v>
      </c>
      <c r="S1432" s="13">
        <v>16.045000000000002</v>
      </c>
      <c r="T1432" s="13">
        <v>449.96</v>
      </c>
      <c r="U1432" s="13">
        <v>-429.15</v>
      </c>
      <c r="V1432" s="13">
        <v>621.79999999999995</v>
      </c>
      <c r="W1432" s="13">
        <v>-43.643999999999998</v>
      </c>
      <c r="X1432" s="13">
        <f t="shared" si="375"/>
        <v>-16.636000000000003</v>
      </c>
      <c r="Y1432" s="13">
        <f t="shared" si="376"/>
        <v>-260.91399999999999</v>
      </c>
      <c r="Z1432" s="13">
        <f t="shared" si="377"/>
        <v>18.678000000000001</v>
      </c>
      <c r="AA1432" s="13">
        <f t="shared" si="378"/>
        <v>42.036000000000001</v>
      </c>
      <c r="AB1432" s="13">
        <f t="shared" si="379"/>
        <v>-319.58199999999999</v>
      </c>
      <c r="AC1432" s="13">
        <f t="shared" si="380"/>
        <v>34.709199999999996</v>
      </c>
      <c r="AD1432" s="13">
        <f t="shared" si="381"/>
        <v>403.08800000000002</v>
      </c>
      <c r="AE1432" s="13">
        <f t="shared" si="382"/>
        <v>859.90730000000008</v>
      </c>
      <c r="AF1432" s="13">
        <f t="shared" si="383"/>
        <v>41.400519999999993</v>
      </c>
      <c r="AG1432" s="13">
        <f t="shared" si="384"/>
        <v>260.65378000000004</v>
      </c>
      <c r="AH1432" s="13">
        <f t="shared" si="385"/>
        <v>936.21442000000002</v>
      </c>
      <c r="AI1432" s="13">
        <f t="shared" si="386"/>
        <v>-34.906600000000005</v>
      </c>
      <c r="AJ1432" s="13">
        <f t="shared" si="387"/>
        <v>21.709200000000003</v>
      </c>
      <c r="AK1432" s="13">
        <f t="shared" si="388"/>
        <v>53.481999999999992</v>
      </c>
      <c r="AL1432" s="13">
        <f t="shared" si="389"/>
        <v>-382.86799999999999</v>
      </c>
      <c r="AM1432" s="13">
        <f t="shared" si="390"/>
        <v>437.28599999999994</v>
      </c>
      <c r="AN1432" s="13">
        <f t="shared" si="391"/>
        <v>-34.115600000000001</v>
      </c>
    </row>
    <row r="1433" spans="1:40" x14ac:dyDescent="0.25">
      <c r="A1433" s="10" t="s">
        <v>451</v>
      </c>
      <c r="B1433" s="10" t="s">
        <v>451</v>
      </c>
      <c r="C1433" s="10" t="s">
        <v>27</v>
      </c>
      <c r="D1433" s="10" t="s">
        <v>84</v>
      </c>
      <c r="E1433" s="10" t="s">
        <v>1039</v>
      </c>
      <c r="F1433" s="10" t="s">
        <v>29</v>
      </c>
      <c r="G1433" s="13">
        <v>35.86</v>
      </c>
      <c r="H1433" s="13">
        <v>-10.19</v>
      </c>
      <c r="I1433" s="13">
        <v>59.95</v>
      </c>
      <c r="J1433" s="13">
        <v>77.06</v>
      </c>
      <c r="K1433" s="13">
        <v>-51.38</v>
      </c>
      <c r="L1433" s="13">
        <v>34.494</v>
      </c>
      <c r="M1433" s="13">
        <v>111.97</v>
      </c>
      <c r="N1433" s="13">
        <v>757.71029999999996</v>
      </c>
      <c r="O1433" s="13">
        <v>-84.931600000000003</v>
      </c>
      <c r="P1433" s="13">
        <v>438.66750000000002</v>
      </c>
      <c r="Q1433" s="13">
        <v>944.61670000000004</v>
      </c>
      <c r="R1433" s="13">
        <v>-271.83800000000002</v>
      </c>
      <c r="S1433" s="13">
        <v>23.077999999999999</v>
      </c>
      <c r="T1433" s="13">
        <v>449.96</v>
      </c>
      <c r="U1433" s="13">
        <v>-429.15</v>
      </c>
      <c r="V1433" s="13">
        <v>621.79999999999995</v>
      </c>
      <c r="W1433" s="13">
        <v>-43.643999999999998</v>
      </c>
      <c r="X1433" s="13">
        <f t="shared" si="375"/>
        <v>43.35</v>
      </c>
      <c r="Y1433" s="13">
        <f t="shared" si="376"/>
        <v>10.430000000000001</v>
      </c>
      <c r="Z1433" s="13">
        <f t="shared" si="377"/>
        <v>37.792500000000004</v>
      </c>
      <c r="AA1433" s="13">
        <f t="shared" si="378"/>
        <v>70.207499999999996</v>
      </c>
      <c r="AB1433" s="13">
        <f t="shared" si="379"/>
        <v>-16.424999999999997</v>
      </c>
      <c r="AC1433" s="13">
        <f t="shared" si="380"/>
        <v>30.146999999999998</v>
      </c>
      <c r="AD1433" s="13">
        <f t="shared" si="381"/>
        <v>82.440000000000012</v>
      </c>
      <c r="AE1433" s="13">
        <f t="shared" si="382"/>
        <v>866.16047499999991</v>
      </c>
      <c r="AF1433" s="13">
        <f t="shared" si="383"/>
        <v>2.4890749999999979</v>
      </c>
      <c r="AG1433" s="13">
        <f t="shared" si="384"/>
        <v>437.95477500000004</v>
      </c>
      <c r="AH1433" s="13">
        <f t="shared" si="385"/>
        <v>1049.5086000000001</v>
      </c>
      <c r="AI1433" s="13">
        <f t="shared" si="386"/>
        <v>-180.85907500000002</v>
      </c>
      <c r="AJ1433" s="13">
        <f t="shared" si="387"/>
        <v>22.705500000000001</v>
      </c>
      <c r="AK1433" s="13">
        <f t="shared" si="388"/>
        <v>210.315</v>
      </c>
      <c r="AL1433" s="13">
        <f t="shared" si="389"/>
        <v>-284.83999999999997</v>
      </c>
      <c r="AM1433" s="13">
        <f t="shared" si="390"/>
        <v>368.5625</v>
      </c>
      <c r="AN1433" s="13">
        <f t="shared" si="391"/>
        <v>-58.146999999999991</v>
      </c>
    </row>
    <row r="1434" spans="1:40" x14ac:dyDescent="0.25">
      <c r="A1434" s="10" t="s">
        <v>451</v>
      </c>
      <c r="B1434" s="10" t="s">
        <v>451</v>
      </c>
      <c r="C1434" s="10" t="s">
        <v>27</v>
      </c>
      <c r="D1434" s="10" t="s">
        <v>472</v>
      </c>
      <c r="E1434" s="10" t="s">
        <v>1039</v>
      </c>
      <c r="F1434" s="10" t="s">
        <v>29</v>
      </c>
      <c r="G1434" s="13">
        <v>12.43</v>
      </c>
      <c r="H1434" s="13">
        <v>-14.88</v>
      </c>
      <c r="I1434" s="13">
        <v>15.9</v>
      </c>
      <c r="J1434" s="13">
        <v>19.73</v>
      </c>
      <c r="K1434" s="13">
        <v>-22.18</v>
      </c>
      <c r="L1434" s="13">
        <v>24.678999999999998</v>
      </c>
      <c r="M1434" s="13">
        <v>36.32</v>
      </c>
      <c r="N1434" s="13">
        <v>964.92150000000004</v>
      </c>
      <c r="O1434" s="13">
        <v>309.18419999999998</v>
      </c>
      <c r="P1434" s="13">
        <v>369.8449</v>
      </c>
      <c r="Q1434" s="13">
        <v>1131.3028999999999</v>
      </c>
      <c r="R1434" s="13">
        <v>142.80279999999999</v>
      </c>
      <c r="S1434" s="13">
        <v>24.221</v>
      </c>
      <c r="T1434" s="13">
        <v>449.96</v>
      </c>
      <c r="U1434" s="13">
        <v>-429.15</v>
      </c>
      <c r="V1434" s="13">
        <v>621.79999999999995</v>
      </c>
      <c r="W1434" s="13">
        <v>-43.643999999999998</v>
      </c>
      <c r="X1434" s="13">
        <f t="shared" si="375"/>
        <v>28.327500000000001</v>
      </c>
      <c r="Y1434" s="13">
        <f t="shared" si="376"/>
        <v>9.58</v>
      </c>
      <c r="Z1434" s="13">
        <f t="shared" si="377"/>
        <v>23.175000000000001</v>
      </c>
      <c r="AA1434" s="13">
        <f t="shared" si="378"/>
        <v>45.31</v>
      </c>
      <c r="AB1434" s="13">
        <f t="shared" si="379"/>
        <v>-7.4024999999999999</v>
      </c>
      <c r="AC1434" s="13">
        <f t="shared" si="380"/>
        <v>38.435500000000005</v>
      </c>
      <c r="AD1434" s="13">
        <f t="shared" si="381"/>
        <v>52.724999999999994</v>
      </c>
      <c r="AE1434" s="13">
        <f t="shared" si="382"/>
        <v>963.17409999999995</v>
      </c>
      <c r="AF1434" s="13">
        <f t="shared" si="383"/>
        <v>264.97522499999997</v>
      </c>
      <c r="AG1434" s="13">
        <f t="shared" si="384"/>
        <v>354.728275</v>
      </c>
      <c r="AH1434" s="13">
        <f t="shared" si="385"/>
        <v>1112.1002000000001</v>
      </c>
      <c r="AI1434" s="13">
        <f t="shared" si="386"/>
        <v>116.04909999999998</v>
      </c>
      <c r="AJ1434" s="13">
        <f t="shared" si="387"/>
        <v>22.757750000000001</v>
      </c>
      <c r="AK1434" s="13">
        <f t="shared" si="388"/>
        <v>433.625</v>
      </c>
      <c r="AL1434" s="13">
        <f t="shared" si="389"/>
        <v>-263.17750000000001</v>
      </c>
      <c r="AM1434" s="13">
        <f t="shared" si="390"/>
        <v>513.89750000000004</v>
      </c>
      <c r="AN1434" s="13">
        <f t="shared" si="391"/>
        <v>-31.68375</v>
      </c>
    </row>
    <row r="1435" spans="1:40" x14ac:dyDescent="0.25">
      <c r="A1435" s="10" t="s">
        <v>451</v>
      </c>
      <c r="B1435" s="10" t="s">
        <v>451</v>
      </c>
      <c r="C1435" s="10" t="s">
        <v>27</v>
      </c>
      <c r="D1435" s="10" t="s">
        <v>332</v>
      </c>
      <c r="E1435" s="10" t="s">
        <v>1039</v>
      </c>
      <c r="F1435" s="10" t="s">
        <v>29</v>
      </c>
      <c r="G1435" s="13">
        <v>54.75</v>
      </c>
      <c r="H1435" s="13">
        <v>196.74</v>
      </c>
      <c r="I1435" s="13">
        <v>11.66</v>
      </c>
      <c r="J1435" s="13">
        <v>197.69</v>
      </c>
      <c r="K1435" s="13">
        <v>53.8</v>
      </c>
      <c r="L1435" s="13">
        <v>85.334999999999994</v>
      </c>
      <c r="M1435" s="13">
        <v>177.03</v>
      </c>
      <c r="N1435" s="13">
        <v>1354.7455</v>
      </c>
      <c r="O1435" s="13">
        <v>464.00619999999998</v>
      </c>
      <c r="P1435" s="13">
        <v>267.92970000000003</v>
      </c>
      <c r="Q1435" s="13">
        <v>1429.1262999999999</v>
      </c>
      <c r="R1435" s="13">
        <v>389.62540000000001</v>
      </c>
      <c r="S1435" s="13">
        <v>15.515000000000001</v>
      </c>
      <c r="T1435" s="13">
        <v>449.96</v>
      </c>
      <c r="U1435" s="13">
        <v>-429.15</v>
      </c>
      <c r="V1435" s="13">
        <v>621.79999999999995</v>
      </c>
      <c r="W1435" s="13">
        <v>-43.643999999999998</v>
      </c>
      <c r="X1435" s="13">
        <f t="shared" si="375"/>
        <v>-42.486666666666665</v>
      </c>
      <c r="Y1435" s="13">
        <f t="shared" si="376"/>
        <v>-316.15666666666669</v>
      </c>
      <c r="Z1435" s="13">
        <f t="shared" si="377"/>
        <v>38.576666666666668</v>
      </c>
      <c r="AA1435" s="13">
        <f t="shared" si="378"/>
        <v>13.761666666666676</v>
      </c>
      <c r="AB1435" s="13">
        <f t="shared" si="379"/>
        <v>-372.40500000000003</v>
      </c>
      <c r="AC1435" s="13">
        <f t="shared" si="380"/>
        <v>38.150833333333331</v>
      </c>
      <c r="AD1435" s="13">
        <f t="shared" si="381"/>
        <v>432.92333333333335</v>
      </c>
      <c r="AE1435" s="13">
        <f t="shared" si="382"/>
        <v>899.14113333333319</v>
      </c>
      <c r="AF1435" s="13">
        <f t="shared" si="383"/>
        <v>309.06513333333334</v>
      </c>
      <c r="AG1435" s="13">
        <f t="shared" si="384"/>
        <v>189.37710000000004</v>
      </c>
      <c r="AH1435" s="13">
        <f t="shared" si="385"/>
        <v>954.89958333333334</v>
      </c>
      <c r="AI1435" s="13">
        <f t="shared" si="386"/>
        <v>253.30668333333332</v>
      </c>
      <c r="AJ1435" s="13">
        <f t="shared" si="387"/>
        <v>14.371666666666668</v>
      </c>
      <c r="AK1435" s="13">
        <f t="shared" si="388"/>
        <v>102.83166666666666</v>
      </c>
      <c r="AL1435" s="13">
        <f t="shared" si="389"/>
        <v>-258.78000000000003</v>
      </c>
      <c r="AM1435" s="13">
        <f t="shared" si="390"/>
        <v>383.43499999999995</v>
      </c>
      <c r="AN1435" s="13">
        <f t="shared" si="391"/>
        <v>-91.87299999999999</v>
      </c>
    </row>
    <row r="1436" spans="1:40" x14ac:dyDescent="0.25">
      <c r="A1436" s="10" t="s">
        <v>452</v>
      </c>
      <c r="B1436" s="10" t="s">
        <v>452</v>
      </c>
      <c r="C1436" s="10" t="s">
        <v>27</v>
      </c>
      <c r="D1436" s="10" t="s">
        <v>332</v>
      </c>
      <c r="E1436" s="10" t="s">
        <v>1039</v>
      </c>
      <c r="F1436" s="10" t="s">
        <v>29</v>
      </c>
      <c r="G1436" s="13">
        <v>13.93</v>
      </c>
      <c r="H1436" s="13">
        <v>-7.36</v>
      </c>
      <c r="I1436" s="13">
        <v>14.22</v>
      </c>
      <c r="J1436" s="13">
        <v>21.05</v>
      </c>
      <c r="K1436" s="13">
        <v>-14.48</v>
      </c>
      <c r="L1436" s="13">
        <v>26.591000000000001</v>
      </c>
      <c r="M1436" s="13">
        <v>30.94</v>
      </c>
      <c r="N1436" s="13">
        <v>1430.7670000000001</v>
      </c>
      <c r="O1436" s="13">
        <v>484.24590000000001</v>
      </c>
      <c r="P1436" s="13">
        <v>300.84440000000001</v>
      </c>
      <c r="Q1436" s="13">
        <v>1518.2942</v>
      </c>
      <c r="R1436" s="13">
        <v>396.71870000000001</v>
      </c>
      <c r="S1436" s="13">
        <v>16.222000000000001</v>
      </c>
      <c r="T1436" s="13">
        <v>640.72</v>
      </c>
      <c r="U1436" s="13">
        <v>-268.43</v>
      </c>
      <c r="V1436" s="13">
        <v>694.68</v>
      </c>
      <c r="W1436" s="13">
        <v>-22.731999999999999</v>
      </c>
      <c r="X1436" s="13">
        <f t="shared" si="375"/>
        <v>-42.486666666666665</v>
      </c>
      <c r="Y1436" s="13">
        <f t="shared" si="376"/>
        <v>-316.15666666666669</v>
      </c>
      <c r="Z1436" s="13">
        <f t="shared" si="377"/>
        <v>38.576666666666668</v>
      </c>
      <c r="AA1436" s="13">
        <f t="shared" si="378"/>
        <v>13.761666666666676</v>
      </c>
      <c r="AB1436" s="13">
        <f t="shared" si="379"/>
        <v>-372.40500000000003</v>
      </c>
      <c r="AC1436" s="13">
        <f t="shared" si="380"/>
        <v>38.150833333333331</v>
      </c>
      <c r="AD1436" s="13">
        <f t="shared" si="381"/>
        <v>432.92333333333335</v>
      </c>
      <c r="AE1436" s="13">
        <f t="shared" si="382"/>
        <v>899.14113333333319</v>
      </c>
      <c r="AF1436" s="13">
        <f t="shared" si="383"/>
        <v>309.06513333333334</v>
      </c>
      <c r="AG1436" s="13">
        <f t="shared" si="384"/>
        <v>189.37710000000004</v>
      </c>
      <c r="AH1436" s="13">
        <f t="shared" si="385"/>
        <v>954.89958333333334</v>
      </c>
      <c r="AI1436" s="13">
        <f t="shared" si="386"/>
        <v>253.30668333333332</v>
      </c>
      <c r="AJ1436" s="13">
        <f t="shared" si="387"/>
        <v>14.371666666666668</v>
      </c>
      <c r="AK1436" s="13">
        <f t="shared" si="388"/>
        <v>102.83166666666666</v>
      </c>
      <c r="AL1436" s="13">
        <f t="shared" si="389"/>
        <v>-258.78000000000003</v>
      </c>
      <c r="AM1436" s="13">
        <f t="shared" si="390"/>
        <v>383.43499999999995</v>
      </c>
      <c r="AN1436" s="13">
        <f t="shared" si="391"/>
        <v>-91.87299999999999</v>
      </c>
    </row>
    <row r="1437" spans="1:40" x14ac:dyDescent="0.25">
      <c r="A1437" s="10" t="s">
        <v>452</v>
      </c>
      <c r="B1437" s="10" t="s">
        <v>452</v>
      </c>
      <c r="C1437" s="10" t="s">
        <v>27</v>
      </c>
      <c r="D1437" s="10" t="s">
        <v>472</v>
      </c>
      <c r="E1437" s="10" t="s">
        <v>1039</v>
      </c>
      <c r="F1437" s="10" t="s">
        <v>29</v>
      </c>
      <c r="G1437" s="13">
        <v>21.29</v>
      </c>
      <c r="H1437" s="13">
        <v>29.45</v>
      </c>
      <c r="I1437" s="13">
        <v>7.63</v>
      </c>
      <c r="J1437" s="13">
        <v>34.03</v>
      </c>
      <c r="K1437" s="13">
        <v>16.72</v>
      </c>
      <c r="L1437" s="13">
        <v>59.069000000000003</v>
      </c>
      <c r="M1437" s="13">
        <v>29.47</v>
      </c>
      <c r="N1437" s="13">
        <v>878.77499999999998</v>
      </c>
      <c r="O1437" s="13">
        <v>238.3192</v>
      </c>
      <c r="P1437" s="13">
        <v>337.24209999999999</v>
      </c>
      <c r="Q1437" s="13">
        <v>1023.6042</v>
      </c>
      <c r="R1437" s="13">
        <v>93.489900000000006</v>
      </c>
      <c r="S1437" s="13">
        <v>23.241</v>
      </c>
      <c r="T1437" s="13">
        <v>640.72</v>
      </c>
      <c r="U1437" s="13">
        <v>-268.43</v>
      </c>
      <c r="V1437" s="13">
        <v>694.68</v>
      </c>
      <c r="W1437" s="13">
        <v>-22.731999999999999</v>
      </c>
      <c r="X1437" s="13">
        <f t="shared" si="375"/>
        <v>28.327500000000001</v>
      </c>
      <c r="Y1437" s="13">
        <f t="shared" si="376"/>
        <v>9.58</v>
      </c>
      <c r="Z1437" s="13">
        <f t="shared" si="377"/>
        <v>23.175000000000001</v>
      </c>
      <c r="AA1437" s="13">
        <f t="shared" si="378"/>
        <v>45.31</v>
      </c>
      <c r="AB1437" s="13">
        <f t="shared" si="379"/>
        <v>-7.4024999999999999</v>
      </c>
      <c r="AC1437" s="13">
        <f t="shared" si="380"/>
        <v>38.435500000000005</v>
      </c>
      <c r="AD1437" s="13">
        <f t="shared" si="381"/>
        <v>52.724999999999994</v>
      </c>
      <c r="AE1437" s="13">
        <f t="shared" si="382"/>
        <v>963.17409999999995</v>
      </c>
      <c r="AF1437" s="13">
        <f t="shared" si="383"/>
        <v>264.97522499999997</v>
      </c>
      <c r="AG1437" s="13">
        <f t="shared" si="384"/>
        <v>354.728275</v>
      </c>
      <c r="AH1437" s="13">
        <f t="shared" si="385"/>
        <v>1112.1002000000001</v>
      </c>
      <c r="AI1437" s="13">
        <f t="shared" si="386"/>
        <v>116.04909999999998</v>
      </c>
      <c r="AJ1437" s="13">
        <f t="shared" si="387"/>
        <v>22.757750000000001</v>
      </c>
      <c r="AK1437" s="13">
        <f t="shared" si="388"/>
        <v>433.625</v>
      </c>
      <c r="AL1437" s="13">
        <f t="shared" si="389"/>
        <v>-263.17750000000001</v>
      </c>
      <c r="AM1437" s="13">
        <f t="shared" si="390"/>
        <v>513.89750000000004</v>
      </c>
      <c r="AN1437" s="13">
        <f t="shared" si="391"/>
        <v>-31.68375</v>
      </c>
    </row>
    <row r="1438" spans="1:40" x14ac:dyDescent="0.25">
      <c r="A1438" s="10" t="s">
        <v>452</v>
      </c>
      <c r="B1438" s="10" t="s">
        <v>452</v>
      </c>
      <c r="C1438" s="10" t="s">
        <v>27</v>
      </c>
      <c r="D1438" s="10" t="s">
        <v>473</v>
      </c>
      <c r="E1438" s="10" t="s">
        <v>1039</v>
      </c>
      <c r="F1438" s="10" t="s">
        <v>29</v>
      </c>
      <c r="G1438" s="13">
        <v>30.32</v>
      </c>
      <c r="H1438" s="13">
        <v>31.26</v>
      </c>
      <c r="I1438" s="13">
        <v>23.14</v>
      </c>
      <c r="J1438" s="13">
        <v>53.93</v>
      </c>
      <c r="K1438" s="13">
        <v>7.65</v>
      </c>
      <c r="L1438" s="13">
        <v>45.582000000000001</v>
      </c>
      <c r="M1438" s="13">
        <v>50.54</v>
      </c>
      <c r="N1438" s="13">
        <v>973.20799999999997</v>
      </c>
      <c r="O1438" s="13">
        <v>485.4</v>
      </c>
      <c r="P1438" s="13">
        <v>217.97489999999999</v>
      </c>
      <c r="Q1438" s="13">
        <v>1056.4159</v>
      </c>
      <c r="R1438" s="13">
        <v>402.19209999999998</v>
      </c>
      <c r="S1438" s="13">
        <v>20.893000000000001</v>
      </c>
      <c r="T1438" s="13">
        <v>640.72</v>
      </c>
      <c r="U1438" s="13">
        <v>-268.43</v>
      </c>
      <c r="V1438" s="13">
        <v>694.68</v>
      </c>
      <c r="W1438" s="13">
        <v>-22.731999999999999</v>
      </c>
      <c r="X1438" s="13">
        <f t="shared" si="375"/>
        <v>14.994999999999999</v>
      </c>
      <c r="Y1438" s="13">
        <f t="shared" si="376"/>
        <v>24.725000000000001</v>
      </c>
      <c r="Z1438" s="13">
        <f t="shared" si="377"/>
        <v>41.76</v>
      </c>
      <c r="AA1438" s="13">
        <f t="shared" si="378"/>
        <v>62.335000000000008</v>
      </c>
      <c r="AB1438" s="13">
        <f t="shared" si="379"/>
        <v>-22.614999999999998</v>
      </c>
      <c r="AC1438" s="13">
        <f t="shared" si="380"/>
        <v>48.317999999999998</v>
      </c>
      <c r="AD1438" s="13">
        <f t="shared" si="381"/>
        <v>77.625</v>
      </c>
      <c r="AE1438" s="13">
        <f t="shared" si="382"/>
        <v>1019.85655</v>
      </c>
      <c r="AF1438" s="13">
        <f t="shared" si="383"/>
        <v>504.0745</v>
      </c>
      <c r="AG1438" s="13">
        <f t="shared" si="384"/>
        <v>205.72450000000001</v>
      </c>
      <c r="AH1438" s="13">
        <f t="shared" si="385"/>
        <v>1092.303625</v>
      </c>
      <c r="AI1438" s="13">
        <f t="shared" si="386"/>
        <v>431.62740000000002</v>
      </c>
      <c r="AJ1438" s="13">
        <f t="shared" si="387"/>
        <v>19.360250000000001</v>
      </c>
      <c r="AK1438" s="13">
        <f t="shared" si="388"/>
        <v>569.18500000000006</v>
      </c>
      <c r="AL1438" s="13">
        <f t="shared" si="389"/>
        <v>-215.08750000000001</v>
      </c>
      <c r="AM1438" s="13">
        <f t="shared" si="390"/>
        <v>609.04750000000001</v>
      </c>
      <c r="AN1438" s="13">
        <f t="shared" si="391"/>
        <v>-20.94125</v>
      </c>
    </row>
    <row r="1439" spans="1:40" x14ac:dyDescent="0.25">
      <c r="A1439" s="10" t="s">
        <v>452</v>
      </c>
      <c r="B1439" s="10" t="s">
        <v>452</v>
      </c>
      <c r="C1439" s="10" t="s">
        <v>27</v>
      </c>
      <c r="D1439" s="10" t="s">
        <v>333</v>
      </c>
      <c r="E1439" s="10" t="s">
        <v>1039</v>
      </c>
      <c r="F1439" s="10" t="s">
        <v>29</v>
      </c>
      <c r="G1439" s="13">
        <v>22.96</v>
      </c>
      <c r="H1439" s="13">
        <v>-5.56</v>
      </c>
      <c r="I1439" s="13">
        <v>29.73</v>
      </c>
      <c r="J1439" s="13">
        <v>41.67</v>
      </c>
      <c r="K1439" s="13">
        <v>-24.27</v>
      </c>
      <c r="L1439" s="13">
        <v>32.189</v>
      </c>
      <c r="M1439" s="13">
        <v>57.76</v>
      </c>
      <c r="N1439" s="13">
        <v>1527.4920999999999</v>
      </c>
      <c r="O1439" s="13">
        <v>729.65869999999995</v>
      </c>
      <c r="P1439" s="13">
        <v>181.5771</v>
      </c>
      <c r="Q1439" s="13">
        <v>1566.873</v>
      </c>
      <c r="R1439" s="13">
        <v>690.27779999999996</v>
      </c>
      <c r="S1439" s="13">
        <v>12.237</v>
      </c>
      <c r="T1439" s="13">
        <v>640.72</v>
      </c>
      <c r="U1439" s="13">
        <v>-268.43</v>
      </c>
      <c r="V1439" s="13">
        <v>694.68</v>
      </c>
      <c r="W1439" s="13">
        <v>-22.731999999999999</v>
      </c>
      <c r="X1439" s="13">
        <f t="shared" si="375"/>
        <v>-48.371666666666663</v>
      </c>
      <c r="Y1439" s="13">
        <f t="shared" si="376"/>
        <v>-345.16333333333336</v>
      </c>
      <c r="Z1439" s="13">
        <f t="shared" si="377"/>
        <v>31.078333333333333</v>
      </c>
      <c r="AA1439" s="13">
        <f t="shared" si="378"/>
        <v>-33.1</v>
      </c>
      <c r="AB1439" s="13">
        <f t="shared" si="379"/>
        <v>-360.435</v>
      </c>
      <c r="AC1439" s="13">
        <f t="shared" si="380"/>
        <v>20.180499999999999</v>
      </c>
      <c r="AD1439" s="13">
        <f t="shared" si="381"/>
        <v>360.5</v>
      </c>
      <c r="AE1439" s="13">
        <f t="shared" si="382"/>
        <v>993.72046666666654</v>
      </c>
      <c r="AF1439" s="13">
        <f t="shared" si="383"/>
        <v>486.71674999999999</v>
      </c>
      <c r="AG1439" s="13">
        <f t="shared" si="384"/>
        <v>132.44829999999999</v>
      </c>
      <c r="AH1439" s="13">
        <f t="shared" si="385"/>
        <v>1026.5182</v>
      </c>
      <c r="AI1439" s="13">
        <f t="shared" si="386"/>
        <v>453.91903333333335</v>
      </c>
      <c r="AJ1439" s="13">
        <f t="shared" si="387"/>
        <v>11.991166666666667</v>
      </c>
      <c r="AK1439" s="13">
        <f t="shared" si="388"/>
        <v>150.08500000000001</v>
      </c>
      <c r="AL1439" s="13">
        <f t="shared" si="389"/>
        <v>-190.07666666666668</v>
      </c>
      <c r="AM1439" s="13">
        <f t="shared" si="390"/>
        <v>376.59499999999997</v>
      </c>
      <c r="AN1439" s="13">
        <f t="shared" si="391"/>
        <v>-88.218499999999992</v>
      </c>
    </row>
    <row r="1440" spans="1:40" x14ac:dyDescent="0.25">
      <c r="A1440" s="10" t="s">
        <v>453</v>
      </c>
      <c r="B1440" s="10" t="s">
        <v>453</v>
      </c>
      <c r="C1440" s="10" t="s">
        <v>27</v>
      </c>
      <c r="D1440" s="10" t="s">
        <v>333</v>
      </c>
      <c r="E1440" s="10" t="s">
        <v>1039</v>
      </c>
      <c r="F1440" s="10" t="s">
        <v>29</v>
      </c>
      <c r="G1440" s="13">
        <v>20.77</v>
      </c>
      <c r="H1440" s="13">
        <v>-16.47</v>
      </c>
      <c r="I1440" s="13">
        <v>17.55</v>
      </c>
      <c r="J1440" s="13">
        <v>27.74</v>
      </c>
      <c r="K1440" s="13">
        <v>-23.44</v>
      </c>
      <c r="L1440" s="13">
        <v>21.655000000000001</v>
      </c>
      <c r="M1440" s="13">
        <v>44.38</v>
      </c>
      <c r="N1440" s="13">
        <v>1572.8569</v>
      </c>
      <c r="O1440" s="13">
        <v>768.61940000000004</v>
      </c>
      <c r="P1440" s="13">
        <v>213.4957</v>
      </c>
      <c r="Q1440" s="13">
        <v>1626.0182</v>
      </c>
      <c r="R1440" s="13">
        <v>715.45809999999994</v>
      </c>
      <c r="S1440" s="13">
        <v>13.983000000000001</v>
      </c>
      <c r="T1440" s="13">
        <v>736.58</v>
      </c>
      <c r="U1440" s="13">
        <v>-243.54</v>
      </c>
      <c r="V1440" s="13">
        <v>775.8</v>
      </c>
      <c r="W1440" s="13">
        <v>-18.295999999999999</v>
      </c>
      <c r="X1440" s="13">
        <f t="shared" si="375"/>
        <v>-48.371666666666663</v>
      </c>
      <c r="Y1440" s="13">
        <f t="shared" si="376"/>
        <v>-345.16333333333336</v>
      </c>
      <c r="Z1440" s="13">
        <f t="shared" si="377"/>
        <v>31.078333333333333</v>
      </c>
      <c r="AA1440" s="13">
        <f t="shared" si="378"/>
        <v>-33.1</v>
      </c>
      <c r="AB1440" s="13">
        <f t="shared" si="379"/>
        <v>-360.435</v>
      </c>
      <c r="AC1440" s="13">
        <f t="shared" si="380"/>
        <v>20.180499999999999</v>
      </c>
      <c r="AD1440" s="13">
        <f t="shared" si="381"/>
        <v>360.5</v>
      </c>
      <c r="AE1440" s="13">
        <f t="shared" si="382"/>
        <v>993.72046666666654</v>
      </c>
      <c r="AF1440" s="13">
        <f t="shared" si="383"/>
        <v>486.71674999999999</v>
      </c>
      <c r="AG1440" s="13">
        <f t="shared" si="384"/>
        <v>132.44829999999999</v>
      </c>
      <c r="AH1440" s="13">
        <f t="shared" si="385"/>
        <v>1026.5182</v>
      </c>
      <c r="AI1440" s="13">
        <f t="shared" si="386"/>
        <v>453.91903333333335</v>
      </c>
      <c r="AJ1440" s="13">
        <f t="shared" si="387"/>
        <v>11.991166666666667</v>
      </c>
      <c r="AK1440" s="13">
        <f t="shared" si="388"/>
        <v>150.08500000000001</v>
      </c>
      <c r="AL1440" s="13">
        <f t="shared" si="389"/>
        <v>-190.07666666666668</v>
      </c>
      <c r="AM1440" s="13">
        <f t="shared" si="390"/>
        <v>376.59499999999997</v>
      </c>
      <c r="AN1440" s="13">
        <f t="shared" si="391"/>
        <v>-88.218499999999992</v>
      </c>
    </row>
    <row r="1441" spans="1:40" x14ac:dyDescent="0.25">
      <c r="A1441" s="10" t="s">
        <v>453</v>
      </c>
      <c r="B1441" s="10" t="s">
        <v>453</v>
      </c>
      <c r="C1441" s="10" t="s">
        <v>27</v>
      </c>
      <c r="D1441" s="10" t="s">
        <v>473</v>
      </c>
      <c r="E1441" s="10" t="s">
        <v>1039</v>
      </c>
      <c r="F1441" s="10" t="s">
        <v>29</v>
      </c>
      <c r="G1441" s="13">
        <v>28.87</v>
      </c>
      <c r="H1441" s="13">
        <v>24.03</v>
      </c>
      <c r="I1441" s="13">
        <v>49.16</v>
      </c>
      <c r="J1441" s="13">
        <v>75.680000000000007</v>
      </c>
      <c r="K1441" s="13">
        <v>-22.77</v>
      </c>
      <c r="L1441" s="13">
        <v>43.591000000000001</v>
      </c>
      <c r="M1441" s="13">
        <v>89.27</v>
      </c>
      <c r="N1441" s="13">
        <v>937.91830000000004</v>
      </c>
      <c r="O1441" s="13">
        <v>496.81540000000001</v>
      </c>
      <c r="P1441" s="13">
        <v>186.5187</v>
      </c>
      <c r="Q1441" s="13">
        <v>1006.2131000000001</v>
      </c>
      <c r="R1441" s="13">
        <v>428.5206</v>
      </c>
      <c r="S1441" s="13">
        <v>20.11</v>
      </c>
      <c r="T1441" s="13">
        <v>736.58</v>
      </c>
      <c r="U1441" s="13">
        <v>-243.54</v>
      </c>
      <c r="V1441" s="13">
        <v>775.8</v>
      </c>
      <c r="W1441" s="13">
        <v>-18.295999999999999</v>
      </c>
      <c r="X1441" s="13">
        <f t="shared" si="375"/>
        <v>14.994999999999999</v>
      </c>
      <c r="Y1441" s="13">
        <f t="shared" si="376"/>
        <v>24.725000000000001</v>
      </c>
      <c r="Z1441" s="13">
        <f t="shared" si="377"/>
        <v>41.76</v>
      </c>
      <c r="AA1441" s="13">
        <f t="shared" si="378"/>
        <v>62.335000000000008</v>
      </c>
      <c r="AB1441" s="13">
        <f t="shared" si="379"/>
        <v>-22.614999999999998</v>
      </c>
      <c r="AC1441" s="13">
        <f t="shared" si="380"/>
        <v>48.317999999999998</v>
      </c>
      <c r="AD1441" s="13">
        <f t="shared" si="381"/>
        <v>77.625</v>
      </c>
      <c r="AE1441" s="13">
        <f t="shared" si="382"/>
        <v>1019.85655</v>
      </c>
      <c r="AF1441" s="13">
        <f t="shared" si="383"/>
        <v>504.0745</v>
      </c>
      <c r="AG1441" s="13">
        <f t="shared" si="384"/>
        <v>205.72450000000001</v>
      </c>
      <c r="AH1441" s="13">
        <f t="shared" si="385"/>
        <v>1092.303625</v>
      </c>
      <c r="AI1441" s="13">
        <f t="shared" si="386"/>
        <v>431.62740000000002</v>
      </c>
      <c r="AJ1441" s="13">
        <f t="shared" si="387"/>
        <v>19.360250000000001</v>
      </c>
      <c r="AK1441" s="13">
        <f t="shared" si="388"/>
        <v>569.18500000000006</v>
      </c>
      <c r="AL1441" s="13">
        <f t="shared" si="389"/>
        <v>-215.08750000000001</v>
      </c>
      <c r="AM1441" s="13">
        <f t="shared" si="390"/>
        <v>609.04750000000001</v>
      </c>
      <c r="AN1441" s="13">
        <f t="shared" si="391"/>
        <v>-20.94125</v>
      </c>
    </row>
    <row r="1442" spans="1:40" x14ac:dyDescent="0.25">
      <c r="A1442" s="10" t="s">
        <v>453</v>
      </c>
      <c r="B1442" s="10" t="s">
        <v>453</v>
      </c>
      <c r="C1442" s="10" t="s">
        <v>27</v>
      </c>
      <c r="D1442" s="10" t="s">
        <v>471</v>
      </c>
      <c r="E1442" s="10" t="s">
        <v>1039</v>
      </c>
      <c r="F1442" s="10" t="s">
        <v>29</v>
      </c>
      <c r="G1442" s="13">
        <v>-7.35</v>
      </c>
      <c r="H1442" s="13">
        <v>16.79</v>
      </c>
      <c r="I1442" s="13">
        <v>89.1</v>
      </c>
      <c r="J1442" s="13">
        <v>94.63</v>
      </c>
      <c r="K1442" s="13">
        <v>-85.19</v>
      </c>
      <c r="L1442" s="13">
        <v>48.856999999999999</v>
      </c>
      <c r="M1442" s="13">
        <v>155.80000000000001</v>
      </c>
      <c r="N1442" s="13">
        <v>947.14430000000004</v>
      </c>
      <c r="O1442" s="13">
        <v>720.72940000000006</v>
      </c>
      <c r="P1442" s="13">
        <v>58.668700000000001</v>
      </c>
      <c r="Q1442" s="13">
        <v>961.44349999999997</v>
      </c>
      <c r="R1442" s="13">
        <v>706.43020000000001</v>
      </c>
      <c r="S1442" s="13">
        <v>13.698</v>
      </c>
      <c r="T1442" s="13">
        <v>736.58</v>
      </c>
      <c r="U1442" s="13">
        <v>-243.54</v>
      </c>
      <c r="V1442" s="13">
        <v>775.8</v>
      </c>
      <c r="W1442" s="13">
        <v>-18.295999999999999</v>
      </c>
      <c r="X1442" s="13">
        <f t="shared" si="375"/>
        <v>-28.535</v>
      </c>
      <c r="Y1442" s="13">
        <f t="shared" si="376"/>
        <v>28.72</v>
      </c>
      <c r="Z1442" s="13">
        <f t="shared" si="377"/>
        <v>60.209999999999994</v>
      </c>
      <c r="AA1442" s="13">
        <f t="shared" si="378"/>
        <v>70.070000000000007</v>
      </c>
      <c r="AB1442" s="13">
        <f t="shared" si="379"/>
        <v>-69.88</v>
      </c>
      <c r="AC1442" s="13">
        <f t="shared" si="380"/>
        <v>59.728250000000003</v>
      </c>
      <c r="AD1442" s="13">
        <f t="shared" si="381"/>
        <v>122.6075</v>
      </c>
      <c r="AE1442" s="13">
        <f t="shared" si="382"/>
        <v>993.57655</v>
      </c>
      <c r="AF1442" s="13">
        <f t="shared" si="383"/>
        <v>757.09027500000002</v>
      </c>
      <c r="AG1442" s="13">
        <f t="shared" si="384"/>
        <v>28.566150000000004</v>
      </c>
      <c r="AH1442" s="13">
        <f t="shared" si="385"/>
        <v>998.31262500000003</v>
      </c>
      <c r="AI1442" s="13">
        <f t="shared" si="386"/>
        <v>752.35419999999999</v>
      </c>
      <c r="AJ1442" s="13">
        <f t="shared" si="387"/>
        <v>6.5040000000000004</v>
      </c>
      <c r="AK1442" s="13">
        <f t="shared" si="388"/>
        <v>634.38</v>
      </c>
      <c r="AL1442" s="13">
        <f t="shared" si="389"/>
        <v>-140.57499999999999</v>
      </c>
      <c r="AM1442" s="13">
        <f t="shared" si="390"/>
        <v>653.51750000000004</v>
      </c>
      <c r="AN1442" s="13">
        <f t="shared" si="391"/>
        <v>-13.055499999999999</v>
      </c>
    </row>
    <row r="1443" spans="1:40" x14ac:dyDescent="0.25">
      <c r="A1443" s="10" t="s">
        <v>453</v>
      </c>
      <c r="B1443" s="10" t="s">
        <v>453</v>
      </c>
      <c r="C1443" s="10" t="s">
        <v>27</v>
      </c>
      <c r="D1443" s="10" t="s">
        <v>334</v>
      </c>
      <c r="E1443" s="10" t="s">
        <v>1039</v>
      </c>
      <c r="F1443" s="10" t="s">
        <v>29</v>
      </c>
      <c r="G1443" s="13">
        <v>-15.45</v>
      </c>
      <c r="H1443" s="13">
        <v>-23.71</v>
      </c>
      <c r="I1443" s="13">
        <v>57.49</v>
      </c>
      <c r="J1443" s="13">
        <v>38.049999999999997</v>
      </c>
      <c r="K1443" s="13">
        <v>-77.22</v>
      </c>
      <c r="L1443" s="13">
        <v>42.945</v>
      </c>
      <c r="M1443" s="13">
        <v>101.73</v>
      </c>
      <c r="N1443" s="13">
        <v>1583.9953</v>
      </c>
      <c r="O1443" s="13">
        <v>991.53200000000004</v>
      </c>
      <c r="P1443" s="13">
        <v>85.645799999999994</v>
      </c>
      <c r="Q1443" s="13">
        <v>1596.1277</v>
      </c>
      <c r="R1443" s="13">
        <v>979.39959999999996</v>
      </c>
      <c r="S1443" s="13">
        <v>8.0630000000000006</v>
      </c>
      <c r="T1443" s="13">
        <v>736.58</v>
      </c>
      <c r="U1443" s="13">
        <v>-243.54</v>
      </c>
      <c r="V1443" s="13">
        <v>775.8</v>
      </c>
      <c r="W1443" s="13">
        <v>-18.295999999999999</v>
      </c>
      <c r="X1443" s="13">
        <f t="shared" si="375"/>
        <v>-68.41</v>
      </c>
      <c r="Y1443" s="13">
        <f t="shared" si="376"/>
        <v>-330.01</v>
      </c>
      <c r="Z1443" s="13">
        <f t="shared" si="377"/>
        <v>96.96</v>
      </c>
      <c r="AA1443" s="13">
        <f t="shared" si="378"/>
        <v>42.324999999999996</v>
      </c>
      <c r="AB1443" s="13">
        <f t="shared" si="379"/>
        <v>-440.75</v>
      </c>
      <c r="AC1443" s="13">
        <f t="shared" si="380"/>
        <v>35.563499999999998</v>
      </c>
      <c r="AD1443" s="13">
        <f t="shared" si="381"/>
        <v>507.68</v>
      </c>
      <c r="AE1443" s="13">
        <f t="shared" si="382"/>
        <v>1033.3224166666669</v>
      </c>
      <c r="AF1443" s="13">
        <f t="shared" si="383"/>
        <v>692.11176666666677</v>
      </c>
      <c r="AG1443" s="13">
        <f t="shared" si="384"/>
        <v>68.313550000000006</v>
      </c>
      <c r="AH1443" s="13">
        <f t="shared" si="385"/>
        <v>1047.2950500000002</v>
      </c>
      <c r="AI1443" s="13">
        <f t="shared" si="386"/>
        <v>678.13911666666672</v>
      </c>
      <c r="AJ1443" s="13">
        <f t="shared" si="387"/>
        <v>9.9155000000000015</v>
      </c>
      <c r="AK1443" s="13">
        <f t="shared" si="388"/>
        <v>206.56000000000003</v>
      </c>
      <c r="AL1443" s="13">
        <f t="shared" si="389"/>
        <v>-141.10166666666666</v>
      </c>
      <c r="AM1443" s="13">
        <f t="shared" si="390"/>
        <v>387.23333333333335</v>
      </c>
      <c r="AN1443" s="13">
        <f t="shared" si="391"/>
        <v>-70.076999999999998</v>
      </c>
    </row>
    <row r="1444" spans="1:40" x14ac:dyDescent="0.25">
      <c r="A1444" s="10" t="s">
        <v>454</v>
      </c>
      <c r="B1444" s="10" t="s">
        <v>454</v>
      </c>
      <c r="C1444" s="10" t="s">
        <v>27</v>
      </c>
      <c r="D1444" s="10" t="s">
        <v>84</v>
      </c>
      <c r="E1444" s="10" t="s">
        <v>1039</v>
      </c>
      <c r="F1444" s="10" t="s">
        <v>29</v>
      </c>
      <c r="G1444" s="13">
        <v>42.87</v>
      </c>
      <c r="H1444" s="13">
        <v>-8.7899999999999991</v>
      </c>
      <c r="I1444" s="13">
        <v>15.68</v>
      </c>
      <c r="J1444" s="13">
        <v>47.26</v>
      </c>
      <c r="K1444" s="13">
        <v>-13.18</v>
      </c>
      <c r="L1444" s="13">
        <v>15.632999999999999</v>
      </c>
      <c r="M1444" s="13">
        <v>55.04</v>
      </c>
      <c r="N1444" s="13">
        <v>948.88310000000001</v>
      </c>
      <c r="O1444" s="13">
        <v>52.713200000000001</v>
      </c>
      <c r="P1444" s="13">
        <v>452.64460000000003</v>
      </c>
      <c r="Q1444" s="13">
        <v>1137.7183</v>
      </c>
      <c r="R1444" s="13">
        <v>-136.12200000000001</v>
      </c>
      <c r="S1444" s="13">
        <v>22.645</v>
      </c>
      <c r="T1444" s="13">
        <v>233.88</v>
      </c>
      <c r="U1444" s="13">
        <v>-170.98</v>
      </c>
      <c r="V1444" s="13">
        <v>289.70999999999998</v>
      </c>
      <c r="W1444" s="13">
        <v>-36.168999999999997</v>
      </c>
      <c r="X1444" s="13">
        <f t="shared" si="375"/>
        <v>43.35</v>
      </c>
      <c r="Y1444" s="13">
        <f t="shared" si="376"/>
        <v>10.430000000000001</v>
      </c>
      <c r="Z1444" s="13">
        <f t="shared" si="377"/>
        <v>37.792500000000004</v>
      </c>
      <c r="AA1444" s="13">
        <f t="shared" si="378"/>
        <v>70.207499999999996</v>
      </c>
      <c r="AB1444" s="13">
        <f t="shared" si="379"/>
        <v>-16.424999999999997</v>
      </c>
      <c r="AC1444" s="13">
        <f t="shared" si="380"/>
        <v>30.146999999999998</v>
      </c>
      <c r="AD1444" s="13">
        <f t="shared" si="381"/>
        <v>82.440000000000012</v>
      </c>
      <c r="AE1444" s="13">
        <f t="shared" si="382"/>
        <v>866.16047499999991</v>
      </c>
      <c r="AF1444" s="13">
        <f t="shared" si="383"/>
        <v>2.4890749999999979</v>
      </c>
      <c r="AG1444" s="13">
        <f t="shared" si="384"/>
        <v>437.95477500000004</v>
      </c>
      <c r="AH1444" s="13">
        <f t="shared" si="385"/>
        <v>1049.5086000000001</v>
      </c>
      <c r="AI1444" s="13">
        <f t="shared" si="386"/>
        <v>-180.85907500000002</v>
      </c>
      <c r="AJ1444" s="13">
        <f t="shared" si="387"/>
        <v>22.705500000000001</v>
      </c>
      <c r="AK1444" s="13">
        <f t="shared" si="388"/>
        <v>210.315</v>
      </c>
      <c r="AL1444" s="13">
        <f t="shared" si="389"/>
        <v>-284.83999999999997</v>
      </c>
      <c r="AM1444" s="13">
        <f t="shared" si="390"/>
        <v>368.5625</v>
      </c>
      <c r="AN1444" s="13">
        <f t="shared" si="391"/>
        <v>-58.146999999999991</v>
      </c>
    </row>
    <row r="1445" spans="1:40" x14ac:dyDescent="0.25">
      <c r="A1445" s="10" t="s">
        <v>454</v>
      </c>
      <c r="B1445" s="10" t="s">
        <v>454</v>
      </c>
      <c r="C1445" s="10" t="s">
        <v>27</v>
      </c>
      <c r="D1445" s="10" t="s">
        <v>89</v>
      </c>
      <c r="E1445" s="10" t="s">
        <v>1039</v>
      </c>
      <c r="F1445" s="10" t="s">
        <v>29</v>
      </c>
      <c r="G1445" s="13">
        <v>45.51</v>
      </c>
      <c r="H1445" s="13">
        <v>4.3899999999999997</v>
      </c>
      <c r="I1445" s="13">
        <v>8.32</v>
      </c>
      <c r="J1445" s="13">
        <v>47.12</v>
      </c>
      <c r="K1445" s="13">
        <v>2.77</v>
      </c>
      <c r="L1445" s="13">
        <v>11.016</v>
      </c>
      <c r="M1445" s="13">
        <v>45.8</v>
      </c>
      <c r="N1445" s="13">
        <v>747.8895</v>
      </c>
      <c r="O1445" s="13">
        <v>-97.430199999999999</v>
      </c>
      <c r="P1445" s="13">
        <v>438.0462</v>
      </c>
      <c r="Q1445" s="13">
        <v>933.93799999999999</v>
      </c>
      <c r="R1445" s="13">
        <v>-283.4787</v>
      </c>
      <c r="S1445" s="13">
        <v>23.012</v>
      </c>
      <c r="T1445" s="13">
        <v>233.88</v>
      </c>
      <c r="U1445" s="13">
        <v>-170.98</v>
      </c>
      <c r="V1445" s="13">
        <v>289.70999999999998</v>
      </c>
      <c r="W1445" s="13">
        <v>-36.168999999999997</v>
      </c>
      <c r="X1445" s="13">
        <f t="shared" si="375"/>
        <v>37.037499999999994</v>
      </c>
      <c r="Y1445" s="13">
        <f t="shared" si="376"/>
        <v>-1.6775</v>
      </c>
      <c r="Z1445" s="13">
        <f t="shared" si="377"/>
        <v>10.475000000000001</v>
      </c>
      <c r="AA1445" s="13">
        <f t="shared" si="378"/>
        <v>41.075000000000003</v>
      </c>
      <c r="AB1445" s="13">
        <f t="shared" si="379"/>
        <v>-5.7175000000000002</v>
      </c>
      <c r="AC1445" s="13">
        <f t="shared" si="380"/>
        <v>14.0845</v>
      </c>
      <c r="AD1445" s="13">
        <f t="shared" si="381"/>
        <v>44.495000000000005</v>
      </c>
      <c r="AE1445" s="13">
        <f t="shared" si="382"/>
        <v>822.07955000000004</v>
      </c>
      <c r="AF1445" s="13">
        <f t="shared" si="383"/>
        <v>-58.781124999999996</v>
      </c>
      <c r="AG1445" s="13">
        <f t="shared" si="384"/>
        <v>446.69115000000005</v>
      </c>
      <c r="AH1445" s="13">
        <f t="shared" si="385"/>
        <v>1009.1182250000001</v>
      </c>
      <c r="AI1445" s="13">
        <f t="shared" si="386"/>
        <v>-245.81982500000001</v>
      </c>
      <c r="AJ1445" s="13">
        <f t="shared" si="387"/>
        <v>22.702749999999998</v>
      </c>
      <c r="AK1445" s="13">
        <f t="shared" si="388"/>
        <v>77.947500000000005</v>
      </c>
      <c r="AL1445" s="13">
        <f t="shared" si="389"/>
        <v>-19.067499999999999</v>
      </c>
      <c r="AM1445" s="13">
        <f t="shared" si="390"/>
        <v>182.66499999999999</v>
      </c>
      <c r="AN1445" s="13">
        <f t="shared" si="391"/>
        <v>0.96900000000000075</v>
      </c>
    </row>
    <row r="1446" spans="1:40" x14ac:dyDescent="0.25">
      <c r="A1446" s="10" t="s">
        <v>454</v>
      </c>
      <c r="B1446" s="10" t="s">
        <v>454</v>
      </c>
      <c r="C1446" s="10" t="s">
        <v>27</v>
      </c>
      <c r="D1446" s="10" t="s">
        <v>474</v>
      </c>
      <c r="E1446" s="10" t="s">
        <v>1039</v>
      </c>
      <c r="F1446" s="10" t="s">
        <v>29</v>
      </c>
      <c r="G1446" s="13">
        <v>37.99</v>
      </c>
      <c r="H1446" s="13">
        <v>2.88</v>
      </c>
      <c r="I1446" s="13">
        <v>31.36</v>
      </c>
      <c r="J1446" s="13">
        <v>56.37</v>
      </c>
      <c r="K1446" s="13">
        <v>-15.5</v>
      </c>
      <c r="L1446" s="13">
        <v>30.379000000000001</v>
      </c>
      <c r="M1446" s="13">
        <v>65.510000000000005</v>
      </c>
      <c r="N1446" s="13">
        <v>759.65840000000003</v>
      </c>
      <c r="O1446" s="13">
        <v>59.682299999999998</v>
      </c>
      <c r="P1446" s="13">
        <v>341.01749999999998</v>
      </c>
      <c r="Q1446" s="13">
        <v>898.32619999999997</v>
      </c>
      <c r="R1446" s="13">
        <v>-78.985500000000002</v>
      </c>
      <c r="S1446" s="13">
        <v>22.128</v>
      </c>
      <c r="T1446" s="13">
        <v>233.88</v>
      </c>
      <c r="U1446" s="13">
        <v>-170.98</v>
      </c>
      <c r="V1446" s="13">
        <v>289.70999999999998</v>
      </c>
      <c r="W1446" s="13">
        <v>-36.168999999999997</v>
      </c>
      <c r="X1446" s="13">
        <f t="shared" si="375"/>
        <v>29.927500000000002</v>
      </c>
      <c r="Y1446" s="13">
        <f t="shared" si="376"/>
        <v>3.125</v>
      </c>
      <c r="Z1446" s="13">
        <f t="shared" si="377"/>
        <v>33.097499999999997</v>
      </c>
      <c r="AA1446" s="13">
        <f t="shared" si="378"/>
        <v>52.414999999999999</v>
      </c>
      <c r="AB1446" s="13">
        <f t="shared" si="379"/>
        <v>-19.362500000000001</v>
      </c>
      <c r="AC1446" s="13">
        <f t="shared" si="380"/>
        <v>33.614249999999998</v>
      </c>
      <c r="AD1446" s="13">
        <f t="shared" si="381"/>
        <v>64.375</v>
      </c>
      <c r="AE1446" s="13">
        <f t="shared" si="382"/>
        <v>785.04455000000007</v>
      </c>
      <c r="AF1446" s="13">
        <f t="shared" si="383"/>
        <v>58.866900000000001</v>
      </c>
      <c r="AG1446" s="13">
        <f t="shared" si="384"/>
        <v>339.47992499999998</v>
      </c>
      <c r="AH1446" s="13">
        <f t="shared" si="385"/>
        <v>919.53435000000002</v>
      </c>
      <c r="AI1446" s="13">
        <f t="shared" si="386"/>
        <v>-75.622900000000001</v>
      </c>
      <c r="AJ1446" s="13">
        <f t="shared" si="387"/>
        <v>21.596999999999998</v>
      </c>
      <c r="AK1446" s="13">
        <f t="shared" si="388"/>
        <v>262.09749999999997</v>
      </c>
      <c r="AL1446" s="13">
        <f t="shared" si="389"/>
        <v>-105.16999999999999</v>
      </c>
      <c r="AM1446" s="13">
        <f t="shared" si="390"/>
        <v>289.62249999999995</v>
      </c>
      <c r="AN1446" s="13">
        <f t="shared" si="391"/>
        <v>-17.36</v>
      </c>
    </row>
    <row r="1447" spans="1:40" x14ac:dyDescent="0.25">
      <c r="A1447" s="10" t="s">
        <v>454</v>
      </c>
      <c r="B1447" s="10" t="s">
        <v>454</v>
      </c>
      <c r="C1447" s="10" t="s">
        <v>27</v>
      </c>
      <c r="D1447" s="10" t="s">
        <v>472</v>
      </c>
      <c r="E1447" s="10" t="s">
        <v>1039</v>
      </c>
      <c r="F1447" s="10" t="s">
        <v>29</v>
      </c>
      <c r="G1447" s="13">
        <v>35.36</v>
      </c>
      <c r="H1447" s="13">
        <v>-10.29</v>
      </c>
      <c r="I1447" s="13">
        <v>38.72</v>
      </c>
      <c r="J1447" s="13">
        <v>57.48</v>
      </c>
      <c r="K1447" s="13">
        <v>-32.409999999999997</v>
      </c>
      <c r="L1447" s="13">
        <v>29.741</v>
      </c>
      <c r="M1447" s="13">
        <v>78.849999999999994</v>
      </c>
      <c r="N1447" s="13">
        <v>962.48329999999999</v>
      </c>
      <c r="O1447" s="13">
        <v>209.28630000000001</v>
      </c>
      <c r="P1447" s="13">
        <v>355.61590000000001</v>
      </c>
      <c r="Q1447" s="13">
        <v>1103.8511000000001</v>
      </c>
      <c r="R1447" s="13">
        <v>67.918499999999995</v>
      </c>
      <c r="S1447" s="13">
        <v>21.678999999999998</v>
      </c>
      <c r="T1447" s="13">
        <v>233.88</v>
      </c>
      <c r="U1447" s="13">
        <v>-170.98</v>
      </c>
      <c r="V1447" s="13">
        <v>289.70999999999998</v>
      </c>
      <c r="W1447" s="13">
        <v>-36.168999999999997</v>
      </c>
      <c r="X1447" s="13">
        <f t="shared" si="375"/>
        <v>28.327500000000001</v>
      </c>
      <c r="Y1447" s="13">
        <f t="shared" si="376"/>
        <v>9.58</v>
      </c>
      <c r="Z1447" s="13">
        <f t="shared" si="377"/>
        <v>23.175000000000001</v>
      </c>
      <c r="AA1447" s="13">
        <f t="shared" si="378"/>
        <v>45.31</v>
      </c>
      <c r="AB1447" s="13">
        <f t="shared" si="379"/>
        <v>-7.4024999999999999</v>
      </c>
      <c r="AC1447" s="13">
        <f t="shared" si="380"/>
        <v>38.435500000000005</v>
      </c>
      <c r="AD1447" s="13">
        <f t="shared" si="381"/>
        <v>52.724999999999994</v>
      </c>
      <c r="AE1447" s="13">
        <f t="shared" si="382"/>
        <v>963.17409999999995</v>
      </c>
      <c r="AF1447" s="13">
        <f t="shared" si="383"/>
        <v>264.97522499999997</v>
      </c>
      <c r="AG1447" s="13">
        <f t="shared" si="384"/>
        <v>354.728275</v>
      </c>
      <c r="AH1447" s="13">
        <f t="shared" si="385"/>
        <v>1112.1002000000001</v>
      </c>
      <c r="AI1447" s="13">
        <f t="shared" si="386"/>
        <v>116.04909999999998</v>
      </c>
      <c r="AJ1447" s="13">
        <f t="shared" si="387"/>
        <v>22.757750000000001</v>
      </c>
      <c r="AK1447" s="13">
        <f t="shared" si="388"/>
        <v>433.625</v>
      </c>
      <c r="AL1447" s="13">
        <f t="shared" si="389"/>
        <v>-263.17750000000001</v>
      </c>
      <c r="AM1447" s="13">
        <f t="shared" si="390"/>
        <v>513.89750000000004</v>
      </c>
      <c r="AN1447" s="13">
        <f t="shared" si="391"/>
        <v>-31.68375</v>
      </c>
    </row>
    <row r="1448" spans="1:40" x14ac:dyDescent="0.25">
      <c r="A1448" s="10" t="s">
        <v>455</v>
      </c>
      <c r="B1448" s="10" t="s">
        <v>455</v>
      </c>
      <c r="C1448" s="10" t="s">
        <v>27</v>
      </c>
      <c r="D1448" s="10" t="s">
        <v>472</v>
      </c>
      <c r="E1448" s="10" t="s">
        <v>1039</v>
      </c>
      <c r="F1448" s="10" t="s">
        <v>29</v>
      </c>
      <c r="G1448" s="13">
        <v>44.23</v>
      </c>
      <c r="H1448" s="13">
        <v>34.04</v>
      </c>
      <c r="I1448" s="13">
        <v>30.45</v>
      </c>
      <c r="J1448" s="13">
        <v>70</v>
      </c>
      <c r="K1448" s="13">
        <v>8.26</v>
      </c>
      <c r="L1448" s="13">
        <v>40.253</v>
      </c>
      <c r="M1448" s="13">
        <v>66.260000000000005</v>
      </c>
      <c r="N1448" s="13">
        <v>1046.5165999999999</v>
      </c>
      <c r="O1448" s="13">
        <v>303.1112</v>
      </c>
      <c r="P1448" s="13">
        <v>356.21019999999999</v>
      </c>
      <c r="Q1448" s="13">
        <v>1189.6425999999999</v>
      </c>
      <c r="R1448" s="13">
        <v>159.98519999999999</v>
      </c>
      <c r="S1448" s="13">
        <v>21.89</v>
      </c>
      <c r="T1448" s="13">
        <v>409.94</v>
      </c>
      <c r="U1448" s="13">
        <v>-184.15</v>
      </c>
      <c r="V1448" s="13">
        <v>449.4</v>
      </c>
      <c r="W1448" s="13">
        <v>-24.19</v>
      </c>
      <c r="X1448" s="13">
        <f t="shared" si="375"/>
        <v>28.327500000000001</v>
      </c>
      <c r="Y1448" s="13">
        <f t="shared" si="376"/>
        <v>9.58</v>
      </c>
      <c r="Z1448" s="13">
        <f t="shared" si="377"/>
        <v>23.175000000000001</v>
      </c>
      <c r="AA1448" s="13">
        <f t="shared" si="378"/>
        <v>45.31</v>
      </c>
      <c r="AB1448" s="13">
        <f t="shared" si="379"/>
        <v>-7.4024999999999999</v>
      </c>
      <c r="AC1448" s="13">
        <f t="shared" si="380"/>
        <v>38.435500000000005</v>
      </c>
      <c r="AD1448" s="13">
        <f t="shared" si="381"/>
        <v>52.724999999999994</v>
      </c>
      <c r="AE1448" s="13">
        <f t="shared" si="382"/>
        <v>963.17409999999995</v>
      </c>
      <c r="AF1448" s="13">
        <f t="shared" si="383"/>
        <v>264.97522499999997</v>
      </c>
      <c r="AG1448" s="13">
        <f t="shared" si="384"/>
        <v>354.728275</v>
      </c>
      <c r="AH1448" s="13">
        <f t="shared" si="385"/>
        <v>1112.1002000000001</v>
      </c>
      <c r="AI1448" s="13">
        <f t="shared" si="386"/>
        <v>116.04909999999998</v>
      </c>
      <c r="AJ1448" s="13">
        <f t="shared" si="387"/>
        <v>22.757750000000001</v>
      </c>
      <c r="AK1448" s="13">
        <f t="shared" si="388"/>
        <v>433.625</v>
      </c>
      <c r="AL1448" s="13">
        <f t="shared" si="389"/>
        <v>-263.17750000000001</v>
      </c>
      <c r="AM1448" s="13">
        <f t="shared" si="390"/>
        <v>513.89750000000004</v>
      </c>
      <c r="AN1448" s="13">
        <f t="shared" si="391"/>
        <v>-31.68375</v>
      </c>
    </row>
    <row r="1449" spans="1:40" x14ac:dyDescent="0.25">
      <c r="A1449" s="10" t="s">
        <v>455</v>
      </c>
      <c r="B1449" s="10" t="s">
        <v>455</v>
      </c>
      <c r="C1449" s="10" t="s">
        <v>27</v>
      </c>
      <c r="D1449" s="10" t="s">
        <v>474</v>
      </c>
      <c r="E1449" s="10" t="s">
        <v>1039</v>
      </c>
      <c r="F1449" s="10" t="s">
        <v>29</v>
      </c>
      <c r="G1449" s="13">
        <v>38.770000000000003</v>
      </c>
      <c r="H1449" s="13">
        <v>6.75</v>
      </c>
      <c r="I1449" s="13">
        <v>45.55</v>
      </c>
      <c r="J1449" s="13">
        <v>71.040000000000006</v>
      </c>
      <c r="K1449" s="13">
        <v>-25.53</v>
      </c>
      <c r="L1449" s="13">
        <v>35.317999999999998</v>
      </c>
      <c r="M1449" s="13">
        <v>86.67</v>
      </c>
      <c r="N1449" s="13">
        <v>693.30820000000006</v>
      </c>
      <c r="O1449" s="13">
        <v>54.2727</v>
      </c>
      <c r="P1449" s="13">
        <v>340.62509999999997</v>
      </c>
      <c r="Q1449" s="13">
        <v>840.82039999999995</v>
      </c>
      <c r="R1449" s="13">
        <v>-93.239599999999996</v>
      </c>
      <c r="S1449" s="13">
        <v>23.416</v>
      </c>
      <c r="T1449" s="13">
        <v>409.94</v>
      </c>
      <c r="U1449" s="13">
        <v>-184.15</v>
      </c>
      <c r="V1449" s="13">
        <v>449.4</v>
      </c>
      <c r="W1449" s="13">
        <v>-24.19</v>
      </c>
      <c r="X1449" s="13">
        <f t="shared" si="375"/>
        <v>29.927500000000002</v>
      </c>
      <c r="Y1449" s="13">
        <f t="shared" si="376"/>
        <v>3.125</v>
      </c>
      <c r="Z1449" s="13">
        <f t="shared" si="377"/>
        <v>33.097499999999997</v>
      </c>
      <c r="AA1449" s="13">
        <f t="shared" si="378"/>
        <v>52.414999999999999</v>
      </c>
      <c r="AB1449" s="13">
        <f t="shared" si="379"/>
        <v>-19.362500000000001</v>
      </c>
      <c r="AC1449" s="13">
        <f t="shared" si="380"/>
        <v>33.614249999999998</v>
      </c>
      <c r="AD1449" s="13">
        <f t="shared" si="381"/>
        <v>64.375</v>
      </c>
      <c r="AE1449" s="13">
        <f t="shared" si="382"/>
        <v>785.04455000000007</v>
      </c>
      <c r="AF1449" s="13">
        <f t="shared" si="383"/>
        <v>58.866900000000001</v>
      </c>
      <c r="AG1449" s="13">
        <f t="shared" si="384"/>
        <v>339.47992499999998</v>
      </c>
      <c r="AH1449" s="13">
        <f t="shared" si="385"/>
        <v>919.53435000000002</v>
      </c>
      <c r="AI1449" s="13">
        <f t="shared" si="386"/>
        <v>-75.622900000000001</v>
      </c>
      <c r="AJ1449" s="13">
        <f t="shared" si="387"/>
        <v>21.596999999999998</v>
      </c>
      <c r="AK1449" s="13">
        <f t="shared" si="388"/>
        <v>262.09749999999997</v>
      </c>
      <c r="AL1449" s="13">
        <f t="shared" si="389"/>
        <v>-105.16999999999999</v>
      </c>
      <c r="AM1449" s="13">
        <f t="shared" si="390"/>
        <v>289.62249999999995</v>
      </c>
      <c r="AN1449" s="13">
        <f t="shared" si="391"/>
        <v>-17.36</v>
      </c>
    </row>
    <row r="1450" spans="1:40" x14ac:dyDescent="0.25">
      <c r="A1450" s="10" t="s">
        <v>455</v>
      </c>
      <c r="B1450" s="10" t="s">
        <v>455</v>
      </c>
      <c r="C1450" s="10" t="s">
        <v>27</v>
      </c>
      <c r="D1450" s="10" t="s">
        <v>475</v>
      </c>
      <c r="E1450" s="10" t="s">
        <v>1039</v>
      </c>
      <c r="F1450" s="10" t="s">
        <v>29</v>
      </c>
      <c r="G1450" s="13">
        <v>-4.34</v>
      </c>
      <c r="H1450" s="13">
        <v>-1.87</v>
      </c>
      <c r="I1450" s="13">
        <v>49.47</v>
      </c>
      <c r="J1450" s="13">
        <v>46.37</v>
      </c>
      <c r="K1450" s="13">
        <v>-52.59</v>
      </c>
      <c r="L1450" s="13">
        <v>45.715000000000003</v>
      </c>
      <c r="M1450" s="13">
        <v>85.76</v>
      </c>
      <c r="N1450" s="13">
        <v>706.44640000000004</v>
      </c>
      <c r="O1450" s="13">
        <v>223.5155</v>
      </c>
      <c r="P1450" s="13">
        <v>183.10509999999999</v>
      </c>
      <c r="Q1450" s="13">
        <v>768.02059999999994</v>
      </c>
      <c r="R1450" s="13">
        <v>161.94130000000001</v>
      </c>
      <c r="S1450" s="13">
        <v>18.587</v>
      </c>
      <c r="T1450" s="13">
        <v>409.94</v>
      </c>
      <c r="U1450" s="13">
        <v>-184.15</v>
      </c>
      <c r="V1450" s="13">
        <v>449.4</v>
      </c>
      <c r="W1450" s="13">
        <v>-24.19</v>
      </c>
      <c r="X1450" s="13">
        <f t="shared" si="375"/>
        <v>-1.2750000000000001</v>
      </c>
      <c r="Y1450" s="13">
        <f t="shared" si="376"/>
        <v>12.807499999999999</v>
      </c>
      <c r="Z1450" s="13">
        <f t="shared" si="377"/>
        <v>41.399999999999991</v>
      </c>
      <c r="AA1450" s="13">
        <f t="shared" si="378"/>
        <v>48.234999999999999</v>
      </c>
      <c r="AB1450" s="13">
        <f t="shared" si="379"/>
        <v>-36.702500000000001</v>
      </c>
      <c r="AC1450" s="13">
        <f t="shared" si="380"/>
        <v>50.068249999999999</v>
      </c>
      <c r="AD1450" s="13">
        <f t="shared" si="381"/>
        <v>74.344999999999999</v>
      </c>
      <c r="AE1450" s="13">
        <f t="shared" si="382"/>
        <v>762.41407499999991</v>
      </c>
      <c r="AF1450" s="13">
        <f t="shared" si="383"/>
        <v>247.32985000000002</v>
      </c>
      <c r="AG1450" s="13">
        <f t="shared" si="384"/>
        <v>174.0976</v>
      </c>
      <c r="AH1450" s="13">
        <f t="shared" si="385"/>
        <v>816.13867499999992</v>
      </c>
      <c r="AI1450" s="13">
        <f t="shared" si="386"/>
        <v>193.60525000000001</v>
      </c>
      <c r="AJ1450" s="13">
        <f t="shared" si="387"/>
        <v>17.143000000000001</v>
      </c>
      <c r="AK1450" s="13">
        <f t="shared" si="388"/>
        <v>369.96250000000003</v>
      </c>
      <c r="AL1450" s="13">
        <f t="shared" si="389"/>
        <v>-146.89499999999998</v>
      </c>
      <c r="AM1450" s="13">
        <f t="shared" si="390"/>
        <v>398.81499999999994</v>
      </c>
      <c r="AN1450" s="13">
        <f t="shared" si="391"/>
        <v>-21.665500000000002</v>
      </c>
    </row>
    <row r="1451" spans="1:40" x14ac:dyDescent="0.25">
      <c r="A1451" s="10" t="s">
        <v>455</v>
      </c>
      <c r="B1451" s="10" t="s">
        <v>455</v>
      </c>
      <c r="C1451" s="10" t="s">
        <v>27</v>
      </c>
      <c r="D1451" s="10" t="s">
        <v>473</v>
      </c>
      <c r="E1451" s="10" t="s">
        <v>1039</v>
      </c>
      <c r="F1451" s="10" t="s">
        <v>29</v>
      </c>
      <c r="G1451" s="13">
        <v>1.1200000000000001</v>
      </c>
      <c r="H1451" s="13">
        <v>25.42</v>
      </c>
      <c r="I1451" s="13">
        <v>34.36</v>
      </c>
      <c r="J1451" s="13">
        <v>49.71</v>
      </c>
      <c r="K1451" s="13">
        <v>-23.18</v>
      </c>
      <c r="L1451" s="13">
        <v>54.738999999999997</v>
      </c>
      <c r="M1451" s="13">
        <v>64.5</v>
      </c>
      <c r="N1451" s="13">
        <v>1061.0549000000001</v>
      </c>
      <c r="O1451" s="13">
        <v>471.72570000000002</v>
      </c>
      <c r="P1451" s="13">
        <v>198.6902</v>
      </c>
      <c r="Q1451" s="13">
        <v>1121.7844</v>
      </c>
      <c r="R1451" s="13">
        <v>410.99610000000001</v>
      </c>
      <c r="S1451" s="13">
        <v>16.995999999999999</v>
      </c>
      <c r="T1451" s="13">
        <v>409.94</v>
      </c>
      <c r="U1451" s="13">
        <v>-184.15</v>
      </c>
      <c r="V1451" s="13">
        <v>449.4</v>
      </c>
      <c r="W1451" s="13">
        <v>-24.19</v>
      </c>
      <c r="X1451" s="13">
        <f t="shared" si="375"/>
        <v>14.994999999999999</v>
      </c>
      <c r="Y1451" s="13">
        <f t="shared" si="376"/>
        <v>24.725000000000001</v>
      </c>
      <c r="Z1451" s="13">
        <f t="shared" si="377"/>
        <v>41.76</v>
      </c>
      <c r="AA1451" s="13">
        <f t="shared" si="378"/>
        <v>62.335000000000008</v>
      </c>
      <c r="AB1451" s="13">
        <f t="shared" si="379"/>
        <v>-22.614999999999998</v>
      </c>
      <c r="AC1451" s="13">
        <f t="shared" si="380"/>
        <v>48.317999999999998</v>
      </c>
      <c r="AD1451" s="13">
        <f t="shared" si="381"/>
        <v>77.625</v>
      </c>
      <c r="AE1451" s="13">
        <f t="shared" si="382"/>
        <v>1019.85655</v>
      </c>
      <c r="AF1451" s="13">
        <f t="shared" si="383"/>
        <v>504.0745</v>
      </c>
      <c r="AG1451" s="13">
        <f t="shared" si="384"/>
        <v>205.72450000000001</v>
      </c>
      <c r="AH1451" s="13">
        <f t="shared" si="385"/>
        <v>1092.303625</v>
      </c>
      <c r="AI1451" s="13">
        <f t="shared" si="386"/>
        <v>431.62740000000002</v>
      </c>
      <c r="AJ1451" s="13">
        <f t="shared" si="387"/>
        <v>19.360250000000001</v>
      </c>
      <c r="AK1451" s="13">
        <f t="shared" si="388"/>
        <v>569.18500000000006</v>
      </c>
      <c r="AL1451" s="13">
        <f t="shared" si="389"/>
        <v>-215.08750000000001</v>
      </c>
      <c r="AM1451" s="13">
        <f t="shared" si="390"/>
        <v>609.04750000000001</v>
      </c>
      <c r="AN1451" s="13">
        <f t="shared" si="391"/>
        <v>-20.94125</v>
      </c>
    </row>
    <row r="1452" spans="1:40" x14ac:dyDescent="0.25">
      <c r="A1452" s="10" t="s">
        <v>456</v>
      </c>
      <c r="B1452" s="10" t="s">
        <v>456</v>
      </c>
      <c r="C1452" s="10" t="s">
        <v>27</v>
      </c>
      <c r="D1452" s="10" t="s">
        <v>473</v>
      </c>
      <c r="E1452" s="10" t="s">
        <v>1039</v>
      </c>
      <c r="F1452" s="10" t="s">
        <v>29</v>
      </c>
      <c r="G1452" s="13">
        <v>-0.33</v>
      </c>
      <c r="H1452" s="13">
        <v>18.190000000000001</v>
      </c>
      <c r="I1452" s="13">
        <v>60.38</v>
      </c>
      <c r="J1452" s="13">
        <v>70.02</v>
      </c>
      <c r="K1452" s="13">
        <v>-52.16</v>
      </c>
      <c r="L1452" s="13">
        <v>49.36</v>
      </c>
      <c r="M1452" s="13">
        <v>106.19</v>
      </c>
      <c r="N1452" s="13">
        <v>1107.2449999999999</v>
      </c>
      <c r="O1452" s="13">
        <v>562.3569</v>
      </c>
      <c r="P1452" s="13">
        <v>219.71420000000001</v>
      </c>
      <c r="Q1452" s="13">
        <v>1184.8010999999999</v>
      </c>
      <c r="R1452" s="13">
        <v>484.80079999999998</v>
      </c>
      <c r="S1452" s="13">
        <v>19.442</v>
      </c>
      <c r="T1452" s="13">
        <v>489.5</v>
      </c>
      <c r="U1452" s="13">
        <v>-164.23</v>
      </c>
      <c r="V1452" s="13">
        <v>516.30999999999995</v>
      </c>
      <c r="W1452" s="13">
        <v>-18.547000000000001</v>
      </c>
      <c r="X1452" s="13">
        <f t="shared" si="375"/>
        <v>14.994999999999999</v>
      </c>
      <c r="Y1452" s="13">
        <f t="shared" si="376"/>
        <v>24.725000000000001</v>
      </c>
      <c r="Z1452" s="13">
        <f t="shared" si="377"/>
        <v>41.76</v>
      </c>
      <c r="AA1452" s="13">
        <f t="shared" si="378"/>
        <v>62.335000000000008</v>
      </c>
      <c r="AB1452" s="13">
        <f t="shared" si="379"/>
        <v>-22.614999999999998</v>
      </c>
      <c r="AC1452" s="13">
        <f t="shared" si="380"/>
        <v>48.317999999999998</v>
      </c>
      <c r="AD1452" s="13">
        <f t="shared" si="381"/>
        <v>77.625</v>
      </c>
      <c r="AE1452" s="13">
        <f t="shared" si="382"/>
        <v>1019.85655</v>
      </c>
      <c r="AF1452" s="13">
        <f t="shared" si="383"/>
        <v>504.0745</v>
      </c>
      <c r="AG1452" s="13">
        <f t="shared" si="384"/>
        <v>205.72450000000001</v>
      </c>
      <c r="AH1452" s="13">
        <f t="shared" si="385"/>
        <v>1092.303625</v>
      </c>
      <c r="AI1452" s="13">
        <f t="shared" si="386"/>
        <v>431.62740000000002</v>
      </c>
      <c r="AJ1452" s="13">
        <f t="shared" si="387"/>
        <v>19.360250000000001</v>
      </c>
      <c r="AK1452" s="13">
        <f t="shared" si="388"/>
        <v>569.18500000000006</v>
      </c>
      <c r="AL1452" s="13">
        <f t="shared" si="389"/>
        <v>-215.08750000000001</v>
      </c>
      <c r="AM1452" s="13">
        <f t="shared" si="390"/>
        <v>609.04750000000001</v>
      </c>
      <c r="AN1452" s="13">
        <f t="shared" si="391"/>
        <v>-20.94125</v>
      </c>
    </row>
    <row r="1453" spans="1:40" x14ac:dyDescent="0.25">
      <c r="A1453" s="10" t="s">
        <v>456</v>
      </c>
      <c r="B1453" s="10" t="s">
        <v>456</v>
      </c>
      <c r="C1453" s="10" t="s">
        <v>27</v>
      </c>
      <c r="D1453" s="10" t="s">
        <v>475</v>
      </c>
      <c r="E1453" s="10" t="s">
        <v>1039</v>
      </c>
      <c r="F1453" s="10" t="s">
        <v>29</v>
      </c>
      <c r="G1453" s="13">
        <v>1.52</v>
      </c>
      <c r="H1453" s="13">
        <v>27.43</v>
      </c>
      <c r="I1453" s="13">
        <v>44.14</v>
      </c>
      <c r="J1453" s="13">
        <v>60.48</v>
      </c>
      <c r="K1453" s="13">
        <v>-31.52</v>
      </c>
      <c r="L1453" s="13">
        <v>53.180999999999997</v>
      </c>
      <c r="M1453" s="13">
        <v>80.98</v>
      </c>
      <c r="N1453" s="13">
        <v>685.28020000000004</v>
      </c>
      <c r="O1453" s="13">
        <v>258.00409999999999</v>
      </c>
      <c r="P1453" s="13">
        <v>162.30119999999999</v>
      </c>
      <c r="Q1453" s="13">
        <v>739.93849999999998</v>
      </c>
      <c r="R1453" s="13">
        <v>203.3458</v>
      </c>
      <c r="S1453" s="13">
        <v>18.611999999999998</v>
      </c>
      <c r="T1453" s="13">
        <v>489.5</v>
      </c>
      <c r="U1453" s="13">
        <v>-164.23</v>
      </c>
      <c r="V1453" s="13">
        <v>516.30999999999995</v>
      </c>
      <c r="W1453" s="13">
        <v>-18.547000000000001</v>
      </c>
      <c r="X1453" s="13">
        <f t="shared" si="375"/>
        <v>-1.2750000000000001</v>
      </c>
      <c r="Y1453" s="13">
        <f t="shared" si="376"/>
        <v>12.807499999999999</v>
      </c>
      <c r="Z1453" s="13">
        <f t="shared" si="377"/>
        <v>41.399999999999991</v>
      </c>
      <c r="AA1453" s="13">
        <f t="shared" si="378"/>
        <v>48.234999999999999</v>
      </c>
      <c r="AB1453" s="13">
        <f t="shared" si="379"/>
        <v>-36.702500000000001</v>
      </c>
      <c r="AC1453" s="13">
        <f t="shared" si="380"/>
        <v>50.068249999999999</v>
      </c>
      <c r="AD1453" s="13">
        <f t="shared" si="381"/>
        <v>74.344999999999999</v>
      </c>
      <c r="AE1453" s="13">
        <f t="shared" si="382"/>
        <v>762.41407499999991</v>
      </c>
      <c r="AF1453" s="13">
        <f t="shared" si="383"/>
        <v>247.32985000000002</v>
      </c>
      <c r="AG1453" s="13">
        <f t="shared" si="384"/>
        <v>174.0976</v>
      </c>
      <c r="AH1453" s="13">
        <f t="shared" si="385"/>
        <v>816.13867499999992</v>
      </c>
      <c r="AI1453" s="13">
        <f t="shared" si="386"/>
        <v>193.60525000000001</v>
      </c>
      <c r="AJ1453" s="13">
        <f t="shared" si="387"/>
        <v>17.143000000000001</v>
      </c>
      <c r="AK1453" s="13">
        <f t="shared" si="388"/>
        <v>369.96250000000003</v>
      </c>
      <c r="AL1453" s="13">
        <f t="shared" si="389"/>
        <v>-146.89499999999998</v>
      </c>
      <c r="AM1453" s="13">
        <f t="shared" si="390"/>
        <v>398.81499999999994</v>
      </c>
      <c r="AN1453" s="13">
        <f t="shared" si="391"/>
        <v>-21.665500000000002</v>
      </c>
    </row>
    <row r="1454" spans="1:40" x14ac:dyDescent="0.25">
      <c r="A1454" s="10" t="s">
        <v>456</v>
      </c>
      <c r="B1454" s="10" t="s">
        <v>456</v>
      </c>
      <c r="C1454" s="10" t="s">
        <v>27</v>
      </c>
      <c r="D1454" s="10" t="s">
        <v>470</v>
      </c>
      <c r="E1454" s="10" t="s">
        <v>1039</v>
      </c>
      <c r="F1454" s="10" t="s">
        <v>29</v>
      </c>
      <c r="G1454" s="13">
        <v>-54.61</v>
      </c>
      <c r="H1454" s="13">
        <v>16.21</v>
      </c>
      <c r="I1454" s="13">
        <v>26.35</v>
      </c>
      <c r="J1454" s="13">
        <v>24.94</v>
      </c>
      <c r="K1454" s="13">
        <v>-63.34</v>
      </c>
      <c r="L1454" s="13">
        <v>71.674000000000007</v>
      </c>
      <c r="M1454" s="13">
        <v>78.819999999999993</v>
      </c>
      <c r="N1454" s="13">
        <v>641.49289999999996</v>
      </c>
      <c r="O1454" s="13">
        <v>409.10379999999998</v>
      </c>
      <c r="P1454" s="13">
        <v>-32.122199999999999</v>
      </c>
      <c r="Q1454" s="13">
        <v>645.85130000000004</v>
      </c>
      <c r="R1454" s="13">
        <v>404.74540000000002</v>
      </c>
      <c r="S1454" s="13">
        <v>-7.7270000000000003</v>
      </c>
      <c r="T1454" s="13">
        <v>489.5</v>
      </c>
      <c r="U1454" s="13">
        <v>-164.23</v>
      </c>
      <c r="V1454" s="13">
        <v>516.30999999999995</v>
      </c>
      <c r="W1454" s="13">
        <v>-18.547000000000001</v>
      </c>
      <c r="X1454" s="13">
        <f t="shared" si="375"/>
        <v>-45.13</v>
      </c>
      <c r="Y1454" s="13">
        <f t="shared" si="376"/>
        <v>24.560000000000002</v>
      </c>
      <c r="Z1454" s="13">
        <f t="shared" si="377"/>
        <v>24.615000000000002</v>
      </c>
      <c r="AA1454" s="13">
        <f t="shared" si="378"/>
        <v>33.164999999999999</v>
      </c>
      <c r="AB1454" s="13">
        <f t="shared" si="379"/>
        <v>-53.734999999999999</v>
      </c>
      <c r="AC1454" s="13">
        <f t="shared" si="380"/>
        <v>72.473250000000007</v>
      </c>
      <c r="AD1454" s="13">
        <f t="shared" si="381"/>
        <v>76.194999999999993</v>
      </c>
      <c r="AE1454" s="13">
        <f t="shared" si="382"/>
        <v>749.5386749999999</v>
      </c>
      <c r="AF1454" s="13">
        <f t="shared" si="383"/>
        <v>439.27895000000001</v>
      </c>
      <c r="AG1454" s="13">
        <f t="shared" si="384"/>
        <v>-37.63785</v>
      </c>
      <c r="AH1454" s="13">
        <f t="shared" si="385"/>
        <v>754.27455000000009</v>
      </c>
      <c r="AI1454" s="13">
        <f t="shared" si="386"/>
        <v>434.54304999999999</v>
      </c>
      <c r="AJ1454" s="13">
        <f t="shared" si="387"/>
        <v>-7.0687499999999996</v>
      </c>
      <c r="AK1454" s="13">
        <f t="shared" si="388"/>
        <v>367.315</v>
      </c>
      <c r="AL1454" s="13">
        <f t="shared" si="389"/>
        <v>-154.1275</v>
      </c>
      <c r="AM1454" s="13">
        <f t="shared" si="390"/>
        <v>406.03749999999997</v>
      </c>
      <c r="AN1454" s="13">
        <f t="shared" si="391"/>
        <v>-24.441000000000003</v>
      </c>
    </row>
    <row r="1455" spans="1:40" x14ac:dyDescent="0.25">
      <c r="A1455" s="10" t="s">
        <v>456</v>
      </c>
      <c r="B1455" s="10" t="s">
        <v>456</v>
      </c>
      <c r="C1455" s="10" t="s">
        <v>27</v>
      </c>
      <c r="D1455" s="10" t="s">
        <v>471</v>
      </c>
      <c r="E1455" s="10" t="s">
        <v>1039</v>
      </c>
      <c r="F1455" s="10" t="s">
        <v>29</v>
      </c>
      <c r="G1455" s="13">
        <v>-56.46</v>
      </c>
      <c r="H1455" s="13">
        <v>6.97</v>
      </c>
      <c r="I1455" s="13">
        <v>42.6</v>
      </c>
      <c r="J1455" s="13">
        <v>28.36</v>
      </c>
      <c r="K1455" s="13">
        <v>-77.849999999999994</v>
      </c>
      <c r="L1455" s="13">
        <v>63.334000000000003</v>
      </c>
      <c r="M1455" s="13">
        <v>95.25</v>
      </c>
      <c r="N1455" s="13">
        <v>1064.7044000000001</v>
      </c>
      <c r="O1455" s="13">
        <v>712.5652</v>
      </c>
      <c r="P1455" s="13">
        <v>25.290800000000001</v>
      </c>
      <c r="Q1455" s="13">
        <v>1066.5115000000001</v>
      </c>
      <c r="R1455" s="13">
        <v>710.75810000000001</v>
      </c>
      <c r="S1455" s="13">
        <v>4.0869999999999997</v>
      </c>
      <c r="T1455" s="13">
        <v>489.5</v>
      </c>
      <c r="U1455" s="13">
        <v>-164.23</v>
      </c>
      <c r="V1455" s="13">
        <v>516.30999999999995</v>
      </c>
      <c r="W1455" s="13">
        <v>-18.547000000000001</v>
      </c>
      <c r="X1455" s="13">
        <f t="shared" si="375"/>
        <v>-28.535</v>
      </c>
      <c r="Y1455" s="13">
        <f t="shared" si="376"/>
        <v>28.72</v>
      </c>
      <c r="Z1455" s="13">
        <f t="shared" si="377"/>
        <v>60.209999999999994</v>
      </c>
      <c r="AA1455" s="13">
        <f t="shared" si="378"/>
        <v>70.070000000000007</v>
      </c>
      <c r="AB1455" s="13">
        <f t="shared" si="379"/>
        <v>-69.88</v>
      </c>
      <c r="AC1455" s="13">
        <f t="shared" si="380"/>
        <v>59.728250000000003</v>
      </c>
      <c r="AD1455" s="13">
        <f t="shared" si="381"/>
        <v>122.6075</v>
      </c>
      <c r="AE1455" s="13">
        <f t="shared" si="382"/>
        <v>993.57655</v>
      </c>
      <c r="AF1455" s="13">
        <f t="shared" si="383"/>
        <v>757.09027500000002</v>
      </c>
      <c r="AG1455" s="13">
        <f t="shared" si="384"/>
        <v>28.566150000000004</v>
      </c>
      <c r="AH1455" s="13">
        <f t="shared" si="385"/>
        <v>998.31262500000003</v>
      </c>
      <c r="AI1455" s="13">
        <f t="shared" si="386"/>
        <v>752.35419999999999</v>
      </c>
      <c r="AJ1455" s="13">
        <f t="shared" si="387"/>
        <v>6.5040000000000004</v>
      </c>
      <c r="AK1455" s="13">
        <f t="shared" si="388"/>
        <v>634.38</v>
      </c>
      <c r="AL1455" s="13">
        <f t="shared" si="389"/>
        <v>-140.57499999999999</v>
      </c>
      <c r="AM1455" s="13">
        <f t="shared" si="390"/>
        <v>653.51750000000004</v>
      </c>
      <c r="AN1455" s="13">
        <f t="shared" si="391"/>
        <v>-13.055499999999999</v>
      </c>
    </row>
    <row r="1456" spans="1:40" x14ac:dyDescent="0.25">
      <c r="A1456" s="10" t="s">
        <v>457</v>
      </c>
      <c r="B1456" s="10" t="s">
        <v>457</v>
      </c>
      <c r="C1456" s="10" t="s">
        <v>27</v>
      </c>
      <c r="D1456" s="10" t="s">
        <v>89</v>
      </c>
      <c r="E1456" s="10" t="s">
        <v>1039</v>
      </c>
      <c r="F1456" s="10" t="s">
        <v>29</v>
      </c>
      <c r="G1456" s="13">
        <v>30.39</v>
      </c>
      <c r="H1456" s="13">
        <v>1.36</v>
      </c>
      <c r="I1456" s="13">
        <v>20.45</v>
      </c>
      <c r="J1456" s="13">
        <v>40.96</v>
      </c>
      <c r="K1456" s="13">
        <v>-9.1999999999999993</v>
      </c>
      <c r="L1456" s="13">
        <v>27.317</v>
      </c>
      <c r="M1456" s="13">
        <v>46.25</v>
      </c>
      <c r="N1456" s="13">
        <v>905.01220000000001</v>
      </c>
      <c r="O1456" s="13">
        <v>10.6081</v>
      </c>
      <c r="P1456" s="13">
        <v>438.27510000000001</v>
      </c>
      <c r="Q1456" s="13">
        <v>1083.9688000000001</v>
      </c>
      <c r="R1456" s="13">
        <v>-168.3486</v>
      </c>
      <c r="S1456" s="13">
        <v>22.210999999999999</v>
      </c>
      <c r="T1456" s="13">
        <v>134.61000000000001</v>
      </c>
      <c r="U1456" s="13">
        <v>20.22</v>
      </c>
      <c r="V1456" s="13">
        <v>136.12</v>
      </c>
      <c r="W1456" s="13">
        <v>8.5449999999999999</v>
      </c>
      <c r="X1456" s="13">
        <f t="shared" si="375"/>
        <v>37.037499999999994</v>
      </c>
      <c r="Y1456" s="13">
        <f t="shared" si="376"/>
        <v>-1.6775</v>
      </c>
      <c r="Z1456" s="13">
        <f t="shared" si="377"/>
        <v>10.475000000000001</v>
      </c>
      <c r="AA1456" s="13">
        <f t="shared" si="378"/>
        <v>41.075000000000003</v>
      </c>
      <c r="AB1456" s="13">
        <f t="shared" si="379"/>
        <v>-5.7175000000000002</v>
      </c>
      <c r="AC1456" s="13">
        <f t="shared" si="380"/>
        <v>14.0845</v>
      </c>
      <c r="AD1456" s="13">
        <f t="shared" si="381"/>
        <v>44.495000000000005</v>
      </c>
      <c r="AE1456" s="13">
        <f t="shared" si="382"/>
        <v>822.07955000000004</v>
      </c>
      <c r="AF1456" s="13">
        <f t="shared" si="383"/>
        <v>-58.781124999999996</v>
      </c>
      <c r="AG1456" s="13">
        <f t="shared" si="384"/>
        <v>446.69115000000005</v>
      </c>
      <c r="AH1456" s="13">
        <f t="shared" si="385"/>
        <v>1009.1182250000001</v>
      </c>
      <c r="AI1456" s="13">
        <f t="shared" si="386"/>
        <v>-245.81982500000001</v>
      </c>
      <c r="AJ1456" s="13">
        <f t="shared" si="387"/>
        <v>22.702749999999998</v>
      </c>
      <c r="AK1456" s="13">
        <f t="shared" si="388"/>
        <v>77.947500000000005</v>
      </c>
      <c r="AL1456" s="13">
        <f t="shared" si="389"/>
        <v>-19.067499999999999</v>
      </c>
      <c r="AM1456" s="13">
        <f t="shared" si="390"/>
        <v>182.66499999999999</v>
      </c>
      <c r="AN1456" s="13">
        <f t="shared" si="391"/>
        <v>0.96900000000000075</v>
      </c>
    </row>
    <row r="1457" spans="1:40" x14ac:dyDescent="0.25">
      <c r="A1457" s="10" t="s">
        <v>457</v>
      </c>
      <c r="B1457" s="10" t="s">
        <v>457</v>
      </c>
      <c r="C1457" s="10" t="s">
        <v>27</v>
      </c>
      <c r="D1457" s="10" t="s">
        <v>93</v>
      </c>
      <c r="E1457" s="10" t="s">
        <v>1039</v>
      </c>
      <c r="F1457" s="10" t="s">
        <v>29</v>
      </c>
      <c r="G1457" s="13">
        <v>30.28</v>
      </c>
      <c r="H1457" s="13">
        <v>0.78</v>
      </c>
      <c r="I1457" s="13">
        <v>20.51</v>
      </c>
      <c r="J1457" s="13">
        <v>40.79</v>
      </c>
      <c r="K1457" s="13">
        <v>-9.73</v>
      </c>
      <c r="L1457" s="13">
        <v>27.145</v>
      </c>
      <c r="M1457" s="13">
        <v>46.43</v>
      </c>
      <c r="N1457" s="13">
        <v>789.20060000000001</v>
      </c>
      <c r="O1457" s="13">
        <v>-122.8432</v>
      </c>
      <c r="P1457" s="13">
        <v>362.39940000000001</v>
      </c>
      <c r="Q1457" s="13">
        <v>915.66409999999996</v>
      </c>
      <c r="R1457" s="13">
        <v>-249.30680000000001</v>
      </c>
      <c r="S1457" s="13">
        <v>19.236999999999998</v>
      </c>
      <c r="T1457" s="13">
        <v>134.61000000000001</v>
      </c>
      <c r="U1457" s="13">
        <v>20.22</v>
      </c>
      <c r="V1457" s="13">
        <v>136.12</v>
      </c>
      <c r="W1457" s="13">
        <v>8.5449999999999999</v>
      </c>
      <c r="X1457" s="13">
        <f t="shared" si="375"/>
        <v>25.695</v>
      </c>
      <c r="Y1457" s="13">
        <f t="shared" si="376"/>
        <v>-1.6624999999999999</v>
      </c>
      <c r="Z1457" s="13">
        <f t="shared" si="377"/>
        <v>16.695</v>
      </c>
      <c r="AA1457" s="13">
        <f t="shared" si="378"/>
        <v>33.642499999999998</v>
      </c>
      <c r="AB1457" s="13">
        <f t="shared" si="379"/>
        <v>-9.6074999999999999</v>
      </c>
      <c r="AC1457" s="13">
        <f t="shared" si="380"/>
        <v>25.231249999999996</v>
      </c>
      <c r="AD1457" s="13">
        <f t="shared" si="381"/>
        <v>39.35</v>
      </c>
      <c r="AE1457" s="13">
        <f t="shared" si="382"/>
        <v>856.37689999999998</v>
      </c>
      <c r="AF1457" s="13">
        <f t="shared" si="383"/>
        <v>-150.248975</v>
      </c>
      <c r="AG1457" s="13">
        <f t="shared" si="384"/>
        <v>360.59390000000002</v>
      </c>
      <c r="AH1457" s="13">
        <f t="shared" si="385"/>
        <v>972.46697500000005</v>
      </c>
      <c r="AI1457" s="13">
        <f t="shared" si="386"/>
        <v>-266.33907499999998</v>
      </c>
      <c r="AJ1457" s="13">
        <f t="shared" si="387"/>
        <v>17.844249999999999</v>
      </c>
      <c r="AK1457" s="13">
        <f t="shared" si="388"/>
        <v>55.475000000000001</v>
      </c>
      <c r="AL1457" s="13">
        <f t="shared" si="389"/>
        <v>194.74</v>
      </c>
      <c r="AM1457" s="13">
        <f t="shared" si="390"/>
        <v>241.01250000000002</v>
      </c>
      <c r="AN1457" s="13">
        <f t="shared" si="391"/>
        <v>63.782249999999998</v>
      </c>
    </row>
    <row r="1458" spans="1:40" x14ac:dyDescent="0.25">
      <c r="A1458" s="10" t="s">
        <v>457</v>
      </c>
      <c r="B1458" s="10" t="s">
        <v>457</v>
      </c>
      <c r="C1458" s="10" t="s">
        <v>27</v>
      </c>
      <c r="D1458" s="10" t="s">
        <v>476</v>
      </c>
      <c r="E1458" s="10" t="s">
        <v>1039</v>
      </c>
      <c r="F1458" s="10" t="s">
        <v>29</v>
      </c>
      <c r="G1458" s="13">
        <v>20.97</v>
      </c>
      <c r="H1458" s="13">
        <v>-1.08</v>
      </c>
      <c r="I1458" s="13">
        <v>20.7</v>
      </c>
      <c r="J1458" s="13">
        <v>33.4</v>
      </c>
      <c r="K1458" s="13">
        <v>-13.5</v>
      </c>
      <c r="L1458" s="13">
        <v>30.98</v>
      </c>
      <c r="M1458" s="13">
        <v>41.82</v>
      </c>
      <c r="N1458" s="13">
        <v>688.31370000000004</v>
      </c>
      <c r="O1458" s="13">
        <v>-141.46289999999999</v>
      </c>
      <c r="P1458" s="13">
        <v>264.70679999999999</v>
      </c>
      <c r="Q1458" s="13">
        <v>765.56560000000002</v>
      </c>
      <c r="R1458" s="13">
        <v>-218.7149</v>
      </c>
      <c r="S1458" s="13">
        <v>16.268999999999998</v>
      </c>
      <c r="T1458" s="13">
        <v>134.61000000000001</v>
      </c>
      <c r="U1458" s="13">
        <v>20.22</v>
      </c>
      <c r="V1458" s="13">
        <v>136.12</v>
      </c>
      <c r="W1458" s="13">
        <v>8.5449999999999999</v>
      </c>
      <c r="X1458" s="13">
        <f t="shared" si="375"/>
        <v>17.03</v>
      </c>
      <c r="Y1458" s="13">
        <f t="shared" si="376"/>
        <v>3.2624999999999997</v>
      </c>
      <c r="Z1458" s="13">
        <f t="shared" si="377"/>
        <v>22.052499999999998</v>
      </c>
      <c r="AA1458" s="13">
        <f t="shared" si="378"/>
        <v>33.459999999999994</v>
      </c>
      <c r="AB1458" s="13">
        <f t="shared" si="379"/>
        <v>-13.1625</v>
      </c>
      <c r="AC1458" s="13">
        <f t="shared" si="380"/>
        <v>36.286000000000001</v>
      </c>
      <c r="AD1458" s="13">
        <f t="shared" si="381"/>
        <v>41.8</v>
      </c>
      <c r="AE1458" s="13">
        <f t="shared" si="382"/>
        <v>710.36399999999992</v>
      </c>
      <c r="AF1458" s="13">
        <f t="shared" si="383"/>
        <v>-110.3597</v>
      </c>
      <c r="AG1458" s="13">
        <f t="shared" si="384"/>
        <v>265.21902499999999</v>
      </c>
      <c r="AH1458" s="13">
        <f t="shared" si="385"/>
        <v>788.89222500000005</v>
      </c>
      <c r="AI1458" s="13">
        <f t="shared" si="386"/>
        <v>-188.88789999999997</v>
      </c>
      <c r="AJ1458" s="13">
        <f t="shared" si="387"/>
        <v>16.472999999999999</v>
      </c>
      <c r="AK1458" s="13">
        <f t="shared" si="388"/>
        <v>188.14750000000001</v>
      </c>
      <c r="AL1458" s="13">
        <f t="shared" si="389"/>
        <v>15.025</v>
      </c>
      <c r="AM1458" s="13">
        <f t="shared" si="390"/>
        <v>208.815</v>
      </c>
      <c r="AN1458" s="13">
        <f t="shared" si="391"/>
        <v>7.864749999999999</v>
      </c>
    </row>
    <row r="1459" spans="1:40" x14ac:dyDescent="0.25">
      <c r="A1459" s="10" t="s">
        <v>457</v>
      </c>
      <c r="B1459" s="10" t="s">
        <v>457</v>
      </c>
      <c r="C1459" s="10" t="s">
        <v>27</v>
      </c>
      <c r="D1459" s="10" t="s">
        <v>474</v>
      </c>
      <c r="E1459" s="10" t="s">
        <v>1039</v>
      </c>
      <c r="F1459" s="10" t="s">
        <v>29</v>
      </c>
      <c r="G1459" s="13">
        <v>21.09</v>
      </c>
      <c r="H1459" s="13">
        <v>-0.5</v>
      </c>
      <c r="I1459" s="13">
        <v>20.64</v>
      </c>
      <c r="J1459" s="13">
        <v>33.590000000000003</v>
      </c>
      <c r="K1459" s="13">
        <v>-12.99</v>
      </c>
      <c r="L1459" s="13">
        <v>31.193999999999999</v>
      </c>
      <c r="M1459" s="13">
        <v>41.63</v>
      </c>
      <c r="N1459" s="13">
        <v>804.92240000000004</v>
      </c>
      <c r="O1459" s="13">
        <v>-7.8785999999999996</v>
      </c>
      <c r="P1459" s="13">
        <v>340.58249999999998</v>
      </c>
      <c r="Q1459" s="13">
        <v>928.76509999999996</v>
      </c>
      <c r="R1459" s="13">
        <v>-131.72120000000001</v>
      </c>
      <c r="S1459" s="13">
        <v>19.981999999999999</v>
      </c>
      <c r="T1459" s="13">
        <v>134.61000000000001</v>
      </c>
      <c r="U1459" s="13">
        <v>20.22</v>
      </c>
      <c r="V1459" s="13">
        <v>136.12</v>
      </c>
      <c r="W1459" s="13">
        <v>8.5449999999999999</v>
      </c>
      <c r="X1459" s="13">
        <f t="shared" si="375"/>
        <v>29.927500000000002</v>
      </c>
      <c r="Y1459" s="13">
        <f t="shared" si="376"/>
        <v>3.125</v>
      </c>
      <c r="Z1459" s="13">
        <f t="shared" si="377"/>
        <v>33.097499999999997</v>
      </c>
      <c r="AA1459" s="13">
        <f t="shared" si="378"/>
        <v>52.414999999999999</v>
      </c>
      <c r="AB1459" s="13">
        <f t="shared" si="379"/>
        <v>-19.362500000000001</v>
      </c>
      <c r="AC1459" s="13">
        <f t="shared" si="380"/>
        <v>33.614249999999998</v>
      </c>
      <c r="AD1459" s="13">
        <f t="shared" si="381"/>
        <v>64.375</v>
      </c>
      <c r="AE1459" s="13">
        <f t="shared" si="382"/>
        <v>785.04455000000007</v>
      </c>
      <c r="AF1459" s="13">
        <f t="shared" si="383"/>
        <v>58.866900000000001</v>
      </c>
      <c r="AG1459" s="13">
        <f t="shared" si="384"/>
        <v>339.47992499999998</v>
      </c>
      <c r="AH1459" s="13">
        <f t="shared" si="385"/>
        <v>919.53435000000002</v>
      </c>
      <c r="AI1459" s="13">
        <f t="shared" si="386"/>
        <v>-75.622900000000001</v>
      </c>
      <c r="AJ1459" s="13">
        <f t="shared" si="387"/>
        <v>21.596999999999998</v>
      </c>
      <c r="AK1459" s="13">
        <f t="shared" si="388"/>
        <v>262.09749999999997</v>
      </c>
      <c r="AL1459" s="13">
        <f t="shared" si="389"/>
        <v>-105.16999999999999</v>
      </c>
      <c r="AM1459" s="13">
        <f t="shared" si="390"/>
        <v>289.62249999999995</v>
      </c>
      <c r="AN1459" s="13">
        <f t="shared" si="391"/>
        <v>-17.36</v>
      </c>
    </row>
    <row r="1460" spans="1:40" x14ac:dyDescent="0.25">
      <c r="A1460" s="10" t="s">
        <v>458</v>
      </c>
      <c r="B1460" s="10" t="s">
        <v>458</v>
      </c>
      <c r="C1460" s="10" t="s">
        <v>27</v>
      </c>
      <c r="D1460" s="10" t="s">
        <v>474</v>
      </c>
      <c r="E1460" s="10" t="s">
        <v>1039</v>
      </c>
      <c r="F1460" s="10" t="s">
        <v>29</v>
      </c>
      <c r="G1460" s="13">
        <v>21.86</v>
      </c>
      <c r="H1460" s="13">
        <v>3.37</v>
      </c>
      <c r="I1460" s="13">
        <v>34.840000000000003</v>
      </c>
      <c r="J1460" s="13">
        <v>48.66</v>
      </c>
      <c r="K1460" s="13">
        <v>-23.43</v>
      </c>
      <c r="L1460" s="13">
        <v>37.566000000000003</v>
      </c>
      <c r="M1460" s="13">
        <v>63.69</v>
      </c>
      <c r="N1460" s="13">
        <v>882.28920000000005</v>
      </c>
      <c r="O1460" s="13">
        <v>129.3912</v>
      </c>
      <c r="P1460" s="13">
        <v>335.69459999999998</v>
      </c>
      <c r="Q1460" s="13">
        <v>1010.2257</v>
      </c>
      <c r="R1460" s="13">
        <v>1.4547000000000001</v>
      </c>
      <c r="S1460" s="13">
        <v>20.861999999999998</v>
      </c>
      <c r="T1460" s="13">
        <v>269.95999999999998</v>
      </c>
      <c r="U1460" s="13">
        <v>-85.77</v>
      </c>
      <c r="V1460" s="13">
        <v>283.26</v>
      </c>
      <c r="W1460" s="13">
        <v>-17.626000000000001</v>
      </c>
      <c r="X1460" s="13">
        <f t="shared" si="375"/>
        <v>29.927500000000002</v>
      </c>
      <c r="Y1460" s="13">
        <f t="shared" si="376"/>
        <v>3.125</v>
      </c>
      <c r="Z1460" s="13">
        <f t="shared" si="377"/>
        <v>33.097499999999997</v>
      </c>
      <c r="AA1460" s="13">
        <f t="shared" si="378"/>
        <v>52.414999999999999</v>
      </c>
      <c r="AB1460" s="13">
        <f t="shared" si="379"/>
        <v>-19.362500000000001</v>
      </c>
      <c r="AC1460" s="13">
        <f t="shared" si="380"/>
        <v>33.614249999999998</v>
      </c>
      <c r="AD1460" s="13">
        <f t="shared" si="381"/>
        <v>64.375</v>
      </c>
      <c r="AE1460" s="13">
        <f t="shared" si="382"/>
        <v>785.04455000000007</v>
      </c>
      <c r="AF1460" s="13">
        <f t="shared" si="383"/>
        <v>58.866900000000001</v>
      </c>
      <c r="AG1460" s="13">
        <f t="shared" si="384"/>
        <v>339.47992499999998</v>
      </c>
      <c r="AH1460" s="13">
        <f t="shared" si="385"/>
        <v>919.53435000000002</v>
      </c>
      <c r="AI1460" s="13">
        <f t="shared" si="386"/>
        <v>-75.622900000000001</v>
      </c>
      <c r="AJ1460" s="13">
        <f t="shared" si="387"/>
        <v>21.596999999999998</v>
      </c>
      <c r="AK1460" s="13">
        <f t="shared" si="388"/>
        <v>262.09749999999997</v>
      </c>
      <c r="AL1460" s="13">
        <f t="shared" si="389"/>
        <v>-105.16999999999999</v>
      </c>
      <c r="AM1460" s="13">
        <f t="shared" si="390"/>
        <v>289.62249999999995</v>
      </c>
      <c r="AN1460" s="13">
        <f t="shared" si="391"/>
        <v>-17.36</v>
      </c>
    </row>
    <row r="1461" spans="1:40" x14ac:dyDescent="0.25">
      <c r="A1461" s="10" t="s">
        <v>458</v>
      </c>
      <c r="B1461" s="10" t="s">
        <v>458</v>
      </c>
      <c r="C1461" s="10" t="s">
        <v>27</v>
      </c>
      <c r="D1461" s="10" t="s">
        <v>476</v>
      </c>
      <c r="E1461" s="10" t="s">
        <v>1039</v>
      </c>
      <c r="F1461" s="10" t="s">
        <v>29</v>
      </c>
      <c r="G1461" s="13">
        <v>23.11</v>
      </c>
      <c r="H1461" s="13">
        <v>9.61</v>
      </c>
      <c r="I1461" s="13">
        <v>24.11</v>
      </c>
      <c r="J1461" s="13">
        <v>41.4</v>
      </c>
      <c r="K1461" s="13">
        <v>-8.68</v>
      </c>
      <c r="L1461" s="13">
        <v>37.177999999999997</v>
      </c>
      <c r="M1461" s="13">
        <v>46.36</v>
      </c>
      <c r="N1461" s="13">
        <v>649.83219999999994</v>
      </c>
      <c r="O1461" s="13">
        <v>-84.306399999999996</v>
      </c>
      <c r="P1461" s="13">
        <v>269.58519999999999</v>
      </c>
      <c r="Q1461" s="13">
        <v>738.19240000000002</v>
      </c>
      <c r="R1461" s="13">
        <v>-172.66659999999999</v>
      </c>
      <c r="S1461" s="13">
        <v>18.146999999999998</v>
      </c>
      <c r="T1461" s="13">
        <v>269.95999999999998</v>
      </c>
      <c r="U1461" s="13">
        <v>-85.77</v>
      </c>
      <c r="V1461" s="13">
        <v>283.26</v>
      </c>
      <c r="W1461" s="13">
        <v>-17.626000000000001</v>
      </c>
      <c r="X1461" s="13">
        <f t="shared" si="375"/>
        <v>17.03</v>
      </c>
      <c r="Y1461" s="13">
        <f t="shared" si="376"/>
        <v>3.2624999999999997</v>
      </c>
      <c r="Z1461" s="13">
        <f t="shared" si="377"/>
        <v>22.052499999999998</v>
      </c>
      <c r="AA1461" s="13">
        <f t="shared" si="378"/>
        <v>33.459999999999994</v>
      </c>
      <c r="AB1461" s="13">
        <f t="shared" si="379"/>
        <v>-13.1625</v>
      </c>
      <c r="AC1461" s="13">
        <f t="shared" si="380"/>
        <v>36.286000000000001</v>
      </c>
      <c r="AD1461" s="13">
        <f t="shared" si="381"/>
        <v>41.8</v>
      </c>
      <c r="AE1461" s="13">
        <f t="shared" si="382"/>
        <v>710.36399999999992</v>
      </c>
      <c r="AF1461" s="13">
        <f t="shared" si="383"/>
        <v>-110.3597</v>
      </c>
      <c r="AG1461" s="13">
        <f t="shared" si="384"/>
        <v>265.21902499999999</v>
      </c>
      <c r="AH1461" s="13">
        <f t="shared" si="385"/>
        <v>788.89222500000005</v>
      </c>
      <c r="AI1461" s="13">
        <f t="shared" si="386"/>
        <v>-188.88789999999997</v>
      </c>
      <c r="AJ1461" s="13">
        <f t="shared" si="387"/>
        <v>16.472999999999999</v>
      </c>
      <c r="AK1461" s="13">
        <f t="shared" si="388"/>
        <v>188.14750000000001</v>
      </c>
      <c r="AL1461" s="13">
        <f t="shared" si="389"/>
        <v>15.025</v>
      </c>
      <c r="AM1461" s="13">
        <f t="shared" si="390"/>
        <v>208.815</v>
      </c>
      <c r="AN1461" s="13">
        <f t="shared" si="391"/>
        <v>7.864749999999999</v>
      </c>
    </row>
    <row r="1462" spans="1:40" x14ac:dyDescent="0.25">
      <c r="A1462" s="10" t="s">
        <v>458</v>
      </c>
      <c r="B1462" s="10" t="s">
        <v>458</v>
      </c>
      <c r="C1462" s="10" t="s">
        <v>27</v>
      </c>
      <c r="D1462" s="10" t="s">
        <v>477</v>
      </c>
      <c r="E1462" s="10" t="s">
        <v>1039</v>
      </c>
      <c r="F1462" s="10" t="s">
        <v>29</v>
      </c>
      <c r="G1462" s="13">
        <v>-2.83</v>
      </c>
      <c r="H1462" s="13">
        <v>4.42</v>
      </c>
      <c r="I1462" s="13">
        <v>27.94</v>
      </c>
      <c r="J1462" s="13">
        <v>28.97</v>
      </c>
      <c r="K1462" s="13">
        <v>-27.38</v>
      </c>
      <c r="L1462" s="13">
        <v>48.694000000000003</v>
      </c>
      <c r="M1462" s="13">
        <v>48.8</v>
      </c>
      <c r="N1462" s="13">
        <v>580.60590000000002</v>
      </c>
      <c r="O1462" s="13">
        <v>-5.3076999999999996</v>
      </c>
      <c r="P1462" s="13">
        <v>121.8249</v>
      </c>
      <c r="Q1462" s="13">
        <v>604.92660000000001</v>
      </c>
      <c r="R1462" s="13">
        <v>-29.628399999999999</v>
      </c>
      <c r="S1462" s="13">
        <v>11.29</v>
      </c>
      <c r="T1462" s="13">
        <v>269.95999999999998</v>
      </c>
      <c r="U1462" s="13">
        <v>-85.77</v>
      </c>
      <c r="V1462" s="13">
        <v>283.26</v>
      </c>
      <c r="W1462" s="13">
        <v>-17.626000000000001</v>
      </c>
      <c r="X1462" s="13">
        <f t="shared" si="375"/>
        <v>-2.65</v>
      </c>
      <c r="Y1462" s="13">
        <f t="shared" si="376"/>
        <v>10.11</v>
      </c>
      <c r="Z1462" s="13">
        <f t="shared" si="377"/>
        <v>27.7925</v>
      </c>
      <c r="AA1462" s="13">
        <f t="shared" si="378"/>
        <v>32.327500000000001</v>
      </c>
      <c r="AB1462" s="13">
        <f t="shared" si="379"/>
        <v>-24.864999999999998</v>
      </c>
      <c r="AC1462" s="13">
        <f t="shared" si="380"/>
        <v>51.372250000000001</v>
      </c>
      <c r="AD1462" s="13">
        <f t="shared" si="381"/>
        <v>49.78</v>
      </c>
      <c r="AE1462" s="13">
        <f t="shared" si="382"/>
        <v>642.19142499999998</v>
      </c>
      <c r="AF1462" s="13">
        <f t="shared" si="383"/>
        <v>16.029050000000002</v>
      </c>
      <c r="AG1462" s="13">
        <f t="shared" si="384"/>
        <v>131.14324999999999</v>
      </c>
      <c r="AH1462" s="13">
        <f t="shared" si="385"/>
        <v>669.14575000000002</v>
      </c>
      <c r="AI1462" s="13">
        <f t="shared" si="386"/>
        <v>-10.925274999999999</v>
      </c>
      <c r="AJ1462" s="13">
        <f t="shared" si="387"/>
        <v>11.436250000000001</v>
      </c>
      <c r="AK1462" s="13">
        <f t="shared" si="388"/>
        <v>255.03749999999999</v>
      </c>
      <c r="AL1462" s="13">
        <f t="shared" si="389"/>
        <v>-105.98249999999999</v>
      </c>
      <c r="AM1462" s="13">
        <f t="shared" si="390"/>
        <v>280.14999999999998</v>
      </c>
      <c r="AN1462" s="13">
        <f t="shared" si="391"/>
        <v>-21.376249999999999</v>
      </c>
    </row>
    <row r="1463" spans="1:40" x14ac:dyDescent="0.25">
      <c r="A1463" s="10" t="s">
        <v>458</v>
      </c>
      <c r="B1463" s="10" t="s">
        <v>458</v>
      </c>
      <c r="C1463" s="10" t="s">
        <v>27</v>
      </c>
      <c r="D1463" s="10" t="s">
        <v>475</v>
      </c>
      <c r="E1463" s="10" t="s">
        <v>1039</v>
      </c>
      <c r="F1463" s="10" t="s">
        <v>29</v>
      </c>
      <c r="G1463" s="13">
        <v>-4.07</v>
      </c>
      <c r="H1463" s="13">
        <v>-1.82</v>
      </c>
      <c r="I1463" s="13">
        <v>38.659999999999997</v>
      </c>
      <c r="J1463" s="13">
        <v>35.729999999999997</v>
      </c>
      <c r="K1463" s="13">
        <v>-41.62</v>
      </c>
      <c r="L1463" s="13">
        <v>45.835000000000001</v>
      </c>
      <c r="M1463" s="13">
        <v>67.06</v>
      </c>
      <c r="N1463" s="13">
        <v>814.27059999999994</v>
      </c>
      <c r="O1463" s="13">
        <v>207.75800000000001</v>
      </c>
      <c r="P1463" s="13">
        <v>187.93430000000001</v>
      </c>
      <c r="Q1463" s="13">
        <v>867.78269999999998</v>
      </c>
      <c r="R1463" s="13">
        <v>154.24590000000001</v>
      </c>
      <c r="S1463" s="13">
        <v>15.894</v>
      </c>
      <c r="T1463" s="13">
        <v>269.95999999999998</v>
      </c>
      <c r="U1463" s="13">
        <v>-85.77</v>
      </c>
      <c r="V1463" s="13">
        <v>283.26</v>
      </c>
      <c r="W1463" s="13">
        <v>-17.626000000000001</v>
      </c>
      <c r="X1463" s="13">
        <f t="shared" si="375"/>
        <v>-1.2750000000000001</v>
      </c>
      <c r="Y1463" s="13">
        <f t="shared" si="376"/>
        <v>12.807499999999999</v>
      </c>
      <c r="Z1463" s="13">
        <f t="shared" si="377"/>
        <v>41.399999999999991</v>
      </c>
      <c r="AA1463" s="13">
        <f t="shared" si="378"/>
        <v>48.234999999999999</v>
      </c>
      <c r="AB1463" s="13">
        <f t="shared" si="379"/>
        <v>-36.702500000000001</v>
      </c>
      <c r="AC1463" s="13">
        <f t="shared" si="380"/>
        <v>50.068249999999999</v>
      </c>
      <c r="AD1463" s="13">
        <f t="shared" si="381"/>
        <v>74.344999999999999</v>
      </c>
      <c r="AE1463" s="13">
        <f t="shared" si="382"/>
        <v>762.41407499999991</v>
      </c>
      <c r="AF1463" s="13">
        <f t="shared" si="383"/>
        <v>247.32985000000002</v>
      </c>
      <c r="AG1463" s="13">
        <f t="shared" si="384"/>
        <v>174.0976</v>
      </c>
      <c r="AH1463" s="13">
        <f t="shared" si="385"/>
        <v>816.13867499999992</v>
      </c>
      <c r="AI1463" s="13">
        <f t="shared" si="386"/>
        <v>193.60525000000001</v>
      </c>
      <c r="AJ1463" s="13">
        <f t="shared" si="387"/>
        <v>17.143000000000001</v>
      </c>
      <c r="AK1463" s="13">
        <f t="shared" si="388"/>
        <v>369.96250000000003</v>
      </c>
      <c r="AL1463" s="13">
        <f t="shared" si="389"/>
        <v>-146.89499999999998</v>
      </c>
      <c r="AM1463" s="13">
        <f t="shared" si="390"/>
        <v>398.81499999999994</v>
      </c>
      <c r="AN1463" s="13">
        <f t="shared" si="391"/>
        <v>-21.665500000000002</v>
      </c>
    </row>
    <row r="1464" spans="1:40" x14ac:dyDescent="0.25">
      <c r="A1464" s="10" t="s">
        <v>459</v>
      </c>
      <c r="B1464" s="10" t="s">
        <v>459</v>
      </c>
      <c r="C1464" s="10" t="s">
        <v>27</v>
      </c>
      <c r="D1464" s="10" t="s">
        <v>475</v>
      </c>
      <c r="E1464" s="10" t="s">
        <v>1039</v>
      </c>
      <c r="F1464" s="10" t="s">
        <v>29</v>
      </c>
      <c r="G1464" s="13">
        <v>1.79</v>
      </c>
      <c r="H1464" s="13">
        <v>27.49</v>
      </c>
      <c r="I1464" s="13">
        <v>33.33</v>
      </c>
      <c r="J1464" s="13">
        <v>50.36</v>
      </c>
      <c r="K1464" s="13">
        <v>-21.08</v>
      </c>
      <c r="L1464" s="13">
        <v>55.542000000000002</v>
      </c>
      <c r="M1464" s="13">
        <v>63.58</v>
      </c>
      <c r="N1464" s="13">
        <v>843.65909999999997</v>
      </c>
      <c r="O1464" s="13">
        <v>300.04180000000002</v>
      </c>
      <c r="P1464" s="13">
        <v>163.0498</v>
      </c>
      <c r="Q1464" s="13">
        <v>888.81290000000001</v>
      </c>
      <c r="R1464" s="13">
        <v>254.88800000000001</v>
      </c>
      <c r="S1464" s="13">
        <v>15.478999999999999</v>
      </c>
      <c r="T1464" s="13">
        <v>310.45</v>
      </c>
      <c r="U1464" s="13">
        <v>-153.43</v>
      </c>
      <c r="V1464" s="13">
        <v>346.29</v>
      </c>
      <c r="W1464" s="13">
        <v>-26.298999999999999</v>
      </c>
      <c r="X1464" s="13">
        <f t="shared" si="375"/>
        <v>-1.2750000000000001</v>
      </c>
      <c r="Y1464" s="13">
        <f t="shared" si="376"/>
        <v>12.807499999999999</v>
      </c>
      <c r="Z1464" s="13">
        <f t="shared" si="377"/>
        <v>41.399999999999991</v>
      </c>
      <c r="AA1464" s="13">
        <f t="shared" si="378"/>
        <v>48.234999999999999</v>
      </c>
      <c r="AB1464" s="13">
        <f t="shared" si="379"/>
        <v>-36.702500000000001</v>
      </c>
      <c r="AC1464" s="13">
        <f t="shared" si="380"/>
        <v>50.068249999999999</v>
      </c>
      <c r="AD1464" s="13">
        <f t="shared" si="381"/>
        <v>74.344999999999999</v>
      </c>
      <c r="AE1464" s="13">
        <f t="shared" si="382"/>
        <v>762.41407499999991</v>
      </c>
      <c r="AF1464" s="13">
        <f t="shared" si="383"/>
        <v>247.32985000000002</v>
      </c>
      <c r="AG1464" s="13">
        <f t="shared" si="384"/>
        <v>174.0976</v>
      </c>
      <c r="AH1464" s="13">
        <f t="shared" si="385"/>
        <v>816.13867499999992</v>
      </c>
      <c r="AI1464" s="13">
        <f t="shared" si="386"/>
        <v>193.60525000000001</v>
      </c>
      <c r="AJ1464" s="13">
        <f t="shared" si="387"/>
        <v>17.143000000000001</v>
      </c>
      <c r="AK1464" s="13">
        <f t="shared" si="388"/>
        <v>369.96250000000003</v>
      </c>
      <c r="AL1464" s="13">
        <f t="shared" si="389"/>
        <v>-146.89499999999998</v>
      </c>
      <c r="AM1464" s="13">
        <f t="shared" si="390"/>
        <v>398.81499999999994</v>
      </c>
      <c r="AN1464" s="13">
        <f t="shared" si="391"/>
        <v>-21.665500000000002</v>
      </c>
    </row>
    <row r="1465" spans="1:40" x14ac:dyDescent="0.25">
      <c r="A1465" s="10" t="s">
        <v>459</v>
      </c>
      <c r="B1465" s="10" t="s">
        <v>459</v>
      </c>
      <c r="C1465" s="10" t="s">
        <v>27</v>
      </c>
      <c r="D1465" s="10" t="s">
        <v>477</v>
      </c>
      <c r="E1465" s="10" t="s">
        <v>1039</v>
      </c>
      <c r="F1465" s="10" t="s">
        <v>29</v>
      </c>
      <c r="G1465" s="13">
        <v>-0.47</v>
      </c>
      <c r="H1465" s="13">
        <v>16.2</v>
      </c>
      <c r="I1465" s="13">
        <v>30.24</v>
      </c>
      <c r="J1465" s="13">
        <v>39.229999999999997</v>
      </c>
      <c r="K1465" s="13">
        <v>-23.5</v>
      </c>
      <c r="L1465" s="13">
        <v>52.704999999999998</v>
      </c>
      <c r="M1465" s="13">
        <v>54.89</v>
      </c>
      <c r="N1465" s="13">
        <v>575.71990000000005</v>
      </c>
      <c r="O1465" s="13">
        <v>24.920500000000001</v>
      </c>
      <c r="P1465" s="13">
        <v>146.98400000000001</v>
      </c>
      <c r="Q1465" s="13">
        <v>612.48889999999994</v>
      </c>
      <c r="R1465" s="13">
        <v>-11.8485</v>
      </c>
      <c r="S1465" s="13">
        <v>14.045</v>
      </c>
      <c r="T1465" s="13">
        <v>310.45</v>
      </c>
      <c r="U1465" s="13">
        <v>-153.43</v>
      </c>
      <c r="V1465" s="13">
        <v>346.29</v>
      </c>
      <c r="W1465" s="13">
        <v>-26.298999999999999</v>
      </c>
      <c r="X1465" s="13">
        <f t="shared" si="375"/>
        <v>-2.65</v>
      </c>
      <c r="Y1465" s="13">
        <f t="shared" si="376"/>
        <v>10.11</v>
      </c>
      <c r="Z1465" s="13">
        <f t="shared" si="377"/>
        <v>27.7925</v>
      </c>
      <c r="AA1465" s="13">
        <f t="shared" si="378"/>
        <v>32.327500000000001</v>
      </c>
      <c r="AB1465" s="13">
        <f t="shared" si="379"/>
        <v>-24.864999999999998</v>
      </c>
      <c r="AC1465" s="13">
        <f t="shared" si="380"/>
        <v>51.372250000000001</v>
      </c>
      <c r="AD1465" s="13">
        <f t="shared" si="381"/>
        <v>49.78</v>
      </c>
      <c r="AE1465" s="13">
        <f t="shared" si="382"/>
        <v>642.19142499999998</v>
      </c>
      <c r="AF1465" s="13">
        <f t="shared" si="383"/>
        <v>16.029050000000002</v>
      </c>
      <c r="AG1465" s="13">
        <f t="shared" si="384"/>
        <v>131.14324999999999</v>
      </c>
      <c r="AH1465" s="13">
        <f t="shared" si="385"/>
        <v>669.14575000000002</v>
      </c>
      <c r="AI1465" s="13">
        <f t="shared" si="386"/>
        <v>-10.925274999999999</v>
      </c>
      <c r="AJ1465" s="13">
        <f t="shared" si="387"/>
        <v>11.436250000000001</v>
      </c>
      <c r="AK1465" s="13">
        <f t="shared" si="388"/>
        <v>255.03749999999999</v>
      </c>
      <c r="AL1465" s="13">
        <f t="shared" si="389"/>
        <v>-105.98249999999999</v>
      </c>
      <c r="AM1465" s="13">
        <f t="shared" si="390"/>
        <v>280.14999999999998</v>
      </c>
      <c r="AN1465" s="13">
        <f t="shared" si="391"/>
        <v>-21.376249999999999</v>
      </c>
    </row>
    <row r="1466" spans="1:40" x14ac:dyDescent="0.25">
      <c r="A1466" s="10" t="s">
        <v>459</v>
      </c>
      <c r="B1466" s="10" t="s">
        <v>459</v>
      </c>
      <c r="C1466" s="10" t="s">
        <v>27</v>
      </c>
      <c r="D1466" s="10" t="s">
        <v>468</v>
      </c>
      <c r="E1466" s="10" t="s">
        <v>1039</v>
      </c>
      <c r="F1466" s="10" t="s">
        <v>29</v>
      </c>
      <c r="G1466" s="13">
        <v>-40.6</v>
      </c>
      <c r="H1466" s="13">
        <v>8.17</v>
      </c>
      <c r="I1466" s="13">
        <v>31.55</v>
      </c>
      <c r="J1466" s="13">
        <v>23.66</v>
      </c>
      <c r="K1466" s="13">
        <v>-56.09</v>
      </c>
      <c r="L1466" s="13">
        <v>63.85</v>
      </c>
      <c r="M1466" s="13">
        <v>70.94</v>
      </c>
      <c r="N1466" s="13">
        <v>583.24419999999998</v>
      </c>
      <c r="O1466" s="13">
        <v>165.74789999999999</v>
      </c>
      <c r="P1466" s="13">
        <v>-49.199399999999997</v>
      </c>
      <c r="Q1466" s="13">
        <v>588.96370000000002</v>
      </c>
      <c r="R1466" s="13">
        <v>160.0284</v>
      </c>
      <c r="S1466" s="13">
        <v>-6.6310000000000002</v>
      </c>
      <c r="T1466" s="13">
        <v>310.45</v>
      </c>
      <c r="U1466" s="13">
        <v>-153.43</v>
      </c>
      <c r="V1466" s="13">
        <v>346.29</v>
      </c>
      <c r="W1466" s="13">
        <v>-26.298999999999999</v>
      </c>
      <c r="X1466" s="13">
        <f t="shared" si="375"/>
        <v>-30.575000000000003</v>
      </c>
      <c r="Y1466" s="13">
        <f t="shared" si="376"/>
        <v>17.327500000000001</v>
      </c>
      <c r="Z1466" s="13">
        <f t="shared" si="377"/>
        <v>22.945</v>
      </c>
      <c r="AA1466" s="13">
        <f t="shared" si="378"/>
        <v>26.91</v>
      </c>
      <c r="AB1466" s="13">
        <f t="shared" si="379"/>
        <v>-40.157499999999999</v>
      </c>
      <c r="AC1466" s="13">
        <f t="shared" si="380"/>
        <v>68.342500000000001</v>
      </c>
      <c r="AD1466" s="13">
        <f t="shared" si="381"/>
        <v>58.765000000000001</v>
      </c>
      <c r="AE1466" s="13">
        <f t="shared" si="382"/>
        <v>668.48497500000008</v>
      </c>
      <c r="AF1466" s="13">
        <f t="shared" si="383"/>
        <v>175.34867500000001</v>
      </c>
      <c r="AG1466" s="13">
        <f t="shared" si="384"/>
        <v>-36.929474999999996</v>
      </c>
      <c r="AH1466" s="13">
        <f t="shared" si="385"/>
        <v>671.91397500000005</v>
      </c>
      <c r="AI1466" s="13">
        <f t="shared" si="386"/>
        <v>171.91967500000001</v>
      </c>
      <c r="AJ1466" s="13">
        <f t="shared" si="387"/>
        <v>-4.3472499999999998</v>
      </c>
      <c r="AK1466" s="13">
        <f t="shared" si="388"/>
        <v>244.07250000000002</v>
      </c>
      <c r="AL1466" s="13">
        <f t="shared" si="389"/>
        <v>-211.80499999999998</v>
      </c>
      <c r="AM1466" s="13">
        <f t="shared" si="390"/>
        <v>330.6</v>
      </c>
      <c r="AN1466" s="13">
        <f t="shared" si="391"/>
        <v>-40.392250000000004</v>
      </c>
    </row>
    <row r="1467" spans="1:40" x14ac:dyDescent="0.25">
      <c r="A1467" s="10" t="s">
        <v>459</v>
      </c>
      <c r="B1467" s="10" t="s">
        <v>459</v>
      </c>
      <c r="C1467" s="10" t="s">
        <v>27</v>
      </c>
      <c r="D1467" s="10" t="s">
        <v>470</v>
      </c>
      <c r="E1467" s="10" t="s">
        <v>1039</v>
      </c>
      <c r="F1467" s="10" t="s">
        <v>29</v>
      </c>
      <c r="G1467" s="13">
        <v>-38.340000000000003</v>
      </c>
      <c r="H1467" s="13">
        <v>19.46</v>
      </c>
      <c r="I1467" s="13">
        <v>34.64</v>
      </c>
      <c r="J1467" s="13">
        <v>35.68</v>
      </c>
      <c r="K1467" s="13">
        <v>-54.56</v>
      </c>
      <c r="L1467" s="13">
        <v>64.918000000000006</v>
      </c>
      <c r="M1467" s="13">
        <v>78.709999999999994</v>
      </c>
      <c r="N1467" s="13">
        <v>851.33519999999999</v>
      </c>
      <c r="O1467" s="13">
        <v>440.71019999999999</v>
      </c>
      <c r="P1467" s="13">
        <v>-33.133600000000001</v>
      </c>
      <c r="Q1467" s="13">
        <v>853.99149999999997</v>
      </c>
      <c r="R1467" s="13">
        <v>438.0539</v>
      </c>
      <c r="S1467" s="13">
        <v>-4.5839999999999996</v>
      </c>
      <c r="T1467" s="13">
        <v>310.45</v>
      </c>
      <c r="U1467" s="13">
        <v>-153.43</v>
      </c>
      <c r="V1467" s="13">
        <v>346.29</v>
      </c>
      <c r="W1467" s="13">
        <v>-26.298999999999999</v>
      </c>
      <c r="X1467" s="13">
        <f t="shared" si="375"/>
        <v>-45.13</v>
      </c>
      <c r="Y1467" s="13">
        <f t="shared" si="376"/>
        <v>24.560000000000002</v>
      </c>
      <c r="Z1467" s="13">
        <f t="shared" si="377"/>
        <v>24.615000000000002</v>
      </c>
      <c r="AA1467" s="13">
        <f t="shared" si="378"/>
        <v>33.164999999999999</v>
      </c>
      <c r="AB1467" s="13">
        <f t="shared" si="379"/>
        <v>-53.734999999999999</v>
      </c>
      <c r="AC1467" s="13">
        <f t="shared" si="380"/>
        <v>72.473250000000007</v>
      </c>
      <c r="AD1467" s="13">
        <f t="shared" si="381"/>
        <v>76.194999999999993</v>
      </c>
      <c r="AE1467" s="13">
        <f t="shared" si="382"/>
        <v>749.5386749999999</v>
      </c>
      <c r="AF1467" s="13">
        <f t="shared" si="383"/>
        <v>439.27895000000001</v>
      </c>
      <c r="AG1467" s="13">
        <f t="shared" si="384"/>
        <v>-37.63785</v>
      </c>
      <c r="AH1467" s="13">
        <f t="shared" si="385"/>
        <v>754.27455000000009</v>
      </c>
      <c r="AI1467" s="13">
        <f t="shared" si="386"/>
        <v>434.54304999999999</v>
      </c>
      <c r="AJ1467" s="13">
        <f t="shared" si="387"/>
        <v>-7.0687499999999996</v>
      </c>
      <c r="AK1467" s="13">
        <f t="shared" si="388"/>
        <v>367.315</v>
      </c>
      <c r="AL1467" s="13">
        <f t="shared" si="389"/>
        <v>-154.1275</v>
      </c>
      <c r="AM1467" s="13">
        <f t="shared" si="390"/>
        <v>406.03749999999997</v>
      </c>
      <c r="AN1467" s="13">
        <f t="shared" si="391"/>
        <v>-24.441000000000003</v>
      </c>
    </row>
    <row r="1468" spans="1:40" x14ac:dyDescent="0.25">
      <c r="A1468" s="10" t="s">
        <v>460</v>
      </c>
      <c r="B1468" s="10" t="s">
        <v>460</v>
      </c>
      <c r="C1468" s="10" t="s">
        <v>27</v>
      </c>
      <c r="D1468" s="10" t="s">
        <v>93</v>
      </c>
      <c r="E1468" s="10" t="s">
        <v>1039</v>
      </c>
      <c r="F1468" s="10" t="s">
        <v>29</v>
      </c>
      <c r="G1468" s="13">
        <v>21.75</v>
      </c>
      <c r="H1468" s="13">
        <v>-0.92</v>
      </c>
      <c r="I1468" s="13">
        <v>15.5</v>
      </c>
      <c r="J1468" s="13">
        <v>29.62</v>
      </c>
      <c r="K1468" s="13">
        <v>-8.7799999999999994</v>
      </c>
      <c r="L1468" s="13">
        <v>26.905999999999999</v>
      </c>
      <c r="M1468" s="13">
        <v>34.85</v>
      </c>
      <c r="N1468" s="13">
        <v>930.35559999999998</v>
      </c>
      <c r="O1468" s="13">
        <v>-45.151899999999998</v>
      </c>
      <c r="P1468" s="13">
        <v>345.85660000000001</v>
      </c>
      <c r="Q1468" s="13">
        <v>1040.5319999999999</v>
      </c>
      <c r="R1468" s="13">
        <v>-155.32830000000001</v>
      </c>
      <c r="S1468" s="13">
        <v>17.670000000000002</v>
      </c>
      <c r="T1468" s="13">
        <v>138.63999999999999</v>
      </c>
      <c r="U1468" s="13">
        <v>150.97</v>
      </c>
      <c r="V1468" s="13">
        <v>204.97</v>
      </c>
      <c r="W1468" s="13">
        <v>47.436</v>
      </c>
      <c r="X1468" s="13">
        <f t="shared" si="375"/>
        <v>25.695</v>
      </c>
      <c r="Y1468" s="13">
        <f t="shared" si="376"/>
        <v>-1.6624999999999999</v>
      </c>
      <c r="Z1468" s="13">
        <f t="shared" si="377"/>
        <v>16.695</v>
      </c>
      <c r="AA1468" s="13">
        <f t="shared" si="378"/>
        <v>33.642499999999998</v>
      </c>
      <c r="AB1468" s="13">
        <f t="shared" si="379"/>
        <v>-9.6074999999999999</v>
      </c>
      <c r="AC1468" s="13">
        <f t="shared" si="380"/>
        <v>25.231249999999996</v>
      </c>
      <c r="AD1468" s="13">
        <f t="shared" si="381"/>
        <v>39.35</v>
      </c>
      <c r="AE1468" s="13">
        <f t="shared" si="382"/>
        <v>856.37689999999998</v>
      </c>
      <c r="AF1468" s="13">
        <f t="shared" si="383"/>
        <v>-150.248975</v>
      </c>
      <c r="AG1468" s="13">
        <f t="shared" si="384"/>
        <v>360.59390000000002</v>
      </c>
      <c r="AH1468" s="13">
        <f t="shared" si="385"/>
        <v>972.46697500000005</v>
      </c>
      <c r="AI1468" s="13">
        <f t="shared" si="386"/>
        <v>-266.33907499999998</v>
      </c>
      <c r="AJ1468" s="13">
        <f t="shared" si="387"/>
        <v>17.844249999999999</v>
      </c>
      <c r="AK1468" s="13">
        <f t="shared" si="388"/>
        <v>55.475000000000001</v>
      </c>
      <c r="AL1468" s="13">
        <f t="shared" si="389"/>
        <v>194.74</v>
      </c>
      <c r="AM1468" s="13">
        <f t="shared" si="390"/>
        <v>241.01250000000002</v>
      </c>
      <c r="AN1468" s="13">
        <f t="shared" si="391"/>
        <v>63.782249999999998</v>
      </c>
    </row>
    <row r="1469" spans="1:40" x14ac:dyDescent="0.25">
      <c r="A1469" s="10" t="s">
        <v>460</v>
      </c>
      <c r="B1469" s="10" t="s">
        <v>460</v>
      </c>
      <c r="C1469" s="10" t="s">
        <v>27</v>
      </c>
      <c r="D1469" s="10" t="s">
        <v>97</v>
      </c>
      <c r="E1469" s="10" t="s">
        <v>1039</v>
      </c>
      <c r="F1469" s="10" t="s">
        <v>29</v>
      </c>
      <c r="G1469" s="13">
        <v>22.56</v>
      </c>
      <c r="H1469" s="13">
        <v>3.12</v>
      </c>
      <c r="I1469" s="13">
        <v>14.28</v>
      </c>
      <c r="J1469" s="13">
        <v>30.12</v>
      </c>
      <c r="K1469" s="13">
        <v>-4.4400000000000004</v>
      </c>
      <c r="L1469" s="13">
        <v>27.879000000000001</v>
      </c>
      <c r="M1469" s="13">
        <v>32.56</v>
      </c>
      <c r="N1469" s="13">
        <v>811.11540000000002</v>
      </c>
      <c r="O1469" s="13">
        <v>-142.0779</v>
      </c>
      <c r="P1469" s="13">
        <v>205.3066</v>
      </c>
      <c r="Q1469" s="13">
        <v>853.45529999999997</v>
      </c>
      <c r="R1469" s="13">
        <v>-184.4178</v>
      </c>
      <c r="S1469" s="13">
        <v>11.653</v>
      </c>
      <c r="T1469" s="13">
        <v>138.63999999999999</v>
      </c>
      <c r="U1469" s="13">
        <v>150.97</v>
      </c>
      <c r="V1469" s="13">
        <v>204.97</v>
      </c>
      <c r="W1469" s="13">
        <v>47.436</v>
      </c>
      <c r="X1469" s="13">
        <f t="shared" si="375"/>
        <v>17.045000000000002</v>
      </c>
      <c r="Y1469" s="13">
        <f t="shared" si="376"/>
        <v>0.27</v>
      </c>
      <c r="Z1469" s="13">
        <f t="shared" si="377"/>
        <v>11.295</v>
      </c>
      <c r="AA1469" s="13">
        <f t="shared" si="378"/>
        <v>22.98</v>
      </c>
      <c r="AB1469" s="13">
        <f t="shared" si="379"/>
        <v>-5.6649999999999991</v>
      </c>
      <c r="AC1469" s="13">
        <f t="shared" si="380"/>
        <v>26.452249999999999</v>
      </c>
      <c r="AD1469" s="13">
        <f t="shared" si="381"/>
        <v>26.354999999999997</v>
      </c>
      <c r="AE1469" s="13">
        <f t="shared" si="382"/>
        <v>827.44522500000005</v>
      </c>
      <c r="AF1469" s="13">
        <f t="shared" si="383"/>
        <v>-208.579925</v>
      </c>
      <c r="AG1469" s="13">
        <f t="shared" si="384"/>
        <v>186.92624999999998</v>
      </c>
      <c r="AH1469" s="13">
        <f t="shared" si="385"/>
        <v>860.49374999999998</v>
      </c>
      <c r="AI1469" s="13">
        <f t="shared" si="386"/>
        <v>-241.62847499999998</v>
      </c>
      <c r="AJ1469" s="13">
        <f t="shared" si="387"/>
        <v>9.9592500000000008</v>
      </c>
      <c r="AK1469" s="13">
        <f t="shared" si="388"/>
        <v>154.4325</v>
      </c>
      <c r="AL1469" s="13">
        <f t="shared" si="389"/>
        <v>305.1925</v>
      </c>
      <c r="AM1469" s="13">
        <f t="shared" si="390"/>
        <v>357.53500000000003</v>
      </c>
      <c r="AN1469" s="13">
        <f t="shared" si="391"/>
        <v>59.461750000000002</v>
      </c>
    </row>
    <row r="1470" spans="1:40" x14ac:dyDescent="0.25">
      <c r="A1470" s="10" t="s">
        <v>460</v>
      </c>
      <c r="B1470" s="10" t="s">
        <v>460</v>
      </c>
      <c r="C1470" s="10" t="s">
        <v>27</v>
      </c>
      <c r="D1470" s="10" t="s">
        <v>478</v>
      </c>
      <c r="E1470" s="10" t="s">
        <v>1039</v>
      </c>
      <c r="F1470" s="10" t="s">
        <v>29</v>
      </c>
      <c r="G1470" s="13">
        <v>11.76</v>
      </c>
      <c r="H1470" s="13">
        <v>0.96</v>
      </c>
      <c r="I1470" s="13">
        <v>18.78</v>
      </c>
      <c r="J1470" s="13">
        <v>25.9</v>
      </c>
      <c r="K1470" s="13">
        <v>-13.18</v>
      </c>
      <c r="L1470" s="13">
        <v>36.975999999999999</v>
      </c>
      <c r="M1470" s="13">
        <v>34.44</v>
      </c>
      <c r="N1470" s="13">
        <v>603.73779999999999</v>
      </c>
      <c r="O1470" s="13">
        <v>-280.39479999999998</v>
      </c>
      <c r="P1470" s="13">
        <v>140.78309999999999</v>
      </c>
      <c r="Q1470" s="13">
        <v>625.61389999999994</v>
      </c>
      <c r="R1470" s="13">
        <v>-302.27080000000001</v>
      </c>
      <c r="S1470" s="13">
        <v>8.8320000000000007</v>
      </c>
      <c r="T1470" s="13">
        <v>138.63999999999999</v>
      </c>
      <c r="U1470" s="13">
        <v>150.97</v>
      </c>
      <c r="V1470" s="13">
        <v>204.97</v>
      </c>
      <c r="W1470" s="13">
        <v>47.436</v>
      </c>
      <c r="X1470" s="13">
        <f t="shared" si="375"/>
        <v>9.7899999999999991</v>
      </c>
      <c r="Y1470" s="13">
        <f t="shared" si="376"/>
        <v>4</v>
      </c>
      <c r="Z1470" s="13">
        <f t="shared" si="377"/>
        <v>18.585000000000001</v>
      </c>
      <c r="AA1470" s="13">
        <f t="shared" si="378"/>
        <v>25.792499999999997</v>
      </c>
      <c r="AB1470" s="13">
        <f t="shared" si="379"/>
        <v>-12</v>
      </c>
      <c r="AC1470" s="13">
        <f t="shared" si="380"/>
        <v>40.553500000000007</v>
      </c>
      <c r="AD1470" s="13">
        <f t="shared" si="381"/>
        <v>33.512500000000003</v>
      </c>
      <c r="AE1470" s="13">
        <f t="shared" si="382"/>
        <v>626.70027500000003</v>
      </c>
      <c r="AF1470" s="13">
        <f t="shared" si="383"/>
        <v>-226.276625</v>
      </c>
      <c r="AG1470" s="13">
        <f t="shared" si="384"/>
        <v>159.63842499999998</v>
      </c>
      <c r="AH1470" s="13">
        <f t="shared" si="385"/>
        <v>656.02727500000003</v>
      </c>
      <c r="AI1470" s="13">
        <f t="shared" si="386"/>
        <v>-255.6036</v>
      </c>
      <c r="AJ1470" s="13">
        <f t="shared" si="387"/>
        <v>10.284000000000001</v>
      </c>
      <c r="AK1470" s="13">
        <f t="shared" si="388"/>
        <v>186.94749999999999</v>
      </c>
      <c r="AL1470" s="13">
        <f t="shared" si="389"/>
        <v>77.3125</v>
      </c>
      <c r="AM1470" s="13">
        <f t="shared" si="390"/>
        <v>221.88749999999999</v>
      </c>
      <c r="AN1470" s="13">
        <f t="shared" si="391"/>
        <v>20.627249999999997</v>
      </c>
    </row>
    <row r="1471" spans="1:40" x14ac:dyDescent="0.25">
      <c r="A1471" s="10" t="s">
        <v>460</v>
      </c>
      <c r="B1471" s="10" t="s">
        <v>460</v>
      </c>
      <c r="C1471" s="10" t="s">
        <v>27</v>
      </c>
      <c r="D1471" s="10" t="s">
        <v>476</v>
      </c>
      <c r="E1471" s="10" t="s">
        <v>1039</v>
      </c>
      <c r="F1471" s="10" t="s">
        <v>29</v>
      </c>
      <c r="G1471" s="13">
        <v>10.95</v>
      </c>
      <c r="H1471" s="13">
        <v>-3.08</v>
      </c>
      <c r="I1471" s="13">
        <v>19.989999999999998</v>
      </c>
      <c r="J1471" s="13">
        <v>25.13</v>
      </c>
      <c r="K1471" s="13">
        <v>-17.25</v>
      </c>
      <c r="L1471" s="13">
        <v>35.33</v>
      </c>
      <c r="M1471" s="13">
        <v>36.909999999999997</v>
      </c>
      <c r="N1471" s="13">
        <v>723.88499999999999</v>
      </c>
      <c r="O1471" s="13">
        <v>-183.809</v>
      </c>
      <c r="P1471" s="13">
        <v>281.3331</v>
      </c>
      <c r="Q1471" s="13">
        <v>804.00940000000003</v>
      </c>
      <c r="R1471" s="13">
        <v>-263.93329999999997</v>
      </c>
      <c r="S1471" s="13">
        <v>15.897</v>
      </c>
      <c r="T1471" s="13">
        <v>138.63999999999999</v>
      </c>
      <c r="U1471" s="13">
        <v>150.97</v>
      </c>
      <c r="V1471" s="13">
        <v>204.97</v>
      </c>
      <c r="W1471" s="13">
        <v>47.436</v>
      </c>
      <c r="X1471" s="13">
        <f t="shared" si="375"/>
        <v>17.03</v>
      </c>
      <c r="Y1471" s="13">
        <f t="shared" si="376"/>
        <v>3.2624999999999997</v>
      </c>
      <c r="Z1471" s="13">
        <f t="shared" si="377"/>
        <v>22.052499999999998</v>
      </c>
      <c r="AA1471" s="13">
        <f t="shared" si="378"/>
        <v>33.459999999999994</v>
      </c>
      <c r="AB1471" s="13">
        <f t="shared" si="379"/>
        <v>-13.1625</v>
      </c>
      <c r="AC1471" s="13">
        <f t="shared" si="380"/>
        <v>36.286000000000001</v>
      </c>
      <c r="AD1471" s="13">
        <f t="shared" si="381"/>
        <v>41.8</v>
      </c>
      <c r="AE1471" s="13">
        <f t="shared" si="382"/>
        <v>710.36399999999992</v>
      </c>
      <c r="AF1471" s="13">
        <f t="shared" si="383"/>
        <v>-110.3597</v>
      </c>
      <c r="AG1471" s="13">
        <f t="shared" si="384"/>
        <v>265.21902499999999</v>
      </c>
      <c r="AH1471" s="13">
        <f t="shared" si="385"/>
        <v>788.89222500000005</v>
      </c>
      <c r="AI1471" s="13">
        <f t="shared" si="386"/>
        <v>-188.88789999999997</v>
      </c>
      <c r="AJ1471" s="13">
        <f t="shared" si="387"/>
        <v>16.472999999999999</v>
      </c>
      <c r="AK1471" s="13">
        <f t="shared" si="388"/>
        <v>188.14750000000001</v>
      </c>
      <c r="AL1471" s="13">
        <f t="shared" si="389"/>
        <v>15.025</v>
      </c>
      <c r="AM1471" s="13">
        <f t="shared" si="390"/>
        <v>208.815</v>
      </c>
      <c r="AN1471" s="13">
        <f t="shared" si="391"/>
        <v>7.864749999999999</v>
      </c>
    </row>
    <row r="1472" spans="1:40" x14ac:dyDescent="0.25">
      <c r="A1472" s="10" t="s">
        <v>461</v>
      </c>
      <c r="B1472" s="10" t="s">
        <v>461</v>
      </c>
      <c r="C1472" s="10" t="s">
        <v>27</v>
      </c>
      <c r="D1472" s="10" t="s">
        <v>476</v>
      </c>
      <c r="E1472" s="10" t="s">
        <v>1039</v>
      </c>
      <c r="F1472" s="10" t="s">
        <v>29</v>
      </c>
      <c r="G1472" s="13">
        <v>13.09</v>
      </c>
      <c r="H1472" s="13">
        <v>7.6</v>
      </c>
      <c r="I1472" s="13">
        <v>23.41</v>
      </c>
      <c r="J1472" s="13">
        <v>33.909999999999997</v>
      </c>
      <c r="K1472" s="13">
        <v>-13.22</v>
      </c>
      <c r="L1472" s="13">
        <v>41.655999999999999</v>
      </c>
      <c r="M1472" s="13">
        <v>42.11</v>
      </c>
      <c r="N1472" s="13">
        <v>779.42510000000004</v>
      </c>
      <c r="O1472" s="13">
        <v>-31.860499999999998</v>
      </c>
      <c r="P1472" s="13">
        <v>245.251</v>
      </c>
      <c r="Q1472" s="13">
        <v>847.80150000000003</v>
      </c>
      <c r="R1472" s="13">
        <v>-100.2368</v>
      </c>
      <c r="S1472" s="13">
        <v>15.579000000000001</v>
      </c>
      <c r="T1472" s="13">
        <v>209.38</v>
      </c>
      <c r="U1472" s="13">
        <v>-25.32</v>
      </c>
      <c r="V1472" s="13">
        <v>210.91</v>
      </c>
      <c r="W1472" s="13">
        <v>-6.8959999999999999</v>
      </c>
      <c r="X1472" s="13">
        <f t="shared" si="375"/>
        <v>17.03</v>
      </c>
      <c r="Y1472" s="13">
        <f t="shared" si="376"/>
        <v>3.2624999999999997</v>
      </c>
      <c r="Z1472" s="13">
        <f t="shared" si="377"/>
        <v>22.052499999999998</v>
      </c>
      <c r="AA1472" s="13">
        <f t="shared" si="378"/>
        <v>33.459999999999994</v>
      </c>
      <c r="AB1472" s="13">
        <f t="shared" si="379"/>
        <v>-13.1625</v>
      </c>
      <c r="AC1472" s="13">
        <f t="shared" si="380"/>
        <v>36.286000000000001</v>
      </c>
      <c r="AD1472" s="13">
        <f t="shared" si="381"/>
        <v>41.8</v>
      </c>
      <c r="AE1472" s="13">
        <f t="shared" si="382"/>
        <v>710.36399999999992</v>
      </c>
      <c r="AF1472" s="13">
        <f t="shared" si="383"/>
        <v>-110.3597</v>
      </c>
      <c r="AG1472" s="13">
        <f t="shared" si="384"/>
        <v>265.21902499999999</v>
      </c>
      <c r="AH1472" s="13">
        <f t="shared" si="385"/>
        <v>788.89222500000005</v>
      </c>
      <c r="AI1472" s="13">
        <f t="shared" si="386"/>
        <v>-188.88789999999997</v>
      </c>
      <c r="AJ1472" s="13">
        <f t="shared" si="387"/>
        <v>16.472999999999999</v>
      </c>
      <c r="AK1472" s="13">
        <f t="shared" si="388"/>
        <v>188.14750000000001</v>
      </c>
      <c r="AL1472" s="13">
        <f t="shared" si="389"/>
        <v>15.025</v>
      </c>
      <c r="AM1472" s="13">
        <f t="shared" si="390"/>
        <v>208.815</v>
      </c>
      <c r="AN1472" s="13">
        <f t="shared" si="391"/>
        <v>7.864749999999999</v>
      </c>
    </row>
    <row r="1473" spans="1:40" x14ac:dyDescent="0.25">
      <c r="A1473" s="10" t="s">
        <v>461</v>
      </c>
      <c r="B1473" s="10" t="s">
        <v>461</v>
      </c>
      <c r="C1473" s="10" t="s">
        <v>27</v>
      </c>
      <c r="D1473" s="10" t="s">
        <v>478</v>
      </c>
      <c r="E1473" s="10" t="s">
        <v>1039</v>
      </c>
      <c r="F1473" s="10" t="s">
        <v>29</v>
      </c>
      <c r="G1473" s="13">
        <v>13.19</v>
      </c>
      <c r="H1473" s="13">
        <v>8.1199999999999992</v>
      </c>
      <c r="I1473" s="13">
        <v>21.14</v>
      </c>
      <c r="J1473" s="13">
        <v>31.95</v>
      </c>
      <c r="K1473" s="13">
        <v>-10.64</v>
      </c>
      <c r="L1473" s="13">
        <v>41.579000000000001</v>
      </c>
      <c r="M1473" s="13">
        <v>38.39</v>
      </c>
      <c r="N1473" s="13">
        <v>598.6644</v>
      </c>
      <c r="O1473" s="13">
        <v>-180.00960000000001</v>
      </c>
      <c r="P1473" s="13">
        <v>177.08340000000001</v>
      </c>
      <c r="Q1473" s="13">
        <v>637.0444</v>
      </c>
      <c r="R1473" s="13">
        <v>-218.3896</v>
      </c>
      <c r="S1473" s="13">
        <v>12.228999999999999</v>
      </c>
      <c r="T1473" s="13">
        <v>209.38</v>
      </c>
      <c r="U1473" s="13">
        <v>-25.32</v>
      </c>
      <c r="V1473" s="13">
        <v>210.91</v>
      </c>
      <c r="W1473" s="13">
        <v>-6.8959999999999999</v>
      </c>
      <c r="X1473" s="13">
        <f t="shared" si="375"/>
        <v>9.7899999999999991</v>
      </c>
      <c r="Y1473" s="13">
        <f t="shared" si="376"/>
        <v>4</v>
      </c>
      <c r="Z1473" s="13">
        <f t="shared" si="377"/>
        <v>18.585000000000001</v>
      </c>
      <c r="AA1473" s="13">
        <f t="shared" si="378"/>
        <v>25.792499999999997</v>
      </c>
      <c r="AB1473" s="13">
        <f t="shared" si="379"/>
        <v>-12</v>
      </c>
      <c r="AC1473" s="13">
        <f t="shared" si="380"/>
        <v>40.553500000000007</v>
      </c>
      <c r="AD1473" s="13">
        <f t="shared" si="381"/>
        <v>33.512500000000003</v>
      </c>
      <c r="AE1473" s="13">
        <f t="shared" si="382"/>
        <v>626.70027500000003</v>
      </c>
      <c r="AF1473" s="13">
        <f t="shared" si="383"/>
        <v>-226.276625</v>
      </c>
      <c r="AG1473" s="13">
        <f t="shared" si="384"/>
        <v>159.63842499999998</v>
      </c>
      <c r="AH1473" s="13">
        <f t="shared" si="385"/>
        <v>656.02727500000003</v>
      </c>
      <c r="AI1473" s="13">
        <f t="shared" si="386"/>
        <v>-255.6036</v>
      </c>
      <c r="AJ1473" s="13">
        <f t="shared" si="387"/>
        <v>10.284000000000001</v>
      </c>
      <c r="AK1473" s="13">
        <f t="shared" si="388"/>
        <v>186.94749999999999</v>
      </c>
      <c r="AL1473" s="13">
        <f t="shared" si="389"/>
        <v>77.3125</v>
      </c>
      <c r="AM1473" s="13">
        <f t="shared" si="390"/>
        <v>221.88749999999999</v>
      </c>
      <c r="AN1473" s="13">
        <f t="shared" si="391"/>
        <v>20.627249999999997</v>
      </c>
    </row>
    <row r="1474" spans="1:40" x14ac:dyDescent="0.25">
      <c r="A1474" s="10" t="s">
        <v>461</v>
      </c>
      <c r="B1474" s="10" t="s">
        <v>461</v>
      </c>
      <c r="C1474" s="10" t="s">
        <v>27</v>
      </c>
      <c r="D1474" s="10" t="s">
        <v>479</v>
      </c>
      <c r="E1474" s="10" t="s">
        <v>1039</v>
      </c>
      <c r="F1474" s="10" t="s">
        <v>29</v>
      </c>
      <c r="G1474" s="13">
        <v>-4.72</v>
      </c>
      <c r="H1474" s="13">
        <v>4.54</v>
      </c>
      <c r="I1474" s="13">
        <v>23.08</v>
      </c>
      <c r="J1474" s="13">
        <v>23.45</v>
      </c>
      <c r="K1474" s="13">
        <v>-23.64</v>
      </c>
      <c r="L1474" s="13">
        <v>50.67</v>
      </c>
      <c r="M1474" s="13">
        <v>40.78</v>
      </c>
      <c r="N1474" s="13">
        <v>516.34609999999998</v>
      </c>
      <c r="O1474" s="13">
        <v>-156.87389999999999</v>
      </c>
      <c r="P1474" s="13">
        <v>77.759799999999998</v>
      </c>
      <c r="Q1474" s="13">
        <v>525.21090000000004</v>
      </c>
      <c r="R1474" s="13">
        <v>-165.73869999999999</v>
      </c>
      <c r="S1474" s="13">
        <v>6.5039999999999996</v>
      </c>
      <c r="T1474" s="13">
        <v>209.38</v>
      </c>
      <c r="U1474" s="13">
        <v>-25.32</v>
      </c>
      <c r="V1474" s="13">
        <v>210.91</v>
      </c>
      <c r="W1474" s="13">
        <v>-6.8959999999999999</v>
      </c>
      <c r="X1474" s="13">
        <f t="shared" si="375"/>
        <v>-3.4125000000000001</v>
      </c>
      <c r="Y1474" s="13">
        <f t="shared" si="376"/>
        <v>9.9275000000000002</v>
      </c>
      <c r="Z1474" s="13">
        <f t="shared" si="377"/>
        <v>20.47</v>
      </c>
      <c r="AA1474" s="13">
        <f t="shared" si="378"/>
        <v>24.897499999999997</v>
      </c>
      <c r="AB1474" s="13">
        <f t="shared" si="379"/>
        <v>-18.387499999999999</v>
      </c>
      <c r="AC1474" s="13">
        <f t="shared" si="380"/>
        <v>54.056750000000001</v>
      </c>
      <c r="AD1474" s="13">
        <f t="shared" si="381"/>
        <v>37.762500000000003</v>
      </c>
      <c r="AE1474" s="13">
        <f t="shared" si="382"/>
        <v>555.53794999999991</v>
      </c>
      <c r="AF1474" s="13">
        <f t="shared" si="383"/>
        <v>-135.23587500000002</v>
      </c>
      <c r="AG1474" s="13">
        <f t="shared" si="384"/>
        <v>95.581800000000001</v>
      </c>
      <c r="AH1474" s="13">
        <f t="shared" si="385"/>
        <v>568.96337500000004</v>
      </c>
      <c r="AI1474" s="13">
        <f t="shared" si="386"/>
        <v>-148.66127500000002</v>
      </c>
      <c r="AJ1474" s="13">
        <f t="shared" si="387"/>
        <v>7.7374999999999998</v>
      </c>
      <c r="AK1474" s="13">
        <f t="shared" si="388"/>
        <v>211.21500000000003</v>
      </c>
      <c r="AL1474" s="13">
        <f t="shared" si="389"/>
        <v>-85.405000000000001</v>
      </c>
      <c r="AM1474" s="13">
        <f t="shared" si="390"/>
        <v>236.9425</v>
      </c>
      <c r="AN1474" s="13">
        <f t="shared" si="391"/>
        <v>-19.699750000000002</v>
      </c>
    </row>
    <row r="1475" spans="1:40" x14ac:dyDescent="0.25">
      <c r="A1475" s="10" t="s">
        <v>461</v>
      </c>
      <c r="B1475" s="10" t="s">
        <v>461</v>
      </c>
      <c r="C1475" s="10" t="s">
        <v>27</v>
      </c>
      <c r="D1475" s="10" t="s">
        <v>477</v>
      </c>
      <c r="E1475" s="10" t="s">
        <v>1039</v>
      </c>
      <c r="F1475" s="10" t="s">
        <v>29</v>
      </c>
      <c r="G1475" s="13">
        <v>-4.83</v>
      </c>
      <c r="H1475" s="13">
        <v>4.0199999999999996</v>
      </c>
      <c r="I1475" s="13">
        <v>25.35</v>
      </c>
      <c r="J1475" s="13">
        <v>25.33</v>
      </c>
      <c r="K1475" s="13">
        <v>-26.13</v>
      </c>
      <c r="L1475" s="13">
        <v>49.948</v>
      </c>
      <c r="M1475" s="13">
        <v>44.57</v>
      </c>
      <c r="N1475" s="13">
        <v>697.11170000000004</v>
      </c>
      <c r="O1475" s="13">
        <v>-8.5338999999999992</v>
      </c>
      <c r="P1475" s="13">
        <v>145.9273</v>
      </c>
      <c r="Q1475" s="13">
        <v>726.09870000000001</v>
      </c>
      <c r="R1475" s="13">
        <v>-37.520899999999997</v>
      </c>
      <c r="S1475" s="13">
        <v>11.234999999999999</v>
      </c>
      <c r="T1475" s="13">
        <v>209.38</v>
      </c>
      <c r="U1475" s="13">
        <v>-25.32</v>
      </c>
      <c r="V1475" s="13">
        <v>210.91</v>
      </c>
      <c r="W1475" s="13">
        <v>-6.8959999999999999</v>
      </c>
      <c r="X1475" s="13">
        <f t="shared" si="375"/>
        <v>-2.65</v>
      </c>
      <c r="Y1475" s="13">
        <f t="shared" si="376"/>
        <v>10.11</v>
      </c>
      <c r="Z1475" s="13">
        <f t="shared" si="377"/>
        <v>27.7925</v>
      </c>
      <c r="AA1475" s="13">
        <f t="shared" si="378"/>
        <v>32.327500000000001</v>
      </c>
      <c r="AB1475" s="13">
        <f t="shared" si="379"/>
        <v>-24.864999999999998</v>
      </c>
      <c r="AC1475" s="13">
        <f t="shared" si="380"/>
        <v>51.372250000000001</v>
      </c>
      <c r="AD1475" s="13">
        <f t="shared" si="381"/>
        <v>49.78</v>
      </c>
      <c r="AE1475" s="13">
        <f t="shared" si="382"/>
        <v>642.19142499999998</v>
      </c>
      <c r="AF1475" s="13">
        <f t="shared" si="383"/>
        <v>16.029050000000002</v>
      </c>
      <c r="AG1475" s="13">
        <f t="shared" si="384"/>
        <v>131.14324999999999</v>
      </c>
      <c r="AH1475" s="13">
        <f t="shared" si="385"/>
        <v>669.14575000000002</v>
      </c>
      <c r="AI1475" s="13">
        <f t="shared" si="386"/>
        <v>-10.925274999999999</v>
      </c>
      <c r="AJ1475" s="13">
        <f t="shared" si="387"/>
        <v>11.436250000000001</v>
      </c>
      <c r="AK1475" s="13">
        <f t="shared" si="388"/>
        <v>255.03749999999999</v>
      </c>
      <c r="AL1475" s="13">
        <f t="shared" si="389"/>
        <v>-105.98249999999999</v>
      </c>
      <c r="AM1475" s="13">
        <f t="shared" si="390"/>
        <v>280.14999999999998</v>
      </c>
      <c r="AN1475" s="13">
        <f t="shared" si="391"/>
        <v>-21.376249999999999</v>
      </c>
    </row>
    <row r="1476" spans="1:40" x14ac:dyDescent="0.25">
      <c r="A1476" s="10" t="s">
        <v>462</v>
      </c>
      <c r="B1476" s="10" t="s">
        <v>462</v>
      </c>
      <c r="C1476" s="10" t="s">
        <v>27</v>
      </c>
      <c r="D1476" s="10" t="s">
        <v>477</v>
      </c>
      <c r="E1476" s="10" t="s">
        <v>1039</v>
      </c>
      <c r="F1476" s="10" t="s">
        <v>29</v>
      </c>
      <c r="G1476" s="13">
        <v>-2.4700000000000002</v>
      </c>
      <c r="H1476" s="13">
        <v>15.8</v>
      </c>
      <c r="I1476" s="13">
        <v>27.64</v>
      </c>
      <c r="J1476" s="13">
        <v>35.78</v>
      </c>
      <c r="K1476" s="13">
        <v>-22.45</v>
      </c>
      <c r="L1476" s="13">
        <v>54.142000000000003</v>
      </c>
      <c r="M1476" s="13">
        <v>50.86</v>
      </c>
      <c r="N1476" s="13">
        <v>715.32820000000004</v>
      </c>
      <c r="O1476" s="13">
        <v>53.037300000000002</v>
      </c>
      <c r="P1476" s="13">
        <v>109.8368</v>
      </c>
      <c r="Q1476" s="13">
        <v>733.06880000000001</v>
      </c>
      <c r="R1476" s="13">
        <v>35.296700000000001</v>
      </c>
      <c r="S1476" s="13">
        <v>9.1750000000000007</v>
      </c>
      <c r="T1476" s="13">
        <v>230.36</v>
      </c>
      <c r="U1476" s="13">
        <v>-159.41</v>
      </c>
      <c r="V1476" s="13">
        <v>280.14</v>
      </c>
      <c r="W1476" s="13">
        <v>-34.683999999999997</v>
      </c>
      <c r="X1476" s="13">
        <f t="shared" si="375"/>
        <v>-2.65</v>
      </c>
      <c r="Y1476" s="13">
        <f t="shared" si="376"/>
        <v>10.11</v>
      </c>
      <c r="Z1476" s="13">
        <f t="shared" si="377"/>
        <v>27.7925</v>
      </c>
      <c r="AA1476" s="13">
        <f t="shared" si="378"/>
        <v>32.327500000000001</v>
      </c>
      <c r="AB1476" s="13">
        <f t="shared" si="379"/>
        <v>-24.864999999999998</v>
      </c>
      <c r="AC1476" s="13">
        <f t="shared" si="380"/>
        <v>51.372250000000001</v>
      </c>
      <c r="AD1476" s="13">
        <f t="shared" si="381"/>
        <v>49.78</v>
      </c>
      <c r="AE1476" s="13">
        <f t="shared" si="382"/>
        <v>642.19142499999998</v>
      </c>
      <c r="AF1476" s="13">
        <f t="shared" si="383"/>
        <v>16.029050000000002</v>
      </c>
      <c r="AG1476" s="13">
        <f t="shared" si="384"/>
        <v>131.14324999999999</v>
      </c>
      <c r="AH1476" s="13">
        <f t="shared" si="385"/>
        <v>669.14575000000002</v>
      </c>
      <c r="AI1476" s="13">
        <f t="shared" si="386"/>
        <v>-10.925274999999999</v>
      </c>
      <c r="AJ1476" s="13">
        <f t="shared" si="387"/>
        <v>11.436250000000001</v>
      </c>
      <c r="AK1476" s="13">
        <f t="shared" si="388"/>
        <v>255.03749999999999</v>
      </c>
      <c r="AL1476" s="13">
        <f t="shared" si="389"/>
        <v>-105.98249999999999</v>
      </c>
      <c r="AM1476" s="13">
        <f t="shared" si="390"/>
        <v>280.14999999999998</v>
      </c>
      <c r="AN1476" s="13">
        <f t="shared" si="391"/>
        <v>-21.376249999999999</v>
      </c>
    </row>
    <row r="1477" spans="1:40" x14ac:dyDescent="0.25">
      <c r="A1477" s="10" t="s">
        <v>462</v>
      </c>
      <c r="B1477" s="10" t="s">
        <v>462</v>
      </c>
      <c r="C1477" s="10" t="s">
        <v>27</v>
      </c>
      <c r="D1477" s="10" t="s">
        <v>479</v>
      </c>
      <c r="E1477" s="10" t="s">
        <v>1039</v>
      </c>
      <c r="F1477" s="10" t="s">
        <v>29</v>
      </c>
      <c r="G1477" s="13">
        <v>-2.59</v>
      </c>
      <c r="H1477" s="13">
        <v>15.22</v>
      </c>
      <c r="I1477" s="13">
        <v>22.53</v>
      </c>
      <c r="J1477" s="13">
        <v>30.54</v>
      </c>
      <c r="K1477" s="13">
        <v>-17.91</v>
      </c>
      <c r="L1477" s="13">
        <v>55.78</v>
      </c>
      <c r="M1477" s="13">
        <v>42.43</v>
      </c>
      <c r="N1477" s="13">
        <v>516.88919999999996</v>
      </c>
      <c r="O1477" s="13">
        <v>-124.6464</v>
      </c>
      <c r="P1477" s="13">
        <v>113.7907</v>
      </c>
      <c r="Q1477" s="13">
        <v>536.47460000000001</v>
      </c>
      <c r="R1477" s="13">
        <v>-144.23179999999999</v>
      </c>
      <c r="S1477" s="13">
        <v>9.766</v>
      </c>
      <c r="T1477" s="13">
        <v>230.36</v>
      </c>
      <c r="U1477" s="13">
        <v>-159.41</v>
      </c>
      <c r="V1477" s="13">
        <v>280.14</v>
      </c>
      <c r="W1477" s="13">
        <v>-34.683999999999997</v>
      </c>
      <c r="X1477" s="13">
        <f t="shared" ref="X1477:X1540" si="392">AVERAGEIF($D$4:$D$3455,$D1477,G$4:G$3455)</f>
        <v>-3.4125000000000001</v>
      </c>
      <c r="Y1477" s="13">
        <f t="shared" ref="Y1477:Y1540" si="393">AVERAGEIF($D$4:$D$3455,$D1477,H$4:H$3455)</f>
        <v>9.9275000000000002</v>
      </c>
      <c r="Z1477" s="13">
        <f t="shared" ref="Z1477:Z1540" si="394">AVERAGEIF($D$4:$D$3455,$D1477,I$4:I$3455)</f>
        <v>20.47</v>
      </c>
      <c r="AA1477" s="13">
        <f t="shared" ref="AA1477:AA1540" si="395">AVERAGEIF($D$4:$D$3455,$D1477,J$4:J$3455)</f>
        <v>24.897499999999997</v>
      </c>
      <c r="AB1477" s="13">
        <f t="shared" ref="AB1477:AB1540" si="396">AVERAGEIF($D$4:$D$3455,$D1477,K$4:K$3455)</f>
        <v>-18.387499999999999</v>
      </c>
      <c r="AC1477" s="13">
        <f t="shared" ref="AC1477:AC1540" si="397">AVERAGEIF($D$4:$D$3455,$D1477,L$4:L$3455)</f>
        <v>54.056750000000001</v>
      </c>
      <c r="AD1477" s="13">
        <f t="shared" ref="AD1477:AD1540" si="398">AVERAGEIF($D$4:$D$3455,$D1477,M$4:M$3455)</f>
        <v>37.762500000000003</v>
      </c>
      <c r="AE1477" s="13">
        <f t="shared" ref="AE1477:AE1540" si="399">AVERAGEIF($D$4:$D$3455,$D1477,N$4:N$3455)</f>
        <v>555.53794999999991</v>
      </c>
      <c r="AF1477" s="13">
        <f t="shared" ref="AF1477:AF1540" si="400">AVERAGEIF($D$4:$D$3455,$D1477,O$4:O$3455)</f>
        <v>-135.23587500000002</v>
      </c>
      <c r="AG1477" s="13">
        <f t="shared" ref="AG1477:AG1540" si="401">AVERAGEIF($D$4:$D$3455,$D1477,P$4:P$3455)</f>
        <v>95.581800000000001</v>
      </c>
      <c r="AH1477" s="13">
        <f t="shared" ref="AH1477:AH1540" si="402">AVERAGEIF($D$4:$D$3455,$D1477,Q$4:Q$3455)</f>
        <v>568.96337500000004</v>
      </c>
      <c r="AI1477" s="13">
        <f t="shared" ref="AI1477:AI1540" si="403">AVERAGEIF($D$4:$D$3455,$D1477,R$4:R$3455)</f>
        <v>-148.66127500000002</v>
      </c>
      <c r="AJ1477" s="13">
        <f t="shared" ref="AJ1477:AJ1540" si="404">AVERAGEIF($D$4:$D$3455,$D1477,S$4:S$3455)</f>
        <v>7.7374999999999998</v>
      </c>
      <c r="AK1477" s="13">
        <f t="shared" ref="AK1477:AK1540" si="405">AVERAGEIF($D$4:$D$3455,$D1477,T$4:T$3455)</f>
        <v>211.21500000000003</v>
      </c>
      <c r="AL1477" s="13">
        <f t="shared" ref="AL1477:AL1540" si="406">AVERAGEIF($D$4:$D$3455,$D1477,U$4:U$3455)</f>
        <v>-85.405000000000001</v>
      </c>
      <c r="AM1477" s="13">
        <f t="shared" ref="AM1477:AM1540" si="407">AVERAGEIF($D$4:$D$3455,$D1477,V$4:V$3455)</f>
        <v>236.9425</v>
      </c>
      <c r="AN1477" s="13">
        <f t="shared" ref="AN1477:AN1540" si="408">AVERAGEIF($D$4:$D$3455,$D1477,W$4:W$3455)</f>
        <v>-19.699750000000002</v>
      </c>
    </row>
    <row r="1478" spans="1:40" x14ac:dyDescent="0.25">
      <c r="A1478" s="10" t="s">
        <v>462</v>
      </c>
      <c r="B1478" s="10" t="s">
        <v>462</v>
      </c>
      <c r="C1478" s="10" t="s">
        <v>27</v>
      </c>
      <c r="D1478" s="10" t="s">
        <v>469</v>
      </c>
      <c r="E1478" s="10" t="s">
        <v>1039</v>
      </c>
      <c r="F1478" s="10" t="s">
        <v>29</v>
      </c>
      <c r="G1478" s="13">
        <v>-23.64</v>
      </c>
      <c r="H1478" s="13">
        <v>11.01</v>
      </c>
      <c r="I1478" s="13">
        <v>16.55</v>
      </c>
      <c r="J1478" s="13">
        <v>17.64</v>
      </c>
      <c r="K1478" s="13">
        <v>-30.28</v>
      </c>
      <c r="L1478" s="13">
        <v>68.153999999999996</v>
      </c>
      <c r="M1478" s="13">
        <v>41.98</v>
      </c>
      <c r="N1478" s="13">
        <v>550.68610000000001</v>
      </c>
      <c r="O1478" s="13">
        <v>21.962900000000001</v>
      </c>
      <c r="P1478" s="13">
        <v>-8.0716000000000001</v>
      </c>
      <c r="Q1478" s="13">
        <v>550.80930000000001</v>
      </c>
      <c r="R1478" s="13">
        <v>21.839700000000001</v>
      </c>
      <c r="S1478" s="13">
        <v>-0.874</v>
      </c>
      <c r="T1478" s="13">
        <v>230.36</v>
      </c>
      <c r="U1478" s="13">
        <v>-159.41</v>
      </c>
      <c r="V1478" s="13">
        <v>280.14</v>
      </c>
      <c r="W1478" s="13">
        <v>-34.683999999999997</v>
      </c>
      <c r="X1478" s="13">
        <f t="shared" si="392"/>
        <v>-17.600000000000001</v>
      </c>
      <c r="Y1478" s="13">
        <f t="shared" si="393"/>
        <v>14.517500000000002</v>
      </c>
      <c r="Z1478" s="13">
        <f t="shared" si="394"/>
        <v>13.7425</v>
      </c>
      <c r="AA1478" s="13">
        <f t="shared" si="395"/>
        <v>19.86</v>
      </c>
      <c r="AB1478" s="13">
        <f t="shared" si="396"/>
        <v>-22.945</v>
      </c>
      <c r="AC1478" s="13">
        <f t="shared" si="397"/>
        <v>69.807500000000005</v>
      </c>
      <c r="AD1478" s="13">
        <f t="shared" si="398"/>
        <v>37.272500000000001</v>
      </c>
      <c r="AE1478" s="13">
        <f t="shared" si="399"/>
        <v>597.19692499999996</v>
      </c>
      <c r="AF1478" s="13">
        <f t="shared" si="400"/>
        <v>1.3184249999999995</v>
      </c>
      <c r="AG1478" s="13">
        <f t="shared" si="401"/>
        <v>9.8329249999999995</v>
      </c>
      <c r="AH1478" s="13">
        <f t="shared" si="402"/>
        <v>598.26552500000003</v>
      </c>
      <c r="AI1478" s="13">
        <f t="shared" si="403"/>
        <v>0.24979999999999958</v>
      </c>
      <c r="AJ1478" s="13">
        <f t="shared" si="404"/>
        <v>0.96</v>
      </c>
      <c r="AK1478" s="13">
        <f t="shared" si="405"/>
        <v>215.345</v>
      </c>
      <c r="AL1478" s="13">
        <f t="shared" si="406"/>
        <v>-241.04500000000002</v>
      </c>
      <c r="AM1478" s="13">
        <f t="shared" si="407"/>
        <v>328.745</v>
      </c>
      <c r="AN1478" s="13">
        <f t="shared" si="408"/>
        <v>-46.345500000000001</v>
      </c>
    </row>
    <row r="1479" spans="1:40" x14ac:dyDescent="0.25">
      <c r="A1479" s="10" t="s">
        <v>462</v>
      </c>
      <c r="B1479" s="10" t="s">
        <v>462</v>
      </c>
      <c r="C1479" s="10" t="s">
        <v>27</v>
      </c>
      <c r="D1479" s="10" t="s">
        <v>468</v>
      </c>
      <c r="E1479" s="10" t="s">
        <v>1039</v>
      </c>
      <c r="F1479" s="10" t="s">
        <v>29</v>
      </c>
      <c r="G1479" s="13">
        <v>-23.53</v>
      </c>
      <c r="H1479" s="13">
        <v>11.59</v>
      </c>
      <c r="I1479" s="13">
        <v>21.66</v>
      </c>
      <c r="J1479" s="13">
        <v>21.91</v>
      </c>
      <c r="K1479" s="13">
        <v>-33.86</v>
      </c>
      <c r="L1479" s="13">
        <v>64.510999999999996</v>
      </c>
      <c r="M1479" s="13">
        <v>48.67</v>
      </c>
      <c r="N1479" s="13">
        <v>749.99639999999999</v>
      </c>
      <c r="O1479" s="13">
        <v>198.9033</v>
      </c>
      <c r="P1479" s="13">
        <v>-12.025499999999999</v>
      </c>
      <c r="Q1479" s="13">
        <v>750.25869999999998</v>
      </c>
      <c r="R1479" s="13">
        <v>198.64099999999999</v>
      </c>
      <c r="S1479" s="13">
        <v>-1.2490000000000001</v>
      </c>
      <c r="T1479" s="13">
        <v>230.36</v>
      </c>
      <c r="U1479" s="13">
        <v>-159.41</v>
      </c>
      <c r="V1479" s="13">
        <v>280.14</v>
      </c>
      <c r="W1479" s="13">
        <v>-34.683999999999997</v>
      </c>
      <c r="X1479" s="13">
        <f t="shared" si="392"/>
        <v>-30.575000000000003</v>
      </c>
      <c r="Y1479" s="13">
        <f t="shared" si="393"/>
        <v>17.327500000000001</v>
      </c>
      <c r="Z1479" s="13">
        <f t="shared" si="394"/>
        <v>22.945</v>
      </c>
      <c r="AA1479" s="13">
        <f t="shared" si="395"/>
        <v>26.91</v>
      </c>
      <c r="AB1479" s="13">
        <f t="shared" si="396"/>
        <v>-40.157499999999999</v>
      </c>
      <c r="AC1479" s="13">
        <f t="shared" si="397"/>
        <v>68.342500000000001</v>
      </c>
      <c r="AD1479" s="13">
        <f t="shared" si="398"/>
        <v>58.765000000000001</v>
      </c>
      <c r="AE1479" s="13">
        <f t="shared" si="399"/>
        <v>668.48497500000008</v>
      </c>
      <c r="AF1479" s="13">
        <f t="shared" si="400"/>
        <v>175.34867500000001</v>
      </c>
      <c r="AG1479" s="13">
        <f t="shared" si="401"/>
        <v>-36.929474999999996</v>
      </c>
      <c r="AH1479" s="13">
        <f t="shared" si="402"/>
        <v>671.91397500000005</v>
      </c>
      <c r="AI1479" s="13">
        <f t="shared" si="403"/>
        <v>171.91967500000001</v>
      </c>
      <c r="AJ1479" s="13">
        <f t="shared" si="404"/>
        <v>-4.3472499999999998</v>
      </c>
      <c r="AK1479" s="13">
        <f t="shared" si="405"/>
        <v>244.07250000000002</v>
      </c>
      <c r="AL1479" s="13">
        <f t="shared" si="406"/>
        <v>-211.80499999999998</v>
      </c>
      <c r="AM1479" s="13">
        <f t="shared" si="407"/>
        <v>330.6</v>
      </c>
      <c r="AN1479" s="13">
        <f t="shared" si="408"/>
        <v>-40.392250000000004</v>
      </c>
    </row>
    <row r="1480" spans="1:40" x14ac:dyDescent="0.25">
      <c r="A1480" s="10" t="s">
        <v>463</v>
      </c>
      <c r="B1480" s="10" t="s">
        <v>463</v>
      </c>
      <c r="C1480" s="10" t="s">
        <v>27</v>
      </c>
      <c r="D1480" s="10" t="s">
        <v>480</v>
      </c>
      <c r="E1480" s="10" t="s">
        <v>1039</v>
      </c>
      <c r="F1480" s="10" t="s">
        <v>29</v>
      </c>
      <c r="G1480" s="13">
        <v>-1.55</v>
      </c>
      <c r="H1480" s="13">
        <v>-1.42</v>
      </c>
      <c r="I1480" s="13">
        <v>0.49</v>
      </c>
      <c r="J1480" s="13">
        <v>-0.99</v>
      </c>
      <c r="K1480" s="13">
        <v>-1.98</v>
      </c>
      <c r="L1480" s="13">
        <v>48.938000000000002</v>
      </c>
      <c r="M1480" s="13">
        <v>1.71</v>
      </c>
      <c r="N1480" s="13">
        <v>990.33429999999998</v>
      </c>
      <c r="O1480" s="13">
        <v>-40.482599999999998</v>
      </c>
      <c r="P1480" s="13">
        <v>34.109099999999998</v>
      </c>
      <c r="Q1480" s="13">
        <v>991.46180000000004</v>
      </c>
      <c r="R1480" s="13">
        <v>-41.61</v>
      </c>
      <c r="S1480" s="13">
        <v>1.893</v>
      </c>
      <c r="T1480" s="13">
        <v>-72.62</v>
      </c>
      <c r="U1480" s="13">
        <v>-202.95</v>
      </c>
      <c r="V1480" s="13">
        <v>215.55</v>
      </c>
      <c r="W1480" s="13">
        <v>-109.687</v>
      </c>
      <c r="X1480" s="13">
        <f t="shared" si="392"/>
        <v>-2.2000000000000002</v>
      </c>
      <c r="Y1480" s="13">
        <f t="shared" si="393"/>
        <v>-1.5499999999999998</v>
      </c>
      <c r="Z1480" s="13">
        <f t="shared" si="394"/>
        <v>0.35</v>
      </c>
      <c r="AA1480" s="13">
        <f t="shared" si="395"/>
        <v>-1.3149999999999999</v>
      </c>
      <c r="AB1480" s="13">
        <f t="shared" si="396"/>
        <v>-2.4299999999999997</v>
      </c>
      <c r="AC1480" s="13">
        <f t="shared" si="397"/>
        <v>64.607500000000002</v>
      </c>
      <c r="AD1480" s="13">
        <f t="shared" si="398"/>
        <v>2.105</v>
      </c>
      <c r="AE1480" s="13">
        <f t="shared" si="399"/>
        <v>988.25250000000005</v>
      </c>
      <c r="AF1480" s="13">
        <f t="shared" si="400"/>
        <v>-40.613749999999996</v>
      </c>
      <c r="AG1480" s="13">
        <f t="shared" si="401"/>
        <v>33.855800000000002</v>
      </c>
      <c r="AH1480" s="13">
        <f t="shared" si="402"/>
        <v>989.36540000000002</v>
      </c>
      <c r="AI1480" s="13">
        <f t="shared" si="403"/>
        <v>-41.726600000000005</v>
      </c>
      <c r="AJ1480" s="13">
        <f t="shared" si="404"/>
        <v>1.8825000000000001</v>
      </c>
      <c r="AK1480" s="13">
        <f t="shared" si="405"/>
        <v>5.7449999999999974</v>
      </c>
      <c r="AL1480" s="13">
        <f t="shared" si="406"/>
        <v>-202.2</v>
      </c>
      <c r="AM1480" s="13">
        <f t="shared" si="407"/>
        <v>216.92500000000001</v>
      </c>
      <c r="AN1480" s="13">
        <f t="shared" si="408"/>
        <v>-88.513000000000005</v>
      </c>
    </row>
    <row r="1481" spans="1:40" x14ac:dyDescent="0.25">
      <c r="A1481" s="10" t="s">
        <v>463</v>
      </c>
      <c r="B1481" s="10" t="s">
        <v>463</v>
      </c>
      <c r="C1481" s="10" t="s">
        <v>27</v>
      </c>
      <c r="D1481" s="10" t="s">
        <v>481</v>
      </c>
      <c r="E1481" s="10" t="s">
        <v>1039</v>
      </c>
      <c r="F1481" s="10" t="s">
        <v>29</v>
      </c>
      <c r="G1481" s="13">
        <v>24.68</v>
      </c>
      <c r="H1481" s="13">
        <v>3.83</v>
      </c>
      <c r="I1481" s="13">
        <v>1.82</v>
      </c>
      <c r="J1481" s="13">
        <v>24.84</v>
      </c>
      <c r="K1481" s="13">
        <v>3.67</v>
      </c>
      <c r="L1481" s="13">
        <v>4.9530000000000003</v>
      </c>
      <c r="M1481" s="13">
        <v>23.23</v>
      </c>
      <c r="N1481" s="13">
        <v>1117.3847000000001</v>
      </c>
      <c r="O1481" s="13">
        <v>156.047</v>
      </c>
      <c r="P1481" s="13">
        <v>39.6419</v>
      </c>
      <c r="Q1481" s="13">
        <v>1119.0165999999999</v>
      </c>
      <c r="R1481" s="13">
        <v>154.4151</v>
      </c>
      <c r="S1481" s="13">
        <v>2.3570000000000002</v>
      </c>
      <c r="T1481" s="13">
        <v>-72.62</v>
      </c>
      <c r="U1481" s="13">
        <v>-202.95</v>
      </c>
      <c r="V1481" s="13">
        <v>215.55</v>
      </c>
      <c r="W1481" s="13">
        <v>-109.687</v>
      </c>
      <c r="X1481" s="13">
        <f t="shared" si="392"/>
        <v>24.602499999999999</v>
      </c>
      <c r="Y1481" s="13">
        <f t="shared" si="393"/>
        <v>3.415</v>
      </c>
      <c r="Z1481" s="13">
        <f t="shared" si="394"/>
        <v>0.71499999999999997</v>
      </c>
      <c r="AA1481" s="13">
        <f t="shared" si="395"/>
        <v>24.7075</v>
      </c>
      <c r="AB1481" s="13">
        <f t="shared" si="396"/>
        <v>3.3099999999999996</v>
      </c>
      <c r="AC1481" s="13">
        <f t="shared" si="397"/>
        <v>1.9002500000000004</v>
      </c>
      <c r="AD1481" s="13">
        <f t="shared" si="398"/>
        <v>23.232499999999998</v>
      </c>
      <c r="AE1481" s="13">
        <f t="shared" si="399"/>
        <v>1106.824325</v>
      </c>
      <c r="AF1481" s="13">
        <f t="shared" si="400"/>
        <v>54.246400000000001</v>
      </c>
      <c r="AG1481" s="13">
        <f t="shared" si="401"/>
        <v>40.527200000000001</v>
      </c>
      <c r="AH1481" s="13">
        <f t="shared" si="402"/>
        <v>1109.4936499999999</v>
      </c>
      <c r="AI1481" s="13">
        <f t="shared" si="403"/>
        <v>51.577074999999994</v>
      </c>
      <c r="AJ1481" s="13">
        <f t="shared" si="404"/>
        <v>2.2062499999999998</v>
      </c>
      <c r="AK1481" s="13">
        <f t="shared" si="405"/>
        <v>9.8574999999999982</v>
      </c>
      <c r="AL1481" s="13">
        <f t="shared" si="406"/>
        <v>-365.60499999999996</v>
      </c>
      <c r="AM1481" s="13">
        <f t="shared" si="407"/>
        <v>379.5025</v>
      </c>
      <c r="AN1481" s="13">
        <f t="shared" si="408"/>
        <v>-88.422749999999994</v>
      </c>
    </row>
    <row r="1482" spans="1:40" x14ac:dyDescent="0.25">
      <c r="A1482" s="10" t="s">
        <v>463</v>
      </c>
      <c r="B1482" s="10" t="s">
        <v>463</v>
      </c>
      <c r="C1482" s="10" t="s">
        <v>27</v>
      </c>
      <c r="D1482" s="10" t="s">
        <v>482</v>
      </c>
      <c r="E1482" s="10" t="s">
        <v>1039</v>
      </c>
      <c r="F1482" s="10" t="s">
        <v>29</v>
      </c>
      <c r="G1482" s="13">
        <v>24.64</v>
      </c>
      <c r="H1482" s="13">
        <v>3.62</v>
      </c>
      <c r="I1482" s="13">
        <v>2.82</v>
      </c>
      <c r="J1482" s="13">
        <v>25.01</v>
      </c>
      <c r="K1482" s="13">
        <v>3.25</v>
      </c>
      <c r="L1482" s="13">
        <v>7.51</v>
      </c>
      <c r="M1482" s="13">
        <v>23.56</v>
      </c>
      <c r="N1482" s="13">
        <v>1055.8099</v>
      </c>
      <c r="O1482" s="13">
        <v>137.65539999999999</v>
      </c>
      <c r="P1482" s="13">
        <v>-24.8901</v>
      </c>
      <c r="Q1482" s="13">
        <v>1056.4840999999999</v>
      </c>
      <c r="R1482" s="13">
        <v>136.9812</v>
      </c>
      <c r="S1482" s="13">
        <v>-1.552</v>
      </c>
      <c r="T1482" s="13">
        <v>-72.62</v>
      </c>
      <c r="U1482" s="13">
        <v>-202.95</v>
      </c>
      <c r="V1482" s="13">
        <v>215.55</v>
      </c>
      <c r="W1482" s="13">
        <v>-109.687</v>
      </c>
      <c r="X1482" s="13">
        <f t="shared" si="392"/>
        <v>24.782500000000002</v>
      </c>
      <c r="Y1482" s="13">
        <f t="shared" si="393"/>
        <v>2.0449999999999999</v>
      </c>
      <c r="Z1482" s="13">
        <f t="shared" si="394"/>
        <v>3.2199999999999998</v>
      </c>
      <c r="AA1482" s="13">
        <f t="shared" si="395"/>
        <v>25.232500000000002</v>
      </c>
      <c r="AB1482" s="13">
        <f t="shared" si="396"/>
        <v>1.5973625</v>
      </c>
      <c r="AC1482" s="13">
        <f t="shared" si="397"/>
        <v>7.8635000000000002</v>
      </c>
      <c r="AD1482" s="13">
        <f t="shared" si="398"/>
        <v>24.524999999999999</v>
      </c>
      <c r="AE1482" s="13">
        <f t="shared" si="399"/>
        <v>1033.8747000000001</v>
      </c>
      <c r="AF1482" s="13">
        <f t="shared" si="400"/>
        <v>93.225425000000001</v>
      </c>
      <c r="AG1482" s="13">
        <f t="shared" si="401"/>
        <v>-63.382474999999999</v>
      </c>
      <c r="AH1482" s="13">
        <f t="shared" si="402"/>
        <v>1038.7256749999999</v>
      </c>
      <c r="AI1482" s="13">
        <f t="shared" si="403"/>
        <v>88.374425000000002</v>
      </c>
      <c r="AJ1482" s="13">
        <f t="shared" si="404"/>
        <v>-3.78925</v>
      </c>
      <c r="AK1482" s="13">
        <f t="shared" si="405"/>
        <v>-179.66750000000002</v>
      </c>
      <c r="AL1482" s="13">
        <f t="shared" si="406"/>
        <v>-319.2475</v>
      </c>
      <c r="AM1482" s="13">
        <f t="shared" si="407"/>
        <v>381.625</v>
      </c>
      <c r="AN1482" s="13">
        <f t="shared" si="408"/>
        <v>-120.46200000000002</v>
      </c>
    </row>
    <row r="1483" spans="1:40" x14ac:dyDescent="0.25">
      <c r="A1483" s="10" t="s">
        <v>463</v>
      </c>
      <c r="B1483" s="10" t="s">
        <v>463</v>
      </c>
      <c r="C1483" s="10" t="s">
        <v>27</v>
      </c>
      <c r="D1483" s="10" t="s">
        <v>483</v>
      </c>
      <c r="E1483" s="10" t="s">
        <v>1039</v>
      </c>
      <c r="F1483" s="10" t="s">
        <v>29</v>
      </c>
      <c r="G1483" s="13">
        <v>-1.6</v>
      </c>
      <c r="H1483" s="13">
        <v>-1.63</v>
      </c>
      <c r="I1483" s="13">
        <v>1.49</v>
      </c>
      <c r="J1483" s="13">
        <v>-0.12</v>
      </c>
      <c r="K1483" s="13">
        <v>-3.1</v>
      </c>
      <c r="L1483" s="13">
        <v>44.68</v>
      </c>
      <c r="M1483" s="13">
        <v>3.04</v>
      </c>
      <c r="N1483" s="13">
        <v>928.32939999999996</v>
      </c>
      <c r="O1483" s="13">
        <v>-58.435600000000001</v>
      </c>
      <c r="P1483" s="13">
        <v>-30.422799999999999</v>
      </c>
      <c r="Q1483" s="13">
        <v>929.26649999999995</v>
      </c>
      <c r="R1483" s="13">
        <v>-59.372700000000002</v>
      </c>
      <c r="S1483" s="13">
        <v>-1.764</v>
      </c>
      <c r="T1483" s="13">
        <v>-72.62</v>
      </c>
      <c r="U1483" s="13">
        <v>-202.95</v>
      </c>
      <c r="V1483" s="13">
        <v>215.55</v>
      </c>
      <c r="W1483" s="13">
        <v>-109.687</v>
      </c>
      <c r="X1483" s="13">
        <f t="shared" si="392"/>
        <v>1.4949999999999999</v>
      </c>
      <c r="Y1483" s="13">
        <f t="shared" si="393"/>
        <v>-1.01</v>
      </c>
      <c r="Z1483" s="13">
        <f t="shared" si="394"/>
        <v>2.36</v>
      </c>
      <c r="AA1483" s="13">
        <f t="shared" si="395"/>
        <v>3.03</v>
      </c>
      <c r="AB1483" s="13">
        <f t="shared" si="396"/>
        <v>-2.54</v>
      </c>
      <c r="AC1483" s="13">
        <f t="shared" si="397"/>
        <v>35.438499999999998</v>
      </c>
      <c r="AD1483" s="13">
        <f t="shared" si="398"/>
        <v>5.21</v>
      </c>
      <c r="AE1483" s="13">
        <f t="shared" si="399"/>
        <v>916.51224999999999</v>
      </c>
      <c r="AF1483" s="13">
        <f t="shared" si="400"/>
        <v>-53.231949999999998</v>
      </c>
      <c r="AG1483" s="13">
        <f t="shared" si="401"/>
        <v>-14.370849999999999</v>
      </c>
      <c r="AH1483" s="13">
        <f t="shared" si="402"/>
        <v>916.9822999999999</v>
      </c>
      <c r="AI1483" s="13">
        <f t="shared" si="403"/>
        <v>-53.701999999999998</v>
      </c>
      <c r="AJ1483" s="13">
        <f t="shared" si="404"/>
        <v>-0.83150000000000002</v>
      </c>
      <c r="AK1483" s="13">
        <f t="shared" si="405"/>
        <v>-122.15</v>
      </c>
      <c r="AL1483" s="13">
        <f t="shared" si="406"/>
        <v>-183.45</v>
      </c>
      <c r="AM1483" s="13">
        <f t="shared" si="407"/>
        <v>226.47</v>
      </c>
      <c r="AN1483" s="13">
        <f t="shared" si="408"/>
        <v>-123.0035</v>
      </c>
    </row>
    <row r="1484" spans="1:40" x14ac:dyDescent="0.25">
      <c r="A1484" s="10" t="s">
        <v>464</v>
      </c>
      <c r="B1484" s="10" t="s">
        <v>464</v>
      </c>
      <c r="C1484" s="10" t="s">
        <v>27</v>
      </c>
      <c r="D1484" s="10" t="s">
        <v>483</v>
      </c>
      <c r="E1484" s="10" t="s">
        <v>1039</v>
      </c>
      <c r="F1484" s="10" t="s">
        <v>29</v>
      </c>
      <c r="G1484" s="13">
        <v>4.59</v>
      </c>
      <c r="H1484" s="13">
        <v>-0.39</v>
      </c>
      <c r="I1484" s="13">
        <v>3.23</v>
      </c>
      <c r="J1484" s="13">
        <v>6.18</v>
      </c>
      <c r="K1484" s="13">
        <v>-1.98</v>
      </c>
      <c r="L1484" s="13">
        <v>26.196999999999999</v>
      </c>
      <c r="M1484" s="13">
        <v>7.38</v>
      </c>
      <c r="N1484" s="13">
        <v>904.69510000000002</v>
      </c>
      <c r="O1484" s="13">
        <v>-48.028300000000002</v>
      </c>
      <c r="P1484" s="13">
        <v>1.6811</v>
      </c>
      <c r="Q1484" s="13">
        <v>904.69809999999995</v>
      </c>
      <c r="R1484" s="13">
        <v>-48.031300000000002</v>
      </c>
      <c r="S1484" s="13">
        <v>0.10100000000000001</v>
      </c>
      <c r="T1484" s="13">
        <v>-171.68</v>
      </c>
      <c r="U1484" s="13">
        <v>-163.95</v>
      </c>
      <c r="V1484" s="13">
        <v>237.39</v>
      </c>
      <c r="W1484" s="13">
        <v>-136.32</v>
      </c>
      <c r="X1484" s="13">
        <f t="shared" si="392"/>
        <v>1.4949999999999999</v>
      </c>
      <c r="Y1484" s="13">
        <f t="shared" si="393"/>
        <v>-1.01</v>
      </c>
      <c r="Z1484" s="13">
        <f t="shared" si="394"/>
        <v>2.36</v>
      </c>
      <c r="AA1484" s="13">
        <f t="shared" si="395"/>
        <v>3.03</v>
      </c>
      <c r="AB1484" s="13">
        <f t="shared" si="396"/>
        <v>-2.54</v>
      </c>
      <c r="AC1484" s="13">
        <f t="shared" si="397"/>
        <v>35.438499999999998</v>
      </c>
      <c r="AD1484" s="13">
        <f t="shared" si="398"/>
        <v>5.21</v>
      </c>
      <c r="AE1484" s="13">
        <f t="shared" si="399"/>
        <v>916.51224999999999</v>
      </c>
      <c r="AF1484" s="13">
        <f t="shared" si="400"/>
        <v>-53.231949999999998</v>
      </c>
      <c r="AG1484" s="13">
        <f t="shared" si="401"/>
        <v>-14.370849999999999</v>
      </c>
      <c r="AH1484" s="13">
        <f t="shared" si="402"/>
        <v>916.9822999999999</v>
      </c>
      <c r="AI1484" s="13">
        <f t="shared" si="403"/>
        <v>-53.701999999999998</v>
      </c>
      <c r="AJ1484" s="13">
        <f t="shared" si="404"/>
        <v>-0.83150000000000002</v>
      </c>
      <c r="AK1484" s="13">
        <f t="shared" si="405"/>
        <v>-122.15</v>
      </c>
      <c r="AL1484" s="13">
        <f t="shared" si="406"/>
        <v>-183.45</v>
      </c>
      <c r="AM1484" s="13">
        <f t="shared" si="407"/>
        <v>226.47</v>
      </c>
      <c r="AN1484" s="13">
        <f t="shared" si="408"/>
        <v>-123.0035</v>
      </c>
    </row>
    <row r="1485" spans="1:40" x14ac:dyDescent="0.25">
      <c r="A1485" s="10" t="s">
        <v>464</v>
      </c>
      <c r="B1485" s="10" t="s">
        <v>464</v>
      </c>
      <c r="C1485" s="10" t="s">
        <v>27</v>
      </c>
      <c r="D1485" s="10" t="s">
        <v>482</v>
      </c>
      <c r="E1485" s="10" t="s">
        <v>1039</v>
      </c>
      <c r="F1485" s="10" t="s">
        <v>29</v>
      </c>
      <c r="G1485" s="13">
        <v>25.59</v>
      </c>
      <c r="H1485" s="13">
        <v>3.81</v>
      </c>
      <c r="I1485" s="13">
        <v>2.67</v>
      </c>
      <c r="J1485" s="13">
        <v>25.91</v>
      </c>
      <c r="K1485" s="13">
        <v>3.49</v>
      </c>
      <c r="L1485" s="13">
        <v>6.8879999999999999</v>
      </c>
      <c r="M1485" s="13">
        <v>24.36</v>
      </c>
      <c r="N1485" s="13">
        <v>995.24649999999997</v>
      </c>
      <c r="O1485" s="13">
        <v>110.4087</v>
      </c>
      <c r="P1485" s="13">
        <v>-57.079700000000003</v>
      </c>
      <c r="Q1485" s="13">
        <v>998.9135</v>
      </c>
      <c r="R1485" s="13">
        <v>106.74169999999999</v>
      </c>
      <c r="S1485" s="13">
        <v>-3.6760000000000002</v>
      </c>
      <c r="T1485" s="13">
        <v>-171.68</v>
      </c>
      <c r="U1485" s="13">
        <v>-163.95</v>
      </c>
      <c r="V1485" s="13">
        <v>237.39</v>
      </c>
      <c r="W1485" s="13">
        <v>-136.32</v>
      </c>
      <c r="X1485" s="13">
        <f t="shared" si="392"/>
        <v>24.782500000000002</v>
      </c>
      <c r="Y1485" s="13">
        <f t="shared" si="393"/>
        <v>2.0449999999999999</v>
      </c>
      <c r="Z1485" s="13">
        <f t="shared" si="394"/>
        <v>3.2199999999999998</v>
      </c>
      <c r="AA1485" s="13">
        <f t="shared" si="395"/>
        <v>25.232500000000002</v>
      </c>
      <c r="AB1485" s="13">
        <f t="shared" si="396"/>
        <v>1.5973625</v>
      </c>
      <c r="AC1485" s="13">
        <f t="shared" si="397"/>
        <v>7.8635000000000002</v>
      </c>
      <c r="AD1485" s="13">
        <f t="shared" si="398"/>
        <v>24.524999999999999</v>
      </c>
      <c r="AE1485" s="13">
        <f t="shared" si="399"/>
        <v>1033.8747000000001</v>
      </c>
      <c r="AF1485" s="13">
        <f t="shared" si="400"/>
        <v>93.225425000000001</v>
      </c>
      <c r="AG1485" s="13">
        <f t="shared" si="401"/>
        <v>-63.382474999999999</v>
      </c>
      <c r="AH1485" s="13">
        <f t="shared" si="402"/>
        <v>1038.7256749999999</v>
      </c>
      <c r="AI1485" s="13">
        <f t="shared" si="403"/>
        <v>88.374425000000002</v>
      </c>
      <c r="AJ1485" s="13">
        <f t="shared" si="404"/>
        <v>-3.78925</v>
      </c>
      <c r="AK1485" s="13">
        <f t="shared" si="405"/>
        <v>-179.66750000000002</v>
      </c>
      <c r="AL1485" s="13">
        <f t="shared" si="406"/>
        <v>-319.2475</v>
      </c>
      <c r="AM1485" s="13">
        <f t="shared" si="407"/>
        <v>381.625</v>
      </c>
      <c r="AN1485" s="13">
        <f t="shared" si="408"/>
        <v>-120.46200000000002</v>
      </c>
    </row>
    <row r="1486" spans="1:40" x14ac:dyDescent="0.25">
      <c r="A1486" s="10" t="s">
        <v>464</v>
      </c>
      <c r="B1486" s="10" t="s">
        <v>464</v>
      </c>
      <c r="C1486" s="10" t="s">
        <v>27</v>
      </c>
      <c r="D1486" s="10" t="s">
        <v>484</v>
      </c>
      <c r="E1486" s="10" t="s">
        <v>1039</v>
      </c>
      <c r="F1486" s="10" t="s">
        <v>29</v>
      </c>
      <c r="G1486" s="13">
        <v>25.03</v>
      </c>
      <c r="H1486" s="13">
        <v>1.02</v>
      </c>
      <c r="I1486" s="13">
        <v>2.8</v>
      </c>
      <c r="J1486" s="13">
        <v>25.36</v>
      </c>
      <c r="K1486" s="13">
        <v>0.7</v>
      </c>
      <c r="L1486" s="13">
        <v>6.5529999999999999</v>
      </c>
      <c r="M1486" s="13">
        <v>25.01</v>
      </c>
      <c r="N1486" s="13">
        <v>848.78319999999997</v>
      </c>
      <c r="O1486" s="13">
        <v>143.4143</v>
      </c>
      <c r="P1486" s="13">
        <v>-99.954899999999995</v>
      </c>
      <c r="Q1486" s="13">
        <v>862.67380000000003</v>
      </c>
      <c r="R1486" s="13">
        <v>129.52369999999999</v>
      </c>
      <c r="S1486" s="13">
        <v>-7.9119999999999999</v>
      </c>
      <c r="T1486" s="13">
        <v>-171.68</v>
      </c>
      <c r="U1486" s="13">
        <v>-163.95</v>
      </c>
      <c r="V1486" s="13">
        <v>237.39</v>
      </c>
      <c r="W1486" s="13">
        <v>-136.32</v>
      </c>
      <c r="X1486" s="13">
        <f t="shared" si="392"/>
        <v>25.594999999999999</v>
      </c>
      <c r="Y1486" s="13">
        <f t="shared" si="393"/>
        <v>-0.185</v>
      </c>
      <c r="Z1486" s="13">
        <f t="shared" si="394"/>
        <v>4.4624999999999995</v>
      </c>
      <c r="AA1486" s="13">
        <f t="shared" si="395"/>
        <v>26.380000000000003</v>
      </c>
      <c r="AB1486" s="13">
        <f t="shared" si="396"/>
        <v>-0.96500000000000008</v>
      </c>
      <c r="AC1486" s="13">
        <f t="shared" si="397"/>
        <v>9.4044999999999987</v>
      </c>
      <c r="AD1486" s="13">
        <f t="shared" si="398"/>
        <v>26.909999999999997</v>
      </c>
      <c r="AE1486" s="13">
        <f t="shared" si="399"/>
        <v>778.983475</v>
      </c>
      <c r="AF1486" s="13">
        <f t="shared" si="400"/>
        <v>131.4135</v>
      </c>
      <c r="AG1486" s="13">
        <f t="shared" si="401"/>
        <v>-92.144874999999999</v>
      </c>
      <c r="AH1486" s="13">
        <f t="shared" si="402"/>
        <v>792.46875</v>
      </c>
      <c r="AI1486" s="13">
        <f t="shared" si="403"/>
        <v>117.92825000000002</v>
      </c>
      <c r="AJ1486" s="13">
        <f t="shared" si="404"/>
        <v>-7.9864999999999995</v>
      </c>
      <c r="AK1486" s="13">
        <f t="shared" si="405"/>
        <v>-263.65999999999997</v>
      </c>
      <c r="AL1486" s="13">
        <f t="shared" si="406"/>
        <v>-206.1525</v>
      </c>
      <c r="AM1486" s="13">
        <f t="shared" si="407"/>
        <v>337.59749999999997</v>
      </c>
      <c r="AN1486" s="13">
        <f t="shared" si="408"/>
        <v>-143.16649999999998</v>
      </c>
    </row>
    <row r="1487" spans="1:40" x14ac:dyDescent="0.25">
      <c r="A1487" s="10" t="s">
        <v>464</v>
      </c>
      <c r="B1487" s="10" t="s">
        <v>464</v>
      </c>
      <c r="C1487" s="10" t="s">
        <v>27</v>
      </c>
      <c r="D1487" s="10" t="s">
        <v>485</v>
      </c>
      <c r="E1487" s="10" t="s">
        <v>1039</v>
      </c>
      <c r="F1487" s="10" t="s">
        <v>29</v>
      </c>
      <c r="G1487" s="13">
        <v>4.03</v>
      </c>
      <c r="H1487" s="13">
        <v>-3.18</v>
      </c>
      <c r="I1487" s="13">
        <v>3.36</v>
      </c>
      <c r="J1487" s="13">
        <v>5.35</v>
      </c>
      <c r="K1487" s="13">
        <v>-4.5</v>
      </c>
      <c r="L1487" s="13">
        <v>21.486000000000001</v>
      </c>
      <c r="M1487" s="13">
        <v>8.5500000000000007</v>
      </c>
      <c r="N1487" s="13">
        <v>758.98199999999997</v>
      </c>
      <c r="O1487" s="13">
        <v>-15.3264</v>
      </c>
      <c r="P1487" s="13">
        <v>-41.194099999999999</v>
      </c>
      <c r="Q1487" s="13">
        <v>761.16740000000004</v>
      </c>
      <c r="R1487" s="13">
        <v>-17.511800000000001</v>
      </c>
      <c r="S1487" s="13">
        <v>-3.0369999999999999</v>
      </c>
      <c r="T1487" s="13">
        <v>-171.68</v>
      </c>
      <c r="U1487" s="13">
        <v>-163.95</v>
      </c>
      <c r="V1487" s="13">
        <v>237.39</v>
      </c>
      <c r="W1487" s="13">
        <v>-136.32</v>
      </c>
      <c r="X1487" s="13">
        <f t="shared" si="392"/>
        <v>7.7949999999999999</v>
      </c>
      <c r="Y1487" s="13">
        <f t="shared" si="393"/>
        <v>-2.4249999999999998</v>
      </c>
      <c r="Z1487" s="13">
        <f t="shared" si="394"/>
        <v>2.66</v>
      </c>
      <c r="AA1487" s="13">
        <f t="shared" si="395"/>
        <v>8.6</v>
      </c>
      <c r="AB1487" s="13">
        <f t="shared" si="396"/>
        <v>-3.23</v>
      </c>
      <c r="AC1487" s="13">
        <f t="shared" si="397"/>
        <v>14.8605</v>
      </c>
      <c r="AD1487" s="13">
        <f t="shared" si="398"/>
        <v>10.745000000000001</v>
      </c>
      <c r="AE1487" s="13">
        <f t="shared" si="399"/>
        <v>744.95394999999996</v>
      </c>
      <c r="AF1487" s="13">
        <f t="shared" si="400"/>
        <v>-10.514900000000001</v>
      </c>
      <c r="AG1487" s="13">
        <f t="shared" si="401"/>
        <v>-43.599249999999998</v>
      </c>
      <c r="AH1487" s="13">
        <f t="shared" si="402"/>
        <v>747.47765000000004</v>
      </c>
      <c r="AI1487" s="13">
        <f t="shared" si="403"/>
        <v>-13.038550000000001</v>
      </c>
      <c r="AJ1487" s="13">
        <f t="shared" si="404"/>
        <v>-3.2984999999999998</v>
      </c>
      <c r="AK1487" s="13">
        <f t="shared" si="405"/>
        <v>-191.97</v>
      </c>
      <c r="AL1487" s="13">
        <f t="shared" si="406"/>
        <v>-139.38499999999999</v>
      </c>
      <c r="AM1487" s="13">
        <f t="shared" si="407"/>
        <v>239.35499999999999</v>
      </c>
      <c r="AN1487" s="13">
        <f t="shared" si="408"/>
        <v>-143.95499999999998</v>
      </c>
    </row>
    <row r="1488" spans="1:40" x14ac:dyDescent="0.25">
      <c r="A1488" s="10" t="s">
        <v>465</v>
      </c>
      <c r="B1488" s="10" t="s">
        <v>465</v>
      </c>
      <c r="C1488" s="10" t="s">
        <v>27</v>
      </c>
      <c r="D1488" s="10" t="s">
        <v>485</v>
      </c>
      <c r="E1488" s="10" t="s">
        <v>1039</v>
      </c>
      <c r="F1488" s="10" t="s">
        <v>29</v>
      </c>
      <c r="G1488" s="13">
        <v>11.56</v>
      </c>
      <c r="H1488" s="13">
        <v>-1.67</v>
      </c>
      <c r="I1488" s="13">
        <v>1.96</v>
      </c>
      <c r="J1488" s="13">
        <v>11.85</v>
      </c>
      <c r="K1488" s="13">
        <v>-1.96</v>
      </c>
      <c r="L1488" s="13">
        <v>8.2349999999999994</v>
      </c>
      <c r="M1488" s="13">
        <v>12.94</v>
      </c>
      <c r="N1488" s="13">
        <v>730.92589999999996</v>
      </c>
      <c r="O1488" s="13">
        <v>-5.7034000000000002</v>
      </c>
      <c r="P1488" s="13">
        <v>-46.004399999999997</v>
      </c>
      <c r="Q1488" s="13">
        <v>733.78790000000004</v>
      </c>
      <c r="R1488" s="13">
        <v>-8.5653000000000006</v>
      </c>
      <c r="S1488" s="13">
        <v>-3.56</v>
      </c>
      <c r="T1488" s="13">
        <v>-212.26</v>
      </c>
      <c r="U1488" s="13">
        <v>-114.82</v>
      </c>
      <c r="V1488" s="13">
        <v>241.32</v>
      </c>
      <c r="W1488" s="13">
        <v>-151.59</v>
      </c>
      <c r="X1488" s="13">
        <f t="shared" si="392"/>
        <v>7.7949999999999999</v>
      </c>
      <c r="Y1488" s="13">
        <f t="shared" si="393"/>
        <v>-2.4249999999999998</v>
      </c>
      <c r="Z1488" s="13">
        <f t="shared" si="394"/>
        <v>2.66</v>
      </c>
      <c r="AA1488" s="13">
        <f t="shared" si="395"/>
        <v>8.6</v>
      </c>
      <c r="AB1488" s="13">
        <f t="shared" si="396"/>
        <v>-3.23</v>
      </c>
      <c r="AC1488" s="13">
        <f t="shared" si="397"/>
        <v>14.8605</v>
      </c>
      <c r="AD1488" s="13">
        <f t="shared" si="398"/>
        <v>10.745000000000001</v>
      </c>
      <c r="AE1488" s="13">
        <f t="shared" si="399"/>
        <v>744.95394999999996</v>
      </c>
      <c r="AF1488" s="13">
        <f t="shared" si="400"/>
        <v>-10.514900000000001</v>
      </c>
      <c r="AG1488" s="13">
        <f t="shared" si="401"/>
        <v>-43.599249999999998</v>
      </c>
      <c r="AH1488" s="13">
        <f t="shared" si="402"/>
        <v>747.47765000000004</v>
      </c>
      <c r="AI1488" s="13">
        <f t="shared" si="403"/>
        <v>-13.038550000000001</v>
      </c>
      <c r="AJ1488" s="13">
        <f t="shared" si="404"/>
        <v>-3.2984999999999998</v>
      </c>
      <c r="AK1488" s="13">
        <f t="shared" si="405"/>
        <v>-191.97</v>
      </c>
      <c r="AL1488" s="13">
        <f t="shared" si="406"/>
        <v>-139.38499999999999</v>
      </c>
      <c r="AM1488" s="13">
        <f t="shared" si="407"/>
        <v>239.35499999999999</v>
      </c>
      <c r="AN1488" s="13">
        <f t="shared" si="408"/>
        <v>-143.95499999999998</v>
      </c>
    </row>
    <row r="1489" spans="1:40" x14ac:dyDescent="0.25">
      <c r="A1489" s="10" t="s">
        <v>465</v>
      </c>
      <c r="B1489" s="10" t="s">
        <v>465</v>
      </c>
      <c r="C1489" s="10" t="s">
        <v>27</v>
      </c>
      <c r="D1489" s="10" t="s">
        <v>484</v>
      </c>
      <c r="E1489" s="10" t="s">
        <v>1039</v>
      </c>
      <c r="F1489" s="10" t="s">
        <v>29</v>
      </c>
      <c r="G1489" s="13">
        <v>26.71</v>
      </c>
      <c r="H1489" s="13">
        <v>1.36</v>
      </c>
      <c r="I1489" s="13">
        <v>4.17</v>
      </c>
      <c r="J1489" s="13">
        <v>27.38</v>
      </c>
      <c r="K1489" s="13">
        <v>0.69</v>
      </c>
      <c r="L1489" s="13">
        <v>9.1029999999999998</v>
      </c>
      <c r="M1489" s="13">
        <v>27.04</v>
      </c>
      <c r="N1489" s="13">
        <v>733.66790000000003</v>
      </c>
      <c r="O1489" s="13">
        <v>105.157</v>
      </c>
      <c r="P1489" s="13">
        <v>-95.093400000000003</v>
      </c>
      <c r="Q1489" s="13">
        <v>747.74040000000002</v>
      </c>
      <c r="R1489" s="13">
        <v>91.084500000000006</v>
      </c>
      <c r="S1489" s="13">
        <v>-8.4179999999999993</v>
      </c>
      <c r="T1489" s="13">
        <v>-212.26</v>
      </c>
      <c r="U1489" s="13">
        <v>-114.82</v>
      </c>
      <c r="V1489" s="13">
        <v>241.32</v>
      </c>
      <c r="W1489" s="13">
        <v>-151.59</v>
      </c>
      <c r="X1489" s="13">
        <f t="shared" si="392"/>
        <v>25.594999999999999</v>
      </c>
      <c r="Y1489" s="13">
        <f t="shared" si="393"/>
        <v>-0.185</v>
      </c>
      <c r="Z1489" s="13">
        <f t="shared" si="394"/>
        <v>4.4624999999999995</v>
      </c>
      <c r="AA1489" s="13">
        <f t="shared" si="395"/>
        <v>26.380000000000003</v>
      </c>
      <c r="AB1489" s="13">
        <f t="shared" si="396"/>
        <v>-0.96500000000000008</v>
      </c>
      <c r="AC1489" s="13">
        <f t="shared" si="397"/>
        <v>9.4044999999999987</v>
      </c>
      <c r="AD1489" s="13">
        <f t="shared" si="398"/>
        <v>26.909999999999997</v>
      </c>
      <c r="AE1489" s="13">
        <f t="shared" si="399"/>
        <v>778.983475</v>
      </c>
      <c r="AF1489" s="13">
        <f t="shared" si="400"/>
        <v>131.4135</v>
      </c>
      <c r="AG1489" s="13">
        <f t="shared" si="401"/>
        <v>-92.144874999999999</v>
      </c>
      <c r="AH1489" s="13">
        <f t="shared" si="402"/>
        <v>792.46875</v>
      </c>
      <c r="AI1489" s="13">
        <f t="shared" si="403"/>
        <v>117.92825000000002</v>
      </c>
      <c r="AJ1489" s="13">
        <f t="shared" si="404"/>
        <v>-7.9864999999999995</v>
      </c>
      <c r="AK1489" s="13">
        <f t="shared" si="405"/>
        <v>-263.65999999999997</v>
      </c>
      <c r="AL1489" s="13">
        <f t="shared" si="406"/>
        <v>-206.1525</v>
      </c>
      <c r="AM1489" s="13">
        <f t="shared" si="407"/>
        <v>337.59749999999997</v>
      </c>
      <c r="AN1489" s="13">
        <f t="shared" si="408"/>
        <v>-143.16649999999998</v>
      </c>
    </row>
    <row r="1490" spans="1:40" x14ac:dyDescent="0.25">
      <c r="A1490" s="10" t="s">
        <v>465</v>
      </c>
      <c r="B1490" s="10" t="s">
        <v>465</v>
      </c>
      <c r="C1490" s="10" t="s">
        <v>27</v>
      </c>
      <c r="D1490" s="10" t="s">
        <v>486</v>
      </c>
      <c r="E1490" s="10" t="s">
        <v>1039</v>
      </c>
      <c r="F1490" s="10" t="s">
        <v>29</v>
      </c>
      <c r="G1490" s="13">
        <v>26.66</v>
      </c>
      <c r="H1490" s="13">
        <v>1.1299999999999999</v>
      </c>
      <c r="I1490" s="13">
        <v>4.07</v>
      </c>
      <c r="J1490" s="13">
        <v>27.3</v>
      </c>
      <c r="K1490" s="13">
        <v>0.49</v>
      </c>
      <c r="L1490" s="13">
        <v>8.8379999999999992</v>
      </c>
      <c r="M1490" s="13">
        <v>27.05</v>
      </c>
      <c r="N1490" s="13">
        <v>552.59349999999995</v>
      </c>
      <c r="O1490" s="13">
        <v>121.11150000000001</v>
      </c>
      <c r="P1490" s="13">
        <v>-80.523600000000002</v>
      </c>
      <c r="Q1490" s="13">
        <v>567.13109999999995</v>
      </c>
      <c r="R1490" s="13">
        <v>106.57389999999999</v>
      </c>
      <c r="S1490" s="13">
        <v>-10.234</v>
      </c>
      <c r="T1490" s="13">
        <v>-212.26</v>
      </c>
      <c r="U1490" s="13">
        <v>-114.82</v>
      </c>
      <c r="V1490" s="13">
        <v>241.32</v>
      </c>
      <c r="W1490" s="13">
        <v>-151.59</v>
      </c>
      <c r="X1490" s="13">
        <f t="shared" si="392"/>
        <v>25.942500000000003</v>
      </c>
      <c r="Y1490" s="13">
        <f t="shared" si="393"/>
        <v>-2.5049999999999999</v>
      </c>
      <c r="Z1490" s="13">
        <f t="shared" si="394"/>
        <v>2.7200000000000006</v>
      </c>
      <c r="AA1490" s="13">
        <f t="shared" si="395"/>
        <v>26.282500000000002</v>
      </c>
      <c r="AB1490" s="13">
        <f t="shared" si="396"/>
        <v>-2.8475000000000001</v>
      </c>
      <c r="AC1490" s="13">
        <f t="shared" si="397"/>
        <v>5.3645000000000005</v>
      </c>
      <c r="AD1490" s="13">
        <f t="shared" si="398"/>
        <v>27.98</v>
      </c>
      <c r="AE1490" s="13">
        <f t="shared" si="399"/>
        <v>522.75220000000002</v>
      </c>
      <c r="AF1490" s="13">
        <f t="shared" si="400"/>
        <v>109.55629999999999</v>
      </c>
      <c r="AG1490" s="13">
        <f t="shared" si="401"/>
        <v>-66.134724999999989</v>
      </c>
      <c r="AH1490" s="13">
        <f t="shared" si="402"/>
        <v>533.17010000000005</v>
      </c>
      <c r="AI1490" s="13">
        <f t="shared" si="403"/>
        <v>99.138374999999996</v>
      </c>
      <c r="AJ1490" s="13">
        <f t="shared" si="404"/>
        <v>-8.8435000000000006</v>
      </c>
      <c r="AK1490" s="13">
        <f t="shared" si="405"/>
        <v>-232.2525</v>
      </c>
      <c r="AL1490" s="13">
        <f t="shared" si="406"/>
        <v>-119.5175</v>
      </c>
      <c r="AM1490" s="13">
        <f t="shared" si="407"/>
        <v>261.5025</v>
      </c>
      <c r="AN1490" s="13">
        <f t="shared" si="408"/>
        <v>-153.2285</v>
      </c>
    </row>
    <row r="1491" spans="1:40" x14ac:dyDescent="0.25">
      <c r="A1491" s="10" t="s">
        <v>465</v>
      </c>
      <c r="B1491" s="10" t="s">
        <v>465</v>
      </c>
      <c r="C1491" s="10" t="s">
        <v>27</v>
      </c>
      <c r="D1491" s="10" t="s">
        <v>487</v>
      </c>
      <c r="E1491" s="10" t="s">
        <v>1039</v>
      </c>
      <c r="F1491" s="10" t="s">
        <v>29</v>
      </c>
      <c r="G1491" s="13">
        <v>11.52</v>
      </c>
      <c r="H1491" s="13">
        <v>-1.9</v>
      </c>
      <c r="I1491" s="13">
        <v>1.86</v>
      </c>
      <c r="J1491" s="13">
        <v>11.77</v>
      </c>
      <c r="K1491" s="13">
        <v>-2.15</v>
      </c>
      <c r="L1491" s="13">
        <v>7.7309999999999999</v>
      </c>
      <c r="M1491" s="13">
        <v>12.98</v>
      </c>
      <c r="N1491" s="13">
        <v>550.77419999999995</v>
      </c>
      <c r="O1491" s="13">
        <v>9.8531999999999993</v>
      </c>
      <c r="P1491" s="13">
        <v>-31.4346</v>
      </c>
      <c r="Q1491" s="13">
        <v>552.59479999999996</v>
      </c>
      <c r="R1491" s="13">
        <v>8.0326000000000004</v>
      </c>
      <c r="S1491" s="13">
        <v>-3.3149999999999999</v>
      </c>
      <c r="T1491" s="13">
        <v>-212.26</v>
      </c>
      <c r="U1491" s="13">
        <v>-114.82</v>
      </c>
      <c r="V1491" s="13">
        <v>241.32</v>
      </c>
      <c r="W1491" s="13">
        <v>-151.59</v>
      </c>
      <c r="X1491" s="13">
        <f t="shared" si="392"/>
        <v>14.9</v>
      </c>
      <c r="Y1491" s="13">
        <f t="shared" si="393"/>
        <v>-1.2250000000000001</v>
      </c>
      <c r="Z1491" s="13">
        <f t="shared" si="394"/>
        <v>2.41</v>
      </c>
      <c r="AA1491" s="13">
        <f t="shared" si="395"/>
        <v>15.254999999999999</v>
      </c>
      <c r="AB1491" s="13">
        <f t="shared" si="396"/>
        <v>-1.58</v>
      </c>
      <c r="AC1491" s="13">
        <f t="shared" si="397"/>
        <v>8.2324999999999999</v>
      </c>
      <c r="AD1491" s="13">
        <f t="shared" si="398"/>
        <v>16.12</v>
      </c>
      <c r="AE1491" s="13">
        <f t="shared" si="399"/>
        <v>528.34410000000003</v>
      </c>
      <c r="AF1491" s="13">
        <f t="shared" si="400"/>
        <v>13.209199999999999</v>
      </c>
      <c r="AG1491" s="13">
        <f t="shared" si="401"/>
        <v>-40.542850000000001</v>
      </c>
      <c r="AH1491" s="13">
        <f t="shared" si="402"/>
        <v>531.74789999999996</v>
      </c>
      <c r="AI1491" s="13">
        <f t="shared" si="403"/>
        <v>9.8054500000000004</v>
      </c>
      <c r="AJ1491" s="13">
        <f t="shared" si="404"/>
        <v>-4.5255000000000001</v>
      </c>
      <c r="AK1491" s="13">
        <f t="shared" si="405"/>
        <v>-201.56</v>
      </c>
      <c r="AL1491" s="13">
        <f t="shared" si="406"/>
        <v>-97.995000000000005</v>
      </c>
      <c r="AM1491" s="13">
        <f t="shared" si="407"/>
        <v>224.36500000000001</v>
      </c>
      <c r="AN1491" s="13">
        <f t="shared" si="408"/>
        <v>-154.27600000000001</v>
      </c>
    </row>
    <row r="1492" spans="1:40" x14ac:dyDescent="0.25">
      <c r="A1492" s="10" t="s">
        <v>466</v>
      </c>
      <c r="B1492" s="10" t="s">
        <v>466</v>
      </c>
      <c r="C1492" s="10" t="s">
        <v>27</v>
      </c>
      <c r="D1492" s="10" t="s">
        <v>487</v>
      </c>
      <c r="E1492" s="10" t="s">
        <v>1039</v>
      </c>
      <c r="F1492" s="10" t="s">
        <v>29</v>
      </c>
      <c r="G1492" s="13">
        <v>18.28</v>
      </c>
      <c r="H1492" s="13">
        <v>-0.55000000000000004</v>
      </c>
      <c r="I1492" s="13">
        <v>2.96</v>
      </c>
      <c r="J1492" s="13">
        <v>18.739999999999998</v>
      </c>
      <c r="K1492" s="13">
        <v>-1.01</v>
      </c>
      <c r="L1492" s="13">
        <v>8.734</v>
      </c>
      <c r="M1492" s="13">
        <v>19.260000000000002</v>
      </c>
      <c r="N1492" s="13">
        <v>505.91399999999999</v>
      </c>
      <c r="O1492" s="13">
        <v>16.565200000000001</v>
      </c>
      <c r="P1492" s="13">
        <v>-49.6511</v>
      </c>
      <c r="Q1492" s="13">
        <v>510.90100000000001</v>
      </c>
      <c r="R1492" s="13">
        <v>11.5783</v>
      </c>
      <c r="S1492" s="13">
        <v>-5.7359999999999998</v>
      </c>
      <c r="T1492" s="13">
        <v>-190.86</v>
      </c>
      <c r="U1492" s="13">
        <v>-81.17</v>
      </c>
      <c r="V1492" s="13">
        <v>207.41</v>
      </c>
      <c r="W1492" s="13">
        <v>-156.96199999999999</v>
      </c>
      <c r="X1492" s="13">
        <f t="shared" si="392"/>
        <v>14.9</v>
      </c>
      <c r="Y1492" s="13">
        <f t="shared" si="393"/>
        <v>-1.2250000000000001</v>
      </c>
      <c r="Z1492" s="13">
        <f t="shared" si="394"/>
        <v>2.41</v>
      </c>
      <c r="AA1492" s="13">
        <f t="shared" si="395"/>
        <v>15.254999999999999</v>
      </c>
      <c r="AB1492" s="13">
        <f t="shared" si="396"/>
        <v>-1.58</v>
      </c>
      <c r="AC1492" s="13">
        <f t="shared" si="397"/>
        <v>8.2324999999999999</v>
      </c>
      <c r="AD1492" s="13">
        <f t="shared" si="398"/>
        <v>16.12</v>
      </c>
      <c r="AE1492" s="13">
        <f t="shared" si="399"/>
        <v>528.34410000000003</v>
      </c>
      <c r="AF1492" s="13">
        <f t="shared" si="400"/>
        <v>13.209199999999999</v>
      </c>
      <c r="AG1492" s="13">
        <f t="shared" si="401"/>
        <v>-40.542850000000001</v>
      </c>
      <c r="AH1492" s="13">
        <f t="shared" si="402"/>
        <v>531.74789999999996</v>
      </c>
      <c r="AI1492" s="13">
        <f t="shared" si="403"/>
        <v>9.8054500000000004</v>
      </c>
      <c r="AJ1492" s="13">
        <f t="shared" si="404"/>
        <v>-4.5255000000000001</v>
      </c>
      <c r="AK1492" s="13">
        <f t="shared" si="405"/>
        <v>-201.56</v>
      </c>
      <c r="AL1492" s="13">
        <f t="shared" si="406"/>
        <v>-97.995000000000005</v>
      </c>
      <c r="AM1492" s="13">
        <f t="shared" si="407"/>
        <v>224.36500000000001</v>
      </c>
      <c r="AN1492" s="13">
        <f t="shared" si="408"/>
        <v>-154.27600000000001</v>
      </c>
    </row>
    <row r="1493" spans="1:40" x14ac:dyDescent="0.25">
      <c r="A1493" s="10" t="s">
        <v>466</v>
      </c>
      <c r="B1493" s="10" t="s">
        <v>466</v>
      </c>
      <c r="C1493" s="10" t="s">
        <v>27</v>
      </c>
      <c r="D1493" s="10" t="s">
        <v>486</v>
      </c>
      <c r="E1493" s="10" t="s">
        <v>1039</v>
      </c>
      <c r="F1493" s="10" t="s">
        <v>29</v>
      </c>
      <c r="G1493" s="13">
        <v>26.68</v>
      </c>
      <c r="H1493" s="13">
        <v>1.1299999999999999</v>
      </c>
      <c r="I1493" s="13">
        <v>0.95</v>
      </c>
      <c r="J1493" s="13">
        <v>26.71</v>
      </c>
      <c r="K1493" s="13">
        <v>1.0900000000000001</v>
      </c>
      <c r="L1493" s="13">
        <v>2.1230000000000002</v>
      </c>
      <c r="M1493" s="13">
        <v>26.18</v>
      </c>
      <c r="N1493" s="13">
        <v>500.17149999999998</v>
      </c>
      <c r="O1493" s="13">
        <v>94.942999999999998</v>
      </c>
      <c r="P1493" s="13">
        <v>-62.205800000000004</v>
      </c>
      <c r="Q1493" s="13">
        <v>509.50560000000002</v>
      </c>
      <c r="R1493" s="13">
        <v>85.608900000000006</v>
      </c>
      <c r="S1493" s="13">
        <v>-8.5340000000000007</v>
      </c>
      <c r="T1493" s="13">
        <v>-190.86</v>
      </c>
      <c r="U1493" s="13">
        <v>-81.17</v>
      </c>
      <c r="V1493" s="13">
        <v>207.41</v>
      </c>
      <c r="W1493" s="13">
        <v>-156.96199999999999</v>
      </c>
      <c r="X1493" s="13">
        <f t="shared" si="392"/>
        <v>25.942500000000003</v>
      </c>
      <c r="Y1493" s="13">
        <f t="shared" si="393"/>
        <v>-2.5049999999999999</v>
      </c>
      <c r="Z1493" s="13">
        <f t="shared" si="394"/>
        <v>2.7200000000000006</v>
      </c>
      <c r="AA1493" s="13">
        <f t="shared" si="395"/>
        <v>26.282500000000002</v>
      </c>
      <c r="AB1493" s="13">
        <f t="shared" si="396"/>
        <v>-2.8475000000000001</v>
      </c>
      <c r="AC1493" s="13">
        <f t="shared" si="397"/>
        <v>5.3645000000000005</v>
      </c>
      <c r="AD1493" s="13">
        <f t="shared" si="398"/>
        <v>27.98</v>
      </c>
      <c r="AE1493" s="13">
        <f t="shared" si="399"/>
        <v>522.75220000000002</v>
      </c>
      <c r="AF1493" s="13">
        <f t="shared" si="400"/>
        <v>109.55629999999999</v>
      </c>
      <c r="AG1493" s="13">
        <f t="shared" si="401"/>
        <v>-66.134724999999989</v>
      </c>
      <c r="AH1493" s="13">
        <f t="shared" si="402"/>
        <v>533.17010000000005</v>
      </c>
      <c r="AI1493" s="13">
        <f t="shared" si="403"/>
        <v>99.138374999999996</v>
      </c>
      <c r="AJ1493" s="13">
        <f t="shared" si="404"/>
        <v>-8.8435000000000006</v>
      </c>
      <c r="AK1493" s="13">
        <f t="shared" si="405"/>
        <v>-232.2525</v>
      </c>
      <c r="AL1493" s="13">
        <f t="shared" si="406"/>
        <v>-119.5175</v>
      </c>
      <c r="AM1493" s="13">
        <f t="shared" si="407"/>
        <v>261.5025</v>
      </c>
      <c r="AN1493" s="13">
        <f t="shared" si="408"/>
        <v>-153.2285</v>
      </c>
    </row>
    <row r="1494" spans="1:40" x14ac:dyDescent="0.25">
      <c r="A1494" s="10" t="s">
        <v>466</v>
      </c>
      <c r="B1494" s="10" t="s">
        <v>466</v>
      </c>
      <c r="C1494" s="10" t="s">
        <v>27</v>
      </c>
      <c r="D1494" s="10" t="s">
        <v>488</v>
      </c>
      <c r="E1494" s="10" t="s">
        <v>1039</v>
      </c>
      <c r="F1494" s="10" t="s">
        <v>29</v>
      </c>
      <c r="G1494" s="13">
        <v>26.06</v>
      </c>
      <c r="H1494" s="13">
        <v>-1.94</v>
      </c>
      <c r="I1494" s="13">
        <v>0.37</v>
      </c>
      <c r="J1494" s="13">
        <v>26.07</v>
      </c>
      <c r="K1494" s="13">
        <v>-1.95</v>
      </c>
      <c r="L1494" s="13">
        <v>0.75900000000000001</v>
      </c>
      <c r="M1494" s="13">
        <v>27.09</v>
      </c>
      <c r="N1494" s="13">
        <v>337.50409999999999</v>
      </c>
      <c r="O1494" s="13">
        <v>75.909899999999993</v>
      </c>
      <c r="P1494" s="13">
        <v>-46.328400000000002</v>
      </c>
      <c r="Q1494" s="13">
        <v>345.4665</v>
      </c>
      <c r="R1494" s="13">
        <v>67.947500000000005</v>
      </c>
      <c r="S1494" s="13">
        <v>-9.7520000000000007</v>
      </c>
      <c r="T1494" s="13">
        <v>-190.86</v>
      </c>
      <c r="U1494" s="13">
        <v>-81.17</v>
      </c>
      <c r="V1494" s="13">
        <v>207.41</v>
      </c>
      <c r="W1494" s="13">
        <v>-156.96199999999999</v>
      </c>
      <c r="X1494" s="13">
        <f t="shared" si="392"/>
        <v>25.2</v>
      </c>
      <c r="Y1494" s="13">
        <f t="shared" si="393"/>
        <v>-3.9074999999999998</v>
      </c>
      <c r="Z1494" s="13">
        <f t="shared" si="394"/>
        <v>0.84250000000000003</v>
      </c>
      <c r="AA1494" s="13">
        <f t="shared" si="395"/>
        <v>25.240000000000002</v>
      </c>
      <c r="AB1494" s="13">
        <f t="shared" si="396"/>
        <v>-3.9449999999999998</v>
      </c>
      <c r="AC1494" s="13">
        <f t="shared" si="397"/>
        <v>1.6862500000000002</v>
      </c>
      <c r="AD1494" s="13">
        <f t="shared" si="398"/>
        <v>27.467500000000001</v>
      </c>
      <c r="AE1494" s="13">
        <f t="shared" si="399"/>
        <v>329.86857499999996</v>
      </c>
      <c r="AF1494" s="13">
        <f t="shared" si="400"/>
        <v>72.292749999999998</v>
      </c>
      <c r="AG1494" s="13">
        <f t="shared" si="401"/>
        <v>-49.679825000000001</v>
      </c>
      <c r="AH1494" s="13">
        <f t="shared" si="402"/>
        <v>339.14025000000004</v>
      </c>
      <c r="AI1494" s="13">
        <f t="shared" si="403"/>
        <v>63.021100000000004</v>
      </c>
      <c r="AJ1494" s="13">
        <f t="shared" si="404"/>
        <v>-10.55</v>
      </c>
      <c r="AK1494" s="13">
        <f t="shared" si="405"/>
        <v>-177.45</v>
      </c>
      <c r="AL1494" s="13">
        <f t="shared" si="406"/>
        <v>-84.334999999999994</v>
      </c>
      <c r="AM1494" s="13">
        <f t="shared" si="407"/>
        <v>196.54750000000001</v>
      </c>
      <c r="AN1494" s="13">
        <f t="shared" si="408"/>
        <v>-154.41624999999999</v>
      </c>
    </row>
    <row r="1495" spans="1:40" x14ac:dyDescent="0.25">
      <c r="A1495" s="10" t="s">
        <v>466</v>
      </c>
      <c r="B1495" s="10" t="s">
        <v>466</v>
      </c>
      <c r="C1495" s="10" t="s">
        <v>27</v>
      </c>
      <c r="D1495" s="10" t="s">
        <v>489</v>
      </c>
      <c r="E1495" s="10" t="s">
        <v>1039</v>
      </c>
      <c r="F1495" s="10" t="s">
        <v>29</v>
      </c>
      <c r="G1495" s="13">
        <v>17.670000000000002</v>
      </c>
      <c r="H1495" s="13">
        <v>-3.62</v>
      </c>
      <c r="I1495" s="13">
        <v>2.39</v>
      </c>
      <c r="J1495" s="13">
        <v>17.93</v>
      </c>
      <c r="K1495" s="13">
        <v>-3.88</v>
      </c>
      <c r="L1495" s="13">
        <v>6.3179999999999996</v>
      </c>
      <c r="M1495" s="13">
        <v>20.16</v>
      </c>
      <c r="N1495" s="13">
        <v>343.76249999999999</v>
      </c>
      <c r="O1495" s="13">
        <v>-2.7366999999999999</v>
      </c>
      <c r="P1495" s="13">
        <v>-33.773800000000001</v>
      </c>
      <c r="Q1495" s="13">
        <v>347.02379999999999</v>
      </c>
      <c r="R1495" s="13">
        <v>-5.9980000000000002</v>
      </c>
      <c r="S1495" s="13">
        <v>-5.516</v>
      </c>
      <c r="T1495" s="13">
        <v>-190.86</v>
      </c>
      <c r="U1495" s="13">
        <v>-81.17</v>
      </c>
      <c r="V1495" s="13">
        <v>207.41</v>
      </c>
      <c r="W1495" s="13">
        <v>-156.96199999999999</v>
      </c>
      <c r="X1495" s="13">
        <f t="shared" si="392"/>
        <v>19.045000000000002</v>
      </c>
      <c r="Y1495" s="13">
        <f t="shared" si="393"/>
        <v>-3.3449999999999998</v>
      </c>
      <c r="Z1495" s="13">
        <f t="shared" si="394"/>
        <v>0.76</v>
      </c>
      <c r="AA1495" s="13">
        <f t="shared" si="395"/>
        <v>19.189999999999998</v>
      </c>
      <c r="AB1495" s="13">
        <f t="shared" si="396"/>
        <v>-3.49</v>
      </c>
      <c r="AC1495" s="13">
        <f t="shared" si="397"/>
        <v>2.1004999999999998</v>
      </c>
      <c r="AD1495" s="13">
        <f t="shared" si="398"/>
        <v>21.164999999999999</v>
      </c>
      <c r="AE1495" s="13">
        <f t="shared" si="399"/>
        <v>327.51329999999996</v>
      </c>
      <c r="AF1495" s="13">
        <f t="shared" si="400"/>
        <v>-1.8927</v>
      </c>
      <c r="AG1495" s="13">
        <f t="shared" si="401"/>
        <v>-32.077150000000003</v>
      </c>
      <c r="AH1495" s="13">
        <f t="shared" si="402"/>
        <v>330.60784999999998</v>
      </c>
      <c r="AI1495" s="13">
        <f t="shared" si="403"/>
        <v>-4.9873000000000003</v>
      </c>
      <c r="AJ1495" s="13">
        <f t="shared" si="404"/>
        <v>-5.5105000000000004</v>
      </c>
      <c r="AK1495" s="13">
        <f t="shared" si="405"/>
        <v>-162.57</v>
      </c>
      <c r="AL1495" s="13">
        <f t="shared" si="406"/>
        <v>-74.905000000000001</v>
      </c>
      <c r="AM1495" s="13">
        <f t="shared" si="407"/>
        <v>179.11</v>
      </c>
      <c r="AN1495" s="13">
        <f t="shared" si="408"/>
        <v>-154.9435</v>
      </c>
    </row>
    <row r="1496" spans="1:40" x14ac:dyDescent="0.25">
      <c r="A1496" s="10" t="s">
        <v>467</v>
      </c>
      <c r="B1496" s="10" t="s">
        <v>467</v>
      </c>
      <c r="C1496" s="10" t="s">
        <v>27</v>
      </c>
      <c r="D1496" s="10" t="s">
        <v>481</v>
      </c>
      <c r="E1496" s="10" t="s">
        <v>1039</v>
      </c>
      <c r="F1496" s="10" t="s">
        <v>29</v>
      </c>
      <c r="G1496" s="13">
        <v>24.52</v>
      </c>
      <c r="H1496" s="13">
        <v>3</v>
      </c>
      <c r="I1496" s="13">
        <v>2.1800000000000002</v>
      </c>
      <c r="J1496" s="13">
        <v>24.74</v>
      </c>
      <c r="K1496" s="13">
        <v>2.78</v>
      </c>
      <c r="L1496" s="13">
        <v>5.734</v>
      </c>
      <c r="M1496" s="13">
        <v>23.47</v>
      </c>
      <c r="N1496" s="13">
        <v>1099.0328</v>
      </c>
      <c r="O1496" s="13">
        <v>-50.146799999999999</v>
      </c>
      <c r="P1496" s="13">
        <v>91.785200000000003</v>
      </c>
      <c r="Q1496" s="13">
        <v>1106.3175000000001</v>
      </c>
      <c r="R1496" s="13">
        <v>-57.4315</v>
      </c>
      <c r="S1496" s="13">
        <v>4.5380000000000003</v>
      </c>
      <c r="T1496" s="13">
        <v>-103.3</v>
      </c>
      <c r="U1496" s="13">
        <v>-538.87</v>
      </c>
      <c r="V1496" s="13">
        <v>548.67999999999995</v>
      </c>
      <c r="W1496" s="13">
        <v>-100.852</v>
      </c>
      <c r="X1496" s="13">
        <f t="shared" si="392"/>
        <v>24.602499999999999</v>
      </c>
      <c r="Y1496" s="13">
        <f t="shared" si="393"/>
        <v>3.415</v>
      </c>
      <c r="Z1496" s="13">
        <f t="shared" si="394"/>
        <v>0.71499999999999997</v>
      </c>
      <c r="AA1496" s="13">
        <f t="shared" si="395"/>
        <v>24.7075</v>
      </c>
      <c r="AB1496" s="13">
        <f t="shared" si="396"/>
        <v>3.3099999999999996</v>
      </c>
      <c r="AC1496" s="13">
        <f t="shared" si="397"/>
        <v>1.9002500000000004</v>
      </c>
      <c r="AD1496" s="13">
        <f t="shared" si="398"/>
        <v>23.232499999999998</v>
      </c>
      <c r="AE1496" s="13">
        <f t="shared" si="399"/>
        <v>1106.824325</v>
      </c>
      <c r="AF1496" s="13">
        <f t="shared" si="400"/>
        <v>54.246400000000001</v>
      </c>
      <c r="AG1496" s="13">
        <f t="shared" si="401"/>
        <v>40.527200000000001</v>
      </c>
      <c r="AH1496" s="13">
        <f t="shared" si="402"/>
        <v>1109.4936499999999</v>
      </c>
      <c r="AI1496" s="13">
        <f t="shared" si="403"/>
        <v>51.577074999999994</v>
      </c>
      <c r="AJ1496" s="13">
        <f t="shared" si="404"/>
        <v>2.2062499999999998</v>
      </c>
      <c r="AK1496" s="13">
        <f t="shared" si="405"/>
        <v>9.8574999999999982</v>
      </c>
      <c r="AL1496" s="13">
        <f t="shared" si="406"/>
        <v>-365.60499999999996</v>
      </c>
      <c r="AM1496" s="13">
        <f t="shared" si="407"/>
        <v>379.5025</v>
      </c>
      <c r="AN1496" s="13">
        <f t="shared" si="408"/>
        <v>-88.422749999999994</v>
      </c>
    </row>
    <row r="1497" spans="1:40" x14ac:dyDescent="0.25">
      <c r="A1497" s="10" t="s">
        <v>467</v>
      </c>
      <c r="B1497" s="10" t="s">
        <v>467</v>
      </c>
      <c r="C1497" s="10" t="s">
        <v>27</v>
      </c>
      <c r="D1497" s="10" t="s">
        <v>490</v>
      </c>
      <c r="E1497" s="10" t="s">
        <v>1039</v>
      </c>
      <c r="F1497" s="10" t="s">
        <v>29</v>
      </c>
      <c r="G1497" s="13">
        <v>47.84</v>
      </c>
      <c r="H1497" s="13">
        <v>7.66</v>
      </c>
      <c r="I1497" s="13">
        <v>1.08</v>
      </c>
      <c r="J1497" s="13">
        <v>47.87</v>
      </c>
      <c r="K1497" s="13">
        <v>7.63</v>
      </c>
      <c r="L1497" s="13">
        <v>1.5409999999999999</v>
      </c>
      <c r="M1497" s="13">
        <v>44.54</v>
      </c>
      <c r="N1497" s="13">
        <v>1433.7765999999999</v>
      </c>
      <c r="O1497" s="13">
        <v>470.84059999999999</v>
      </c>
      <c r="P1497" s="13">
        <v>-2.0116999999999998</v>
      </c>
      <c r="Q1497" s="13">
        <v>1433.7808</v>
      </c>
      <c r="R1497" s="13">
        <v>470.83640000000003</v>
      </c>
      <c r="S1497" s="13">
        <v>-0.12</v>
      </c>
      <c r="T1497" s="13">
        <v>-103.3</v>
      </c>
      <c r="U1497" s="13">
        <v>-538.87</v>
      </c>
      <c r="V1497" s="13">
        <v>548.67999999999995</v>
      </c>
      <c r="W1497" s="13">
        <v>-100.852</v>
      </c>
      <c r="X1497" s="13">
        <f t="shared" si="392"/>
        <v>48.2</v>
      </c>
      <c r="Y1497" s="13">
        <f t="shared" si="393"/>
        <v>6.7750000000000004</v>
      </c>
      <c r="Z1497" s="13">
        <f t="shared" si="394"/>
        <v>-0.20999999999999996</v>
      </c>
      <c r="AA1497" s="13">
        <f t="shared" si="395"/>
        <v>48.225000000000001</v>
      </c>
      <c r="AB1497" s="13">
        <f t="shared" si="396"/>
        <v>6.7524999999999995</v>
      </c>
      <c r="AC1497" s="13">
        <f t="shared" si="397"/>
        <v>-0.26125000000000004</v>
      </c>
      <c r="AD1497" s="13">
        <f t="shared" si="398"/>
        <v>45.234999999999999</v>
      </c>
      <c r="AE1497" s="13">
        <f t="shared" si="399"/>
        <v>1678.213125</v>
      </c>
      <c r="AF1497" s="13">
        <f t="shared" si="400"/>
        <v>490.26390000000004</v>
      </c>
      <c r="AG1497" s="13">
        <f t="shared" si="401"/>
        <v>50.042024999999995</v>
      </c>
      <c r="AH1497" s="13">
        <f t="shared" si="402"/>
        <v>1683.671425</v>
      </c>
      <c r="AI1497" s="13">
        <f t="shared" si="403"/>
        <v>484.80560000000003</v>
      </c>
      <c r="AJ1497" s="13">
        <f t="shared" si="404"/>
        <v>2.4842500000000003</v>
      </c>
      <c r="AK1497" s="13">
        <f t="shared" si="405"/>
        <v>-8.3675000000000068</v>
      </c>
      <c r="AL1497" s="13">
        <f t="shared" si="406"/>
        <v>-941.47249999999997</v>
      </c>
      <c r="AM1497" s="13">
        <f t="shared" si="407"/>
        <v>1229.3049999999998</v>
      </c>
      <c r="AN1497" s="13">
        <f t="shared" si="408"/>
        <v>-89.221249999999998</v>
      </c>
    </row>
    <row r="1498" spans="1:40" x14ac:dyDescent="0.25">
      <c r="A1498" s="10" t="s">
        <v>467</v>
      </c>
      <c r="B1498" s="10" t="s">
        <v>467</v>
      </c>
      <c r="C1498" s="10" t="s">
        <v>27</v>
      </c>
      <c r="D1498" s="10" t="s">
        <v>491</v>
      </c>
      <c r="E1498" s="10" t="s">
        <v>1039</v>
      </c>
      <c r="F1498" s="10" t="s">
        <v>29</v>
      </c>
      <c r="G1498" s="13">
        <v>47.3</v>
      </c>
      <c r="H1498" s="13">
        <v>4.95</v>
      </c>
      <c r="I1498" s="13">
        <v>2.66</v>
      </c>
      <c r="J1498" s="13">
        <v>47.46</v>
      </c>
      <c r="K1498" s="13">
        <v>4.78</v>
      </c>
      <c r="L1498" s="13">
        <v>3.5859999999999999</v>
      </c>
      <c r="M1498" s="13">
        <v>45.26</v>
      </c>
      <c r="N1498" s="13">
        <v>1345.413</v>
      </c>
      <c r="O1498" s="13">
        <v>552.54309999999998</v>
      </c>
      <c r="P1498" s="13">
        <v>-170.69229999999999</v>
      </c>
      <c r="Q1498" s="13">
        <v>1380.5989</v>
      </c>
      <c r="R1498" s="13">
        <v>517.35720000000003</v>
      </c>
      <c r="S1498" s="13">
        <v>-11.648</v>
      </c>
      <c r="T1498" s="13">
        <v>-103.3</v>
      </c>
      <c r="U1498" s="13">
        <v>-538.87</v>
      </c>
      <c r="V1498" s="13">
        <v>548.67999999999995</v>
      </c>
      <c r="W1498" s="13">
        <v>-100.852</v>
      </c>
      <c r="X1498" s="13">
        <f t="shared" si="392"/>
        <v>46.642499999999998</v>
      </c>
      <c r="Y1498" s="13">
        <f t="shared" si="393"/>
        <v>3.9</v>
      </c>
      <c r="Z1498" s="13">
        <f t="shared" si="394"/>
        <v>3.24</v>
      </c>
      <c r="AA1498" s="13">
        <f t="shared" si="395"/>
        <v>46.912500000000001</v>
      </c>
      <c r="AB1498" s="13">
        <f t="shared" si="396"/>
        <v>3.6275000000000004</v>
      </c>
      <c r="AC1498" s="13">
        <f t="shared" si="397"/>
        <v>4.3227499999999992</v>
      </c>
      <c r="AD1498" s="13">
        <f t="shared" si="398"/>
        <v>45.215000000000003</v>
      </c>
      <c r="AE1498" s="13">
        <f t="shared" si="399"/>
        <v>1108.1903499999999</v>
      </c>
      <c r="AF1498" s="13">
        <f t="shared" si="400"/>
        <v>452.487075</v>
      </c>
      <c r="AG1498" s="13">
        <f t="shared" si="401"/>
        <v>-163.71940000000001</v>
      </c>
      <c r="AH1498" s="13">
        <f t="shared" si="402"/>
        <v>1147.8588999999999</v>
      </c>
      <c r="AI1498" s="13">
        <f t="shared" si="403"/>
        <v>412.81852500000002</v>
      </c>
      <c r="AJ1498" s="13">
        <f t="shared" si="404"/>
        <v>-13.46625</v>
      </c>
      <c r="AK1498" s="13">
        <f t="shared" si="405"/>
        <v>-622.56999999999994</v>
      </c>
      <c r="AL1498" s="13">
        <f t="shared" si="406"/>
        <v>-628.70500000000004</v>
      </c>
      <c r="AM1498" s="13">
        <f t="shared" si="407"/>
        <v>924.43000000000006</v>
      </c>
      <c r="AN1498" s="13">
        <f t="shared" si="408"/>
        <v>-132.821</v>
      </c>
    </row>
    <row r="1499" spans="1:40" x14ac:dyDescent="0.25">
      <c r="A1499" s="10" t="s">
        <v>467</v>
      </c>
      <c r="B1499" s="10" t="s">
        <v>467</v>
      </c>
      <c r="C1499" s="10" t="s">
        <v>27</v>
      </c>
      <c r="D1499" s="10" t="s">
        <v>482</v>
      </c>
      <c r="E1499" s="10" t="s">
        <v>1039</v>
      </c>
      <c r="F1499" s="10" t="s">
        <v>29</v>
      </c>
      <c r="G1499" s="13">
        <v>23.98</v>
      </c>
      <c r="H1499" s="13">
        <v>0.28000000000000003</v>
      </c>
      <c r="I1499" s="13">
        <v>3.77</v>
      </c>
      <c r="J1499" s="13">
        <v>24.56</v>
      </c>
      <c r="K1499" s="13">
        <v>-0.3</v>
      </c>
      <c r="L1499" s="13">
        <v>8.8179999999999996</v>
      </c>
      <c r="M1499" s="13">
        <v>24.71</v>
      </c>
      <c r="N1499" s="13">
        <v>1011.5997</v>
      </c>
      <c r="O1499" s="13">
        <v>31.038499999999999</v>
      </c>
      <c r="P1499" s="13">
        <v>-76.895300000000006</v>
      </c>
      <c r="Q1499" s="13">
        <v>1017.5931</v>
      </c>
      <c r="R1499" s="13">
        <v>25.045000000000002</v>
      </c>
      <c r="S1499" s="13">
        <v>-4.4569999999999999</v>
      </c>
      <c r="T1499" s="13">
        <v>-103.3</v>
      </c>
      <c r="U1499" s="13">
        <v>-538.87</v>
      </c>
      <c r="V1499" s="13">
        <v>548.67999999999995</v>
      </c>
      <c r="W1499" s="13">
        <v>-100.852</v>
      </c>
      <c r="X1499" s="13">
        <f t="shared" si="392"/>
        <v>24.782500000000002</v>
      </c>
      <c r="Y1499" s="13">
        <f t="shared" si="393"/>
        <v>2.0449999999999999</v>
      </c>
      <c r="Z1499" s="13">
        <f t="shared" si="394"/>
        <v>3.2199999999999998</v>
      </c>
      <c r="AA1499" s="13">
        <f t="shared" si="395"/>
        <v>25.232500000000002</v>
      </c>
      <c r="AB1499" s="13">
        <f t="shared" si="396"/>
        <v>1.5973625</v>
      </c>
      <c r="AC1499" s="13">
        <f t="shared" si="397"/>
        <v>7.8635000000000002</v>
      </c>
      <c r="AD1499" s="13">
        <f t="shared" si="398"/>
        <v>24.524999999999999</v>
      </c>
      <c r="AE1499" s="13">
        <f t="shared" si="399"/>
        <v>1033.8747000000001</v>
      </c>
      <c r="AF1499" s="13">
        <f t="shared" si="400"/>
        <v>93.225425000000001</v>
      </c>
      <c r="AG1499" s="13">
        <f t="shared" si="401"/>
        <v>-63.382474999999999</v>
      </c>
      <c r="AH1499" s="13">
        <f t="shared" si="402"/>
        <v>1038.7256749999999</v>
      </c>
      <c r="AI1499" s="13">
        <f t="shared" si="403"/>
        <v>88.374425000000002</v>
      </c>
      <c r="AJ1499" s="13">
        <f t="shared" si="404"/>
        <v>-3.78925</v>
      </c>
      <c r="AK1499" s="13">
        <f t="shared" si="405"/>
        <v>-179.66750000000002</v>
      </c>
      <c r="AL1499" s="13">
        <f t="shared" si="406"/>
        <v>-319.2475</v>
      </c>
      <c r="AM1499" s="13">
        <f t="shared" si="407"/>
        <v>381.625</v>
      </c>
      <c r="AN1499" s="13">
        <f t="shared" si="408"/>
        <v>-120.46200000000002</v>
      </c>
    </row>
    <row r="1500" spans="1:40" x14ac:dyDescent="0.25">
      <c r="A1500" s="10" t="s">
        <v>468</v>
      </c>
      <c r="B1500" s="10" t="s">
        <v>468</v>
      </c>
      <c r="C1500" s="10" t="s">
        <v>27</v>
      </c>
      <c r="D1500" s="10" t="s">
        <v>482</v>
      </c>
      <c r="E1500" s="10" t="s">
        <v>1039</v>
      </c>
      <c r="F1500" s="10" t="s">
        <v>29</v>
      </c>
      <c r="G1500" s="13">
        <v>24.92</v>
      </c>
      <c r="H1500" s="13">
        <v>0.47</v>
      </c>
      <c r="I1500" s="13">
        <v>3.62</v>
      </c>
      <c r="J1500" s="13">
        <v>25.45</v>
      </c>
      <c r="K1500" s="13">
        <v>-5.0549999999999998E-2</v>
      </c>
      <c r="L1500" s="13">
        <v>8.2379999999999995</v>
      </c>
      <c r="M1500" s="13">
        <v>25.47</v>
      </c>
      <c r="N1500" s="13">
        <v>1072.8426999999999</v>
      </c>
      <c r="O1500" s="13">
        <v>93.799099999999996</v>
      </c>
      <c r="P1500" s="13">
        <v>-94.6648</v>
      </c>
      <c r="Q1500" s="13">
        <v>1081.912</v>
      </c>
      <c r="R1500" s="13">
        <v>84.729799999999997</v>
      </c>
      <c r="S1500" s="13">
        <v>-5.4720000000000004</v>
      </c>
      <c r="T1500" s="13">
        <v>-371.07</v>
      </c>
      <c r="U1500" s="13">
        <v>-371.22</v>
      </c>
      <c r="V1500" s="13">
        <v>524.88</v>
      </c>
      <c r="W1500" s="13">
        <v>-134.989</v>
      </c>
      <c r="X1500" s="13">
        <f t="shared" si="392"/>
        <v>24.782500000000002</v>
      </c>
      <c r="Y1500" s="13">
        <f t="shared" si="393"/>
        <v>2.0449999999999999</v>
      </c>
      <c r="Z1500" s="13">
        <f t="shared" si="394"/>
        <v>3.2199999999999998</v>
      </c>
      <c r="AA1500" s="13">
        <f t="shared" si="395"/>
        <v>25.232500000000002</v>
      </c>
      <c r="AB1500" s="13">
        <f t="shared" si="396"/>
        <v>1.5973625</v>
      </c>
      <c r="AC1500" s="13">
        <f t="shared" si="397"/>
        <v>7.8635000000000002</v>
      </c>
      <c r="AD1500" s="13">
        <f t="shared" si="398"/>
        <v>24.524999999999999</v>
      </c>
      <c r="AE1500" s="13">
        <f t="shared" si="399"/>
        <v>1033.8747000000001</v>
      </c>
      <c r="AF1500" s="13">
        <f t="shared" si="400"/>
        <v>93.225425000000001</v>
      </c>
      <c r="AG1500" s="13">
        <f t="shared" si="401"/>
        <v>-63.382474999999999</v>
      </c>
      <c r="AH1500" s="13">
        <f t="shared" si="402"/>
        <v>1038.7256749999999</v>
      </c>
      <c r="AI1500" s="13">
        <f t="shared" si="403"/>
        <v>88.374425000000002</v>
      </c>
      <c r="AJ1500" s="13">
        <f t="shared" si="404"/>
        <v>-3.78925</v>
      </c>
      <c r="AK1500" s="13">
        <f t="shared" si="405"/>
        <v>-179.66750000000002</v>
      </c>
      <c r="AL1500" s="13">
        <f t="shared" si="406"/>
        <v>-319.2475</v>
      </c>
      <c r="AM1500" s="13">
        <f t="shared" si="407"/>
        <v>381.625</v>
      </c>
      <c r="AN1500" s="13">
        <f t="shared" si="408"/>
        <v>-120.46200000000002</v>
      </c>
    </row>
    <row r="1501" spans="1:40" x14ac:dyDescent="0.25">
      <c r="A1501" s="10" t="s">
        <v>468</v>
      </c>
      <c r="B1501" s="10" t="s">
        <v>468</v>
      </c>
      <c r="C1501" s="10" t="s">
        <v>27</v>
      </c>
      <c r="D1501" s="10" t="s">
        <v>491</v>
      </c>
      <c r="E1501" s="10" t="s">
        <v>1039</v>
      </c>
      <c r="F1501" s="10" t="s">
        <v>29</v>
      </c>
      <c r="G1501" s="13">
        <v>46.37</v>
      </c>
      <c r="H1501" s="13">
        <v>4.76</v>
      </c>
      <c r="I1501" s="13">
        <v>4.62</v>
      </c>
      <c r="J1501" s="13">
        <v>46.88</v>
      </c>
      <c r="K1501" s="13">
        <v>4.25</v>
      </c>
      <c r="L1501" s="13">
        <v>6.2619999999999996</v>
      </c>
      <c r="M1501" s="13">
        <v>44.9</v>
      </c>
      <c r="N1501" s="13">
        <v>1101.2492</v>
      </c>
      <c r="O1501" s="13">
        <v>453.19830000000002</v>
      </c>
      <c r="P1501" s="13">
        <v>-152.5249</v>
      </c>
      <c r="Q1501" s="13">
        <v>1135.3526999999999</v>
      </c>
      <c r="R1501" s="13">
        <v>419.09480000000002</v>
      </c>
      <c r="S1501" s="13">
        <v>-12.603999999999999</v>
      </c>
      <c r="T1501" s="13">
        <v>-371.07</v>
      </c>
      <c r="U1501" s="13">
        <v>-371.22</v>
      </c>
      <c r="V1501" s="13">
        <v>524.88</v>
      </c>
      <c r="W1501" s="13">
        <v>-134.989</v>
      </c>
      <c r="X1501" s="13">
        <f t="shared" si="392"/>
        <v>46.642499999999998</v>
      </c>
      <c r="Y1501" s="13">
        <f t="shared" si="393"/>
        <v>3.9</v>
      </c>
      <c r="Z1501" s="13">
        <f t="shared" si="394"/>
        <v>3.24</v>
      </c>
      <c r="AA1501" s="13">
        <f t="shared" si="395"/>
        <v>46.912500000000001</v>
      </c>
      <c r="AB1501" s="13">
        <f t="shared" si="396"/>
        <v>3.6275000000000004</v>
      </c>
      <c r="AC1501" s="13">
        <f t="shared" si="397"/>
        <v>4.3227499999999992</v>
      </c>
      <c r="AD1501" s="13">
        <f t="shared" si="398"/>
        <v>45.215000000000003</v>
      </c>
      <c r="AE1501" s="13">
        <f t="shared" si="399"/>
        <v>1108.1903499999999</v>
      </c>
      <c r="AF1501" s="13">
        <f t="shared" si="400"/>
        <v>452.487075</v>
      </c>
      <c r="AG1501" s="13">
        <f t="shared" si="401"/>
        <v>-163.71940000000001</v>
      </c>
      <c r="AH1501" s="13">
        <f t="shared" si="402"/>
        <v>1147.8588999999999</v>
      </c>
      <c r="AI1501" s="13">
        <f t="shared" si="403"/>
        <v>412.81852500000002</v>
      </c>
      <c r="AJ1501" s="13">
        <f t="shared" si="404"/>
        <v>-13.46625</v>
      </c>
      <c r="AK1501" s="13">
        <f t="shared" si="405"/>
        <v>-622.56999999999994</v>
      </c>
      <c r="AL1501" s="13">
        <f t="shared" si="406"/>
        <v>-628.70500000000004</v>
      </c>
      <c r="AM1501" s="13">
        <f t="shared" si="407"/>
        <v>924.43000000000006</v>
      </c>
      <c r="AN1501" s="13">
        <f t="shared" si="408"/>
        <v>-132.821</v>
      </c>
    </row>
    <row r="1502" spans="1:40" x14ac:dyDescent="0.25">
      <c r="A1502" s="10" t="s">
        <v>468</v>
      </c>
      <c r="B1502" s="10" t="s">
        <v>468</v>
      </c>
      <c r="C1502" s="10" t="s">
        <v>27</v>
      </c>
      <c r="D1502" s="10" t="s">
        <v>492</v>
      </c>
      <c r="E1502" s="10" t="s">
        <v>1039</v>
      </c>
      <c r="F1502" s="10" t="s">
        <v>29</v>
      </c>
      <c r="G1502" s="13">
        <v>45.93</v>
      </c>
      <c r="H1502" s="13">
        <v>2.56</v>
      </c>
      <c r="I1502" s="13">
        <v>5.76</v>
      </c>
      <c r="J1502" s="13">
        <v>46.68</v>
      </c>
      <c r="K1502" s="13">
        <v>1.81</v>
      </c>
      <c r="L1502" s="13">
        <v>7.4390000000000001</v>
      </c>
      <c r="M1502" s="13">
        <v>45.8</v>
      </c>
      <c r="N1502" s="13">
        <v>784.97199999999998</v>
      </c>
      <c r="O1502" s="13">
        <v>450.91059999999999</v>
      </c>
      <c r="P1502" s="13">
        <v>-120.4432</v>
      </c>
      <c r="Q1502" s="13">
        <v>823.86810000000003</v>
      </c>
      <c r="R1502" s="13">
        <v>412.0145</v>
      </c>
      <c r="S1502" s="13">
        <v>-17.896999999999998</v>
      </c>
      <c r="T1502" s="13">
        <v>-371.07</v>
      </c>
      <c r="U1502" s="13">
        <v>-371.22</v>
      </c>
      <c r="V1502" s="13">
        <v>524.88</v>
      </c>
      <c r="W1502" s="13">
        <v>-134.989</v>
      </c>
      <c r="X1502" s="13">
        <f t="shared" si="392"/>
        <v>44.032499999999999</v>
      </c>
      <c r="Y1502" s="13">
        <f t="shared" si="393"/>
        <v>-0.92500000000000004</v>
      </c>
      <c r="Z1502" s="13">
        <f t="shared" si="394"/>
        <v>3.4050000000000002</v>
      </c>
      <c r="AA1502" s="13">
        <f t="shared" si="395"/>
        <v>44.362500000000004</v>
      </c>
      <c r="AB1502" s="13">
        <f t="shared" si="396"/>
        <v>-1.2524999999999999</v>
      </c>
      <c r="AC1502" s="13">
        <f t="shared" si="397"/>
        <v>4.3727499999999999</v>
      </c>
      <c r="AD1502" s="13">
        <f t="shared" si="398"/>
        <v>45.074999999999996</v>
      </c>
      <c r="AE1502" s="13">
        <f t="shared" si="399"/>
        <v>752.45049999999992</v>
      </c>
      <c r="AF1502" s="13">
        <f t="shared" si="400"/>
        <v>397.99612500000001</v>
      </c>
      <c r="AG1502" s="13">
        <f t="shared" si="401"/>
        <v>-82.187025000000006</v>
      </c>
      <c r="AH1502" s="13">
        <f t="shared" si="402"/>
        <v>772.62632499999995</v>
      </c>
      <c r="AI1502" s="13">
        <f t="shared" si="403"/>
        <v>377.82029999999997</v>
      </c>
      <c r="AJ1502" s="13">
        <f t="shared" si="404"/>
        <v>-12.3445</v>
      </c>
      <c r="AK1502" s="13">
        <f t="shared" si="405"/>
        <v>-421.39750000000004</v>
      </c>
      <c r="AL1502" s="13">
        <f t="shared" si="406"/>
        <v>-227.4</v>
      </c>
      <c r="AM1502" s="13">
        <f t="shared" si="407"/>
        <v>487.44749999999999</v>
      </c>
      <c r="AN1502" s="13">
        <f t="shared" si="408"/>
        <v>-151.32925</v>
      </c>
    </row>
    <row r="1503" spans="1:40" x14ac:dyDescent="0.25">
      <c r="A1503" s="10" t="s">
        <v>468</v>
      </c>
      <c r="B1503" s="10" t="s">
        <v>468</v>
      </c>
      <c r="C1503" s="10" t="s">
        <v>27</v>
      </c>
      <c r="D1503" s="10" t="s">
        <v>484</v>
      </c>
      <c r="E1503" s="10" t="s">
        <v>1039</v>
      </c>
      <c r="F1503" s="10" t="s">
        <v>29</v>
      </c>
      <c r="G1503" s="13">
        <v>24.48</v>
      </c>
      <c r="H1503" s="13">
        <v>-1.73</v>
      </c>
      <c r="I1503" s="13">
        <v>4.75</v>
      </c>
      <c r="J1503" s="13">
        <v>25.32</v>
      </c>
      <c r="K1503" s="13">
        <v>-2.56</v>
      </c>
      <c r="L1503" s="13">
        <v>9.9700000000000006</v>
      </c>
      <c r="M1503" s="13">
        <v>26.69</v>
      </c>
      <c r="N1503" s="13">
        <v>757.61479999999995</v>
      </c>
      <c r="O1503" s="13">
        <v>92.163200000000003</v>
      </c>
      <c r="P1503" s="13">
        <v>-62.583100000000002</v>
      </c>
      <c r="Q1503" s="13">
        <v>763.44939999999997</v>
      </c>
      <c r="R1503" s="13">
        <v>86.328699999999998</v>
      </c>
      <c r="S1503" s="13">
        <v>-5.3259999999999996</v>
      </c>
      <c r="T1503" s="13">
        <v>-371.07</v>
      </c>
      <c r="U1503" s="13">
        <v>-371.22</v>
      </c>
      <c r="V1503" s="13">
        <v>524.88</v>
      </c>
      <c r="W1503" s="13">
        <v>-134.989</v>
      </c>
      <c r="X1503" s="13">
        <f t="shared" si="392"/>
        <v>25.594999999999999</v>
      </c>
      <c r="Y1503" s="13">
        <f t="shared" si="393"/>
        <v>-0.185</v>
      </c>
      <c r="Z1503" s="13">
        <f t="shared" si="394"/>
        <v>4.4624999999999995</v>
      </c>
      <c r="AA1503" s="13">
        <f t="shared" si="395"/>
        <v>26.380000000000003</v>
      </c>
      <c r="AB1503" s="13">
        <f t="shared" si="396"/>
        <v>-0.96500000000000008</v>
      </c>
      <c r="AC1503" s="13">
        <f t="shared" si="397"/>
        <v>9.4044999999999987</v>
      </c>
      <c r="AD1503" s="13">
        <f t="shared" si="398"/>
        <v>26.909999999999997</v>
      </c>
      <c r="AE1503" s="13">
        <f t="shared" si="399"/>
        <v>778.983475</v>
      </c>
      <c r="AF1503" s="13">
        <f t="shared" si="400"/>
        <v>131.4135</v>
      </c>
      <c r="AG1503" s="13">
        <f t="shared" si="401"/>
        <v>-92.144874999999999</v>
      </c>
      <c r="AH1503" s="13">
        <f t="shared" si="402"/>
        <v>792.46875</v>
      </c>
      <c r="AI1503" s="13">
        <f t="shared" si="403"/>
        <v>117.92825000000002</v>
      </c>
      <c r="AJ1503" s="13">
        <f t="shared" si="404"/>
        <v>-7.9864999999999995</v>
      </c>
      <c r="AK1503" s="13">
        <f t="shared" si="405"/>
        <v>-263.65999999999997</v>
      </c>
      <c r="AL1503" s="13">
        <f t="shared" si="406"/>
        <v>-206.1525</v>
      </c>
      <c r="AM1503" s="13">
        <f t="shared" si="407"/>
        <v>337.59749999999997</v>
      </c>
      <c r="AN1503" s="13">
        <f t="shared" si="408"/>
        <v>-143.16649999999998</v>
      </c>
    </row>
    <row r="1504" spans="1:40" x14ac:dyDescent="0.25">
      <c r="A1504" s="10" t="s">
        <v>470</v>
      </c>
      <c r="B1504" s="10" t="s">
        <v>470</v>
      </c>
      <c r="C1504" s="10" t="s">
        <v>27</v>
      </c>
      <c r="D1504" s="10" t="s">
        <v>484</v>
      </c>
      <c r="E1504" s="10" t="s">
        <v>1039</v>
      </c>
      <c r="F1504" s="10" t="s">
        <v>29</v>
      </c>
      <c r="G1504" s="13">
        <v>26.16</v>
      </c>
      <c r="H1504" s="13">
        <v>-1.39</v>
      </c>
      <c r="I1504" s="13">
        <v>6.13</v>
      </c>
      <c r="J1504" s="13">
        <v>27.46</v>
      </c>
      <c r="K1504" s="13">
        <v>-2.69</v>
      </c>
      <c r="L1504" s="13">
        <v>11.992000000000001</v>
      </c>
      <c r="M1504" s="13">
        <v>28.9</v>
      </c>
      <c r="N1504" s="13">
        <v>775.86800000000005</v>
      </c>
      <c r="O1504" s="13">
        <v>184.9195</v>
      </c>
      <c r="P1504" s="13">
        <v>-110.9481</v>
      </c>
      <c r="Q1504" s="13">
        <v>796.01139999999998</v>
      </c>
      <c r="R1504" s="13">
        <v>164.77610000000001</v>
      </c>
      <c r="S1504" s="13">
        <v>-10.29</v>
      </c>
      <c r="T1504" s="13">
        <v>-299.63</v>
      </c>
      <c r="U1504" s="13">
        <v>-174.62</v>
      </c>
      <c r="V1504" s="13">
        <v>346.8</v>
      </c>
      <c r="W1504" s="13">
        <v>-149.767</v>
      </c>
      <c r="X1504" s="13">
        <f t="shared" si="392"/>
        <v>25.594999999999999</v>
      </c>
      <c r="Y1504" s="13">
        <f t="shared" si="393"/>
        <v>-0.185</v>
      </c>
      <c r="Z1504" s="13">
        <f t="shared" si="394"/>
        <v>4.4624999999999995</v>
      </c>
      <c r="AA1504" s="13">
        <f t="shared" si="395"/>
        <v>26.380000000000003</v>
      </c>
      <c r="AB1504" s="13">
        <f t="shared" si="396"/>
        <v>-0.96500000000000008</v>
      </c>
      <c r="AC1504" s="13">
        <f t="shared" si="397"/>
        <v>9.4044999999999987</v>
      </c>
      <c r="AD1504" s="13">
        <f t="shared" si="398"/>
        <v>26.909999999999997</v>
      </c>
      <c r="AE1504" s="13">
        <f t="shared" si="399"/>
        <v>778.983475</v>
      </c>
      <c r="AF1504" s="13">
        <f t="shared" si="400"/>
        <v>131.4135</v>
      </c>
      <c r="AG1504" s="13">
        <f t="shared" si="401"/>
        <v>-92.144874999999999</v>
      </c>
      <c r="AH1504" s="13">
        <f t="shared" si="402"/>
        <v>792.46875</v>
      </c>
      <c r="AI1504" s="13">
        <f t="shared" si="403"/>
        <v>117.92825000000002</v>
      </c>
      <c r="AJ1504" s="13">
        <f t="shared" si="404"/>
        <v>-7.9864999999999995</v>
      </c>
      <c r="AK1504" s="13">
        <f t="shared" si="405"/>
        <v>-263.65999999999997</v>
      </c>
      <c r="AL1504" s="13">
        <f t="shared" si="406"/>
        <v>-206.1525</v>
      </c>
      <c r="AM1504" s="13">
        <f t="shared" si="407"/>
        <v>337.59749999999997</v>
      </c>
      <c r="AN1504" s="13">
        <f t="shared" si="408"/>
        <v>-143.16649999999998</v>
      </c>
    </row>
    <row r="1505" spans="1:40" x14ac:dyDescent="0.25">
      <c r="A1505" s="10" t="s">
        <v>470</v>
      </c>
      <c r="B1505" s="10" t="s">
        <v>470</v>
      </c>
      <c r="C1505" s="10" t="s">
        <v>27</v>
      </c>
      <c r="D1505" s="10" t="s">
        <v>492</v>
      </c>
      <c r="E1505" s="10" t="s">
        <v>1039</v>
      </c>
      <c r="F1505" s="10" t="s">
        <v>29</v>
      </c>
      <c r="G1505" s="13">
        <v>43.43</v>
      </c>
      <c r="H1505" s="13">
        <v>2.06</v>
      </c>
      <c r="I1505" s="13">
        <v>3.98</v>
      </c>
      <c r="J1505" s="13">
        <v>43.81</v>
      </c>
      <c r="K1505" s="13">
        <v>1.68</v>
      </c>
      <c r="L1505" s="13">
        <v>5.4390000000000001</v>
      </c>
      <c r="M1505" s="13">
        <v>42.99</v>
      </c>
      <c r="N1505" s="13">
        <v>746.75120000000004</v>
      </c>
      <c r="O1505" s="13">
        <v>354.16079999999999</v>
      </c>
      <c r="P1505" s="13">
        <v>-71.832499999999996</v>
      </c>
      <c r="Q1505" s="13">
        <v>759.48159999999996</v>
      </c>
      <c r="R1505" s="13">
        <v>341.43029999999999</v>
      </c>
      <c r="S1505" s="13">
        <v>-10.050000000000001</v>
      </c>
      <c r="T1505" s="13">
        <v>-299.63</v>
      </c>
      <c r="U1505" s="13">
        <v>-174.62</v>
      </c>
      <c r="V1505" s="13">
        <v>346.8</v>
      </c>
      <c r="W1505" s="13">
        <v>-149.767</v>
      </c>
      <c r="X1505" s="13">
        <f t="shared" si="392"/>
        <v>44.032499999999999</v>
      </c>
      <c r="Y1505" s="13">
        <f t="shared" si="393"/>
        <v>-0.92500000000000004</v>
      </c>
      <c r="Z1505" s="13">
        <f t="shared" si="394"/>
        <v>3.4050000000000002</v>
      </c>
      <c r="AA1505" s="13">
        <f t="shared" si="395"/>
        <v>44.362500000000004</v>
      </c>
      <c r="AB1505" s="13">
        <f t="shared" si="396"/>
        <v>-1.2524999999999999</v>
      </c>
      <c r="AC1505" s="13">
        <f t="shared" si="397"/>
        <v>4.3727499999999999</v>
      </c>
      <c r="AD1505" s="13">
        <f t="shared" si="398"/>
        <v>45.074999999999996</v>
      </c>
      <c r="AE1505" s="13">
        <f t="shared" si="399"/>
        <v>752.45049999999992</v>
      </c>
      <c r="AF1505" s="13">
        <f t="shared" si="400"/>
        <v>397.99612500000001</v>
      </c>
      <c r="AG1505" s="13">
        <f t="shared" si="401"/>
        <v>-82.187025000000006</v>
      </c>
      <c r="AH1505" s="13">
        <f t="shared" si="402"/>
        <v>772.62632499999995</v>
      </c>
      <c r="AI1505" s="13">
        <f t="shared" si="403"/>
        <v>377.82029999999997</v>
      </c>
      <c r="AJ1505" s="13">
        <f t="shared" si="404"/>
        <v>-12.3445</v>
      </c>
      <c r="AK1505" s="13">
        <f t="shared" si="405"/>
        <v>-421.39750000000004</v>
      </c>
      <c r="AL1505" s="13">
        <f t="shared" si="406"/>
        <v>-227.4</v>
      </c>
      <c r="AM1505" s="13">
        <f t="shared" si="407"/>
        <v>487.44749999999999</v>
      </c>
      <c r="AN1505" s="13">
        <f t="shared" si="408"/>
        <v>-151.32925</v>
      </c>
    </row>
    <row r="1506" spans="1:40" x14ac:dyDescent="0.25">
      <c r="A1506" s="10" t="s">
        <v>470</v>
      </c>
      <c r="B1506" s="10" t="s">
        <v>470</v>
      </c>
      <c r="C1506" s="10" t="s">
        <v>27</v>
      </c>
      <c r="D1506" s="10" t="s">
        <v>493</v>
      </c>
      <c r="E1506" s="10" t="s">
        <v>1039</v>
      </c>
      <c r="F1506" s="10" t="s">
        <v>29</v>
      </c>
      <c r="G1506" s="13">
        <v>42.48</v>
      </c>
      <c r="H1506" s="13">
        <v>-2.69</v>
      </c>
      <c r="I1506" s="13">
        <v>2.34</v>
      </c>
      <c r="J1506" s="13">
        <v>42.6</v>
      </c>
      <c r="K1506" s="13">
        <v>-2.81</v>
      </c>
      <c r="L1506" s="13">
        <v>2.9569999999999999</v>
      </c>
      <c r="M1506" s="13">
        <v>44.07</v>
      </c>
      <c r="N1506" s="13">
        <v>491.96089999999998</v>
      </c>
      <c r="O1506" s="13">
        <v>261.65460000000002</v>
      </c>
      <c r="P1506" s="13">
        <v>-25.924099999999999</v>
      </c>
      <c r="Q1506" s="13">
        <v>494.84300000000002</v>
      </c>
      <c r="R1506" s="13">
        <v>258.77260000000001</v>
      </c>
      <c r="S1506" s="13">
        <v>-6.3440000000000003</v>
      </c>
      <c r="T1506" s="13">
        <v>-299.63</v>
      </c>
      <c r="U1506" s="13">
        <v>-174.62</v>
      </c>
      <c r="V1506" s="13">
        <v>346.8</v>
      </c>
      <c r="W1506" s="13">
        <v>-149.767</v>
      </c>
      <c r="X1506" s="13">
        <f t="shared" si="392"/>
        <v>40.307499999999997</v>
      </c>
      <c r="Y1506" s="13">
        <f t="shared" si="393"/>
        <v>-6.3450000000000006</v>
      </c>
      <c r="Z1506" s="13">
        <f t="shared" si="394"/>
        <v>1.0999999999999999</v>
      </c>
      <c r="AA1506" s="13">
        <f t="shared" si="395"/>
        <v>40.355000000000004</v>
      </c>
      <c r="AB1506" s="13">
        <f t="shared" si="396"/>
        <v>-6.3925000000000001</v>
      </c>
      <c r="AC1506" s="13">
        <f t="shared" si="397"/>
        <v>1.4097500000000001</v>
      </c>
      <c r="AD1506" s="13">
        <f t="shared" si="398"/>
        <v>43.987500000000004</v>
      </c>
      <c r="AE1506" s="13">
        <f t="shared" si="399"/>
        <v>507.35977500000001</v>
      </c>
      <c r="AF1506" s="13">
        <f t="shared" si="400"/>
        <v>244.84725</v>
      </c>
      <c r="AG1506" s="13">
        <f t="shared" si="401"/>
        <v>-34.641624999999998</v>
      </c>
      <c r="AH1506" s="13">
        <f t="shared" si="402"/>
        <v>512.47562500000004</v>
      </c>
      <c r="AI1506" s="13">
        <f t="shared" si="403"/>
        <v>239.731425</v>
      </c>
      <c r="AJ1506" s="13">
        <f t="shared" si="404"/>
        <v>-7.5035000000000007</v>
      </c>
      <c r="AK1506" s="13">
        <f t="shared" si="405"/>
        <v>-293.8125</v>
      </c>
      <c r="AL1506" s="13">
        <f t="shared" si="406"/>
        <v>-131.30000000000001</v>
      </c>
      <c r="AM1506" s="13">
        <f t="shared" si="407"/>
        <v>322.69</v>
      </c>
      <c r="AN1506" s="13">
        <f t="shared" si="408"/>
        <v>-155.73699999999999</v>
      </c>
    </row>
    <row r="1507" spans="1:40" x14ac:dyDescent="0.25">
      <c r="A1507" s="10" t="s">
        <v>470</v>
      </c>
      <c r="B1507" s="10" t="s">
        <v>470</v>
      </c>
      <c r="C1507" s="10" t="s">
        <v>27</v>
      </c>
      <c r="D1507" s="10" t="s">
        <v>486</v>
      </c>
      <c r="E1507" s="10" t="s">
        <v>1039</v>
      </c>
      <c r="F1507" s="10" t="s">
        <v>29</v>
      </c>
      <c r="G1507" s="13">
        <v>25.21</v>
      </c>
      <c r="H1507" s="13">
        <v>-6.14</v>
      </c>
      <c r="I1507" s="13">
        <v>4.49</v>
      </c>
      <c r="J1507" s="13">
        <v>25.84</v>
      </c>
      <c r="K1507" s="13">
        <v>-6.77</v>
      </c>
      <c r="L1507" s="13">
        <v>7.9960000000000004</v>
      </c>
      <c r="M1507" s="13">
        <v>29.81</v>
      </c>
      <c r="N1507" s="13">
        <v>520.74059999999997</v>
      </c>
      <c r="O1507" s="13">
        <v>93.084500000000006</v>
      </c>
      <c r="P1507" s="13">
        <v>-65.039699999999996</v>
      </c>
      <c r="Q1507" s="13">
        <v>530.41330000000005</v>
      </c>
      <c r="R1507" s="13">
        <v>83.411799999999999</v>
      </c>
      <c r="S1507" s="13">
        <v>-8.4589999999999996</v>
      </c>
      <c r="T1507" s="13">
        <v>-299.63</v>
      </c>
      <c r="U1507" s="13">
        <v>-174.62</v>
      </c>
      <c r="V1507" s="13">
        <v>346.8</v>
      </c>
      <c r="W1507" s="13">
        <v>-149.767</v>
      </c>
      <c r="X1507" s="13">
        <f t="shared" si="392"/>
        <v>25.942500000000003</v>
      </c>
      <c r="Y1507" s="13">
        <f t="shared" si="393"/>
        <v>-2.5049999999999999</v>
      </c>
      <c r="Z1507" s="13">
        <f t="shared" si="394"/>
        <v>2.7200000000000006</v>
      </c>
      <c r="AA1507" s="13">
        <f t="shared" si="395"/>
        <v>26.282500000000002</v>
      </c>
      <c r="AB1507" s="13">
        <f t="shared" si="396"/>
        <v>-2.8475000000000001</v>
      </c>
      <c r="AC1507" s="13">
        <f t="shared" si="397"/>
        <v>5.3645000000000005</v>
      </c>
      <c r="AD1507" s="13">
        <f t="shared" si="398"/>
        <v>27.98</v>
      </c>
      <c r="AE1507" s="13">
        <f t="shared" si="399"/>
        <v>522.75220000000002</v>
      </c>
      <c r="AF1507" s="13">
        <f t="shared" si="400"/>
        <v>109.55629999999999</v>
      </c>
      <c r="AG1507" s="13">
        <f t="shared" si="401"/>
        <v>-66.134724999999989</v>
      </c>
      <c r="AH1507" s="13">
        <f t="shared" si="402"/>
        <v>533.17010000000005</v>
      </c>
      <c r="AI1507" s="13">
        <f t="shared" si="403"/>
        <v>99.138374999999996</v>
      </c>
      <c r="AJ1507" s="13">
        <f t="shared" si="404"/>
        <v>-8.8435000000000006</v>
      </c>
      <c r="AK1507" s="13">
        <f t="shared" si="405"/>
        <v>-232.2525</v>
      </c>
      <c r="AL1507" s="13">
        <f t="shared" si="406"/>
        <v>-119.5175</v>
      </c>
      <c r="AM1507" s="13">
        <f t="shared" si="407"/>
        <v>261.5025</v>
      </c>
      <c r="AN1507" s="13">
        <f t="shared" si="408"/>
        <v>-153.2285</v>
      </c>
    </row>
    <row r="1508" spans="1:40" x14ac:dyDescent="0.25">
      <c r="A1508" s="10" t="s">
        <v>471</v>
      </c>
      <c r="B1508" s="10" t="s">
        <v>471</v>
      </c>
      <c r="C1508" s="10" t="s">
        <v>27</v>
      </c>
      <c r="D1508" s="10" t="s">
        <v>486</v>
      </c>
      <c r="E1508" s="10" t="s">
        <v>1039</v>
      </c>
      <c r="F1508" s="10" t="s">
        <v>29</v>
      </c>
      <c r="G1508" s="13">
        <v>25.22</v>
      </c>
      <c r="H1508" s="13">
        <v>-6.14</v>
      </c>
      <c r="I1508" s="13">
        <v>1.37</v>
      </c>
      <c r="J1508" s="13">
        <v>25.28</v>
      </c>
      <c r="K1508" s="13">
        <v>-6.2</v>
      </c>
      <c r="L1508" s="13">
        <v>2.5009999999999999</v>
      </c>
      <c r="M1508" s="13">
        <v>28.88</v>
      </c>
      <c r="N1508" s="13">
        <v>517.50319999999999</v>
      </c>
      <c r="O1508" s="13">
        <v>129.08619999999999</v>
      </c>
      <c r="P1508" s="13">
        <v>-56.769799999999996</v>
      </c>
      <c r="Q1508" s="13">
        <v>525.63040000000001</v>
      </c>
      <c r="R1508" s="13">
        <v>120.9589</v>
      </c>
      <c r="S1508" s="13">
        <v>-8.1470000000000002</v>
      </c>
      <c r="T1508" s="13">
        <v>-226.26</v>
      </c>
      <c r="U1508" s="13">
        <v>-107.46</v>
      </c>
      <c r="V1508" s="13">
        <v>250.48</v>
      </c>
      <c r="W1508" s="13">
        <v>-154.595</v>
      </c>
      <c r="X1508" s="13">
        <f t="shared" si="392"/>
        <v>25.942500000000003</v>
      </c>
      <c r="Y1508" s="13">
        <f t="shared" si="393"/>
        <v>-2.5049999999999999</v>
      </c>
      <c r="Z1508" s="13">
        <f t="shared" si="394"/>
        <v>2.7200000000000006</v>
      </c>
      <c r="AA1508" s="13">
        <f t="shared" si="395"/>
        <v>26.282500000000002</v>
      </c>
      <c r="AB1508" s="13">
        <f t="shared" si="396"/>
        <v>-2.8475000000000001</v>
      </c>
      <c r="AC1508" s="13">
        <f t="shared" si="397"/>
        <v>5.3645000000000005</v>
      </c>
      <c r="AD1508" s="13">
        <f t="shared" si="398"/>
        <v>27.98</v>
      </c>
      <c r="AE1508" s="13">
        <f t="shared" si="399"/>
        <v>522.75220000000002</v>
      </c>
      <c r="AF1508" s="13">
        <f t="shared" si="400"/>
        <v>109.55629999999999</v>
      </c>
      <c r="AG1508" s="13">
        <f t="shared" si="401"/>
        <v>-66.134724999999989</v>
      </c>
      <c r="AH1508" s="13">
        <f t="shared" si="402"/>
        <v>533.17010000000005</v>
      </c>
      <c r="AI1508" s="13">
        <f t="shared" si="403"/>
        <v>99.138374999999996</v>
      </c>
      <c r="AJ1508" s="13">
        <f t="shared" si="404"/>
        <v>-8.8435000000000006</v>
      </c>
      <c r="AK1508" s="13">
        <f t="shared" si="405"/>
        <v>-232.2525</v>
      </c>
      <c r="AL1508" s="13">
        <f t="shared" si="406"/>
        <v>-119.5175</v>
      </c>
      <c r="AM1508" s="13">
        <f t="shared" si="407"/>
        <v>261.5025</v>
      </c>
      <c r="AN1508" s="13">
        <f t="shared" si="408"/>
        <v>-153.2285</v>
      </c>
    </row>
    <row r="1509" spans="1:40" x14ac:dyDescent="0.25">
      <c r="A1509" s="10" t="s">
        <v>471</v>
      </c>
      <c r="B1509" s="10" t="s">
        <v>471</v>
      </c>
      <c r="C1509" s="10" t="s">
        <v>27</v>
      </c>
      <c r="D1509" s="10" t="s">
        <v>493</v>
      </c>
      <c r="E1509" s="10" t="s">
        <v>1039</v>
      </c>
      <c r="F1509" s="10" t="s">
        <v>29</v>
      </c>
      <c r="G1509" s="13">
        <v>39.479999999999997</v>
      </c>
      <c r="H1509" s="13">
        <v>-3.29</v>
      </c>
      <c r="I1509" s="13">
        <v>1.77</v>
      </c>
      <c r="J1509" s="13">
        <v>39.549999999999997</v>
      </c>
      <c r="K1509" s="13">
        <v>-3.36</v>
      </c>
      <c r="L1509" s="13">
        <v>2.36</v>
      </c>
      <c r="M1509" s="13">
        <v>41.33</v>
      </c>
      <c r="N1509" s="13">
        <v>531.84040000000005</v>
      </c>
      <c r="O1509" s="13">
        <v>232.98140000000001</v>
      </c>
      <c r="P1509" s="13">
        <v>-34.259099999999997</v>
      </c>
      <c r="Q1509" s="13">
        <v>535.7174</v>
      </c>
      <c r="R1509" s="13">
        <v>229.1044</v>
      </c>
      <c r="S1509" s="13">
        <v>-6.4560000000000004</v>
      </c>
      <c r="T1509" s="13">
        <v>-226.26</v>
      </c>
      <c r="U1509" s="13">
        <v>-107.46</v>
      </c>
      <c r="V1509" s="13">
        <v>250.48</v>
      </c>
      <c r="W1509" s="13">
        <v>-154.595</v>
      </c>
      <c r="X1509" s="13">
        <f t="shared" si="392"/>
        <v>40.307499999999997</v>
      </c>
      <c r="Y1509" s="13">
        <f t="shared" si="393"/>
        <v>-6.3450000000000006</v>
      </c>
      <c r="Z1509" s="13">
        <f t="shared" si="394"/>
        <v>1.0999999999999999</v>
      </c>
      <c r="AA1509" s="13">
        <f t="shared" si="395"/>
        <v>40.355000000000004</v>
      </c>
      <c r="AB1509" s="13">
        <f t="shared" si="396"/>
        <v>-6.3925000000000001</v>
      </c>
      <c r="AC1509" s="13">
        <f t="shared" si="397"/>
        <v>1.4097500000000001</v>
      </c>
      <c r="AD1509" s="13">
        <f t="shared" si="398"/>
        <v>43.987500000000004</v>
      </c>
      <c r="AE1509" s="13">
        <f t="shared" si="399"/>
        <v>507.35977500000001</v>
      </c>
      <c r="AF1509" s="13">
        <f t="shared" si="400"/>
        <v>244.84725</v>
      </c>
      <c r="AG1509" s="13">
        <f t="shared" si="401"/>
        <v>-34.641624999999998</v>
      </c>
      <c r="AH1509" s="13">
        <f t="shared" si="402"/>
        <v>512.47562500000004</v>
      </c>
      <c r="AI1509" s="13">
        <f t="shared" si="403"/>
        <v>239.731425</v>
      </c>
      <c r="AJ1509" s="13">
        <f t="shared" si="404"/>
        <v>-7.5035000000000007</v>
      </c>
      <c r="AK1509" s="13">
        <f t="shared" si="405"/>
        <v>-293.8125</v>
      </c>
      <c r="AL1509" s="13">
        <f t="shared" si="406"/>
        <v>-131.30000000000001</v>
      </c>
      <c r="AM1509" s="13">
        <f t="shared" si="407"/>
        <v>322.69</v>
      </c>
      <c r="AN1509" s="13">
        <f t="shared" si="408"/>
        <v>-155.73699999999999</v>
      </c>
    </row>
    <row r="1510" spans="1:40" x14ac:dyDescent="0.25">
      <c r="A1510" s="10" t="s">
        <v>471</v>
      </c>
      <c r="B1510" s="10" t="s">
        <v>471</v>
      </c>
      <c r="C1510" s="10" t="s">
        <v>27</v>
      </c>
      <c r="D1510" s="10" t="s">
        <v>494</v>
      </c>
      <c r="E1510" s="10" t="s">
        <v>1039</v>
      </c>
      <c r="F1510" s="10" t="s">
        <v>29</v>
      </c>
      <c r="G1510" s="13">
        <v>39.57</v>
      </c>
      <c r="H1510" s="13">
        <v>-2.83</v>
      </c>
      <c r="I1510" s="13">
        <v>0.52</v>
      </c>
      <c r="J1510" s="13">
        <v>39.57</v>
      </c>
      <c r="K1510" s="13">
        <v>-2.83</v>
      </c>
      <c r="L1510" s="13">
        <v>0.70399999999999996</v>
      </c>
      <c r="M1510" s="13">
        <v>41.06</v>
      </c>
      <c r="N1510" s="13">
        <v>339.0976</v>
      </c>
      <c r="O1510" s="13">
        <v>170.84649999999999</v>
      </c>
      <c r="P1510" s="13">
        <v>-29.4056</v>
      </c>
      <c r="Q1510" s="13">
        <v>344.08879999999999</v>
      </c>
      <c r="R1510" s="13">
        <v>165.8553</v>
      </c>
      <c r="S1510" s="13">
        <v>-9.6329999999999991</v>
      </c>
      <c r="T1510" s="13">
        <v>-226.26</v>
      </c>
      <c r="U1510" s="13">
        <v>-107.46</v>
      </c>
      <c r="V1510" s="13">
        <v>250.48</v>
      </c>
      <c r="W1510" s="13">
        <v>-154.595</v>
      </c>
      <c r="X1510" s="13">
        <f t="shared" si="392"/>
        <v>36.14</v>
      </c>
      <c r="Y1510" s="13">
        <f t="shared" si="393"/>
        <v>-9.64</v>
      </c>
      <c r="Z1510" s="13">
        <f t="shared" si="394"/>
        <v>-4.1950000000000003</v>
      </c>
      <c r="AA1510" s="13">
        <f t="shared" si="395"/>
        <v>36.737499999999997</v>
      </c>
      <c r="AB1510" s="13">
        <f t="shared" si="396"/>
        <v>-10.239999999999998</v>
      </c>
      <c r="AC1510" s="13">
        <f t="shared" si="397"/>
        <v>-5.0212500000000002</v>
      </c>
      <c r="AD1510" s="13">
        <f t="shared" si="398"/>
        <v>43.112499999999997</v>
      </c>
      <c r="AE1510" s="13">
        <f t="shared" si="399"/>
        <v>337.45767499999999</v>
      </c>
      <c r="AF1510" s="13">
        <f t="shared" si="400"/>
        <v>153.08144999999999</v>
      </c>
      <c r="AG1510" s="13">
        <f t="shared" si="401"/>
        <v>-29.477999999999998</v>
      </c>
      <c r="AH1510" s="13">
        <f t="shared" si="402"/>
        <v>342.31217500000002</v>
      </c>
      <c r="AI1510" s="13">
        <f t="shared" si="403"/>
        <v>148.2269</v>
      </c>
      <c r="AJ1510" s="13">
        <f t="shared" si="404"/>
        <v>-8.8820000000000014</v>
      </c>
      <c r="AK1510" s="13">
        <f t="shared" si="405"/>
        <v>-207.93</v>
      </c>
      <c r="AL1510" s="13">
        <f t="shared" si="406"/>
        <v>-95.710000000000008</v>
      </c>
      <c r="AM1510" s="13">
        <f t="shared" si="407"/>
        <v>229.05</v>
      </c>
      <c r="AN1510" s="13">
        <f t="shared" si="408"/>
        <v>-154.96224999999998</v>
      </c>
    </row>
    <row r="1511" spans="1:40" x14ac:dyDescent="0.25">
      <c r="A1511" s="10" t="s">
        <v>471</v>
      </c>
      <c r="B1511" s="10" t="s">
        <v>471</v>
      </c>
      <c r="C1511" s="10" t="s">
        <v>27</v>
      </c>
      <c r="D1511" s="10" t="s">
        <v>488</v>
      </c>
      <c r="E1511" s="10" t="s">
        <v>1039</v>
      </c>
      <c r="F1511" s="10" t="s">
        <v>29</v>
      </c>
      <c r="G1511" s="13">
        <v>25.31</v>
      </c>
      <c r="H1511" s="13">
        <v>-5.68</v>
      </c>
      <c r="I1511" s="13">
        <v>0.13</v>
      </c>
      <c r="J1511" s="13">
        <v>25.31</v>
      </c>
      <c r="K1511" s="13">
        <v>-5.68</v>
      </c>
      <c r="L1511" s="13">
        <v>0.23499999999999999</v>
      </c>
      <c r="M1511" s="13">
        <v>28.58</v>
      </c>
      <c r="N1511" s="13">
        <v>325.1891</v>
      </c>
      <c r="O1511" s="13">
        <v>66.850099999999998</v>
      </c>
      <c r="P1511" s="13">
        <v>-51.9163</v>
      </c>
      <c r="Q1511" s="13">
        <v>335.2319</v>
      </c>
      <c r="R1511" s="13">
        <v>56.807299999999998</v>
      </c>
      <c r="S1511" s="13">
        <v>-10.948</v>
      </c>
      <c r="T1511" s="13">
        <v>-226.26</v>
      </c>
      <c r="U1511" s="13">
        <v>-107.46</v>
      </c>
      <c r="V1511" s="13">
        <v>250.48</v>
      </c>
      <c r="W1511" s="13">
        <v>-154.595</v>
      </c>
      <c r="X1511" s="13">
        <f t="shared" si="392"/>
        <v>25.2</v>
      </c>
      <c r="Y1511" s="13">
        <f t="shared" si="393"/>
        <v>-3.9074999999999998</v>
      </c>
      <c r="Z1511" s="13">
        <f t="shared" si="394"/>
        <v>0.84250000000000003</v>
      </c>
      <c r="AA1511" s="13">
        <f t="shared" si="395"/>
        <v>25.240000000000002</v>
      </c>
      <c r="AB1511" s="13">
        <f t="shared" si="396"/>
        <v>-3.9449999999999998</v>
      </c>
      <c r="AC1511" s="13">
        <f t="shared" si="397"/>
        <v>1.6862500000000002</v>
      </c>
      <c r="AD1511" s="13">
        <f t="shared" si="398"/>
        <v>27.467500000000001</v>
      </c>
      <c r="AE1511" s="13">
        <f t="shared" si="399"/>
        <v>329.86857499999996</v>
      </c>
      <c r="AF1511" s="13">
        <f t="shared" si="400"/>
        <v>72.292749999999998</v>
      </c>
      <c r="AG1511" s="13">
        <f t="shared" si="401"/>
        <v>-49.679825000000001</v>
      </c>
      <c r="AH1511" s="13">
        <f t="shared" si="402"/>
        <v>339.14025000000004</v>
      </c>
      <c r="AI1511" s="13">
        <f t="shared" si="403"/>
        <v>63.021100000000004</v>
      </c>
      <c r="AJ1511" s="13">
        <f t="shared" si="404"/>
        <v>-10.55</v>
      </c>
      <c r="AK1511" s="13">
        <f t="shared" si="405"/>
        <v>-177.45</v>
      </c>
      <c r="AL1511" s="13">
        <f t="shared" si="406"/>
        <v>-84.334999999999994</v>
      </c>
      <c r="AM1511" s="13">
        <f t="shared" si="407"/>
        <v>196.54750000000001</v>
      </c>
      <c r="AN1511" s="13">
        <f t="shared" si="408"/>
        <v>-154.41624999999999</v>
      </c>
    </row>
    <row r="1512" spans="1:40" x14ac:dyDescent="0.25">
      <c r="A1512" s="10" t="s">
        <v>472</v>
      </c>
      <c r="B1512" s="10" t="s">
        <v>472</v>
      </c>
      <c r="C1512" s="10" t="s">
        <v>27</v>
      </c>
      <c r="D1512" s="10" t="s">
        <v>490</v>
      </c>
      <c r="E1512" s="10" t="s">
        <v>1039</v>
      </c>
      <c r="F1512" s="10" t="s">
        <v>29</v>
      </c>
      <c r="G1512" s="13">
        <v>47.44</v>
      </c>
      <c r="H1512" s="13">
        <v>5.66</v>
      </c>
      <c r="I1512" s="13">
        <v>-0.2</v>
      </c>
      <c r="J1512" s="13">
        <v>47.44</v>
      </c>
      <c r="K1512" s="13">
        <v>5.66</v>
      </c>
      <c r="L1512" s="13">
        <v>-0.27300000000000002</v>
      </c>
      <c r="M1512" s="13">
        <v>44.88</v>
      </c>
      <c r="N1512" s="13">
        <v>1936.64</v>
      </c>
      <c r="O1512" s="13">
        <v>505.80810000000002</v>
      </c>
      <c r="P1512" s="13">
        <v>-23.090800000000002</v>
      </c>
      <c r="Q1512" s="13">
        <v>1937.0125</v>
      </c>
      <c r="R1512" s="13">
        <v>505.43560000000002</v>
      </c>
      <c r="S1512" s="13">
        <v>-0.92400000000000004</v>
      </c>
      <c r="T1512" s="13">
        <v>-1387.15</v>
      </c>
      <c r="U1512" s="13">
        <v>-1379.38</v>
      </c>
      <c r="V1512" s="13">
        <v>1956.24</v>
      </c>
      <c r="W1512" s="13">
        <v>-135.161</v>
      </c>
      <c r="X1512" s="13">
        <f t="shared" si="392"/>
        <v>48.2</v>
      </c>
      <c r="Y1512" s="13">
        <f t="shared" si="393"/>
        <v>6.7750000000000004</v>
      </c>
      <c r="Z1512" s="13">
        <f t="shared" si="394"/>
        <v>-0.20999999999999996</v>
      </c>
      <c r="AA1512" s="13">
        <f t="shared" si="395"/>
        <v>48.225000000000001</v>
      </c>
      <c r="AB1512" s="13">
        <f t="shared" si="396"/>
        <v>6.7524999999999995</v>
      </c>
      <c r="AC1512" s="13">
        <f t="shared" si="397"/>
        <v>-0.26125000000000004</v>
      </c>
      <c r="AD1512" s="13">
        <f t="shared" si="398"/>
        <v>45.234999999999999</v>
      </c>
      <c r="AE1512" s="13">
        <f t="shared" si="399"/>
        <v>1678.213125</v>
      </c>
      <c r="AF1512" s="13">
        <f t="shared" si="400"/>
        <v>490.26390000000004</v>
      </c>
      <c r="AG1512" s="13">
        <f t="shared" si="401"/>
        <v>50.042024999999995</v>
      </c>
      <c r="AH1512" s="13">
        <f t="shared" si="402"/>
        <v>1683.671425</v>
      </c>
      <c r="AI1512" s="13">
        <f t="shared" si="403"/>
        <v>484.80560000000003</v>
      </c>
      <c r="AJ1512" s="13">
        <f t="shared" si="404"/>
        <v>2.4842500000000003</v>
      </c>
      <c r="AK1512" s="13">
        <f t="shared" si="405"/>
        <v>-8.3675000000000068</v>
      </c>
      <c r="AL1512" s="13">
        <f t="shared" si="406"/>
        <v>-941.47249999999997</v>
      </c>
      <c r="AM1512" s="13">
        <f t="shared" si="407"/>
        <v>1229.3049999999998</v>
      </c>
      <c r="AN1512" s="13">
        <f t="shared" si="408"/>
        <v>-89.221249999999998</v>
      </c>
    </row>
    <row r="1513" spans="1:40" x14ac:dyDescent="0.25">
      <c r="A1513" s="10" t="s">
        <v>472</v>
      </c>
      <c r="B1513" s="10" t="s">
        <v>472</v>
      </c>
      <c r="C1513" s="10" t="s">
        <v>27</v>
      </c>
      <c r="D1513" s="10" t="s">
        <v>344</v>
      </c>
      <c r="E1513" s="10" t="s">
        <v>1039</v>
      </c>
      <c r="F1513" s="10" t="s">
        <v>29</v>
      </c>
      <c r="G1513" s="13">
        <v>77.55</v>
      </c>
      <c r="H1513" s="13">
        <v>11.68</v>
      </c>
      <c r="I1513" s="13">
        <v>-1.18</v>
      </c>
      <c r="J1513" s="13">
        <v>77.569999999999993</v>
      </c>
      <c r="K1513" s="13">
        <v>11.66</v>
      </c>
      <c r="L1513" s="13">
        <v>-1.026</v>
      </c>
      <c r="M1513" s="13">
        <v>72.44</v>
      </c>
      <c r="N1513" s="13">
        <v>2379.1918000000001</v>
      </c>
      <c r="O1513" s="13">
        <v>1842.7643</v>
      </c>
      <c r="P1513" s="13">
        <v>137.8502</v>
      </c>
      <c r="Q1513" s="13">
        <v>2412.5428000000002</v>
      </c>
      <c r="R1513" s="13">
        <v>1809.4132999999999</v>
      </c>
      <c r="S1513" s="13">
        <v>13.601000000000001</v>
      </c>
      <c r="T1513" s="13">
        <v>-1387.15</v>
      </c>
      <c r="U1513" s="13">
        <v>-1379.38</v>
      </c>
      <c r="V1513" s="13">
        <v>1956.24</v>
      </c>
      <c r="W1513" s="13">
        <v>-135.161</v>
      </c>
      <c r="X1513" s="13">
        <f t="shared" si="392"/>
        <v>78.069999999999993</v>
      </c>
      <c r="Y1513" s="13">
        <f t="shared" si="393"/>
        <v>8.9350000000000005</v>
      </c>
      <c r="Z1513" s="13">
        <f t="shared" si="394"/>
        <v>-2.2675000000000001</v>
      </c>
      <c r="AA1513" s="13">
        <f t="shared" si="395"/>
        <v>78.152500000000003</v>
      </c>
      <c r="AB1513" s="13">
        <f t="shared" si="396"/>
        <v>8.8524999999999991</v>
      </c>
      <c r="AC1513" s="13">
        <f t="shared" si="397"/>
        <v>-1.8602499999999997</v>
      </c>
      <c r="AD1513" s="13">
        <f t="shared" si="398"/>
        <v>74.17</v>
      </c>
      <c r="AE1513" s="13">
        <f t="shared" si="399"/>
        <v>2379.8240500000002</v>
      </c>
      <c r="AF1513" s="13">
        <f t="shared" si="400"/>
        <v>1860.1106</v>
      </c>
      <c r="AG1513" s="13">
        <f t="shared" si="401"/>
        <v>62.137374999999992</v>
      </c>
      <c r="AH1513" s="13">
        <f t="shared" si="402"/>
        <v>2397.44085</v>
      </c>
      <c r="AI1513" s="13">
        <f t="shared" si="403"/>
        <v>1842.493825</v>
      </c>
      <c r="AJ1513" s="13">
        <f t="shared" si="404"/>
        <v>6.2297500000000001</v>
      </c>
      <c r="AK1513" s="13">
        <f t="shared" si="405"/>
        <v>-28.367500000000007</v>
      </c>
      <c r="AL1513" s="13">
        <f t="shared" si="406"/>
        <v>20.459999999999923</v>
      </c>
      <c r="AM1513" s="13">
        <f t="shared" si="407"/>
        <v>1962.6149999999998</v>
      </c>
      <c r="AN1513" s="13">
        <f t="shared" si="408"/>
        <v>-5.250000000000199E-3</v>
      </c>
    </row>
    <row r="1514" spans="1:40" x14ac:dyDescent="0.25">
      <c r="A1514" s="10" t="s">
        <v>472</v>
      </c>
      <c r="B1514" s="10" t="s">
        <v>472</v>
      </c>
      <c r="C1514" s="10" t="s">
        <v>27</v>
      </c>
      <c r="D1514" s="10" t="s">
        <v>347</v>
      </c>
      <c r="E1514" s="10" t="s">
        <v>1039</v>
      </c>
      <c r="F1514" s="10" t="s">
        <v>29</v>
      </c>
      <c r="G1514" s="13">
        <v>77.02</v>
      </c>
      <c r="H1514" s="13">
        <v>9.06</v>
      </c>
      <c r="I1514" s="13">
        <v>0.88</v>
      </c>
      <c r="J1514" s="13">
        <v>77.03</v>
      </c>
      <c r="K1514" s="13">
        <v>9.0500000000000007</v>
      </c>
      <c r="L1514" s="13">
        <v>0.74099999999999999</v>
      </c>
      <c r="M1514" s="13">
        <v>72.930000000000007</v>
      </c>
      <c r="N1514" s="13">
        <v>1195.4921999999999</v>
      </c>
      <c r="O1514" s="13">
        <v>1434.62</v>
      </c>
      <c r="P1514" s="13">
        <v>11.191800000000001</v>
      </c>
      <c r="Q1514" s="13">
        <v>1435.1427000000001</v>
      </c>
      <c r="R1514" s="13">
        <v>1194.9694999999999</v>
      </c>
      <c r="S1514" s="13">
        <v>87.325999999999993</v>
      </c>
      <c r="T1514" s="13">
        <v>-1387.15</v>
      </c>
      <c r="U1514" s="13">
        <v>-1379.38</v>
      </c>
      <c r="V1514" s="13">
        <v>1956.24</v>
      </c>
      <c r="W1514" s="13">
        <v>-135.161</v>
      </c>
      <c r="X1514" s="13">
        <f t="shared" si="392"/>
        <v>73.365000000000009</v>
      </c>
      <c r="Y1514" s="13">
        <f t="shared" si="393"/>
        <v>5.3100000000000005</v>
      </c>
      <c r="Z1514" s="13">
        <f t="shared" si="394"/>
        <v>-1.63</v>
      </c>
      <c r="AA1514" s="13">
        <f t="shared" si="395"/>
        <v>73.477499999999992</v>
      </c>
      <c r="AB1514" s="13">
        <f t="shared" si="396"/>
        <v>5.2</v>
      </c>
      <c r="AC1514" s="13">
        <f t="shared" si="397"/>
        <v>-1.3045</v>
      </c>
      <c r="AD1514" s="13">
        <f t="shared" si="398"/>
        <v>71.082499999999996</v>
      </c>
      <c r="AE1514" s="13">
        <f t="shared" si="399"/>
        <v>1165.488525</v>
      </c>
      <c r="AF1514" s="13">
        <f t="shared" si="400"/>
        <v>1183.169875</v>
      </c>
      <c r="AG1514" s="13">
        <f t="shared" si="401"/>
        <v>87.766050000000007</v>
      </c>
      <c r="AH1514" s="13">
        <f t="shared" si="402"/>
        <v>1329.5645500000001</v>
      </c>
      <c r="AI1514" s="13">
        <f t="shared" si="403"/>
        <v>1019.0938499999999</v>
      </c>
      <c r="AJ1514" s="13">
        <f t="shared" si="404"/>
        <v>47.0745</v>
      </c>
      <c r="AK1514" s="13">
        <f t="shared" si="405"/>
        <v>-1034.8125</v>
      </c>
      <c r="AL1514" s="13">
        <f t="shared" si="406"/>
        <v>-38.397500000000058</v>
      </c>
      <c r="AM1514" s="13">
        <f t="shared" si="407"/>
        <v>1329.6324999999999</v>
      </c>
      <c r="AN1514" s="13">
        <f t="shared" si="408"/>
        <v>4.377999999999993</v>
      </c>
    </row>
    <row r="1515" spans="1:40" x14ac:dyDescent="0.25">
      <c r="A1515" s="10" t="s">
        <v>472</v>
      </c>
      <c r="B1515" s="10" t="s">
        <v>472</v>
      </c>
      <c r="C1515" s="10" t="s">
        <v>27</v>
      </c>
      <c r="D1515" s="10" t="s">
        <v>491</v>
      </c>
      <c r="E1515" s="10" t="s">
        <v>1039</v>
      </c>
      <c r="F1515" s="10" t="s">
        <v>29</v>
      </c>
      <c r="G1515" s="13">
        <v>46.91</v>
      </c>
      <c r="H1515" s="13">
        <v>3.04</v>
      </c>
      <c r="I1515" s="13">
        <v>1.86</v>
      </c>
      <c r="J1515" s="13">
        <v>46.99</v>
      </c>
      <c r="K1515" s="13">
        <v>2.96</v>
      </c>
      <c r="L1515" s="13">
        <v>2.4239999999999999</v>
      </c>
      <c r="M1515" s="13">
        <v>45.58</v>
      </c>
      <c r="N1515" s="13">
        <v>759.6463</v>
      </c>
      <c r="O1515" s="13">
        <v>103.05880000000001</v>
      </c>
      <c r="P1515" s="13">
        <v>-149.74930000000001</v>
      </c>
      <c r="Q1515" s="13">
        <v>792.18719999999996</v>
      </c>
      <c r="R1515" s="13">
        <v>70.517899999999997</v>
      </c>
      <c r="S1515" s="13">
        <v>-12.26</v>
      </c>
      <c r="T1515" s="13">
        <v>-1387.15</v>
      </c>
      <c r="U1515" s="13">
        <v>-1379.38</v>
      </c>
      <c r="V1515" s="13">
        <v>1956.24</v>
      </c>
      <c r="W1515" s="13">
        <v>-135.161</v>
      </c>
      <c r="X1515" s="13">
        <f t="shared" si="392"/>
        <v>46.642499999999998</v>
      </c>
      <c r="Y1515" s="13">
        <f t="shared" si="393"/>
        <v>3.9</v>
      </c>
      <c r="Z1515" s="13">
        <f t="shared" si="394"/>
        <v>3.24</v>
      </c>
      <c r="AA1515" s="13">
        <f t="shared" si="395"/>
        <v>46.912500000000001</v>
      </c>
      <c r="AB1515" s="13">
        <f t="shared" si="396"/>
        <v>3.6275000000000004</v>
      </c>
      <c r="AC1515" s="13">
        <f t="shared" si="397"/>
        <v>4.3227499999999992</v>
      </c>
      <c r="AD1515" s="13">
        <f t="shared" si="398"/>
        <v>45.215000000000003</v>
      </c>
      <c r="AE1515" s="13">
        <f t="shared" si="399"/>
        <v>1108.1903499999999</v>
      </c>
      <c r="AF1515" s="13">
        <f t="shared" si="400"/>
        <v>452.487075</v>
      </c>
      <c r="AG1515" s="13">
        <f t="shared" si="401"/>
        <v>-163.71940000000001</v>
      </c>
      <c r="AH1515" s="13">
        <f t="shared" si="402"/>
        <v>1147.8588999999999</v>
      </c>
      <c r="AI1515" s="13">
        <f t="shared" si="403"/>
        <v>412.81852500000002</v>
      </c>
      <c r="AJ1515" s="13">
        <f t="shared" si="404"/>
        <v>-13.46625</v>
      </c>
      <c r="AK1515" s="13">
        <f t="shared" si="405"/>
        <v>-622.56999999999994</v>
      </c>
      <c r="AL1515" s="13">
        <f t="shared" si="406"/>
        <v>-628.70500000000004</v>
      </c>
      <c r="AM1515" s="13">
        <f t="shared" si="407"/>
        <v>924.43000000000006</v>
      </c>
      <c r="AN1515" s="13">
        <f t="shared" si="408"/>
        <v>-132.821</v>
      </c>
    </row>
    <row r="1516" spans="1:40" x14ac:dyDescent="0.25">
      <c r="A1516" s="10" t="s">
        <v>473</v>
      </c>
      <c r="B1516" s="10" t="s">
        <v>473</v>
      </c>
      <c r="C1516" s="10" t="s">
        <v>27</v>
      </c>
      <c r="D1516" s="10" t="s">
        <v>491</v>
      </c>
      <c r="E1516" s="10" t="s">
        <v>1039</v>
      </c>
      <c r="F1516" s="10" t="s">
        <v>29</v>
      </c>
      <c r="G1516" s="13">
        <v>45.99</v>
      </c>
      <c r="H1516" s="13">
        <v>2.85</v>
      </c>
      <c r="I1516" s="13">
        <v>3.82</v>
      </c>
      <c r="J1516" s="13">
        <v>46.32</v>
      </c>
      <c r="K1516" s="13">
        <v>2.52</v>
      </c>
      <c r="L1516" s="13">
        <v>5.0190000000000001</v>
      </c>
      <c r="M1516" s="13">
        <v>45.12</v>
      </c>
      <c r="N1516" s="13">
        <v>1226.4529</v>
      </c>
      <c r="O1516" s="13">
        <v>701.1481</v>
      </c>
      <c r="P1516" s="13">
        <v>-181.9111</v>
      </c>
      <c r="Q1516" s="13">
        <v>1283.2968000000001</v>
      </c>
      <c r="R1516" s="13">
        <v>644.30420000000004</v>
      </c>
      <c r="S1516" s="13">
        <v>-17.353000000000002</v>
      </c>
      <c r="T1516" s="13">
        <v>-628.76</v>
      </c>
      <c r="U1516" s="13">
        <v>-225.35</v>
      </c>
      <c r="V1516" s="13">
        <v>667.92</v>
      </c>
      <c r="W1516" s="13">
        <v>-160.28200000000001</v>
      </c>
      <c r="X1516" s="13">
        <f t="shared" si="392"/>
        <v>46.642499999999998</v>
      </c>
      <c r="Y1516" s="13">
        <f t="shared" si="393"/>
        <v>3.9</v>
      </c>
      <c r="Z1516" s="13">
        <f t="shared" si="394"/>
        <v>3.24</v>
      </c>
      <c r="AA1516" s="13">
        <f t="shared" si="395"/>
        <v>46.912500000000001</v>
      </c>
      <c r="AB1516" s="13">
        <f t="shared" si="396"/>
        <v>3.6275000000000004</v>
      </c>
      <c r="AC1516" s="13">
        <f t="shared" si="397"/>
        <v>4.3227499999999992</v>
      </c>
      <c r="AD1516" s="13">
        <f t="shared" si="398"/>
        <v>45.215000000000003</v>
      </c>
      <c r="AE1516" s="13">
        <f t="shared" si="399"/>
        <v>1108.1903499999999</v>
      </c>
      <c r="AF1516" s="13">
        <f t="shared" si="400"/>
        <v>452.487075</v>
      </c>
      <c r="AG1516" s="13">
        <f t="shared" si="401"/>
        <v>-163.71940000000001</v>
      </c>
      <c r="AH1516" s="13">
        <f t="shared" si="402"/>
        <v>1147.8588999999999</v>
      </c>
      <c r="AI1516" s="13">
        <f t="shared" si="403"/>
        <v>412.81852500000002</v>
      </c>
      <c r="AJ1516" s="13">
        <f t="shared" si="404"/>
        <v>-13.46625</v>
      </c>
      <c r="AK1516" s="13">
        <f t="shared" si="405"/>
        <v>-622.56999999999994</v>
      </c>
      <c r="AL1516" s="13">
        <f t="shared" si="406"/>
        <v>-628.70500000000004</v>
      </c>
      <c r="AM1516" s="13">
        <f t="shared" si="407"/>
        <v>924.43000000000006</v>
      </c>
      <c r="AN1516" s="13">
        <f t="shared" si="408"/>
        <v>-132.821</v>
      </c>
    </row>
    <row r="1517" spans="1:40" x14ac:dyDescent="0.25">
      <c r="A1517" s="10" t="s">
        <v>473</v>
      </c>
      <c r="B1517" s="10" t="s">
        <v>473</v>
      </c>
      <c r="C1517" s="10" t="s">
        <v>27</v>
      </c>
      <c r="D1517" s="10" t="s">
        <v>347</v>
      </c>
      <c r="E1517" s="10" t="s">
        <v>1039</v>
      </c>
      <c r="F1517" s="10" t="s">
        <v>29</v>
      </c>
      <c r="G1517" s="13">
        <v>70.97</v>
      </c>
      <c r="H1517" s="13">
        <v>7.85</v>
      </c>
      <c r="I1517" s="13">
        <v>0.39</v>
      </c>
      <c r="J1517" s="13">
        <v>70.98</v>
      </c>
      <c r="K1517" s="13">
        <v>7.85</v>
      </c>
      <c r="L1517" s="13">
        <v>0.35699999999999998</v>
      </c>
      <c r="M1517" s="13">
        <v>67.39</v>
      </c>
      <c r="N1517" s="13">
        <v>1146.0246</v>
      </c>
      <c r="O1517" s="13">
        <v>919.99850000000004</v>
      </c>
      <c r="P1517" s="13">
        <v>43.73</v>
      </c>
      <c r="Q1517" s="13">
        <v>1154.1902</v>
      </c>
      <c r="R1517" s="13">
        <v>911.8329</v>
      </c>
      <c r="S1517" s="13">
        <v>10.577</v>
      </c>
      <c r="T1517" s="13">
        <v>-628.76</v>
      </c>
      <c r="U1517" s="13">
        <v>-225.35</v>
      </c>
      <c r="V1517" s="13">
        <v>667.92</v>
      </c>
      <c r="W1517" s="13">
        <v>-160.28200000000001</v>
      </c>
      <c r="X1517" s="13">
        <f t="shared" si="392"/>
        <v>73.365000000000009</v>
      </c>
      <c r="Y1517" s="13">
        <f t="shared" si="393"/>
        <v>5.3100000000000005</v>
      </c>
      <c r="Z1517" s="13">
        <f t="shared" si="394"/>
        <v>-1.63</v>
      </c>
      <c r="AA1517" s="13">
        <f t="shared" si="395"/>
        <v>73.477499999999992</v>
      </c>
      <c r="AB1517" s="13">
        <f t="shared" si="396"/>
        <v>5.2</v>
      </c>
      <c r="AC1517" s="13">
        <f t="shared" si="397"/>
        <v>-1.3045</v>
      </c>
      <c r="AD1517" s="13">
        <f t="shared" si="398"/>
        <v>71.082499999999996</v>
      </c>
      <c r="AE1517" s="13">
        <f t="shared" si="399"/>
        <v>1165.488525</v>
      </c>
      <c r="AF1517" s="13">
        <f t="shared" si="400"/>
        <v>1183.169875</v>
      </c>
      <c r="AG1517" s="13">
        <f t="shared" si="401"/>
        <v>87.766050000000007</v>
      </c>
      <c r="AH1517" s="13">
        <f t="shared" si="402"/>
        <v>1329.5645500000001</v>
      </c>
      <c r="AI1517" s="13">
        <f t="shared" si="403"/>
        <v>1019.0938499999999</v>
      </c>
      <c r="AJ1517" s="13">
        <f t="shared" si="404"/>
        <v>47.0745</v>
      </c>
      <c r="AK1517" s="13">
        <f t="shared" si="405"/>
        <v>-1034.8125</v>
      </c>
      <c r="AL1517" s="13">
        <f t="shared" si="406"/>
        <v>-38.397500000000058</v>
      </c>
      <c r="AM1517" s="13">
        <f t="shared" si="407"/>
        <v>1329.6324999999999</v>
      </c>
      <c r="AN1517" s="13">
        <f t="shared" si="408"/>
        <v>4.377999999999993</v>
      </c>
    </row>
    <row r="1518" spans="1:40" x14ac:dyDescent="0.25">
      <c r="A1518" s="10" t="s">
        <v>473</v>
      </c>
      <c r="B1518" s="10" t="s">
        <v>473</v>
      </c>
      <c r="C1518" s="10" t="s">
        <v>27</v>
      </c>
      <c r="D1518" s="10" t="s">
        <v>349</v>
      </c>
      <c r="E1518" s="10" t="s">
        <v>1039</v>
      </c>
      <c r="F1518" s="10" t="s">
        <v>29</v>
      </c>
      <c r="G1518" s="13">
        <v>69.62</v>
      </c>
      <c r="H1518" s="13">
        <v>1.0900000000000001</v>
      </c>
      <c r="I1518" s="13">
        <v>-0.59</v>
      </c>
      <c r="J1518" s="13">
        <v>69.63</v>
      </c>
      <c r="K1518" s="13">
        <v>1.08</v>
      </c>
      <c r="L1518" s="13">
        <v>-0.496</v>
      </c>
      <c r="M1518" s="13">
        <v>69.09</v>
      </c>
      <c r="N1518" s="13">
        <v>611.84569999999997</v>
      </c>
      <c r="O1518" s="13">
        <v>574.20370000000003</v>
      </c>
      <c r="P1518" s="13">
        <v>133.91589999999999</v>
      </c>
      <c r="Q1518" s="13">
        <v>728.25670000000002</v>
      </c>
      <c r="R1518" s="13">
        <v>457.79270000000002</v>
      </c>
      <c r="S1518" s="13">
        <v>41</v>
      </c>
      <c r="T1518" s="13">
        <v>-628.76</v>
      </c>
      <c r="U1518" s="13">
        <v>-225.35</v>
      </c>
      <c r="V1518" s="13">
        <v>667.92</v>
      </c>
      <c r="W1518" s="13">
        <v>-160.28200000000001</v>
      </c>
      <c r="X1518" s="13">
        <f t="shared" si="392"/>
        <v>65.914999999999992</v>
      </c>
      <c r="Y1518" s="13">
        <f t="shared" si="393"/>
        <v>-2.29</v>
      </c>
      <c r="Z1518" s="13">
        <f t="shared" si="394"/>
        <v>-1.92</v>
      </c>
      <c r="AA1518" s="13">
        <f t="shared" si="395"/>
        <v>65.995000000000005</v>
      </c>
      <c r="AB1518" s="13">
        <f t="shared" si="396"/>
        <v>-2.375</v>
      </c>
      <c r="AC1518" s="13">
        <f t="shared" si="397"/>
        <v>-1.5707500000000001</v>
      </c>
      <c r="AD1518" s="13">
        <f t="shared" si="398"/>
        <v>67.260000000000005</v>
      </c>
      <c r="AE1518" s="13">
        <f t="shared" si="399"/>
        <v>713.32379999999989</v>
      </c>
      <c r="AF1518" s="13">
        <f t="shared" si="400"/>
        <v>551.53885000000002</v>
      </c>
      <c r="AG1518" s="13">
        <f t="shared" si="401"/>
        <v>92.043800000000005</v>
      </c>
      <c r="AH1518" s="13">
        <f t="shared" si="402"/>
        <v>763.02697499999999</v>
      </c>
      <c r="AI1518" s="13">
        <f t="shared" si="403"/>
        <v>501.83567499999998</v>
      </c>
      <c r="AJ1518" s="13">
        <f t="shared" si="404"/>
        <v>25.677250000000001</v>
      </c>
      <c r="AK1518" s="13">
        <f t="shared" si="405"/>
        <v>-511.23249999999996</v>
      </c>
      <c r="AL1518" s="13">
        <f t="shared" si="406"/>
        <v>-98.289999999999992</v>
      </c>
      <c r="AM1518" s="13">
        <f t="shared" si="407"/>
        <v>528.6875</v>
      </c>
      <c r="AN1518" s="13">
        <f t="shared" si="408"/>
        <v>-78.477500000000006</v>
      </c>
    </row>
    <row r="1519" spans="1:40" x14ac:dyDescent="0.25">
      <c r="A1519" s="10" t="s">
        <v>473</v>
      </c>
      <c r="B1519" s="10" t="s">
        <v>473</v>
      </c>
      <c r="C1519" s="10" t="s">
        <v>27</v>
      </c>
      <c r="D1519" s="10" t="s">
        <v>492</v>
      </c>
      <c r="E1519" s="10" t="s">
        <v>1039</v>
      </c>
      <c r="F1519" s="10" t="s">
        <v>29</v>
      </c>
      <c r="G1519" s="13">
        <v>44.63</v>
      </c>
      <c r="H1519" s="13">
        <v>-3.91</v>
      </c>
      <c r="I1519" s="13">
        <v>2.83</v>
      </c>
      <c r="J1519" s="13">
        <v>44.8</v>
      </c>
      <c r="K1519" s="13">
        <v>-4.07</v>
      </c>
      <c r="L1519" s="13">
        <v>3.3260000000000001</v>
      </c>
      <c r="M1519" s="13">
        <v>46.97</v>
      </c>
      <c r="N1519" s="13">
        <v>690.59680000000003</v>
      </c>
      <c r="O1519" s="13">
        <v>357.10329999999999</v>
      </c>
      <c r="P1519" s="13">
        <v>-91.725200000000001</v>
      </c>
      <c r="Q1519" s="13">
        <v>714.16039999999998</v>
      </c>
      <c r="R1519" s="13">
        <v>333.53980000000001</v>
      </c>
      <c r="S1519" s="13">
        <v>-14.407</v>
      </c>
      <c r="T1519" s="13">
        <v>-628.76</v>
      </c>
      <c r="U1519" s="13">
        <v>-225.35</v>
      </c>
      <c r="V1519" s="13">
        <v>667.92</v>
      </c>
      <c r="W1519" s="13">
        <v>-160.28200000000001</v>
      </c>
      <c r="X1519" s="13">
        <f t="shared" si="392"/>
        <v>44.032499999999999</v>
      </c>
      <c r="Y1519" s="13">
        <f t="shared" si="393"/>
        <v>-0.92500000000000004</v>
      </c>
      <c r="Z1519" s="13">
        <f t="shared" si="394"/>
        <v>3.4050000000000002</v>
      </c>
      <c r="AA1519" s="13">
        <f t="shared" si="395"/>
        <v>44.362500000000004</v>
      </c>
      <c r="AB1519" s="13">
        <f t="shared" si="396"/>
        <v>-1.2524999999999999</v>
      </c>
      <c r="AC1519" s="13">
        <f t="shared" si="397"/>
        <v>4.3727499999999999</v>
      </c>
      <c r="AD1519" s="13">
        <f t="shared" si="398"/>
        <v>45.074999999999996</v>
      </c>
      <c r="AE1519" s="13">
        <f t="shared" si="399"/>
        <v>752.45049999999992</v>
      </c>
      <c r="AF1519" s="13">
        <f t="shared" si="400"/>
        <v>397.99612500000001</v>
      </c>
      <c r="AG1519" s="13">
        <f t="shared" si="401"/>
        <v>-82.187025000000006</v>
      </c>
      <c r="AH1519" s="13">
        <f t="shared" si="402"/>
        <v>772.62632499999995</v>
      </c>
      <c r="AI1519" s="13">
        <f t="shared" si="403"/>
        <v>377.82029999999997</v>
      </c>
      <c r="AJ1519" s="13">
        <f t="shared" si="404"/>
        <v>-12.3445</v>
      </c>
      <c r="AK1519" s="13">
        <f t="shared" si="405"/>
        <v>-421.39750000000004</v>
      </c>
      <c r="AL1519" s="13">
        <f t="shared" si="406"/>
        <v>-227.4</v>
      </c>
      <c r="AM1519" s="13">
        <f t="shared" si="407"/>
        <v>487.44749999999999</v>
      </c>
      <c r="AN1519" s="13">
        <f t="shared" si="408"/>
        <v>-151.32925</v>
      </c>
    </row>
    <row r="1520" spans="1:40" x14ac:dyDescent="0.25">
      <c r="A1520" s="10" t="s">
        <v>474</v>
      </c>
      <c r="B1520" s="10" t="s">
        <v>474</v>
      </c>
      <c r="C1520" s="10" t="s">
        <v>27</v>
      </c>
      <c r="D1520" s="10" t="s">
        <v>492</v>
      </c>
      <c r="E1520" s="10" t="s">
        <v>1039</v>
      </c>
      <c r="F1520" s="10" t="s">
        <v>29</v>
      </c>
      <c r="G1520" s="13">
        <v>42.14</v>
      </c>
      <c r="H1520" s="13">
        <v>-4.41</v>
      </c>
      <c r="I1520" s="13">
        <v>1.05</v>
      </c>
      <c r="J1520" s="13">
        <v>42.16</v>
      </c>
      <c r="K1520" s="13">
        <v>-4.43</v>
      </c>
      <c r="L1520" s="13">
        <v>1.2869999999999999</v>
      </c>
      <c r="M1520" s="13">
        <v>44.54</v>
      </c>
      <c r="N1520" s="13">
        <v>787.48199999999997</v>
      </c>
      <c r="O1520" s="13">
        <v>429.8098</v>
      </c>
      <c r="P1520" s="13">
        <v>-44.747199999999999</v>
      </c>
      <c r="Q1520" s="13">
        <v>792.99519999999995</v>
      </c>
      <c r="R1520" s="13">
        <v>424.29660000000001</v>
      </c>
      <c r="S1520" s="13">
        <v>-7.024</v>
      </c>
      <c r="T1520" s="13">
        <v>-386.13</v>
      </c>
      <c r="U1520" s="13">
        <v>-138.41</v>
      </c>
      <c r="V1520" s="13">
        <v>410.19</v>
      </c>
      <c r="W1520" s="13">
        <v>-160.279</v>
      </c>
      <c r="X1520" s="13">
        <f t="shared" si="392"/>
        <v>44.032499999999999</v>
      </c>
      <c r="Y1520" s="13">
        <f t="shared" si="393"/>
        <v>-0.92500000000000004</v>
      </c>
      <c r="Z1520" s="13">
        <f t="shared" si="394"/>
        <v>3.4050000000000002</v>
      </c>
      <c r="AA1520" s="13">
        <f t="shared" si="395"/>
        <v>44.362500000000004</v>
      </c>
      <c r="AB1520" s="13">
        <f t="shared" si="396"/>
        <v>-1.2524999999999999</v>
      </c>
      <c r="AC1520" s="13">
        <f t="shared" si="397"/>
        <v>4.3727499999999999</v>
      </c>
      <c r="AD1520" s="13">
        <f t="shared" si="398"/>
        <v>45.074999999999996</v>
      </c>
      <c r="AE1520" s="13">
        <f t="shared" si="399"/>
        <v>752.45049999999992</v>
      </c>
      <c r="AF1520" s="13">
        <f t="shared" si="400"/>
        <v>397.99612500000001</v>
      </c>
      <c r="AG1520" s="13">
        <f t="shared" si="401"/>
        <v>-82.187025000000006</v>
      </c>
      <c r="AH1520" s="13">
        <f t="shared" si="402"/>
        <v>772.62632499999995</v>
      </c>
      <c r="AI1520" s="13">
        <f t="shared" si="403"/>
        <v>377.82029999999997</v>
      </c>
      <c r="AJ1520" s="13">
        <f t="shared" si="404"/>
        <v>-12.3445</v>
      </c>
      <c r="AK1520" s="13">
        <f t="shared" si="405"/>
        <v>-421.39750000000004</v>
      </c>
      <c r="AL1520" s="13">
        <f t="shared" si="406"/>
        <v>-227.4</v>
      </c>
      <c r="AM1520" s="13">
        <f t="shared" si="407"/>
        <v>487.44749999999999</v>
      </c>
      <c r="AN1520" s="13">
        <f t="shared" si="408"/>
        <v>-151.32925</v>
      </c>
    </row>
    <row r="1521" spans="1:40" x14ac:dyDescent="0.25">
      <c r="A1521" s="10" t="s">
        <v>474</v>
      </c>
      <c r="B1521" s="10" t="s">
        <v>474</v>
      </c>
      <c r="C1521" s="10" t="s">
        <v>27</v>
      </c>
      <c r="D1521" s="10" t="s">
        <v>349</v>
      </c>
      <c r="E1521" s="10" t="s">
        <v>1039</v>
      </c>
      <c r="F1521" s="10" t="s">
        <v>29</v>
      </c>
      <c r="G1521" s="13">
        <v>63.31</v>
      </c>
      <c r="H1521" s="13">
        <v>-0.17</v>
      </c>
      <c r="I1521" s="13">
        <v>-0.38</v>
      </c>
      <c r="J1521" s="13">
        <v>63.31</v>
      </c>
      <c r="K1521" s="13">
        <v>-0.18</v>
      </c>
      <c r="L1521" s="13">
        <v>-0.34499999999999997</v>
      </c>
      <c r="M1521" s="13">
        <v>63.4</v>
      </c>
      <c r="N1521" s="13">
        <v>825.78229999999996</v>
      </c>
      <c r="O1521" s="13">
        <v>563.66160000000002</v>
      </c>
      <c r="P1521" s="13">
        <v>86.677000000000007</v>
      </c>
      <c r="Q1521" s="13">
        <v>851.85159999999996</v>
      </c>
      <c r="R1521" s="13">
        <v>537.59230000000002</v>
      </c>
      <c r="S1521" s="13">
        <v>16.739000000000001</v>
      </c>
      <c r="T1521" s="13">
        <v>-386.13</v>
      </c>
      <c r="U1521" s="13">
        <v>-138.41</v>
      </c>
      <c r="V1521" s="13">
        <v>410.19</v>
      </c>
      <c r="W1521" s="13">
        <v>-160.279</v>
      </c>
      <c r="X1521" s="13">
        <f t="shared" si="392"/>
        <v>65.914999999999992</v>
      </c>
      <c r="Y1521" s="13">
        <f t="shared" si="393"/>
        <v>-2.29</v>
      </c>
      <c r="Z1521" s="13">
        <f t="shared" si="394"/>
        <v>-1.92</v>
      </c>
      <c r="AA1521" s="13">
        <f t="shared" si="395"/>
        <v>65.995000000000005</v>
      </c>
      <c r="AB1521" s="13">
        <f t="shared" si="396"/>
        <v>-2.375</v>
      </c>
      <c r="AC1521" s="13">
        <f t="shared" si="397"/>
        <v>-1.5707500000000001</v>
      </c>
      <c r="AD1521" s="13">
        <f t="shared" si="398"/>
        <v>67.260000000000005</v>
      </c>
      <c r="AE1521" s="13">
        <f t="shared" si="399"/>
        <v>713.32379999999989</v>
      </c>
      <c r="AF1521" s="13">
        <f t="shared" si="400"/>
        <v>551.53885000000002</v>
      </c>
      <c r="AG1521" s="13">
        <f t="shared" si="401"/>
        <v>92.043800000000005</v>
      </c>
      <c r="AH1521" s="13">
        <f t="shared" si="402"/>
        <v>763.02697499999999</v>
      </c>
      <c r="AI1521" s="13">
        <f t="shared" si="403"/>
        <v>501.83567499999998</v>
      </c>
      <c r="AJ1521" s="13">
        <f t="shared" si="404"/>
        <v>25.677250000000001</v>
      </c>
      <c r="AK1521" s="13">
        <f t="shared" si="405"/>
        <v>-511.23249999999996</v>
      </c>
      <c r="AL1521" s="13">
        <f t="shared" si="406"/>
        <v>-98.289999999999992</v>
      </c>
      <c r="AM1521" s="13">
        <f t="shared" si="407"/>
        <v>528.6875</v>
      </c>
      <c r="AN1521" s="13">
        <f t="shared" si="408"/>
        <v>-78.477500000000006</v>
      </c>
    </row>
    <row r="1522" spans="1:40" x14ac:dyDescent="0.25">
      <c r="A1522" s="10" t="s">
        <v>474</v>
      </c>
      <c r="B1522" s="10" t="s">
        <v>474</v>
      </c>
      <c r="C1522" s="10" t="s">
        <v>27</v>
      </c>
      <c r="D1522" s="10" t="s">
        <v>351</v>
      </c>
      <c r="E1522" s="10" t="s">
        <v>1039</v>
      </c>
      <c r="F1522" s="10" t="s">
        <v>29</v>
      </c>
      <c r="G1522" s="13">
        <v>62.31</v>
      </c>
      <c r="H1522" s="13">
        <v>-5.16</v>
      </c>
      <c r="I1522" s="13">
        <v>-1</v>
      </c>
      <c r="J1522" s="13">
        <v>62.32</v>
      </c>
      <c r="K1522" s="13">
        <v>-5.18</v>
      </c>
      <c r="L1522" s="13">
        <v>-0.84499999999999997</v>
      </c>
      <c r="M1522" s="13">
        <v>65.069999999999993</v>
      </c>
      <c r="N1522" s="13">
        <v>497.00400000000002</v>
      </c>
      <c r="O1522" s="13">
        <v>359.41469999999998</v>
      </c>
      <c r="P1522" s="13">
        <v>78.350999999999999</v>
      </c>
      <c r="Q1522" s="13">
        <v>532.47619999999995</v>
      </c>
      <c r="R1522" s="13">
        <v>323.9425</v>
      </c>
      <c r="S1522" s="13">
        <v>24.358000000000001</v>
      </c>
      <c r="T1522" s="13">
        <v>-386.13</v>
      </c>
      <c r="U1522" s="13">
        <v>-138.41</v>
      </c>
      <c r="V1522" s="13">
        <v>410.19</v>
      </c>
      <c r="W1522" s="13">
        <v>-160.279</v>
      </c>
      <c r="X1522" s="13">
        <f t="shared" si="392"/>
        <v>56.355000000000004</v>
      </c>
      <c r="Y1522" s="13">
        <f t="shared" si="393"/>
        <v>-11.579999999999998</v>
      </c>
      <c r="Z1522" s="13">
        <f t="shared" si="394"/>
        <v>-7.3950000000000005</v>
      </c>
      <c r="AA1522" s="13">
        <f t="shared" si="395"/>
        <v>57.422499999999999</v>
      </c>
      <c r="AB1522" s="13">
        <f t="shared" si="396"/>
        <v>-12.65</v>
      </c>
      <c r="AC1522" s="13">
        <f t="shared" si="397"/>
        <v>-6.0305</v>
      </c>
      <c r="AD1522" s="13">
        <f t="shared" si="398"/>
        <v>64.89</v>
      </c>
      <c r="AE1522" s="13">
        <f t="shared" si="399"/>
        <v>537.85885000000007</v>
      </c>
      <c r="AF1522" s="13">
        <f t="shared" si="400"/>
        <v>339.22047500000002</v>
      </c>
      <c r="AG1522" s="13">
        <f t="shared" si="401"/>
        <v>69.213800000000006</v>
      </c>
      <c r="AH1522" s="13">
        <f t="shared" si="402"/>
        <v>560.88225</v>
      </c>
      <c r="AI1522" s="13">
        <f t="shared" si="403"/>
        <v>316.19704999999999</v>
      </c>
      <c r="AJ1522" s="13">
        <f t="shared" si="404"/>
        <v>17.759250000000002</v>
      </c>
      <c r="AK1522" s="13">
        <f t="shared" si="405"/>
        <v>-323.55250000000001</v>
      </c>
      <c r="AL1522" s="13">
        <f t="shared" si="406"/>
        <v>-106.1925</v>
      </c>
      <c r="AM1522" s="13">
        <f t="shared" si="407"/>
        <v>342.04250000000002</v>
      </c>
      <c r="AN1522" s="13">
        <f t="shared" si="408"/>
        <v>-161.30600000000001</v>
      </c>
    </row>
    <row r="1523" spans="1:40" x14ac:dyDescent="0.25">
      <c r="A1523" s="10" t="s">
        <v>474</v>
      </c>
      <c r="B1523" s="10" t="s">
        <v>474</v>
      </c>
      <c r="C1523" s="10" t="s">
        <v>27</v>
      </c>
      <c r="D1523" s="10" t="s">
        <v>493</v>
      </c>
      <c r="E1523" s="10" t="s">
        <v>1039</v>
      </c>
      <c r="F1523" s="10" t="s">
        <v>29</v>
      </c>
      <c r="G1523" s="13">
        <v>41.14</v>
      </c>
      <c r="H1523" s="13">
        <v>-9.4</v>
      </c>
      <c r="I1523" s="13">
        <v>0.43</v>
      </c>
      <c r="J1523" s="13">
        <v>41.14</v>
      </c>
      <c r="K1523" s="13">
        <v>-9.4</v>
      </c>
      <c r="L1523" s="13">
        <v>0.49</v>
      </c>
      <c r="M1523" s="13">
        <v>46.56</v>
      </c>
      <c r="N1523" s="13">
        <v>459.12819999999999</v>
      </c>
      <c r="O1523" s="13">
        <v>225.49610000000001</v>
      </c>
      <c r="P1523" s="13">
        <v>-53.0732</v>
      </c>
      <c r="Q1523" s="13">
        <v>470.61939999999998</v>
      </c>
      <c r="R1523" s="13">
        <v>214.00489999999999</v>
      </c>
      <c r="S1523" s="13">
        <v>-12.217000000000001</v>
      </c>
      <c r="T1523" s="13">
        <v>-386.13</v>
      </c>
      <c r="U1523" s="13">
        <v>-138.41</v>
      </c>
      <c r="V1523" s="13">
        <v>410.19</v>
      </c>
      <c r="W1523" s="13">
        <v>-160.279</v>
      </c>
      <c r="X1523" s="13">
        <f t="shared" si="392"/>
        <v>40.307499999999997</v>
      </c>
      <c r="Y1523" s="13">
        <f t="shared" si="393"/>
        <v>-6.3450000000000006</v>
      </c>
      <c r="Z1523" s="13">
        <f t="shared" si="394"/>
        <v>1.0999999999999999</v>
      </c>
      <c r="AA1523" s="13">
        <f t="shared" si="395"/>
        <v>40.355000000000004</v>
      </c>
      <c r="AB1523" s="13">
        <f t="shared" si="396"/>
        <v>-6.3925000000000001</v>
      </c>
      <c r="AC1523" s="13">
        <f t="shared" si="397"/>
        <v>1.4097500000000001</v>
      </c>
      <c r="AD1523" s="13">
        <f t="shared" si="398"/>
        <v>43.987500000000004</v>
      </c>
      <c r="AE1523" s="13">
        <f t="shared" si="399"/>
        <v>507.35977500000001</v>
      </c>
      <c r="AF1523" s="13">
        <f t="shared" si="400"/>
        <v>244.84725</v>
      </c>
      <c r="AG1523" s="13">
        <f t="shared" si="401"/>
        <v>-34.641624999999998</v>
      </c>
      <c r="AH1523" s="13">
        <f t="shared" si="402"/>
        <v>512.47562500000004</v>
      </c>
      <c r="AI1523" s="13">
        <f t="shared" si="403"/>
        <v>239.731425</v>
      </c>
      <c r="AJ1523" s="13">
        <f t="shared" si="404"/>
        <v>-7.5035000000000007</v>
      </c>
      <c r="AK1523" s="13">
        <f t="shared" si="405"/>
        <v>-293.8125</v>
      </c>
      <c r="AL1523" s="13">
        <f t="shared" si="406"/>
        <v>-131.30000000000001</v>
      </c>
      <c r="AM1523" s="13">
        <f t="shared" si="407"/>
        <v>322.69</v>
      </c>
      <c r="AN1523" s="13">
        <f t="shared" si="408"/>
        <v>-155.73699999999999</v>
      </c>
    </row>
    <row r="1524" spans="1:40" x14ac:dyDescent="0.25">
      <c r="A1524" s="10" t="s">
        <v>475</v>
      </c>
      <c r="B1524" s="10" t="s">
        <v>475</v>
      </c>
      <c r="C1524" s="10" t="s">
        <v>27</v>
      </c>
      <c r="D1524" s="10" t="s">
        <v>493</v>
      </c>
      <c r="E1524" s="10" t="s">
        <v>1039</v>
      </c>
      <c r="F1524" s="10" t="s">
        <v>29</v>
      </c>
      <c r="G1524" s="13">
        <v>38.130000000000003</v>
      </c>
      <c r="H1524" s="13">
        <v>-10</v>
      </c>
      <c r="I1524" s="13">
        <v>-0.14000000000000001</v>
      </c>
      <c r="J1524" s="13">
        <v>38.130000000000003</v>
      </c>
      <c r="K1524" s="13">
        <v>-10</v>
      </c>
      <c r="L1524" s="13">
        <v>-0.16800000000000001</v>
      </c>
      <c r="M1524" s="13">
        <v>43.99</v>
      </c>
      <c r="N1524" s="13">
        <v>546.50959999999998</v>
      </c>
      <c r="O1524" s="13">
        <v>259.25689999999997</v>
      </c>
      <c r="P1524" s="13">
        <v>-25.310099999999998</v>
      </c>
      <c r="Q1524" s="13">
        <v>548.72270000000003</v>
      </c>
      <c r="R1524" s="13">
        <v>257.04379999999998</v>
      </c>
      <c r="S1524" s="13">
        <v>-4.9969999999999999</v>
      </c>
      <c r="T1524" s="13">
        <v>-263.23</v>
      </c>
      <c r="U1524" s="13">
        <v>-104.71</v>
      </c>
      <c r="V1524" s="13">
        <v>283.29000000000002</v>
      </c>
      <c r="W1524" s="13">
        <v>-158.30699999999999</v>
      </c>
      <c r="X1524" s="13">
        <f t="shared" si="392"/>
        <v>40.307499999999997</v>
      </c>
      <c r="Y1524" s="13">
        <f t="shared" si="393"/>
        <v>-6.3450000000000006</v>
      </c>
      <c r="Z1524" s="13">
        <f t="shared" si="394"/>
        <v>1.0999999999999999</v>
      </c>
      <c r="AA1524" s="13">
        <f t="shared" si="395"/>
        <v>40.355000000000004</v>
      </c>
      <c r="AB1524" s="13">
        <f t="shared" si="396"/>
        <v>-6.3925000000000001</v>
      </c>
      <c r="AC1524" s="13">
        <f t="shared" si="397"/>
        <v>1.4097500000000001</v>
      </c>
      <c r="AD1524" s="13">
        <f t="shared" si="398"/>
        <v>43.987500000000004</v>
      </c>
      <c r="AE1524" s="13">
        <f t="shared" si="399"/>
        <v>507.35977500000001</v>
      </c>
      <c r="AF1524" s="13">
        <f t="shared" si="400"/>
        <v>244.84725</v>
      </c>
      <c r="AG1524" s="13">
        <f t="shared" si="401"/>
        <v>-34.641624999999998</v>
      </c>
      <c r="AH1524" s="13">
        <f t="shared" si="402"/>
        <v>512.47562500000004</v>
      </c>
      <c r="AI1524" s="13">
        <f t="shared" si="403"/>
        <v>239.731425</v>
      </c>
      <c r="AJ1524" s="13">
        <f t="shared" si="404"/>
        <v>-7.5035000000000007</v>
      </c>
      <c r="AK1524" s="13">
        <f t="shared" si="405"/>
        <v>-293.8125</v>
      </c>
      <c r="AL1524" s="13">
        <f t="shared" si="406"/>
        <v>-131.30000000000001</v>
      </c>
      <c r="AM1524" s="13">
        <f t="shared" si="407"/>
        <v>322.69</v>
      </c>
      <c r="AN1524" s="13">
        <f t="shared" si="408"/>
        <v>-155.73699999999999</v>
      </c>
    </row>
    <row r="1525" spans="1:40" x14ac:dyDescent="0.25">
      <c r="A1525" s="10" t="s">
        <v>475</v>
      </c>
      <c r="B1525" s="10" t="s">
        <v>475</v>
      </c>
      <c r="C1525" s="10" t="s">
        <v>27</v>
      </c>
      <c r="D1525" s="10" t="s">
        <v>351</v>
      </c>
      <c r="E1525" s="10" t="s">
        <v>1039</v>
      </c>
      <c r="F1525" s="10" t="s">
        <v>29</v>
      </c>
      <c r="G1525" s="13">
        <v>52.58</v>
      </c>
      <c r="H1525" s="13">
        <v>-7.11</v>
      </c>
      <c r="I1525" s="13">
        <v>-6.55</v>
      </c>
      <c r="J1525" s="13">
        <v>53.29</v>
      </c>
      <c r="K1525" s="13">
        <v>-7.82</v>
      </c>
      <c r="L1525" s="13">
        <v>-6.1870000000000003</v>
      </c>
      <c r="M1525" s="13">
        <v>57.59</v>
      </c>
      <c r="N1525" s="13">
        <v>584.73099999999999</v>
      </c>
      <c r="O1525" s="13">
        <v>360.67559999999997</v>
      </c>
      <c r="P1525" s="13">
        <v>50.738199999999999</v>
      </c>
      <c r="Q1525" s="13">
        <v>595.68529999999998</v>
      </c>
      <c r="R1525" s="13">
        <v>349.72129999999999</v>
      </c>
      <c r="S1525" s="13">
        <v>12.183</v>
      </c>
      <c r="T1525" s="13">
        <v>-263.23</v>
      </c>
      <c r="U1525" s="13">
        <v>-104.71</v>
      </c>
      <c r="V1525" s="13">
        <v>283.29000000000002</v>
      </c>
      <c r="W1525" s="13">
        <v>-158.30699999999999</v>
      </c>
      <c r="X1525" s="13">
        <f t="shared" si="392"/>
        <v>56.355000000000004</v>
      </c>
      <c r="Y1525" s="13">
        <f t="shared" si="393"/>
        <v>-11.579999999999998</v>
      </c>
      <c r="Z1525" s="13">
        <f t="shared" si="394"/>
        <v>-7.3950000000000005</v>
      </c>
      <c r="AA1525" s="13">
        <f t="shared" si="395"/>
        <v>57.422499999999999</v>
      </c>
      <c r="AB1525" s="13">
        <f t="shared" si="396"/>
        <v>-12.65</v>
      </c>
      <c r="AC1525" s="13">
        <f t="shared" si="397"/>
        <v>-6.0305</v>
      </c>
      <c r="AD1525" s="13">
        <f t="shared" si="398"/>
        <v>64.89</v>
      </c>
      <c r="AE1525" s="13">
        <f t="shared" si="399"/>
        <v>537.85885000000007</v>
      </c>
      <c r="AF1525" s="13">
        <f t="shared" si="400"/>
        <v>339.22047500000002</v>
      </c>
      <c r="AG1525" s="13">
        <f t="shared" si="401"/>
        <v>69.213800000000006</v>
      </c>
      <c r="AH1525" s="13">
        <f t="shared" si="402"/>
        <v>560.88225</v>
      </c>
      <c r="AI1525" s="13">
        <f t="shared" si="403"/>
        <v>316.19704999999999</v>
      </c>
      <c r="AJ1525" s="13">
        <f t="shared" si="404"/>
        <v>17.759250000000002</v>
      </c>
      <c r="AK1525" s="13">
        <f t="shared" si="405"/>
        <v>-323.55250000000001</v>
      </c>
      <c r="AL1525" s="13">
        <f t="shared" si="406"/>
        <v>-106.1925</v>
      </c>
      <c r="AM1525" s="13">
        <f t="shared" si="407"/>
        <v>342.04250000000002</v>
      </c>
      <c r="AN1525" s="13">
        <f t="shared" si="408"/>
        <v>-161.30600000000001</v>
      </c>
    </row>
    <row r="1526" spans="1:40" x14ac:dyDescent="0.25">
      <c r="A1526" s="10" t="s">
        <v>475</v>
      </c>
      <c r="B1526" s="10" t="s">
        <v>475</v>
      </c>
      <c r="C1526" s="10" t="s">
        <v>27</v>
      </c>
      <c r="D1526" s="10" t="s">
        <v>353</v>
      </c>
      <c r="E1526" s="10" t="s">
        <v>1039</v>
      </c>
      <c r="F1526" s="10" t="s">
        <v>29</v>
      </c>
      <c r="G1526" s="13">
        <v>51.46</v>
      </c>
      <c r="H1526" s="13">
        <v>-12.7</v>
      </c>
      <c r="I1526" s="13">
        <v>-9.92</v>
      </c>
      <c r="J1526" s="13">
        <v>52.95</v>
      </c>
      <c r="K1526" s="13">
        <v>-14.2</v>
      </c>
      <c r="L1526" s="13">
        <v>-8.5879999999999992</v>
      </c>
      <c r="M1526" s="13">
        <v>61.3</v>
      </c>
      <c r="N1526" s="13">
        <v>360.8768</v>
      </c>
      <c r="O1526" s="13">
        <v>235.5788</v>
      </c>
      <c r="P1526" s="13">
        <v>37.453499999999998</v>
      </c>
      <c r="Q1526" s="13">
        <v>371.21870000000001</v>
      </c>
      <c r="R1526" s="13">
        <v>225.23689999999999</v>
      </c>
      <c r="S1526" s="13">
        <v>15.436</v>
      </c>
      <c r="T1526" s="13">
        <v>-263.23</v>
      </c>
      <c r="U1526" s="13">
        <v>-104.71</v>
      </c>
      <c r="V1526" s="13">
        <v>283.29000000000002</v>
      </c>
      <c r="W1526" s="13">
        <v>-158.30699999999999</v>
      </c>
      <c r="X1526" s="13">
        <f t="shared" si="392"/>
        <v>46.354999999999997</v>
      </c>
      <c r="Y1526" s="13">
        <f t="shared" si="393"/>
        <v>-17.350000000000001</v>
      </c>
      <c r="Z1526" s="13">
        <f t="shared" si="394"/>
        <v>-11.327500000000001</v>
      </c>
      <c r="AA1526" s="13">
        <f t="shared" si="395"/>
        <v>48.332500000000003</v>
      </c>
      <c r="AB1526" s="13">
        <f t="shared" si="396"/>
        <v>-19.3325</v>
      </c>
      <c r="AC1526" s="13">
        <f t="shared" si="397"/>
        <v>-9.7195</v>
      </c>
      <c r="AD1526" s="13">
        <f t="shared" si="398"/>
        <v>60.47</v>
      </c>
      <c r="AE1526" s="13">
        <f t="shared" si="399"/>
        <v>381.34247500000004</v>
      </c>
      <c r="AF1526" s="13">
        <f t="shared" si="400"/>
        <v>209.25925000000001</v>
      </c>
      <c r="AG1526" s="13">
        <f t="shared" si="401"/>
        <v>21.270249999999997</v>
      </c>
      <c r="AH1526" s="13">
        <f t="shared" si="402"/>
        <v>385.18995000000007</v>
      </c>
      <c r="AI1526" s="13">
        <f t="shared" si="403"/>
        <v>205.41174999999998</v>
      </c>
      <c r="AJ1526" s="13">
        <f t="shared" si="404"/>
        <v>7.2899999999999991</v>
      </c>
      <c r="AK1526" s="13">
        <f t="shared" si="405"/>
        <v>-227.98250000000004</v>
      </c>
      <c r="AL1526" s="13">
        <f t="shared" si="406"/>
        <v>-108.5975</v>
      </c>
      <c r="AM1526" s="13">
        <f t="shared" si="407"/>
        <v>253.07999999999998</v>
      </c>
      <c r="AN1526" s="13">
        <f t="shared" si="408"/>
        <v>-154.18225000000001</v>
      </c>
    </row>
    <row r="1527" spans="1:40" x14ac:dyDescent="0.25">
      <c r="A1527" s="10" t="s">
        <v>475</v>
      </c>
      <c r="B1527" s="10" t="s">
        <v>475</v>
      </c>
      <c r="C1527" s="10" t="s">
        <v>27</v>
      </c>
      <c r="D1527" s="10" t="s">
        <v>494</v>
      </c>
      <c r="E1527" s="10" t="s">
        <v>1039</v>
      </c>
      <c r="F1527" s="10" t="s">
        <v>29</v>
      </c>
      <c r="G1527" s="13">
        <v>37.020000000000003</v>
      </c>
      <c r="H1527" s="13">
        <v>-15.59</v>
      </c>
      <c r="I1527" s="13">
        <v>-3.51</v>
      </c>
      <c r="J1527" s="13">
        <v>37.25</v>
      </c>
      <c r="K1527" s="13">
        <v>-15.82</v>
      </c>
      <c r="L1527" s="13">
        <v>-3.8010000000000002</v>
      </c>
      <c r="M1527" s="13">
        <v>47.19</v>
      </c>
      <c r="N1527" s="13">
        <v>322.39920000000001</v>
      </c>
      <c r="O1527" s="13">
        <v>134.4248</v>
      </c>
      <c r="P1527" s="13">
        <v>-38.594799999999999</v>
      </c>
      <c r="Q1527" s="13">
        <v>330.01490000000001</v>
      </c>
      <c r="R1527" s="13">
        <v>126.809</v>
      </c>
      <c r="S1527" s="13">
        <v>-11.162000000000001</v>
      </c>
      <c r="T1527" s="13">
        <v>-263.23</v>
      </c>
      <c r="U1527" s="13">
        <v>-104.71</v>
      </c>
      <c r="V1527" s="13">
        <v>283.29000000000002</v>
      </c>
      <c r="W1527" s="13">
        <v>-158.30699999999999</v>
      </c>
      <c r="X1527" s="13">
        <f t="shared" si="392"/>
        <v>36.14</v>
      </c>
      <c r="Y1527" s="13">
        <f t="shared" si="393"/>
        <v>-9.64</v>
      </c>
      <c r="Z1527" s="13">
        <f t="shared" si="394"/>
        <v>-4.1950000000000003</v>
      </c>
      <c r="AA1527" s="13">
        <f t="shared" si="395"/>
        <v>36.737499999999997</v>
      </c>
      <c r="AB1527" s="13">
        <f t="shared" si="396"/>
        <v>-10.239999999999998</v>
      </c>
      <c r="AC1527" s="13">
        <f t="shared" si="397"/>
        <v>-5.0212500000000002</v>
      </c>
      <c r="AD1527" s="13">
        <f t="shared" si="398"/>
        <v>43.112499999999997</v>
      </c>
      <c r="AE1527" s="13">
        <f t="shared" si="399"/>
        <v>337.45767499999999</v>
      </c>
      <c r="AF1527" s="13">
        <f t="shared" si="400"/>
        <v>153.08144999999999</v>
      </c>
      <c r="AG1527" s="13">
        <f t="shared" si="401"/>
        <v>-29.477999999999998</v>
      </c>
      <c r="AH1527" s="13">
        <f t="shared" si="402"/>
        <v>342.31217500000002</v>
      </c>
      <c r="AI1527" s="13">
        <f t="shared" si="403"/>
        <v>148.2269</v>
      </c>
      <c r="AJ1527" s="13">
        <f t="shared" si="404"/>
        <v>-8.8820000000000014</v>
      </c>
      <c r="AK1527" s="13">
        <f t="shared" si="405"/>
        <v>-207.93</v>
      </c>
      <c r="AL1527" s="13">
        <f t="shared" si="406"/>
        <v>-95.710000000000008</v>
      </c>
      <c r="AM1527" s="13">
        <f t="shared" si="407"/>
        <v>229.05</v>
      </c>
      <c r="AN1527" s="13">
        <f t="shared" si="408"/>
        <v>-154.96224999999998</v>
      </c>
    </row>
    <row r="1528" spans="1:40" x14ac:dyDescent="0.25">
      <c r="A1528" s="10" t="s">
        <v>476</v>
      </c>
      <c r="B1528" s="10" t="s">
        <v>476</v>
      </c>
      <c r="C1528" s="10" t="s">
        <v>27</v>
      </c>
      <c r="D1528" s="10" t="s">
        <v>495</v>
      </c>
      <c r="E1528" s="10" t="s">
        <v>1039</v>
      </c>
      <c r="F1528" s="10" t="s">
        <v>29</v>
      </c>
      <c r="G1528" s="13">
        <v>2.1199999999999999E-3</v>
      </c>
      <c r="H1528" s="13">
        <v>7.5929999999999999E-3</v>
      </c>
      <c r="I1528" s="13">
        <v>-3.9739999999999998E-2</v>
      </c>
      <c r="J1528" s="13">
        <v>4.4690000000000001E-2</v>
      </c>
      <c r="K1528" s="13">
        <v>-3.4979999999999997E-2</v>
      </c>
      <c r="L1528" s="13">
        <v>-46.969000000000001</v>
      </c>
      <c r="M1528" s="13">
        <v>6.9169999999999995E-2</v>
      </c>
      <c r="N1528" s="13">
        <v>23.074400000000001</v>
      </c>
      <c r="O1528" s="13">
        <v>33.4193</v>
      </c>
      <c r="P1528" s="13">
        <v>17.208500000000001</v>
      </c>
      <c r="Q1528" s="13">
        <v>46.215899999999998</v>
      </c>
      <c r="R1528" s="13">
        <v>10.277799999999999</v>
      </c>
      <c r="S1528" s="13">
        <v>53.365000000000002</v>
      </c>
      <c r="T1528" s="13">
        <v>-1.67</v>
      </c>
      <c r="U1528" s="13">
        <v>5.49</v>
      </c>
      <c r="V1528" s="13">
        <v>5.74</v>
      </c>
      <c r="W1528" s="13">
        <v>106.95099999999999</v>
      </c>
      <c r="X1528" s="13">
        <f t="shared" si="392"/>
        <v>2.1199999999999999E-3</v>
      </c>
      <c r="Y1528" s="13">
        <f t="shared" si="393"/>
        <v>7.5929999999999999E-3</v>
      </c>
      <c r="Z1528" s="13">
        <f t="shared" si="394"/>
        <v>-3.9739999999999998E-2</v>
      </c>
      <c r="AA1528" s="13">
        <f t="shared" si="395"/>
        <v>4.4690000000000001E-2</v>
      </c>
      <c r="AB1528" s="13">
        <f t="shared" si="396"/>
        <v>-3.4979999999999997E-2</v>
      </c>
      <c r="AC1528" s="13">
        <f t="shared" si="397"/>
        <v>-46.969000000000001</v>
      </c>
      <c r="AD1528" s="13">
        <f t="shared" si="398"/>
        <v>6.9169999999999995E-2</v>
      </c>
      <c r="AE1528" s="13">
        <f t="shared" si="399"/>
        <v>23.074400000000001</v>
      </c>
      <c r="AF1528" s="13">
        <f t="shared" si="400"/>
        <v>33.4193</v>
      </c>
      <c r="AG1528" s="13">
        <f t="shared" si="401"/>
        <v>17.208500000000001</v>
      </c>
      <c r="AH1528" s="13">
        <f t="shared" si="402"/>
        <v>46.215899999999998</v>
      </c>
      <c r="AI1528" s="13">
        <f t="shared" si="403"/>
        <v>10.277799999999999</v>
      </c>
      <c r="AJ1528" s="13">
        <f t="shared" si="404"/>
        <v>53.365000000000002</v>
      </c>
      <c r="AK1528" s="13">
        <f t="shared" si="405"/>
        <v>-1.67</v>
      </c>
      <c r="AL1528" s="13">
        <f t="shared" si="406"/>
        <v>5.49</v>
      </c>
      <c r="AM1528" s="13">
        <f t="shared" si="407"/>
        <v>5.74</v>
      </c>
      <c r="AN1528" s="13">
        <f t="shared" si="408"/>
        <v>106.95099999999999</v>
      </c>
    </row>
    <row r="1529" spans="1:40" x14ac:dyDescent="0.25">
      <c r="A1529" s="10" t="s">
        <v>476</v>
      </c>
      <c r="B1529" s="10" t="s">
        <v>476</v>
      </c>
      <c r="C1529" s="10" t="s">
        <v>27</v>
      </c>
      <c r="D1529" s="10" t="s">
        <v>496</v>
      </c>
      <c r="E1529" s="10" t="s">
        <v>1039</v>
      </c>
      <c r="F1529" s="10" t="s">
        <v>29</v>
      </c>
      <c r="G1529" s="13">
        <v>-0.17</v>
      </c>
      <c r="H1529" s="13">
        <v>-2.7089999999999999E-2</v>
      </c>
      <c r="I1529" s="13">
        <v>-0.14000000000000001</v>
      </c>
      <c r="J1529" s="13">
        <v>5.6759999999999998E-2</v>
      </c>
      <c r="K1529" s="13">
        <v>-0.26</v>
      </c>
      <c r="L1529" s="13">
        <v>-58.768999999999998</v>
      </c>
      <c r="M1529" s="13">
        <v>0.28999999999999998</v>
      </c>
      <c r="N1529" s="13">
        <v>4.8728999999999996</v>
      </c>
      <c r="O1529" s="13">
        <v>38.645800000000001</v>
      </c>
      <c r="P1529" s="13">
        <v>23.534099999999999</v>
      </c>
      <c r="Q1529" s="13">
        <v>50.725000000000001</v>
      </c>
      <c r="R1529" s="13">
        <v>-7.2062999999999997</v>
      </c>
      <c r="S1529" s="13">
        <v>62.83</v>
      </c>
      <c r="T1529" s="13">
        <v>-1.67</v>
      </c>
      <c r="U1529" s="13">
        <v>5.49</v>
      </c>
      <c r="V1529" s="13">
        <v>5.74</v>
      </c>
      <c r="W1529" s="13">
        <v>106.95099999999999</v>
      </c>
      <c r="X1529" s="13">
        <f t="shared" si="392"/>
        <v>-0.24</v>
      </c>
      <c r="Y1529" s="13">
        <f t="shared" si="393"/>
        <v>-0.36854499999999996</v>
      </c>
      <c r="Z1529" s="13">
        <f t="shared" si="394"/>
        <v>-0.185</v>
      </c>
      <c r="AA1529" s="13">
        <f t="shared" si="395"/>
        <v>-7.1620000000000003E-2</v>
      </c>
      <c r="AB1529" s="13">
        <f t="shared" si="396"/>
        <v>-0.53500000000000003</v>
      </c>
      <c r="AC1529" s="13">
        <f t="shared" si="397"/>
        <v>-41.635999999999996</v>
      </c>
      <c r="AD1529" s="13">
        <f t="shared" si="398"/>
        <v>0.51</v>
      </c>
      <c r="AE1529" s="13">
        <f t="shared" si="399"/>
        <v>9.1445000000000007</v>
      </c>
      <c r="AF1529" s="13">
        <f t="shared" si="400"/>
        <v>65.459550000000007</v>
      </c>
      <c r="AG1529" s="13">
        <f t="shared" si="401"/>
        <v>24.167299999999997</v>
      </c>
      <c r="AH1529" s="13">
        <f t="shared" si="402"/>
        <v>75.074799999999996</v>
      </c>
      <c r="AI1529" s="13">
        <f t="shared" si="403"/>
        <v>-0.4706999999999999</v>
      </c>
      <c r="AJ1529" s="13">
        <f t="shared" si="404"/>
        <v>68.372500000000002</v>
      </c>
      <c r="AK1529" s="13">
        <f t="shared" si="405"/>
        <v>-4.8449999999999998</v>
      </c>
      <c r="AL1529" s="13">
        <f t="shared" si="406"/>
        <v>0.66500000000000004</v>
      </c>
      <c r="AM1529" s="13">
        <f t="shared" si="407"/>
        <v>7.3849999999999998</v>
      </c>
      <c r="AN1529" s="13">
        <f t="shared" si="408"/>
        <v>-22.83</v>
      </c>
    </row>
    <row r="1530" spans="1:40" x14ac:dyDescent="0.25">
      <c r="A1530" s="10" t="s">
        <v>476</v>
      </c>
      <c r="B1530" s="10" t="s">
        <v>476</v>
      </c>
      <c r="C1530" s="10" t="s">
        <v>27</v>
      </c>
      <c r="D1530" s="10" t="s">
        <v>497</v>
      </c>
      <c r="E1530" s="10" t="s">
        <v>1039</v>
      </c>
      <c r="F1530" s="10" t="s">
        <v>29</v>
      </c>
      <c r="G1530" s="13">
        <v>-0.23</v>
      </c>
      <c r="H1530" s="13">
        <v>-0.32</v>
      </c>
      <c r="I1530" s="13">
        <v>-0.17</v>
      </c>
      <c r="J1530" s="13">
        <v>-9.7860000000000003E-2</v>
      </c>
      <c r="K1530" s="13">
        <v>-0.45</v>
      </c>
      <c r="L1530" s="13">
        <v>-37.603999999999999</v>
      </c>
      <c r="M1530" s="13">
        <v>0.41</v>
      </c>
      <c r="N1530" s="13">
        <v>6.2845000000000004</v>
      </c>
      <c r="O1530" s="13">
        <v>32.354999999999997</v>
      </c>
      <c r="P1530" s="13">
        <v>37.344799999999999</v>
      </c>
      <c r="Q1530" s="13">
        <v>58.874200000000002</v>
      </c>
      <c r="R1530" s="13">
        <v>-20.2347</v>
      </c>
      <c r="S1530" s="13">
        <v>54.621000000000002</v>
      </c>
      <c r="T1530" s="13">
        <v>-1.67</v>
      </c>
      <c r="U1530" s="13">
        <v>5.49</v>
      </c>
      <c r="V1530" s="13">
        <v>5.74</v>
      </c>
      <c r="W1530" s="13">
        <v>106.95099999999999</v>
      </c>
      <c r="X1530" s="13">
        <f t="shared" si="392"/>
        <v>-0.8</v>
      </c>
      <c r="Y1530" s="13">
        <f t="shared" si="393"/>
        <v>-0.96000000000000008</v>
      </c>
      <c r="Z1530" s="13">
        <f t="shared" si="394"/>
        <v>-0.73</v>
      </c>
      <c r="AA1530" s="13">
        <f t="shared" si="395"/>
        <v>-9.0691750000000002E-2</v>
      </c>
      <c r="AB1530" s="13">
        <f t="shared" si="396"/>
        <v>-1.665</v>
      </c>
      <c r="AC1530" s="13">
        <f t="shared" si="397"/>
        <v>-41.867999999999995</v>
      </c>
      <c r="AD1530" s="13">
        <f t="shared" si="398"/>
        <v>1.6274999999999999</v>
      </c>
      <c r="AE1530" s="13">
        <f t="shared" si="399"/>
        <v>21.489325000000001</v>
      </c>
      <c r="AF1530" s="13">
        <f t="shared" si="400"/>
        <v>63.558450000000001</v>
      </c>
      <c r="AG1530" s="13">
        <f t="shared" si="401"/>
        <v>37.184925000000007</v>
      </c>
      <c r="AH1530" s="13">
        <f t="shared" si="402"/>
        <v>86.350975000000005</v>
      </c>
      <c r="AI1530" s="13">
        <f t="shared" si="403"/>
        <v>-1.3032000000000004</v>
      </c>
      <c r="AJ1530" s="13">
        <f t="shared" si="404"/>
        <v>58.890999999999998</v>
      </c>
      <c r="AK1530" s="13">
        <f t="shared" si="405"/>
        <v>-11.567499999999999</v>
      </c>
      <c r="AL1530" s="13">
        <f t="shared" si="406"/>
        <v>4.1400000000000006</v>
      </c>
      <c r="AM1530" s="13">
        <f t="shared" si="407"/>
        <v>14.2475</v>
      </c>
      <c r="AN1530" s="13">
        <f t="shared" si="408"/>
        <v>65.78925000000001</v>
      </c>
    </row>
    <row r="1531" spans="1:40" x14ac:dyDescent="0.25">
      <c r="A1531" s="10" t="s">
        <v>476</v>
      </c>
      <c r="B1531" s="10" t="s">
        <v>476</v>
      </c>
      <c r="C1531" s="10" t="s">
        <v>27</v>
      </c>
      <c r="D1531" s="10" t="s">
        <v>498</v>
      </c>
      <c r="E1531" s="10" t="s">
        <v>1039</v>
      </c>
      <c r="F1531" s="10" t="s">
        <v>29</v>
      </c>
      <c r="G1531" s="13">
        <v>-5.6590000000000001E-2</v>
      </c>
      <c r="H1531" s="13">
        <v>-0.28999999999999998</v>
      </c>
      <c r="I1531" s="13">
        <v>-7.3029999999999998E-2</v>
      </c>
      <c r="J1531" s="13">
        <v>-3.5310000000000001E-2</v>
      </c>
      <c r="K1531" s="13">
        <v>-0.31</v>
      </c>
      <c r="L1531" s="13">
        <v>-16.245000000000001</v>
      </c>
      <c r="M1531" s="13">
        <v>0.28999999999999998</v>
      </c>
      <c r="N1531" s="13">
        <v>24.408100000000001</v>
      </c>
      <c r="O1531" s="13">
        <v>27.151700000000002</v>
      </c>
      <c r="P1531" s="13">
        <v>31.019200000000001</v>
      </c>
      <c r="Q1531" s="13">
        <v>56.8294</v>
      </c>
      <c r="R1531" s="13">
        <v>-5.2695999999999996</v>
      </c>
      <c r="S1531" s="13">
        <v>46.265999999999998</v>
      </c>
      <c r="T1531" s="13">
        <v>-1.67</v>
      </c>
      <c r="U1531" s="13">
        <v>5.49</v>
      </c>
      <c r="V1531" s="13">
        <v>5.74</v>
      </c>
      <c r="W1531" s="13">
        <v>106.95099999999999</v>
      </c>
      <c r="X1531" s="13">
        <f t="shared" si="392"/>
        <v>-0.24329499999999998</v>
      </c>
      <c r="Y1531" s="13">
        <f t="shared" si="393"/>
        <v>-0.32499999999999996</v>
      </c>
      <c r="Z1531" s="13">
        <f t="shared" si="394"/>
        <v>-0.166515</v>
      </c>
      <c r="AA1531" s="13">
        <f t="shared" si="395"/>
        <v>-8.2655000000000006E-2</v>
      </c>
      <c r="AB1531" s="13">
        <f t="shared" si="396"/>
        <v>-0.48499999999999999</v>
      </c>
      <c r="AC1531" s="13">
        <f t="shared" si="397"/>
        <v>-32.567999999999998</v>
      </c>
      <c r="AD1531" s="13">
        <f t="shared" si="398"/>
        <v>0.44999999999999996</v>
      </c>
      <c r="AE1531" s="13">
        <f t="shared" si="399"/>
        <v>41.060200000000002</v>
      </c>
      <c r="AF1531" s="13">
        <f t="shared" si="400"/>
        <v>27.970550000000003</v>
      </c>
      <c r="AG1531" s="13">
        <f t="shared" si="401"/>
        <v>31.674100000000003</v>
      </c>
      <c r="AH1531" s="13">
        <f t="shared" si="402"/>
        <v>67.748149999999995</v>
      </c>
      <c r="AI1531" s="13">
        <f t="shared" si="403"/>
        <v>1.2826000000000004</v>
      </c>
      <c r="AJ1531" s="13">
        <f t="shared" si="404"/>
        <v>39.608000000000004</v>
      </c>
      <c r="AK1531" s="13">
        <f t="shared" si="405"/>
        <v>-7.14</v>
      </c>
      <c r="AL1531" s="13">
        <f t="shared" si="406"/>
        <v>9.2750000000000004</v>
      </c>
      <c r="AM1531" s="13">
        <f t="shared" si="407"/>
        <v>11.945</v>
      </c>
      <c r="AN1531" s="13">
        <f t="shared" si="408"/>
        <v>120.473</v>
      </c>
    </row>
    <row r="1532" spans="1:40" x14ac:dyDescent="0.25">
      <c r="A1532" s="10" t="s">
        <v>477</v>
      </c>
      <c r="B1532" s="10" t="s">
        <v>477</v>
      </c>
      <c r="C1532" s="10" t="s">
        <v>27</v>
      </c>
      <c r="D1532" s="10" t="s">
        <v>498</v>
      </c>
      <c r="E1532" s="10" t="s">
        <v>1039</v>
      </c>
      <c r="F1532" s="10" t="s">
        <v>29</v>
      </c>
      <c r="G1532" s="13">
        <v>-0.43</v>
      </c>
      <c r="H1532" s="13">
        <v>-0.36</v>
      </c>
      <c r="I1532" s="13">
        <v>-0.26</v>
      </c>
      <c r="J1532" s="13">
        <v>-0.13</v>
      </c>
      <c r="K1532" s="13">
        <v>-0.66</v>
      </c>
      <c r="L1532" s="13">
        <v>-48.890999999999998</v>
      </c>
      <c r="M1532" s="13">
        <v>0.61</v>
      </c>
      <c r="N1532" s="13">
        <v>57.712299999999999</v>
      </c>
      <c r="O1532" s="13">
        <v>28.789400000000001</v>
      </c>
      <c r="P1532" s="13">
        <v>32.329000000000001</v>
      </c>
      <c r="Q1532" s="13">
        <v>78.666899999999998</v>
      </c>
      <c r="R1532" s="13">
        <v>7.8348000000000004</v>
      </c>
      <c r="S1532" s="13">
        <v>32.950000000000003</v>
      </c>
      <c r="T1532" s="13">
        <v>-12.61</v>
      </c>
      <c r="U1532" s="13">
        <v>13.06</v>
      </c>
      <c r="V1532" s="13">
        <v>18.149999999999999</v>
      </c>
      <c r="W1532" s="13">
        <v>133.995</v>
      </c>
      <c r="X1532" s="13">
        <f t="shared" si="392"/>
        <v>-0.24329499999999998</v>
      </c>
      <c r="Y1532" s="13">
        <f t="shared" si="393"/>
        <v>-0.32499999999999996</v>
      </c>
      <c r="Z1532" s="13">
        <f t="shared" si="394"/>
        <v>-0.166515</v>
      </c>
      <c r="AA1532" s="13">
        <f t="shared" si="395"/>
        <v>-8.2655000000000006E-2</v>
      </c>
      <c r="AB1532" s="13">
        <f t="shared" si="396"/>
        <v>-0.48499999999999999</v>
      </c>
      <c r="AC1532" s="13">
        <f t="shared" si="397"/>
        <v>-32.567999999999998</v>
      </c>
      <c r="AD1532" s="13">
        <f t="shared" si="398"/>
        <v>0.44999999999999996</v>
      </c>
      <c r="AE1532" s="13">
        <f t="shared" si="399"/>
        <v>41.060200000000002</v>
      </c>
      <c r="AF1532" s="13">
        <f t="shared" si="400"/>
        <v>27.970550000000003</v>
      </c>
      <c r="AG1532" s="13">
        <f t="shared" si="401"/>
        <v>31.674100000000003</v>
      </c>
      <c r="AH1532" s="13">
        <f t="shared" si="402"/>
        <v>67.748149999999995</v>
      </c>
      <c r="AI1532" s="13">
        <f t="shared" si="403"/>
        <v>1.2826000000000004</v>
      </c>
      <c r="AJ1532" s="13">
        <f t="shared" si="404"/>
        <v>39.608000000000004</v>
      </c>
      <c r="AK1532" s="13">
        <f t="shared" si="405"/>
        <v>-7.14</v>
      </c>
      <c r="AL1532" s="13">
        <f t="shared" si="406"/>
        <v>9.2750000000000004</v>
      </c>
      <c r="AM1532" s="13">
        <f t="shared" si="407"/>
        <v>11.945</v>
      </c>
      <c r="AN1532" s="13">
        <f t="shared" si="408"/>
        <v>120.473</v>
      </c>
    </row>
    <row r="1533" spans="1:40" x14ac:dyDescent="0.25">
      <c r="A1533" s="10" t="s">
        <v>477</v>
      </c>
      <c r="B1533" s="10" t="s">
        <v>477</v>
      </c>
      <c r="C1533" s="10" t="s">
        <v>27</v>
      </c>
      <c r="D1533" s="10" t="s">
        <v>497</v>
      </c>
      <c r="E1533" s="10" t="s">
        <v>1039</v>
      </c>
      <c r="F1533" s="10" t="s">
        <v>29</v>
      </c>
      <c r="G1533" s="13">
        <v>-1.1499999999999999</v>
      </c>
      <c r="H1533" s="13">
        <v>-0.5</v>
      </c>
      <c r="I1533" s="13">
        <v>-0.66</v>
      </c>
      <c r="J1533" s="13">
        <v>-9.0389999999999998E-2</v>
      </c>
      <c r="K1533" s="13">
        <v>-1.56</v>
      </c>
      <c r="L1533" s="13">
        <v>-57.970999999999997</v>
      </c>
      <c r="M1533" s="13">
        <v>1.52</v>
      </c>
      <c r="N1533" s="13">
        <v>26.639600000000002</v>
      </c>
      <c r="O1533" s="13">
        <v>41.449199999999998</v>
      </c>
      <c r="P1533" s="13">
        <v>36.156500000000001</v>
      </c>
      <c r="Q1533" s="13">
        <v>70.951300000000003</v>
      </c>
      <c r="R1533" s="13">
        <v>-2.8624999999999998</v>
      </c>
      <c r="S1533" s="13">
        <v>50.786999999999999</v>
      </c>
      <c r="T1533" s="13">
        <v>-12.61</v>
      </c>
      <c r="U1533" s="13">
        <v>13.06</v>
      </c>
      <c r="V1533" s="13">
        <v>18.149999999999999</v>
      </c>
      <c r="W1533" s="13">
        <v>133.995</v>
      </c>
      <c r="X1533" s="13">
        <f t="shared" si="392"/>
        <v>-0.8</v>
      </c>
      <c r="Y1533" s="13">
        <f t="shared" si="393"/>
        <v>-0.96000000000000008</v>
      </c>
      <c r="Z1533" s="13">
        <f t="shared" si="394"/>
        <v>-0.73</v>
      </c>
      <c r="AA1533" s="13">
        <f t="shared" si="395"/>
        <v>-9.0691750000000002E-2</v>
      </c>
      <c r="AB1533" s="13">
        <f t="shared" si="396"/>
        <v>-1.665</v>
      </c>
      <c r="AC1533" s="13">
        <f t="shared" si="397"/>
        <v>-41.867999999999995</v>
      </c>
      <c r="AD1533" s="13">
        <f t="shared" si="398"/>
        <v>1.6274999999999999</v>
      </c>
      <c r="AE1533" s="13">
        <f t="shared" si="399"/>
        <v>21.489325000000001</v>
      </c>
      <c r="AF1533" s="13">
        <f t="shared" si="400"/>
        <v>63.558450000000001</v>
      </c>
      <c r="AG1533" s="13">
        <f t="shared" si="401"/>
        <v>37.184925000000007</v>
      </c>
      <c r="AH1533" s="13">
        <f t="shared" si="402"/>
        <v>86.350975000000005</v>
      </c>
      <c r="AI1533" s="13">
        <f t="shared" si="403"/>
        <v>-1.3032000000000004</v>
      </c>
      <c r="AJ1533" s="13">
        <f t="shared" si="404"/>
        <v>58.890999999999998</v>
      </c>
      <c r="AK1533" s="13">
        <f t="shared" si="405"/>
        <v>-11.567499999999999</v>
      </c>
      <c r="AL1533" s="13">
        <f t="shared" si="406"/>
        <v>4.1400000000000006</v>
      </c>
      <c r="AM1533" s="13">
        <f t="shared" si="407"/>
        <v>14.2475</v>
      </c>
      <c r="AN1533" s="13">
        <f t="shared" si="408"/>
        <v>65.78925000000001</v>
      </c>
    </row>
    <row r="1534" spans="1:40" x14ac:dyDescent="0.25">
      <c r="A1534" s="10" t="s">
        <v>477</v>
      </c>
      <c r="B1534" s="10" t="s">
        <v>477</v>
      </c>
      <c r="C1534" s="10" t="s">
        <v>27</v>
      </c>
      <c r="D1534" s="10" t="s">
        <v>499</v>
      </c>
      <c r="E1534" s="10" t="s">
        <v>1039</v>
      </c>
      <c r="F1534" s="10" t="s">
        <v>29</v>
      </c>
      <c r="G1534" s="13">
        <v>-1.1000000000000001</v>
      </c>
      <c r="H1534" s="13">
        <v>-0.27</v>
      </c>
      <c r="I1534" s="13">
        <v>-0.93</v>
      </c>
      <c r="J1534" s="13">
        <v>0.33</v>
      </c>
      <c r="K1534" s="13">
        <v>-1.7</v>
      </c>
      <c r="L1534" s="13">
        <v>-57.006999999999998</v>
      </c>
      <c r="M1534" s="13">
        <v>1.89</v>
      </c>
      <c r="N1534" s="13">
        <v>37.407400000000003</v>
      </c>
      <c r="O1534" s="13">
        <v>39.304299999999998</v>
      </c>
      <c r="P1534" s="13">
        <v>59.985399999999998</v>
      </c>
      <c r="Q1534" s="13">
        <v>98.348799999999997</v>
      </c>
      <c r="R1534" s="13">
        <v>-21.637</v>
      </c>
      <c r="S1534" s="13">
        <v>45.453000000000003</v>
      </c>
      <c r="T1534" s="13">
        <v>-12.61</v>
      </c>
      <c r="U1534" s="13">
        <v>13.06</v>
      </c>
      <c r="V1534" s="13">
        <v>18.149999999999999</v>
      </c>
      <c r="W1534" s="13">
        <v>133.995</v>
      </c>
      <c r="X1534" s="13">
        <f t="shared" si="392"/>
        <v>-1.845</v>
      </c>
      <c r="Y1534" s="13">
        <f t="shared" si="393"/>
        <v>-0.82750000000000001</v>
      </c>
      <c r="Z1534" s="13">
        <f t="shared" si="394"/>
        <v>-1.49</v>
      </c>
      <c r="AA1534" s="13">
        <f t="shared" si="395"/>
        <v>0.27500000000000002</v>
      </c>
      <c r="AB1534" s="13">
        <f t="shared" si="396"/>
        <v>-2.9474999999999998</v>
      </c>
      <c r="AC1534" s="13">
        <f t="shared" si="397"/>
        <v>-54.927250000000001</v>
      </c>
      <c r="AD1534" s="13">
        <f t="shared" si="398"/>
        <v>3.0999999999999996</v>
      </c>
      <c r="AE1534" s="13">
        <f t="shared" si="399"/>
        <v>53.340500000000006</v>
      </c>
      <c r="AF1534" s="13">
        <f t="shared" si="400"/>
        <v>69.655124999999998</v>
      </c>
      <c r="AG1534" s="13">
        <f t="shared" si="401"/>
        <v>59.862175000000001</v>
      </c>
      <c r="AH1534" s="13">
        <f t="shared" si="402"/>
        <v>122.88647499999999</v>
      </c>
      <c r="AI1534" s="13">
        <f t="shared" si="403"/>
        <v>0.10919999999999996</v>
      </c>
      <c r="AJ1534" s="13">
        <f t="shared" si="404"/>
        <v>48.856250000000003</v>
      </c>
      <c r="AK1534" s="13">
        <f t="shared" si="405"/>
        <v>-34.519999999999996</v>
      </c>
      <c r="AL1534" s="13">
        <f t="shared" si="406"/>
        <v>13.03</v>
      </c>
      <c r="AM1534" s="13">
        <f t="shared" si="407"/>
        <v>37.840000000000003</v>
      </c>
      <c r="AN1534" s="13">
        <f t="shared" si="408"/>
        <v>156.78649999999999</v>
      </c>
    </row>
    <row r="1535" spans="1:40" x14ac:dyDescent="0.25">
      <c r="A1535" s="10" t="s">
        <v>477</v>
      </c>
      <c r="B1535" s="10" t="s">
        <v>477</v>
      </c>
      <c r="C1535" s="10" t="s">
        <v>27</v>
      </c>
      <c r="D1535" s="10" t="s">
        <v>500</v>
      </c>
      <c r="E1535" s="10" t="s">
        <v>1039</v>
      </c>
      <c r="F1535" s="10" t="s">
        <v>29</v>
      </c>
      <c r="G1535" s="13">
        <v>-0.39</v>
      </c>
      <c r="H1535" s="13">
        <v>-0.13</v>
      </c>
      <c r="I1535" s="13">
        <v>-0.53</v>
      </c>
      <c r="J1535" s="13">
        <v>0.28999999999999998</v>
      </c>
      <c r="K1535" s="13">
        <v>-0.81</v>
      </c>
      <c r="L1535" s="13">
        <v>-51.777999999999999</v>
      </c>
      <c r="M1535" s="13">
        <v>0.98</v>
      </c>
      <c r="N1535" s="13">
        <v>67.646000000000001</v>
      </c>
      <c r="O1535" s="13">
        <v>27.136099999999999</v>
      </c>
      <c r="P1535" s="13">
        <v>56.157899999999998</v>
      </c>
      <c r="Q1535" s="13">
        <v>107.09010000000001</v>
      </c>
      <c r="R1535" s="13">
        <v>-12.308</v>
      </c>
      <c r="S1535" s="13">
        <v>35.082999999999998</v>
      </c>
      <c r="T1535" s="13">
        <v>-12.61</v>
      </c>
      <c r="U1535" s="13">
        <v>13.06</v>
      </c>
      <c r="V1535" s="13">
        <v>18.149999999999999</v>
      </c>
      <c r="W1535" s="13">
        <v>133.995</v>
      </c>
      <c r="X1535" s="13">
        <f t="shared" si="392"/>
        <v>-1.19</v>
      </c>
      <c r="Y1535" s="13">
        <f t="shared" si="393"/>
        <v>-0.29000000000000004</v>
      </c>
      <c r="Z1535" s="13">
        <f t="shared" si="394"/>
        <v>-0.67500000000000004</v>
      </c>
      <c r="AA1535" s="13">
        <f t="shared" si="395"/>
        <v>9.8454999999999987E-2</v>
      </c>
      <c r="AB1535" s="13">
        <f t="shared" si="396"/>
        <v>-1.58</v>
      </c>
      <c r="AC1535" s="13">
        <f t="shared" si="397"/>
        <v>-59.143500000000003</v>
      </c>
      <c r="AD1535" s="13">
        <f t="shared" si="398"/>
        <v>1.64</v>
      </c>
      <c r="AE1535" s="13">
        <f t="shared" si="399"/>
        <v>78.83135</v>
      </c>
      <c r="AF1535" s="13">
        <f t="shared" si="400"/>
        <v>26.610399999999998</v>
      </c>
      <c r="AG1535" s="13">
        <f t="shared" si="401"/>
        <v>55.502099999999999</v>
      </c>
      <c r="AH1535" s="13">
        <f t="shared" si="402"/>
        <v>114.3113</v>
      </c>
      <c r="AI1535" s="13">
        <f t="shared" si="403"/>
        <v>-8.8695500000000003</v>
      </c>
      <c r="AJ1535" s="13">
        <f t="shared" si="404"/>
        <v>32.482999999999997</v>
      </c>
      <c r="AK1535" s="13">
        <f t="shared" si="405"/>
        <v>-27.69</v>
      </c>
      <c r="AL1535" s="13">
        <f t="shared" si="406"/>
        <v>18.47</v>
      </c>
      <c r="AM1535" s="13">
        <f t="shared" si="407"/>
        <v>33.57</v>
      </c>
      <c r="AN1535" s="13">
        <f t="shared" si="408"/>
        <v>142.40649999999999</v>
      </c>
    </row>
    <row r="1536" spans="1:40" x14ac:dyDescent="0.25">
      <c r="A1536" s="10" t="s">
        <v>478</v>
      </c>
      <c r="B1536" s="10" t="s">
        <v>478</v>
      </c>
      <c r="C1536" s="10" t="s">
        <v>27</v>
      </c>
      <c r="D1536" s="10" t="s">
        <v>500</v>
      </c>
      <c r="E1536" s="10" t="s">
        <v>1039</v>
      </c>
      <c r="F1536" s="10" t="s">
        <v>29</v>
      </c>
      <c r="G1536" s="13">
        <v>-1.99</v>
      </c>
      <c r="H1536" s="13">
        <v>-0.45</v>
      </c>
      <c r="I1536" s="13">
        <v>-0.82</v>
      </c>
      <c r="J1536" s="13">
        <v>-9.3090000000000006E-2</v>
      </c>
      <c r="K1536" s="13">
        <v>-2.35</v>
      </c>
      <c r="L1536" s="13">
        <v>-66.509</v>
      </c>
      <c r="M1536" s="13">
        <v>2.2999999999999998</v>
      </c>
      <c r="N1536" s="13">
        <v>90.0167</v>
      </c>
      <c r="O1536" s="13">
        <v>26.084700000000002</v>
      </c>
      <c r="P1536" s="13">
        <v>54.846299999999999</v>
      </c>
      <c r="Q1536" s="13">
        <v>121.5325</v>
      </c>
      <c r="R1536" s="13">
        <v>-5.4310999999999998</v>
      </c>
      <c r="S1536" s="13">
        <v>29.882999999999999</v>
      </c>
      <c r="T1536" s="13">
        <v>-42.77</v>
      </c>
      <c r="U1536" s="13">
        <v>23.88</v>
      </c>
      <c r="V1536" s="13">
        <v>48.99</v>
      </c>
      <c r="W1536" s="13">
        <v>150.81800000000001</v>
      </c>
      <c r="X1536" s="13">
        <f t="shared" si="392"/>
        <v>-1.19</v>
      </c>
      <c r="Y1536" s="13">
        <f t="shared" si="393"/>
        <v>-0.29000000000000004</v>
      </c>
      <c r="Z1536" s="13">
        <f t="shared" si="394"/>
        <v>-0.67500000000000004</v>
      </c>
      <c r="AA1536" s="13">
        <f t="shared" si="395"/>
        <v>9.8454999999999987E-2</v>
      </c>
      <c r="AB1536" s="13">
        <f t="shared" si="396"/>
        <v>-1.58</v>
      </c>
      <c r="AC1536" s="13">
        <f t="shared" si="397"/>
        <v>-59.143500000000003</v>
      </c>
      <c r="AD1536" s="13">
        <f t="shared" si="398"/>
        <v>1.64</v>
      </c>
      <c r="AE1536" s="13">
        <f t="shared" si="399"/>
        <v>78.83135</v>
      </c>
      <c r="AF1536" s="13">
        <f t="shared" si="400"/>
        <v>26.610399999999998</v>
      </c>
      <c r="AG1536" s="13">
        <f t="shared" si="401"/>
        <v>55.502099999999999</v>
      </c>
      <c r="AH1536" s="13">
        <f t="shared" si="402"/>
        <v>114.3113</v>
      </c>
      <c r="AI1536" s="13">
        <f t="shared" si="403"/>
        <v>-8.8695500000000003</v>
      </c>
      <c r="AJ1536" s="13">
        <f t="shared" si="404"/>
        <v>32.482999999999997</v>
      </c>
      <c r="AK1536" s="13">
        <f t="shared" si="405"/>
        <v>-27.69</v>
      </c>
      <c r="AL1536" s="13">
        <f t="shared" si="406"/>
        <v>18.47</v>
      </c>
      <c r="AM1536" s="13">
        <f t="shared" si="407"/>
        <v>33.57</v>
      </c>
      <c r="AN1536" s="13">
        <f t="shared" si="408"/>
        <v>142.40649999999999</v>
      </c>
    </row>
    <row r="1537" spans="1:40" x14ac:dyDescent="0.25">
      <c r="A1537" s="10" t="s">
        <v>478</v>
      </c>
      <c r="B1537" s="10" t="s">
        <v>478</v>
      </c>
      <c r="C1537" s="10" t="s">
        <v>27</v>
      </c>
      <c r="D1537" s="10" t="s">
        <v>499</v>
      </c>
      <c r="E1537" s="10" t="s">
        <v>1039</v>
      </c>
      <c r="F1537" s="10" t="s">
        <v>29</v>
      </c>
      <c r="G1537" s="13">
        <v>-2.42</v>
      </c>
      <c r="H1537" s="13">
        <v>-0.54</v>
      </c>
      <c r="I1537" s="13">
        <v>-1.27</v>
      </c>
      <c r="J1537" s="13">
        <v>0.1</v>
      </c>
      <c r="K1537" s="13">
        <v>-3.06</v>
      </c>
      <c r="L1537" s="13">
        <v>-63.276000000000003</v>
      </c>
      <c r="M1537" s="13">
        <v>3.11</v>
      </c>
      <c r="N1537" s="13">
        <v>59.341700000000003</v>
      </c>
      <c r="O1537" s="13">
        <v>49.216700000000003</v>
      </c>
      <c r="P1537" s="13">
        <v>61.400399999999998</v>
      </c>
      <c r="Q1537" s="13">
        <v>115.8879</v>
      </c>
      <c r="R1537" s="13">
        <v>-7.3295000000000003</v>
      </c>
      <c r="S1537" s="13">
        <v>42.643000000000001</v>
      </c>
      <c r="T1537" s="13">
        <v>-42.77</v>
      </c>
      <c r="U1537" s="13">
        <v>23.88</v>
      </c>
      <c r="V1537" s="13">
        <v>48.99</v>
      </c>
      <c r="W1537" s="13">
        <v>150.81800000000001</v>
      </c>
      <c r="X1537" s="13">
        <f t="shared" si="392"/>
        <v>-1.845</v>
      </c>
      <c r="Y1537" s="13">
        <f t="shared" si="393"/>
        <v>-0.82750000000000001</v>
      </c>
      <c r="Z1537" s="13">
        <f t="shared" si="394"/>
        <v>-1.49</v>
      </c>
      <c r="AA1537" s="13">
        <f t="shared" si="395"/>
        <v>0.27500000000000002</v>
      </c>
      <c r="AB1537" s="13">
        <f t="shared" si="396"/>
        <v>-2.9474999999999998</v>
      </c>
      <c r="AC1537" s="13">
        <f t="shared" si="397"/>
        <v>-54.927250000000001</v>
      </c>
      <c r="AD1537" s="13">
        <f t="shared" si="398"/>
        <v>3.0999999999999996</v>
      </c>
      <c r="AE1537" s="13">
        <f t="shared" si="399"/>
        <v>53.340500000000006</v>
      </c>
      <c r="AF1537" s="13">
        <f t="shared" si="400"/>
        <v>69.655124999999998</v>
      </c>
      <c r="AG1537" s="13">
        <f t="shared" si="401"/>
        <v>59.862175000000001</v>
      </c>
      <c r="AH1537" s="13">
        <f t="shared" si="402"/>
        <v>122.88647499999999</v>
      </c>
      <c r="AI1537" s="13">
        <f t="shared" si="403"/>
        <v>0.10919999999999996</v>
      </c>
      <c r="AJ1537" s="13">
        <f t="shared" si="404"/>
        <v>48.856250000000003</v>
      </c>
      <c r="AK1537" s="13">
        <f t="shared" si="405"/>
        <v>-34.519999999999996</v>
      </c>
      <c r="AL1537" s="13">
        <f t="shared" si="406"/>
        <v>13.03</v>
      </c>
      <c r="AM1537" s="13">
        <f t="shared" si="407"/>
        <v>37.840000000000003</v>
      </c>
      <c r="AN1537" s="13">
        <f t="shared" si="408"/>
        <v>156.78649999999999</v>
      </c>
    </row>
    <row r="1538" spans="1:40" x14ac:dyDescent="0.25">
      <c r="A1538" s="10" t="s">
        <v>478</v>
      </c>
      <c r="B1538" s="10" t="s">
        <v>478</v>
      </c>
      <c r="C1538" s="10" t="s">
        <v>27</v>
      </c>
      <c r="D1538" s="10" t="s">
        <v>501</v>
      </c>
      <c r="E1538" s="10" t="s">
        <v>1039</v>
      </c>
      <c r="F1538" s="10" t="s">
        <v>29</v>
      </c>
      <c r="G1538" s="13">
        <v>-2.31</v>
      </c>
      <c r="H1538" s="13">
        <v>1.8060000000000001E-3</v>
      </c>
      <c r="I1538" s="13">
        <v>-1.37</v>
      </c>
      <c r="J1538" s="13">
        <v>0.64</v>
      </c>
      <c r="K1538" s="13">
        <v>-2.95</v>
      </c>
      <c r="L1538" s="13">
        <v>-65.076999999999998</v>
      </c>
      <c r="M1538" s="13">
        <v>3.31</v>
      </c>
      <c r="N1538" s="13">
        <v>95.159199999999998</v>
      </c>
      <c r="O1538" s="13">
        <v>49.0075</v>
      </c>
      <c r="P1538" s="13">
        <v>86.211600000000004</v>
      </c>
      <c r="Q1538" s="13">
        <v>161.32980000000001</v>
      </c>
      <c r="R1538" s="13">
        <v>-17.1632</v>
      </c>
      <c r="S1538" s="13">
        <v>37.508000000000003</v>
      </c>
      <c r="T1538" s="13">
        <v>-42.77</v>
      </c>
      <c r="U1538" s="13">
        <v>23.88</v>
      </c>
      <c r="V1538" s="13">
        <v>48.99</v>
      </c>
      <c r="W1538" s="13">
        <v>150.81800000000001</v>
      </c>
      <c r="X1538" s="13">
        <f t="shared" si="392"/>
        <v>-3.2774999999999999</v>
      </c>
      <c r="Y1538" s="13">
        <f t="shared" si="393"/>
        <v>-0.50954849999999996</v>
      </c>
      <c r="Z1538" s="13">
        <f t="shared" si="394"/>
        <v>-2.1924999999999999</v>
      </c>
      <c r="AA1538" s="13">
        <f t="shared" si="395"/>
        <v>0.75</v>
      </c>
      <c r="AB1538" s="13">
        <f t="shared" si="396"/>
        <v>-4.5374999999999996</v>
      </c>
      <c r="AC1538" s="13">
        <f t="shared" si="397"/>
        <v>-61.829749999999997</v>
      </c>
      <c r="AD1538" s="13">
        <f t="shared" si="398"/>
        <v>4.9649999999999999</v>
      </c>
      <c r="AE1538" s="13">
        <f t="shared" si="399"/>
        <v>111.80799999999999</v>
      </c>
      <c r="AF1538" s="13">
        <f t="shared" si="400"/>
        <v>82.850825</v>
      </c>
      <c r="AG1538" s="13">
        <f t="shared" si="401"/>
        <v>86.821525000000008</v>
      </c>
      <c r="AH1538" s="13">
        <f t="shared" si="402"/>
        <v>186.13175000000001</v>
      </c>
      <c r="AI1538" s="13">
        <f t="shared" si="403"/>
        <v>8.5270250000000001</v>
      </c>
      <c r="AJ1538" s="13">
        <f t="shared" si="404"/>
        <v>40.34525</v>
      </c>
      <c r="AK1538" s="13">
        <f t="shared" si="405"/>
        <v>-75.257499999999993</v>
      </c>
      <c r="AL1538" s="13">
        <f t="shared" si="406"/>
        <v>26.2425</v>
      </c>
      <c r="AM1538" s="13">
        <f t="shared" si="407"/>
        <v>80.107500000000002</v>
      </c>
      <c r="AN1538" s="13">
        <f t="shared" si="408"/>
        <v>159.98224999999999</v>
      </c>
    </row>
    <row r="1539" spans="1:40" x14ac:dyDescent="0.25">
      <c r="A1539" s="10" t="s">
        <v>478</v>
      </c>
      <c r="B1539" s="10" t="s">
        <v>478</v>
      </c>
      <c r="C1539" s="10" t="s">
        <v>27</v>
      </c>
      <c r="D1539" s="10" t="s">
        <v>502</v>
      </c>
      <c r="E1539" s="10" t="s">
        <v>1039</v>
      </c>
      <c r="F1539" s="10" t="s">
        <v>29</v>
      </c>
      <c r="G1539" s="13">
        <v>-1.88</v>
      </c>
      <c r="H1539" s="13">
        <v>8.7470000000000006E-2</v>
      </c>
      <c r="I1539" s="13">
        <v>-0.93</v>
      </c>
      <c r="J1539" s="13">
        <v>0.45</v>
      </c>
      <c r="K1539" s="13">
        <v>-2.25</v>
      </c>
      <c r="L1539" s="13">
        <v>-68.381</v>
      </c>
      <c r="M1539" s="13">
        <v>2.5099999999999998</v>
      </c>
      <c r="N1539" s="13">
        <v>124.4192</v>
      </c>
      <c r="O1539" s="13">
        <v>26.7302</v>
      </c>
      <c r="P1539" s="13">
        <v>79.657499999999999</v>
      </c>
      <c r="Q1539" s="13">
        <v>169.01509999999999</v>
      </c>
      <c r="R1539" s="13">
        <v>-17.8657</v>
      </c>
      <c r="S1539" s="13">
        <v>29.242000000000001</v>
      </c>
      <c r="T1539" s="13">
        <v>-42.77</v>
      </c>
      <c r="U1539" s="13">
        <v>23.88</v>
      </c>
      <c r="V1539" s="13">
        <v>48.99</v>
      </c>
      <c r="W1539" s="13">
        <v>150.81800000000001</v>
      </c>
      <c r="X1539" s="13">
        <f t="shared" si="392"/>
        <v>-3.09</v>
      </c>
      <c r="Y1539" s="13">
        <f t="shared" si="393"/>
        <v>-0.15626500000000002</v>
      </c>
      <c r="Z1539" s="13">
        <f t="shared" si="394"/>
        <v>-0.96500000000000008</v>
      </c>
      <c r="AA1539" s="13">
        <f t="shared" si="395"/>
        <v>0.14500000000000002</v>
      </c>
      <c r="AB1539" s="13">
        <f t="shared" si="396"/>
        <v>-3.395</v>
      </c>
      <c r="AC1539" s="13">
        <f t="shared" si="397"/>
        <v>-72.433500000000009</v>
      </c>
      <c r="AD1539" s="13">
        <f t="shared" si="398"/>
        <v>3.4849999999999999</v>
      </c>
      <c r="AE1539" s="13">
        <f t="shared" si="399"/>
        <v>139.80510000000001</v>
      </c>
      <c r="AF1539" s="13">
        <f t="shared" si="400"/>
        <v>25.974800000000002</v>
      </c>
      <c r="AG1539" s="13">
        <f t="shared" si="401"/>
        <v>79.23115</v>
      </c>
      <c r="AH1539" s="13">
        <f t="shared" si="402"/>
        <v>180.68205</v>
      </c>
      <c r="AI1539" s="13">
        <f t="shared" si="403"/>
        <v>-14.902149999999999</v>
      </c>
      <c r="AJ1539" s="13">
        <f t="shared" si="404"/>
        <v>27.243500000000001</v>
      </c>
      <c r="AK1539" s="13">
        <f t="shared" si="405"/>
        <v>-65.41</v>
      </c>
      <c r="AL1539" s="13">
        <f t="shared" si="406"/>
        <v>30.644999999999996</v>
      </c>
      <c r="AM1539" s="13">
        <f t="shared" si="407"/>
        <v>72.33</v>
      </c>
      <c r="AN1539" s="13">
        <f t="shared" si="408"/>
        <v>153.89949999999999</v>
      </c>
    </row>
    <row r="1540" spans="1:40" x14ac:dyDescent="0.25">
      <c r="A1540" s="10" t="s">
        <v>479</v>
      </c>
      <c r="B1540" s="10" t="s">
        <v>479</v>
      </c>
      <c r="C1540" s="10" t="s">
        <v>27</v>
      </c>
      <c r="D1540" s="10" t="s">
        <v>502</v>
      </c>
      <c r="E1540" s="10" t="s">
        <v>1039</v>
      </c>
      <c r="F1540" s="10" t="s">
        <v>29</v>
      </c>
      <c r="G1540" s="13">
        <v>-4.3</v>
      </c>
      <c r="H1540" s="13">
        <v>-0.4</v>
      </c>
      <c r="I1540" s="13">
        <v>-1</v>
      </c>
      <c r="J1540" s="13">
        <v>-0.16</v>
      </c>
      <c r="K1540" s="13">
        <v>-4.54</v>
      </c>
      <c r="L1540" s="13">
        <v>-76.486000000000004</v>
      </c>
      <c r="M1540" s="13">
        <v>4.46</v>
      </c>
      <c r="N1540" s="13">
        <v>155.191</v>
      </c>
      <c r="O1540" s="13">
        <v>25.2194</v>
      </c>
      <c r="P1540" s="13">
        <v>78.8048</v>
      </c>
      <c r="Q1540" s="13">
        <v>192.34899999999999</v>
      </c>
      <c r="R1540" s="13">
        <v>-11.938599999999999</v>
      </c>
      <c r="S1540" s="13">
        <v>25.245000000000001</v>
      </c>
      <c r="T1540" s="13">
        <v>-88.05</v>
      </c>
      <c r="U1540" s="13">
        <v>37.409999999999997</v>
      </c>
      <c r="V1540" s="13">
        <v>95.67</v>
      </c>
      <c r="W1540" s="13">
        <v>156.98099999999999</v>
      </c>
      <c r="X1540" s="13">
        <f t="shared" si="392"/>
        <v>-3.09</v>
      </c>
      <c r="Y1540" s="13">
        <f t="shared" si="393"/>
        <v>-0.15626500000000002</v>
      </c>
      <c r="Z1540" s="13">
        <f t="shared" si="394"/>
        <v>-0.96500000000000008</v>
      </c>
      <c r="AA1540" s="13">
        <f t="shared" si="395"/>
        <v>0.14500000000000002</v>
      </c>
      <c r="AB1540" s="13">
        <f t="shared" si="396"/>
        <v>-3.395</v>
      </c>
      <c r="AC1540" s="13">
        <f t="shared" si="397"/>
        <v>-72.433500000000009</v>
      </c>
      <c r="AD1540" s="13">
        <f t="shared" si="398"/>
        <v>3.4849999999999999</v>
      </c>
      <c r="AE1540" s="13">
        <f t="shared" si="399"/>
        <v>139.80510000000001</v>
      </c>
      <c r="AF1540" s="13">
        <f t="shared" si="400"/>
        <v>25.974800000000002</v>
      </c>
      <c r="AG1540" s="13">
        <f t="shared" si="401"/>
        <v>79.23115</v>
      </c>
      <c r="AH1540" s="13">
        <f t="shared" si="402"/>
        <v>180.68205</v>
      </c>
      <c r="AI1540" s="13">
        <f t="shared" si="403"/>
        <v>-14.902149999999999</v>
      </c>
      <c r="AJ1540" s="13">
        <f t="shared" si="404"/>
        <v>27.243500000000001</v>
      </c>
      <c r="AK1540" s="13">
        <f t="shared" si="405"/>
        <v>-65.41</v>
      </c>
      <c r="AL1540" s="13">
        <f t="shared" si="406"/>
        <v>30.644999999999996</v>
      </c>
      <c r="AM1540" s="13">
        <f t="shared" si="407"/>
        <v>72.33</v>
      </c>
      <c r="AN1540" s="13">
        <f t="shared" si="408"/>
        <v>153.89949999999999</v>
      </c>
    </row>
    <row r="1541" spans="1:40" x14ac:dyDescent="0.25">
      <c r="A1541" s="10" t="s">
        <v>479</v>
      </c>
      <c r="B1541" s="10" t="s">
        <v>479</v>
      </c>
      <c r="C1541" s="10" t="s">
        <v>27</v>
      </c>
      <c r="D1541" s="10" t="s">
        <v>501</v>
      </c>
      <c r="E1541" s="10" t="s">
        <v>1039</v>
      </c>
      <c r="F1541" s="10" t="s">
        <v>29</v>
      </c>
      <c r="G1541" s="13">
        <v>-4.1100000000000003</v>
      </c>
      <c r="H1541" s="13">
        <v>-0.36</v>
      </c>
      <c r="I1541" s="13">
        <v>-1.69</v>
      </c>
      <c r="J1541" s="13">
        <v>0.28999999999999998</v>
      </c>
      <c r="K1541" s="13">
        <v>-4.76</v>
      </c>
      <c r="L1541" s="13">
        <v>-69.042000000000002</v>
      </c>
      <c r="M1541" s="13">
        <v>4.91</v>
      </c>
      <c r="N1541" s="13">
        <v>118.59139999999999</v>
      </c>
      <c r="O1541" s="13">
        <v>61.359099999999998</v>
      </c>
      <c r="P1541" s="13">
        <v>87.161500000000004</v>
      </c>
      <c r="Q1541" s="13">
        <v>181.714</v>
      </c>
      <c r="R1541" s="13">
        <v>-1.7635000000000001</v>
      </c>
      <c r="S1541" s="13">
        <v>35.911999999999999</v>
      </c>
      <c r="T1541" s="13">
        <v>-88.05</v>
      </c>
      <c r="U1541" s="13">
        <v>37.409999999999997</v>
      </c>
      <c r="V1541" s="13">
        <v>95.67</v>
      </c>
      <c r="W1541" s="13">
        <v>156.98099999999999</v>
      </c>
      <c r="X1541" s="13">
        <f t="shared" ref="X1541:X1604" si="409">AVERAGEIF($D$4:$D$3455,$D1541,G$4:G$3455)</f>
        <v>-3.2774999999999999</v>
      </c>
      <c r="Y1541" s="13">
        <f t="shared" ref="Y1541:Y1604" si="410">AVERAGEIF($D$4:$D$3455,$D1541,H$4:H$3455)</f>
        <v>-0.50954849999999996</v>
      </c>
      <c r="Z1541" s="13">
        <f t="shared" ref="Z1541:Z1604" si="411">AVERAGEIF($D$4:$D$3455,$D1541,I$4:I$3455)</f>
        <v>-2.1924999999999999</v>
      </c>
      <c r="AA1541" s="13">
        <f t="shared" ref="AA1541:AA1604" si="412">AVERAGEIF($D$4:$D$3455,$D1541,J$4:J$3455)</f>
        <v>0.75</v>
      </c>
      <c r="AB1541" s="13">
        <f t="shared" ref="AB1541:AB1604" si="413">AVERAGEIF($D$4:$D$3455,$D1541,K$4:K$3455)</f>
        <v>-4.5374999999999996</v>
      </c>
      <c r="AC1541" s="13">
        <f t="shared" ref="AC1541:AC1604" si="414">AVERAGEIF($D$4:$D$3455,$D1541,L$4:L$3455)</f>
        <v>-61.829749999999997</v>
      </c>
      <c r="AD1541" s="13">
        <f t="shared" ref="AD1541:AD1604" si="415">AVERAGEIF($D$4:$D$3455,$D1541,M$4:M$3455)</f>
        <v>4.9649999999999999</v>
      </c>
      <c r="AE1541" s="13">
        <f t="shared" ref="AE1541:AE1604" si="416">AVERAGEIF($D$4:$D$3455,$D1541,N$4:N$3455)</f>
        <v>111.80799999999999</v>
      </c>
      <c r="AF1541" s="13">
        <f t="shared" ref="AF1541:AF1604" si="417">AVERAGEIF($D$4:$D$3455,$D1541,O$4:O$3455)</f>
        <v>82.850825</v>
      </c>
      <c r="AG1541" s="13">
        <f t="shared" ref="AG1541:AG1604" si="418">AVERAGEIF($D$4:$D$3455,$D1541,P$4:P$3455)</f>
        <v>86.821525000000008</v>
      </c>
      <c r="AH1541" s="13">
        <f t="shared" ref="AH1541:AH1604" si="419">AVERAGEIF($D$4:$D$3455,$D1541,Q$4:Q$3455)</f>
        <v>186.13175000000001</v>
      </c>
      <c r="AI1541" s="13">
        <f t="shared" ref="AI1541:AI1604" si="420">AVERAGEIF($D$4:$D$3455,$D1541,R$4:R$3455)</f>
        <v>8.5270250000000001</v>
      </c>
      <c r="AJ1541" s="13">
        <f t="shared" ref="AJ1541:AJ1604" si="421">AVERAGEIF($D$4:$D$3455,$D1541,S$4:S$3455)</f>
        <v>40.34525</v>
      </c>
      <c r="AK1541" s="13">
        <f t="shared" ref="AK1541:AK1604" si="422">AVERAGEIF($D$4:$D$3455,$D1541,T$4:T$3455)</f>
        <v>-75.257499999999993</v>
      </c>
      <c r="AL1541" s="13">
        <f t="shared" ref="AL1541:AL1604" si="423">AVERAGEIF($D$4:$D$3455,$D1541,U$4:U$3455)</f>
        <v>26.2425</v>
      </c>
      <c r="AM1541" s="13">
        <f t="shared" ref="AM1541:AM1604" si="424">AVERAGEIF($D$4:$D$3455,$D1541,V$4:V$3455)</f>
        <v>80.107500000000002</v>
      </c>
      <c r="AN1541" s="13">
        <f t="shared" ref="AN1541:AN1604" si="425">AVERAGEIF($D$4:$D$3455,$D1541,W$4:W$3455)</f>
        <v>159.98224999999999</v>
      </c>
    </row>
    <row r="1542" spans="1:40" x14ac:dyDescent="0.25">
      <c r="A1542" s="10" t="s">
        <v>479</v>
      </c>
      <c r="B1542" s="10" t="s">
        <v>479</v>
      </c>
      <c r="C1542" s="10" t="s">
        <v>27</v>
      </c>
      <c r="D1542" s="10" t="s">
        <v>503</v>
      </c>
      <c r="E1542" s="10" t="s">
        <v>1039</v>
      </c>
      <c r="F1542" s="10" t="s">
        <v>29</v>
      </c>
      <c r="G1542" s="13">
        <v>-4.01</v>
      </c>
      <c r="H1542" s="13">
        <v>0.15</v>
      </c>
      <c r="I1542" s="13">
        <v>-1.83</v>
      </c>
      <c r="J1542" s="13">
        <v>0.84</v>
      </c>
      <c r="K1542" s="13">
        <v>-4.7</v>
      </c>
      <c r="L1542" s="13">
        <v>-69.361999999999995</v>
      </c>
      <c r="M1542" s="13">
        <v>5.17</v>
      </c>
      <c r="N1542" s="13">
        <v>191.83090000000001</v>
      </c>
      <c r="O1542" s="13">
        <v>66.552499999999995</v>
      </c>
      <c r="P1542" s="13">
        <v>117.9016</v>
      </c>
      <c r="Q1542" s="13">
        <v>262.69990000000001</v>
      </c>
      <c r="R1542" s="13">
        <v>-4.3166000000000002</v>
      </c>
      <c r="S1542" s="13">
        <v>31.01</v>
      </c>
      <c r="T1542" s="13">
        <v>-88.05</v>
      </c>
      <c r="U1542" s="13">
        <v>37.409999999999997</v>
      </c>
      <c r="V1542" s="13">
        <v>95.67</v>
      </c>
      <c r="W1542" s="13">
        <v>156.98099999999999</v>
      </c>
      <c r="X1542" s="13">
        <f t="shared" si="409"/>
        <v>-4.9625000000000004</v>
      </c>
      <c r="Y1542" s="13">
        <f t="shared" si="410"/>
        <v>-0.1875</v>
      </c>
      <c r="Z1542" s="13">
        <f t="shared" si="411"/>
        <v>-2.4325000000000001</v>
      </c>
      <c r="AA1542" s="13">
        <f t="shared" si="412"/>
        <v>0.87749999999999995</v>
      </c>
      <c r="AB1542" s="13">
        <f t="shared" si="413"/>
        <v>-6.0274999999999999</v>
      </c>
      <c r="AC1542" s="13">
        <f t="shared" si="414"/>
        <v>-67.534999999999997</v>
      </c>
      <c r="AD1542" s="13">
        <f t="shared" si="415"/>
        <v>6.5175000000000001</v>
      </c>
      <c r="AE1542" s="13">
        <f t="shared" si="416"/>
        <v>217.027175</v>
      </c>
      <c r="AF1542" s="13">
        <f t="shared" si="417"/>
        <v>103.75915000000001</v>
      </c>
      <c r="AG1542" s="13">
        <f t="shared" si="418"/>
        <v>120.673675</v>
      </c>
      <c r="AH1542" s="13">
        <f t="shared" si="419"/>
        <v>294.15255000000002</v>
      </c>
      <c r="AI1542" s="13">
        <f t="shared" si="420"/>
        <v>26.633775</v>
      </c>
      <c r="AJ1542" s="13">
        <f t="shared" si="421"/>
        <v>32.564999999999998</v>
      </c>
      <c r="AK1542" s="13">
        <f t="shared" si="422"/>
        <v>-130.53</v>
      </c>
      <c r="AL1542" s="13">
        <f t="shared" si="423"/>
        <v>46.627499999999998</v>
      </c>
      <c r="AM1542" s="13">
        <f t="shared" si="424"/>
        <v>138.80000000000001</v>
      </c>
      <c r="AN1542" s="13">
        <f t="shared" si="425"/>
        <v>160.19350000000003</v>
      </c>
    </row>
    <row r="1543" spans="1:40" x14ac:dyDescent="0.25">
      <c r="A1543" s="10" t="s">
        <v>479</v>
      </c>
      <c r="B1543" s="10" t="s">
        <v>479</v>
      </c>
      <c r="C1543" s="10" t="s">
        <v>27</v>
      </c>
      <c r="D1543" s="10" t="s">
        <v>504</v>
      </c>
      <c r="E1543" s="10" t="s">
        <v>1039</v>
      </c>
      <c r="F1543" s="10" t="s">
        <v>29</v>
      </c>
      <c r="G1543" s="13">
        <v>-4.1900000000000004</v>
      </c>
      <c r="H1543" s="13">
        <v>0.12</v>
      </c>
      <c r="I1543" s="13">
        <v>-1.1399999999999999</v>
      </c>
      <c r="J1543" s="13">
        <v>0.4</v>
      </c>
      <c r="K1543" s="13">
        <v>-4.4800000000000004</v>
      </c>
      <c r="L1543" s="13">
        <v>-76.088999999999999</v>
      </c>
      <c r="M1543" s="13">
        <v>4.6900000000000004</v>
      </c>
      <c r="N1543" s="13">
        <v>226.52170000000001</v>
      </c>
      <c r="O1543" s="13">
        <v>31.568100000000001</v>
      </c>
      <c r="P1543" s="13">
        <v>109.545</v>
      </c>
      <c r="Q1543" s="13">
        <v>275.67989999999998</v>
      </c>
      <c r="R1543" s="13">
        <v>-17.5901</v>
      </c>
      <c r="S1543" s="13">
        <v>24.167999999999999</v>
      </c>
      <c r="T1543" s="13">
        <v>-88.05</v>
      </c>
      <c r="U1543" s="13">
        <v>37.409999999999997</v>
      </c>
      <c r="V1543" s="13">
        <v>95.67</v>
      </c>
      <c r="W1543" s="13">
        <v>156.98099999999999</v>
      </c>
      <c r="X1543" s="13">
        <f t="shared" si="409"/>
        <v>-5.69</v>
      </c>
      <c r="Y1543" s="13">
        <f t="shared" si="410"/>
        <v>-0.18</v>
      </c>
      <c r="Z1543" s="13">
        <f t="shared" si="411"/>
        <v>-1.21</v>
      </c>
      <c r="AA1543" s="13">
        <f t="shared" si="412"/>
        <v>7.5000000000000011E-2</v>
      </c>
      <c r="AB1543" s="13">
        <f t="shared" si="413"/>
        <v>-5.9550000000000001</v>
      </c>
      <c r="AC1543" s="13">
        <f t="shared" si="414"/>
        <v>-77.828000000000003</v>
      </c>
      <c r="AD1543" s="13">
        <f t="shared" si="415"/>
        <v>6</v>
      </c>
      <c r="AE1543" s="13">
        <f t="shared" si="416"/>
        <v>246.70245</v>
      </c>
      <c r="AF1543" s="13">
        <f t="shared" si="417"/>
        <v>30.124299999999998</v>
      </c>
      <c r="AG1543" s="13">
        <f t="shared" si="418"/>
        <v>105.03665000000001</v>
      </c>
      <c r="AH1543" s="13">
        <f t="shared" si="419"/>
        <v>289.65885000000003</v>
      </c>
      <c r="AI1543" s="13">
        <f t="shared" si="420"/>
        <v>-12.832100000000001</v>
      </c>
      <c r="AJ1543" s="13">
        <f t="shared" si="421"/>
        <v>22.125499999999999</v>
      </c>
      <c r="AK1543" s="13">
        <f t="shared" si="422"/>
        <v>-114.70500000000001</v>
      </c>
      <c r="AL1543" s="13">
        <f t="shared" si="423"/>
        <v>48.344999999999999</v>
      </c>
      <c r="AM1543" s="13">
        <f t="shared" si="424"/>
        <v>124.47499999999999</v>
      </c>
      <c r="AN1543" s="13">
        <f t="shared" si="425"/>
        <v>157.11500000000001</v>
      </c>
    </row>
    <row r="1544" spans="1:40" x14ac:dyDescent="0.25">
      <c r="A1544" s="10" t="s">
        <v>481</v>
      </c>
      <c r="B1544" s="10" t="s">
        <v>481</v>
      </c>
      <c r="C1544" s="10" t="s">
        <v>27</v>
      </c>
      <c r="D1544" s="10" t="s">
        <v>504</v>
      </c>
      <c r="E1544" s="10" t="s">
        <v>1039</v>
      </c>
      <c r="F1544" s="10" t="s">
        <v>29</v>
      </c>
      <c r="G1544" s="13">
        <v>-7.19</v>
      </c>
      <c r="H1544" s="13">
        <v>-0.48</v>
      </c>
      <c r="I1544" s="13">
        <v>-1.28</v>
      </c>
      <c r="J1544" s="13">
        <v>-0.25</v>
      </c>
      <c r="K1544" s="13">
        <v>-7.43</v>
      </c>
      <c r="L1544" s="13">
        <v>-79.566999999999993</v>
      </c>
      <c r="M1544" s="13">
        <v>7.31</v>
      </c>
      <c r="N1544" s="13">
        <v>266.88319999999999</v>
      </c>
      <c r="O1544" s="13">
        <v>28.680499999999999</v>
      </c>
      <c r="P1544" s="13">
        <v>100.5283</v>
      </c>
      <c r="Q1544" s="13">
        <v>303.63780000000003</v>
      </c>
      <c r="R1544" s="13">
        <v>-8.0740999999999996</v>
      </c>
      <c r="S1544" s="13">
        <v>20.082999999999998</v>
      </c>
      <c r="T1544" s="13">
        <v>-141.36000000000001</v>
      </c>
      <c r="U1544" s="13">
        <v>59.28</v>
      </c>
      <c r="V1544" s="13">
        <v>153.28</v>
      </c>
      <c r="W1544" s="13">
        <v>157.249</v>
      </c>
      <c r="X1544" s="13">
        <f t="shared" si="409"/>
        <v>-5.69</v>
      </c>
      <c r="Y1544" s="13">
        <f t="shared" si="410"/>
        <v>-0.18</v>
      </c>
      <c r="Z1544" s="13">
        <f t="shared" si="411"/>
        <v>-1.21</v>
      </c>
      <c r="AA1544" s="13">
        <f t="shared" si="412"/>
        <v>7.5000000000000011E-2</v>
      </c>
      <c r="AB1544" s="13">
        <f t="shared" si="413"/>
        <v>-5.9550000000000001</v>
      </c>
      <c r="AC1544" s="13">
        <f t="shared" si="414"/>
        <v>-77.828000000000003</v>
      </c>
      <c r="AD1544" s="13">
        <f t="shared" si="415"/>
        <v>6</v>
      </c>
      <c r="AE1544" s="13">
        <f t="shared" si="416"/>
        <v>246.70245</v>
      </c>
      <c r="AF1544" s="13">
        <f t="shared" si="417"/>
        <v>30.124299999999998</v>
      </c>
      <c r="AG1544" s="13">
        <f t="shared" si="418"/>
        <v>105.03665000000001</v>
      </c>
      <c r="AH1544" s="13">
        <f t="shared" si="419"/>
        <v>289.65885000000003</v>
      </c>
      <c r="AI1544" s="13">
        <f t="shared" si="420"/>
        <v>-12.832100000000001</v>
      </c>
      <c r="AJ1544" s="13">
        <f t="shared" si="421"/>
        <v>22.125499999999999</v>
      </c>
      <c r="AK1544" s="13">
        <f t="shared" si="422"/>
        <v>-114.70500000000001</v>
      </c>
      <c r="AL1544" s="13">
        <f t="shared" si="423"/>
        <v>48.344999999999999</v>
      </c>
      <c r="AM1544" s="13">
        <f t="shared" si="424"/>
        <v>124.47499999999999</v>
      </c>
      <c r="AN1544" s="13">
        <f t="shared" si="425"/>
        <v>157.11500000000001</v>
      </c>
    </row>
    <row r="1545" spans="1:40" x14ac:dyDescent="0.25">
      <c r="A1545" s="10" t="s">
        <v>481</v>
      </c>
      <c r="B1545" s="10" t="s">
        <v>481</v>
      </c>
      <c r="C1545" s="10" t="s">
        <v>27</v>
      </c>
      <c r="D1545" s="10" t="s">
        <v>503</v>
      </c>
      <c r="E1545" s="10" t="s">
        <v>1039</v>
      </c>
      <c r="F1545" s="10" t="s">
        <v>29</v>
      </c>
      <c r="G1545" s="13">
        <v>-5.85</v>
      </c>
      <c r="H1545" s="13">
        <v>-0.21</v>
      </c>
      <c r="I1545" s="13">
        <v>-1.82</v>
      </c>
      <c r="J1545" s="13">
        <v>0.32</v>
      </c>
      <c r="K1545" s="13">
        <v>-6.39</v>
      </c>
      <c r="L1545" s="13">
        <v>-73.611000000000004</v>
      </c>
      <c r="M1545" s="13">
        <v>6.55</v>
      </c>
      <c r="N1545" s="13">
        <v>233.21960000000001</v>
      </c>
      <c r="O1545" s="13">
        <v>85.790099999999995</v>
      </c>
      <c r="P1545" s="13">
        <v>127.04510000000001</v>
      </c>
      <c r="Q1545" s="13">
        <v>306.38690000000003</v>
      </c>
      <c r="R1545" s="13">
        <v>12.6229</v>
      </c>
      <c r="S1545" s="13">
        <v>29.937999999999999</v>
      </c>
      <c r="T1545" s="13">
        <v>-141.36000000000001</v>
      </c>
      <c r="U1545" s="13">
        <v>59.28</v>
      </c>
      <c r="V1545" s="13">
        <v>153.28</v>
      </c>
      <c r="W1545" s="13">
        <v>157.249</v>
      </c>
      <c r="X1545" s="13">
        <f t="shared" si="409"/>
        <v>-4.9625000000000004</v>
      </c>
      <c r="Y1545" s="13">
        <f t="shared" si="410"/>
        <v>-0.1875</v>
      </c>
      <c r="Z1545" s="13">
        <f t="shared" si="411"/>
        <v>-2.4325000000000001</v>
      </c>
      <c r="AA1545" s="13">
        <f t="shared" si="412"/>
        <v>0.87749999999999995</v>
      </c>
      <c r="AB1545" s="13">
        <f t="shared" si="413"/>
        <v>-6.0274999999999999</v>
      </c>
      <c r="AC1545" s="13">
        <f t="shared" si="414"/>
        <v>-67.534999999999997</v>
      </c>
      <c r="AD1545" s="13">
        <f t="shared" si="415"/>
        <v>6.5175000000000001</v>
      </c>
      <c r="AE1545" s="13">
        <f t="shared" si="416"/>
        <v>217.027175</v>
      </c>
      <c r="AF1545" s="13">
        <f t="shared" si="417"/>
        <v>103.75915000000001</v>
      </c>
      <c r="AG1545" s="13">
        <f t="shared" si="418"/>
        <v>120.673675</v>
      </c>
      <c r="AH1545" s="13">
        <f t="shared" si="419"/>
        <v>294.15255000000002</v>
      </c>
      <c r="AI1545" s="13">
        <f t="shared" si="420"/>
        <v>26.633775</v>
      </c>
      <c r="AJ1545" s="13">
        <f t="shared" si="421"/>
        <v>32.564999999999998</v>
      </c>
      <c r="AK1545" s="13">
        <f t="shared" si="422"/>
        <v>-130.53</v>
      </c>
      <c r="AL1545" s="13">
        <f t="shared" si="423"/>
        <v>46.627499999999998</v>
      </c>
      <c r="AM1545" s="13">
        <f t="shared" si="424"/>
        <v>138.80000000000001</v>
      </c>
      <c r="AN1545" s="13">
        <f t="shared" si="425"/>
        <v>160.19350000000003</v>
      </c>
    </row>
    <row r="1546" spans="1:40" x14ac:dyDescent="0.25">
      <c r="A1546" s="10" t="s">
        <v>481</v>
      </c>
      <c r="B1546" s="10" t="s">
        <v>481</v>
      </c>
      <c r="C1546" s="10" t="s">
        <v>27</v>
      </c>
      <c r="D1546" s="10" t="s">
        <v>505</v>
      </c>
      <c r="E1546" s="10" t="s">
        <v>1039</v>
      </c>
      <c r="F1546" s="10" t="s">
        <v>29</v>
      </c>
      <c r="G1546" s="13">
        <v>-5.72</v>
      </c>
      <c r="H1546" s="13">
        <v>0.45</v>
      </c>
      <c r="I1546" s="13">
        <v>-1.78</v>
      </c>
      <c r="J1546" s="13">
        <v>0.93</v>
      </c>
      <c r="K1546" s="13">
        <v>-6.2</v>
      </c>
      <c r="L1546" s="13">
        <v>-75</v>
      </c>
      <c r="M1546" s="13">
        <v>6.71</v>
      </c>
      <c r="N1546" s="13">
        <v>350.54500000000002</v>
      </c>
      <c r="O1546" s="13">
        <v>80.720200000000006</v>
      </c>
      <c r="P1546" s="13">
        <v>158.42009999999999</v>
      </c>
      <c r="Q1546" s="13">
        <v>423.71499999999997</v>
      </c>
      <c r="R1546" s="13">
        <v>7.5502000000000002</v>
      </c>
      <c r="S1546" s="13">
        <v>24.791</v>
      </c>
      <c r="T1546" s="13">
        <v>-141.36000000000001</v>
      </c>
      <c r="U1546" s="13">
        <v>59.28</v>
      </c>
      <c r="V1546" s="13">
        <v>153.28</v>
      </c>
      <c r="W1546" s="13">
        <v>157.249</v>
      </c>
      <c r="X1546" s="13">
        <f t="shared" si="409"/>
        <v>-6.57</v>
      </c>
      <c r="Y1546" s="13">
        <f t="shared" si="410"/>
        <v>0.13</v>
      </c>
      <c r="Z1546" s="13">
        <f t="shared" si="411"/>
        <v>-2.5999999999999996</v>
      </c>
      <c r="AA1546" s="13">
        <f t="shared" si="412"/>
        <v>1.0750000000000002</v>
      </c>
      <c r="AB1546" s="13">
        <f t="shared" si="413"/>
        <v>-7.5124999999999993</v>
      </c>
      <c r="AC1546" s="13">
        <f t="shared" si="414"/>
        <v>-71.451499999999996</v>
      </c>
      <c r="AD1546" s="13">
        <f t="shared" si="415"/>
        <v>8.1074999999999999</v>
      </c>
      <c r="AE1546" s="13">
        <f t="shared" si="416"/>
        <v>379.649</v>
      </c>
      <c r="AF1546" s="13">
        <f t="shared" si="417"/>
        <v>127.45307499999998</v>
      </c>
      <c r="AG1546" s="13">
        <f t="shared" si="418"/>
        <v>159.608825</v>
      </c>
      <c r="AH1546" s="13">
        <f t="shared" si="419"/>
        <v>457.44924999999995</v>
      </c>
      <c r="AI1546" s="13">
        <f t="shared" si="420"/>
        <v>49.652825</v>
      </c>
      <c r="AJ1546" s="13">
        <f t="shared" si="421"/>
        <v>25.915999999999997</v>
      </c>
      <c r="AK1546" s="13">
        <f t="shared" si="422"/>
        <v>-201.69</v>
      </c>
      <c r="AL1546" s="13">
        <f t="shared" si="423"/>
        <v>73.289999999999992</v>
      </c>
      <c r="AM1546" s="13">
        <f t="shared" si="424"/>
        <v>214.67</v>
      </c>
      <c r="AN1546" s="13">
        <f t="shared" si="425"/>
        <v>159.839</v>
      </c>
    </row>
    <row r="1547" spans="1:40" x14ac:dyDescent="0.25">
      <c r="A1547" s="10" t="s">
        <v>481</v>
      </c>
      <c r="B1547" s="10" t="s">
        <v>481</v>
      </c>
      <c r="C1547" s="10" t="s">
        <v>27</v>
      </c>
      <c r="D1547" s="10" t="s">
        <v>506</v>
      </c>
      <c r="E1547" s="10" t="s">
        <v>1039</v>
      </c>
      <c r="F1547" s="10" t="s">
        <v>29</v>
      </c>
      <c r="G1547" s="13">
        <v>-7.06</v>
      </c>
      <c r="H1547" s="13">
        <v>0.18</v>
      </c>
      <c r="I1547" s="13">
        <v>-1.25</v>
      </c>
      <c r="J1547" s="13">
        <v>0.39</v>
      </c>
      <c r="K1547" s="13">
        <v>-7.27</v>
      </c>
      <c r="L1547" s="13">
        <v>-80.513999999999996</v>
      </c>
      <c r="M1547" s="13">
        <v>7.47</v>
      </c>
      <c r="N1547" s="13">
        <v>381.63959999999997</v>
      </c>
      <c r="O1547" s="13">
        <v>25.133400000000002</v>
      </c>
      <c r="P1547" s="13">
        <v>131.9033</v>
      </c>
      <c r="Q1547" s="13">
        <v>425.13560000000001</v>
      </c>
      <c r="R1547" s="13">
        <v>-18.3626</v>
      </c>
      <c r="S1547" s="13">
        <v>18.25</v>
      </c>
      <c r="T1547" s="13">
        <v>-141.36000000000001</v>
      </c>
      <c r="U1547" s="13">
        <v>59.28</v>
      </c>
      <c r="V1547" s="13">
        <v>153.28</v>
      </c>
      <c r="W1547" s="13">
        <v>157.249</v>
      </c>
      <c r="X1547" s="13">
        <f t="shared" si="409"/>
        <v>-8.254999999999999</v>
      </c>
      <c r="Y1547" s="13">
        <f t="shared" si="410"/>
        <v>-0.06</v>
      </c>
      <c r="Z1547" s="13">
        <f t="shared" si="411"/>
        <v>-1.19</v>
      </c>
      <c r="AA1547" s="13">
        <f t="shared" si="412"/>
        <v>0.115</v>
      </c>
      <c r="AB1547" s="13">
        <f t="shared" si="413"/>
        <v>-8.43</v>
      </c>
      <c r="AC1547" s="13">
        <f t="shared" si="414"/>
        <v>-81.798000000000002</v>
      </c>
      <c r="AD1547" s="13">
        <f t="shared" si="415"/>
        <v>8.49</v>
      </c>
      <c r="AE1547" s="13">
        <f t="shared" si="416"/>
        <v>410.40134999999998</v>
      </c>
      <c r="AF1547" s="13">
        <f t="shared" si="417"/>
        <v>24.792650000000002</v>
      </c>
      <c r="AG1547" s="13">
        <f t="shared" si="418"/>
        <v>132.06360000000001</v>
      </c>
      <c r="AH1547" s="13">
        <f t="shared" si="419"/>
        <v>451.43444999999997</v>
      </c>
      <c r="AI1547" s="13">
        <f t="shared" si="420"/>
        <v>-16.240449999999999</v>
      </c>
      <c r="AJ1547" s="13">
        <f t="shared" si="421"/>
        <v>17.256</v>
      </c>
      <c r="AK1547" s="13">
        <f t="shared" si="422"/>
        <v>-178.66000000000003</v>
      </c>
      <c r="AL1547" s="13">
        <f t="shared" si="423"/>
        <v>70.094999999999999</v>
      </c>
      <c r="AM1547" s="13">
        <f t="shared" si="424"/>
        <v>191.95</v>
      </c>
      <c r="AN1547" s="13">
        <f t="shared" si="425"/>
        <v>158.35500000000002</v>
      </c>
    </row>
    <row r="1548" spans="1:40" x14ac:dyDescent="0.25">
      <c r="A1548" s="10" t="s">
        <v>482</v>
      </c>
      <c r="B1548" s="10" t="s">
        <v>482</v>
      </c>
      <c r="C1548" s="10" t="s">
        <v>27</v>
      </c>
      <c r="D1548" s="10" t="s">
        <v>496</v>
      </c>
      <c r="E1548" s="10" t="s">
        <v>1039</v>
      </c>
      <c r="F1548" s="10" t="s">
        <v>29</v>
      </c>
      <c r="G1548" s="13">
        <v>-0.31</v>
      </c>
      <c r="H1548" s="13">
        <v>-0.71</v>
      </c>
      <c r="I1548" s="13">
        <v>-0.23</v>
      </c>
      <c r="J1548" s="13">
        <v>-0.2</v>
      </c>
      <c r="K1548" s="13">
        <v>-0.81</v>
      </c>
      <c r="L1548" s="13">
        <v>-24.503</v>
      </c>
      <c r="M1548" s="13">
        <v>0.73</v>
      </c>
      <c r="N1548" s="13">
        <v>13.4161</v>
      </c>
      <c r="O1548" s="13">
        <v>92.273300000000006</v>
      </c>
      <c r="P1548" s="13">
        <v>24.8005</v>
      </c>
      <c r="Q1548" s="13">
        <v>99.424599999999998</v>
      </c>
      <c r="R1548" s="13">
        <v>6.2648999999999999</v>
      </c>
      <c r="S1548" s="13">
        <v>73.915000000000006</v>
      </c>
      <c r="T1548" s="13">
        <v>-8.02</v>
      </c>
      <c r="U1548" s="13">
        <v>-4.16</v>
      </c>
      <c r="V1548" s="13">
        <v>9.0299999999999994</v>
      </c>
      <c r="W1548" s="13">
        <v>-152.61099999999999</v>
      </c>
      <c r="X1548" s="13">
        <f t="shared" si="409"/>
        <v>-0.24</v>
      </c>
      <c r="Y1548" s="13">
        <f t="shared" si="410"/>
        <v>-0.36854499999999996</v>
      </c>
      <c r="Z1548" s="13">
        <f t="shared" si="411"/>
        <v>-0.185</v>
      </c>
      <c r="AA1548" s="13">
        <f t="shared" si="412"/>
        <v>-7.1620000000000003E-2</v>
      </c>
      <c r="AB1548" s="13">
        <f t="shared" si="413"/>
        <v>-0.53500000000000003</v>
      </c>
      <c r="AC1548" s="13">
        <f t="shared" si="414"/>
        <v>-41.635999999999996</v>
      </c>
      <c r="AD1548" s="13">
        <f t="shared" si="415"/>
        <v>0.51</v>
      </c>
      <c r="AE1548" s="13">
        <f t="shared" si="416"/>
        <v>9.1445000000000007</v>
      </c>
      <c r="AF1548" s="13">
        <f t="shared" si="417"/>
        <v>65.459550000000007</v>
      </c>
      <c r="AG1548" s="13">
        <f t="shared" si="418"/>
        <v>24.167299999999997</v>
      </c>
      <c r="AH1548" s="13">
        <f t="shared" si="419"/>
        <v>75.074799999999996</v>
      </c>
      <c r="AI1548" s="13">
        <f t="shared" si="420"/>
        <v>-0.4706999999999999</v>
      </c>
      <c r="AJ1548" s="13">
        <f t="shared" si="421"/>
        <v>68.372500000000002</v>
      </c>
      <c r="AK1548" s="13">
        <f t="shared" si="422"/>
        <v>-4.8449999999999998</v>
      </c>
      <c r="AL1548" s="13">
        <f t="shared" si="423"/>
        <v>0.66500000000000004</v>
      </c>
      <c r="AM1548" s="13">
        <f t="shared" si="424"/>
        <v>7.3849999999999998</v>
      </c>
      <c r="AN1548" s="13">
        <f t="shared" si="425"/>
        <v>-22.83</v>
      </c>
    </row>
    <row r="1549" spans="1:40" x14ac:dyDescent="0.25">
      <c r="A1549" s="10" t="s">
        <v>482</v>
      </c>
      <c r="B1549" s="10" t="s">
        <v>482</v>
      </c>
      <c r="C1549" s="10" t="s">
        <v>27</v>
      </c>
      <c r="D1549" s="10" t="s">
        <v>507</v>
      </c>
      <c r="E1549" s="10" t="s">
        <v>1039</v>
      </c>
      <c r="F1549" s="10" t="s">
        <v>29</v>
      </c>
      <c r="G1549" s="13">
        <v>-6.3390000000000002E-2</v>
      </c>
      <c r="H1549" s="13">
        <v>-0.66</v>
      </c>
      <c r="I1549" s="13">
        <v>-0.46</v>
      </c>
      <c r="J1549" s="13">
        <v>0.19</v>
      </c>
      <c r="K1549" s="13">
        <v>-0.91</v>
      </c>
      <c r="L1549" s="13">
        <v>-28.504999999999999</v>
      </c>
      <c r="M1549" s="13">
        <v>1.02</v>
      </c>
      <c r="N1549" s="13">
        <v>-2.9784999999999999</v>
      </c>
      <c r="O1549" s="13">
        <v>88.206800000000001</v>
      </c>
      <c r="P1549" s="13">
        <v>27.3279</v>
      </c>
      <c r="Q1549" s="13">
        <v>95.769599999999997</v>
      </c>
      <c r="R1549" s="13">
        <v>-10.5413</v>
      </c>
      <c r="S1549" s="13">
        <v>74.531000000000006</v>
      </c>
      <c r="T1549" s="13">
        <v>-8.02</v>
      </c>
      <c r="U1549" s="13">
        <v>-4.16</v>
      </c>
      <c r="V1549" s="13">
        <v>9.0299999999999994</v>
      </c>
      <c r="W1549" s="13">
        <v>-152.61099999999999</v>
      </c>
      <c r="X1549" s="13">
        <f t="shared" si="409"/>
        <v>-0.29169500000000004</v>
      </c>
      <c r="Y1549" s="13">
        <f t="shared" si="410"/>
        <v>-1.81</v>
      </c>
      <c r="Z1549" s="13">
        <f t="shared" si="411"/>
        <v>-0.72</v>
      </c>
      <c r="AA1549" s="13">
        <f t="shared" si="412"/>
        <v>5.0000000000000044E-3</v>
      </c>
      <c r="AB1549" s="13">
        <f t="shared" si="413"/>
        <v>-2.105</v>
      </c>
      <c r="AC1549" s="13">
        <f t="shared" si="414"/>
        <v>-23.933499999999999</v>
      </c>
      <c r="AD1549" s="13">
        <f t="shared" si="415"/>
        <v>2.12</v>
      </c>
      <c r="AE1549" s="13">
        <f t="shared" si="416"/>
        <v>-6.9199999999999928E-2</v>
      </c>
      <c r="AF1549" s="13">
        <f t="shared" si="417"/>
        <v>106.15</v>
      </c>
      <c r="AG1549" s="13">
        <f t="shared" si="418"/>
        <v>28.968499999999999</v>
      </c>
      <c r="AH1549" s="13">
        <f t="shared" si="419"/>
        <v>113.5758</v>
      </c>
      <c r="AI1549" s="13">
        <f t="shared" si="420"/>
        <v>-7.4949999999999992</v>
      </c>
      <c r="AJ1549" s="13">
        <f t="shared" si="421"/>
        <v>75.5685</v>
      </c>
      <c r="AK1549" s="13">
        <f t="shared" si="422"/>
        <v>-10.574999999999999</v>
      </c>
      <c r="AL1549" s="13">
        <f t="shared" si="423"/>
        <v>-8.41</v>
      </c>
      <c r="AM1549" s="13">
        <f t="shared" si="424"/>
        <v>13.634999999999998</v>
      </c>
      <c r="AN1549" s="13">
        <f t="shared" si="425"/>
        <v>-144.32499999999999</v>
      </c>
    </row>
    <row r="1550" spans="1:40" x14ac:dyDescent="0.25">
      <c r="A1550" s="10" t="s">
        <v>482</v>
      </c>
      <c r="B1550" s="10" t="s">
        <v>482</v>
      </c>
      <c r="C1550" s="10" t="s">
        <v>27</v>
      </c>
      <c r="D1550" s="10" t="s">
        <v>508</v>
      </c>
      <c r="E1550" s="10" t="s">
        <v>1039</v>
      </c>
      <c r="F1550" s="10" t="s">
        <v>29</v>
      </c>
      <c r="G1550" s="13">
        <v>-0.21</v>
      </c>
      <c r="H1550" s="13">
        <v>-1.37</v>
      </c>
      <c r="I1550" s="13">
        <v>-1.03</v>
      </c>
      <c r="J1550" s="13">
        <v>0.4</v>
      </c>
      <c r="K1550" s="13">
        <v>-1.97</v>
      </c>
      <c r="L1550" s="13">
        <v>-30.308</v>
      </c>
      <c r="M1550" s="13">
        <v>2.2000000000000002</v>
      </c>
      <c r="N1550" s="13">
        <v>3.4390999999999998</v>
      </c>
      <c r="O1550" s="13">
        <v>87.019300000000001</v>
      </c>
      <c r="P1550" s="13">
        <v>38.671100000000003</v>
      </c>
      <c r="Q1550" s="13">
        <v>102.1665</v>
      </c>
      <c r="R1550" s="13">
        <v>-11.7082</v>
      </c>
      <c r="S1550" s="13">
        <v>68.61</v>
      </c>
      <c r="T1550" s="13">
        <v>-8.02</v>
      </c>
      <c r="U1550" s="13">
        <v>-4.16</v>
      </c>
      <c r="V1550" s="13">
        <v>9.0299999999999994</v>
      </c>
      <c r="W1550" s="13">
        <v>-152.61099999999999</v>
      </c>
      <c r="X1550" s="13">
        <f t="shared" si="409"/>
        <v>-0.6875</v>
      </c>
      <c r="Y1550" s="13">
        <f t="shared" si="410"/>
        <v>-2.3400000000000003</v>
      </c>
      <c r="Z1550" s="13">
        <f t="shared" si="411"/>
        <v>-1.5499999999999998</v>
      </c>
      <c r="AA1550" s="13">
        <f t="shared" si="412"/>
        <v>0.29534750000000004</v>
      </c>
      <c r="AB1550" s="13">
        <f t="shared" si="413"/>
        <v>-3.32</v>
      </c>
      <c r="AC1550" s="13">
        <f t="shared" si="414"/>
        <v>-30.64425</v>
      </c>
      <c r="AD1550" s="13">
        <f t="shared" si="415"/>
        <v>3.49</v>
      </c>
      <c r="AE1550" s="13">
        <f t="shared" si="416"/>
        <v>9.500449999999999</v>
      </c>
      <c r="AF1550" s="13">
        <f t="shared" si="417"/>
        <v>109.872525</v>
      </c>
      <c r="AG1550" s="13">
        <f t="shared" si="418"/>
        <v>37.269874999999999</v>
      </c>
      <c r="AH1550" s="13">
        <f t="shared" si="419"/>
        <v>122.4156</v>
      </c>
      <c r="AI1550" s="13">
        <f t="shared" si="420"/>
        <v>-3.0427000000000004</v>
      </c>
      <c r="AJ1550" s="13">
        <f t="shared" si="421"/>
        <v>71.462249999999997</v>
      </c>
      <c r="AK1550" s="13">
        <f t="shared" si="422"/>
        <v>-19.695</v>
      </c>
      <c r="AL1550" s="13">
        <f t="shared" si="423"/>
        <v>-5.5125000000000002</v>
      </c>
      <c r="AM1550" s="13">
        <f t="shared" si="424"/>
        <v>21.452500000000001</v>
      </c>
      <c r="AN1550" s="13">
        <f t="shared" si="425"/>
        <v>-70.356999999999999</v>
      </c>
    </row>
    <row r="1551" spans="1:40" x14ac:dyDescent="0.25">
      <c r="A1551" s="10" t="s">
        <v>482</v>
      </c>
      <c r="B1551" s="10" t="s">
        <v>482</v>
      </c>
      <c r="C1551" s="10" t="s">
        <v>27</v>
      </c>
      <c r="D1551" s="10" t="s">
        <v>497</v>
      </c>
      <c r="E1551" s="10" t="s">
        <v>1039</v>
      </c>
      <c r="F1551" s="10" t="s">
        <v>29</v>
      </c>
      <c r="G1551" s="13">
        <v>-0.45</v>
      </c>
      <c r="H1551" s="13">
        <v>-1.42</v>
      </c>
      <c r="I1551" s="13">
        <v>-0.8</v>
      </c>
      <c r="J1551" s="13">
        <v>5.483E-3</v>
      </c>
      <c r="K1551" s="13">
        <v>-1.87</v>
      </c>
      <c r="L1551" s="13">
        <v>-29.481999999999999</v>
      </c>
      <c r="M1551" s="13">
        <v>1.88</v>
      </c>
      <c r="N1551" s="13">
        <v>20.1663</v>
      </c>
      <c r="O1551" s="13">
        <v>90.852699999999999</v>
      </c>
      <c r="P1551" s="13">
        <v>36.143700000000003</v>
      </c>
      <c r="Q1551" s="13">
        <v>106.0616</v>
      </c>
      <c r="R1551" s="13">
        <v>4.9573999999999998</v>
      </c>
      <c r="S1551" s="13">
        <v>67.179000000000002</v>
      </c>
      <c r="T1551" s="13">
        <v>-8.02</v>
      </c>
      <c r="U1551" s="13">
        <v>-4.16</v>
      </c>
      <c r="V1551" s="13">
        <v>9.0299999999999994</v>
      </c>
      <c r="W1551" s="13">
        <v>-152.61099999999999</v>
      </c>
      <c r="X1551" s="13">
        <f t="shared" si="409"/>
        <v>-0.8</v>
      </c>
      <c r="Y1551" s="13">
        <f t="shared" si="410"/>
        <v>-0.96000000000000008</v>
      </c>
      <c r="Z1551" s="13">
        <f t="shared" si="411"/>
        <v>-0.73</v>
      </c>
      <c r="AA1551" s="13">
        <f t="shared" si="412"/>
        <v>-9.0691750000000002E-2</v>
      </c>
      <c r="AB1551" s="13">
        <f t="shared" si="413"/>
        <v>-1.665</v>
      </c>
      <c r="AC1551" s="13">
        <f t="shared" si="414"/>
        <v>-41.867999999999995</v>
      </c>
      <c r="AD1551" s="13">
        <f t="shared" si="415"/>
        <v>1.6274999999999999</v>
      </c>
      <c r="AE1551" s="13">
        <f t="shared" si="416"/>
        <v>21.489325000000001</v>
      </c>
      <c r="AF1551" s="13">
        <f t="shared" si="417"/>
        <v>63.558450000000001</v>
      </c>
      <c r="AG1551" s="13">
        <f t="shared" si="418"/>
        <v>37.184925000000007</v>
      </c>
      <c r="AH1551" s="13">
        <f t="shared" si="419"/>
        <v>86.350975000000005</v>
      </c>
      <c r="AI1551" s="13">
        <f t="shared" si="420"/>
        <v>-1.3032000000000004</v>
      </c>
      <c r="AJ1551" s="13">
        <f t="shared" si="421"/>
        <v>58.890999999999998</v>
      </c>
      <c r="AK1551" s="13">
        <f t="shared" si="422"/>
        <v>-11.567499999999999</v>
      </c>
      <c r="AL1551" s="13">
        <f t="shared" si="423"/>
        <v>4.1400000000000006</v>
      </c>
      <c r="AM1551" s="13">
        <f t="shared" si="424"/>
        <v>14.2475</v>
      </c>
      <c r="AN1551" s="13">
        <f t="shared" si="425"/>
        <v>65.78925000000001</v>
      </c>
    </row>
    <row r="1552" spans="1:40" x14ac:dyDescent="0.25">
      <c r="A1552" s="10" t="s">
        <v>483</v>
      </c>
      <c r="B1552" s="10" t="s">
        <v>483</v>
      </c>
      <c r="C1552" s="10" t="s">
        <v>27</v>
      </c>
      <c r="D1552" s="10" t="s">
        <v>497</v>
      </c>
      <c r="E1552" s="10" t="s">
        <v>1039</v>
      </c>
      <c r="F1552" s="10" t="s">
        <v>29</v>
      </c>
      <c r="G1552" s="13">
        <v>-1.37</v>
      </c>
      <c r="H1552" s="13">
        <v>-1.6</v>
      </c>
      <c r="I1552" s="13">
        <v>-1.29</v>
      </c>
      <c r="J1552" s="13">
        <v>-0.18</v>
      </c>
      <c r="K1552" s="13">
        <v>-2.78</v>
      </c>
      <c r="L1552" s="13">
        <v>-42.414999999999999</v>
      </c>
      <c r="M1552" s="13">
        <v>2.7</v>
      </c>
      <c r="N1552" s="13">
        <v>32.866900000000001</v>
      </c>
      <c r="O1552" s="13">
        <v>89.576899999999995</v>
      </c>
      <c r="P1552" s="13">
        <v>39.094700000000003</v>
      </c>
      <c r="Q1552" s="13">
        <v>109.5168</v>
      </c>
      <c r="R1552" s="13">
        <v>12.927</v>
      </c>
      <c r="S1552" s="13">
        <v>62.976999999999997</v>
      </c>
      <c r="T1552" s="13">
        <v>-23.97</v>
      </c>
      <c r="U1552" s="13">
        <v>2.17</v>
      </c>
      <c r="V1552" s="13">
        <v>24.07</v>
      </c>
      <c r="W1552" s="13">
        <v>174.822</v>
      </c>
      <c r="X1552" s="13">
        <f t="shared" si="409"/>
        <v>-0.8</v>
      </c>
      <c r="Y1552" s="13">
        <f t="shared" si="410"/>
        <v>-0.96000000000000008</v>
      </c>
      <c r="Z1552" s="13">
        <f t="shared" si="411"/>
        <v>-0.73</v>
      </c>
      <c r="AA1552" s="13">
        <f t="shared" si="412"/>
        <v>-9.0691750000000002E-2</v>
      </c>
      <c r="AB1552" s="13">
        <f t="shared" si="413"/>
        <v>-1.665</v>
      </c>
      <c r="AC1552" s="13">
        <f t="shared" si="414"/>
        <v>-41.867999999999995</v>
      </c>
      <c r="AD1552" s="13">
        <f t="shared" si="415"/>
        <v>1.6274999999999999</v>
      </c>
      <c r="AE1552" s="13">
        <f t="shared" si="416"/>
        <v>21.489325000000001</v>
      </c>
      <c r="AF1552" s="13">
        <f t="shared" si="417"/>
        <v>63.558450000000001</v>
      </c>
      <c r="AG1552" s="13">
        <f t="shared" si="418"/>
        <v>37.184925000000007</v>
      </c>
      <c r="AH1552" s="13">
        <f t="shared" si="419"/>
        <v>86.350975000000005</v>
      </c>
      <c r="AI1552" s="13">
        <f t="shared" si="420"/>
        <v>-1.3032000000000004</v>
      </c>
      <c r="AJ1552" s="13">
        <f t="shared" si="421"/>
        <v>58.890999999999998</v>
      </c>
      <c r="AK1552" s="13">
        <f t="shared" si="422"/>
        <v>-11.567499999999999</v>
      </c>
      <c r="AL1552" s="13">
        <f t="shared" si="423"/>
        <v>4.1400000000000006</v>
      </c>
      <c r="AM1552" s="13">
        <f t="shared" si="424"/>
        <v>14.2475</v>
      </c>
      <c r="AN1552" s="13">
        <f t="shared" si="425"/>
        <v>65.78925000000001</v>
      </c>
    </row>
    <row r="1553" spans="1:40" x14ac:dyDescent="0.25">
      <c r="A1553" s="10" t="s">
        <v>483</v>
      </c>
      <c r="B1553" s="10" t="s">
        <v>483</v>
      </c>
      <c r="C1553" s="10" t="s">
        <v>27</v>
      </c>
      <c r="D1553" s="10" t="s">
        <v>508</v>
      </c>
      <c r="E1553" s="10" t="s">
        <v>1039</v>
      </c>
      <c r="F1553" s="10" t="s">
        <v>29</v>
      </c>
      <c r="G1553" s="13">
        <v>-0.8</v>
      </c>
      <c r="H1553" s="13">
        <v>-1.49</v>
      </c>
      <c r="I1553" s="13">
        <v>-1.91</v>
      </c>
      <c r="J1553" s="13">
        <v>0.8</v>
      </c>
      <c r="K1553" s="13">
        <v>-3.09</v>
      </c>
      <c r="L1553" s="13">
        <v>-39.909999999999997</v>
      </c>
      <c r="M1553" s="13">
        <v>3.56</v>
      </c>
      <c r="N1553" s="13">
        <v>8.0114999999999998</v>
      </c>
      <c r="O1553" s="13">
        <v>91.749700000000004</v>
      </c>
      <c r="P1553" s="13">
        <v>35.830500000000001</v>
      </c>
      <c r="Q1553" s="13">
        <v>104.98820000000001</v>
      </c>
      <c r="R1553" s="13">
        <v>-5.2270000000000003</v>
      </c>
      <c r="S1553" s="13">
        <v>69.721999999999994</v>
      </c>
      <c r="T1553" s="13">
        <v>-23.97</v>
      </c>
      <c r="U1553" s="13">
        <v>2.17</v>
      </c>
      <c r="V1553" s="13">
        <v>24.07</v>
      </c>
      <c r="W1553" s="13">
        <v>174.822</v>
      </c>
      <c r="X1553" s="13">
        <f t="shared" si="409"/>
        <v>-0.6875</v>
      </c>
      <c r="Y1553" s="13">
        <f t="shared" si="410"/>
        <v>-2.3400000000000003</v>
      </c>
      <c r="Z1553" s="13">
        <f t="shared" si="411"/>
        <v>-1.5499999999999998</v>
      </c>
      <c r="AA1553" s="13">
        <f t="shared" si="412"/>
        <v>0.29534750000000004</v>
      </c>
      <c r="AB1553" s="13">
        <f t="shared" si="413"/>
        <v>-3.32</v>
      </c>
      <c r="AC1553" s="13">
        <f t="shared" si="414"/>
        <v>-30.64425</v>
      </c>
      <c r="AD1553" s="13">
        <f t="shared" si="415"/>
        <v>3.49</v>
      </c>
      <c r="AE1553" s="13">
        <f t="shared" si="416"/>
        <v>9.500449999999999</v>
      </c>
      <c r="AF1553" s="13">
        <f t="shared" si="417"/>
        <v>109.872525</v>
      </c>
      <c r="AG1553" s="13">
        <f t="shared" si="418"/>
        <v>37.269874999999999</v>
      </c>
      <c r="AH1553" s="13">
        <f t="shared" si="419"/>
        <v>122.4156</v>
      </c>
      <c r="AI1553" s="13">
        <f t="shared" si="420"/>
        <v>-3.0427000000000004</v>
      </c>
      <c r="AJ1553" s="13">
        <f t="shared" si="421"/>
        <v>71.462249999999997</v>
      </c>
      <c r="AK1553" s="13">
        <f t="shared" si="422"/>
        <v>-19.695</v>
      </c>
      <c r="AL1553" s="13">
        <f t="shared" si="423"/>
        <v>-5.5125000000000002</v>
      </c>
      <c r="AM1553" s="13">
        <f t="shared" si="424"/>
        <v>21.452500000000001</v>
      </c>
      <c r="AN1553" s="13">
        <f t="shared" si="425"/>
        <v>-70.356999999999999</v>
      </c>
    </row>
    <row r="1554" spans="1:40" x14ac:dyDescent="0.25">
      <c r="A1554" s="10" t="s">
        <v>483</v>
      </c>
      <c r="B1554" s="10" t="s">
        <v>483</v>
      </c>
      <c r="C1554" s="10" t="s">
        <v>27</v>
      </c>
      <c r="D1554" s="10" t="s">
        <v>509</v>
      </c>
      <c r="E1554" s="10" t="s">
        <v>1039</v>
      </c>
      <c r="F1554" s="10" t="s">
        <v>29</v>
      </c>
      <c r="G1554" s="13">
        <v>-0.7</v>
      </c>
      <c r="H1554" s="13">
        <v>-1.01</v>
      </c>
      <c r="I1554" s="13">
        <v>-2.33</v>
      </c>
      <c r="J1554" s="13">
        <v>1.48</v>
      </c>
      <c r="K1554" s="13">
        <v>-3.19</v>
      </c>
      <c r="L1554" s="13">
        <v>-43.140999999999998</v>
      </c>
      <c r="M1554" s="13">
        <v>4.1399999999999997</v>
      </c>
      <c r="N1554" s="13">
        <v>27.8855</v>
      </c>
      <c r="O1554" s="13">
        <v>98.950100000000006</v>
      </c>
      <c r="P1554" s="13">
        <v>53.859400000000001</v>
      </c>
      <c r="Q1554" s="13">
        <v>127.9421</v>
      </c>
      <c r="R1554" s="13">
        <v>-1.1065</v>
      </c>
      <c r="S1554" s="13">
        <v>61.707000000000001</v>
      </c>
      <c r="T1554" s="13">
        <v>-23.97</v>
      </c>
      <c r="U1554" s="13">
        <v>2.17</v>
      </c>
      <c r="V1554" s="13">
        <v>24.07</v>
      </c>
      <c r="W1554" s="13">
        <v>174.822</v>
      </c>
      <c r="X1554" s="13">
        <f t="shared" si="409"/>
        <v>-1.5499999999999998</v>
      </c>
      <c r="Y1554" s="13">
        <f t="shared" si="410"/>
        <v>-1.9</v>
      </c>
      <c r="Z1554" s="13">
        <f t="shared" si="411"/>
        <v>-3.0949999999999998</v>
      </c>
      <c r="AA1554" s="13">
        <f t="shared" si="412"/>
        <v>1.4024999999999999</v>
      </c>
      <c r="AB1554" s="13">
        <f t="shared" si="413"/>
        <v>-4.8499999999999996</v>
      </c>
      <c r="AC1554" s="13">
        <f t="shared" si="414"/>
        <v>-43.524749999999997</v>
      </c>
      <c r="AD1554" s="13">
        <f t="shared" si="415"/>
        <v>5.6949999999999994</v>
      </c>
      <c r="AE1554" s="13">
        <f t="shared" si="416"/>
        <v>32.952849999999998</v>
      </c>
      <c r="AF1554" s="13">
        <f t="shared" si="417"/>
        <v>123.57382500000001</v>
      </c>
      <c r="AG1554" s="13">
        <f t="shared" si="418"/>
        <v>52.611224999999997</v>
      </c>
      <c r="AH1554" s="13">
        <f t="shared" si="419"/>
        <v>147.99915000000001</v>
      </c>
      <c r="AI1554" s="13">
        <f t="shared" si="420"/>
        <v>8.5275499999999997</v>
      </c>
      <c r="AJ1554" s="13">
        <f t="shared" si="421"/>
        <v>65.156750000000002</v>
      </c>
      <c r="AK1554" s="13">
        <f t="shared" si="422"/>
        <v>-47.634999999999998</v>
      </c>
      <c r="AL1554" s="13">
        <f t="shared" si="423"/>
        <v>2.3824999999999998</v>
      </c>
      <c r="AM1554" s="13">
        <f t="shared" si="424"/>
        <v>48.222499999999997</v>
      </c>
      <c r="AN1554" s="13">
        <f t="shared" si="425"/>
        <v>88.346000000000004</v>
      </c>
    </row>
    <row r="1555" spans="1:40" x14ac:dyDescent="0.25">
      <c r="A1555" s="10" t="s">
        <v>483</v>
      </c>
      <c r="B1555" s="10" t="s">
        <v>483</v>
      </c>
      <c r="C1555" s="10" t="s">
        <v>27</v>
      </c>
      <c r="D1555" s="10" t="s">
        <v>499</v>
      </c>
      <c r="E1555" s="10" t="s">
        <v>1039</v>
      </c>
      <c r="F1555" s="10" t="s">
        <v>29</v>
      </c>
      <c r="G1555" s="13">
        <v>-1.27</v>
      </c>
      <c r="H1555" s="13">
        <v>-1.1200000000000001</v>
      </c>
      <c r="I1555" s="13">
        <v>-1.71</v>
      </c>
      <c r="J1555" s="13">
        <v>0.52</v>
      </c>
      <c r="K1555" s="13">
        <v>-2.91</v>
      </c>
      <c r="L1555" s="13">
        <v>-46.255000000000003</v>
      </c>
      <c r="M1555" s="13">
        <v>3.2</v>
      </c>
      <c r="N1555" s="13">
        <v>52.343600000000002</v>
      </c>
      <c r="O1555" s="13">
        <v>96.993899999999996</v>
      </c>
      <c r="P1555" s="13">
        <v>57.123600000000003</v>
      </c>
      <c r="Q1555" s="13">
        <v>136</v>
      </c>
      <c r="R1555" s="13">
        <v>13.3375</v>
      </c>
      <c r="S1555" s="13">
        <v>55.673000000000002</v>
      </c>
      <c r="T1555" s="13">
        <v>-23.97</v>
      </c>
      <c r="U1555" s="13">
        <v>2.17</v>
      </c>
      <c r="V1555" s="13">
        <v>24.07</v>
      </c>
      <c r="W1555" s="13">
        <v>174.822</v>
      </c>
      <c r="X1555" s="13">
        <f t="shared" si="409"/>
        <v>-1.845</v>
      </c>
      <c r="Y1555" s="13">
        <f t="shared" si="410"/>
        <v>-0.82750000000000001</v>
      </c>
      <c r="Z1555" s="13">
        <f t="shared" si="411"/>
        <v>-1.49</v>
      </c>
      <c r="AA1555" s="13">
        <f t="shared" si="412"/>
        <v>0.27500000000000002</v>
      </c>
      <c r="AB1555" s="13">
        <f t="shared" si="413"/>
        <v>-2.9474999999999998</v>
      </c>
      <c r="AC1555" s="13">
        <f t="shared" si="414"/>
        <v>-54.927250000000001</v>
      </c>
      <c r="AD1555" s="13">
        <f t="shared" si="415"/>
        <v>3.0999999999999996</v>
      </c>
      <c r="AE1555" s="13">
        <f t="shared" si="416"/>
        <v>53.340500000000006</v>
      </c>
      <c r="AF1555" s="13">
        <f t="shared" si="417"/>
        <v>69.655124999999998</v>
      </c>
      <c r="AG1555" s="13">
        <f t="shared" si="418"/>
        <v>59.862175000000001</v>
      </c>
      <c r="AH1555" s="13">
        <f t="shared" si="419"/>
        <v>122.88647499999999</v>
      </c>
      <c r="AI1555" s="13">
        <f t="shared" si="420"/>
        <v>0.10919999999999996</v>
      </c>
      <c r="AJ1555" s="13">
        <f t="shared" si="421"/>
        <v>48.856250000000003</v>
      </c>
      <c r="AK1555" s="13">
        <f t="shared" si="422"/>
        <v>-34.519999999999996</v>
      </c>
      <c r="AL1555" s="13">
        <f t="shared" si="423"/>
        <v>13.03</v>
      </c>
      <c r="AM1555" s="13">
        <f t="shared" si="424"/>
        <v>37.840000000000003</v>
      </c>
      <c r="AN1555" s="13">
        <f t="shared" si="425"/>
        <v>156.78649999999999</v>
      </c>
    </row>
    <row r="1556" spans="1:40" x14ac:dyDescent="0.25">
      <c r="A1556" s="10" t="s">
        <v>484</v>
      </c>
      <c r="B1556" s="10" t="s">
        <v>484</v>
      </c>
      <c r="C1556" s="10" t="s">
        <v>27</v>
      </c>
      <c r="D1556" s="10" t="s">
        <v>499</v>
      </c>
      <c r="E1556" s="10" t="s">
        <v>1039</v>
      </c>
      <c r="F1556" s="10" t="s">
        <v>29</v>
      </c>
      <c r="G1556" s="13">
        <v>-2.59</v>
      </c>
      <c r="H1556" s="13">
        <v>-1.38</v>
      </c>
      <c r="I1556" s="13">
        <v>-2.0499999999999998</v>
      </c>
      <c r="J1556" s="13">
        <v>0.15</v>
      </c>
      <c r="K1556" s="13">
        <v>-4.12</v>
      </c>
      <c r="L1556" s="13">
        <v>-53.170999999999999</v>
      </c>
      <c r="M1556" s="13">
        <v>4.2</v>
      </c>
      <c r="N1556" s="13">
        <v>64.269300000000001</v>
      </c>
      <c r="O1556" s="13">
        <v>93.105599999999995</v>
      </c>
      <c r="P1556" s="13">
        <v>60.939300000000003</v>
      </c>
      <c r="Q1556" s="13">
        <v>141.3092</v>
      </c>
      <c r="R1556" s="13">
        <v>16.065799999999999</v>
      </c>
      <c r="S1556" s="13">
        <v>51.655999999999999</v>
      </c>
      <c r="T1556" s="13">
        <v>-58.73</v>
      </c>
      <c r="U1556" s="13">
        <v>13.01</v>
      </c>
      <c r="V1556" s="13">
        <v>60.15</v>
      </c>
      <c r="W1556" s="13">
        <v>167.511</v>
      </c>
      <c r="X1556" s="13">
        <f t="shared" si="409"/>
        <v>-1.845</v>
      </c>
      <c r="Y1556" s="13">
        <f t="shared" si="410"/>
        <v>-0.82750000000000001</v>
      </c>
      <c r="Z1556" s="13">
        <f t="shared" si="411"/>
        <v>-1.49</v>
      </c>
      <c r="AA1556" s="13">
        <f t="shared" si="412"/>
        <v>0.27500000000000002</v>
      </c>
      <c r="AB1556" s="13">
        <f t="shared" si="413"/>
        <v>-2.9474999999999998</v>
      </c>
      <c r="AC1556" s="13">
        <f t="shared" si="414"/>
        <v>-54.927250000000001</v>
      </c>
      <c r="AD1556" s="13">
        <f t="shared" si="415"/>
        <v>3.0999999999999996</v>
      </c>
      <c r="AE1556" s="13">
        <f t="shared" si="416"/>
        <v>53.340500000000006</v>
      </c>
      <c r="AF1556" s="13">
        <f t="shared" si="417"/>
        <v>69.655124999999998</v>
      </c>
      <c r="AG1556" s="13">
        <f t="shared" si="418"/>
        <v>59.862175000000001</v>
      </c>
      <c r="AH1556" s="13">
        <f t="shared" si="419"/>
        <v>122.88647499999999</v>
      </c>
      <c r="AI1556" s="13">
        <f t="shared" si="420"/>
        <v>0.10919999999999996</v>
      </c>
      <c r="AJ1556" s="13">
        <f t="shared" si="421"/>
        <v>48.856250000000003</v>
      </c>
      <c r="AK1556" s="13">
        <f t="shared" si="422"/>
        <v>-34.519999999999996</v>
      </c>
      <c r="AL1556" s="13">
        <f t="shared" si="423"/>
        <v>13.03</v>
      </c>
      <c r="AM1556" s="13">
        <f t="shared" si="424"/>
        <v>37.840000000000003</v>
      </c>
      <c r="AN1556" s="13">
        <f t="shared" si="425"/>
        <v>156.78649999999999</v>
      </c>
    </row>
    <row r="1557" spans="1:40" x14ac:dyDescent="0.25">
      <c r="A1557" s="10" t="s">
        <v>484</v>
      </c>
      <c r="B1557" s="10" t="s">
        <v>484</v>
      </c>
      <c r="C1557" s="10" t="s">
        <v>27</v>
      </c>
      <c r="D1557" s="10" t="s">
        <v>509</v>
      </c>
      <c r="E1557" s="10" t="s">
        <v>1039</v>
      </c>
      <c r="F1557" s="10" t="s">
        <v>29</v>
      </c>
      <c r="G1557" s="13">
        <v>-2.1</v>
      </c>
      <c r="H1557" s="13">
        <v>-1.29</v>
      </c>
      <c r="I1557" s="13">
        <v>-2.94</v>
      </c>
      <c r="J1557" s="13">
        <v>1.28</v>
      </c>
      <c r="K1557" s="13">
        <v>-4.66</v>
      </c>
      <c r="L1557" s="13">
        <v>-48.923000000000002</v>
      </c>
      <c r="M1557" s="13">
        <v>5.42</v>
      </c>
      <c r="N1557" s="13">
        <v>30.363499999999998</v>
      </c>
      <c r="O1557" s="13">
        <v>105.7192</v>
      </c>
      <c r="P1557" s="13">
        <v>50.122399999999999</v>
      </c>
      <c r="Q1557" s="13">
        <v>130.74600000000001</v>
      </c>
      <c r="R1557" s="13">
        <v>5.3367000000000004</v>
      </c>
      <c r="S1557" s="13">
        <v>63.466000000000001</v>
      </c>
      <c r="T1557" s="13">
        <v>-58.73</v>
      </c>
      <c r="U1557" s="13">
        <v>13.01</v>
      </c>
      <c r="V1557" s="13">
        <v>60.15</v>
      </c>
      <c r="W1557" s="13">
        <v>167.511</v>
      </c>
      <c r="X1557" s="13">
        <f t="shared" si="409"/>
        <v>-1.5499999999999998</v>
      </c>
      <c r="Y1557" s="13">
        <f t="shared" si="410"/>
        <v>-1.9</v>
      </c>
      <c r="Z1557" s="13">
        <f t="shared" si="411"/>
        <v>-3.0949999999999998</v>
      </c>
      <c r="AA1557" s="13">
        <f t="shared" si="412"/>
        <v>1.4024999999999999</v>
      </c>
      <c r="AB1557" s="13">
        <f t="shared" si="413"/>
        <v>-4.8499999999999996</v>
      </c>
      <c r="AC1557" s="13">
        <f t="shared" si="414"/>
        <v>-43.524749999999997</v>
      </c>
      <c r="AD1557" s="13">
        <f t="shared" si="415"/>
        <v>5.6949999999999994</v>
      </c>
      <c r="AE1557" s="13">
        <f t="shared" si="416"/>
        <v>32.952849999999998</v>
      </c>
      <c r="AF1557" s="13">
        <f t="shared" si="417"/>
        <v>123.57382500000001</v>
      </c>
      <c r="AG1557" s="13">
        <f t="shared" si="418"/>
        <v>52.611224999999997</v>
      </c>
      <c r="AH1557" s="13">
        <f t="shared" si="419"/>
        <v>147.99915000000001</v>
      </c>
      <c r="AI1557" s="13">
        <f t="shared" si="420"/>
        <v>8.5275499999999997</v>
      </c>
      <c r="AJ1557" s="13">
        <f t="shared" si="421"/>
        <v>65.156750000000002</v>
      </c>
      <c r="AK1557" s="13">
        <f t="shared" si="422"/>
        <v>-47.634999999999998</v>
      </c>
      <c r="AL1557" s="13">
        <f t="shared" si="423"/>
        <v>2.3824999999999998</v>
      </c>
      <c r="AM1557" s="13">
        <f t="shared" si="424"/>
        <v>48.222499999999997</v>
      </c>
      <c r="AN1557" s="13">
        <f t="shared" si="425"/>
        <v>88.346000000000004</v>
      </c>
    </row>
    <row r="1558" spans="1:40" x14ac:dyDescent="0.25">
      <c r="A1558" s="10" t="s">
        <v>484</v>
      </c>
      <c r="B1558" s="10" t="s">
        <v>484</v>
      </c>
      <c r="C1558" s="10" t="s">
        <v>27</v>
      </c>
      <c r="D1558" s="10" t="s">
        <v>510</v>
      </c>
      <c r="E1558" s="10" t="s">
        <v>1039</v>
      </c>
      <c r="F1558" s="10" t="s">
        <v>29</v>
      </c>
      <c r="G1558" s="13">
        <v>-1.95</v>
      </c>
      <c r="H1558" s="13">
        <v>-0.56999999999999995</v>
      </c>
      <c r="I1558" s="13">
        <v>-3.59</v>
      </c>
      <c r="J1558" s="13">
        <v>2.4</v>
      </c>
      <c r="K1558" s="13">
        <v>-4.92</v>
      </c>
      <c r="L1558" s="13">
        <v>-50.47</v>
      </c>
      <c r="M1558" s="13">
        <v>6.46</v>
      </c>
      <c r="N1558" s="13">
        <v>79.008600000000001</v>
      </c>
      <c r="O1558" s="13">
        <v>126.2988</v>
      </c>
      <c r="P1558" s="13">
        <v>75.968800000000002</v>
      </c>
      <c r="Q1558" s="13">
        <v>182.21719999999999</v>
      </c>
      <c r="R1558" s="13">
        <v>23.090199999999999</v>
      </c>
      <c r="S1558" s="13">
        <v>53.643999999999998</v>
      </c>
      <c r="T1558" s="13">
        <v>-58.73</v>
      </c>
      <c r="U1558" s="13">
        <v>13.01</v>
      </c>
      <c r="V1558" s="13">
        <v>60.15</v>
      </c>
      <c r="W1558" s="13">
        <v>167.511</v>
      </c>
      <c r="X1558" s="13">
        <f t="shared" si="409"/>
        <v>-2.6924999999999999</v>
      </c>
      <c r="Y1558" s="13">
        <f t="shared" si="410"/>
        <v>-1.1525000000000001</v>
      </c>
      <c r="Z1558" s="13">
        <f t="shared" si="411"/>
        <v>-3.9450000000000003</v>
      </c>
      <c r="AA1558" s="13">
        <f t="shared" si="412"/>
        <v>2.1125000000000003</v>
      </c>
      <c r="AB1558" s="13">
        <f t="shared" si="413"/>
        <v>-5.9550000000000001</v>
      </c>
      <c r="AC1558" s="13">
        <f t="shared" si="414"/>
        <v>-50.506499999999996</v>
      </c>
      <c r="AD1558" s="13">
        <f t="shared" si="415"/>
        <v>7.2524999999999995</v>
      </c>
      <c r="AE1558" s="13">
        <f t="shared" si="416"/>
        <v>84.966774999999998</v>
      </c>
      <c r="AF1558" s="13">
        <f t="shared" si="417"/>
        <v>152.40947499999999</v>
      </c>
      <c r="AG1558" s="13">
        <f t="shared" si="418"/>
        <v>75.162149999999997</v>
      </c>
      <c r="AH1558" s="13">
        <f t="shared" si="419"/>
        <v>201.49449999999999</v>
      </c>
      <c r="AI1558" s="13">
        <f t="shared" si="420"/>
        <v>35.881724999999996</v>
      </c>
      <c r="AJ1558" s="13">
        <f t="shared" si="421"/>
        <v>56.994999999999997</v>
      </c>
      <c r="AK1558" s="13">
        <f t="shared" si="422"/>
        <v>-95.302500000000009</v>
      </c>
      <c r="AL1558" s="13">
        <f t="shared" si="423"/>
        <v>15.4625</v>
      </c>
      <c r="AM1558" s="13">
        <f t="shared" si="424"/>
        <v>96.94250000000001</v>
      </c>
      <c r="AN1558" s="13">
        <f t="shared" si="425"/>
        <v>170.98474999999999</v>
      </c>
    </row>
    <row r="1559" spans="1:40" x14ac:dyDescent="0.25">
      <c r="A1559" s="10" t="s">
        <v>484</v>
      </c>
      <c r="B1559" s="10" t="s">
        <v>484</v>
      </c>
      <c r="C1559" s="10" t="s">
        <v>27</v>
      </c>
      <c r="D1559" s="10" t="s">
        <v>501</v>
      </c>
      <c r="E1559" s="10" t="s">
        <v>1039</v>
      </c>
      <c r="F1559" s="10" t="s">
        <v>29</v>
      </c>
      <c r="G1559" s="13">
        <v>-2.44</v>
      </c>
      <c r="H1559" s="13">
        <v>-0.66</v>
      </c>
      <c r="I1559" s="13">
        <v>-2.7</v>
      </c>
      <c r="J1559" s="13">
        <v>1.29</v>
      </c>
      <c r="K1559" s="13">
        <v>-4.3899999999999997</v>
      </c>
      <c r="L1559" s="13">
        <v>-54.128999999999998</v>
      </c>
      <c r="M1559" s="13">
        <v>5.16</v>
      </c>
      <c r="N1559" s="13">
        <v>112.0444</v>
      </c>
      <c r="O1559" s="13">
        <v>114.1832</v>
      </c>
      <c r="P1559" s="13">
        <v>86.785700000000006</v>
      </c>
      <c r="Q1559" s="13">
        <v>199.90610000000001</v>
      </c>
      <c r="R1559" s="13">
        <v>26.3215</v>
      </c>
      <c r="S1559" s="13">
        <v>45.353000000000002</v>
      </c>
      <c r="T1559" s="13">
        <v>-58.73</v>
      </c>
      <c r="U1559" s="13">
        <v>13.01</v>
      </c>
      <c r="V1559" s="13">
        <v>60.15</v>
      </c>
      <c r="W1559" s="13">
        <v>167.511</v>
      </c>
      <c r="X1559" s="13">
        <f t="shared" si="409"/>
        <v>-3.2774999999999999</v>
      </c>
      <c r="Y1559" s="13">
        <f t="shared" si="410"/>
        <v>-0.50954849999999996</v>
      </c>
      <c r="Z1559" s="13">
        <f t="shared" si="411"/>
        <v>-2.1924999999999999</v>
      </c>
      <c r="AA1559" s="13">
        <f t="shared" si="412"/>
        <v>0.75</v>
      </c>
      <c r="AB1559" s="13">
        <f t="shared" si="413"/>
        <v>-4.5374999999999996</v>
      </c>
      <c r="AC1559" s="13">
        <f t="shared" si="414"/>
        <v>-61.829749999999997</v>
      </c>
      <c r="AD1559" s="13">
        <f t="shared" si="415"/>
        <v>4.9649999999999999</v>
      </c>
      <c r="AE1559" s="13">
        <f t="shared" si="416"/>
        <v>111.80799999999999</v>
      </c>
      <c r="AF1559" s="13">
        <f t="shared" si="417"/>
        <v>82.850825</v>
      </c>
      <c r="AG1559" s="13">
        <f t="shared" si="418"/>
        <v>86.821525000000008</v>
      </c>
      <c r="AH1559" s="13">
        <f t="shared" si="419"/>
        <v>186.13175000000001</v>
      </c>
      <c r="AI1559" s="13">
        <f t="shared" si="420"/>
        <v>8.5270250000000001</v>
      </c>
      <c r="AJ1559" s="13">
        <f t="shared" si="421"/>
        <v>40.34525</v>
      </c>
      <c r="AK1559" s="13">
        <f t="shared" si="422"/>
        <v>-75.257499999999993</v>
      </c>
      <c r="AL1559" s="13">
        <f t="shared" si="423"/>
        <v>26.2425</v>
      </c>
      <c r="AM1559" s="13">
        <f t="shared" si="424"/>
        <v>80.107500000000002</v>
      </c>
      <c r="AN1559" s="13">
        <f t="shared" si="425"/>
        <v>159.98224999999999</v>
      </c>
    </row>
    <row r="1560" spans="1:40" x14ac:dyDescent="0.25">
      <c r="A1560" s="10" t="s">
        <v>485</v>
      </c>
      <c r="B1560" s="10" t="s">
        <v>485</v>
      </c>
      <c r="C1560" s="10" t="s">
        <v>27</v>
      </c>
      <c r="D1560" s="10" t="s">
        <v>501</v>
      </c>
      <c r="E1560" s="10" t="s">
        <v>1039</v>
      </c>
      <c r="F1560" s="10" t="s">
        <v>29</v>
      </c>
      <c r="G1560" s="13">
        <v>-4.25</v>
      </c>
      <c r="H1560" s="13">
        <v>-1.02</v>
      </c>
      <c r="I1560" s="13">
        <v>-3.01</v>
      </c>
      <c r="J1560" s="13">
        <v>0.78</v>
      </c>
      <c r="K1560" s="13">
        <v>-6.05</v>
      </c>
      <c r="L1560" s="13">
        <v>-59.070999999999998</v>
      </c>
      <c r="M1560" s="13">
        <v>6.48</v>
      </c>
      <c r="N1560" s="13">
        <v>121.437</v>
      </c>
      <c r="O1560" s="13">
        <v>106.8535</v>
      </c>
      <c r="P1560" s="13">
        <v>87.127300000000005</v>
      </c>
      <c r="Q1560" s="13">
        <v>201.5771</v>
      </c>
      <c r="R1560" s="13">
        <v>26.7133</v>
      </c>
      <c r="S1560" s="13">
        <v>42.607999999999997</v>
      </c>
      <c r="T1560" s="13">
        <v>-111.48</v>
      </c>
      <c r="U1560" s="13">
        <v>30.67</v>
      </c>
      <c r="V1560" s="13">
        <v>115.62</v>
      </c>
      <c r="W1560" s="13">
        <v>164.619</v>
      </c>
      <c r="X1560" s="13">
        <f t="shared" si="409"/>
        <v>-3.2774999999999999</v>
      </c>
      <c r="Y1560" s="13">
        <f t="shared" si="410"/>
        <v>-0.50954849999999996</v>
      </c>
      <c r="Z1560" s="13">
        <f t="shared" si="411"/>
        <v>-2.1924999999999999</v>
      </c>
      <c r="AA1560" s="13">
        <f t="shared" si="412"/>
        <v>0.75</v>
      </c>
      <c r="AB1560" s="13">
        <f t="shared" si="413"/>
        <v>-4.5374999999999996</v>
      </c>
      <c r="AC1560" s="13">
        <f t="shared" si="414"/>
        <v>-61.829749999999997</v>
      </c>
      <c r="AD1560" s="13">
        <f t="shared" si="415"/>
        <v>4.9649999999999999</v>
      </c>
      <c r="AE1560" s="13">
        <f t="shared" si="416"/>
        <v>111.80799999999999</v>
      </c>
      <c r="AF1560" s="13">
        <f t="shared" si="417"/>
        <v>82.850825</v>
      </c>
      <c r="AG1560" s="13">
        <f t="shared" si="418"/>
        <v>86.821525000000008</v>
      </c>
      <c r="AH1560" s="13">
        <f t="shared" si="419"/>
        <v>186.13175000000001</v>
      </c>
      <c r="AI1560" s="13">
        <f t="shared" si="420"/>
        <v>8.5270250000000001</v>
      </c>
      <c r="AJ1560" s="13">
        <f t="shared" si="421"/>
        <v>40.34525</v>
      </c>
      <c r="AK1560" s="13">
        <f t="shared" si="422"/>
        <v>-75.257499999999993</v>
      </c>
      <c r="AL1560" s="13">
        <f t="shared" si="423"/>
        <v>26.2425</v>
      </c>
      <c r="AM1560" s="13">
        <f t="shared" si="424"/>
        <v>80.107500000000002</v>
      </c>
      <c r="AN1560" s="13">
        <f t="shared" si="425"/>
        <v>159.98224999999999</v>
      </c>
    </row>
    <row r="1561" spans="1:40" x14ac:dyDescent="0.25">
      <c r="A1561" s="10" t="s">
        <v>485</v>
      </c>
      <c r="B1561" s="10" t="s">
        <v>485</v>
      </c>
      <c r="C1561" s="10" t="s">
        <v>27</v>
      </c>
      <c r="D1561" s="10" t="s">
        <v>510</v>
      </c>
      <c r="E1561" s="10" t="s">
        <v>1039</v>
      </c>
      <c r="F1561" s="10" t="s">
        <v>29</v>
      </c>
      <c r="G1561" s="13">
        <v>-3.25</v>
      </c>
      <c r="H1561" s="13">
        <v>-0.82</v>
      </c>
      <c r="I1561" s="13">
        <v>-3.88</v>
      </c>
      <c r="J1561" s="13">
        <v>2.0299999999999998</v>
      </c>
      <c r="K1561" s="13">
        <v>-6.1</v>
      </c>
      <c r="L1561" s="13">
        <v>-53.665999999999997</v>
      </c>
      <c r="M1561" s="13">
        <v>7.33</v>
      </c>
      <c r="N1561" s="13">
        <v>83.517799999999994</v>
      </c>
      <c r="O1561" s="13">
        <v>136.40889999999999</v>
      </c>
      <c r="P1561" s="13">
        <v>75.724400000000003</v>
      </c>
      <c r="Q1561" s="13">
        <v>190.1728</v>
      </c>
      <c r="R1561" s="13">
        <v>29.754000000000001</v>
      </c>
      <c r="S1561" s="13">
        <v>54.625</v>
      </c>
      <c r="T1561" s="13">
        <v>-111.48</v>
      </c>
      <c r="U1561" s="13">
        <v>30.67</v>
      </c>
      <c r="V1561" s="13">
        <v>115.62</v>
      </c>
      <c r="W1561" s="13">
        <v>164.619</v>
      </c>
      <c r="X1561" s="13">
        <f t="shared" si="409"/>
        <v>-2.6924999999999999</v>
      </c>
      <c r="Y1561" s="13">
        <f t="shared" si="410"/>
        <v>-1.1525000000000001</v>
      </c>
      <c r="Z1561" s="13">
        <f t="shared" si="411"/>
        <v>-3.9450000000000003</v>
      </c>
      <c r="AA1561" s="13">
        <f t="shared" si="412"/>
        <v>2.1125000000000003</v>
      </c>
      <c r="AB1561" s="13">
        <f t="shared" si="413"/>
        <v>-5.9550000000000001</v>
      </c>
      <c r="AC1561" s="13">
        <f t="shared" si="414"/>
        <v>-50.506499999999996</v>
      </c>
      <c r="AD1561" s="13">
        <f t="shared" si="415"/>
        <v>7.2524999999999995</v>
      </c>
      <c r="AE1561" s="13">
        <f t="shared" si="416"/>
        <v>84.966774999999998</v>
      </c>
      <c r="AF1561" s="13">
        <f t="shared" si="417"/>
        <v>152.40947499999999</v>
      </c>
      <c r="AG1561" s="13">
        <f t="shared" si="418"/>
        <v>75.162149999999997</v>
      </c>
      <c r="AH1561" s="13">
        <f t="shared" si="419"/>
        <v>201.49449999999999</v>
      </c>
      <c r="AI1561" s="13">
        <f t="shared" si="420"/>
        <v>35.881724999999996</v>
      </c>
      <c r="AJ1561" s="13">
        <f t="shared" si="421"/>
        <v>56.994999999999997</v>
      </c>
      <c r="AK1561" s="13">
        <f t="shared" si="422"/>
        <v>-95.302500000000009</v>
      </c>
      <c r="AL1561" s="13">
        <f t="shared" si="423"/>
        <v>15.4625</v>
      </c>
      <c r="AM1561" s="13">
        <f t="shared" si="424"/>
        <v>96.94250000000001</v>
      </c>
      <c r="AN1561" s="13">
        <f t="shared" si="425"/>
        <v>170.98474999999999</v>
      </c>
    </row>
    <row r="1562" spans="1:40" x14ac:dyDescent="0.25">
      <c r="A1562" s="10" t="s">
        <v>485</v>
      </c>
      <c r="B1562" s="10" t="s">
        <v>485</v>
      </c>
      <c r="C1562" s="10" t="s">
        <v>27</v>
      </c>
      <c r="D1562" s="10" t="s">
        <v>511</v>
      </c>
      <c r="E1562" s="10" t="s">
        <v>1039</v>
      </c>
      <c r="F1562" s="10" t="s">
        <v>29</v>
      </c>
      <c r="G1562" s="13">
        <v>-3.07</v>
      </c>
      <c r="H1562" s="13">
        <v>4.1959999999999997E-2</v>
      </c>
      <c r="I1562" s="13">
        <v>-3.91</v>
      </c>
      <c r="J1562" s="13">
        <v>2.7</v>
      </c>
      <c r="K1562" s="13">
        <v>-5.73</v>
      </c>
      <c r="L1562" s="13">
        <v>-55.847999999999999</v>
      </c>
      <c r="M1562" s="13">
        <v>7.45</v>
      </c>
      <c r="N1562" s="13">
        <v>175.73769999999999</v>
      </c>
      <c r="O1562" s="13">
        <v>166.08260000000001</v>
      </c>
      <c r="P1562" s="13">
        <v>106.6704</v>
      </c>
      <c r="Q1562" s="13">
        <v>277.68979999999999</v>
      </c>
      <c r="R1562" s="13">
        <v>64.130499999999998</v>
      </c>
      <c r="S1562" s="13">
        <v>43.704000000000001</v>
      </c>
      <c r="T1562" s="13">
        <v>-111.48</v>
      </c>
      <c r="U1562" s="13">
        <v>30.67</v>
      </c>
      <c r="V1562" s="13">
        <v>115.62</v>
      </c>
      <c r="W1562" s="13">
        <v>164.619</v>
      </c>
      <c r="X1562" s="13">
        <f t="shared" si="409"/>
        <v>-3.9024999999999999</v>
      </c>
      <c r="Y1562" s="13">
        <f t="shared" si="410"/>
        <v>-0.39951000000000003</v>
      </c>
      <c r="Z1562" s="13">
        <f t="shared" si="411"/>
        <v>-4.4849999999999994</v>
      </c>
      <c r="AA1562" s="13">
        <f t="shared" si="412"/>
        <v>2.6799999999999997</v>
      </c>
      <c r="AB1562" s="13">
        <f t="shared" si="413"/>
        <v>-6.9799999999999995</v>
      </c>
      <c r="AC1562" s="13">
        <f t="shared" si="414"/>
        <v>-55.741500000000002</v>
      </c>
      <c r="AD1562" s="13">
        <f t="shared" si="415"/>
        <v>8.6449999999999996</v>
      </c>
      <c r="AE1562" s="13">
        <f t="shared" si="416"/>
        <v>179.84029999999998</v>
      </c>
      <c r="AF1562" s="13">
        <f t="shared" si="417"/>
        <v>198.89869999999999</v>
      </c>
      <c r="AG1562" s="13">
        <f t="shared" si="418"/>
        <v>106.83727500000001</v>
      </c>
      <c r="AH1562" s="13">
        <f t="shared" si="419"/>
        <v>297.17907500000001</v>
      </c>
      <c r="AI1562" s="13">
        <f t="shared" si="420"/>
        <v>81.559924999999993</v>
      </c>
      <c r="AJ1562" s="13">
        <f t="shared" si="421"/>
        <v>47.499499999999998</v>
      </c>
      <c r="AK1562" s="13">
        <f t="shared" si="422"/>
        <v>-163.48499999999999</v>
      </c>
      <c r="AL1562" s="13">
        <f t="shared" si="423"/>
        <v>37.185000000000002</v>
      </c>
      <c r="AM1562" s="13">
        <f t="shared" si="424"/>
        <v>168.11250000000001</v>
      </c>
      <c r="AN1562" s="13">
        <f t="shared" si="425"/>
        <v>167.24475000000001</v>
      </c>
    </row>
    <row r="1563" spans="1:40" x14ac:dyDescent="0.25">
      <c r="A1563" s="10" t="s">
        <v>485</v>
      </c>
      <c r="B1563" s="10" t="s">
        <v>485</v>
      </c>
      <c r="C1563" s="10" t="s">
        <v>27</v>
      </c>
      <c r="D1563" s="10" t="s">
        <v>503</v>
      </c>
      <c r="E1563" s="10" t="s">
        <v>1039</v>
      </c>
      <c r="F1563" s="10" t="s">
        <v>29</v>
      </c>
      <c r="G1563" s="13">
        <v>-4.07</v>
      </c>
      <c r="H1563" s="13">
        <v>-0.16</v>
      </c>
      <c r="I1563" s="13">
        <v>-3.05</v>
      </c>
      <c r="J1563" s="13">
        <v>1.51</v>
      </c>
      <c r="K1563" s="13">
        <v>-5.74</v>
      </c>
      <c r="L1563" s="13">
        <v>-61.362000000000002</v>
      </c>
      <c r="M1563" s="13">
        <v>6.62</v>
      </c>
      <c r="N1563" s="13">
        <v>212.24109999999999</v>
      </c>
      <c r="O1563" s="13">
        <v>137.33760000000001</v>
      </c>
      <c r="P1563" s="13">
        <v>118.07340000000001</v>
      </c>
      <c r="Q1563" s="13">
        <v>298.6601</v>
      </c>
      <c r="R1563" s="13">
        <v>50.918599999999998</v>
      </c>
      <c r="S1563" s="13">
        <v>36.201000000000001</v>
      </c>
      <c r="T1563" s="13">
        <v>-111.48</v>
      </c>
      <c r="U1563" s="13">
        <v>30.67</v>
      </c>
      <c r="V1563" s="13">
        <v>115.62</v>
      </c>
      <c r="W1563" s="13">
        <v>164.619</v>
      </c>
      <c r="X1563" s="13">
        <f t="shared" si="409"/>
        <v>-4.9625000000000004</v>
      </c>
      <c r="Y1563" s="13">
        <f t="shared" si="410"/>
        <v>-0.1875</v>
      </c>
      <c r="Z1563" s="13">
        <f t="shared" si="411"/>
        <v>-2.4325000000000001</v>
      </c>
      <c r="AA1563" s="13">
        <f t="shared" si="412"/>
        <v>0.87749999999999995</v>
      </c>
      <c r="AB1563" s="13">
        <f t="shared" si="413"/>
        <v>-6.0274999999999999</v>
      </c>
      <c r="AC1563" s="13">
        <f t="shared" si="414"/>
        <v>-67.534999999999997</v>
      </c>
      <c r="AD1563" s="13">
        <f t="shared" si="415"/>
        <v>6.5175000000000001</v>
      </c>
      <c r="AE1563" s="13">
        <f t="shared" si="416"/>
        <v>217.027175</v>
      </c>
      <c r="AF1563" s="13">
        <f t="shared" si="417"/>
        <v>103.75915000000001</v>
      </c>
      <c r="AG1563" s="13">
        <f t="shared" si="418"/>
        <v>120.673675</v>
      </c>
      <c r="AH1563" s="13">
        <f t="shared" si="419"/>
        <v>294.15255000000002</v>
      </c>
      <c r="AI1563" s="13">
        <f t="shared" si="420"/>
        <v>26.633775</v>
      </c>
      <c r="AJ1563" s="13">
        <f t="shared" si="421"/>
        <v>32.564999999999998</v>
      </c>
      <c r="AK1563" s="13">
        <f t="shared" si="422"/>
        <v>-130.53</v>
      </c>
      <c r="AL1563" s="13">
        <f t="shared" si="423"/>
        <v>46.627499999999998</v>
      </c>
      <c r="AM1563" s="13">
        <f t="shared" si="424"/>
        <v>138.80000000000001</v>
      </c>
      <c r="AN1563" s="13">
        <f t="shared" si="425"/>
        <v>160.19350000000003</v>
      </c>
    </row>
    <row r="1564" spans="1:40" x14ac:dyDescent="0.25">
      <c r="A1564" s="10" t="s">
        <v>486</v>
      </c>
      <c r="B1564" s="10" t="s">
        <v>486</v>
      </c>
      <c r="C1564" s="10" t="s">
        <v>27</v>
      </c>
      <c r="D1564" s="10" t="s">
        <v>503</v>
      </c>
      <c r="E1564" s="10" t="s">
        <v>1039</v>
      </c>
      <c r="F1564" s="10" t="s">
        <v>29</v>
      </c>
      <c r="G1564" s="13">
        <v>-5.92</v>
      </c>
      <c r="H1564" s="13">
        <v>-0.53</v>
      </c>
      <c r="I1564" s="13">
        <v>-3.03</v>
      </c>
      <c r="J1564" s="13">
        <v>0.84</v>
      </c>
      <c r="K1564" s="13">
        <v>-7.28</v>
      </c>
      <c r="L1564" s="13">
        <v>-65.805000000000007</v>
      </c>
      <c r="M1564" s="13">
        <v>7.73</v>
      </c>
      <c r="N1564" s="13">
        <v>230.81710000000001</v>
      </c>
      <c r="O1564" s="13">
        <v>125.35639999999999</v>
      </c>
      <c r="P1564" s="13">
        <v>119.6746</v>
      </c>
      <c r="Q1564" s="13">
        <v>308.86329999999998</v>
      </c>
      <c r="R1564" s="13">
        <v>47.310200000000002</v>
      </c>
      <c r="S1564" s="13">
        <v>33.110999999999997</v>
      </c>
      <c r="T1564" s="13">
        <v>-181.23</v>
      </c>
      <c r="U1564" s="13">
        <v>59.15</v>
      </c>
      <c r="V1564" s="13">
        <v>190.63</v>
      </c>
      <c r="W1564" s="13">
        <v>161.92500000000001</v>
      </c>
      <c r="X1564" s="13">
        <f t="shared" si="409"/>
        <v>-4.9625000000000004</v>
      </c>
      <c r="Y1564" s="13">
        <f t="shared" si="410"/>
        <v>-0.1875</v>
      </c>
      <c r="Z1564" s="13">
        <f t="shared" si="411"/>
        <v>-2.4325000000000001</v>
      </c>
      <c r="AA1564" s="13">
        <f t="shared" si="412"/>
        <v>0.87749999999999995</v>
      </c>
      <c r="AB1564" s="13">
        <f t="shared" si="413"/>
        <v>-6.0274999999999999</v>
      </c>
      <c r="AC1564" s="13">
        <f t="shared" si="414"/>
        <v>-67.534999999999997</v>
      </c>
      <c r="AD1564" s="13">
        <f t="shared" si="415"/>
        <v>6.5175000000000001</v>
      </c>
      <c r="AE1564" s="13">
        <f t="shared" si="416"/>
        <v>217.027175</v>
      </c>
      <c r="AF1564" s="13">
        <f t="shared" si="417"/>
        <v>103.75915000000001</v>
      </c>
      <c r="AG1564" s="13">
        <f t="shared" si="418"/>
        <v>120.673675</v>
      </c>
      <c r="AH1564" s="13">
        <f t="shared" si="419"/>
        <v>294.15255000000002</v>
      </c>
      <c r="AI1564" s="13">
        <f t="shared" si="420"/>
        <v>26.633775</v>
      </c>
      <c r="AJ1564" s="13">
        <f t="shared" si="421"/>
        <v>32.564999999999998</v>
      </c>
      <c r="AK1564" s="13">
        <f t="shared" si="422"/>
        <v>-130.53</v>
      </c>
      <c r="AL1564" s="13">
        <f t="shared" si="423"/>
        <v>46.627499999999998</v>
      </c>
      <c r="AM1564" s="13">
        <f t="shared" si="424"/>
        <v>138.80000000000001</v>
      </c>
      <c r="AN1564" s="13">
        <f t="shared" si="425"/>
        <v>160.19350000000003</v>
      </c>
    </row>
    <row r="1565" spans="1:40" x14ac:dyDescent="0.25">
      <c r="A1565" s="10" t="s">
        <v>486</v>
      </c>
      <c r="B1565" s="10" t="s">
        <v>486</v>
      </c>
      <c r="C1565" s="10" t="s">
        <v>27</v>
      </c>
      <c r="D1565" s="10" t="s">
        <v>511</v>
      </c>
      <c r="E1565" s="10" t="s">
        <v>1039</v>
      </c>
      <c r="F1565" s="10" t="s">
        <v>29</v>
      </c>
      <c r="G1565" s="13">
        <v>-4.62</v>
      </c>
      <c r="H1565" s="13">
        <v>-0.27</v>
      </c>
      <c r="I1565" s="13">
        <v>-4.0999999999999996</v>
      </c>
      <c r="J1565" s="13">
        <v>2.2000000000000002</v>
      </c>
      <c r="K1565" s="13">
        <v>-7.08</v>
      </c>
      <c r="L1565" s="13">
        <v>-58.965000000000003</v>
      </c>
      <c r="M1565" s="13">
        <v>8.4</v>
      </c>
      <c r="N1565" s="13">
        <v>176.79050000000001</v>
      </c>
      <c r="O1565" s="13">
        <v>181.98949999999999</v>
      </c>
      <c r="P1565" s="13">
        <v>105.11369999999999</v>
      </c>
      <c r="Q1565" s="13">
        <v>284.53590000000003</v>
      </c>
      <c r="R1565" s="13">
        <v>74.244100000000003</v>
      </c>
      <c r="S1565" s="13">
        <v>45.707999999999998</v>
      </c>
      <c r="T1565" s="13">
        <v>-181.23</v>
      </c>
      <c r="U1565" s="13">
        <v>59.15</v>
      </c>
      <c r="V1565" s="13">
        <v>190.63</v>
      </c>
      <c r="W1565" s="13">
        <v>161.92500000000001</v>
      </c>
      <c r="X1565" s="13">
        <f t="shared" si="409"/>
        <v>-3.9024999999999999</v>
      </c>
      <c r="Y1565" s="13">
        <f t="shared" si="410"/>
        <v>-0.39951000000000003</v>
      </c>
      <c r="Z1565" s="13">
        <f t="shared" si="411"/>
        <v>-4.4849999999999994</v>
      </c>
      <c r="AA1565" s="13">
        <f t="shared" si="412"/>
        <v>2.6799999999999997</v>
      </c>
      <c r="AB1565" s="13">
        <f t="shared" si="413"/>
        <v>-6.9799999999999995</v>
      </c>
      <c r="AC1565" s="13">
        <f t="shared" si="414"/>
        <v>-55.741500000000002</v>
      </c>
      <c r="AD1565" s="13">
        <f t="shared" si="415"/>
        <v>8.6449999999999996</v>
      </c>
      <c r="AE1565" s="13">
        <f t="shared" si="416"/>
        <v>179.84029999999998</v>
      </c>
      <c r="AF1565" s="13">
        <f t="shared" si="417"/>
        <v>198.89869999999999</v>
      </c>
      <c r="AG1565" s="13">
        <f t="shared" si="418"/>
        <v>106.83727500000001</v>
      </c>
      <c r="AH1565" s="13">
        <f t="shared" si="419"/>
        <v>297.17907500000001</v>
      </c>
      <c r="AI1565" s="13">
        <f t="shared" si="420"/>
        <v>81.559924999999993</v>
      </c>
      <c r="AJ1565" s="13">
        <f t="shared" si="421"/>
        <v>47.499499999999998</v>
      </c>
      <c r="AK1565" s="13">
        <f t="shared" si="422"/>
        <v>-163.48499999999999</v>
      </c>
      <c r="AL1565" s="13">
        <f t="shared" si="423"/>
        <v>37.185000000000002</v>
      </c>
      <c r="AM1565" s="13">
        <f t="shared" si="424"/>
        <v>168.11250000000001</v>
      </c>
      <c r="AN1565" s="13">
        <f t="shared" si="425"/>
        <v>167.24475000000001</v>
      </c>
    </row>
    <row r="1566" spans="1:40" x14ac:dyDescent="0.25">
      <c r="A1566" s="10" t="s">
        <v>486</v>
      </c>
      <c r="B1566" s="10" t="s">
        <v>486</v>
      </c>
      <c r="C1566" s="10" t="s">
        <v>27</v>
      </c>
      <c r="D1566" s="10" t="s">
        <v>512</v>
      </c>
      <c r="E1566" s="10" t="s">
        <v>1039</v>
      </c>
      <c r="F1566" s="10" t="s">
        <v>29</v>
      </c>
      <c r="G1566" s="13">
        <v>-4.4800000000000004</v>
      </c>
      <c r="H1566" s="13">
        <v>0.4</v>
      </c>
      <c r="I1566" s="13">
        <v>-4.38</v>
      </c>
      <c r="J1566" s="13">
        <v>2.97</v>
      </c>
      <c r="K1566" s="13">
        <v>-7.05</v>
      </c>
      <c r="L1566" s="13">
        <v>-59.575000000000003</v>
      </c>
      <c r="M1566" s="13">
        <v>8.92</v>
      </c>
      <c r="N1566" s="13">
        <v>326.32350000000002</v>
      </c>
      <c r="O1566" s="13">
        <v>226.35939999999999</v>
      </c>
      <c r="P1566" s="13">
        <v>151.49119999999999</v>
      </c>
      <c r="Q1566" s="13">
        <v>435.86509999999998</v>
      </c>
      <c r="R1566" s="13">
        <v>116.81789999999999</v>
      </c>
      <c r="S1566" s="13">
        <v>35.869999999999997</v>
      </c>
      <c r="T1566" s="13">
        <v>-181.23</v>
      </c>
      <c r="U1566" s="13">
        <v>59.15</v>
      </c>
      <c r="V1566" s="13">
        <v>190.63</v>
      </c>
      <c r="W1566" s="13">
        <v>161.92500000000001</v>
      </c>
      <c r="X1566" s="13">
        <f t="shared" si="409"/>
        <v>-4.99</v>
      </c>
      <c r="Y1566" s="13">
        <f t="shared" si="410"/>
        <v>0.30499999999999999</v>
      </c>
      <c r="Z1566" s="13">
        <f t="shared" si="411"/>
        <v>-4.5049999999999999</v>
      </c>
      <c r="AA1566" s="13">
        <f t="shared" si="412"/>
        <v>2.8875000000000002</v>
      </c>
      <c r="AB1566" s="13">
        <f t="shared" si="413"/>
        <v>-7.5724999999999998</v>
      </c>
      <c r="AC1566" s="13">
        <f t="shared" si="414"/>
        <v>-60.233000000000004</v>
      </c>
      <c r="AD1566" s="13">
        <f t="shared" si="415"/>
        <v>9.3649999999999984</v>
      </c>
      <c r="AE1566" s="13">
        <f t="shared" si="416"/>
        <v>340.569975</v>
      </c>
      <c r="AF1566" s="13">
        <f t="shared" si="417"/>
        <v>267.40255000000002</v>
      </c>
      <c r="AG1566" s="13">
        <f t="shared" si="418"/>
        <v>154.00109999999998</v>
      </c>
      <c r="AH1566" s="13">
        <f t="shared" si="419"/>
        <v>462.68709999999999</v>
      </c>
      <c r="AI1566" s="13">
        <f t="shared" si="420"/>
        <v>145.28547500000002</v>
      </c>
      <c r="AJ1566" s="13">
        <f t="shared" si="421"/>
        <v>38.385000000000005</v>
      </c>
      <c r="AK1566" s="13">
        <f t="shared" si="422"/>
        <v>-253.37499999999997</v>
      </c>
      <c r="AL1566" s="13">
        <f t="shared" si="423"/>
        <v>67.715000000000003</v>
      </c>
      <c r="AM1566" s="13">
        <f t="shared" si="424"/>
        <v>262.77249999999998</v>
      </c>
      <c r="AN1566" s="13">
        <f t="shared" si="425"/>
        <v>164.85225</v>
      </c>
    </row>
    <row r="1567" spans="1:40" x14ac:dyDescent="0.25">
      <c r="A1567" s="10" t="s">
        <v>486</v>
      </c>
      <c r="B1567" s="10" t="s">
        <v>486</v>
      </c>
      <c r="C1567" s="10" t="s">
        <v>27</v>
      </c>
      <c r="D1567" s="10" t="s">
        <v>505</v>
      </c>
      <c r="E1567" s="10" t="s">
        <v>1039</v>
      </c>
      <c r="F1567" s="10" t="s">
        <v>29</v>
      </c>
      <c r="G1567" s="13">
        <v>-5.78</v>
      </c>
      <c r="H1567" s="13">
        <v>0.14000000000000001</v>
      </c>
      <c r="I1567" s="13">
        <v>-3.31</v>
      </c>
      <c r="J1567" s="13">
        <v>1.62</v>
      </c>
      <c r="K1567" s="13">
        <v>-7.26</v>
      </c>
      <c r="L1567" s="13">
        <v>-65.914000000000001</v>
      </c>
      <c r="M1567" s="13">
        <v>8.19</v>
      </c>
      <c r="N1567" s="13">
        <v>378.82580000000002</v>
      </c>
      <c r="O1567" s="13">
        <v>170.54509999999999</v>
      </c>
      <c r="P1567" s="13">
        <v>166.05199999999999</v>
      </c>
      <c r="Q1567" s="13">
        <v>470.6918</v>
      </c>
      <c r="R1567" s="13">
        <v>78.679100000000005</v>
      </c>
      <c r="S1567" s="13">
        <v>28.952999999999999</v>
      </c>
      <c r="T1567" s="13">
        <v>-181.23</v>
      </c>
      <c r="U1567" s="13">
        <v>59.15</v>
      </c>
      <c r="V1567" s="13">
        <v>190.63</v>
      </c>
      <c r="W1567" s="13">
        <v>161.92500000000001</v>
      </c>
      <c r="X1567" s="13">
        <f t="shared" si="409"/>
        <v>-6.57</v>
      </c>
      <c r="Y1567" s="13">
        <f t="shared" si="410"/>
        <v>0.13</v>
      </c>
      <c r="Z1567" s="13">
        <f t="shared" si="411"/>
        <v>-2.5999999999999996</v>
      </c>
      <c r="AA1567" s="13">
        <f t="shared" si="412"/>
        <v>1.0750000000000002</v>
      </c>
      <c r="AB1567" s="13">
        <f t="shared" si="413"/>
        <v>-7.5124999999999993</v>
      </c>
      <c r="AC1567" s="13">
        <f t="shared" si="414"/>
        <v>-71.451499999999996</v>
      </c>
      <c r="AD1567" s="13">
        <f t="shared" si="415"/>
        <v>8.1074999999999999</v>
      </c>
      <c r="AE1567" s="13">
        <f t="shared" si="416"/>
        <v>379.649</v>
      </c>
      <c r="AF1567" s="13">
        <f t="shared" si="417"/>
        <v>127.45307499999998</v>
      </c>
      <c r="AG1567" s="13">
        <f t="shared" si="418"/>
        <v>159.608825</v>
      </c>
      <c r="AH1567" s="13">
        <f t="shared" si="419"/>
        <v>457.44924999999995</v>
      </c>
      <c r="AI1567" s="13">
        <f t="shared" si="420"/>
        <v>49.652825</v>
      </c>
      <c r="AJ1567" s="13">
        <f t="shared" si="421"/>
        <v>25.915999999999997</v>
      </c>
      <c r="AK1567" s="13">
        <f t="shared" si="422"/>
        <v>-201.69</v>
      </c>
      <c r="AL1567" s="13">
        <f t="shared" si="423"/>
        <v>73.289999999999992</v>
      </c>
      <c r="AM1567" s="13">
        <f t="shared" si="424"/>
        <v>214.67</v>
      </c>
      <c r="AN1567" s="13">
        <f t="shared" si="425"/>
        <v>159.839</v>
      </c>
    </row>
    <row r="1568" spans="1:40" x14ac:dyDescent="0.25">
      <c r="A1568" s="10" t="s">
        <v>487</v>
      </c>
      <c r="B1568" s="10" t="s">
        <v>487</v>
      </c>
      <c r="C1568" s="10" t="s">
        <v>27</v>
      </c>
      <c r="D1568" s="10" t="s">
        <v>507</v>
      </c>
      <c r="E1568" s="10" t="s">
        <v>1039</v>
      </c>
      <c r="F1568" s="10" t="s">
        <v>29</v>
      </c>
      <c r="G1568" s="13">
        <v>-0.52</v>
      </c>
      <c r="H1568" s="13">
        <v>-2.96</v>
      </c>
      <c r="I1568" s="13">
        <v>-0.98</v>
      </c>
      <c r="J1568" s="13">
        <v>-0.18</v>
      </c>
      <c r="K1568" s="13">
        <v>-3.3</v>
      </c>
      <c r="L1568" s="13">
        <v>-19.361999999999998</v>
      </c>
      <c r="M1568" s="13">
        <v>3.22</v>
      </c>
      <c r="N1568" s="13">
        <v>2.8401000000000001</v>
      </c>
      <c r="O1568" s="13">
        <v>124.0932</v>
      </c>
      <c r="P1568" s="13">
        <v>30.609100000000002</v>
      </c>
      <c r="Q1568" s="13">
        <v>131.38200000000001</v>
      </c>
      <c r="R1568" s="13">
        <v>-4.4486999999999997</v>
      </c>
      <c r="S1568" s="13">
        <v>76.605999999999995</v>
      </c>
      <c r="T1568" s="13">
        <v>-13.13</v>
      </c>
      <c r="U1568" s="13">
        <v>-12.66</v>
      </c>
      <c r="V1568" s="13">
        <v>18.239999999999998</v>
      </c>
      <c r="W1568" s="13">
        <v>-136.03899999999999</v>
      </c>
      <c r="X1568" s="13">
        <f t="shared" si="409"/>
        <v>-0.29169500000000004</v>
      </c>
      <c r="Y1568" s="13">
        <f t="shared" si="410"/>
        <v>-1.81</v>
      </c>
      <c r="Z1568" s="13">
        <f t="shared" si="411"/>
        <v>-0.72</v>
      </c>
      <c r="AA1568" s="13">
        <f t="shared" si="412"/>
        <v>5.0000000000000044E-3</v>
      </c>
      <c r="AB1568" s="13">
        <f t="shared" si="413"/>
        <v>-2.105</v>
      </c>
      <c r="AC1568" s="13">
        <f t="shared" si="414"/>
        <v>-23.933499999999999</v>
      </c>
      <c r="AD1568" s="13">
        <f t="shared" si="415"/>
        <v>2.12</v>
      </c>
      <c r="AE1568" s="13">
        <f t="shared" si="416"/>
        <v>-6.9199999999999928E-2</v>
      </c>
      <c r="AF1568" s="13">
        <f t="shared" si="417"/>
        <v>106.15</v>
      </c>
      <c r="AG1568" s="13">
        <f t="shared" si="418"/>
        <v>28.968499999999999</v>
      </c>
      <c r="AH1568" s="13">
        <f t="shared" si="419"/>
        <v>113.5758</v>
      </c>
      <c r="AI1568" s="13">
        <f t="shared" si="420"/>
        <v>-7.4949999999999992</v>
      </c>
      <c r="AJ1568" s="13">
        <f t="shared" si="421"/>
        <v>75.5685</v>
      </c>
      <c r="AK1568" s="13">
        <f t="shared" si="422"/>
        <v>-10.574999999999999</v>
      </c>
      <c r="AL1568" s="13">
        <f t="shared" si="423"/>
        <v>-8.41</v>
      </c>
      <c r="AM1568" s="13">
        <f t="shared" si="424"/>
        <v>13.634999999999998</v>
      </c>
      <c r="AN1568" s="13">
        <f t="shared" si="425"/>
        <v>-144.32499999999999</v>
      </c>
    </row>
    <row r="1569" spans="1:40" x14ac:dyDescent="0.25">
      <c r="A1569" s="10" t="s">
        <v>487</v>
      </c>
      <c r="B1569" s="10" t="s">
        <v>487</v>
      </c>
      <c r="C1569" s="10" t="s">
        <v>27</v>
      </c>
      <c r="D1569" s="10" t="s">
        <v>513</v>
      </c>
      <c r="E1569" s="10" t="s">
        <v>1039</v>
      </c>
      <c r="F1569" s="10" t="s">
        <v>29</v>
      </c>
      <c r="G1569" s="13">
        <v>0.25</v>
      </c>
      <c r="H1569" s="13">
        <v>-2.81</v>
      </c>
      <c r="I1569" s="13">
        <v>-1.1399999999999999</v>
      </c>
      <c r="J1569" s="13">
        <v>0.63</v>
      </c>
      <c r="K1569" s="13">
        <v>-3.19</v>
      </c>
      <c r="L1569" s="13">
        <v>-18.405999999999999</v>
      </c>
      <c r="M1569" s="13">
        <v>3.55</v>
      </c>
      <c r="N1569" s="13">
        <v>-6.0362</v>
      </c>
      <c r="O1569" s="13">
        <v>111.92359999999999</v>
      </c>
      <c r="P1569" s="13">
        <v>24.8368</v>
      </c>
      <c r="Q1569" s="13">
        <v>116.93980000000001</v>
      </c>
      <c r="R1569" s="13">
        <v>-11.052300000000001</v>
      </c>
      <c r="S1569" s="13">
        <v>78.581999999999994</v>
      </c>
      <c r="T1569" s="13">
        <v>-13.13</v>
      </c>
      <c r="U1569" s="13">
        <v>-12.66</v>
      </c>
      <c r="V1569" s="13">
        <v>18.239999999999998</v>
      </c>
      <c r="W1569" s="13">
        <v>-136.03899999999999</v>
      </c>
      <c r="X1569" s="13">
        <f t="shared" si="409"/>
        <v>-0.10500000000000001</v>
      </c>
      <c r="Y1569" s="13">
        <f t="shared" si="410"/>
        <v>-4.58</v>
      </c>
      <c r="Z1569" s="13">
        <f t="shared" si="411"/>
        <v>-1.0049999999999999</v>
      </c>
      <c r="AA1569" s="13">
        <f t="shared" si="412"/>
        <v>0.15</v>
      </c>
      <c r="AB1569" s="13">
        <f t="shared" si="413"/>
        <v>-4.835</v>
      </c>
      <c r="AC1569" s="13">
        <f t="shared" si="414"/>
        <v>-13.313499999999999</v>
      </c>
      <c r="AD1569" s="13">
        <f t="shared" si="415"/>
        <v>4.9350000000000005</v>
      </c>
      <c r="AE1569" s="13">
        <f t="shared" si="416"/>
        <v>-4.3000499999999997</v>
      </c>
      <c r="AF1569" s="13">
        <f t="shared" si="417"/>
        <v>124.46825</v>
      </c>
      <c r="AG1569" s="13">
        <f t="shared" si="418"/>
        <v>25.6557</v>
      </c>
      <c r="AH1569" s="13">
        <f t="shared" si="419"/>
        <v>129.40280000000001</v>
      </c>
      <c r="AI1569" s="13">
        <f t="shared" si="420"/>
        <v>-9.2345500000000005</v>
      </c>
      <c r="AJ1569" s="13">
        <f t="shared" si="421"/>
        <v>79.097499999999997</v>
      </c>
      <c r="AK1569" s="13">
        <f t="shared" si="422"/>
        <v>-15.324999999999999</v>
      </c>
      <c r="AL1569" s="13">
        <f t="shared" si="423"/>
        <v>-15.705</v>
      </c>
      <c r="AM1569" s="13">
        <f t="shared" si="424"/>
        <v>21.954999999999998</v>
      </c>
      <c r="AN1569" s="13">
        <f t="shared" si="425"/>
        <v>-134.548</v>
      </c>
    </row>
    <row r="1570" spans="1:40" x14ac:dyDescent="0.25">
      <c r="A1570" s="10" t="s">
        <v>487</v>
      </c>
      <c r="B1570" s="10" t="s">
        <v>487</v>
      </c>
      <c r="C1570" s="10" t="s">
        <v>27</v>
      </c>
      <c r="D1570" s="10" t="s">
        <v>514</v>
      </c>
      <c r="E1570" s="10" t="s">
        <v>1039</v>
      </c>
      <c r="F1570" s="10" t="s">
        <v>29</v>
      </c>
      <c r="G1570" s="13">
        <v>0.21</v>
      </c>
      <c r="H1570" s="13">
        <v>-3.04</v>
      </c>
      <c r="I1570" s="13">
        <v>-1.35</v>
      </c>
      <c r="J1570" s="13">
        <v>0.7</v>
      </c>
      <c r="K1570" s="13">
        <v>-3.53</v>
      </c>
      <c r="L1570" s="13">
        <v>-19.928000000000001</v>
      </c>
      <c r="M1570" s="13">
        <v>3.92</v>
      </c>
      <c r="N1570" s="13">
        <v>4.5491999999999999</v>
      </c>
      <c r="O1570" s="13">
        <v>120.18770000000001</v>
      </c>
      <c r="P1570" s="13">
        <v>29.631599999999999</v>
      </c>
      <c r="Q1570" s="13">
        <v>127.33839999999999</v>
      </c>
      <c r="R1570" s="13">
        <v>-2.6015999999999999</v>
      </c>
      <c r="S1570" s="13">
        <v>76.433000000000007</v>
      </c>
      <c r="T1570" s="13">
        <v>-13.13</v>
      </c>
      <c r="U1570" s="13">
        <v>-12.66</v>
      </c>
      <c r="V1570" s="13">
        <v>18.239999999999998</v>
      </c>
      <c r="W1570" s="13">
        <v>-136.03899999999999</v>
      </c>
      <c r="X1570" s="13">
        <f t="shared" si="409"/>
        <v>-0.47749999999999998</v>
      </c>
      <c r="Y1570" s="13">
        <f t="shared" si="410"/>
        <v>-4.3674999999999997</v>
      </c>
      <c r="Z1570" s="13">
        <f t="shared" si="411"/>
        <v>-2.3600000000000003</v>
      </c>
      <c r="AA1570" s="13">
        <f t="shared" si="412"/>
        <v>0.69</v>
      </c>
      <c r="AB1570" s="13">
        <f t="shared" si="413"/>
        <v>-5.5325000000000006</v>
      </c>
      <c r="AC1570" s="13">
        <f t="shared" si="414"/>
        <v>-24.840250000000001</v>
      </c>
      <c r="AD1570" s="13">
        <f t="shared" si="415"/>
        <v>5.9124999999999996</v>
      </c>
      <c r="AE1570" s="13">
        <f t="shared" si="416"/>
        <v>2.4612249999999998</v>
      </c>
      <c r="AF1570" s="13">
        <f t="shared" si="417"/>
        <v>134.19400000000002</v>
      </c>
      <c r="AG1570" s="13">
        <f t="shared" si="418"/>
        <v>28.844725</v>
      </c>
      <c r="AH1570" s="13">
        <f t="shared" si="419"/>
        <v>140.27435</v>
      </c>
      <c r="AI1570" s="13">
        <f t="shared" si="420"/>
        <v>-3.6191750000000003</v>
      </c>
      <c r="AJ1570" s="13">
        <f t="shared" si="421"/>
        <v>78.130750000000006</v>
      </c>
      <c r="AK1570" s="13">
        <f t="shared" si="422"/>
        <v>-26.2425</v>
      </c>
      <c r="AL1570" s="13">
        <f t="shared" si="423"/>
        <v>-13.387500000000001</v>
      </c>
      <c r="AM1570" s="13">
        <f t="shared" si="424"/>
        <v>30.407499999999999</v>
      </c>
      <c r="AN1570" s="13">
        <f t="shared" si="425"/>
        <v>-149.19300000000001</v>
      </c>
    </row>
    <row r="1571" spans="1:40" x14ac:dyDescent="0.25">
      <c r="A1571" s="10" t="s">
        <v>487</v>
      </c>
      <c r="B1571" s="10" t="s">
        <v>487</v>
      </c>
      <c r="C1571" s="10" t="s">
        <v>27</v>
      </c>
      <c r="D1571" s="10" t="s">
        <v>508</v>
      </c>
      <c r="E1571" s="10" t="s">
        <v>1039</v>
      </c>
      <c r="F1571" s="10" t="s">
        <v>29</v>
      </c>
      <c r="G1571" s="13">
        <v>-0.56999999999999995</v>
      </c>
      <c r="H1571" s="13">
        <v>-3.19</v>
      </c>
      <c r="I1571" s="13">
        <v>-1.19</v>
      </c>
      <c r="J1571" s="13">
        <v>-0.11</v>
      </c>
      <c r="K1571" s="13">
        <v>-3.65</v>
      </c>
      <c r="L1571" s="13">
        <v>-21.071999999999999</v>
      </c>
      <c r="M1571" s="13">
        <v>3.59</v>
      </c>
      <c r="N1571" s="13">
        <v>13.8124</v>
      </c>
      <c r="O1571" s="13">
        <v>132.09200000000001</v>
      </c>
      <c r="P1571" s="13">
        <v>35.404000000000003</v>
      </c>
      <c r="Q1571" s="13">
        <v>141.8793</v>
      </c>
      <c r="R1571" s="13">
        <v>4.0250000000000004</v>
      </c>
      <c r="S1571" s="13">
        <v>74.546999999999997</v>
      </c>
      <c r="T1571" s="13">
        <v>-13.13</v>
      </c>
      <c r="U1571" s="13">
        <v>-12.66</v>
      </c>
      <c r="V1571" s="13">
        <v>18.239999999999998</v>
      </c>
      <c r="W1571" s="13">
        <v>-136.03899999999999</v>
      </c>
      <c r="X1571" s="13">
        <f t="shared" si="409"/>
        <v>-0.6875</v>
      </c>
      <c r="Y1571" s="13">
        <f t="shared" si="410"/>
        <v>-2.3400000000000003</v>
      </c>
      <c r="Z1571" s="13">
        <f t="shared" si="411"/>
        <v>-1.5499999999999998</v>
      </c>
      <c r="AA1571" s="13">
        <f t="shared" si="412"/>
        <v>0.29534750000000004</v>
      </c>
      <c r="AB1571" s="13">
        <f t="shared" si="413"/>
        <v>-3.32</v>
      </c>
      <c r="AC1571" s="13">
        <f t="shared" si="414"/>
        <v>-30.64425</v>
      </c>
      <c r="AD1571" s="13">
        <f t="shared" si="415"/>
        <v>3.49</v>
      </c>
      <c r="AE1571" s="13">
        <f t="shared" si="416"/>
        <v>9.500449999999999</v>
      </c>
      <c r="AF1571" s="13">
        <f t="shared" si="417"/>
        <v>109.872525</v>
      </c>
      <c r="AG1571" s="13">
        <f t="shared" si="418"/>
        <v>37.269874999999999</v>
      </c>
      <c r="AH1571" s="13">
        <f t="shared" si="419"/>
        <v>122.4156</v>
      </c>
      <c r="AI1571" s="13">
        <f t="shared" si="420"/>
        <v>-3.0427000000000004</v>
      </c>
      <c r="AJ1571" s="13">
        <f t="shared" si="421"/>
        <v>71.462249999999997</v>
      </c>
      <c r="AK1571" s="13">
        <f t="shared" si="422"/>
        <v>-19.695</v>
      </c>
      <c r="AL1571" s="13">
        <f t="shared" si="423"/>
        <v>-5.5125000000000002</v>
      </c>
      <c r="AM1571" s="13">
        <f t="shared" si="424"/>
        <v>21.452500000000001</v>
      </c>
      <c r="AN1571" s="13">
        <f t="shared" si="425"/>
        <v>-70.356999999999999</v>
      </c>
    </row>
    <row r="1572" spans="1:40" x14ac:dyDescent="0.25">
      <c r="A1572" s="10" t="s">
        <v>488</v>
      </c>
      <c r="B1572" s="10" t="s">
        <v>488</v>
      </c>
      <c r="C1572" s="10" t="s">
        <v>27</v>
      </c>
      <c r="D1572" s="10" t="s">
        <v>508</v>
      </c>
      <c r="E1572" s="10" t="s">
        <v>1039</v>
      </c>
      <c r="F1572" s="10" t="s">
        <v>29</v>
      </c>
      <c r="G1572" s="13">
        <v>-1.17</v>
      </c>
      <c r="H1572" s="13">
        <v>-3.31</v>
      </c>
      <c r="I1572" s="13">
        <v>-2.0699999999999998</v>
      </c>
      <c r="J1572" s="13">
        <v>9.1389999999999999E-2</v>
      </c>
      <c r="K1572" s="13">
        <v>-4.57</v>
      </c>
      <c r="L1572" s="13">
        <v>-31.286999999999999</v>
      </c>
      <c r="M1572" s="13">
        <v>4.6100000000000003</v>
      </c>
      <c r="N1572" s="13">
        <v>12.738799999999999</v>
      </c>
      <c r="O1572" s="13">
        <v>128.62909999999999</v>
      </c>
      <c r="P1572" s="13">
        <v>39.173900000000003</v>
      </c>
      <c r="Q1572" s="13">
        <v>140.6284</v>
      </c>
      <c r="R1572" s="13">
        <v>0.73939999999999995</v>
      </c>
      <c r="S1572" s="13">
        <v>72.97</v>
      </c>
      <c r="T1572" s="13">
        <v>-33.659999999999997</v>
      </c>
      <c r="U1572" s="13">
        <v>-7.4</v>
      </c>
      <c r="V1572" s="13">
        <v>34.47</v>
      </c>
      <c r="W1572" s="13">
        <v>-167.6</v>
      </c>
      <c r="X1572" s="13">
        <f t="shared" si="409"/>
        <v>-0.6875</v>
      </c>
      <c r="Y1572" s="13">
        <f t="shared" si="410"/>
        <v>-2.3400000000000003</v>
      </c>
      <c r="Z1572" s="13">
        <f t="shared" si="411"/>
        <v>-1.5499999999999998</v>
      </c>
      <c r="AA1572" s="13">
        <f t="shared" si="412"/>
        <v>0.29534750000000004</v>
      </c>
      <c r="AB1572" s="13">
        <f t="shared" si="413"/>
        <v>-3.32</v>
      </c>
      <c r="AC1572" s="13">
        <f t="shared" si="414"/>
        <v>-30.64425</v>
      </c>
      <c r="AD1572" s="13">
        <f t="shared" si="415"/>
        <v>3.49</v>
      </c>
      <c r="AE1572" s="13">
        <f t="shared" si="416"/>
        <v>9.500449999999999</v>
      </c>
      <c r="AF1572" s="13">
        <f t="shared" si="417"/>
        <v>109.872525</v>
      </c>
      <c r="AG1572" s="13">
        <f t="shared" si="418"/>
        <v>37.269874999999999</v>
      </c>
      <c r="AH1572" s="13">
        <f t="shared" si="419"/>
        <v>122.4156</v>
      </c>
      <c r="AI1572" s="13">
        <f t="shared" si="420"/>
        <v>-3.0427000000000004</v>
      </c>
      <c r="AJ1572" s="13">
        <f t="shared" si="421"/>
        <v>71.462249999999997</v>
      </c>
      <c r="AK1572" s="13">
        <f t="shared" si="422"/>
        <v>-19.695</v>
      </c>
      <c r="AL1572" s="13">
        <f t="shared" si="423"/>
        <v>-5.5125000000000002</v>
      </c>
      <c r="AM1572" s="13">
        <f t="shared" si="424"/>
        <v>21.452500000000001</v>
      </c>
      <c r="AN1572" s="13">
        <f t="shared" si="425"/>
        <v>-70.356999999999999</v>
      </c>
    </row>
    <row r="1573" spans="1:40" x14ac:dyDescent="0.25">
      <c r="A1573" s="10" t="s">
        <v>488</v>
      </c>
      <c r="B1573" s="10" t="s">
        <v>488</v>
      </c>
      <c r="C1573" s="10" t="s">
        <v>27</v>
      </c>
      <c r="D1573" s="10" t="s">
        <v>514</v>
      </c>
      <c r="E1573" s="10" t="s">
        <v>1039</v>
      </c>
      <c r="F1573" s="10" t="s">
        <v>29</v>
      </c>
      <c r="G1573" s="13">
        <v>-0.67</v>
      </c>
      <c r="H1573" s="13">
        <v>-3.21</v>
      </c>
      <c r="I1573" s="13">
        <v>-2.63</v>
      </c>
      <c r="J1573" s="13">
        <v>0.99</v>
      </c>
      <c r="K1573" s="13">
        <v>-4.8600000000000003</v>
      </c>
      <c r="L1573" s="13">
        <v>-32.106000000000002</v>
      </c>
      <c r="M1573" s="13">
        <v>5.43</v>
      </c>
      <c r="N1573" s="13">
        <v>-4.5709999999999997</v>
      </c>
      <c r="O1573" s="13">
        <v>121.6118</v>
      </c>
      <c r="P1573" s="13">
        <v>25.930299999999999</v>
      </c>
      <c r="Q1573" s="13">
        <v>126.73260000000001</v>
      </c>
      <c r="R1573" s="13">
        <v>-9.6918000000000006</v>
      </c>
      <c r="S1573" s="13">
        <v>78.828999999999994</v>
      </c>
      <c r="T1573" s="13">
        <v>-33.659999999999997</v>
      </c>
      <c r="U1573" s="13">
        <v>-7.4</v>
      </c>
      <c r="V1573" s="13">
        <v>34.47</v>
      </c>
      <c r="W1573" s="13">
        <v>-167.6</v>
      </c>
      <c r="X1573" s="13">
        <f t="shared" si="409"/>
        <v>-0.47749999999999998</v>
      </c>
      <c r="Y1573" s="13">
        <f t="shared" si="410"/>
        <v>-4.3674999999999997</v>
      </c>
      <c r="Z1573" s="13">
        <f t="shared" si="411"/>
        <v>-2.3600000000000003</v>
      </c>
      <c r="AA1573" s="13">
        <f t="shared" si="412"/>
        <v>0.69</v>
      </c>
      <c r="AB1573" s="13">
        <f t="shared" si="413"/>
        <v>-5.5325000000000006</v>
      </c>
      <c r="AC1573" s="13">
        <f t="shared" si="414"/>
        <v>-24.840250000000001</v>
      </c>
      <c r="AD1573" s="13">
        <f t="shared" si="415"/>
        <v>5.9124999999999996</v>
      </c>
      <c r="AE1573" s="13">
        <f t="shared" si="416"/>
        <v>2.4612249999999998</v>
      </c>
      <c r="AF1573" s="13">
        <f t="shared" si="417"/>
        <v>134.19400000000002</v>
      </c>
      <c r="AG1573" s="13">
        <f t="shared" si="418"/>
        <v>28.844725</v>
      </c>
      <c r="AH1573" s="13">
        <f t="shared" si="419"/>
        <v>140.27435</v>
      </c>
      <c r="AI1573" s="13">
        <f t="shared" si="420"/>
        <v>-3.6191750000000003</v>
      </c>
      <c r="AJ1573" s="13">
        <f t="shared" si="421"/>
        <v>78.130750000000006</v>
      </c>
      <c r="AK1573" s="13">
        <f t="shared" si="422"/>
        <v>-26.2425</v>
      </c>
      <c r="AL1573" s="13">
        <f t="shared" si="423"/>
        <v>-13.387500000000001</v>
      </c>
      <c r="AM1573" s="13">
        <f t="shared" si="424"/>
        <v>30.407499999999999</v>
      </c>
      <c r="AN1573" s="13">
        <f t="shared" si="425"/>
        <v>-149.19300000000001</v>
      </c>
    </row>
    <row r="1574" spans="1:40" x14ac:dyDescent="0.25">
      <c r="A1574" s="10" t="s">
        <v>488</v>
      </c>
      <c r="B1574" s="10" t="s">
        <v>488</v>
      </c>
      <c r="C1574" s="10" t="s">
        <v>27</v>
      </c>
      <c r="D1574" s="10" t="s">
        <v>515</v>
      </c>
      <c r="E1574" s="10" t="s">
        <v>1039</v>
      </c>
      <c r="F1574" s="10" t="s">
        <v>29</v>
      </c>
      <c r="G1574" s="13">
        <v>-0.51</v>
      </c>
      <c r="H1574" s="13">
        <v>-2.41</v>
      </c>
      <c r="I1574" s="13">
        <v>-3.82</v>
      </c>
      <c r="J1574" s="13">
        <v>2.4700000000000002</v>
      </c>
      <c r="K1574" s="13">
        <v>-5.39</v>
      </c>
      <c r="L1574" s="13">
        <v>-37.994999999999997</v>
      </c>
      <c r="M1574" s="13">
        <v>6.97</v>
      </c>
      <c r="N1574" s="13">
        <v>23.1175</v>
      </c>
      <c r="O1574" s="13">
        <v>140.82919999999999</v>
      </c>
      <c r="P1574" s="13">
        <v>37.330800000000004</v>
      </c>
      <c r="Q1574" s="13">
        <v>151.66990000000001</v>
      </c>
      <c r="R1574" s="13">
        <v>12.276899999999999</v>
      </c>
      <c r="S1574" s="13">
        <v>73.807000000000002</v>
      </c>
      <c r="T1574" s="13">
        <v>-33.659999999999997</v>
      </c>
      <c r="U1574" s="13">
        <v>-7.4</v>
      </c>
      <c r="V1574" s="13">
        <v>34.47</v>
      </c>
      <c r="W1574" s="13">
        <v>-167.6</v>
      </c>
      <c r="X1574" s="13">
        <f t="shared" si="409"/>
        <v>-1.1025</v>
      </c>
      <c r="Y1574" s="13">
        <f t="shared" si="410"/>
        <v>-3.3149999999999995</v>
      </c>
      <c r="Z1574" s="13">
        <f t="shared" si="411"/>
        <v>-4.1375000000000002</v>
      </c>
      <c r="AA1574" s="13">
        <f t="shared" si="412"/>
        <v>2.0924999999999998</v>
      </c>
      <c r="AB1574" s="13">
        <f t="shared" si="413"/>
        <v>-6.5125000000000011</v>
      </c>
      <c r="AC1574" s="13">
        <f t="shared" si="414"/>
        <v>-37.475500000000004</v>
      </c>
      <c r="AD1574" s="13">
        <f t="shared" si="415"/>
        <v>7.7850000000000001</v>
      </c>
      <c r="AE1574" s="13">
        <f t="shared" si="416"/>
        <v>20.455449999999999</v>
      </c>
      <c r="AF1574" s="13">
        <f t="shared" si="417"/>
        <v>154.50017499999998</v>
      </c>
      <c r="AG1574" s="13">
        <f t="shared" si="418"/>
        <v>34.889625000000002</v>
      </c>
      <c r="AH1574" s="13">
        <f t="shared" si="419"/>
        <v>163.13310000000001</v>
      </c>
      <c r="AI1574" s="13">
        <f t="shared" si="420"/>
        <v>11.822549999999998</v>
      </c>
      <c r="AJ1574" s="13">
        <f t="shared" si="421"/>
        <v>76.203499999999991</v>
      </c>
      <c r="AK1574" s="13">
        <f t="shared" si="422"/>
        <v>-58.287500000000001</v>
      </c>
      <c r="AL1574" s="13">
        <f t="shared" si="423"/>
        <v>-7.5475000000000003</v>
      </c>
      <c r="AM1574" s="13">
        <f t="shared" si="424"/>
        <v>59.282499999999999</v>
      </c>
      <c r="AN1574" s="13">
        <f t="shared" si="425"/>
        <v>-80.60499999999999</v>
      </c>
    </row>
    <row r="1575" spans="1:40" x14ac:dyDescent="0.25">
      <c r="A1575" s="10" t="s">
        <v>488</v>
      </c>
      <c r="B1575" s="10" t="s">
        <v>488</v>
      </c>
      <c r="C1575" s="10" t="s">
        <v>27</v>
      </c>
      <c r="D1575" s="10" t="s">
        <v>509</v>
      </c>
      <c r="E1575" s="10" t="s">
        <v>1039</v>
      </c>
      <c r="F1575" s="10" t="s">
        <v>29</v>
      </c>
      <c r="G1575" s="13">
        <v>-1</v>
      </c>
      <c r="H1575" s="13">
        <v>-2.5099999999999998</v>
      </c>
      <c r="I1575" s="13">
        <v>-3.25</v>
      </c>
      <c r="J1575" s="13">
        <v>1.58</v>
      </c>
      <c r="K1575" s="13">
        <v>-5.09</v>
      </c>
      <c r="L1575" s="13">
        <v>-38.481000000000002</v>
      </c>
      <c r="M1575" s="13">
        <v>6.04</v>
      </c>
      <c r="N1575" s="13">
        <v>40.320799999999998</v>
      </c>
      <c r="O1575" s="13">
        <v>147.8835</v>
      </c>
      <c r="P1575" s="13">
        <v>50.574399999999997</v>
      </c>
      <c r="Q1575" s="13">
        <v>167.92769999999999</v>
      </c>
      <c r="R1575" s="13">
        <v>20.276599999999998</v>
      </c>
      <c r="S1575" s="13">
        <v>68.38</v>
      </c>
      <c r="T1575" s="13">
        <v>-33.659999999999997</v>
      </c>
      <c r="U1575" s="13">
        <v>-7.4</v>
      </c>
      <c r="V1575" s="13">
        <v>34.47</v>
      </c>
      <c r="W1575" s="13">
        <v>-167.6</v>
      </c>
      <c r="X1575" s="13">
        <f t="shared" si="409"/>
        <v>-1.5499999999999998</v>
      </c>
      <c r="Y1575" s="13">
        <f t="shared" si="410"/>
        <v>-1.9</v>
      </c>
      <c r="Z1575" s="13">
        <f t="shared" si="411"/>
        <v>-3.0949999999999998</v>
      </c>
      <c r="AA1575" s="13">
        <f t="shared" si="412"/>
        <v>1.4024999999999999</v>
      </c>
      <c r="AB1575" s="13">
        <f t="shared" si="413"/>
        <v>-4.8499999999999996</v>
      </c>
      <c r="AC1575" s="13">
        <f t="shared" si="414"/>
        <v>-43.524749999999997</v>
      </c>
      <c r="AD1575" s="13">
        <f t="shared" si="415"/>
        <v>5.6949999999999994</v>
      </c>
      <c r="AE1575" s="13">
        <f t="shared" si="416"/>
        <v>32.952849999999998</v>
      </c>
      <c r="AF1575" s="13">
        <f t="shared" si="417"/>
        <v>123.57382500000001</v>
      </c>
      <c r="AG1575" s="13">
        <f t="shared" si="418"/>
        <v>52.611224999999997</v>
      </c>
      <c r="AH1575" s="13">
        <f t="shared" si="419"/>
        <v>147.99915000000001</v>
      </c>
      <c r="AI1575" s="13">
        <f t="shared" si="420"/>
        <v>8.5275499999999997</v>
      </c>
      <c r="AJ1575" s="13">
        <f t="shared" si="421"/>
        <v>65.156750000000002</v>
      </c>
      <c r="AK1575" s="13">
        <f t="shared" si="422"/>
        <v>-47.634999999999998</v>
      </c>
      <c r="AL1575" s="13">
        <f t="shared" si="423"/>
        <v>2.3824999999999998</v>
      </c>
      <c r="AM1575" s="13">
        <f t="shared" si="424"/>
        <v>48.222499999999997</v>
      </c>
      <c r="AN1575" s="13">
        <f t="shared" si="425"/>
        <v>88.346000000000004</v>
      </c>
    </row>
    <row r="1576" spans="1:40" x14ac:dyDescent="0.25">
      <c r="A1576" s="10" t="s">
        <v>490</v>
      </c>
      <c r="B1576" s="10" t="s">
        <v>490</v>
      </c>
      <c r="C1576" s="10" t="s">
        <v>27</v>
      </c>
      <c r="D1576" s="10" t="s">
        <v>509</v>
      </c>
      <c r="E1576" s="10" t="s">
        <v>1039</v>
      </c>
      <c r="F1576" s="10" t="s">
        <v>29</v>
      </c>
      <c r="G1576" s="13">
        <v>-2.4</v>
      </c>
      <c r="H1576" s="13">
        <v>-2.79</v>
      </c>
      <c r="I1576" s="13">
        <v>-3.86</v>
      </c>
      <c r="J1576" s="13">
        <v>1.27</v>
      </c>
      <c r="K1576" s="13">
        <v>-6.46</v>
      </c>
      <c r="L1576" s="13">
        <v>-43.554000000000002</v>
      </c>
      <c r="M1576" s="13">
        <v>7.18</v>
      </c>
      <c r="N1576" s="13">
        <v>33.241599999999998</v>
      </c>
      <c r="O1576" s="13">
        <v>141.74250000000001</v>
      </c>
      <c r="P1576" s="13">
        <v>55.8887</v>
      </c>
      <c r="Q1576" s="13">
        <v>165.38079999999999</v>
      </c>
      <c r="R1576" s="13">
        <v>9.6034000000000006</v>
      </c>
      <c r="S1576" s="13">
        <v>67.073999999999998</v>
      </c>
      <c r="T1576" s="13">
        <v>-74.180000000000007</v>
      </c>
      <c r="U1576" s="13">
        <v>1.75</v>
      </c>
      <c r="V1576" s="13">
        <v>74.2</v>
      </c>
      <c r="W1576" s="13">
        <v>178.65100000000001</v>
      </c>
      <c r="X1576" s="13">
        <f t="shared" si="409"/>
        <v>-1.5499999999999998</v>
      </c>
      <c r="Y1576" s="13">
        <f t="shared" si="410"/>
        <v>-1.9</v>
      </c>
      <c r="Z1576" s="13">
        <f t="shared" si="411"/>
        <v>-3.0949999999999998</v>
      </c>
      <c r="AA1576" s="13">
        <f t="shared" si="412"/>
        <v>1.4024999999999999</v>
      </c>
      <c r="AB1576" s="13">
        <f t="shared" si="413"/>
        <v>-4.8499999999999996</v>
      </c>
      <c r="AC1576" s="13">
        <f t="shared" si="414"/>
        <v>-43.524749999999997</v>
      </c>
      <c r="AD1576" s="13">
        <f t="shared" si="415"/>
        <v>5.6949999999999994</v>
      </c>
      <c r="AE1576" s="13">
        <f t="shared" si="416"/>
        <v>32.952849999999998</v>
      </c>
      <c r="AF1576" s="13">
        <f t="shared" si="417"/>
        <v>123.57382500000001</v>
      </c>
      <c r="AG1576" s="13">
        <f t="shared" si="418"/>
        <v>52.611224999999997</v>
      </c>
      <c r="AH1576" s="13">
        <f t="shared" si="419"/>
        <v>147.99915000000001</v>
      </c>
      <c r="AI1576" s="13">
        <f t="shared" si="420"/>
        <v>8.5275499999999997</v>
      </c>
      <c r="AJ1576" s="13">
        <f t="shared" si="421"/>
        <v>65.156750000000002</v>
      </c>
      <c r="AK1576" s="13">
        <f t="shared" si="422"/>
        <v>-47.634999999999998</v>
      </c>
      <c r="AL1576" s="13">
        <f t="shared" si="423"/>
        <v>2.3824999999999998</v>
      </c>
      <c r="AM1576" s="13">
        <f t="shared" si="424"/>
        <v>48.222499999999997</v>
      </c>
      <c r="AN1576" s="13">
        <f t="shared" si="425"/>
        <v>88.346000000000004</v>
      </c>
    </row>
    <row r="1577" spans="1:40" x14ac:dyDescent="0.25">
      <c r="A1577" s="10" t="s">
        <v>490</v>
      </c>
      <c r="B1577" s="10" t="s">
        <v>490</v>
      </c>
      <c r="C1577" s="10" t="s">
        <v>27</v>
      </c>
      <c r="D1577" s="10" t="s">
        <v>515</v>
      </c>
      <c r="E1577" s="10" t="s">
        <v>1039</v>
      </c>
      <c r="F1577" s="10" t="s">
        <v>29</v>
      </c>
      <c r="G1577" s="13">
        <v>-1.37</v>
      </c>
      <c r="H1577" s="13">
        <v>-2.58</v>
      </c>
      <c r="I1577" s="13">
        <v>-4.3899999999999997</v>
      </c>
      <c r="J1577" s="13">
        <v>2.46</v>
      </c>
      <c r="K1577" s="13">
        <v>-6.41</v>
      </c>
      <c r="L1577" s="13">
        <v>-41.064999999999998</v>
      </c>
      <c r="M1577" s="13">
        <v>7.93</v>
      </c>
      <c r="N1577" s="13">
        <v>13.254300000000001</v>
      </c>
      <c r="O1577" s="13">
        <v>143.58170000000001</v>
      </c>
      <c r="P1577" s="13">
        <v>32.095199999999998</v>
      </c>
      <c r="Q1577" s="13">
        <v>151.05690000000001</v>
      </c>
      <c r="R1577" s="13">
        <v>5.7790999999999997</v>
      </c>
      <c r="S1577" s="13">
        <v>76.888999999999996</v>
      </c>
      <c r="T1577" s="13">
        <v>-74.180000000000007</v>
      </c>
      <c r="U1577" s="13">
        <v>1.75</v>
      </c>
      <c r="V1577" s="13">
        <v>74.2</v>
      </c>
      <c r="W1577" s="13">
        <v>178.65100000000001</v>
      </c>
      <c r="X1577" s="13">
        <f t="shared" si="409"/>
        <v>-1.1025</v>
      </c>
      <c r="Y1577" s="13">
        <f t="shared" si="410"/>
        <v>-3.3149999999999995</v>
      </c>
      <c r="Z1577" s="13">
        <f t="shared" si="411"/>
        <v>-4.1375000000000002</v>
      </c>
      <c r="AA1577" s="13">
        <f t="shared" si="412"/>
        <v>2.0924999999999998</v>
      </c>
      <c r="AB1577" s="13">
        <f t="shared" si="413"/>
        <v>-6.5125000000000011</v>
      </c>
      <c r="AC1577" s="13">
        <f t="shared" si="414"/>
        <v>-37.475500000000004</v>
      </c>
      <c r="AD1577" s="13">
        <f t="shared" si="415"/>
        <v>7.7850000000000001</v>
      </c>
      <c r="AE1577" s="13">
        <f t="shared" si="416"/>
        <v>20.455449999999999</v>
      </c>
      <c r="AF1577" s="13">
        <f t="shared" si="417"/>
        <v>154.50017499999998</v>
      </c>
      <c r="AG1577" s="13">
        <f t="shared" si="418"/>
        <v>34.889625000000002</v>
      </c>
      <c r="AH1577" s="13">
        <f t="shared" si="419"/>
        <v>163.13310000000001</v>
      </c>
      <c r="AI1577" s="13">
        <f t="shared" si="420"/>
        <v>11.822549999999998</v>
      </c>
      <c r="AJ1577" s="13">
        <f t="shared" si="421"/>
        <v>76.203499999999991</v>
      </c>
      <c r="AK1577" s="13">
        <f t="shared" si="422"/>
        <v>-58.287500000000001</v>
      </c>
      <c r="AL1577" s="13">
        <f t="shared" si="423"/>
        <v>-7.5475000000000003</v>
      </c>
      <c r="AM1577" s="13">
        <f t="shared" si="424"/>
        <v>59.282499999999999</v>
      </c>
      <c r="AN1577" s="13">
        <f t="shared" si="425"/>
        <v>-80.60499999999999</v>
      </c>
    </row>
    <row r="1578" spans="1:40" x14ac:dyDescent="0.25">
      <c r="A1578" s="10" t="s">
        <v>490</v>
      </c>
      <c r="B1578" s="10" t="s">
        <v>490</v>
      </c>
      <c r="C1578" s="10" t="s">
        <v>27</v>
      </c>
      <c r="D1578" s="10" t="s">
        <v>516</v>
      </c>
      <c r="E1578" s="10" t="s">
        <v>1039</v>
      </c>
      <c r="F1578" s="10" t="s">
        <v>29</v>
      </c>
      <c r="G1578" s="13">
        <v>-1.1100000000000001</v>
      </c>
      <c r="H1578" s="13">
        <v>-1.27</v>
      </c>
      <c r="I1578" s="13">
        <v>-4.55</v>
      </c>
      <c r="J1578" s="13">
        <v>3.36</v>
      </c>
      <c r="K1578" s="13">
        <v>-5.74</v>
      </c>
      <c r="L1578" s="13">
        <v>-44.47</v>
      </c>
      <c r="M1578" s="13">
        <v>7.96</v>
      </c>
      <c r="N1578" s="13">
        <v>74.467699999999994</v>
      </c>
      <c r="O1578" s="13">
        <v>180.20740000000001</v>
      </c>
      <c r="P1578" s="13">
        <v>46.479799999999997</v>
      </c>
      <c r="Q1578" s="13">
        <v>197.73349999999999</v>
      </c>
      <c r="R1578" s="13">
        <v>56.941600000000001</v>
      </c>
      <c r="S1578" s="13">
        <v>69.34</v>
      </c>
      <c r="T1578" s="13">
        <v>-74.180000000000007</v>
      </c>
      <c r="U1578" s="13">
        <v>1.75</v>
      </c>
      <c r="V1578" s="13">
        <v>74.2</v>
      </c>
      <c r="W1578" s="13">
        <v>178.65100000000001</v>
      </c>
      <c r="X1578" s="13">
        <f t="shared" si="409"/>
        <v>-1.9125000000000001</v>
      </c>
      <c r="Y1578" s="13">
        <f t="shared" si="410"/>
        <v>-1.9675000000000002</v>
      </c>
      <c r="Z1578" s="13">
        <f t="shared" si="411"/>
        <v>-5.2399999999999993</v>
      </c>
      <c r="AA1578" s="13">
        <f t="shared" si="412"/>
        <v>3.3125</v>
      </c>
      <c r="AB1578" s="13">
        <f t="shared" si="413"/>
        <v>-7.1950000000000003</v>
      </c>
      <c r="AC1578" s="13">
        <f t="shared" si="414"/>
        <v>-44.880250000000004</v>
      </c>
      <c r="AD1578" s="13">
        <f t="shared" si="415"/>
        <v>9.3074999999999992</v>
      </c>
      <c r="AE1578" s="13">
        <f t="shared" si="416"/>
        <v>64.860624999999999</v>
      </c>
      <c r="AF1578" s="13">
        <f t="shared" si="417"/>
        <v>193.93607500000002</v>
      </c>
      <c r="AG1578" s="13">
        <f t="shared" si="418"/>
        <v>44.047875000000005</v>
      </c>
      <c r="AH1578" s="13">
        <f t="shared" si="419"/>
        <v>207.73715000000001</v>
      </c>
      <c r="AI1578" s="13">
        <f t="shared" si="420"/>
        <v>51.059525000000008</v>
      </c>
      <c r="AJ1578" s="13">
        <f t="shared" si="421"/>
        <v>72.77825</v>
      </c>
      <c r="AK1578" s="13">
        <f t="shared" si="422"/>
        <v>-112.13499999999999</v>
      </c>
      <c r="AL1578" s="13">
        <f t="shared" si="423"/>
        <v>1.2800000000000002</v>
      </c>
      <c r="AM1578" s="13">
        <f t="shared" si="424"/>
        <v>112.535</v>
      </c>
      <c r="AN1578" s="13">
        <f t="shared" si="425"/>
        <v>-9.200000000001296E-2</v>
      </c>
    </row>
    <row r="1579" spans="1:40" x14ac:dyDescent="0.25">
      <c r="A1579" s="10" t="s">
        <v>490</v>
      </c>
      <c r="B1579" s="10" t="s">
        <v>490</v>
      </c>
      <c r="C1579" s="10" t="s">
        <v>27</v>
      </c>
      <c r="D1579" s="10" t="s">
        <v>510</v>
      </c>
      <c r="E1579" s="10" t="s">
        <v>1039</v>
      </c>
      <c r="F1579" s="10" t="s">
        <v>29</v>
      </c>
      <c r="G1579" s="13">
        <v>-2.14</v>
      </c>
      <c r="H1579" s="13">
        <v>-1.48</v>
      </c>
      <c r="I1579" s="13">
        <v>-4.01</v>
      </c>
      <c r="J1579" s="13">
        <v>2.2200000000000002</v>
      </c>
      <c r="K1579" s="13">
        <v>-5.83</v>
      </c>
      <c r="L1579" s="13">
        <v>-47.335999999999999</v>
      </c>
      <c r="M1579" s="13">
        <v>7.2</v>
      </c>
      <c r="N1579" s="13">
        <v>93.820300000000003</v>
      </c>
      <c r="O1579" s="13">
        <v>178.72489999999999</v>
      </c>
      <c r="P1579" s="13">
        <v>70.273300000000006</v>
      </c>
      <c r="Q1579" s="13">
        <v>218.3733</v>
      </c>
      <c r="R1579" s="13">
        <v>54.171799999999998</v>
      </c>
      <c r="S1579" s="13">
        <v>60.567999999999998</v>
      </c>
      <c r="T1579" s="13">
        <v>-74.180000000000007</v>
      </c>
      <c r="U1579" s="13">
        <v>1.75</v>
      </c>
      <c r="V1579" s="13">
        <v>74.2</v>
      </c>
      <c r="W1579" s="13">
        <v>178.65100000000001</v>
      </c>
      <c r="X1579" s="13">
        <f t="shared" si="409"/>
        <v>-2.6924999999999999</v>
      </c>
      <c r="Y1579" s="13">
        <f t="shared" si="410"/>
        <v>-1.1525000000000001</v>
      </c>
      <c r="Z1579" s="13">
        <f t="shared" si="411"/>
        <v>-3.9450000000000003</v>
      </c>
      <c r="AA1579" s="13">
        <f t="shared" si="412"/>
        <v>2.1125000000000003</v>
      </c>
      <c r="AB1579" s="13">
        <f t="shared" si="413"/>
        <v>-5.9550000000000001</v>
      </c>
      <c r="AC1579" s="13">
        <f t="shared" si="414"/>
        <v>-50.506499999999996</v>
      </c>
      <c r="AD1579" s="13">
        <f t="shared" si="415"/>
        <v>7.2524999999999995</v>
      </c>
      <c r="AE1579" s="13">
        <f t="shared" si="416"/>
        <v>84.966774999999998</v>
      </c>
      <c r="AF1579" s="13">
        <f t="shared" si="417"/>
        <v>152.40947499999999</v>
      </c>
      <c r="AG1579" s="13">
        <f t="shared" si="418"/>
        <v>75.162149999999997</v>
      </c>
      <c r="AH1579" s="13">
        <f t="shared" si="419"/>
        <v>201.49449999999999</v>
      </c>
      <c r="AI1579" s="13">
        <f t="shared" si="420"/>
        <v>35.881724999999996</v>
      </c>
      <c r="AJ1579" s="13">
        <f t="shared" si="421"/>
        <v>56.994999999999997</v>
      </c>
      <c r="AK1579" s="13">
        <f t="shared" si="422"/>
        <v>-95.302500000000009</v>
      </c>
      <c r="AL1579" s="13">
        <f t="shared" si="423"/>
        <v>15.4625</v>
      </c>
      <c r="AM1579" s="13">
        <f t="shared" si="424"/>
        <v>96.94250000000001</v>
      </c>
      <c r="AN1579" s="13">
        <f t="shared" si="425"/>
        <v>170.98474999999999</v>
      </c>
    </row>
    <row r="1580" spans="1:40" x14ac:dyDescent="0.25">
      <c r="A1580" s="10" t="s">
        <v>491</v>
      </c>
      <c r="B1580" s="10" t="s">
        <v>491</v>
      </c>
      <c r="C1580" s="10" t="s">
        <v>27</v>
      </c>
      <c r="D1580" s="10" t="s">
        <v>510</v>
      </c>
      <c r="E1580" s="10" t="s">
        <v>1039</v>
      </c>
      <c r="F1580" s="10" t="s">
        <v>29</v>
      </c>
      <c r="G1580" s="13">
        <v>-3.43</v>
      </c>
      <c r="H1580" s="13">
        <v>-1.74</v>
      </c>
      <c r="I1580" s="13">
        <v>-4.3</v>
      </c>
      <c r="J1580" s="13">
        <v>1.8</v>
      </c>
      <c r="K1580" s="13">
        <v>-6.97</v>
      </c>
      <c r="L1580" s="13">
        <v>-50.554000000000002</v>
      </c>
      <c r="M1580" s="13">
        <v>8.02</v>
      </c>
      <c r="N1580" s="13">
        <v>83.520399999999995</v>
      </c>
      <c r="O1580" s="13">
        <v>168.20529999999999</v>
      </c>
      <c r="P1580" s="13">
        <v>78.682100000000005</v>
      </c>
      <c r="Q1580" s="13">
        <v>215.21469999999999</v>
      </c>
      <c r="R1580" s="13">
        <v>36.510899999999999</v>
      </c>
      <c r="S1580" s="13">
        <v>59.143000000000001</v>
      </c>
      <c r="T1580" s="13">
        <v>-136.82</v>
      </c>
      <c r="U1580" s="13">
        <v>16.420000000000002</v>
      </c>
      <c r="V1580" s="13">
        <v>137.80000000000001</v>
      </c>
      <c r="W1580" s="13">
        <v>173.15799999999999</v>
      </c>
      <c r="X1580" s="13">
        <f t="shared" si="409"/>
        <v>-2.6924999999999999</v>
      </c>
      <c r="Y1580" s="13">
        <f t="shared" si="410"/>
        <v>-1.1525000000000001</v>
      </c>
      <c r="Z1580" s="13">
        <f t="shared" si="411"/>
        <v>-3.9450000000000003</v>
      </c>
      <c r="AA1580" s="13">
        <f t="shared" si="412"/>
        <v>2.1125000000000003</v>
      </c>
      <c r="AB1580" s="13">
        <f t="shared" si="413"/>
        <v>-5.9550000000000001</v>
      </c>
      <c r="AC1580" s="13">
        <f t="shared" si="414"/>
        <v>-50.506499999999996</v>
      </c>
      <c r="AD1580" s="13">
        <f t="shared" si="415"/>
        <v>7.2524999999999995</v>
      </c>
      <c r="AE1580" s="13">
        <f t="shared" si="416"/>
        <v>84.966774999999998</v>
      </c>
      <c r="AF1580" s="13">
        <f t="shared" si="417"/>
        <v>152.40947499999999</v>
      </c>
      <c r="AG1580" s="13">
        <f t="shared" si="418"/>
        <v>75.162149999999997</v>
      </c>
      <c r="AH1580" s="13">
        <f t="shared" si="419"/>
        <v>201.49449999999999</v>
      </c>
      <c r="AI1580" s="13">
        <f t="shared" si="420"/>
        <v>35.881724999999996</v>
      </c>
      <c r="AJ1580" s="13">
        <f t="shared" si="421"/>
        <v>56.994999999999997</v>
      </c>
      <c r="AK1580" s="13">
        <f t="shared" si="422"/>
        <v>-95.302500000000009</v>
      </c>
      <c r="AL1580" s="13">
        <f t="shared" si="423"/>
        <v>15.4625</v>
      </c>
      <c r="AM1580" s="13">
        <f t="shared" si="424"/>
        <v>96.94250000000001</v>
      </c>
      <c r="AN1580" s="13">
        <f t="shared" si="425"/>
        <v>170.98474999999999</v>
      </c>
    </row>
    <row r="1581" spans="1:40" x14ac:dyDescent="0.25">
      <c r="A1581" s="10" t="s">
        <v>491</v>
      </c>
      <c r="B1581" s="10" t="s">
        <v>491</v>
      </c>
      <c r="C1581" s="10" t="s">
        <v>27</v>
      </c>
      <c r="D1581" s="10" t="s">
        <v>516</v>
      </c>
      <c r="E1581" s="10" t="s">
        <v>1039</v>
      </c>
      <c r="F1581" s="10" t="s">
        <v>29</v>
      </c>
      <c r="G1581" s="13">
        <v>-2.4900000000000002</v>
      </c>
      <c r="H1581" s="13">
        <v>-1.55</v>
      </c>
      <c r="I1581" s="13">
        <v>-5.01</v>
      </c>
      <c r="J1581" s="13">
        <v>3.01</v>
      </c>
      <c r="K1581" s="13">
        <v>-7.05</v>
      </c>
      <c r="L1581" s="13">
        <v>-47.686</v>
      </c>
      <c r="M1581" s="13">
        <v>8.94</v>
      </c>
      <c r="N1581" s="13">
        <v>51.215299999999999</v>
      </c>
      <c r="O1581" s="13">
        <v>184.01650000000001</v>
      </c>
      <c r="P1581" s="13">
        <v>38.098399999999998</v>
      </c>
      <c r="Q1581" s="13">
        <v>194.17</v>
      </c>
      <c r="R1581" s="13">
        <v>41.061799999999998</v>
      </c>
      <c r="S1581" s="13">
        <v>75.076999999999998</v>
      </c>
      <c r="T1581" s="13">
        <v>-136.82</v>
      </c>
      <c r="U1581" s="13">
        <v>16.420000000000002</v>
      </c>
      <c r="V1581" s="13">
        <v>137.80000000000001</v>
      </c>
      <c r="W1581" s="13">
        <v>173.15799999999999</v>
      </c>
      <c r="X1581" s="13">
        <f t="shared" si="409"/>
        <v>-1.9125000000000001</v>
      </c>
      <c r="Y1581" s="13">
        <f t="shared" si="410"/>
        <v>-1.9675000000000002</v>
      </c>
      <c r="Z1581" s="13">
        <f t="shared" si="411"/>
        <v>-5.2399999999999993</v>
      </c>
      <c r="AA1581" s="13">
        <f t="shared" si="412"/>
        <v>3.3125</v>
      </c>
      <c r="AB1581" s="13">
        <f t="shared" si="413"/>
        <v>-7.1950000000000003</v>
      </c>
      <c r="AC1581" s="13">
        <f t="shared" si="414"/>
        <v>-44.880250000000004</v>
      </c>
      <c r="AD1581" s="13">
        <f t="shared" si="415"/>
        <v>9.3074999999999992</v>
      </c>
      <c r="AE1581" s="13">
        <f t="shared" si="416"/>
        <v>64.860624999999999</v>
      </c>
      <c r="AF1581" s="13">
        <f t="shared" si="417"/>
        <v>193.93607500000002</v>
      </c>
      <c r="AG1581" s="13">
        <f t="shared" si="418"/>
        <v>44.047875000000005</v>
      </c>
      <c r="AH1581" s="13">
        <f t="shared" si="419"/>
        <v>207.73715000000001</v>
      </c>
      <c r="AI1581" s="13">
        <f t="shared" si="420"/>
        <v>51.059525000000008</v>
      </c>
      <c r="AJ1581" s="13">
        <f t="shared" si="421"/>
        <v>72.77825</v>
      </c>
      <c r="AK1581" s="13">
        <f t="shared" si="422"/>
        <v>-112.13499999999999</v>
      </c>
      <c r="AL1581" s="13">
        <f t="shared" si="423"/>
        <v>1.2800000000000002</v>
      </c>
      <c r="AM1581" s="13">
        <f t="shared" si="424"/>
        <v>112.535</v>
      </c>
      <c r="AN1581" s="13">
        <f t="shared" si="425"/>
        <v>-9.200000000001296E-2</v>
      </c>
    </row>
    <row r="1582" spans="1:40" x14ac:dyDescent="0.25">
      <c r="A1582" s="10" t="s">
        <v>491</v>
      </c>
      <c r="B1582" s="10" t="s">
        <v>491</v>
      </c>
      <c r="C1582" s="10" t="s">
        <v>27</v>
      </c>
      <c r="D1582" s="10" t="s">
        <v>517</v>
      </c>
      <c r="E1582" s="10" t="s">
        <v>1039</v>
      </c>
      <c r="F1582" s="10" t="s">
        <v>29</v>
      </c>
      <c r="G1582" s="13">
        <v>-2.25</v>
      </c>
      <c r="H1582" s="13">
        <v>-0.34</v>
      </c>
      <c r="I1582" s="13">
        <v>-5.57</v>
      </c>
      <c r="J1582" s="13">
        <v>4.3600000000000003</v>
      </c>
      <c r="K1582" s="13">
        <v>-6.95</v>
      </c>
      <c r="L1582" s="13">
        <v>-49.857999999999997</v>
      </c>
      <c r="M1582" s="13">
        <v>9.8800000000000008</v>
      </c>
      <c r="N1582" s="13">
        <v>163.9203</v>
      </c>
      <c r="O1582" s="13">
        <v>248.27209999999999</v>
      </c>
      <c r="P1582" s="13">
        <v>63.293599999999998</v>
      </c>
      <c r="Q1582" s="13">
        <v>282.15469999999999</v>
      </c>
      <c r="R1582" s="13">
        <v>130.0377</v>
      </c>
      <c r="S1582" s="13">
        <v>61.838999999999999</v>
      </c>
      <c r="T1582" s="13">
        <v>-136.82</v>
      </c>
      <c r="U1582" s="13">
        <v>16.420000000000002</v>
      </c>
      <c r="V1582" s="13">
        <v>137.80000000000001</v>
      </c>
      <c r="W1582" s="13">
        <v>173.15799999999999</v>
      </c>
      <c r="X1582" s="13">
        <f t="shared" si="409"/>
        <v>-2.7750000000000004</v>
      </c>
      <c r="Y1582" s="13">
        <f t="shared" si="410"/>
        <v>-0.63</v>
      </c>
      <c r="Z1582" s="13">
        <f t="shared" si="411"/>
        <v>-5.6099999999999994</v>
      </c>
      <c r="AA1582" s="13">
        <f t="shared" si="412"/>
        <v>4.0150000000000006</v>
      </c>
      <c r="AB1582" s="13">
        <f t="shared" si="413"/>
        <v>-7.4174999999999995</v>
      </c>
      <c r="AC1582" s="13">
        <f t="shared" si="414"/>
        <v>-50.408500000000004</v>
      </c>
      <c r="AD1582" s="13">
        <f t="shared" si="415"/>
        <v>10.0525</v>
      </c>
      <c r="AE1582" s="13">
        <f t="shared" si="416"/>
        <v>149.88764999999998</v>
      </c>
      <c r="AF1582" s="13">
        <f t="shared" si="417"/>
        <v>263.63962500000002</v>
      </c>
      <c r="AG1582" s="13">
        <f t="shared" si="418"/>
        <v>59.110649999999993</v>
      </c>
      <c r="AH1582" s="13">
        <f t="shared" si="419"/>
        <v>289.19220000000001</v>
      </c>
      <c r="AI1582" s="13">
        <f t="shared" si="420"/>
        <v>124.33505</v>
      </c>
      <c r="AJ1582" s="13">
        <f t="shared" si="421"/>
        <v>66.841250000000002</v>
      </c>
      <c r="AK1582" s="13">
        <f t="shared" si="422"/>
        <v>-191.63499999999999</v>
      </c>
      <c r="AL1582" s="13">
        <f t="shared" si="423"/>
        <v>15.3</v>
      </c>
      <c r="AM1582" s="13">
        <f t="shared" si="424"/>
        <v>192.90250000000003</v>
      </c>
      <c r="AN1582" s="13">
        <f t="shared" si="425"/>
        <v>85.599249999999984</v>
      </c>
    </row>
    <row r="1583" spans="1:40" x14ac:dyDescent="0.25">
      <c r="A1583" s="10" t="s">
        <v>491</v>
      </c>
      <c r="B1583" s="10" t="s">
        <v>491</v>
      </c>
      <c r="C1583" s="10" t="s">
        <v>27</v>
      </c>
      <c r="D1583" s="10" t="s">
        <v>511</v>
      </c>
      <c r="E1583" s="10" t="s">
        <v>1039</v>
      </c>
      <c r="F1583" s="10" t="s">
        <v>29</v>
      </c>
      <c r="G1583" s="13">
        <v>-3.19</v>
      </c>
      <c r="H1583" s="13">
        <v>-0.53</v>
      </c>
      <c r="I1583" s="13">
        <v>-4.87</v>
      </c>
      <c r="J1583" s="13">
        <v>3.19</v>
      </c>
      <c r="K1583" s="13">
        <v>-6.91</v>
      </c>
      <c r="L1583" s="13">
        <v>-52.63</v>
      </c>
      <c r="M1583" s="13">
        <v>8.94</v>
      </c>
      <c r="N1583" s="13">
        <v>195.45259999999999</v>
      </c>
      <c r="O1583" s="13">
        <v>232.874</v>
      </c>
      <c r="P1583" s="13">
        <v>103.87739999999999</v>
      </c>
      <c r="Q1583" s="13">
        <v>319.7124</v>
      </c>
      <c r="R1583" s="13">
        <v>108.6142</v>
      </c>
      <c r="S1583" s="13">
        <v>50.104999999999997</v>
      </c>
      <c r="T1583" s="13">
        <v>-136.82</v>
      </c>
      <c r="U1583" s="13">
        <v>16.420000000000002</v>
      </c>
      <c r="V1583" s="13">
        <v>137.80000000000001</v>
      </c>
      <c r="W1583" s="13">
        <v>173.15799999999999</v>
      </c>
      <c r="X1583" s="13">
        <f t="shared" si="409"/>
        <v>-3.9024999999999999</v>
      </c>
      <c r="Y1583" s="13">
        <f t="shared" si="410"/>
        <v>-0.39951000000000003</v>
      </c>
      <c r="Z1583" s="13">
        <f t="shared" si="411"/>
        <v>-4.4849999999999994</v>
      </c>
      <c r="AA1583" s="13">
        <f t="shared" si="412"/>
        <v>2.6799999999999997</v>
      </c>
      <c r="AB1583" s="13">
        <f t="shared" si="413"/>
        <v>-6.9799999999999995</v>
      </c>
      <c r="AC1583" s="13">
        <f t="shared" si="414"/>
        <v>-55.741500000000002</v>
      </c>
      <c r="AD1583" s="13">
        <f t="shared" si="415"/>
        <v>8.6449999999999996</v>
      </c>
      <c r="AE1583" s="13">
        <f t="shared" si="416"/>
        <v>179.84029999999998</v>
      </c>
      <c r="AF1583" s="13">
        <f t="shared" si="417"/>
        <v>198.89869999999999</v>
      </c>
      <c r="AG1583" s="13">
        <f t="shared" si="418"/>
        <v>106.83727500000001</v>
      </c>
      <c r="AH1583" s="13">
        <f t="shared" si="419"/>
        <v>297.17907500000001</v>
      </c>
      <c r="AI1583" s="13">
        <f t="shared" si="420"/>
        <v>81.559924999999993</v>
      </c>
      <c r="AJ1583" s="13">
        <f t="shared" si="421"/>
        <v>47.499499999999998</v>
      </c>
      <c r="AK1583" s="13">
        <f t="shared" si="422"/>
        <v>-163.48499999999999</v>
      </c>
      <c r="AL1583" s="13">
        <f t="shared" si="423"/>
        <v>37.185000000000002</v>
      </c>
      <c r="AM1583" s="13">
        <f t="shared" si="424"/>
        <v>168.11250000000001</v>
      </c>
      <c r="AN1583" s="13">
        <f t="shared" si="425"/>
        <v>167.24475000000001</v>
      </c>
    </row>
    <row r="1584" spans="1:40" x14ac:dyDescent="0.25">
      <c r="A1584" s="10" t="s">
        <v>492</v>
      </c>
      <c r="B1584" s="10" t="s">
        <v>492</v>
      </c>
      <c r="C1584" s="10" t="s">
        <v>27</v>
      </c>
      <c r="D1584" s="10" t="s">
        <v>511</v>
      </c>
      <c r="E1584" s="10" t="s">
        <v>1039</v>
      </c>
      <c r="F1584" s="10" t="s">
        <v>29</v>
      </c>
      <c r="G1584" s="13">
        <v>-4.7300000000000004</v>
      </c>
      <c r="H1584" s="13">
        <v>-0.84</v>
      </c>
      <c r="I1584" s="13">
        <v>-5.0599999999999996</v>
      </c>
      <c r="J1584" s="13">
        <v>2.63</v>
      </c>
      <c r="K1584" s="13">
        <v>-8.1999999999999993</v>
      </c>
      <c r="L1584" s="13">
        <v>-55.523000000000003</v>
      </c>
      <c r="M1584" s="13">
        <v>9.7899999999999991</v>
      </c>
      <c r="N1584" s="13">
        <v>171.38040000000001</v>
      </c>
      <c r="O1584" s="13">
        <v>214.64869999999999</v>
      </c>
      <c r="P1584" s="13">
        <v>111.6876</v>
      </c>
      <c r="Q1584" s="13">
        <v>306.77820000000003</v>
      </c>
      <c r="R1584" s="13">
        <v>79.250900000000001</v>
      </c>
      <c r="S1584" s="13">
        <v>50.481000000000002</v>
      </c>
      <c r="T1584" s="13">
        <v>-224.41</v>
      </c>
      <c r="U1584" s="13">
        <v>42.5</v>
      </c>
      <c r="V1584" s="13">
        <v>228.4</v>
      </c>
      <c r="W1584" s="13">
        <v>169.27699999999999</v>
      </c>
      <c r="X1584" s="13">
        <f t="shared" si="409"/>
        <v>-3.9024999999999999</v>
      </c>
      <c r="Y1584" s="13">
        <f t="shared" si="410"/>
        <v>-0.39951000000000003</v>
      </c>
      <c r="Z1584" s="13">
        <f t="shared" si="411"/>
        <v>-4.4849999999999994</v>
      </c>
      <c r="AA1584" s="13">
        <f t="shared" si="412"/>
        <v>2.6799999999999997</v>
      </c>
      <c r="AB1584" s="13">
        <f t="shared" si="413"/>
        <v>-6.9799999999999995</v>
      </c>
      <c r="AC1584" s="13">
        <f t="shared" si="414"/>
        <v>-55.741500000000002</v>
      </c>
      <c r="AD1584" s="13">
        <f t="shared" si="415"/>
        <v>8.6449999999999996</v>
      </c>
      <c r="AE1584" s="13">
        <f t="shared" si="416"/>
        <v>179.84029999999998</v>
      </c>
      <c r="AF1584" s="13">
        <f t="shared" si="417"/>
        <v>198.89869999999999</v>
      </c>
      <c r="AG1584" s="13">
        <f t="shared" si="418"/>
        <v>106.83727500000001</v>
      </c>
      <c r="AH1584" s="13">
        <f t="shared" si="419"/>
        <v>297.17907500000001</v>
      </c>
      <c r="AI1584" s="13">
        <f t="shared" si="420"/>
        <v>81.559924999999993</v>
      </c>
      <c r="AJ1584" s="13">
        <f t="shared" si="421"/>
        <v>47.499499999999998</v>
      </c>
      <c r="AK1584" s="13">
        <f t="shared" si="422"/>
        <v>-163.48499999999999</v>
      </c>
      <c r="AL1584" s="13">
        <f t="shared" si="423"/>
        <v>37.185000000000002</v>
      </c>
      <c r="AM1584" s="13">
        <f t="shared" si="424"/>
        <v>168.11250000000001</v>
      </c>
      <c r="AN1584" s="13">
        <f t="shared" si="425"/>
        <v>167.24475000000001</v>
      </c>
    </row>
    <row r="1585" spans="1:40" x14ac:dyDescent="0.25">
      <c r="A1585" s="10" t="s">
        <v>492</v>
      </c>
      <c r="B1585" s="10" t="s">
        <v>492</v>
      </c>
      <c r="C1585" s="10" t="s">
        <v>27</v>
      </c>
      <c r="D1585" s="10" t="s">
        <v>517</v>
      </c>
      <c r="E1585" s="10" t="s">
        <v>1039</v>
      </c>
      <c r="F1585" s="10" t="s">
        <v>29</v>
      </c>
      <c r="G1585" s="13">
        <v>-3.22</v>
      </c>
      <c r="H1585" s="13">
        <v>-0.54</v>
      </c>
      <c r="I1585" s="13">
        <v>-5.54</v>
      </c>
      <c r="J1585" s="13">
        <v>3.82</v>
      </c>
      <c r="K1585" s="13">
        <v>-7.58</v>
      </c>
      <c r="L1585" s="13">
        <v>-51.808</v>
      </c>
      <c r="M1585" s="13">
        <v>10.050000000000001</v>
      </c>
      <c r="N1585" s="13">
        <v>132.39009999999999</v>
      </c>
      <c r="O1585" s="13">
        <v>255.37690000000001</v>
      </c>
      <c r="P1585" s="13">
        <v>55.573099999999997</v>
      </c>
      <c r="Q1585" s="13">
        <v>276.76780000000002</v>
      </c>
      <c r="R1585" s="13">
        <v>110.9992</v>
      </c>
      <c r="S1585" s="13">
        <v>68.947999999999993</v>
      </c>
      <c r="T1585" s="13">
        <v>-224.41</v>
      </c>
      <c r="U1585" s="13">
        <v>42.5</v>
      </c>
      <c r="V1585" s="13">
        <v>228.4</v>
      </c>
      <c r="W1585" s="13">
        <v>169.27699999999999</v>
      </c>
      <c r="X1585" s="13">
        <f t="shared" si="409"/>
        <v>-2.7750000000000004</v>
      </c>
      <c r="Y1585" s="13">
        <f t="shared" si="410"/>
        <v>-0.63</v>
      </c>
      <c r="Z1585" s="13">
        <f t="shared" si="411"/>
        <v>-5.6099999999999994</v>
      </c>
      <c r="AA1585" s="13">
        <f t="shared" si="412"/>
        <v>4.0150000000000006</v>
      </c>
      <c r="AB1585" s="13">
        <f t="shared" si="413"/>
        <v>-7.4174999999999995</v>
      </c>
      <c r="AC1585" s="13">
        <f t="shared" si="414"/>
        <v>-50.408500000000004</v>
      </c>
      <c r="AD1585" s="13">
        <f t="shared" si="415"/>
        <v>10.0525</v>
      </c>
      <c r="AE1585" s="13">
        <f t="shared" si="416"/>
        <v>149.88764999999998</v>
      </c>
      <c r="AF1585" s="13">
        <f t="shared" si="417"/>
        <v>263.63962500000002</v>
      </c>
      <c r="AG1585" s="13">
        <f t="shared" si="418"/>
        <v>59.110649999999993</v>
      </c>
      <c r="AH1585" s="13">
        <f t="shared" si="419"/>
        <v>289.19220000000001</v>
      </c>
      <c r="AI1585" s="13">
        <f t="shared" si="420"/>
        <v>124.33505</v>
      </c>
      <c r="AJ1585" s="13">
        <f t="shared" si="421"/>
        <v>66.841250000000002</v>
      </c>
      <c r="AK1585" s="13">
        <f t="shared" si="422"/>
        <v>-191.63499999999999</v>
      </c>
      <c r="AL1585" s="13">
        <f t="shared" si="423"/>
        <v>15.3</v>
      </c>
      <c r="AM1585" s="13">
        <f t="shared" si="424"/>
        <v>192.90250000000003</v>
      </c>
      <c r="AN1585" s="13">
        <f t="shared" si="425"/>
        <v>85.599249999999984</v>
      </c>
    </row>
    <row r="1586" spans="1:40" x14ac:dyDescent="0.25">
      <c r="A1586" s="10" t="s">
        <v>492</v>
      </c>
      <c r="B1586" s="10" t="s">
        <v>492</v>
      </c>
      <c r="C1586" s="10" t="s">
        <v>27</v>
      </c>
      <c r="D1586" s="10" t="s">
        <v>518</v>
      </c>
      <c r="E1586" s="10" t="s">
        <v>1039</v>
      </c>
      <c r="F1586" s="10" t="s">
        <v>29</v>
      </c>
      <c r="G1586" s="13">
        <v>-2.97</v>
      </c>
      <c r="H1586" s="13">
        <v>0.71</v>
      </c>
      <c r="I1586" s="13">
        <v>-5.28</v>
      </c>
      <c r="J1586" s="13">
        <v>4.46</v>
      </c>
      <c r="K1586" s="13">
        <v>-6.72</v>
      </c>
      <c r="L1586" s="13">
        <v>-54.619</v>
      </c>
      <c r="M1586" s="13">
        <v>9.75</v>
      </c>
      <c r="N1586" s="13">
        <v>317.24829999999997</v>
      </c>
      <c r="O1586" s="13">
        <v>349.94920000000002</v>
      </c>
      <c r="P1586" s="13">
        <v>88.956900000000005</v>
      </c>
      <c r="Q1586" s="13">
        <v>424.04579999999999</v>
      </c>
      <c r="R1586" s="13">
        <v>243.1516</v>
      </c>
      <c r="S1586" s="13">
        <v>50.207000000000001</v>
      </c>
      <c r="T1586" s="13">
        <v>-224.41</v>
      </c>
      <c r="U1586" s="13">
        <v>42.5</v>
      </c>
      <c r="V1586" s="13">
        <v>228.4</v>
      </c>
      <c r="W1586" s="13">
        <v>169.27699999999999</v>
      </c>
      <c r="X1586" s="13">
        <f t="shared" si="409"/>
        <v>-3.4649999999999999</v>
      </c>
      <c r="Y1586" s="13">
        <f t="shared" si="410"/>
        <v>0.57750000000000001</v>
      </c>
      <c r="Z1586" s="13">
        <f t="shared" si="411"/>
        <v>-5.7350000000000003</v>
      </c>
      <c r="AA1586" s="13">
        <f t="shared" si="412"/>
        <v>4.6399999999999997</v>
      </c>
      <c r="AB1586" s="13">
        <f t="shared" si="413"/>
        <v>-7.5299999999999994</v>
      </c>
      <c r="AC1586" s="13">
        <f t="shared" si="414"/>
        <v>-54.744</v>
      </c>
      <c r="AD1586" s="13">
        <f t="shared" si="415"/>
        <v>10.645</v>
      </c>
      <c r="AE1586" s="13">
        <f t="shared" si="416"/>
        <v>293.54372499999999</v>
      </c>
      <c r="AF1586" s="13">
        <f t="shared" si="417"/>
        <v>373.81729999999999</v>
      </c>
      <c r="AG1586" s="13">
        <f t="shared" si="418"/>
        <v>84.557500000000005</v>
      </c>
      <c r="AH1586" s="13">
        <f t="shared" si="419"/>
        <v>428.45589999999993</v>
      </c>
      <c r="AI1586" s="13">
        <f t="shared" si="420"/>
        <v>238.90507500000001</v>
      </c>
      <c r="AJ1586" s="13">
        <f t="shared" si="421"/>
        <v>57.424500000000002</v>
      </c>
      <c r="AK1586" s="13">
        <f t="shared" si="422"/>
        <v>-301.39</v>
      </c>
      <c r="AL1586" s="13">
        <f t="shared" si="423"/>
        <v>35.305</v>
      </c>
      <c r="AM1586" s="13">
        <f t="shared" si="424"/>
        <v>304.57</v>
      </c>
      <c r="AN1586" s="13">
        <f t="shared" si="425"/>
        <v>173.22199999999998</v>
      </c>
    </row>
    <row r="1587" spans="1:40" x14ac:dyDescent="0.25">
      <c r="A1587" s="10" t="s">
        <v>492</v>
      </c>
      <c r="B1587" s="10" t="s">
        <v>492</v>
      </c>
      <c r="C1587" s="10" t="s">
        <v>27</v>
      </c>
      <c r="D1587" s="10" t="s">
        <v>512</v>
      </c>
      <c r="E1587" s="10" t="s">
        <v>1039</v>
      </c>
      <c r="F1587" s="10" t="s">
        <v>29</v>
      </c>
      <c r="G1587" s="13">
        <v>-4.4800000000000004</v>
      </c>
      <c r="H1587" s="13">
        <v>0.41</v>
      </c>
      <c r="I1587" s="13">
        <v>-4.8</v>
      </c>
      <c r="J1587" s="13">
        <v>3.35</v>
      </c>
      <c r="K1587" s="13">
        <v>-7.42</v>
      </c>
      <c r="L1587" s="13">
        <v>-58.512</v>
      </c>
      <c r="M1587" s="13">
        <v>9.5500000000000007</v>
      </c>
      <c r="N1587" s="13">
        <v>354.97039999999998</v>
      </c>
      <c r="O1587" s="13">
        <v>309.88400000000001</v>
      </c>
      <c r="P1587" s="13">
        <v>145.07149999999999</v>
      </c>
      <c r="Q1587" s="13">
        <v>479.2398</v>
      </c>
      <c r="R1587" s="13">
        <v>185.6146</v>
      </c>
      <c r="S1587" s="13">
        <v>40.584000000000003</v>
      </c>
      <c r="T1587" s="13">
        <v>-224.41</v>
      </c>
      <c r="U1587" s="13">
        <v>42.5</v>
      </c>
      <c r="V1587" s="13">
        <v>228.4</v>
      </c>
      <c r="W1587" s="13">
        <v>169.27699999999999</v>
      </c>
      <c r="X1587" s="13">
        <f t="shared" si="409"/>
        <v>-4.99</v>
      </c>
      <c r="Y1587" s="13">
        <f t="shared" si="410"/>
        <v>0.30499999999999999</v>
      </c>
      <c r="Z1587" s="13">
        <f t="shared" si="411"/>
        <v>-4.5049999999999999</v>
      </c>
      <c r="AA1587" s="13">
        <f t="shared" si="412"/>
        <v>2.8875000000000002</v>
      </c>
      <c r="AB1587" s="13">
        <f t="shared" si="413"/>
        <v>-7.5724999999999998</v>
      </c>
      <c r="AC1587" s="13">
        <f t="shared" si="414"/>
        <v>-60.233000000000004</v>
      </c>
      <c r="AD1587" s="13">
        <f t="shared" si="415"/>
        <v>9.3649999999999984</v>
      </c>
      <c r="AE1587" s="13">
        <f t="shared" si="416"/>
        <v>340.569975</v>
      </c>
      <c r="AF1587" s="13">
        <f t="shared" si="417"/>
        <v>267.40255000000002</v>
      </c>
      <c r="AG1587" s="13">
        <f t="shared" si="418"/>
        <v>154.00109999999998</v>
      </c>
      <c r="AH1587" s="13">
        <f t="shared" si="419"/>
        <v>462.68709999999999</v>
      </c>
      <c r="AI1587" s="13">
        <f t="shared" si="420"/>
        <v>145.28547500000002</v>
      </c>
      <c r="AJ1587" s="13">
        <f t="shared" si="421"/>
        <v>38.385000000000005</v>
      </c>
      <c r="AK1587" s="13">
        <f t="shared" si="422"/>
        <v>-253.37499999999997</v>
      </c>
      <c r="AL1587" s="13">
        <f t="shared" si="423"/>
        <v>67.715000000000003</v>
      </c>
      <c r="AM1587" s="13">
        <f t="shared" si="424"/>
        <v>262.77249999999998</v>
      </c>
      <c r="AN1587" s="13">
        <f t="shared" si="425"/>
        <v>164.85225</v>
      </c>
    </row>
    <row r="1588" spans="1:40" x14ac:dyDescent="0.25">
      <c r="A1588" s="10" t="s">
        <v>493</v>
      </c>
      <c r="B1588" s="10" t="s">
        <v>493</v>
      </c>
      <c r="C1588" s="10" t="s">
        <v>27</v>
      </c>
      <c r="D1588" s="10" t="s">
        <v>513</v>
      </c>
      <c r="E1588" s="10" t="s">
        <v>1039</v>
      </c>
      <c r="F1588" s="10" t="s">
        <v>29</v>
      </c>
      <c r="G1588" s="13">
        <v>-0.46</v>
      </c>
      <c r="H1588" s="13">
        <v>-6.35</v>
      </c>
      <c r="I1588" s="13">
        <v>-0.87</v>
      </c>
      <c r="J1588" s="13">
        <v>-0.33</v>
      </c>
      <c r="K1588" s="13">
        <v>-6.48</v>
      </c>
      <c r="L1588" s="13">
        <v>-8.2210000000000001</v>
      </c>
      <c r="M1588" s="13">
        <v>6.32</v>
      </c>
      <c r="N1588" s="13">
        <v>-2.5638999999999998</v>
      </c>
      <c r="O1588" s="13">
        <v>137.0129</v>
      </c>
      <c r="P1588" s="13">
        <v>26.474599999999999</v>
      </c>
      <c r="Q1588" s="13">
        <v>141.86580000000001</v>
      </c>
      <c r="R1588" s="13">
        <v>-7.4168000000000003</v>
      </c>
      <c r="S1588" s="13">
        <v>79.613</v>
      </c>
      <c r="T1588" s="13">
        <v>-17.52</v>
      </c>
      <c r="U1588" s="13">
        <v>-18.75</v>
      </c>
      <c r="V1588" s="13">
        <v>25.67</v>
      </c>
      <c r="W1588" s="13">
        <v>-133.05699999999999</v>
      </c>
      <c r="X1588" s="13">
        <f t="shared" si="409"/>
        <v>-0.10500000000000001</v>
      </c>
      <c r="Y1588" s="13">
        <f t="shared" si="410"/>
        <v>-4.58</v>
      </c>
      <c r="Z1588" s="13">
        <f t="shared" si="411"/>
        <v>-1.0049999999999999</v>
      </c>
      <c r="AA1588" s="13">
        <f t="shared" si="412"/>
        <v>0.15</v>
      </c>
      <c r="AB1588" s="13">
        <f t="shared" si="413"/>
        <v>-4.835</v>
      </c>
      <c r="AC1588" s="13">
        <f t="shared" si="414"/>
        <v>-13.313499999999999</v>
      </c>
      <c r="AD1588" s="13">
        <f t="shared" si="415"/>
        <v>4.9350000000000005</v>
      </c>
      <c r="AE1588" s="13">
        <f t="shared" si="416"/>
        <v>-4.3000499999999997</v>
      </c>
      <c r="AF1588" s="13">
        <f t="shared" si="417"/>
        <v>124.46825</v>
      </c>
      <c r="AG1588" s="13">
        <f t="shared" si="418"/>
        <v>25.6557</v>
      </c>
      <c r="AH1588" s="13">
        <f t="shared" si="419"/>
        <v>129.40280000000001</v>
      </c>
      <c r="AI1588" s="13">
        <f t="shared" si="420"/>
        <v>-9.2345500000000005</v>
      </c>
      <c r="AJ1588" s="13">
        <f t="shared" si="421"/>
        <v>79.097499999999997</v>
      </c>
      <c r="AK1588" s="13">
        <f t="shared" si="422"/>
        <v>-15.324999999999999</v>
      </c>
      <c r="AL1588" s="13">
        <f t="shared" si="423"/>
        <v>-15.705</v>
      </c>
      <c r="AM1588" s="13">
        <f t="shared" si="424"/>
        <v>21.954999999999998</v>
      </c>
      <c r="AN1588" s="13">
        <f t="shared" si="425"/>
        <v>-134.548</v>
      </c>
    </row>
    <row r="1589" spans="1:40" x14ac:dyDescent="0.25">
      <c r="A1589" s="10" t="s">
        <v>493</v>
      </c>
      <c r="B1589" s="10" t="s">
        <v>493</v>
      </c>
      <c r="C1589" s="10" t="s">
        <v>27</v>
      </c>
      <c r="D1589" s="10" t="s">
        <v>179</v>
      </c>
      <c r="E1589" s="10" t="s">
        <v>1039</v>
      </c>
      <c r="F1589" s="10" t="s">
        <v>29</v>
      </c>
      <c r="G1589" s="13">
        <v>-9.8829999999999994E-3</v>
      </c>
      <c r="H1589" s="13">
        <v>-6.26</v>
      </c>
      <c r="I1589" s="13">
        <v>-0.99</v>
      </c>
      <c r="J1589" s="13">
        <v>0.14000000000000001</v>
      </c>
      <c r="K1589" s="13">
        <v>-6.41</v>
      </c>
      <c r="L1589" s="13">
        <v>-8.7629999999999999</v>
      </c>
      <c r="M1589" s="13">
        <v>6.49</v>
      </c>
      <c r="N1589" s="13">
        <v>-8.0657999999999994</v>
      </c>
      <c r="O1589" s="13">
        <v>119.07089999999999</v>
      </c>
      <c r="P1589" s="13">
        <v>16.930099999999999</v>
      </c>
      <c r="Q1589" s="13">
        <v>121.2868</v>
      </c>
      <c r="R1589" s="13">
        <v>-10.281599999999999</v>
      </c>
      <c r="S1589" s="13">
        <v>82.543000000000006</v>
      </c>
      <c r="T1589" s="13">
        <v>-17.52</v>
      </c>
      <c r="U1589" s="13">
        <v>-18.75</v>
      </c>
      <c r="V1589" s="13">
        <v>25.67</v>
      </c>
      <c r="W1589" s="13">
        <v>-133.05699999999999</v>
      </c>
      <c r="X1589" s="13">
        <f t="shared" si="409"/>
        <v>-0.42494149999999997</v>
      </c>
      <c r="Y1589" s="13">
        <f t="shared" si="410"/>
        <v>-8.33</v>
      </c>
      <c r="Z1589" s="13">
        <f t="shared" si="411"/>
        <v>-1.345</v>
      </c>
      <c r="AA1589" s="13">
        <f t="shared" si="412"/>
        <v>-0.20500000000000002</v>
      </c>
      <c r="AB1589" s="13">
        <f t="shared" si="413"/>
        <v>-8.5549999999999997</v>
      </c>
      <c r="AC1589" s="13">
        <f t="shared" si="414"/>
        <v>-9.2609999999999992</v>
      </c>
      <c r="AD1589" s="13">
        <f t="shared" si="415"/>
        <v>8.4600000000000009</v>
      </c>
      <c r="AE1589" s="13">
        <f t="shared" si="416"/>
        <v>-7.4615999999999998</v>
      </c>
      <c r="AF1589" s="13">
        <f t="shared" si="417"/>
        <v>126.1794</v>
      </c>
      <c r="AG1589" s="13">
        <f t="shared" si="418"/>
        <v>18.143999999999998</v>
      </c>
      <c r="AH1589" s="13">
        <f t="shared" si="419"/>
        <v>128.59969999999998</v>
      </c>
      <c r="AI1589" s="13">
        <f t="shared" si="420"/>
        <v>-9.88185</v>
      </c>
      <c r="AJ1589" s="13">
        <f t="shared" si="421"/>
        <v>82.410500000000013</v>
      </c>
      <c r="AK1589" s="13">
        <f t="shared" si="422"/>
        <v>-19.39</v>
      </c>
      <c r="AL1589" s="13">
        <f t="shared" si="423"/>
        <v>-17.61</v>
      </c>
      <c r="AM1589" s="13">
        <f t="shared" si="424"/>
        <v>26.28</v>
      </c>
      <c r="AN1589" s="13">
        <f t="shared" si="425"/>
        <v>-137.6515</v>
      </c>
    </row>
    <row r="1590" spans="1:40" x14ac:dyDescent="0.25">
      <c r="A1590" s="10" t="s">
        <v>493</v>
      </c>
      <c r="B1590" s="10" t="s">
        <v>493</v>
      </c>
      <c r="C1590" s="10" t="s">
        <v>27</v>
      </c>
      <c r="D1590" s="10" t="s">
        <v>182</v>
      </c>
      <c r="E1590" s="10" t="s">
        <v>1039</v>
      </c>
      <c r="F1590" s="10" t="s">
        <v>29</v>
      </c>
      <c r="G1590" s="13">
        <v>0.16</v>
      </c>
      <c r="H1590" s="13">
        <v>-5.43</v>
      </c>
      <c r="I1590" s="13">
        <v>-2.2000000000000002</v>
      </c>
      <c r="J1590" s="13">
        <v>0.92</v>
      </c>
      <c r="K1590" s="13">
        <v>-6.2</v>
      </c>
      <c r="L1590" s="13">
        <v>-19.138000000000002</v>
      </c>
      <c r="M1590" s="13">
        <v>6.71</v>
      </c>
      <c r="N1590" s="13">
        <v>6.1505000000000001</v>
      </c>
      <c r="O1590" s="13">
        <v>131.9451</v>
      </c>
      <c r="P1590" s="13">
        <v>18.448799999999999</v>
      </c>
      <c r="Q1590" s="13">
        <v>134.5949</v>
      </c>
      <c r="R1590" s="13">
        <v>3.5007000000000001</v>
      </c>
      <c r="S1590" s="13">
        <v>81.825999999999993</v>
      </c>
      <c r="T1590" s="13">
        <v>-17.52</v>
      </c>
      <c r="U1590" s="13">
        <v>-18.75</v>
      </c>
      <c r="V1590" s="13">
        <v>25.67</v>
      </c>
      <c r="W1590" s="13">
        <v>-133.05699999999999</v>
      </c>
      <c r="X1590" s="13">
        <f t="shared" si="409"/>
        <v>-0.27749999999999997</v>
      </c>
      <c r="Y1590" s="13">
        <f t="shared" si="410"/>
        <v>-6.7949999999999999</v>
      </c>
      <c r="Z1590" s="13">
        <f t="shared" si="411"/>
        <v>-2.71</v>
      </c>
      <c r="AA1590" s="13">
        <f t="shared" si="412"/>
        <v>0.77537499999999993</v>
      </c>
      <c r="AB1590" s="13">
        <f t="shared" si="413"/>
        <v>-7.85</v>
      </c>
      <c r="AC1590" s="13">
        <f t="shared" si="414"/>
        <v>-19.715500000000002</v>
      </c>
      <c r="AD1590" s="13">
        <f t="shared" si="415"/>
        <v>8.2825000000000006</v>
      </c>
      <c r="AE1590" s="13">
        <f t="shared" si="416"/>
        <v>2.0348249999999997</v>
      </c>
      <c r="AF1590" s="13">
        <f t="shared" si="417"/>
        <v>138.02164999999999</v>
      </c>
      <c r="AG1590" s="13">
        <f t="shared" si="418"/>
        <v>16.746974999999999</v>
      </c>
      <c r="AH1590" s="13">
        <f t="shared" si="419"/>
        <v>140.07745</v>
      </c>
      <c r="AI1590" s="13">
        <f t="shared" si="420"/>
        <v>-2.0974999999999744E-2</v>
      </c>
      <c r="AJ1590" s="13">
        <f t="shared" si="421"/>
        <v>83.061750000000004</v>
      </c>
      <c r="AK1590" s="13">
        <f t="shared" si="422"/>
        <v>-31.074999999999999</v>
      </c>
      <c r="AL1590" s="13">
        <f t="shared" si="423"/>
        <v>-15.7525</v>
      </c>
      <c r="AM1590" s="13">
        <f t="shared" si="424"/>
        <v>35.6325</v>
      </c>
      <c r="AN1590" s="13">
        <f t="shared" si="425"/>
        <v>-149.7885</v>
      </c>
    </row>
    <row r="1591" spans="1:40" x14ac:dyDescent="0.25">
      <c r="A1591" s="10" t="s">
        <v>493</v>
      </c>
      <c r="B1591" s="10" t="s">
        <v>493</v>
      </c>
      <c r="C1591" s="10" t="s">
        <v>27</v>
      </c>
      <c r="D1591" s="10" t="s">
        <v>514</v>
      </c>
      <c r="E1591" s="10" t="s">
        <v>1039</v>
      </c>
      <c r="F1591" s="10" t="s">
        <v>29</v>
      </c>
      <c r="G1591" s="13">
        <v>-0.28999999999999998</v>
      </c>
      <c r="H1591" s="13">
        <v>-5.52</v>
      </c>
      <c r="I1591" s="13">
        <v>-2.09</v>
      </c>
      <c r="J1591" s="13">
        <v>0.44</v>
      </c>
      <c r="K1591" s="13">
        <v>-6.25</v>
      </c>
      <c r="L1591" s="13">
        <v>-19.297999999999998</v>
      </c>
      <c r="M1591" s="13">
        <v>6.48</v>
      </c>
      <c r="N1591" s="13">
        <v>11.9884</v>
      </c>
      <c r="O1591" s="13">
        <v>149.65629999999999</v>
      </c>
      <c r="P1591" s="13">
        <v>27.993300000000001</v>
      </c>
      <c r="Q1591" s="13">
        <v>155.13069999999999</v>
      </c>
      <c r="R1591" s="13">
        <v>6.5140000000000002</v>
      </c>
      <c r="S1591" s="13">
        <v>78.935000000000002</v>
      </c>
      <c r="T1591" s="13">
        <v>-17.52</v>
      </c>
      <c r="U1591" s="13">
        <v>-18.75</v>
      </c>
      <c r="V1591" s="13">
        <v>25.67</v>
      </c>
      <c r="W1591" s="13">
        <v>-133.05699999999999</v>
      </c>
      <c r="X1591" s="13">
        <f t="shared" si="409"/>
        <v>-0.47749999999999998</v>
      </c>
      <c r="Y1591" s="13">
        <f t="shared" si="410"/>
        <v>-4.3674999999999997</v>
      </c>
      <c r="Z1591" s="13">
        <f t="shared" si="411"/>
        <v>-2.3600000000000003</v>
      </c>
      <c r="AA1591" s="13">
        <f t="shared" si="412"/>
        <v>0.69</v>
      </c>
      <c r="AB1591" s="13">
        <f t="shared" si="413"/>
        <v>-5.5325000000000006</v>
      </c>
      <c r="AC1591" s="13">
        <f t="shared" si="414"/>
        <v>-24.840250000000001</v>
      </c>
      <c r="AD1591" s="13">
        <f t="shared" si="415"/>
        <v>5.9124999999999996</v>
      </c>
      <c r="AE1591" s="13">
        <f t="shared" si="416"/>
        <v>2.4612249999999998</v>
      </c>
      <c r="AF1591" s="13">
        <f t="shared" si="417"/>
        <v>134.19400000000002</v>
      </c>
      <c r="AG1591" s="13">
        <f t="shared" si="418"/>
        <v>28.844725</v>
      </c>
      <c r="AH1591" s="13">
        <f t="shared" si="419"/>
        <v>140.27435</v>
      </c>
      <c r="AI1591" s="13">
        <f t="shared" si="420"/>
        <v>-3.6191750000000003</v>
      </c>
      <c r="AJ1591" s="13">
        <f t="shared" si="421"/>
        <v>78.130750000000006</v>
      </c>
      <c r="AK1591" s="13">
        <f t="shared" si="422"/>
        <v>-26.2425</v>
      </c>
      <c r="AL1591" s="13">
        <f t="shared" si="423"/>
        <v>-13.387500000000001</v>
      </c>
      <c r="AM1591" s="13">
        <f t="shared" si="424"/>
        <v>30.407499999999999</v>
      </c>
      <c r="AN1591" s="13">
        <f t="shared" si="425"/>
        <v>-149.19300000000001</v>
      </c>
    </row>
    <row r="1592" spans="1:40" x14ac:dyDescent="0.25">
      <c r="A1592" s="10" t="s">
        <v>494</v>
      </c>
      <c r="B1592" s="10" t="s">
        <v>494</v>
      </c>
      <c r="C1592" s="10" t="s">
        <v>27</v>
      </c>
      <c r="D1592" s="10" t="s">
        <v>514</v>
      </c>
      <c r="E1592" s="10" t="s">
        <v>1039</v>
      </c>
      <c r="F1592" s="10" t="s">
        <v>29</v>
      </c>
      <c r="G1592" s="13">
        <v>-1.1599999999999999</v>
      </c>
      <c r="H1592" s="13">
        <v>-5.7</v>
      </c>
      <c r="I1592" s="13">
        <v>-3.37</v>
      </c>
      <c r="J1592" s="13">
        <v>0.63</v>
      </c>
      <c r="K1592" s="13">
        <v>-7.49</v>
      </c>
      <c r="L1592" s="13">
        <v>-28.029</v>
      </c>
      <c r="M1592" s="13">
        <v>7.82</v>
      </c>
      <c r="N1592" s="13">
        <v>-2.1217000000000001</v>
      </c>
      <c r="O1592" s="13">
        <v>145.3202</v>
      </c>
      <c r="P1592" s="13">
        <v>31.823699999999999</v>
      </c>
      <c r="Q1592" s="13">
        <v>151.89570000000001</v>
      </c>
      <c r="R1592" s="13">
        <v>-8.6973000000000003</v>
      </c>
      <c r="S1592" s="13">
        <v>78.325999999999993</v>
      </c>
      <c r="T1592" s="13">
        <v>-40.659999999999997</v>
      </c>
      <c r="U1592" s="13">
        <v>-14.74</v>
      </c>
      <c r="V1592" s="13">
        <v>43.25</v>
      </c>
      <c r="W1592" s="13">
        <v>-160.07599999999999</v>
      </c>
      <c r="X1592" s="13">
        <f t="shared" si="409"/>
        <v>-0.47749999999999998</v>
      </c>
      <c r="Y1592" s="13">
        <f t="shared" si="410"/>
        <v>-4.3674999999999997</v>
      </c>
      <c r="Z1592" s="13">
        <f t="shared" si="411"/>
        <v>-2.3600000000000003</v>
      </c>
      <c r="AA1592" s="13">
        <f t="shared" si="412"/>
        <v>0.69</v>
      </c>
      <c r="AB1592" s="13">
        <f t="shared" si="413"/>
        <v>-5.5325000000000006</v>
      </c>
      <c r="AC1592" s="13">
        <f t="shared" si="414"/>
        <v>-24.840250000000001</v>
      </c>
      <c r="AD1592" s="13">
        <f t="shared" si="415"/>
        <v>5.9124999999999996</v>
      </c>
      <c r="AE1592" s="13">
        <f t="shared" si="416"/>
        <v>2.4612249999999998</v>
      </c>
      <c r="AF1592" s="13">
        <f t="shared" si="417"/>
        <v>134.19400000000002</v>
      </c>
      <c r="AG1592" s="13">
        <f t="shared" si="418"/>
        <v>28.844725</v>
      </c>
      <c r="AH1592" s="13">
        <f t="shared" si="419"/>
        <v>140.27435</v>
      </c>
      <c r="AI1592" s="13">
        <f t="shared" si="420"/>
        <v>-3.6191750000000003</v>
      </c>
      <c r="AJ1592" s="13">
        <f t="shared" si="421"/>
        <v>78.130750000000006</v>
      </c>
      <c r="AK1592" s="13">
        <f t="shared" si="422"/>
        <v>-26.2425</v>
      </c>
      <c r="AL1592" s="13">
        <f t="shared" si="423"/>
        <v>-13.387500000000001</v>
      </c>
      <c r="AM1592" s="13">
        <f t="shared" si="424"/>
        <v>30.407499999999999</v>
      </c>
      <c r="AN1592" s="13">
        <f t="shared" si="425"/>
        <v>-149.19300000000001</v>
      </c>
    </row>
    <row r="1593" spans="1:40" x14ac:dyDescent="0.25">
      <c r="A1593" s="10" t="s">
        <v>494</v>
      </c>
      <c r="B1593" s="10" t="s">
        <v>494</v>
      </c>
      <c r="C1593" s="10" t="s">
        <v>27</v>
      </c>
      <c r="D1593" s="10" t="s">
        <v>182</v>
      </c>
      <c r="E1593" s="10" t="s">
        <v>1039</v>
      </c>
      <c r="F1593" s="10" t="s">
        <v>29</v>
      </c>
      <c r="G1593" s="13">
        <v>-0.18</v>
      </c>
      <c r="H1593" s="13">
        <v>-5.5</v>
      </c>
      <c r="I1593" s="13">
        <v>-3.65</v>
      </c>
      <c r="J1593" s="13">
        <v>1.68</v>
      </c>
      <c r="K1593" s="13">
        <v>-7.36</v>
      </c>
      <c r="L1593" s="13">
        <v>-26.968</v>
      </c>
      <c r="M1593" s="13">
        <v>8.33</v>
      </c>
      <c r="N1593" s="13">
        <v>-4.4603000000000002</v>
      </c>
      <c r="O1593" s="13">
        <v>131.33699999999999</v>
      </c>
      <c r="P1593" s="13">
        <v>14.6755</v>
      </c>
      <c r="Q1593" s="13">
        <v>132.9049</v>
      </c>
      <c r="R1593" s="13">
        <v>-6.0282</v>
      </c>
      <c r="S1593" s="13">
        <v>83.902000000000001</v>
      </c>
      <c r="T1593" s="13">
        <v>-40.659999999999997</v>
      </c>
      <c r="U1593" s="13">
        <v>-14.74</v>
      </c>
      <c r="V1593" s="13">
        <v>43.25</v>
      </c>
      <c r="W1593" s="13">
        <v>-160.07599999999999</v>
      </c>
      <c r="X1593" s="13">
        <f t="shared" si="409"/>
        <v>-0.27749999999999997</v>
      </c>
      <c r="Y1593" s="13">
        <f t="shared" si="410"/>
        <v>-6.7949999999999999</v>
      </c>
      <c r="Z1593" s="13">
        <f t="shared" si="411"/>
        <v>-2.71</v>
      </c>
      <c r="AA1593" s="13">
        <f t="shared" si="412"/>
        <v>0.77537499999999993</v>
      </c>
      <c r="AB1593" s="13">
        <f t="shared" si="413"/>
        <v>-7.85</v>
      </c>
      <c r="AC1593" s="13">
        <f t="shared" si="414"/>
        <v>-19.715500000000002</v>
      </c>
      <c r="AD1593" s="13">
        <f t="shared" si="415"/>
        <v>8.2825000000000006</v>
      </c>
      <c r="AE1593" s="13">
        <f t="shared" si="416"/>
        <v>2.0348249999999997</v>
      </c>
      <c r="AF1593" s="13">
        <f t="shared" si="417"/>
        <v>138.02164999999999</v>
      </c>
      <c r="AG1593" s="13">
        <f t="shared" si="418"/>
        <v>16.746974999999999</v>
      </c>
      <c r="AH1593" s="13">
        <f t="shared" si="419"/>
        <v>140.07745</v>
      </c>
      <c r="AI1593" s="13">
        <f t="shared" si="420"/>
        <v>-2.0974999999999744E-2</v>
      </c>
      <c r="AJ1593" s="13">
        <f t="shared" si="421"/>
        <v>83.061750000000004</v>
      </c>
      <c r="AK1593" s="13">
        <f t="shared" si="422"/>
        <v>-31.074999999999999</v>
      </c>
      <c r="AL1593" s="13">
        <f t="shared" si="423"/>
        <v>-15.7525</v>
      </c>
      <c r="AM1593" s="13">
        <f t="shared" si="424"/>
        <v>35.6325</v>
      </c>
      <c r="AN1593" s="13">
        <f t="shared" si="425"/>
        <v>-149.7885</v>
      </c>
    </row>
    <row r="1594" spans="1:40" x14ac:dyDescent="0.25">
      <c r="A1594" s="10" t="s">
        <v>494</v>
      </c>
      <c r="B1594" s="10" t="s">
        <v>494</v>
      </c>
      <c r="C1594" s="10" t="s">
        <v>27</v>
      </c>
      <c r="D1594" s="10" t="s">
        <v>184</v>
      </c>
      <c r="E1594" s="10" t="s">
        <v>1039</v>
      </c>
      <c r="F1594" s="10" t="s">
        <v>29</v>
      </c>
      <c r="G1594" s="13">
        <v>0.15</v>
      </c>
      <c r="H1594" s="13">
        <v>-3.85</v>
      </c>
      <c r="I1594" s="13">
        <v>-4.17</v>
      </c>
      <c r="J1594" s="13">
        <v>2.78</v>
      </c>
      <c r="K1594" s="13">
        <v>-6.48</v>
      </c>
      <c r="L1594" s="13">
        <v>-32.171999999999997</v>
      </c>
      <c r="M1594" s="13">
        <v>8.23</v>
      </c>
      <c r="N1594" s="13">
        <v>28.972100000000001</v>
      </c>
      <c r="O1594" s="13">
        <v>155.73779999999999</v>
      </c>
      <c r="P1594" s="13">
        <v>14.306100000000001</v>
      </c>
      <c r="Q1594" s="13">
        <v>157.3322</v>
      </c>
      <c r="R1594" s="13">
        <v>27.377700000000001</v>
      </c>
      <c r="S1594" s="13">
        <v>83.64</v>
      </c>
      <c r="T1594" s="13">
        <v>-40.659999999999997</v>
      </c>
      <c r="U1594" s="13">
        <v>-14.74</v>
      </c>
      <c r="V1594" s="13">
        <v>43.25</v>
      </c>
      <c r="W1594" s="13">
        <v>-160.07599999999999</v>
      </c>
      <c r="X1594" s="13">
        <f t="shared" si="409"/>
        <v>-0.63500000000000001</v>
      </c>
      <c r="Y1594" s="13">
        <f t="shared" si="410"/>
        <v>-4.8550000000000004</v>
      </c>
      <c r="Z1594" s="13">
        <f t="shared" si="411"/>
        <v>-4.9799999999999995</v>
      </c>
      <c r="AA1594" s="13">
        <f t="shared" si="412"/>
        <v>2.6799999999999997</v>
      </c>
      <c r="AB1594" s="13">
        <f t="shared" si="413"/>
        <v>-8.17</v>
      </c>
      <c r="AC1594" s="13">
        <f t="shared" si="414"/>
        <v>-33.503249999999994</v>
      </c>
      <c r="AD1594" s="13">
        <f t="shared" si="415"/>
        <v>9.7974999999999994</v>
      </c>
      <c r="AE1594" s="13">
        <f t="shared" si="416"/>
        <v>20.334950000000003</v>
      </c>
      <c r="AF1594" s="13">
        <f t="shared" si="417"/>
        <v>158.37810000000002</v>
      </c>
      <c r="AG1594" s="13">
        <f t="shared" si="418"/>
        <v>12.291425000000002</v>
      </c>
      <c r="AH1594" s="13">
        <f t="shared" si="419"/>
        <v>159.55314999999999</v>
      </c>
      <c r="AI1594" s="13">
        <f t="shared" si="420"/>
        <v>19.159875</v>
      </c>
      <c r="AJ1594" s="13">
        <f t="shared" si="421"/>
        <v>84.940249999999992</v>
      </c>
      <c r="AK1594" s="13">
        <f t="shared" si="422"/>
        <v>-64.724999999999994</v>
      </c>
      <c r="AL1594" s="13">
        <f t="shared" si="423"/>
        <v>-11.990000000000002</v>
      </c>
      <c r="AM1594" s="13">
        <f t="shared" si="424"/>
        <v>66.127499999999998</v>
      </c>
      <c r="AN1594" s="13">
        <f t="shared" si="425"/>
        <v>-167.6455</v>
      </c>
    </row>
    <row r="1595" spans="1:40" x14ac:dyDescent="0.25">
      <c r="A1595" s="10" t="s">
        <v>494</v>
      </c>
      <c r="B1595" s="10" t="s">
        <v>494</v>
      </c>
      <c r="C1595" s="10" t="s">
        <v>27</v>
      </c>
      <c r="D1595" s="10" t="s">
        <v>515</v>
      </c>
      <c r="E1595" s="10" t="s">
        <v>1039</v>
      </c>
      <c r="F1595" s="10" t="s">
        <v>29</v>
      </c>
      <c r="G1595" s="13">
        <v>-0.83</v>
      </c>
      <c r="H1595" s="13">
        <v>-4.05</v>
      </c>
      <c r="I1595" s="13">
        <v>-3.88</v>
      </c>
      <c r="J1595" s="13">
        <v>1.76</v>
      </c>
      <c r="K1595" s="13">
        <v>-6.65</v>
      </c>
      <c r="L1595" s="13">
        <v>-33.750999999999998</v>
      </c>
      <c r="M1595" s="13">
        <v>7.68</v>
      </c>
      <c r="N1595" s="13">
        <v>31.198799999999999</v>
      </c>
      <c r="O1595" s="13">
        <v>169.7732</v>
      </c>
      <c r="P1595" s="13">
        <v>31.4543</v>
      </c>
      <c r="Q1595" s="13">
        <v>176.5787</v>
      </c>
      <c r="R1595" s="13">
        <v>24.3933</v>
      </c>
      <c r="S1595" s="13">
        <v>77.792000000000002</v>
      </c>
      <c r="T1595" s="13">
        <v>-40.659999999999997</v>
      </c>
      <c r="U1595" s="13">
        <v>-14.74</v>
      </c>
      <c r="V1595" s="13">
        <v>43.25</v>
      </c>
      <c r="W1595" s="13">
        <v>-160.07599999999999</v>
      </c>
      <c r="X1595" s="13">
        <f t="shared" si="409"/>
        <v>-1.1025</v>
      </c>
      <c r="Y1595" s="13">
        <f t="shared" si="410"/>
        <v>-3.3149999999999995</v>
      </c>
      <c r="Z1595" s="13">
        <f t="shared" si="411"/>
        <v>-4.1375000000000002</v>
      </c>
      <c r="AA1595" s="13">
        <f t="shared" si="412"/>
        <v>2.0924999999999998</v>
      </c>
      <c r="AB1595" s="13">
        <f t="shared" si="413"/>
        <v>-6.5125000000000011</v>
      </c>
      <c r="AC1595" s="13">
        <f t="shared" si="414"/>
        <v>-37.475500000000004</v>
      </c>
      <c r="AD1595" s="13">
        <f t="shared" si="415"/>
        <v>7.7850000000000001</v>
      </c>
      <c r="AE1595" s="13">
        <f t="shared" si="416"/>
        <v>20.455449999999999</v>
      </c>
      <c r="AF1595" s="13">
        <f t="shared" si="417"/>
        <v>154.50017499999998</v>
      </c>
      <c r="AG1595" s="13">
        <f t="shared" si="418"/>
        <v>34.889625000000002</v>
      </c>
      <c r="AH1595" s="13">
        <f t="shared" si="419"/>
        <v>163.13310000000001</v>
      </c>
      <c r="AI1595" s="13">
        <f t="shared" si="420"/>
        <v>11.822549999999998</v>
      </c>
      <c r="AJ1595" s="13">
        <f t="shared" si="421"/>
        <v>76.203499999999991</v>
      </c>
      <c r="AK1595" s="13">
        <f t="shared" si="422"/>
        <v>-58.287500000000001</v>
      </c>
      <c r="AL1595" s="13">
        <f t="shared" si="423"/>
        <v>-7.5475000000000003</v>
      </c>
      <c r="AM1595" s="13">
        <f t="shared" si="424"/>
        <v>59.282499999999999</v>
      </c>
      <c r="AN1595" s="13">
        <f t="shared" si="425"/>
        <v>-80.60499999999999</v>
      </c>
    </row>
    <row r="1596" spans="1:40" x14ac:dyDescent="0.25">
      <c r="A1596" s="10" t="s">
        <v>496</v>
      </c>
      <c r="B1596" s="10" t="s">
        <v>496</v>
      </c>
      <c r="C1596" s="10" t="s">
        <v>27</v>
      </c>
      <c r="D1596" s="10" t="s">
        <v>515</v>
      </c>
      <c r="E1596" s="10" t="s">
        <v>1039</v>
      </c>
      <c r="F1596" s="10" t="s">
        <v>29</v>
      </c>
      <c r="G1596" s="13">
        <v>-1.7</v>
      </c>
      <c r="H1596" s="13">
        <v>-4.22</v>
      </c>
      <c r="I1596" s="13">
        <v>-4.46</v>
      </c>
      <c r="J1596" s="13">
        <v>1.68</v>
      </c>
      <c r="K1596" s="13">
        <v>-7.6</v>
      </c>
      <c r="L1596" s="13">
        <v>-37.091000000000001</v>
      </c>
      <c r="M1596" s="13">
        <v>8.56</v>
      </c>
      <c r="N1596" s="13">
        <v>14.251200000000001</v>
      </c>
      <c r="O1596" s="13">
        <v>163.81659999999999</v>
      </c>
      <c r="P1596" s="13">
        <v>38.678199999999997</v>
      </c>
      <c r="Q1596" s="13">
        <v>173.2269</v>
      </c>
      <c r="R1596" s="13">
        <v>4.8409000000000004</v>
      </c>
      <c r="S1596" s="13">
        <v>76.325999999999993</v>
      </c>
      <c r="T1596" s="13">
        <v>-84.65</v>
      </c>
      <c r="U1596" s="13">
        <v>-9.8000000000000007</v>
      </c>
      <c r="V1596" s="13">
        <v>85.21</v>
      </c>
      <c r="W1596" s="13">
        <v>-173.39500000000001</v>
      </c>
      <c r="X1596" s="13">
        <f t="shared" si="409"/>
        <v>-1.1025</v>
      </c>
      <c r="Y1596" s="13">
        <f t="shared" si="410"/>
        <v>-3.3149999999999995</v>
      </c>
      <c r="Z1596" s="13">
        <f t="shared" si="411"/>
        <v>-4.1375000000000002</v>
      </c>
      <c r="AA1596" s="13">
        <f t="shared" si="412"/>
        <v>2.0924999999999998</v>
      </c>
      <c r="AB1596" s="13">
        <f t="shared" si="413"/>
        <v>-6.5125000000000011</v>
      </c>
      <c r="AC1596" s="13">
        <f t="shared" si="414"/>
        <v>-37.475500000000004</v>
      </c>
      <c r="AD1596" s="13">
        <f t="shared" si="415"/>
        <v>7.7850000000000001</v>
      </c>
      <c r="AE1596" s="13">
        <f t="shared" si="416"/>
        <v>20.455449999999999</v>
      </c>
      <c r="AF1596" s="13">
        <f t="shared" si="417"/>
        <v>154.50017499999998</v>
      </c>
      <c r="AG1596" s="13">
        <f t="shared" si="418"/>
        <v>34.889625000000002</v>
      </c>
      <c r="AH1596" s="13">
        <f t="shared" si="419"/>
        <v>163.13310000000001</v>
      </c>
      <c r="AI1596" s="13">
        <f t="shared" si="420"/>
        <v>11.822549999999998</v>
      </c>
      <c r="AJ1596" s="13">
        <f t="shared" si="421"/>
        <v>76.203499999999991</v>
      </c>
      <c r="AK1596" s="13">
        <f t="shared" si="422"/>
        <v>-58.287500000000001</v>
      </c>
      <c r="AL1596" s="13">
        <f t="shared" si="423"/>
        <v>-7.5475000000000003</v>
      </c>
      <c r="AM1596" s="13">
        <f t="shared" si="424"/>
        <v>59.282499999999999</v>
      </c>
      <c r="AN1596" s="13">
        <f t="shared" si="425"/>
        <v>-80.60499999999999</v>
      </c>
    </row>
    <row r="1597" spans="1:40" x14ac:dyDescent="0.25">
      <c r="A1597" s="10" t="s">
        <v>496</v>
      </c>
      <c r="B1597" s="10" t="s">
        <v>496</v>
      </c>
      <c r="C1597" s="10" t="s">
        <v>27</v>
      </c>
      <c r="D1597" s="10" t="s">
        <v>184</v>
      </c>
      <c r="E1597" s="10" t="s">
        <v>1039</v>
      </c>
      <c r="F1597" s="10" t="s">
        <v>29</v>
      </c>
      <c r="G1597" s="13">
        <v>-1.07</v>
      </c>
      <c r="H1597" s="13">
        <v>-4.0999999999999996</v>
      </c>
      <c r="I1597" s="13">
        <v>-4.9400000000000004</v>
      </c>
      <c r="J1597" s="13">
        <v>2.58</v>
      </c>
      <c r="K1597" s="13">
        <v>-7.75</v>
      </c>
      <c r="L1597" s="13">
        <v>-36.484999999999999</v>
      </c>
      <c r="M1597" s="13">
        <v>9.32</v>
      </c>
      <c r="N1597" s="13">
        <v>10.414099999999999</v>
      </c>
      <c r="O1597" s="13">
        <v>154.5933</v>
      </c>
      <c r="P1597" s="13">
        <v>7.1073000000000004</v>
      </c>
      <c r="Q1597" s="13">
        <v>154.94280000000001</v>
      </c>
      <c r="R1597" s="13">
        <v>10.0646</v>
      </c>
      <c r="S1597" s="13">
        <v>87.185000000000002</v>
      </c>
      <c r="T1597" s="13">
        <v>-84.65</v>
      </c>
      <c r="U1597" s="13">
        <v>-9.8000000000000007</v>
      </c>
      <c r="V1597" s="13">
        <v>85.21</v>
      </c>
      <c r="W1597" s="13">
        <v>-173.39500000000001</v>
      </c>
      <c r="X1597" s="13">
        <f t="shared" si="409"/>
        <v>-0.63500000000000001</v>
      </c>
      <c r="Y1597" s="13">
        <f t="shared" si="410"/>
        <v>-4.8550000000000004</v>
      </c>
      <c r="Z1597" s="13">
        <f t="shared" si="411"/>
        <v>-4.9799999999999995</v>
      </c>
      <c r="AA1597" s="13">
        <f t="shared" si="412"/>
        <v>2.6799999999999997</v>
      </c>
      <c r="AB1597" s="13">
        <f t="shared" si="413"/>
        <v>-8.17</v>
      </c>
      <c r="AC1597" s="13">
        <f t="shared" si="414"/>
        <v>-33.503249999999994</v>
      </c>
      <c r="AD1597" s="13">
        <f t="shared" si="415"/>
        <v>9.7974999999999994</v>
      </c>
      <c r="AE1597" s="13">
        <f t="shared" si="416"/>
        <v>20.334950000000003</v>
      </c>
      <c r="AF1597" s="13">
        <f t="shared" si="417"/>
        <v>158.37810000000002</v>
      </c>
      <c r="AG1597" s="13">
        <f t="shared" si="418"/>
        <v>12.291425000000002</v>
      </c>
      <c r="AH1597" s="13">
        <f t="shared" si="419"/>
        <v>159.55314999999999</v>
      </c>
      <c r="AI1597" s="13">
        <f t="shared" si="420"/>
        <v>19.159875</v>
      </c>
      <c r="AJ1597" s="13">
        <f t="shared" si="421"/>
        <v>84.940249999999992</v>
      </c>
      <c r="AK1597" s="13">
        <f t="shared" si="422"/>
        <v>-64.724999999999994</v>
      </c>
      <c r="AL1597" s="13">
        <f t="shared" si="423"/>
        <v>-11.990000000000002</v>
      </c>
      <c r="AM1597" s="13">
        <f t="shared" si="424"/>
        <v>66.127499999999998</v>
      </c>
      <c r="AN1597" s="13">
        <f t="shared" si="425"/>
        <v>-167.6455</v>
      </c>
    </row>
    <row r="1598" spans="1:40" x14ac:dyDescent="0.25">
      <c r="A1598" s="10" t="s">
        <v>496</v>
      </c>
      <c r="B1598" s="10" t="s">
        <v>496</v>
      </c>
      <c r="C1598" s="10" t="s">
        <v>27</v>
      </c>
      <c r="D1598" s="10" t="s">
        <v>186</v>
      </c>
      <c r="E1598" s="10" t="s">
        <v>1039</v>
      </c>
      <c r="F1598" s="10" t="s">
        <v>29</v>
      </c>
      <c r="G1598" s="13">
        <v>-0.7</v>
      </c>
      <c r="H1598" s="13">
        <v>-2.2599999999999998</v>
      </c>
      <c r="I1598" s="13">
        <v>-5.95</v>
      </c>
      <c r="J1598" s="13">
        <v>4.5199999999999996</v>
      </c>
      <c r="K1598" s="13">
        <v>-7.49</v>
      </c>
      <c r="L1598" s="13">
        <v>-41.273000000000003</v>
      </c>
      <c r="M1598" s="13">
        <v>10.5</v>
      </c>
      <c r="N1598" s="13">
        <v>80.065700000000007</v>
      </c>
      <c r="O1598" s="13">
        <v>201.07579999999999</v>
      </c>
      <c r="P1598" s="13">
        <v>8.4109999999999996</v>
      </c>
      <c r="Q1598" s="13">
        <v>201.6576</v>
      </c>
      <c r="R1598" s="13">
        <v>79.483900000000006</v>
      </c>
      <c r="S1598" s="13">
        <v>86.043000000000006</v>
      </c>
      <c r="T1598" s="13">
        <v>-84.65</v>
      </c>
      <c r="U1598" s="13">
        <v>-9.8000000000000007</v>
      </c>
      <c r="V1598" s="13">
        <v>85.21</v>
      </c>
      <c r="W1598" s="13">
        <v>-173.39500000000001</v>
      </c>
      <c r="X1598" s="13">
        <f t="shared" si="409"/>
        <v>-1.1124999999999998</v>
      </c>
      <c r="Y1598" s="13">
        <f t="shared" si="410"/>
        <v>-2.77</v>
      </c>
      <c r="Z1598" s="13">
        <f t="shared" si="411"/>
        <v>-5.94</v>
      </c>
      <c r="AA1598" s="13">
        <f t="shared" si="412"/>
        <v>4.0599999999999996</v>
      </c>
      <c r="AB1598" s="13">
        <f t="shared" si="413"/>
        <v>-7.9425000000000008</v>
      </c>
      <c r="AC1598" s="13">
        <f t="shared" si="414"/>
        <v>-41.001249999999999</v>
      </c>
      <c r="AD1598" s="13">
        <f t="shared" si="415"/>
        <v>10.58</v>
      </c>
      <c r="AE1598" s="13">
        <f t="shared" si="416"/>
        <v>65.902375000000006</v>
      </c>
      <c r="AF1598" s="13">
        <f t="shared" si="417"/>
        <v>198.93659999999997</v>
      </c>
      <c r="AG1598" s="13">
        <f t="shared" si="418"/>
        <v>3.04135</v>
      </c>
      <c r="AH1598" s="13">
        <f t="shared" si="419"/>
        <v>199.21080000000001</v>
      </c>
      <c r="AI1598" s="13">
        <f t="shared" si="420"/>
        <v>65.628174999999999</v>
      </c>
      <c r="AJ1598" s="13">
        <f t="shared" si="421"/>
        <v>-1.3337499999999984</v>
      </c>
      <c r="AK1598" s="13">
        <f t="shared" si="422"/>
        <v>-120.31</v>
      </c>
      <c r="AL1598" s="13">
        <f t="shared" si="423"/>
        <v>-8.7650000000000006</v>
      </c>
      <c r="AM1598" s="13">
        <f t="shared" si="424"/>
        <v>120.72</v>
      </c>
      <c r="AN1598" s="13">
        <f t="shared" si="425"/>
        <v>-175.30450000000002</v>
      </c>
    </row>
    <row r="1599" spans="1:40" x14ac:dyDescent="0.25">
      <c r="A1599" s="10" t="s">
        <v>496</v>
      </c>
      <c r="B1599" s="10" t="s">
        <v>496</v>
      </c>
      <c r="C1599" s="10" t="s">
        <v>27</v>
      </c>
      <c r="D1599" s="10" t="s">
        <v>516</v>
      </c>
      <c r="E1599" s="10" t="s">
        <v>1039</v>
      </c>
      <c r="F1599" s="10" t="s">
        <v>29</v>
      </c>
      <c r="G1599" s="13">
        <v>-1.33</v>
      </c>
      <c r="H1599" s="13">
        <v>-2.39</v>
      </c>
      <c r="I1599" s="13">
        <v>-5.47</v>
      </c>
      <c r="J1599" s="13">
        <v>3.64</v>
      </c>
      <c r="K1599" s="13">
        <v>-7.36</v>
      </c>
      <c r="L1599" s="13">
        <v>-42.238999999999997</v>
      </c>
      <c r="M1599" s="13">
        <v>9.6999999999999993</v>
      </c>
      <c r="N1599" s="13">
        <v>83.573400000000007</v>
      </c>
      <c r="O1599" s="13">
        <v>210.48580000000001</v>
      </c>
      <c r="P1599" s="13">
        <v>39.981900000000003</v>
      </c>
      <c r="Q1599" s="13">
        <v>222.03120000000001</v>
      </c>
      <c r="R1599" s="13">
        <v>72.028000000000006</v>
      </c>
      <c r="S1599" s="13">
        <v>73.893000000000001</v>
      </c>
      <c r="T1599" s="13">
        <v>-84.65</v>
      </c>
      <c r="U1599" s="13">
        <v>-9.8000000000000007</v>
      </c>
      <c r="V1599" s="13">
        <v>85.21</v>
      </c>
      <c r="W1599" s="13">
        <v>-173.39500000000001</v>
      </c>
      <c r="X1599" s="13">
        <f t="shared" si="409"/>
        <v>-1.9125000000000001</v>
      </c>
      <c r="Y1599" s="13">
        <f t="shared" si="410"/>
        <v>-1.9675000000000002</v>
      </c>
      <c r="Z1599" s="13">
        <f t="shared" si="411"/>
        <v>-5.2399999999999993</v>
      </c>
      <c r="AA1599" s="13">
        <f t="shared" si="412"/>
        <v>3.3125</v>
      </c>
      <c r="AB1599" s="13">
        <f t="shared" si="413"/>
        <v>-7.1950000000000003</v>
      </c>
      <c r="AC1599" s="13">
        <f t="shared" si="414"/>
        <v>-44.880250000000004</v>
      </c>
      <c r="AD1599" s="13">
        <f t="shared" si="415"/>
        <v>9.3074999999999992</v>
      </c>
      <c r="AE1599" s="13">
        <f t="shared" si="416"/>
        <v>64.860624999999999</v>
      </c>
      <c r="AF1599" s="13">
        <f t="shared" si="417"/>
        <v>193.93607500000002</v>
      </c>
      <c r="AG1599" s="13">
        <f t="shared" si="418"/>
        <v>44.047875000000005</v>
      </c>
      <c r="AH1599" s="13">
        <f t="shared" si="419"/>
        <v>207.73715000000001</v>
      </c>
      <c r="AI1599" s="13">
        <f t="shared" si="420"/>
        <v>51.059525000000008</v>
      </c>
      <c r="AJ1599" s="13">
        <f t="shared" si="421"/>
        <v>72.77825</v>
      </c>
      <c r="AK1599" s="13">
        <f t="shared" si="422"/>
        <v>-112.13499999999999</v>
      </c>
      <c r="AL1599" s="13">
        <f t="shared" si="423"/>
        <v>1.2800000000000002</v>
      </c>
      <c r="AM1599" s="13">
        <f t="shared" si="424"/>
        <v>112.535</v>
      </c>
      <c r="AN1599" s="13">
        <f t="shared" si="425"/>
        <v>-9.200000000001296E-2</v>
      </c>
    </row>
    <row r="1600" spans="1:40" x14ac:dyDescent="0.25">
      <c r="A1600" s="10" t="s">
        <v>497</v>
      </c>
      <c r="B1600" s="10" t="s">
        <v>497</v>
      </c>
      <c r="C1600" s="10" t="s">
        <v>27</v>
      </c>
      <c r="D1600" s="10" t="s">
        <v>516</v>
      </c>
      <c r="E1600" s="10" t="s">
        <v>1039</v>
      </c>
      <c r="F1600" s="10" t="s">
        <v>29</v>
      </c>
      <c r="G1600" s="13">
        <v>-2.72</v>
      </c>
      <c r="H1600" s="13">
        <v>-2.66</v>
      </c>
      <c r="I1600" s="13">
        <v>-5.93</v>
      </c>
      <c r="J1600" s="13">
        <v>3.24</v>
      </c>
      <c r="K1600" s="13">
        <v>-8.6300000000000008</v>
      </c>
      <c r="L1600" s="13">
        <v>-45.125999999999998</v>
      </c>
      <c r="M1600" s="13">
        <v>10.63</v>
      </c>
      <c r="N1600" s="13">
        <v>50.186100000000003</v>
      </c>
      <c r="O1600" s="13">
        <v>201.03460000000001</v>
      </c>
      <c r="P1600" s="13">
        <v>51.631399999999999</v>
      </c>
      <c r="Q1600" s="13">
        <v>217.01390000000001</v>
      </c>
      <c r="R1600" s="13">
        <v>34.206699999999998</v>
      </c>
      <c r="S1600" s="13">
        <v>72.802999999999997</v>
      </c>
      <c r="T1600" s="13">
        <v>-152.88999999999999</v>
      </c>
      <c r="U1600" s="13">
        <v>-3.25</v>
      </c>
      <c r="V1600" s="13">
        <v>152.93</v>
      </c>
      <c r="W1600" s="13">
        <v>-178.78200000000001</v>
      </c>
      <c r="X1600" s="13">
        <f t="shared" si="409"/>
        <v>-1.9125000000000001</v>
      </c>
      <c r="Y1600" s="13">
        <f t="shared" si="410"/>
        <v>-1.9675000000000002</v>
      </c>
      <c r="Z1600" s="13">
        <f t="shared" si="411"/>
        <v>-5.2399999999999993</v>
      </c>
      <c r="AA1600" s="13">
        <f t="shared" si="412"/>
        <v>3.3125</v>
      </c>
      <c r="AB1600" s="13">
        <f t="shared" si="413"/>
        <v>-7.1950000000000003</v>
      </c>
      <c r="AC1600" s="13">
        <f t="shared" si="414"/>
        <v>-44.880250000000004</v>
      </c>
      <c r="AD1600" s="13">
        <f t="shared" si="415"/>
        <v>9.3074999999999992</v>
      </c>
      <c r="AE1600" s="13">
        <f t="shared" si="416"/>
        <v>64.860624999999999</v>
      </c>
      <c r="AF1600" s="13">
        <f t="shared" si="417"/>
        <v>193.93607500000002</v>
      </c>
      <c r="AG1600" s="13">
        <f t="shared" si="418"/>
        <v>44.047875000000005</v>
      </c>
      <c r="AH1600" s="13">
        <f t="shared" si="419"/>
        <v>207.73715000000001</v>
      </c>
      <c r="AI1600" s="13">
        <f t="shared" si="420"/>
        <v>51.059525000000008</v>
      </c>
      <c r="AJ1600" s="13">
        <f t="shared" si="421"/>
        <v>72.77825</v>
      </c>
      <c r="AK1600" s="13">
        <f t="shared" si="422"/>
        <v>-112.13499999999999</v>
      </c>
      <c r="AL1600" s="13">
        <f t="shared" si="423"/>
        <v>1.2800000000000002</v>
      </c>
      <c r="AM1600" s="13">
        <f t="shared" si="424"/>
        <v>112.535</v>
      </c>
      <c r="AN1600" s="13">
        <f t="shared" si="425"/>
        <v>-9.200000000001296E-2</v>
      </c>
    </row>
    <row r="1601" spans="1:40" x14ac:dyDescent="0.25">
      <c r="A1601" s="10" t="s">
        <v>497</v>
      </c>
      <c r="B1601" s="10" t="s">
        <v>497</v>
      </c>
      <c r="C1601" s="10" t="s">
        <v>27</v>
      </c>
      <c r="D1601" s="10" t="s">
        <v>186</v>
      </c>
      <c r="E1601" s="10" t="s">
        <v>1039</v>
      </c>
      <c r="F1601" s="10" t="s">
        <v>29</v>
      </c>
      <c r="G1601" s="13">
        <v>-1.35</v>
      </c>
      <c r="H1601" s="13">
        <v>-2.39</v>
      </c>
      <c r="I1601" s="13">
        <v>-6.21</v>
      </c>
      <c r="J1601" s="13">
        <v>4.37</v>
      </c>
      <c r="K1601" s="13">
        <v>-8.1</v>
      </c>
      <c r="L1601" s="13">
        <v>-42.598999999999997</v>
      </c>
      <c r="M1601" s="13">
        <v>10.96</v>
      </c>
      <c r="N1601" s="13">
        <v>51.685600000000001</v>
      </c>
      <c r="O1601" s="13">
        <v>198.17359999999999</v>
      </c>
      <c r="P1601" s="13">
        <v>-3.1785999999999999</v>
      </c>
      <c r="Q1601" s="13">
        <v>198.24250000000001</v>
      </c>
      <c r="R1601" s="13">
        <v>51.616700000000002</v>
      </c>
      <c r="S1601" s="13">
        <v>-88.757999999999996</v>
      </c>
      <c r="T1601" s="13">
        <v>-152.88999999999999</v>
      </c>
      <c r="U1601" s="13">
        <v>-3.25</v>
      </c>
      <c r="V1601" s="13">
        <v>152.93</v>
      </c>
      <c r="W1601" s="13">
        <v>-178.78200000000001</v>
      </c>
      <c r="X1601" s="13">
        <f t="shared" si="409"/>
        <v>-1.1124999999999998</v>
      </c>
      <c r="Y1601" s="13">
        <f t="shared" si="410"/>
        <v>-2.77</v>
      </c>
      <c r="Z1601" s="13">
        <f t="shared" si="411"/>
        <v>-5.94</v>
      </c>
      <c r="AA1601" s="13">
        <f t="shared" si="412"/>
        <v>4.0599999999999996</v>
      </c>
      <c r="AB1601" s="13">
        <f t="shared" si="413"/>
        <v>-7.9425000000000008</v>
      </c>
      <c r="AC1601" s="13">
        <f t="shared" si="414"/>
        <v>-41.001249999999999</v>
      </c>
      <c r="AD1601" s="13">
        <f t="shared" si="415"/>
        <v>10.58</v>
      </c>
      <c r="AE1601" s="13">
        <f t="shared" si="416"/>
        <v>65.902375000000006</v>
      </c>
      <c r="AF1601" s="13">
        <f t="shared" si="417"/>
        <v>198.93659999999997</v>
      </c>
      <c r="AG1601" s="13">
        <f t="shared" si="418"/>
        <v>3.04135</v>
      </c>
      <c r="AH1601" s="13">
        <f t="shared" si="419"/>
        <v>199.21080000000001</v>
      </c>
      <c r="AI1601" s="13">
        <f t="shared" si="420"/>
        <v>65.628174999999999</v>
      </c>
      <c r="AJ1601" s="13">
        <f t="shared" si="421"/>
        <v>-1.3337499999999984</v>
      </c>
      <c r="AK1601" s="13">
        <f t="shared" si="422"/>
        <v>-120.31</v>
      </c>
      <c r="AL1601" s="13">
        <f t="shared" si="423"/>
        <v>-8.7650000000000006</v>
      </c>
      <c r="AM1601" s="13">
        <f t="shared" si="424"/>
        <v>120.72</v>
      </c>
      <c r="AN1601" s="13">
        <f t="shared" si="425"/>
        <v>-175.30450000000002</v>
      </c>
    </row>
    <row r="1602" spans="1:40" x14ac:dyDescent="0.25">
      <c r="A1602" s="10" t="s">
        <v>497</v>
      </c>
      <c r="B1602" s="10" t="s">
        <v>497</v>
      </c>
      <c r="C1602" s="10" t="s">
        <v>27</v>
      </c>
      <c r="D1602" s="10" t="s">
        <v>188</v>
      </c>
      <c r="E1602" s="10" t="s">
        <v>1039</v>
      </c>
      <c r="F1602" s="10" t="s">
        <v>29</v>
      </c>
      <c r="G1602" s="13">
        <v>-0.96</v>
      </c>
      <c r="H1602" s="13">
        <v>-0.45</v>
      </c>
      <c r="I1602" s="13">
        <v>-5.96</v>
      </c>
      <c r="J1602" s="13">
        <v>5.26</v>
      </c>
      <c r="K1602" s="13">
        <v>-6.67</v>
      </c>
      <c r="L1602" s="13">
        <v>-46.222999999999999</v>
      </c>
      <c r="M1602" s="13">
        <v>10.36</v>
      </c>
      <c r="N1602" s="13">
        <v>177.5813</v>
      </c>
      <c r="O1602" s="13">
        <v>279.77859999999998</v>
      </c>
      <c r="P1602" s="13">
        <v>-4.9752000000000001</v>
      </c>
      <c r="Q1602" s="13">
        <v>280.02030000000002</v>
      </c>
      <c r="R1602" s="13">
        <v>177.33969999999999</v>
      </c>
      <c r="S1602" s="13">
        <v>-87.218999999999994</v>
      </c>
      <c r="T1602" s="13">
        <v>-152.88999999999999</v>
      </c>
      <c r="U1602" s="13">
        <v>-3.25</v>
      </c>
      <c r="V1602" s="13">
        <v>152.93</v>
      </c>
      <c r="W1602" s="13">
        <v>-178.78200000000001</v>
      </c>
      <c r="X1602" s="13">
        <f t="shared" si="409"/>
        <v>-1.5649999999999999</v>
      </c>
      <c r="Y1602" s="13">
        <f t="shared" si="410"/>
        <v>-0.79</v>
      </c>
      <c r="Z1602" s="13">
        <f t="shared" si="411"/>
        <v>-6.4275000000000002</v>
      </c>
      <c r="AA1602" s="13">
        <f t="shared" si="412"/>
        <v>5.2650000000000006</v>
      </c>
      <c r="AB1602" s="13">
        <f t="shared" si="413"/>
        <v>-7.620000000000001</v>
      </c>
      <c r="AC1602" s="13">
        <f t="shared" si="414"/>
        <v>-46.736500000000007</v>
      </c>
      <c r="AD1602" s="13">
        <f t="shared" si="415"/>
        <v>11.23</v>
      </c>
      <c r="AE1602" s="13">
        <f t="shared" si="416"/>
        <v>146.15667500000001</v>
      </c>
      <c r="AF1602" s="13">
        <f t="shared" si="417"/>
        <v>271.274475</v>
      </c>
      <c r="AG1602" s="13">
        <f t="shared" si="418"/>
        <v>-10.512</v>
      </c>
      <c r="AH1602" s="13">
        <f t="shared" si="419"/>
        <v>272.8306</v>
      </c>
      <c r="AI1602" s="13">
        <f t="shared" si="420"/>
        <v>144.60060000000001</v>
      </c>
      <c r="AJ1602" s="13">
        <f t="shared" si="421"/>
        <v>-40.070749999999997</v>
      </c>
      <c r="AK1602" s="13">
        <f t="shared" si="422"/>
        <v>-202.76499999999999</v>
      </c>
      <c r="AL1602" s="13">
        <f t="shared" si="423"/>
        <v>-7.754999999999999</v>
      </c>
      <c r="AM1602" s="13">
        <f t="shared" si="424"/>
        <v>203.13499999999999</v>
      </c>
      <c r="AN1602" s="13">
        <f t="shared" si="425"/>
        <v>-87.701750000000004</v>
      </c>
    </row>
    <row r="1603" spans="1:40" x14ac:dyDescent="0.25">
      <c r="A1603" s="10" t="s">
        <v>497</v>
      </c>
      <c r="B1603" s="10" t="s">
        <v>497</v>
      </c>
      <c r="C1603" s="10" t="s">
        <v>27</v>
      </c>
      <c r="D1603" s="10" t="s">
        <v>517</v>
      </c>
      <c r="E1603" s="10" t="s">
        <v>1039</v>
      </c>
      <c r="F1603" s="10" t="s">
        <v>29</v>
      </c>
      <c r="G1603" s="13">
        <v>-2.33</v>
      </c>
      <c r="H1603" s="13">
        <v>-0.72</v>
      </c>
      <c r="I1603" s="13">
        <v>-5.68</v>
      </c>
      <c r="J1603" s="13">
        <v>4.21</v>
      </c>
      <c r="K1603" s="13">
        <v>-7.26</v>
      </c>
      <c r="L1603" s="13">
        <v>-49.02</v>
      </c>
      <c r="M1603" s="13">
        <v>10.06</v>
      </c>
      <c r="N1603" s="13">
        <v>175.31809999999999</v>
      </c>
      <c r="O1603" s="13">
        <v>283.09710000000001</v>
      </c>
      <c r="P1603" s="13">
        <v>49.834899999999998</v>
      </c>
      <c r="Q1603" s="13">
        <v>302.6078</v>
      </c>
      <c r="R1603" s="13">
        <v>155.8074</v>
      </c>
      <c r="S1603" s="13">
        <v>68.619</v>
      </c>
      <c r="T1603" s="13">
        <v>-152.88999999999999</v>
      </c>
      <c r="U1603" s="13">
        <v>-3.25</v>
      </c>
      <c r="V1603" s="13">
        <v>152.93</v>
      </c>
      <c r="W1603" s="13">
        <v>-178.78200000000001</v>
      </c>
      <c r="X1603" s="13">
        <f t="shared" si="409"/>
        <v>-2.7750000000000004</v>
      </c>
      <c r="Y1603" s="13">
        <f t="shared" si="410"/>
        <v>-0.63</v>
      </c>
      <c r="Z1603" s="13">
        <f t="shared" si="411"/>
        <v>-5.6099999999999994</v>
      </c>
      <c r="AA1603" s="13">
        <f t="shared" si="412"/>
        <v>4.0150000000000006</v>
      </c>
      <c r="AB1603" s="13">
        <f t="shared" si="413"/>
        <v>-7.4174999999999995</v>
      </c>
      <c r="AC1603" s="13">
        <f t="shared" si="414"/>
        <v>-50.408500000000004</v>
      </c>
      <c r="AD1603" s="13">
        <f t="shared" si="415"/>
        <v>10.0525</v>
      </c>
      <c r="AE1603" s="13">
        <f t="shared" si="416"/>
        <v>149.88764999999998</v>
      </c>
      <c r="AF1603" s="13">
        <f t="shared" si="417"/>
        <v>263.63962500000002</v>
      </c>
      <c r="AG1603" s="13">
        <f t="shared" si="418"/>
        <v>59.110649999999993</v>
      </c>
      <c r="AH1603" s="13">
        <f t="shared" si="419"/>
        <v>289.19220000000001</v>
      </c>
      <c r="AI1603" s="13">
        <f t="shared" si="420"/>
        <v>124.33505</v>
      </c>
      <c r="AJ1603" s="13">
        <f t="shared" si="421"/>
        <v>66.841250000000002</v>
      </c>
      <c r="AK1603" s="13">
        <f t="shared" si="422"/>
        <v>-191.63499999999999</v>
      </c>
      <c r="AL1603" s="13">
        <f t="shared" si="423"/>
        <v>15.3</v>
      </c>
      <c r="AM1603" s="13">
        <f t="shared" si="424"/>
        <v>192.90250000000003</v>
      </c>
      <c r="AN1603" s="13">
        <f t="shared" si="425"/>
        <v>85.599249999999984</v>
      </c>
    </row>
    <row r="1604" spans="1:40" x14ac:dyDescent="0.25">
      <c r="A1604" s="10" t="s">
        <v>498</v>
      </c>
      <c r="B1604" s="10" t="s">
        <v>498</v>
      </c>
      <c r="C1604" s="10" t="s">
        <v>27</v>
      </c>
      <c r="D1604" s="10" t="s">
        <v>517</v>
      </c>
      <c r="E1604" s="10" t="s">
        <v>1039</v>
      </c>
      <c r="F1604" s="10" t="s">
        <v>29</v>
      </c>
      <c r="G1604" s="13">
        <v>-3.3</v>
      </c>
      <c r="H1604" s="13">
        <v>-0.92</v>
      </c>
      <c r="I1604" s="13">
        <v>-5.65</v>
      </c>
      <c r="J1604" s="13">
        <v>3.67</v>
      </c>
      <c r="K1604" s="13">
        <v>-7.88</v>
      </c>
      <c r="L1604" s="13">
        <v>-50.948</v>
      </c>
      <c r="M1604" s="13">
        <v>10.220000000000001</v>
      </c>
      <c r="N1604" s="13">
        <v>127.9221</v>
      </c>
      <c r="O1604" s="13">
        <v>267.81240000000003</v>
      </c>
      <c r="P1604" s="13">
        <v>67.741</v>
      </c>
      <c r="Q1604" s="13">
        <v>295.23849999999999</v>
      </c>
      <c r="R1604" s="13">
        <v>100.49590000000001</v>
      </c>
      <c r="S1604" s="13">
        <v>67.959000000000003</v>
      </c>
      <c r="T1604" s="13">
        <v>-252.42</v>
      </c>
      <c r="U1604" s="13">
        <v>5.53</v>
      </c>
      <c r="V1604" s="13">
        <v>252.48</v>
      </c>
      <c r="W1604" s="13">
        <v>178.744</v>
      </c>
      <c r="X1604" s="13">
        <f t="shared" si="409"/>
        <v>-2.7750000000000004</v>
      </c>
      <c r="Y1604" s="13">
        <f t="shared" si="410"/>
        <v>-0.63</v>
      </c>
      <c r="Z1604" s="13">
        <f t="shared" si="411"/>
        <v>-5.6099999999999994</v>
      </c>
      <c r="AA1604" s="13">
        <f t="shared" si="412"/>
        <v>4.0150000000000006</v>
      </c>
      <c r="AB1604" s="13">
        <f t="shared" si="413"/>
        <v>-7.4174999999999995</v>
      </c>
      <c r="AC1604" s="13">
        <f t="shared" si="414"/>
        <v>-50.408500000000004</v>
      </c>
      <c r="AD1604" s="13">
        <f t="shared" si="415"/>
        <v>10.0525</v>
      </c>
      <c r="AE1604" s="13">
        <f t="shared" si="416"/>
        <v>149.88764999999998</v>
      </c>
      <c r="AF1604" s="13">
        <f t="shared" si="417"/>
        <v>263.63962500000002</v>
      </c>
      <c r="AG1604" s="13">
        <f t="shared" si="418"/>
        <v>59.110649999999993</v>
      </c>
      <c r="AH1604" s="13">
        <f t="shared" si="419"/>
        <v>289.19220000000001</v>
      </c>
      <c r="AI1604" s="13">
        <f t="shared" si="420"/>
        <v>124.33505</v>
      </c>
      <c r="AJ1604" s="13">
        <f t="shared" si="421"/>
        <v>66.841250000000002</v>
      </c>
      <c r="AK1604" s="13">
        <f t="shared" si="422"/>
        <v>-191.63499999999999</v>
      </c>
      <c r="AL1604" s="13">
        <f t="shared" si="423"/>
        <v>15.3</v>
      </c>
      <c r="AM1604" s="13">
        <f t="shared" si="424"/>
        <v>192.90250000000003</v>
      </c>
      <c r="AN1604" s="13">
        <f t="shared" si="425"/>
        <v>85.599249999999984</v>
      </c>
    </row>
    <row r="1605" spans="1:40" x14ac:dyDescent="0.25">
      <c r="A1605" s="10" t="s">
        <v>498</v>
      </c>
      <c r="B1605" s="10" t="s">
        <v>498</v>
      </c>
      <c r="C1605" s="10" t="s">
        <v>27</v>
      </c>
      <c r="D1605" s="10" t="s">
        <v>188</v>
      </c>
      <c r="E1605" s="10" t="s">
        <v>1039</v>
      </c>
      <c r="F1605" s="10" t="s">
        <v>29</v>
      </c>
      <c r="G1605" s="13">
        <v>-2.08</v>
      </c>
      <c r="H1605" s="13">
        <v>-0.67</v>
      </c>
      <c r="I1605" s="13">
        <v>-6.11</v>
      </c>
      <c r="J1605" s="13">
        <v>4.78</v>
      </c>
      <c r="K1605" s="13">
        <v>-7.53</v>
      </c>
      <c r="L1605" s="13">
        <v>-48.274000000000001</v>
      </c>
      <c r="M1605" s="13">
        <v>10.75</v>
      </c>
      <c r="N1605" s="13">
        <v>115.79810000000001</v>
      </c>
      <c r="O1605" s="13">
        <v>273.22750000000002</v>
      </c>
      <c r="P1605" s="13">
        <v>-22.9129</v>
      </c>
      <c r="Q1605" s="13">
        <v>276.49459999999999</v>
      </c>
      <c r="R1605" s="13">
        <v>112.5311</v>
      </c>
      <c r="S1605" s="13">
        <v>-81.885000000000005</v>
      </c>
      <c r="T1605" s="13">
        <v>-252.42</v>
      </c>
      <c r="U1605" s="13">
        <v>5.53</v>
      </c>
      <c r="V1605" s="13">
        <v>252.48</v>
      </c>
      <c r="W1605" s="13">
        <v>178.744</v>
      </c>
      <c r="X1605" s="13">
        <f t="shared" ref="X1605:X1668" si="426">AVERAGEIF($D$4:$D$3455,$D1605,G$4:G$3455)</f>
        <v>-1.5649999999999999</v>
      </c>
      <c r="Y1605" s="13">
        <f t="shared" ref="Y1605:Y1668" si="427">AVERAGEIF($D$4:$D$3455,$D1605,H$4:H$3455)</f>
        <v>-0.79</v>
      </c>
      <c r="Z1605" s="13">
        <f t="shared" ref="Z1605:Z1668" si="428">AVERAGEIF($D$4:$D$3455,$D1605,I$4:I$3455)</f>
        <v>-6.4275000000000002</v>
      </c>
      <c r="AA1605" s="13">
        <f t="shared" ref="AA1605:AA1668" si="429">AVERAGEIF($D$4:$D$3455,$D1605,J$4:J$3455)</f>
        <v>5.2650000000000006</v>
      </c>
      <c r="AB1605" s="13">
        <f t="shared" ref="AB1605:AB1668" si="430">AVERAGEIF($D$4:$D$3455,$D1605,K$4:K$3455)</f>
        <v>-7.620000000000001</v>
      </c>
      <c r="AC1605" s="13">
        <f t="shared" ref="AC1605:AC1668" si="431">AVERAGEIF($D$4:$D$3455,$D1605,L$4:L$3455)</f>
        <v>-46.736500000000007</v>
      </c>
      <c r="AD1605" s="13">
        <f t="shared" ref="AD1605:AD1668" si="432">AVERAGEIF($D$4:$D$3455,$D1605,M$4:M$3455)</f>
        <v>11.23</v>
      </c>
      <c r="AE1605" s="13">
        <f t="shared" ref="AE1605:AE1668" si="433">AVERAGEIF($D$4:$D$3455,$D1605,N$4:N$3455)</f>
        <v>146.15667500000001</v>
      </c>
      <c r="AF1605" s="13">
        <f t="shared" ref="AF1605:AF1668" si="434">AVERAGEIF($D$4:$D$3455,$D1605,O$4:O$3455)</f>
        <v>271.274475</v>
      </c>
      <c r="AG1605" s="13">
        <f t="shared" ref="AG1605:AG1668" si="435">AVERAGEIF($D$4:$D$3455,$D1605,P$4:P$3455)</f>
        <v>-10.512</v>
      </c>
      <c r="AH1605" s="13">
        <f t="shared" ref="AH1605:AH1668" si="436">AVERAGEIF($D$4:$D$3455,$D1605,Q$4:Q$3455)</f>
        <v>272.8306</v>
      </c>
      <c r="AI1605" s="13">
        <f t="shared" ref="AI1605:AI1668" si="437">AVERAGEIF($D$4:$D$3455,$D1605,R$4:R$3455)</f>
        <v>144.60060000000001</v>
      </c>
      <c r="AJ1605" s="13">
        <f t="shared" ref="AJ1605:AJ1668" si="438">AVERAGEIF($D$4:$D$3455,$D1605,S$4:S$3455)</f>
        <v>-40.070749999999997</v>
      </c>
      <c r="AK1605" s="13">
        <f t="shared" ref="AK1605:AK1668" si="439">AVERAGEIF($D$4:$D$3455,$D1605,T$4:T$3455)</f>
        <v>-202.76499999999999</v>
      </c>
      <c r="AL1605" s="13">
        <f t="shared" ref="AL1605:AL1668" si="440">AVERAGEIF($D$4:$D$3455,$D1605,U$4:U$3455)</f>
        <v>-7.754999999999999</v>
      </c>
      <c r="AM1605" s="13">
        <f t="shared" ref="AM1605:AM1668" si="441">AVERAGEIF($D$4:$D$3455,$D1605,V$4:V$3455)</f>
        <v>203.13499999999999</v>
      </c>
      <c r="AN1605" s="13">
        <f t="shared" ref="AN1605:AN1668" si="442">AVERAGEIF($D$4:$D$3455,$D1605,W$4:W$3455)</f>
        <v>-87.701750000000004</v>
      </c>
    </row>
    <row r="1606" spans="1:40" x14ac:dyDescent="0.25">
      <c r="A1606" s="10" t="s">
        <v>498</v>
      </c>
      <c r="B1606" s="10" t="s">
        <v>498</v>
      </c>
      <c r="C1606" s="10" t="s">
        <v>27</v>
      </c>
      <c r="D1606" s="10" t="s">
        <v>190</v>
      </c>
      <c r="E1606" s="10" t="s">
        <v>1039</v>
      </c>
      <c r="F1606" s="10" t="s">
        <v>29</v>
      </c>
      <c r="G1606" s="13">
        <v>-1.76</v>
      </c>
      <c r="H1606" s="13">
        <v>0.88</v>
      </c>
      <c r="I1606" s="13">
        <v>-6.6</v>
      </c>
      <c r="J1606" s="13">
        <v>6.29</v>
      </c>
      <c r="K1606" s="13">
        <v>-7.17</v>
      </c>
      <c r="L1606" s="13">
        <v>-50.670999999999999</v>
      </c>
      <c r="M1606" s="13">
        <v>11.67</v>
      </c>
      <c r="N1606" s="13">
        <v>323.29349999999999</v>
      </c>
      <c r="O1606" s="13">
        <v>408.3485</v>
      </c>
      <c r="P1606" s="13">
        <v>-13.638199999999999</v>
      </c>
      <c r="Q1606" s="13">
        <v>410.48180000000002</v>
      </c>
      <c r="R1606" s="13">
        <v>321.16019999999997</v>
      </c>
      <c r="S1606" s="13">
        <v>-81.11</v>
      </c>
      <c r="T1606" s="13">
        <v>-252.42</v>
      </c>
      <c r="U1606" s="13">
        <v>5.53</v>
      </c>
      <c r="V1606" s="13">
        <v>252.48</v>
      </c>
      <c r="W1606" s="13">
        <v>178.744</v>
      </c>
      <c r="X1606" s="13">
        <f t="shared" si="426"/>
        <v>-1.9325000000000001</v>
      </c>
      <c r="Y1606" s="13">
        <f t="shared" si="427"/>
        <v>0.99</v>
      </c>
      <c r="Z1606" s="13">
        <f t="shared" si="428"/>
        <v>-6.2874999999999996</v>
      </c>
      <c r="AA1606" s="13">
        <f t="shared" si="429"/>
        <v>5.9824999999999999</v>
      </c>
      <c r="AB1606" s="13">
        <f t="shared" si="430"/>
        <v>-6.9275000000000002</v>
      </c>
      <c r="AC1606" s="13">
        <f t="shared" si="431"/>
        <v>-51.5685</v>
      </c>
      <c r="AD1606" s="13">
        <f t="shared" si="432"/>
        <v>11.195</v>
      </c>
      <c r="AE1606" s="13">
        <f t="shared" si="433"/>
        <v>290.08497499999999</v>
      </c>
      <c r="AF1606" s="13">
        <f t="shared" si="434"/>
        <v>397.73009999999999</v>
      </c>
      <c r="AG1606" s="13">
        <f t="shared" si="435"/>
        <v>-26.975875000000002</v>
      </c>
      <c r="AH1606" s="13">
        <f t="shared" si="436"/>
        <v>405.10535000000004</v>
      </c>
      <c r="AI1606" s="13">
        <f t="shared" si="437"/>
        <v>282.70972499999999</v>
      </c>
      <c r="AJ1606" s="13">
        <f t="shared" si="438"/>
        <v>-76.489000000000004</v>
      </c>
      <c r="AK1606" s="13">
        <f t="shared" si="439"/>
        <v>-319.80500000000001</v>
      </c>
      <c r="AL1606" s="13">
        <f t="shared" si="440"/>
        <v>-9.3850000000000016</v>
      </c>
      <c r="AM1606" s="13">
        <f t="shared" si="441"/>
        <v>320.65250000000003</v>
      </c>
      <c r="AN1606" s="13">
        <f t="shared" si="442"/>
        <v>1.7117500000000021</v>
      </c>
    </row>
    <row r="1607" spans="1:40" x14ac:dyDescent="0.25">
      <c r="A1607" s="10" t="s">
        <v>498</v>
      </c>
      <c r="B1607" s="10" t="s">
        <v>498</v>
      </c>
      <c r="C1607" s="10" t="s">
        <v>27</v>
      </c>
      <c r="D1607" s="10" t="s">
        <v>518</v>
      </c>
      <c r="E1607" s="10" t="s">
        <v>1039</v>
      </c>
      <c r="F1607" s="10" t="s">
        <v>29</v>
      </c>
      <c r="G1607" s="13">
        <v>-2.99</v>
      </c>
      <c r="H1607" s="13">
        <v>0.64</v>
      </c>
      <c r="I1607" s="13">
        <v>-6.13</v>
      </c>
      <c r="J1607" s="13">
        <v>5.22</v>
      </c>
      <c r="K1607" s="13">
        <v>-7.57</v>
      </c>
      <c r="L1607" s="13">
        <v>-53.228999999999999</v>
      </c>
      <c r="M1607" s="13">
        <v>11.14</v>
      </c>
      <c r="N1607" s="13">
        <v>334.86169999999998</v>
      </c>
      <c r="O1607" s="13">
        <v>403.24099999999999</v>
      </c>
      <c r="P1607" s="13">
        <v>77.015799999999999</v>
      </c>
      <c r="Q1607" s="13">
        <v>453.315</v>
      </c>
      <c r="R1607" s="13">
        <v>284.78769999999997</v>
      </c>
      <c r="S1607" s="13">
        <v>56.969000000000001</v>
      </c>
      <c r="T1607" s="13">
        <v>-252.42</v>
      </c>
      <c r="U1607" s="13">
        <v>5.53</v>
      </c>
      <c r="V1607" s="13">
        <v>252.48</v>
      </c>
      <c r="W1607" s="13">
        <v>178.744</v>
      </c>
      <c r="X1607" s="13">
        <f t="shared" si="426"/>
        <v>-3.4649999999999999</v>
      </c>
      <c r="Y1607" s="13">
        <f t="shared" si="427"/>
        <v>0.57750000000000001</v>
      </c>
      <c r="Z1607" s="13">
        <f t="shared" si="428"/>
        <v>-5.7350000000000003</v>
      </c>
      <c r="AA1607" s="13">
        <f t="shared" si="429"/>
        <v>4.6399999999999997</v>
      </c>
      <c r="AB1607" s="13">
        <f t="shared" si="430"/>
        <v>-7.5299999999999994</v>
      </c>
      <c r="AC1607" s="13">
        <f t="shared" si="431"/>
        <v>-54.744</v>
      </c>
      <c r="AD1607" s="13">
        <f t="shared" si="432"/>
        <v>10.645</v>
      </c>
      <c r="AE1607" s="13">
        <f t="shared" si="433"/>
        <v>293.54372499999999</v>
      </c>
      <c r="AF1607" s="13">
        <f t="shared" si="434"/>
        <v>373.81729999999999</v>
      </c>
      <c r="AG1607" s="13">
        <f t="shared" si="435"/>
        <v>84.557500000000005</v>
      </c>
      <c r="AH1607" s="13">
        <f t="shared" si="436"/>
        <v>428.45589999999993</v>
      </c>
      <c r="AI1607" s="13">
        <f t="shared" si="437"/>
        <v>238.90507500000001</v>
      </c>
      <c r="AJ1607" s="13">
        <f t="shared" si="438"/>
        <v>57.424500000000002</v>
      </c>
      <c r="AK1607" s="13">
        <f t="shared" si="439"/>
        <v>-301.39</v>
      </c>
      <c r="AL1607" s="13">
        <f t="shared" si="440"/>
        <v>35.305</v>
      </c>
      <c r="AM1607" s="13">
        <f t="shared" si="441"/>
        <v>304.57</v>
      </c>
      <c r="AN1607" s="13">
        <f t="shared" si="442"/>
        <v>173.22199999999998</v>
      </c>
    </row>
    <row r="1608" spans="1:40" x14ac:dyDescent="0.25">
      <c r="A1608" s="10" t="s">
        <v>499</v>
      </c>
      <c r="B1608" s="10" t="s">
        <v>499</v>
      </c>
      <c r="C1608" s="10" t="s">
        <v>27</v>
      </c>
      <c r="D1608" s="10" t="s">
        <v>66</v>
      </c>
      <c r="E1608" s="10" t="s">
        <v>1039</v>
      </c>
      <c r="F1608" s="10" t="s">
        <v>29</v>
      </c>
      <c r="G1608" s="13">
        <v>0.98</v>
      </c>
      <c r="H1608" s="13">
        <v>-1.23</v>
      </c>
      <c r="I1608" s="13">
        <v>3.12</v>
      </c>
      <c r="J1608" s="13">
        <v>3.18</v>
      </c>
      <c r="K1608" s="13">
        <v>-3.44</v>
      </c>
      <c r="L1608" s="13">
        <v>35.253</v>
      </c>
      <c r="M1608" s="13">
        <v>5.73</v>
      </c>
      <c r="N1608" s="13">
        <v>3139.837</v>
      </c>
      <c r="O1608" s="13">
        <v>3091.2628</v>
      </c>
      <c r="P1608" s="13">
        <v>-160.56800000000001</v>
      </c>
      <c r="Q1608" s="13">
        <v>3277.9443000000001</v>
      </c>
      <c r="R1608" s="13">
        <v>2953.1554999999998</v>
      </c>
      <c r="S1608" s="13">
        <v>-40.698999999999998</v>
      </c>
      <c r="T1608" s="13">
        <v>-2255.27</v>
      </c>
      <c r="U1608" s="13">
        <v>2178.98</v>
      </c>
      <c r="V1608" s="13">
        <v>3135.96</v>
      </c>
      <c r="W1608" s="13">
        <v>135.98599999999999</v>
      </c>
      <c r="X1608" s="13">
        <f t="shared" si="426"/>
        <v>0.83</v>
      </c>
      <c r="Y1608" s="13">
        <f t="shared" si="427"/>
        <v>-1.6375000000000002</v>
      </c>
      <c r="Z1608" s="13">
        <f t="shared" si="428"/>
        <v>3.0949999999999998</v>
      </c>
      <c r="AA1608" s="13">
        <f t="shared" si="429"/>
        <v>2.9299999999999997</v>
      </c>
      <c r="AB1608" s="13">
        <f t="shared" si="430"/>
        <v>-3.7399999999999998</v>
      </c>
      <c r="AC1608" s="13">
        <f t="shared" si="431"/>
        <v>34.160250000000005</v>
      </c>
      <c r="AD1608" s="13">
        <f t="shared" si="432"/>
        <v>5.7925000000000004</v>
      </c>
      <c r="AE1608" s="13">
        <f t="shared" si="433"/>
        <v>3150.9856749999999</v>
      </c>
      <c r="AF1608" s="13">
        <f t="shared" si="434"/>
        <v>3109.8219750000003</v>
      </c>
      <c r="AG1608" s="13">
        <f t="shared" si="435"/>
        <v>-43.5244</v>
      </c>
      <c r="AH1608" s="13">
        <f t="shared" si="436"/>
        <v>3251.3432750000002</v>
      </c>
      <c r="AI1608" s="13">
        <f t="shared" si="437"/>
        <v>3009.4643500000002</v>
      </c>
      <c r="AJ1608" s="13">
        <f t="shared" si="438"/>
        <v>-1.949250000000001</v>
      </c>
      <c r="AK1608" s="13">
        <f t="shared" si="439"/>
        <v>-12.325000000000045</v>
      </c>
      <c r="AL1608" s="13">
        <f t="shared" si="440"/>
        <v>-135.44000000000005</v>
      </c>
      <c r="AM1608" s="13">
        <f t="shared" si="441"/>
        <v>3253.8949999999995</v>
      </c>
      <c r="AN1608" s="13">
        <f t="shared" si="442"/>
        <v>-1.7500000000012506E-3</v>
      </c>
    </row>
    <row r="1609" spans="1:40" x14ac:dyDescent="0.25">
      <c r="A1609" s="10" t="s">
        <v>499</v>
      </c>
      <c r="B1609" s="10" t="s">
        <v>499</v>
      </c>
      <c r="C1609" s="10" t="s">
        <v>27</v>
      </c>
      <c r="D1609" s="10" t="s">
        <v>59</v>
      </c>
      <c r="E1609" s="10" t="s">
        <v>1039</v>
      </c>
      <c r="F1609" s="10" t="s">
        <v>29</v>
      </c>
      <c r="G1609" s="13">
        <v>-0.87</v>
      </c>
      <c r="H1609" s="13">
        <v>-1.6</v>
      </c>
      <c r="I1609" s="13">
        <v>3.34</v>
      </c>
      <c r="J1609" s="13">
        <v>2.12</v>
      </c>
      <c r="K1609" s="13">
        <v>-4.5999999999999996</v>
      </c>
      <c r="L1609" s="13">
        <v>41.884999999999998</v>
      </c>
      <c r="M1609" s="13">
        <v>5.95</v>
      </c>
      <c r="N1609" s="13">
        <v>2400.7208999999998</v>
      </c>
      <c r="O1609" s="13">
        <v>1015.5348</v>
      </c>
      <c r="P1609" s="13">
        <v>85.006799999999998</v>
      </c>
      <c r="Q1609" s="13">
        <v>2405.9180999999999</v>
      </c>
      <c r="R1609" s="13">
        <v>1010.3376</v>
      </c>
      <c r="S1609" s="13">
        <v>3.4990000000000001</v>
      </c>
      <c r="T1609" s="13">
        <v>-2255.27</v>
      </c>
      <c r="U1609" s="13">
        <v>2178.98</v>
      </c>
      <c r="V1609" s="13">
        <v>3135.96</v>
      </c>
      <c r="W1609" s="13">
        <v>135.98599999999999</v>
      </c>
      <c r="X1609" s="13">
        <f t="shared" si="426"/>
        <v>-0.65</v>
      </c>
      <c r="Y1609" s="13">
        <f t="shared" si="427"/>
        <v>-1.075</v>
      </c>
      <c r="Z1609" s="13">
        <f t="shared" si="428"/>
        <v>3.105</v>
      </c>
      <c r="AA1609" s="13">
        <f t="shared" si="429"/>
        <v>2.2549999999999999</v>
      </c>
      <c r="AB1609" s="13">
        <f t="shared" si="430"/>
        <v>-3.9849999999999994</v>
      </c>
      <c r="AC1609" s="13">
        <f t="shared" si="431"/>
        <v>43.021500000000003</v>
      </c>
      <c r="AD1609" s="13">
        <f t="shared" si="432"/>
        <v>5.4799999999999995</v>
      </c>
      <c r="AE1609" s="13">
        <f t="shared" si="433"/>
        <v>1976.3583499999997</v>
      </c>
      <c r="AF1609" s="13">
        <f t="shared" si="434"/>
        <v>986.13085000000001</v>
      </c>
      <c r="AG1609" s="13">
        <f t="shared" si="435"/>
        <v>-30.436675000000001</v>
      </c>
      <c r="AH1609" s="13">
        <f t="shared" si="436"/>
        <v>1987.924225</v>
      </c>
      <c r="AI1609" s="13">
        <f t="shared" si="437"/>
        <v>974.564975</v>
      </c>
      <c r="AJ1609" s="13">
        <f t="shared" si="438"/>
        <v>-2.0074999999999994</v>
      </c>
      <c r="AK1609" s="13">
        <f t="shared" si="439"/>
        <v>-7.5199999999999534</v>
      </c>
      <c r="AL1609" s="13">
        <f t="shared" si="440"/>
        <v>1523.9099999999999</v>
      </c>
      <c r="AM1609" s="13">
        <f t="shared" si="441"/>
        <v>2005.8724999999999</v>
      </c>
      <c r="AN1609" s="13">
        <f t="shared" si="442"/>
        <v>90.113499999999988</v>
      </c>
    </row>
    <row r="1610" spans="1:40" x14ac:dyDescent="0.25">
      <c r="A1610" s="10" t="s">
        <v>499</v>
      </c>
      <c r="B1610" s="10" t="s">
        <v>499</v>
      </c>
      <c r="C1610" s="10" t="s">
        <v>27</v>
      </c>
      <c r="D1610" s="10" t="s">
        <v>519</v>
      </c>
      <c r="E1610" s="10" t="s">
        <v>1039</v>
      </c>
      <c r="F1610" s="10" t="s">
        <v>29</v>
      </c>
      <c r="G1610" s="13">
        <v>-0.79</v>
      </c>
      <c r="H1610" s="13">
        <v>-1.17</v>
      </c>
      <c r="I1610" s="13">
        <v>3.75</v>
      </c>
      <c r="J1610" s="13">
        <v>2.77</v>
      </c>
      <c r="K1610" s="13">
        <v>-4.7300000000000004</v>
      </c>
      <c r="L1610" s="13">
        <v>43.52</v>
      </c>
      <c r="M1610" s="13">
        <v>6.57</v>
      </c>
      <c r="N1610" s="13">
        <v>459.30849999999998</v>
      </c>
      <c r="O1610" s="13">
        <v>363.5659</v>
      </c>
      <c r="P1610" s="13">
        <v>327.01670000000001</v>
      </c>
      <c r="Q1610" s="13">
        <v>741.9393</v>
      </c>
      <c r="R1610" s="13">
        <v>80.935199999999995</v>
      </c>
      <c r="S1610" s="13">
        <v>40.835999999999999</v>
      </c>
      <c r="T1610" s="13">
        <v>-2255.27</v>
      </c>
      <c r="U1610" s="13">
        <v>2178.98</v>
      </c>
      <c r="V1610" s="13">
        <v>3135.96</v>
      </c>
      <c r="W1610" s="13">
        <v>135.98599999999999</v>
      </c>
      <c r="X1610" s="13">
        <f t="shared" si="426"/>
        <v>-0.95</v>
      </c>
      <c r="Y1610" s="13">
        <f t="shared" si="427"/>
        <v>-0.84499999999999997</v>
      </c>
      <c r="Z1610" s="13">
        <f t="shared" si="428"/>
        <v>3.59</v>
      </c>
      <c r="AA1610" s="13">
        <f t="shared" si="429"/>
        <v>2.6974999999999998</v>
      </c>
      <c r="AB1610" s="13">
        <f t="shared" si="430"/>
        <v>-4.4924999999999997</v>
      </c>
      <c r="AC1610" s="13">
        <f t="shared" si="431"/>
        <v>45.452249999999999</v>
      </c>
      <c r="AD1610" s="13">
        <f t="shared" si="432"/>
        <v>6.2924999999999995</v>
      </c>
      <c r="AE1610" s="13">
        <f t="shared" si="433"/>
        <v>1027.3904499999999</v>
      </c>
      <c r="AF1610" s="13">
        <f t="shared" si="434"/>
        <v>937.13514999999995</v>
      </c>
      <c r="AG1610" s="13">
        <f t="shared" si="435"/>
        <v>346.89800000000002</v>
      </c>
      <c r="AH1610" s="13">
        <f t="shared" si="436"/>
        <v>1340.8243499999999</v>
      </c>
      <c r="AI1610" s="13">
        <f t="shared" si="437"/>
        <v>623.70127500000001</v>
      </c>
      <c r="AJ1610" s="13">
        <f t="shared" si="438"/>
        <v>41.390250000000002</v>
      </c>
      <c r="AK1610" s="13">
        <f t="shared" si="439"/>
        <v>-979.67750000000001</v>
      </c>
      <c r="AL1610" s="13">
        <f t="shared" si="440"/>
        <v>964.47749999999996</v>
      </c>
      <c r="AM1610" s="13">
        <f t="shared" si="441"/>
        <v>1451.5925</v>
      </c>
      <c r="AN1610" s="13">
        <f t="shared" si="442"/>
        <v>134.02474999999998</v>
      </c>
    </row>
    <row r="1611" spans="1:40" x14ac:dyDescent="0.25">
      <c r="A1611" s="10" t="s">
        <v>499</v>
      </c>
      <c r="B1611" s="10" t="s">
        <v>499</v>
      </c>
      <c r="C1611" s="10" t="s">
        <v>27</v>
      </c>
      <c r="D1611" s="10" t="s">
        <v>279</v>
      </c>
      <c r="E1611" s="10" t="s">
        <v>1039</v>
      </c>
      <c r="F1611" s="10" t="s">
        <v>29</v>
      </c>
      <c r="G1611" s="13">
        <v>1.06</v>
      </c>
      <c r="H1611" s="13">
        <v>-0.81</v>
      </c>
      <c r="I1611" s="13">
        <v>3.53</v>
      </c>
      <c r="J1611" s="13">
        <v>3.78</v>
      </c>
      <c r="K1611" s="13">
        <v>-3.52</v>
      </c>
      <c r="L1611" s="13">
        <v>37.591000000000001</v>
      </c>
      <c r="M1611" s="13">
        <v>6.32</v>
      </c>
      <c r="N1611" s="13">
        <v>1186.9736</v>
      </c>
      <c r="O1611" s="13">
        <v>2430.7482</v>
      </c>
      <c r="P1611" s="13">
        <v>81.441999999999993</v>
      </c>
      <c r="Q1611" s="13">
        <v>2436.0583000000001</v>
      </c>
      <c r="R1611" s="13">
        <v>1181.6635000000001</v>
      </c>
      <c r="S1611" s="13">
        <v>86.27</v>
      </c>
      <c r="T1611" s="13">
        <v>-2255.27</v>
      </c>
      <c r="U1611" s="13">
        <v>2178.98</v>
      </c>
      <c r="V1611" s="13">
        <v>3135.96</v>
      </c>
      <c r="W1611" s="13">
        <v>135.98599999999999</v>
      </c>
      <c r="X1611" s="13">
        <f t="shared" si="426"/>
        <v>1.04</v>
      </c>
      <c r="Y1611" s="13">
        <f t="shared" si="427"/>
        <v>-1.3925000000000001</v>
      </c>
      <c r="Z1611" s="13">
        <f t="shared" si="428"/>
        <v>3.6749999999999998</v>
      </c>
      <c r="AA1611" s="13">
        <f t="shared" si="429"/>
        <v>3.7074999999999996</v>
      </c>
      <c r="AB1611" s="13">
        <f t="shared" si="430"/>
        <v>-4.0549999999999997</v>
      </c>
      <c r="AC1611" s="13">
        <f t="shared" si="431"/>
        <v>35.789499999999997</v>
      </c>
      <c r="AD1611" s="13">
        <f t="shared" si="432"/>
        <v>6.7350000000000003</v>
      </c>
      <c r="AE1611" s="13">
        <f t="shared" si="433"/>
        <v>1123.9535500000002</v>
      </c>
      <c r="AF1611" s="13">
        <f t="shared" si="434"/>
        <v>2000.6868999999999</v>
      </c>
      <c r="AG1611" s="13">
        <f t="shared" si="435"/>
        <v>-37.729774999999989</v>
      </c>
      <c r="AH1611" s="13">
        <f t="shared" si="436"/>
        <v>2013.6244750000001</v>
      </c>
      <c r="AI1611" s="13">
        <f t="shared" si="437"/>
        <v>1111.01595</v>
      </c>
      <c r="AJ1611" s="13">
        <f t="shared" si="438"/>
        <v>2.8149999999999977</v>
      </c>
      <c r="AK1611" s="13">
        <f t="shared" si="439"/>
        <v>-1647.3649999999998</v>
      </c>
      <c r="AL1611" s="13">
        <f t="shared" si="440"/>
        <v>-86.830000000000069</v>
      </c>
      <c r="AM1611" s="13">
        <f t="shared" si="441"/>
        <v>2146.105</v>
      </c>
      <c r="AN1611" s="13">
        <f t="shared" si="442"/>
        <v>1.4052499999999881</v>
      </c>
    </row>
    <row r="1612" spans="1:40" x14ac:dyDescent="0.25">
      <c r="A1612" s="10" t="s">
        <v>500</v>
      </c>
      <c r="B1612" s="10" t="s">
        <v>500</v>
      </c>
      <c r="C1612" s="10" t="s">
        <v>27</v>
      </c>
      <c r="D1612" s="10" t="s">
        <v>279</v>
      </c>
      <c r="E1612" s="10" t="s">
        <v>1039</v>
      </c>
      <c r="F1612" s="10" t="s">
        <v>29</v>
      </c>
      <c r="G1612" s="13">
        <v>1.26</v>
      </c>
      <c r="H1612" s="13">
        <v>-0.76</v>
      </c>
      <c r="I1612" s="13">
        <v>4.0999999999999996</v>
      </c>
      <c r="J1612" s="13">
        <v>4.47</v>
      </c>
      <c r="K1612" s="13">
        <v>-3.97</v>
      </c>
      <c r="L1612" s="13">
        <v>38.052</v>
      </c>
      <c r="M1612" s="13">
        <v>7.32</v>
      </c>
      <c r="N1612" s="13">
        <v>1070.8968</v>
      </c>
      <c r="O1612" s="13">
        <v>1569.9603</v>
      </c>
      <c r="P1612" s="13">
        <v>36.881300000000003</v>
      </c>
      <c r="Q1612" s="13">
        <v>1572.6711</v>
      </c>
      <c r="R1612" s="13">
        <v>1068.1859999999999</v>
      </c>
      <c r="S1612" s="13">
        <v>85.796000000000006</v>
      </c>
      <c r="T1612" s="13">
        <v>-967.41</v>
      </c>
      <c r="U1612" s="13">
        <v>226.86</v>
      </c>
      <c r="V1612" s="13">
        <v>993.65</v>
      </c>
      <c r="W1612" s="13">
        <v>166.80199999999999</v>
      </c>
      <c r="X1612" s="13">
        <f t="shared" si="426"/>
        <v>1.04</v>
      </c>
      <c r="Y1612" s="13">
        <f t="shared" si="427"/>
        <v>-1.3925000000000001</v>
      </c>
      <c r="Z1612" s="13">
        <f t="shared" si="428"/>
        <v>3.6749999999999998</v>
      </c>
      <c r="AA1612" s="13">
        <f t="shared" si="429"/>
        <v>3.7074999999999996</v>
      </c>
      <c r="AB1612" s="13">
        <f t="shared" si="430"/>
        <v>-4.0549999999999997</v>
      </c>
      <c r="AC1612" s="13">
        <f t="shared" si="431"/>
        <v>35.789499999999997</v>
      </c>
      <c r="AD1612" s="13">
        <f t="shared" si="432"/>
        <v>6.7350000000000003</v>
      </c>
      <c r="AE1612" s="13">
        <f t="shared" si="433"/>
        <v>1123.9535500000002</v>
      </c>
      <c r="AF1612" s="13">
        <f t="shared" si="434"/>
        <v>2000.6868999999999</v>
      </c>
      <c r="AG1612" s="13">
        <f t="shared" si="435"/>
        <v>-37.729774999999989</v>
      </c>
      <c r="AH1612" s="13">
        <f t="shared" si="436"/>
        <v>2013.6244750000001</v>
      </c>
      <c r="AI1612" s="13">
        <f t="shared" si="437"/>
        <v>1111.01595</v>
      </c>
      <c r="AJ1612" s="13">
        <f t="shared" si="438"/>
        <v>2.8149999999999977</v>
      </c>
      <c r="AK1612" s="13">
        <f t="shared" si="439"/>
        <v>-1647.3649999999998</v>
      </c>
      <c r="AL1612" s="13">
        <f t="shared" si="440"/>
        <v>-86.830000000000069</v>
      </c>
      <c r="AM1612" s="13">
        <f t="shared" si="441"/>
        <v>2146.105</v>
      </c>
      <c r="AN1612" s="13">
        <f t="shared" si="442"/>
        <v>1.4052499999999881</v>
      </c>
    </row>
    <row r="1613" spans="1:40" x14ac:dyDescent="0.25">
      <c r="A1613" s="10" t="s">
        <v>500</v>
      </c>
      <c r="B1613" s="10" t="s">
        <v>500</v>
      </c>
      <c r="C1613" s="10" t="s">
        <v>27</v>
      </c>
      <c r="D1613" s="10" t="s">
        <v>519</v>
      </c>
      <c r="E1613" s="10" t="s">
        <v>1039</v>
      </c>
      <c r="F1613" s="10" t="s">
        <v>29</v>
      </c>
      <c r="G1613" s="13">
        <v>-1.26</v>
      </c>
      <c r="H1613" s="13">
        <v>-1.27</v>
      </c>
      <c r="I1613" s="13">
        <v>3.75</v>
      </c>
      <c r="J1613" s="13">
        <v>2.4900000000000002</v>
      </c>
      <c r="K1613" s="13">
        <v>-5.01</v>
      </c>
      <c r="L1613" s="13">
        <v>44.954999999999998</v>
      </c>
      <c r="M1613" s="13">
        <v>6.61</v>
      </c>
      <c r="N1613" s="13">
        <v>1219.4820999999999</v>
      </c>
      <c r="O1613" s="13">
        <v>1353.1732</v>
      </c>
      <c r="P1613" s="13">
        <v>371.08190000000002</v>
      </c>
      <c r="Q1613" s="13">
        <v>1663.3822</v>
      </c>
      <c r="R1613" s="13">
        <v>909.2731</v>
      </c>
      <c r="S1613" s="13">
        <v>50.106000000000002</v>
      </c>
      <c r="T1613" s="13">
        <v>-967.41</v>
      </c>
      <c r="U1613" s="13">
        <v>226.86</v>
      </c>
      <c r="V1613" s="13">
        <v>993.65</v>
      </c>
      <c r="W1613" s="13">
        <v>166.80199999999999</v>
      </c>
      <c r="X1613" s="13">
        <f t="shared" si="426"/>
        <v>-0.95</v>
      </c>
      <c r="Y1613" s="13">
        <f t="shared" si="427"/>
        <v>-0.84499999999999997</v>
      </c>
      <c r="Z1613" s="13">
        <f t="shared" si="428"/>
        <v>3.59</v>
      </c>
      <c r="AA1613" s="13">
        <f t="shared" si="429"/>
        <v>2.6974999999999998</v>
      </c>
      <c r="AB1613" s="13">
        <f t="shared" si="430"/>
        <v>-4.4924999999999997</v>
      </c>
      <c r="AC1613" s="13">
        <f t="shared" si="431"/>
        <v>45.452249999999999</v>
      </c>
      <c r="AD1613" s="13">
        <f t="shared" si="432"/>
        <v>6.2924999999999995</v>
      </c>
      <c r="AE1613" s="13">
        <f t="shared" si="433"/>
        <v>1027.3904499999999</v>
      </c>
      <c r="AF1613" s="13">
        <f t="shared" si="434"/>
        <v>937.13514999999995</v>
      </c>
      <c r="AG1613" s="13">
        <f t="shared" si="435"/>
        <v>346.89800000000002</v>
      </c>
      <c r="AH1613" s="13">
        <f t="shared" si="436"/>
        <v>1340.8243499999999</v>
      </c>
      <c r="AI1613" s="13">
        <f t="shared" si="437"/>
        <v>623.70127500000001</v>
      </c>
      <c r="AJ1613" s="13">
        <f t="shared" si="438"/>
        <v>41.390250000000002</v>
      </c>
      <c r="AK1613" s="13">
        <f t="shared" si="439"/>
        <v>-979.67750000000001</v>
      </c>
      <c r="AL1613" s="13">
        <f t="shared" si="440"/>
        <v>964.47749999999996</v>
      </c>
      <c r="AM1613" s="13">
        <f t="shared" si="441"/>
        <v>1451.5925</v>
      </c>
      <c r="AN1613" s="13">
        <f t="shared" si="442"/>
        <v>134.02474999999998</v>
      </c>
    </row>
    <row r="1614" spans="1:40" x14ac:dyDescent="0.25">
      <c r="A1614" s="10" t="s">
        <v>500</v>
      </c>
      <c r="B1614" s="10" t="s">
        <v>500</v>
      </c>
      <c r="C1614" s="10" t="s">
        <v>27</v>
      </c>
      <c r="D1614" s="10" t="s">
        <v>520</v>
      </c>
      <c r="E1614" s="10" t="s">
        <v>1039</v>
      </c>
      <c r="F1614" s="10" t="s">
        <v>29</v>
      </c>
      <c r="G1614" s="13">
        <v>-1.21</v>
      </c>
      <c r="H1614" s="13">
        <v>-1.03</v>
      </c>
      <c r="I1614" s="13">
        <v>3.78</v>
      </c>
      <c r="J1614" s="13">
        <v>2.66</v>
      </c>
      <c r="K1614" s="13">
        <v>-4.9000000000000004</v>
      </c>
      <c r="L1614" s="13">
        <v>45.677999999999997</v>
      </c>
      <c r="M1614" s="13">
        <v>6.65</v>
      </c>
      <c r="N1614" s="13">
        <v>383.47719999999998</v>
      </c>
      <c r="O1614" s="13">
        <v>823.41840000000002</v>
      </c>
      <c r="P1614" s="13">
        <v>226.70500000000001</v>
      </c>
      <c r="Q1614" s="13">
        <v>919.33100000000002</v>
      </c>
      <c r="R1614" s="13">
        <v>287.56459999999998</v>
      </c>
      <c r="S1614" s="13">
        <v>67.067999999999998</v>
      </c>
      <c r="T1614" s="13">
        <v>-967.41</v>
      </c>
      <c r="U1614" s="13">
        <v>226.86</v>
      </c>
      <c r="V1614" s="13">
        <v>993.65</v>
      </c>
      <c r="W1614" s="13">
        <v>166.80199999999999</v>
      </c>
      <c r="X1614" s="13">
        <f t="shared" si="426"/>
        <v>-1.3199999999999998</v>
      </c>
      <c r="Y1614" s="13">
        <f t="shared" si="427"/>
        <v>-0.56218275000000006</v>
      </c>
      <c r="Z1614" s="13">
        <f t="shared" si="428"/>
        <v>3.9450000000000003</v>
      </c>
      <c r="AA1614" s="13">
        <f t="shared" si="429"/>
        <v>3.0275000000000003</v>
      </c>
      <c r="AB1614" s="13">
        <f t="shared" si="430"/>
        <v>-4.9124999999999996</v>
      </c>
      <c r="AC1614" s="13">
        <f t="shared" si="431"/>
        <v>47.729499999999994</v>
      </c>
      <c r="AD1614" s="13">
        <f t="shared" si="432"/>
        <v>6.9525000000000006</v>
      </c>
      <c r="AE1614" s="13">
        <f t="shared" si="433"/>
        <v>482.61792500000001</v>
      </c>
      <c r="AF1614" s="13">
        <f t="shared" si="434"/>
        <v>874.55664999999999</v>
      </c>
      <c r="AG1614" s="13">
        <f t="shared" si="435"/>
        <v>205.837175</v>
      </c>
      <c r="AH1614" s="13">
        <f t="shared" si="436"/>
        <v>964.47157500000003</v>
      </c>
      <c r="AI1614" s="13">
        <f t="shared" si="437"/>
        <v>392.70299999999997</v>
      </c>
      <c r="AJ1614" s="13">
        <f t="shared" si="438"/>
        <v>67.064499999999995</v>
      </c>
      <c r="AK1614" s="13">
        <f t="shared" si="439"/>
        <v>-576.45500000000004</v>
      </c>
      <c r="AL1614" s="13">
        <f t="shared" si="440"/>
        <v>275.16000000000003</v>
      </c>
      <c r="AM1614" s="13">
        <f t="shared" si="441"/>
        <v>665.25250000000005</v>
      </c>
      <c r="AN1614" s="13">
        <f t="shared" si="442"/>
        <v>154.09350000000001</v>
      </c>
    </row>
    <row r="1615" spans="1:40" x14ac:dyDescent="0.25">
      <c r="A1615" s="10" t="s">
        <v>500</v>
      </c>
      <c r="B1615" s="10" t="s">
        <v>500</v>
      </c>
      <c r="C1615" s="10" t="s">
        <v>27</v>
      </c>
      <c r="D1615" s="10" t="s">
        <v>280</v>
      </c>
      <c r="E1615" s="10" t="s">
        <v>1039</v>
      </c>
      <c r="F1615" s="10" t="s">
        <v>29</v>
      </c>
      <c r="G1615" s="13">
        <v>1.31</v>
      </c>
      <c r="H1615" s="13">
        <v>-0.53</v>
      </c>
      <c r="I1615" s="13">
        <v>4.13</v>
      </c>
      <c r="J1615" s="13">
        <v>4.63</v>
      </c>
      <c r="K1615" s="13">
        <v>-3.84</v>
      </c>
      <c r="L1615" s="13">
        <v>38.735999999999997</v>
      </c>
      <c r="M1615" s="13">
        <v>7.34</v>
      </c>
      <c r="N1615" s="13">
        <v>236.43530000000001</v>
      </c>
      <c r="O1615" s="13">
        <v>1037.9621</v>
      </c>
      <c r="P1615" s="13">
        <v>-107.4956</v>
      </c>
      <c r="Q1615" s="13">
        <v>1052.1283000000001</v>
      </c>
      <c r="R1615" s="13">
        <v>222.26910000000001</v>
      </c>
      <c r="S1615" s="13">
        <v>-82.492999999999995</v>
      </c>
      <c r="T1615" s="13">
        <v>-967.41</v>
      </c>
      <c r="U1615" s="13">
        <v>226.86</v>
      </c>
      <c r="V1615" s="13">
        <v>993.65</v>
      </c>
      <c r="W1615" s="13">
        <v>166.80199999999999</v>
      </c>
      <c r="X1615" s="13">
        <f t="shared" si="426"/>
        <v>1.075</v>
      </c>
      <c r="Y1615" s="13">
        <f t="shared" si="427"/>
        <v>-0.99</v>
      </c>
      <c r="Z1615" s="13">
        <f t="shared" si="428"/>
        <v>4.25</v>
      </c>
      <c r="AA1615" s="13">
        <f t="shared" si="429"/>
        <v>4.42</v>
      </c>
      <c r="AB1615" s="13">
        <f t="shared" si="430"/>
        <v>-4.3324999999999996</v>
      </c>
      <c r="AC1615" s="13">
        <f t="shared" si="431"/>
        <v>38.213500000000003</v>
      </c>
      <c r="AD1615" s="13">
        <f t="shared" si="432"/>
        <v>7.585</v>
      </c>
      <c r="AE1615" s="13">
        <f t="shared" si="433"/>
        <v>377.50864999999999</v>
      </c>
      <c r="AF1615" s="13">
        <f t="shared" si="434"/>
        <v>1012.781975</v>
      </c>
      <c r="AG1615" s="13">
        <f t="shared" si="435"/>
        <v>-33.379424999999998</v>
      </c>
      <c r="AH1615" s="13">
        <f t="shared" si="436"/>
        <v>1018.4149749999999</v>
      </c>
      <c r="AI1615" s="13">
        <f t="shared" si="437"/>
        <v>371.87569999999999</v>
      </c>
      <c r="AJ1615" s="13">
        <f t="shared" si="438"/>
        <v>-41.817</v>
      </c>
      <c r="AK1615" s="13">
        <f t="shared" si="439"/>
        <v>-736.77</v>
      </c>
      <c r="AL1615" s="13">
        <f t="shared" si="440"/>
        <v>-45.567500000000003</v>
      </c>
      <c r="AM1615" s="13">
        <f t="shared" si="441"/>
        <v>763.11749999999995</v>
      </c>
      <c r="AN1615" s="13">
        <f t="shared" si="442"/>
        <v>3.7347499999999982</v>
      </c>
    </row>
    <row r="1616" spans="1:40" x14ac:dyDescent="0.25">
      <c r="A1616" s="10" t="s">
        <v>501</v>
      </c>
      <c r="B1616" s="10" t="s">
        <v>501</v>
      </c>
      <c r="C1616" s="10" t="s">
        <v>27</v>
      </c>
      <c r="D1616" s="10" t="s">
        <v>280</v>
      </c>
      <c r="E1616" s="10" t="s">
        <v>1039</v>
      </c>
      <c r="F1616" s="10" t="s">
        <v>29</v>
      </c>
      <c r="G1616" s="13">
        <v>1.01</v>
      </c>
      <c r="H1616" s="13">
        <v>-0.59</v>
      </c>
      <c r="I1616" s="13">
        <v>4.09</v>
      </c>
      <c r="J1616" s="13">
        <v>4.38</v>
      </c>
      <c r="K1616" s="13">
        <v>-3.95</v>
      </c>
      <c r="L1616" s="13">
        <v>39.472000000000001</v>
      </c>
      <c r="M1616" s="13">
        <v>7.22</v>
      </c>
      <c r="N1616" s="13">
        <v>527.98810000000003</v>
      </c>
      <c r="O1616" s="13">
        <v>1008.1162</v>
      </c>
      <c r="P1616" s="13">
        <v>-22.713200000000001</v>
      </c>
      <c r="Q1616" s="13">
        <v>1009.1883</v>
      </c>
      <c r="R1616" s="13">
        <v>526.91600000000005</v>
      </c>
      <c r="S1616" s="13">
        <v>-87.298000000000002</v>
      </c>
      <c r="T1616" s="13">
        <v>-477.82</v>
      </c>
      <c r="U1616" s="13">
        <v>67.849999999999994</v>
      </c>
      <c r="V1616" s="13">
        <v>482.62</v>
      </c>
      <c r="W1616" s="13">
        <v>171.91800000000001</v>
      </c>
      <c r="X1616" s="13">
        <f t="shared" si="426"/>
        <v>1.075</v>
      </c>
      <c r="Y1616" s="13">
        <f t="shared" si="427"/>
        <v>-0.99</v>
      </c>
      <c r="Z1616" s="13">
        <f t="shared" si="428"/>
        <v>4.25</v>
      </c>
      <c r="AA1616" s="13">
        <f t="shared" si="429"/>
        <v>4.42</v>
      </c>
      <c r="AB1616" s="13">
        <f t="shared" si="430"/>
        <v>-4.3324999999999996</v>
      </c>
      <c r="AC1616" s="13">
        <f t="shared" si="431"/>
        <v>38.213500000000003</v>
      </c>
      <c r="AD1616" s="13">
        <f t="shared" si="432"/>
        <v>7.585</v>
      </c>
      <c r="AE1616" s="13">
        <f t="shared" si="433"/>
        <v>377.50864999999999</v>
      </c>
      <c r="AF1616" s="13">
        <f t="shared" si="434"/>
        <v>1012.781975</v>
      </c>
      <c r="AG1616" s="13">
        <f t="shared" si="435"/>
        <v>-33.379424999999998</v>
      </c>
      <c r="AH1616" s="13">
        <f t="shared" si="436"/>
        <v>1018.4149749999999</v>
      </c>
      <c r="AI1616" s="13">
        <f t="shared" si="437"/>
        <v>371.87569999999999</v>
      </c>
      <c r="AJ1616" s="13">
        <f t="shared" si="438"/>
        <v>-41.817</v>
      </c>
      <c r="AK1616" s="13">
        <f t="shared" si="439"/>
        <v>-736.77</v>
      </c>
      <c r="AL1616" s="13">
        <f t="shared" si="440"/>
        <v>-45.567500000000003</v>
      </c>
      <c r="AM1616" s="13">
        <f t="shared" si="441"/>
        <v>763.11749999999995</v>
      </c>
      <c r="AN1616" s="13">
        <f t="shared" si="442"/>
        <v>3.7347499999999982</v>
      </c>
    </row>
    <row r="1617" spans="1:40" x14ac:dyDescent="0.25">
      <c r="A1617" s="10" t="s">
        <v>501</v>
      </c>
      <c r="B1617" s="10" t="s">
        <v>501</v>
      </c>
      <c r="C1617" s="10" t="s">
        <v>27</v>
      </c>
      <c r="D1617" s="10" t="s">
        <v>520</v>
      </c>
      <c r="E1617" s="10" t="s">
        <v>1039</v>
      </c>
      <c r="F1617" s="10" t="s">
        <v>29</v>
      </c>
      <c r="G1617" s="13">
        <v>-1.64</v>
      </c>
      <c r="H1617" s="13">
        <v>-1.1200000000000001</v>
      </c>
      <c r="I1617" s="13">
        <v>4.17</v>
      </c>
      <c r="J1617" s="13">
        <v>2.8</v>
      </c>
      <c r="K1617" s="13">
        <v>-5.56</v>
      </c>
      <c r="L1617" s="13">
        <v>46.790999999999997</v>
      </c>
      <c r="M1617" s="13">
        <v>7.37</v>
      </c>
      <c r="N1617" s="13">
        <v>544.65790000000004</v>
      </c>
      <c r="O1617" s="13">
        <v>943.81089999999995</v>
      </c>
      <c r="P1617" s="13">
        <v>142.32660000000001</v>
      </c>
      <c r="Q1617" s="13">
        <v>989.36220000000003</v>
      </c>
      <c r="R1617" s="13">
        <v>499.10660000000001</v>
      </c>
      <c r="S1617" s="13">
        <v>72.253</v>
      </c>
      <c r="T1617" s="13">
        <v>-477.82</v>
      </c>
      <c r="U1617" s="13">
        <v>67.849999999999994</v>
      </c>
      <c r="V1617" s="13">
        <v>482.62</v>
      </c>
      <c r="W1617" s="13">
        <v>171.91800000000001</v>
      </c>
      <c r="X1617" s="13">
        <f t="shared" si="426"/>
        <v>-1.3199999999999998</v>
      </c>
      <c r="Y1617" s="13">
        <f t="shared" si="427"/>
        <v>-0.56218275000000006</v>
      </c>
      <c r="Z1617" s="13">
        <f t="shared" si="428"/>
        <v>3.9450000000000003</v>
      </c>
      <c r="AA1617" s="13">
        <f t="shared" si="429"/>
        <v>3.0275000000000003</v>
      </c>
      <c r="AB1617" s="13">
        <f t="shared" si="430"/>
        <v>-4.9124999999999996</v>
      </c>
      <c r="AC1617" s="13">
        <f t="shared" si="431"/>
        <v>47.729499999999994</v>
      </c>
      <c r="AD1617" s="13">
        <f t="shared" si="432"/>
        <v>6.9525000000000006</v>
      </c>
      <c r="AE1617" s="13">
        <f t="shared" si="433"/>
        <v>482.61792500000001</v>
      </c>
      <c r="AF1617" s="13">
        <f t="shared" si="434"/>
        <v>874.55664999999999</v>
      </c>
      <c r="AG1617" s="13">
        <f t="shared" si="435"/>
        <v>205.837175</v>
      </c>
      <c r="AH1617" s="13">
        <f t="shared" si="436"/>
        <v>964.47157500000003</v>
      </c>
      <c r="AI1617" s="13">
        <f t="shared" si="437"/>
        <v>392.70299999999997</v>
      </c>
      <c r="AJ1617" s="13">
        <f t="shared" si="438"/>
        <v>67.064499999999995</v>
      </c>
      <c r="AK1617" s="13">
        <f t="shared" si="439"/>
        <v>-576.45500000000004</v>
      </c>
      <c r="AL1617" s="13">
        <f t="shared" si="440"/>
        <v>275.16000000000003</v>
      </c>
      <c r="AM1617" s="13">
        <f t="shared" si="441"/>
        <v>665.25250000000005</v>
      </c>
      <c r="AN1617" s="13">
        <f t="shared" si="442"/>
        <v>154.09350000000001</v>
      </c>
    </row>
    <row r="1618" spans="1:40" x14ac:dyDescent="0.25">
      <c r="A1618" s="10" t="s">
        <v>501</v>
      </c>
      <c r="B1618" s="10" t="s">
        <v>501</v>
      </c>
      <c r="C1618" s="10" t="s">
        <v>27</v>
      </c>
      <c r="D1618" s="10" t="s">
        <v>521</v>
      </c>
      <c r="E1618" s="10" t="s">
        <v>1039</v>
      </c>
      <c r="F1618" s="10" t="s">
        <v>29</v>
      </c>
      <c r="G1618" s="13">
        <v>-1.49</v>
      </c>
      <c r="H1618" s="13">
        <v>-0.37</v>
      </c>
      <c r="I1618" s="13">
        <v>4.57</v>
      </c>
      <c r="J1618" s="13">
        <v>3.68</v>
      </c>
      <c r="K1618" s="13">
        <v>-5.53</v>
      </c>
      <c r="L1618" s="13">
        <v>48.5</v>
      </c>
      <c r="M1618" s="13">
        <v>8.0299999999999994</v>
      </c>
      <c r="N1618" s="13">
        <v>132.6806</v>
      </c>
      <c r="O1618" s="13">
        <v>681.4316</v>
      </c>
      <c r="P1618" s="13">
        <v>119.5517</v>
      </c>
      <c r="Q1618" s="13">
        <v>706.34609999999998</v>
      </c>
      <c r="R1618" s="13">
        <v>107.76609999999999</v>
      </c>
      <c r="S1618" s="13">
        <v>78.227999999999994</v>
      </c>
      <c r="T1618" s="13">
        <v>-477.82</v>
      </c>
      <c r="U1618" s="13">
        <v>67.849999999999994</v>
      </c>
      <c r="V1618" s="13">
        <v>482.62</v>
      </c>
      <c r="W1618" s="13">
        <v>171.91800000000001</v>
      </c>
      <c r="X1618" s="13">
        <f t="shared" si="426"/>
        <v>-1.8374999999999999</v>
      </c>
      <c r="Y1618" s="13">
        <f t="shared" si="427"/>
        <v>-0.16003250000000002</v>
      </c>
      <c r="Z1618" s="13">
        <f t="shared" si="428"/>
        <v>4.2149999999999999</v>
      </c>
      <c r="AA1618" s="13">
        <f t="shared" si="429"/>
        <v>3.3075000000000001</v>
      </c>
      <c r="AB1618" s="13">
        <f t="shared" si="430"/>
        <v>-5.3025000000000002</v>
      </c>
      <c r="AC1618" s="13">
        <f t="shared" si="431"/>
        <v>50.707500000000003</v>
      </c>
      <c r="AD1618" s="13">
        <f t="shared" si="432"/>
        <v>7.5324999999999998</v>
      </c>
      <c r="AE1618" s="13">
        <f t="shared" si="433"/>
        <v>202.47902499999998</v>
      </c>
      <c r="AF1618" s="13">
        <f t="shared" si="434"/>
        <v>676.86565000000007</v>
      </c>
      <c r="AG1618" s="13">
        <f t="shared" si="435"/>
        <v>88.663299999999992</v>
      </c>
      <c r="AH1618" s="13">
        <f t="shared" si="436"/>
        <v>693.31967500000007</v>
      </c>
      <c r="AI1618" s="13">
        <f t="shared" si="437"/>
        <v>186.02499999999998</v>
      </c>
      <c r="AJ1618" s="13">
        <f t="shared" si="438"/>
        <v>79.763500000000008</v>
      </c>
      <c r="AK1618" s="13">
        <f t="shared" si="439"/>
        <v>-264.91750000000002</v>
      </c>
      <c r="AL1618" s="13">
        <f t="shared" si="440"/>
        <v>104.9425</v>
      </c>
      <c r="AM1618" s="13">
        <f t="shared" si="441"/>
        <v>297.44000000000005</v>
      </c>
      <c r="AN1618" s="13">
        <f t="shared" si="442"/>
        <v>156.48925</v>
      </c>
    </row>
    <row r="1619" spans="1:40" x14ac:dyDescent="0.25">
      <c r="A1619" s="10" t="s">
        <v>501</v>
      </c>
      <c r="B1619" s="10" t="s">
        <v>501</v>
      </c>
      <c r="C1619" s="10" t="s">
        <v>27</v>
      </c>
      <c r="D1619" s="10" t="s">
        <v>281</v>
      </c>
      <c r="E1619" s="10" t="s">
        <v>1039</v>
      </c>
      <c r="F1619" s="10" t="s">
        <v>29</v>
      </c>
      <c r="G1619" s="13">
        <v>1.1599999999999999</v>
      </c>
      <c r="H1619" s="13">
        <v>0.16</v>
      </c>
      <c r="I1619" s="13">
        <v>4.4800000000000004</v>
      </c>
      <c r="J1619" s="13">
        <v>5.18</v>
      </c>
      <c r="K1619" s="13">
        <v>-3.85</v>
      </c>
      <c r="L1619" s="13">
        <v>41.823</v>
      </c>
      <c r="M1619" s="13">
        <v>7.84</v>
      </c>
      <c r="N1619" s="13">
        <v>114.8857</v>
      </c>
      <c r="O1619" s="13">
        <v>746.13620000000003</v>
      </c>
      <c r="P1619" s="13">
        <v>-45.488100000000003</v>
      </c>
      <c r="Q1619" s="13">
        <v>749.3972</v>
      </c>
      <c r="R1619" s="13">
        <v>111.6247</v>
      </c>
      <c r="S1619" s="13">
        <v>-85.899000000000001</v>
      </c>
      <c r="T1619" s="13">
        <v>-477.82</v>
      </c>
      <c r="U1619" s="13">
        <v>67.849999999999994</v>
      </c>
      <c r="V1619" s="13">
        <v>482.62</v>
      </c>
      <c r="W1619" s="13">
        <v>171.91800000000001</v>
      </c>
      <c r="X1619" s="13">
        <f t="shared" si="426"/>
        <v>0.95</v>
      </c>
      <c r="Y1619" s="13">
        <f t="shared" si="427"/>
        <v>-0.40500000000000003</v>
      </c>
      <c r="Z1619" s="13">
        <f t="shared" si="428"/>
        <v>4.6050000000000004</v>
      </c>
      <c r="AA1619" s="13">
        <f t="shared" si="429"/>
        <v>4.9375</v>
      </c>
      <c r="AB1619" s="13">
        <f t="shared" si="430"/>
        <v>-4.3875000000000002</v>
      </c>
      <c r="AC1619" s="13">
        <f t="shared" si="431"/>
        <v>40.771250000000002</v>
      </c>
      <c r="AD1619" s="13">
        <f t="shared" si="432"/>
        <v>8.0824999999999996</v>
      </c>
      <c r="AE1619" s="13">
        <f t="shared" si="433"/>
        <v>155.9016</v>
      </c>
      <c r="AF1619" s="13">
        <f t="shared" si="434"/>
        <v>738.62130000000002</v>
      </c>
      <c r="AG1619" s="13">
        <f t="shared" si="435"/>
        <v>-30.995700000000003</v>
      </c>
      <c r="AH1619" s="13">
        <f t="shared" si="436"/>
        <v>741.16357499999992</v>
      </c>
      <c r="AI1619" s="13">
        <f t="shared" si="437"/>
        <v>153.35932500000001</v>
      </c>
      <c r="AJ1619" s="13">
        <f t="shared" si="438"/>
        <v>-86.97475</v>
      </c>
      <c r="AK1619" s="13">
        <f t="shared" si="439"/>
        <v>-319.02249999999998</v>
      </c>
      <c r="AL1619" s="13">
        <f t="shared" si="440"/>
        <v>-53.385000000000005</v>
      </c>
      <c r="AM1619" s="13">
        <f t="shared" si="441"/>
        <v>337.005</v>
      </c>
      <c r="AN1619" s="13">
        <f t="shared" si="442"/>
        <v>11.317000000000007</v>
      </c>
    </row>
    <row r="1620" spans="1:40" x14ac:dyDescent="0.25">
      <c r="A1620" s="10" t="s">
        <v>502</v>
      </c>
      <c r="B1620" s="10" t="s">
        <v>502</v>
      </c>
      <c r="C1620" s="10" t="s">
        <v>27</v>
      </c>
      <c r="D1620" s="10" t="s">
        <v>281</v>
      </c>
      <c r="E1620" s="10" t="s">
        <v>1039</v>
      </c>
      <c r="F1620" s="10" t="s">
        <v>29</v>
      </c>
      <c r="G1620" s="13">
        <v>0.96</v>
      </c>
      <c r="H1620" s="13">
        <v>0.12</v>
      </c>
      <c r="I1620" s="13">
        <v>4.92</v>
      </c>
      <c r="J1620" s="13">
        <v>5.48</v>
      </c>
      <c r="K1620" s="13">
        <v>-4.4000000000000004</v>
      </c>
      <c r="L1620" s="13">
        <v>42.564</v>
      </c>
      <c r="M1620" s="13">
        <v>8.57</v>
      </c>
      <c r="N1620" s="13">
        <v>199.9083</v>
      </c>
      <c r="O1620" s="13">
        <v>738.58169999999996</v>
      </c>
      <c r="P1620" s="13">
        <v>-0.248</v>
      </c>
      <c r="Q1620" s="13">
        <v>738.58180000000004</v>
      </c>
      <c r="R1620" s="13">
        <v>199.90819999999999</v>
      </c>
      <c r="S1620" s="13">
        <v>-89.974000000000004</v>
      </c>
      <c r="T1620" s="13">
        <v>-153.44</v>
      </c>
      <c r="U1620" s="13">
        <v>6.04</v>
      </c>
      <c r="V1620" s="13">
        <v>153.56</v>
      </c>
      <c r="W1620" s="13">
        <v>177.74700000000001</v>
      </c>
      <c r="X1620" s="13">
        <f t="shared" si="426"/>
        <v>0.95</v>
      </c>
      <c r="Y1620" s="13">
        <f t="shared" si="427"/>
        <v>-0.40500000000000003</v>
      </c>
      <c r="Z1620" s="13">
        <f t="shared" si="428"/>
        <v>4.6050000000000004</v>
      </c>
      <c r="AA1620" s="13">
        <f t="shared" si="429"/>
        <v>4.9375</v>
      </c>
      <c r="AB1620" s="13">
        <f t="shared" si="430"/>
        <v>-4.3875000000000002</v>
      </c>
      <c r="AC1620" s="13">
        <f t="shared" si="431"/>
        <v>40.771250000000002</v>
      </c>
      <c r="AD1620" s="13">
        <f t="shared" si="432"/>
        <v>8.0824999999999996</v>
      </c>
      <c r="AE1620" s="13">
        <f t="shared" si="433"/>
        <v>155.9016</v>
      </c>
      <c r="AF1620" s="13">
        <f t="shared" si="434"/>
        <v>738.62130000000002</v>
      </c>
      <c r="AG1620" s="13">
        <f t="shared" si="435"/>
        <v>-30.995700000000003</v>
      </c>
      <c r="AH1620" s="13">
        <f t="shared" si="436"/>
        <v>741.16357499999992</v>
      </c>
      <c r="AI1620" s="13">
        <f t="shared" si="437"/>
        <v>153.35932500000001</v>
      </c>
      <c r="AJ1620" s="13">
        <f t="shared" si="438"/>
        <v>-86.97475</v>
      </c>
      <c r="AK1620" s="13">
        <f t="shared" si="439"/>
        <v>-319.02249999999998</v>
      </c>
      <c r="AL1620" s="13">
        <f t="shared" si="440"/>
        <v>-53.385000000000005</v>
      </c>
      <c r="AM1620" s="13">
        <f t="shared" si="441"/>
        <v>337.005</v>
      </c>
      <c r="AN1620" s="13">
        <f t="shared" si="442"/>
        <v>11.317000000000007</v>
      </c>
    </row>
    <row r="1621" spans="1:40" x14ac:dyDescent="0.25">
      <c r="A1621" s="10" t="s">
        <v>502</v>
      </c>
      <c r="B1621" s="10" t="s">
        <v>502</v>
      </c>
      <c r="C1621" s="10" t="s">
        <v>27</v>
      </c>
      <c r="D1621" s="10" t="s">
        <v>521</v>
      </c>
      <c r="E1621" s="10" t="s">
        <v>1039</v>
      </c>
      <c r="F1621" s="10" t="s">
        <v>29</v>
      </c>
      <c r="G1621" s="13">
        <v>-2.2999999999999998</v>
      </c>
      <c r="H1621" s="13">
        <v>-0.53</v>
      </c>
      <c r="I1621" s="13">
        <v>4.41</v>
      </c>
      <c r="J1621" s="13">
        <v>3.08</v>
      </c>
      <c r="K1621" s="13">
        <v>-5.91</v>
      </c>
      <c r="L1621" s="13">
        <v>50.686</v>
      </c>
      <c r="M1621" s="13">
        <v>7.92</v>
      </c>
      <c r="N1621" s="13">
        <v>266.8793</v>
      </c>
      <c r="O1621" s="13">
        <v>732.83040000000005</v>
      </c>
      <c r="P1621" s="13">
        <v>74.164400000000001</v>
      </c>
      <c r="Q1621" s="13">
        <v>744.35019999999997</v>
      </c>
      <c r="R1621" s="13">
        <v>255.3595</v>
      </c>
      <c r="S1621" s="13">
        <v>81.171000000000006</v>
      </c>
      <c r="T1621" s="13">
        <v>-153.44</v>
      </c>
      <c r="U1621" s="13">
        <v>6.04</v>
      </c>
      <c r="V1621" s="13">
        <v>153.56</v>
      </c>
      <c r="W1621" s="13">
        <v>177.74700000000001</v>
      </c>
      <c r="X1621" s="13">
        <f t="shared" si="426"/>
        <v>-1.8374999999999999</v>
      </c>
      <c r="Y1621" s="13">
        <f t="shared" si="427"/>
        <v>-0.16003250000000002</v>
      </c>
      <c r="Z1621" s="13">
        <f t="shared" si="428"/>
        <v>4.2149999999999999</v>
      </c>
      <c r="AA1621" s="13">
        <f t="shared" si="429"/>
        <v>3.3075000000000001</v>
      </c>
      <c r="AB1621" s="13">
        <f t="shared" si="430"/>
        <v>-5.3025000000000002</v>
      </c>
      <c r="AC1621" s="13">
        <f t="shared" si="431"/>
        <v>50.707500000000003</v>
      </c>
      <c r="AD1621" s="13">
        <f t="shared" si="432"/>
        <v>7.5324999999999998</v>
      </c>
      <c r="AE1621" s="13">
        <f t="shared" si="433"/>
        <v>202.47902499999998</v>
      </c>
      <c r="AF1621" s="13">
        <f t="shared" si="434"/>
        <v>676.86565000000007</v>
      </c>
      <c r="AG1621" s="13">
        <f t="shared" si="435"/>
        <v>88.663299999999992</v>
      </c>
      <c r="AH1621" s="13">
        <f t="shared" si="436"/>
        <v>693.31967500000007</v>
      </c>
      <c r="AI1621" s="13">
        <f t="shared" si="437"/>
        <v>186.02499999999998</v>
      </c>
      <c r="AJ1621" s="13">
        <f t="shared" si="438"/>
        <v>79.763500000000008</v>
      </c>
      <c r="AK1621" s="13">
        <f t="shared" si="439"/>
        <v>-264.91750000000002</v>
      </c>
      <c r="AL1621" s="13">
        <f t="shared" si="440"/>
        <v>104.9425</v>
      </c>
      <c r="AM1621" s="13">
        <f t="shared" si="441"/>
        <v>297.44000000000005</v>
      </c>
      <c r="AN1621" s="13">
        <f t="shared" si="442"/>
        <v>156.48925</v>
      </c>
    </row>
    <row r="1622" spans="1:40" x14ac:dyDescent="0.25">
      <c r="A1622" s="10" t="s">
        <v>502</v>
      </c>
      <c r="B1622" s="10" t="s">
        <v>502</v>
      </c>
      <c r="C1622" s="10" t="s">
        <v>27</v>
      </c>
      <c r="D1622" s="10" t="s">
        <v>522</v>
      </c>
      <c r="E1622" s="10" t="s">
        <v>1039</v>
      </c>
      <c r="F1622" s="10" t="s">
        <v>29</v>
      </c>
      <c r="G1622" s="13">
        <v>-2.1800000000000002</v>
      </c>
      <c r="H1622" s="13">
        <v>0.1</v>
      </c>
      <c r="I1622" s="13">
        <v>4.1500000000000004</v>
      </c>
      <c r="J1622" s="13">
        <v>3.27</v>
      </c>
      <c r="K1622" s="13">
        <v>-5.34</v>
      </c>
      <c r="L1622" s="13">
        <v>52.671999999999997</v>
      </c>
      <c r="M1622" s="13">
        <v>7.53</v>
      </c>
      <c r="N1622" s="13">
        <v>134.47479999999999</v>
      </c>
      <c r="O1622" s="13">
        <v>625.31759999999997</v>
      </c>
      <c r="P1622" s="13">
        <v>22.5855</v>
      </c>
      <c r="Q1622" s="13">
        <v>626.35469999999998</v>
      </c>
      <c r="R1622" s="13">
        <v>133.43770000000001</v>
      </c>
      <c r="S1622" s="13">
        <v>87.370999999999995</v>
      </c>
      <c r="T1622" s="13">
        <v>-153.44</v>
      </c>
      <c r="U1622" s="13">
        <v>6.04</v>
      </c>
      <c r="V1622" s="13">
        <v>153.56</v>
      </c>
      <c r="W1622" s="13">
        <v>177.74700000000001</v>
      </c>
      <c r="X1622" s="13">
        <f t="shared" si="426"/>
        <v>-2.4474999999999998</v>
      </c>
      <c r="Y1622" s="13">
        <f t="shared" si="427"/>
        <v>0.36499749999999997</v>
      </c>
      <c r="Z1622" s="13">
        <f t="shared" si="428"/>
        <v>4.1674999999999995</v>
      </c>
      <c r="AA1622" s="13">
        <f t="shared" si="429"/>
        <v>3.3624999999999998</v>
      </c>
      <c r="AB1622" s="13">
        <f t="shared" si="430"/>
        <v>-5.4424999999999999</v>
      </c>
      <c r="AC1622" s="13">
        <f t="shared" si="431"/>
        <v>54.296999999999997</v>
      </c>
      <c r="AD1622" s="13">
        <f t="shared" si="432"/>
        <v>7.7</v>
      </c>
      <c r="AE1622" s="13">
        <f t="shared" si="433"/>
        <v>140.26102499999999</v>
      </c>
      <c r="AF1622" s="13">
        <f t="shared" si="434"/>
        <v>603.52987499999995</v>
      </c>
      <c r="AG1622" s="13">
        <f t="shared" si="435"/>
        <v>8.7364749999999987</v>
      </c>
      <c r="AH1622" s="13">
        <f t="shared" si="436"/>
        <v>604.30984999999998</v>
      </c>
      <c r="AI1622" s="13">
        <f t="shared" si="437"/>
        <v>139.481075</v>
      </c>
      <c r="AJ1622" s="13">
        <f t="shared" si="438"/>
        <v>43.868749999999999</v>
      </c>
      <c r="AK1622" s="13">
        <f t="shared" si="439"/>
        <v>-4.9224999999999994</v>
      </c>
      <c r="AL1622" s="13">
        <f t="shared" si="440"/>
        <v>50.704999999999998</v>
      </c>
      <c r="AM1622" s="13">
        <f t="shared" si="441"/>
        <v>143.3175</v>
      </c>
      <c r="AN1622" s="13">
        <f t="shared" si="442"/>
        <v>85.794749999999993</v>
      </c>
    </row>
    <row r="1623" spans="1:40" x14ac:dyDescent="0.25">
      <c r="A1623" s="10" t="s">
        <v>502</v>
      </c>
      <c r="B1623" s="10" t="s">
        <v>502</v>
      </c>
      <c r="C1623" s="10" t="s">
        <v>27</v>
      </c>
      <c r="D1623" s="10" t="s">
        <v>282</v>
      </c>
      <c r="E1623" s="10" t="s">
        <v>1039</v>
      </c>
      <c r="F1623" s="10" t="s">
        <v>29</v>
      </c>
      <c r="G1623" s="13">
        <v>1.0900000000000001</v>
      </c>
      <c r="H1623" s="13">
        <v>0.76</v>
      </c>
      <c r="I1623" s="13">
        <v>4.67</v>
      </c>
      <c r="J1623" s="13">
        <v>5.59</v>
      </c>
      <c r="K1623" s="13">
        <v>-3.75</v>
      </c>
      <c r="L1623" s="13">
        <v>43.981000000000002</v>
      </c>
      <c r="M1623" s="13">
        <v>8.14</v>
      </c>
      <c r="N1623" s="13">
        <v>67.366</v>
      </c>
      <c r="O1623" s="13">
        <v>631.04309999999998</v>
      </c>
      <c r="P1623" s="13">
        <v>-51.826900000000002</v>
      </c>
      <c r="Q1623" s="13">
        <v>635.76869999999997</v>
      </c>
      <c r="R1623" s="13">
        <v>62.640500000000003</v>
      </c>
      <c r="S1623" s="13">
        <v>-84.79</v>
      </c>
      <c r="T1623" s="13">
        <v>-153.44</v>
      </c>
      <c r="U1623" s="13">
        <v>6.04</v>
      </c>
      <c r="V1623" s="13">
        <v>153.56</v>
      </c>
      <c r="W1623" s="13">
        <v>177.74700000000001</v>
      </c>
      <c r="X1623" s="13">
        <f t="shared" si="426"/>
        <v>0.59500000000000008</v>
      </c>
      <c r="Y1623" s="13">
        <f t="shared" si="427"/>
        <v>0.42484500000000003</v>
      </c>
      <c r="Z1623" s="13">
        <f t="shared" si="428"/>
        <v>4.84</v>
      </c>
      <c r="AA1623" s="13">
        <f t="shared" si="429"/>
        <v>5.3525</v>
      </c>
      <c r="AB1623" s="13">
        <f t="shared" si="430"/>
        <v>-4.3375000000000004</v>
      </c>
      <c r="AC1623" s="13">
        <f t="shared" si="431"/>
        <v>44.554249999999996</v>
      </c>
      <c r="AD1623" s="13">
        <f t="shared" si="432"/>
        <v>8.4149999999999991</v>
      </c>
      <c r="AE1623" s="13">
        <f t="shared" si="433"/>
        <v>94.022150000000011</v>
      </c>
      <c r="AF1623" s="13">
        <f t="shared" si="434"/>
        <v>627.2174</v>
      </c>
      <c r="AG1623" s="13">
        <f t="shared" si="435"/>
        <v>-22.1676</v>
      </c>
      <c r="AH1623" s="13">
        <f t="shared" si="436"/>
        <v>628.9987000000001</v>
      </c>
      <c r="AI1623" s="13">
        <f t="shared" si="437"/>
        <v>92.240849999999995</v>
      </c>
      <c r="AJ1623" s="13">
        <f t="shared" si="438"/>
        <v>-42.640749999999997</v>
      </c>
      <c r="AK1623" s="13">
        <f t="shared" si="439"/>
        <v>-17.722499999999997</v>
      </c>
      <c r="AL1623" s="13">
        <f t="shared" si="440"/>
        <v>-54.349999999999994</v>
      </c>
      <c r="AM1623" s="13">
        <f t="shared" si="441"/>
        <v>156.45749999999998</v>
      </c>
      <c r="AN1623" s="13">
        <f t="shared" si="442"/>
        <v>-2.4287499999999955</v>
      </c>
    </row>
    <row r="1624" spans="1:40" x14ac:dyDescent="0.25">
      <c r="A1624" s="10" t="s">
        <v>503</v>
      </c>
      <c r="B1624" s="10" t="s">
        <v>503</v>
      </c>
      <c r="C1624" s="10" t="s">
        <v>27</v>
      </c>
      <c r="D1624" s="10" t="s">
        <v>59</v>
      </c>
      <c r="E1624" s="10" t="s">
        <v>1039</v>
      </c>
      <c r="F1624" s="10" t="s">
        <v>29</v>
      </c>
      <c r="G1624" s="13">
        <v>-0.67</v>
      </c>
      <c r="H1624" s="13">
        <v>-0.6</v>
      </c>
      <c r="I1624" s="13">
        <v>3.32</v>
      </c>
      <c r="J1624" s="13">
        <v>2.69</v>
      </c>
      <c r="K1624" s="13">
        <v>-3.96</v>
      </c>
      <c r="L1624" s="13">
        <v>45.317999999999998</v>
      </c>
      <c r="M1624" s="13">
        <v>5.79</v>
      </c>
      <c r="N1624" s="13">
        <v>1568.6614</v>
      </c>
      <c r="O1624" s="13">
        <v>958.72529999999995</v>
      </c>
      <c r="P1624" s="13">
        <v>53.292499999999997</v>
      </c>
      <c r="Q1624" s="13">
        <v>1573.2828</v>
      </c>
      <c r="R1624" s="13">
        <v>954.10389999999995</v>
      </c>
      <c r="S1624" s="13">
        <v>4.9560000000000004</v>
      </c>
      <c r="T1624" s="13">
        <v>-161.36000000000001</v>
      </c>
      <c r="U1624" s="13">
        <v>876.24</v>
      </c>
      <c r="V1624" s="13">
        <v>890.98</v>
      </c>
      <c r="W1624" s="13">
        <v>100.434</v>
      </c>
      <c r="X1624" s="13">
        <f t="shared" si="426"/>
        <v>-0.65</v>
      </c>
      <c r="Y1624" s="13">
        <f t="shared" si="427"/>
        <v>-1.075</v>
      </c>
      <c r="Z1624" s="13">
        <f t="shared" si="428"/>
        <v>3.105</v>
      </c>
      <c r="AA1624" s="13">
        <f t="shared" si="429"/>
        <v>2.2549999999999999</v>
      </c>
      <c r="AB1624" s="13">
        <f t="shared" si="430"/>
        <v>-3.9849999999999994</v>
      </c>
      <c r="AC1624" s="13">
        <f t="shared" si="431"/>
        <v>43.021500000000003</v>
      </c>
      <c r="AD1624" s="13">
        <f t="shared" si="432"/>
        <v>5.4799999999999995</v>
      </c>
      <c r="AE1624" s="13">
        <f t="shared" si="433"/>
        <v>1976.3583499999997</v>
      </c>
      <c r="AF1624" s="13">
        <f t="shared" si="434"/>
        <v>986.13085000000001</v>
      </c>
      <c r="AG1624" s="13">
        <f t="shared" si="435"/>
        <v>-30.436675000000001</v>
      </c>
      <c r="AH1624" s="13">
        <f t="shared" si="436"/>
        <v>1987.924225</v>
      </c>
      <c r="AI1624" s="13">
        <f t="shared" si="437"/>
        <v>974.564975</v>
      </c>
      <c r="AJ1624" s="13">
        <f t="shared" si="438"/>
        <v>-2.0074999999999994</v>
      </c>
      <c r="AK1624" s="13">
        <f t="shared" si="439"/>
        <v>-7.5199999999999534</v>
      </c>
      <c r="AL1624" s="13">
        <f t="shared" si="440"/>
        <v>1523.9099999999999</v>
      </c>
      <c r="AM1624" s="13">
        <f t="shared" si="441"/>
        <v>2005.8724999999999</v>
      </c>
      <c r="AN1624" s="13">
        <f t="shared" si="442"/>
        <v>90.113499999999988</v>
      </c>
    </row>
    <row r="1625" spans="1:40" x14ac:dyDescent="0.25">
      <c r="A1625" s="10" t="s">
        <v>503</v>
      </c>
      <c r="B1625" s="10" t="s">
        <v>503</v>
      </c>
      <c r="C1625" s="10" t="s">
        <v>27</v>
      </c>
      <c r="D1625" s="10" t="s">
        <v>67</v>
      </c>
      <c r="E1625" s="10" t="s">
        <v>1039</v>
      </c>
      <c r="F1625" s="10" t="s">
        <v>29</v>
      </c>
      <c r="G1625" s="13">
        <v>-2.41</v>
      </c>
      <c r="H1625" s="13">
        <v>-0.95</v>
      </c>
      <c r="I1625" s="13">
        <v>2.86</v>
      </c>
      <c r="J1625" s="13">
        <v>1.27</v>
      </c>
      <c r="K1625" s="13">
        <v>-4.63</v>
      </c>
      <c r="L1625" s="13">
        <v>52.179000000000002</v>
      </c>
      <c r="M1625" s="13">
        <v>5.38</v>
      </c>
      <c r="N1625" s="13">
        <v>997.55579999999998</v>
      </c>
      <c r="O1625" s="13">
        <v>126.7157</v>
      </c>
      <c r="P1625" s="13">
        <v>-103.46259999999999</v>
      </c>
      <c r="Q1625" s="13">
        <v>1009.6792</v>
      </c>
      <c r="R1625" s="13">
        <v>114.59229999999999</v>
      </c>
      <c r="S1625" s="13">
        <v>-6.6829999999999998</v>
      </c>
      <c r="T1625" s="13">
        <v>-161.36000000000001</v>
      </c>
      <c r="U1625" s="13">
        <v>876.24</v>
      </c>
      <c r="V1625" s="13">
        <v>890.98</v>
      </c>
      <c r="W1625" s="13">
        <v>100.434</v>
      </c>
      <c r="X1625" s="13">
        <f t="shared" si="426"/>
        <v>-1.9550000000000001</v>
      </c>
      <c r="Y1625" s="13">
        <f t="shared" si="427"/>
        <v>-0.57999999999999996</v>
      </c>
      <c r="Z1625" s="13">
        <f t="shared" si="428"/>
        <v>2.6224999999999996</v>
      </c>
      <c r="AA1625" s="13">
        <f t="shared" si="429"/>
        <v>1.4524999999999999</v>
      </c>
      <c r="AB1625" s="13">
        <f t="shared" si="430"/>
        <v>-3.9874999999999998</v>
      </c>
      <c r="AC1625" s="13">
        <f t="shared" si="431"/>
        <v>52.45</v>
      </c>
      <c r="AD1625" s="13">
        <f t="shared" si="432"/>
        <v>4.8825000000000003</v>
      </c>
      <c r="AE1625" s="13">
        <f t="shared" si="433"/>
        <v>998.63239999999996</v>
      </c>
      <c r="AF1625" s="13">
        <f t="shared" si="434"/>
        <v>279.3689</v>
      </c>
      <c r="AG1625" s="13">
        <f t="shared" si="435"/>
        <v>-19.977825000000003</v>
      </c>
      <c r="AH1625" s="13">
        <f t="shared" si="436"/>
        <v>1003.204375</v>
      </c>
      <c r="AI1625" s="13">
        <f t="shared" si="437"/>
        <v>274.79692499999999</v>
      </c>
      <c r="AJ1625" s="13">
        <f t="shared" si="438"/>
        <v>-1.6175000000000002</v>
      </c>
      <c r="AK1625" s="13">
        <f t="shared" si="439"/>
        <v>-3.6600000000000037</v>
      </c>
      <c r="AL1625" s="13">
        <f t="shared" si="440"/>
        <v>660.43499999999995</v>
      </c>
      <c r="AM1625" s="13">
        <f t="shared" si="441"/>
        <v>671.85</v>
      </c>
      <c r="AN1625" s="13">
        <f t="shared" si="442"/>
        <v>90.353999999999999</v>
      </c>
    </row>
    <row r="1626" spans="1:40" x14ac:dyDescent="0.25">
      <c r="A1626" s="10" t="s">
        <v>503</v>
      </c>
      <c r="B1626" s="10" t="s">
        <v>503</v>
      </c>
      <c r="C1626" s="10" t="s">
        <v>27</v>
      </c>
      <c r="D1626" s="10" t="s">
        <v>523</v>
      </c>
      <c r="E1626" s="10" t="s">
        <v>1039</v>
      </c>
      <c r="F1626" s="10" t="s">
        <v>29</v>
      </c>
      <c r="G1626" s="13">
        <v>-2.37</v>
      </c>
      <c r="H1626" s="13">
        <v>-0.77</v>
      </c>
      <c r="I1626" s="13">
        <v>2.97</v>
      </c>
      <c r="J1626" s="13">
        <v>1.5</v>
      </c>
      <c r="K1626" s="13">
        <v>-4.6500000000000004</v>
      </c>
      <c r="L1626" s="13">
        <v>52.548999999999999</v>
      </c>
      <c r="M1626" s="13">
        <v>5.55</v>
      </c>
      <c r="N1626" s="13">
        <v>859.74710000000005</v>
      </c>
      <c r="O1626" s="13">
        <v>268.72539999999998</v>
      </c>
      <c r="P1626" s="13">
        <v>201.63759999999999</v>
      </c>
      <c r="Q1626" s="13">
        <v>921.98530000000005</v>
      </c>
      <c r="R1626" s="13">
        <v>206.4872</v>
      </c>
      <c r="S1626" s="13">
        <v>17.154</v>
      </c>
      <c r="T1626" s="13">
        <v>-161.36000000000001</v>
      </c>
      <c r="U1626" s="13">
        <v>876.24</v>
      </c>
      <c r="V1626" s="13">
        <v>890.98</v>
      </c>
      <c r="W1626" s="13">
        <v>100.434</v>
      </c>
      <c r="X1626" s="13">
        <f t="shared" si="426"/>
        <v>-2.6924999999999999</v>
      </c>
      <c r="Y1626" s="13">
        <f t="shared" si="427"/>
        <v>-0.43381750000000008</v>
      </c>
      <c r="Z1626" s="13">
        <f t="shared" si="428"/>
        <v>2.9750000000000001</v>
      </c>
      <c r="AA1626" s="13">
        <f t="shared" si="429"/>
        <v>1.6274999999999999</v>
      </c>
      <c r="AB1626" s="13">
        <f t="shared" si="430"/>
        <v>-4.7574999999999994</v>
      </c>
      <c r="AC1626" s="13">
        <f t="shared" si="431"/>
        <v>55.387</v>
      </c>
      <c r="AD1626" s="13">
        <f t="shared" si="432"/>
        <v>5.75</v>
      </c>
      <c r="AE1626" s="13">
        <f t="shared" si="433"/>
        <v>900.83487500000001</v>
      </c>
      <c r="AF1626" s="13">
        <f t="shared" si="434"/>
        <v>360.50369999999998</v>
      </c>
      <c r="AG1626" s="13">
        <f t="shared" si="435"/>
        <v>176.03125</v>
      </c>
      <c r="AH1626" s="13">
        <f t="shared" si="436"/>
        <v>954.37732499999993</v>
      </c>
      <c r="AI1626" s="13">
        <f t="shared" si="437"/>
        <v>306.96125000000001</v>
      </c>
      <c r="AJ1626" s="13">
        <f t="shared" si="438"/>
        <v>16.30725</v>
      </c>
      <c r="AK1626" s="13">
        <f t="shared" si="439"/>
        <v>-241.375</v>
      </c>
      <c r="AL1626" s="13">
        <f t="shared" si="440"/>
        <v>562.67250000000001</v>
      </c>
      <c r="AM1626" s="13">
        <f t="shared" si="441"/>
        <v>631.74249999999995</v>
      </c>
      <c r="AN1626" s="13">
        <f t="shared" si="442"/>
        <v>112.935</v>
      </c>
    </row>
    <row r="1627" spans="1:40" x14ac:dyDescent="0.25">
      <c r="A1627" s="10" t="s">
        <v>503</v>
      </c>
      <c r="B1627" s="10" t="s">
        <v>503</v>
      </c>
      <c r="C1627" s="10" t="s">
        <v>27</v>
      </c>
      <c r="D1627" s="10" t="s">
        <v>519</v>
      </c>
      <c r="E1627" s="10" t="s">
        <v>1039</v>
      </c>
      <c r="F1627" s="10" t="s">
        <v>29</v>
      </c>
      <c r="G1627" s="13">
        <v>-0.64</v>
      </c>
      <c r="H1627" s="13">
        <v>-0.42</v>
      </c>
      <c r="I1627" s="13">
        <v>3.43</v>
      </c>
      <c r="J1627" s="13">
        <v>2.9</v>
      </c>
      <c r="K1627" s="13">
        <v>-3.97</v>
      </c>
      <c r="L1627" s="13">
        <v>45.886000000000003</v>
      </c>
      <c r="M1627" s="13">
        <v>5.97</v>
      </c>
      <c r="N1627" s="13">
        <v>1427.8366000000001</v>
      </c>
      <c r="O1627" s="13">
        <v>1102.7184</v>
      </c>
      <c r="P1627" s="13">
        <v>358.39280000000002</v>
      </c>
      <c r="Q1627" s="13">
        <v>1658.8137999999999</v>
      </c>
      <c r="R1627" s="13">
        <v>871.74120000000005</v>
      </c>
      <c r="S1627" s="13">
        <v>32.801000000000002</v>
      </c>
      <c r="T1627" s="13">
        <v>-161.36000000000001</v>
      </c>
      <c r="U1627" s="13">
        <v>876.24</v>
      </c>
      <c r="V1627" s="13">
        <v>890.98</v>
      </c>
      <c r="W1627" s="13">
        <v>100.434</v>
      </c>
      <c r="X1627" s="13">
        <f t="shared" si="426"/>
        <v>-0.95</v>
      </c>
      <c r="Y1627" s="13">
        <f t="shared" si="427"/>
        <v>-0.84499999999999997</v>
      </c>
      <c r="Z1627" s="13">
        <f t="shared" si="428"/>
        <v>3.59</v>
      </c>
      <c r="AA1627" s="13">
        <f t="shared" si="429"/>
        <v>2.6974999999999998</v>
      </c>
      <c r="AB1627" s="13">
        <f t="shared" si="430"/>
        <v>-4.4924999999999997</v>
      </c>
      <c r="AC1627" s="13">
        <f t="shared" si="431"/>
        <v>45.452249999999999</v>
      </c>
      <c r="AD1627" s="13">
        <f t="shared" si="432"/>
        <v>6.2924999999999995</v>
      </c>
      <c r="AE1627" s="13">
        <f t="shared" si="433"/>
        <v>1027.3904499999999</v>
      </c>
      <c r="AF1627" s="13">
        <f t="shared" si="434"/>
        <v>937.13514999999995</v>
      </c>
      <c r="AG1627" s="13">
        <f t="shared" si="435"/>
        <v>346.89800000000002</v>
      </c>
      <c r="AH1627" s="13">
        <f t="shared" si="436"/>
        <v>1340.8243499999999</v>
      </c>
      <c r="AI1627" s="13">
        <f t="shared" si="437"/>
        <v>623.70127500000001</v>
      </c>
      <c r="AJ1627" s="13">
        <f t="shared" si="438"/>
        <v>41.390250000000002</v>
      </c>
      <c r="AK1627" s="13">
        <f t="shared" si="439"/>
        <v>-979.67750000000001</v>
      </c>
      <c r="AL1627" s="13">
        <f t="shared" si="440"/>
        <v>964.47749999999996</v>
      </c>
      <c r="AM1627" s="13">
        <f t="shared" si="441"/>
        <v>1451.5925</v>
      </c>
      <c r="AN1627" s="13">
        <f t="shared" si="442"/>
        <v>134.02474999999998</v>
      </c>
    </row>
    <row r="1628" spans="1:40" x14ac:dyDescent="0.25">
      <c r="A1628" s="10" t="s">
        <v>504</v>
      </c>
      <c r="B1628" s="10" t="s">
        <v>504</v>
      </c>
      <c r="C1628" s="10" t="s">
        <v>27</v>
      </c>
      <c r="D1628" s="10" t="s">
        <v>519</v>
      </c>
      <c r="E1628" s="10" t="s">
        <v>1039</v>
      </c>
      <c r="F1628" s="10" t="s">
        <v>29</v>
      </c>
      <c r="G1628" s="13">
        <v>-1.1100000000000001</v>
      </c>
      <c r="H1628" s="13">
        <v>-0.52</v>
      </c>
      <c r="I1628" s="13">
        <v>3.43</v>
      </c>
      <c r="J1628" s="13">
        <v>2.63</v>
      </c>
      <c r="K1628" s="13">
        <v>-4.26</v>
      </c>
      <c r="L1628" s="13">
        <v>47.448</v>
      </c>
      <c r="M1628" s="13">
        <v>6.02</v>
      </c>
      <c r="N1628" s="13">
        <v>1002.9346</v>
      </c>
      <c r="O1628" s="13">
        <v>929.08309999999994</v>
      </c>
      <c r="P1628" s="13">
        <v>331.10059999999999</v>
      </c>
      <c r="Q1628" s="13">
        <v>1299.1621</v>
      </c>
      <c r="R1628" s="13">
        <v>632.85559999999998</v>
      </c>
      <c r="S1628" s="13">
        <v>41.817999999999998</v>
      </c>
      <c r="T1628" s="13">
        <v>-534.66999999999996</v>
      </c>
      <c r="U1628" s="13">
        <v>575.83000000000004</v>
      </c>
      <c r="V1628" s="13">
        <v>785.78</v>
      </c>
      <c r="W1628" s="13">
        <v>132.87700000000001</v>
      </c>
      <c r="X1628" s="13">
        <f t="shared" si="426"/>
        <v>-0.95</v>
      </c>
      <c r="Y1628" s="13">
        <f t="shared" si="427"/>
        <v>-0.84499999999999997</v>
      </c>
      <c r="Z1628" s="13">
        <f t="shared" si="428"/>
        <v>3.59</v>
      </c>
      <c r="AA1628" s="13">
        <f t="shared" si="429"/>
        <v>2.6974999999999998</v>
      </c>
      <c r="AB1628" s="13">
        <f t="shared" si="430"/>
        <v>-4.4924999999999997</v>
      </c>
      <c r="AC1628" s="13">
        <f t="shared" si="431"/>
        <v>45.452249999999999</v>
      </c>
      <c r="AD1628" s="13">
        <f t="shared" si="432"/>
        <v>6.2924999999999995</v>
      </c>
      <c r="AE1628" s="13">
        <f t="shared" si="433"/>
        <v>1027.3904499999999</v>
      </c>
      <c r="AF1628" s="13">
        <f t="shared" si="434"/>
        <v>937.13514999999995</v>
      </c>
      <c r="AG1628" s="13">
        <f t="shared" si="435"/>
        <v>346.89800000000002</v>
      </c>
      <c r="AH1628" s="13">
        <f t="shared" si="436"/>
        <v>1340.8243499999999</v>
      </c>
      <c r="AI1628" s="13">
        <f t="shared" si="437"/>
        <v>623.70127500000001</v>
      </c>
      <c r="AJ1628" s="13">
        <f t="shared" si="438"/>
        <v>41.390250000000002</v>
      </c>
      <c r="AK1628" s="13">
        <f t="shared" si="439"/>
        <v>-979.67750000000001</v>
      </c>
      <c r="AL1628" s="13">
        <f t="shared" si="440"/>
        <v>964.47749999999996</v>
      </c>
      <c r="AM1628" s="13">
        <f t="shared" si="441"/>
        <v>1451.5925</v>
      </c>
      <c r="AN1628" s="13">
        <f t="shared" si="442"/>
        <v>134.02474999999998</v>
      </c>
    </row>
    <row r="1629" spans="1:40" x14ac:dyDescent="0.25">
      <c r="A1629" s="10" t="s">
        <v>504</v>
      </c>
      <c r="B1629" s="10" t="s">
        <v>504</v>
      </c>
      <c r="C1629" s="10" t="s">
        <v>27</v>
      </c>
      <c r="D1629" s="10" t="s">
        <v>523</v>
      </c>
      <c r="E1629" s="10" t="s">
        <v>1039</v>
      </c>
      <c r="F1629" s="10" t="s">
        <v>29</v>
      </c>
      <c r="G1629" s="13">
        <v>-3.18</v>
      </c>
      <c r="H1629" s="13">
        <v>-0.93</v>
      </c>
      <c r="I1629" s="13">
        <v>3.31</v>
      </c>
      <c r="J1629" s="13">
        <v>1.44</v>
      </c>
      <c r="K1629" s="13">
        <v>-5.55</v>
      </c>
      <c r="L1629" s="13">
        <v>54.365000000000002</v>
      </c>
      <c r="M1629" s="13">
        <v>6.4</v>
      </c>
      <c r="N1629" s="13">
        <v>979.02380000000005</v>
      </c>
      <c r="O1629" s="13">
        <v>381.23559999999998</v>
      </c>
      <c r="P1629" s="13">
        <v>228.10149999999999</v>
      </c>
      <c r="Q1629" s="13">
        <v>1056.1189999999999</v>
      </c>
      <c r="R1629" s="13">
        <v>304.1404</v>
      </c>
      <c r="S1629" s="13">
        <v>18.675000000000001</v>
      </c>
      <c r="T1629" s="13">
        <v>-534.66999999999996</v>
      </c>
      <c r="U1629" s="13">
        <v>575.83000000000004</v>
      </c>
      <c r="V1629" s="13">
        <v>785.78</v>
      </c>
      <c r="W1629" s="13">
        <v>132.87700000000001</v>
      </c>
      <c r="X1629" s="13">
        <f t="shared" si="426"/>
        <v>-2.6924999999999999</v>
      </c>
      <c r="Y1629" s="13">
        <f t="shared" si="427"/>
        <v>-0.43381750000000008</v>
      </c>
      <c r="Z1629" s="13">
        <f t="shared" si="428"/>
        <v>2.9750000000000001</v>
      </c>
      <c r="AA1629" s="13">
        <f t="shared" si="429"/>
        <v>1.6274999999999999</v>
      </c>
      <c r="AB1629" s="13">
        <f t="shared" si="430"/>
        <v>-4.7574999999999994</v>
      </c>
      <c r="AC1629" s="13">
        <f t="shared" si="431"/>
        <v>55.387</v>
      </c>
      <c r="AD1629" s="13">
        <f t="shared" si="432"/>
        <v>5.75</v>
      </c>
      <c r="AE1629" s="13">
        <f t="shared" si="433"/>
        <v>900.83487500000001</v>
      </c>
      <c r="AF1629" s="13">
        <f t="shared" si="434"/>
        <v>360.50369999999998</v>
      </c>
      <c r="AG1629" s="13">
        <f t="shared" si="435"/>
        <v>176.03125</v>
      </c>
      <c r="AH1629" s="13">
        <f t="shared" si="436"/>
        <v>954.37732499999993</v>
      </c>
      <c r="AI1629" s="13">
        <f t="shared" si="437"/>
        <v>306.96125000000001</v>
      </c>
      <c r="AJ1629" s="13">
        <f t="shared" si="438"/>
        <v>16.30725</v>
      </c>
      <c r="AK1629" s="13">
        <f t="shared" si="439"/>
        <v>-241.375</v>
      </c>
      <c r="AL1629" s="13">
        <f t="shared" si="440"/>
        <v>562.67250000000001</v>
      </c>
      <c r="AM1629" s="13">
        <f t="shared" si="441"/>
        <v>631.74249999999995</v>
      </c>
      <c r="AN1629" s="13">
        <f t="shared" si="442"/>
        <v>112.935</v>
      </c>
    </row>
    <row r="1630" spans="1:40" x14ac:dyDescent="0.25">
      <c r="A1630" s="10" t="s">
        <v>504</v>
      </c>
      <c r="B1630" s="10" t="s">
        <v>504</v>
      </c>
      <c r="C1630" s="10" t="s">
        <v>27</v>
      </c>
      <c r="D1630" s="10" t="s">
        <v>524</v>
      </c>
      <c r="E1630" s="10" t="s">
        <v>1039</v>
      </c>
      <c r="F1630" s="10" t="s">
        <v>29</v>
      </c>
      <c r="G1630" s="13">
        <v>-3.08</v>
      </c>
      <c r="H1630" s="13">
        <v>-0.42</v>
      </c>
      <c r="I1630" s="13">
        <v>3.6</v>
      </c>
      <c r="J1630" s="13">
        <v>2.09</v>
      </c>
      <c r="K1630" s="13">
        <v>-5.59</v>
      </c>
      <c r="L1630" s="13">
        <v>55.119</v>
      </c>
      <c r="M1630" s="13">
        <v>6.87</v>
      </c>
      <c r="N1630" s="13">
        <v>518.45129999999995</v>
      </c>
      <c r="O1630" s="13">
        <v>401.76280000000003</v>
      </c>
      <c r="P1630" s="13">
        <v>162.74510000000001</v>
      </c>
      <c r="Q1630" s="13">
        <v>632.99440000000004</v>
      </c>
      <c r="R1630" s="13">
        <v>287.21969999999999</v>
      </c>
      <c r="S1630" s="13">
        <v>35.139000000000003</v>
      </c>
      <c r="T1630" s="13">
        <v>-534.66999999999996</v>
      </c>
      <c r="U1630" s="13">
        <v>575.83000000000004</v>
      </c>
      <c r="V1630" s="13">
        <v>785.78</v>
      </c>
      <c r="W1630" s="13">
        <v>132.87700000000001</v>
      </c>
      <c r="X1630" s="13">
        <f t="shared" si="426"/>
        <v>-3.54</v>
      </c>
      <c r="Y1630" s="13">
        <f t="shared" si="427"/>
        <v>-0.25960250000000001</v>
      </c>
      <c r="Z1630" s="13">
        <f t="shared" si="428"/>
        <v>3.25</v>
      </c>
      <c r="AA1630" s="13">
        <f t="shared" si="429"/>
        <v>1.7550000000000001</v>
      </c>
      <c r="AB1630" s="13">
        <f t="shared" si="430"/>
        <v>-5.5575000000000001</v>
      </c>
      <c r="AC1630" s="13">
        <f t="shared" si="431"/>
        <v>58.463000000000001</v>
      </c>
      <c r="AD1630" s="13">
        <f t="shared" si="432"/>
        <v>6.6150000000000002</v>
      </c>
      <c r="AE1630" s="13">
        <f t="shared" si="433"/>
        <v>560.90117499999997</v>
      </c>
      <c r="AF1630" s="13">
        <f t="shared" si="434"/>
        <v>447.97424999999998</v>
      </c>
      <c r="AG1630" s="13">
        <f t="shared" si="435"/>
        <v>211.11980000000003</v>
      </c>
      <c r="AH1630" s="13">
        <f t="shared" si="436"/>
        <v>726.10942499999999</v>
      </c>
      <c r="AI1630" s="13">
        <f t="shared" si="437"/>
        <v>282.76599999999996</v>
      </c>
      <c r="AJ1630" s="13">
        <f t="shared" si="438"/>
        <v>37.452500000000001</v>
      </c>
      <c r="AK1630" s="13">
        <f t="shared" si="439"/>
        <v>-299.60500000000002</v>
      </c>
      <c r="AL1630" s="13">
        <f t="shared" si="440"/>
        <v>346.57000000000005</v>
      </c>
      <c r="AM1630" s="13">
        <f t="shared" si="441"/>
        <v>464.48500000000001</v>
      </c>
      <c r="AN1630" s="13">
        <f t="shared" si="442"/>
        <v>129.86324999999999</v>
      </c>
    </row>
    <row r="1631" spans="1:40" x14ac:dyDescent="0.25">
      <c r="A1631" s="10" t="s">
        <v>504</v>
      </c>
      <c r="B1631" s="10" t="s">
        <v>504</v>
      </c>
      <c r="C1631" s="10" t="s">
        <v>27</v>
      </c>
      <c r="D1631" s="10" t="s">
        <v>520</v>
      </c>
      <c r="E1631" s="10" t="s">
        <v>1039</v>
      </c>
      <c r="F1631" s="10" t="s">
        <v>29</v>
      </c>
      <c r="G1631" s="13">
        <v>-1</v>
      </c>
      <c r="H1631" s="13">
        <v>-6.4310000000000001E-3</v>
      </c>
      <c r="I1631" s="13">
        <v>3.72</v>
      </c>
      <c r="J1631" s="13">
        <v>3.25</v>
      </c>
      <c r="K1631" s="13">
        <v>-4.26</v>
      </c>
      <c r="L1631" s="13">
        <v>48.817999999999998</v>
      </c>
      <c r="M1631" s="13">
        <v>6.53</v>
      </c>
      <c r="N1631" s="13">
        <v>540.27189999999996</v>
      </c>
      <c r="O1631" s="13">
        <v>948.74459999999999</v>
      </c>
      <c r="P1631" s="13">
        <v>265.74419999999998</v>
      </c>
      <c r="Q1631" s="13">
        <v>1079.6686</v>
      </c>
      <c r="R1631" s="13">
        <v>409.34789999999998</v>
      </c>
      <c r="S1631" s="13">
        <v>63.771999999999998</v>
      </c>
      <c r="T1631" s="13">
        <v>-534.66999999999996</v>
      </c>
      <c r="U1631" s="13">
        <v>575.83000000000004</v>
      </c>
      <c r="V1631" s="13">
        <v>785.78</v>
      </c>
      <c r="W1631" s="13">
        <v>132.87700000000001</v>
      </c>
      <c r="X1631" s="13">
        <f t="shared" si="426"/>
        <v>-1.3199999999999998</v>
      </c>
      <c r="Y1631" s="13">
        <f t="shared" si="427"/>
        <v>-0.56218275000000006</v>
      </c>
      <c r="Z1631" s="13">
        <f t="shared" si="428"/>
        <v>3.9450000000000003</v>
      </c>
      <c r="AA1631" s="13">
        <f t="shared" si="429"/>
        <v>3.0275000000000003</v>
      </c>
      <c r="AB1631" s="13">
        <f t="shared" si="430"/>
        <v>-4.9124999999999996</v>
      </c>
      <c r="AC1631" s="13">
        <f t="shared" si="431"/>
        <v>47.729499999999994</v>
      </c>
      <c r="AD1631" s="13">
        <f t="shared" si="432"/>
        <v>6.9525000000000006</v>
      </c>
      <c r="AE1631" s="13">
        <f t="shared" si="433"/>
        <v>482.61792500000001</v>
      </c>
      <c r="AF1631" s="13">
        <f t="shared" si="434"/>
        <v>874.55664999999999</v>
      </c>
      <c r="AG1631" s="13">
        <f t="shared" si="435"/>
        <v>205.837175</v>
      </c>
      <c r="AH1631" s="13">
        <f t="shared" si="436"/>
        <v>964.47157500000003</v>
      </c>
      <c r="AI1631" s="13">
        <f t="shared" si="437"/>
        <v>392.70299999999997</v>
      </c>
      <c r="AJ1631" s="13">
        <f t="shared" si="438"/>
        <v>67.064499999999995</v>
      </c>
      <c r="AK1631" s="13">
        <f t="shared" si="439"/>
        <v>-576.45500000000004</v>
      </c>
      <c r="AL1631" s="13">
        <f t="shared" si="440"/>
        <v>275.16000000000003</v>
      </c>
      <c r="AM1631" s="13">
        <f t="shared" si="441"/>
        <v>665.25250000000005</v>
      </c>
      <c r="AN1631" s="13">
        <f t="shared" si="442"/>
        <v>154.09350000000001</v>
      </c>
    </row>
    <row r="1632" spans="1:40" x14ac:dyDescent="0.25">
      <c r="A1632" s="10" t="s">
        <v>505</v>
      </c>
      <c r="B1632" s="10" t="s">
        <v>505</v>
      </c>
      <c r="C1632" s="10" t="s">
        <v>27</v>
      </c>
      <c r="D1632" s="10" t="s">
        <v>520</v>
      </c>
      <c r="E1632" s="10" t="s">
        <v>1039</v>
      </c>
      <c r="F1632" s="10" t="s">
        <v>29</v>
      </c>
      <c r="G1632" s="13">
        <v>-1.43</v>
      </c>
      <c r="H1632" s="13">
        <v>-9.2299999999999993E-2</v>
      </c>
      <c r="I1632" s="13">
        <v>4.1100000000000003</v>
      </c>
      <c r="J1632" s="13">
        <v>3.4</v>
      </c>
      <c r="K1632" s="13">
        <v>-4.93</v>
      </c>
      <c r="L1632" s="13">
        <v>49.631</v>
      </c>
      <c r="M1632" s="13">
        <v>7.26</v>
      </c>
      <c r="N1632" s="13">
        <v>462.06470000000002</v>
      </c>
      <c r="O1632" s="13">
        <v>782.2527</v>
      </c>
      <c r="P1632" s="13">
        <v>188.5729</v>
      </c>
      <c r="Q1632" s="13">
        <v>869.52449999999999</v>
      </c>
      <c r="R1632" s="13">
        <v>374.79289999999997</v>
      </c>
      <c r="S1632" s="13">
        <v>65.165000000000006</v>
      </c>
      <c r="T1632" s="13">
        <v>-325.92</v>
      </c>
      <c r="U1632" s="13">
        <v>230.1</v>
      </c>
      <c r="V1632" s="13">
        <v>398.96</v>
      </c>
      <c r="W1632" s="13">
        <v>144.77699999999999</v>
      </c>
      <c r="X1632" s="13">
        <f t="shared" si="426"/>
        <v>-1.3199999999999998</v>
      </c>
      <c r="Y1632" s="13">
        <f t="shared" si="427"/>
        <v>-0.56218275000000006</v>
      </c>
      <c r="Z1632" s="13">
        <f t="shared" si="428"/>
        <v>3.9450000000000003</v>
      </c>
      <c r="AA1632" s="13">
        <f t="shared" si="429"/>
        <v>3.0275000000000003</v>
      </c>
      <c r="AB1632" s="13">
        <f t="shared" si="430"/>
        <v>-4.9124999999999996</v>
      </c>
      <c r="AC1632" s="13">
        <f t="shared" si="431"/>
        <v>47.729499999999994</v>
      </c>
      <c r="AD1632" s="13">
        <f t="shared" si="432"/>
        <v>6.9525000000000006</v>
      </c>
      <c r="AE1632" s="13">
        <f t="shared" si="433"/>
        <v>482.61792500000001</v>
      </c>
      <c r="AF1632" s="13">
        <f t="shared" si="434"/>
        <v>874.55664999999999</v>
      </c>
      <c r="AG1632" s="13">
        <f t="shared" si="435"/>
        <v>205.837175</v>
      </c>
      <c r="AH1632" s="13">
        <f t="shared" si="436"/>
        <v>964.47157500000003</v>
      </c>
      <c r="AI1632" s="13">
        <f t="shared" si="437"/>
        <v>392.70299999999997</v>
      </c>
      <c r="AJ1632" s="13">
        <f t="shared" si="438"/>
        <v>67.064499999999995</v>
      </c>
      <c r="AK1632" s="13">
        <f t="shared" si="439"/>
        <v>-576.45500000000004</v>
      </c>
      <c r="AL1632" s="13">
        <f t="shared" si="440"/>
        <v>275.16000000000003</v>
      </c>
      <c r="AM1632" s="13">
        <f t="shared" si="441"/>
        <v>665.25250000000005</v>
      </c>
      <c r="AN1632" s="13">
        <f t="shared" si="442"/>
        <v>154.09350000000001</v>
      </c>
    </row>
    <row r="1633" spans="1:40" x14ac:dyDescent="0.25">
      <c r="A1633" s="10" t="s">
        <v>505</v>
      </c>
      <c r="B1633" s="10" t="s">
        <v>505</v>
      </c>
      <c r="C1633" s="10" t="s">
        <v>27</v>
      </c>
      <c r="D1633" s="10" t="s">
        <v>524</v>
      </c>
      <c r="E1633" s="10" t="s">
        <v>1039</v>
      </c>
      <c r="F1633" s="10" t="s">
        <v>29</v>
      </c>
      <c r="G1633" s="13">
        <v>-4.1100000000000003</v>
      </c>
      <c r="H1633" s="13">
        <v>-0.63</v>
      </c>
      <c r="I1633" s="13">
        <v>3.5</v>
      </c>
      <c r="J1633" s="13">
        <v>1.54</v>
      </c>
      <c r="K1633" s="13">
        <v>-6.28</v>
      </c>
      <c r="L1633" s="13">
        <v>58.216999999999999</v>
      </c>
      <c r="M1633" s="13">
        <v>7.17</v>
      </c>
      <c r="N1633" s="13">
        <v>570.8202</v>
      </c>
      <c r="O1633" s="13">
        <v>563.08709999999996</v>
      </c>
      <c r="P1633" s="13">
        <v>239.5428</v>
      </c>
      <c r="Q1633" s="13">
        <v>806.52769999999998</v>
      </c>
      <c r="R1633" s="13">
        <v>327.37959999999998</v>
      </c>
      <c r="S1633" s="13">
        <v>44.537999999999997</v>
      </c>
      <c r="T1633" s="13">
        <v>-325.92</v>
      </c>
      <c r="U1633" s="13">
        <v>230.1</v>
      </c>
      <c r="V1633" s="13">
        <v>398.96</v>
      </c>
      <c r="W1633" s="13">
        <v>144.77699999999999</v>
      </c>
      <c r="X1633" s="13">
        <f t="shared" si="426"/>
        <v>-3.54</v>
      </c>
      <c r="Y1633" s="13">
        <f t="shared" si="427"/>
        <v>-0.25960250000000001</v>
      </c>
      <c r="Z1633" s="13">
        <f t="shared" si="428"/>
        <v>3.25</v>
      </c>
      <c r="AA1633" s="13">
        <f t="shared" si="429"/>
        <v>1.7550000000000001</v>
      </c>
      <c r="AB1633" s="13">
        <f t="shared" si="430"/>
        <v>-5.5575000000000001</v>
      </c>
      <c r="AC1633" s="13">
        <f t="shared" si="431"/>
        <v>58.463000000000001</v>
      </c>
      <c r="AD1633" s="13">
        <f t="shared" si="432"/>
        <v>6.6150000000000002</v>
      </c>
      <c r="AE1633" s="13">
        <f t="shared" si="433"/>
        <v>560.90117499999997</v>
      </c>
      <c r="AF1633" s="13">
        <f t="shared" si="434"/>
        <v>447.97424999999998</v>
      </c>
      <c r="AG1633" s="13">
        <f t="shared" si="435"/>
        <v>211.11980000000003</v>
      </c>
      <c r="AH1633" s="13">
        <f t="shared" si="436"/>
        <v>726.10942499999999</v>
      </c>
      <c r="AI1633" s="13">
        <f t="shared" si="437"/>
        <v>282.76599999999996</v>
      </c>
      <c r="AJ1633" s="13">
        <f t="shared" si="438"/>
        <v>37.452500000000001</v>
      </c>
      <c r="AK1633" s="13">
        <f t="shared" si="439"/>
        <v>-299.60500000000002</v>
      </c>
      <c r="AL1633" s="13">
        <f t="shared" si="440"/>
        <v>346.57000000000005</v>
      </c>
      <c r="AM1633" s="13">
        <f t="shared" si="441"/>
        <v>464.48500000000001</v>
      </c>
      <c r="AN1633" s="13">
        <f t="shared" si="442"/>
        <v>129.86324999999999</v>
      </c>
    </row>
    <row r="1634" spans="1:40" x14ac:dyDescent="0.25">
      <c r="A1634" s="10" t="s">
        <v>505</v>
      </c>
      <c r="B1634" s="10" t="s">
        <v>505</v>
      </c>
      <c r="C1634" s="10" t="s">
        <v>27</v>
      </c>
      <c r="D1634" s="10" t="s">
        <v>525</v>
      </c>
      <c r="E1634" s="10" t="s">
        <v>1039</v>
      </c>
      <c r="F1634" s="10" t="s">
        <v>29</v>
      </c>
      <c r="G1634" s="13">
        <v>-4.05</v>
      </c>
      <c r="H1634" s="13">
        <v>-0.32</v>
      </c>
      <c r="I1634" s="13">
        <v>3.41</v>
      </c>
      <c r="J1634" s="13">
        <v>1.7</v>
      </c>
      <c r="K1634" s="13">
        <v>-6.07</v>
      </c>
      <c r="L1634" s="13">
        <v>59.314999999999998</v>
      </c>
      <c r="M1634" s="13">
        <v>7.08</v>
      </c>
      <c r="N1634" s="13">
        <v>289.41079999999999</v>
      </c>
      <c r="O1634" s="13">
        <v>451.80020000000002</v>
      </c>
      <c r="P1634" s="13">
        <v>124.2636</v>
      </c>
      <c r="Q1634" s="13">
        <v>519.04409999999996</v>
      </c>
      <c r="R1634" s="13">
        <v>222.16679999999999</v>
      </c>
      <c r="S1634" s="13">
        <v>61.58</v>
      </c>
      <c r="T1634" s="13">
        <v>-325.92</v>
      </c>
      <c r="U1634" s="13">
        <v>230.1</v>
      </c>
      <c r="V1634" s="13">
        <v>398.96</v>
      </c>
      <c r="W1634" s="13">
        <v>144.77699999999999</v>
      </c>
      <c r="X1634" s="13">
        <f t="shared" si="426"/>
        <v>-4.4550000000000001</v>
      </c>
      <c r="Y1634" s="13">
        <f t="shared" si="427"/>
        <v>-4.5000000000000019E-2</v>
      </c>
      <c r="Z1634" s="13">
        <f t="shared" si="428"/>
        <v>3.335</v>
      </c>
      <c r="AA1634" s="13">
        <f t="shared" si="429"/>
        <v>1.7550000000000001</v>
      </c>
      <c r="AB1634" s="13">
        <f t="shared" si="430"/>
        <v>-6.2549999999999999</v>
      </c>
      <c r="AC1634" s="13">
        <f t="shared" si="431"/>
        <v>61.718999999999994</v>
      </c>
      <c r="AD1634" s="13">
        <f t="shared" si="432"/>
        <v>7.3000000000000007</v>
      </c>
      <c r="AE1634" s="13">
        <f t="shared" si="433"/>
        <v>300.90995000000004</v>
      </c>
      <c r="AF1634" s="13">
        <f t="shared" si="434"/>
        <v>444.41314999999997</v>
      </c>
      <c r="AG1634" s="13">
        <f t="shared" si="435"/>
        <v>125.39332499999999</v>
      </c>
      <c r="AH1634" s="13">
        <f t="shared" si="436"/>
        <v>519.12467500000002</v>
      </c>
      <c r="AI1634" s="13">
        <f t="shared" si="437"/>
        <v>226.19842499999999</v>
      </c>
      <c r="AJ1634" s="13">
        <f t="shared" si="438"/>
        <v>59.922250000000005</v>
      </c>
      <c r="AK1634" s="13">
        <f t="shared" si="439"/>
        <v>-157.15249999999997</v>
      </c>
      <c r="AL1634" s="13">
        <f t="shared" si="440"/>
        <v>179.98250000000002</v>
      </c>
      <c r="AM1634" s="13">
        <f t="shared" si="441"/>
        <v>245.9025</v>
      </c>
      <c r="AN1634" s="13">
        <f t="shared" si="442"/>
        <v>126.64874999999999</v>
      </c>
    </row>
    <row r="1635" spans="1:40" x14ac:dyDescent="0.25">
      <c r="A1635" s="10" t="s">
        <v>505</v>
      </c>
      <c r="B1635" s="10" t="s">
        <v>505</v>
      </c>
      <c r="C1635" s="10" t="s">
        <v>27</v>
      </c>
      <c r="D1635" s="10" t="s">
        <v>521</v>
      </c>
      <c r="E1635" s="10" t="s">
        <v>1039</v>
      </c>
      <c r="F1635" s="10" t="s">
        <v>29</v>
      </c>
      <c r="G1635" s="13">
        <v>-1.37</v>
      </c>
      <c r="H1635" s="13">
        <v>0.21</v>
      </c>
      <c r="I1635" s="13">
        <v>4.0199999999999996</v>
      </c>
      <c r="J1635" s="13">
        <v>3.52</v>
      </c>
      <c r="K1635" s="13">
        <v>-4.68</v>
      </c>
      <c r="L1635" s="13">
        <v>50.572000000000003</v>
      </c>
      <c r="M1635" s="13">
        <v>7.13</v>
      </c>
      <c r="N1635" s="13">
        <v>180.702</v>
      </c>
      <c r="O1635" s="13">
        <v>670.13070000000005</v>
      </c>
      <c r="P1635" s="13">
        <v>73.293700000000001</v>
      </c>
      <c r="Q1635" s="13">
        <v>680.87099999999998</v>
      </c>
      <c r="R1635" s="13">
        <v>169.96170000000001</v>
      </c>
      <c r="S1635" s="13">
        <v>81.662999999999997</v>
      </c>
      <c r="T1635" s="13">
        <v>-325.92</v>
      </c>
      <c r="U1635" s="13">
        <v>230.1</v>
      </c>
      <c r="V1635" s="13">
        <v>398.96</v>
      </c>
      <c r="W1635" s="13">
        <v>144.77699999999999</v>
      </c>
      <c r="X1635" s="13">
        <f t="shared" si="426"/>
        <v>-1.8374999999999999</v>
      </c>
      <c r="Y1635" s="13">
        <f t="shared" si="427"/>
        <v>-0.16003250000000002</v>
      </c>
      <c r="Z1635" s="13">
        <f t="shared" si="428"/>
        <v>4.2149999999999999</v>
      </c>
      <c r="AA1635" s="13">
        <f t="shared" si="429"/>
        <v>3.3075000000000001</v>
      </c>
      <c r="AB1635" s="13">
        <f t="shared" si="430"/>
        <v>-5.3025000000000002</v>
      </c>
      <c r="AC1635" s="13">
        <f t="shared" si="431"/>
        <v>50.707500000000003</v>
      </c>
      <c r="AD1635" s="13">
        <f t="shared" si="432"/>
        <v>7.5324999999999998</v>
      </c>
      <c r="AE1635" s="13">
        <f t="shared" si="433"/>
        <v>202.47902499999998</v>
      </c>
      <c r="AF1635" s="13">
        <f t="shared" si="434"/>
        <v>676.86565000000007</v>
      </c>
      <c r="AG1635" s="13">
        <f t="shared" si="435"/>
        <v>88.663299999999992</v>
      </c>
      <c r="AH1635" s="13">
        <f t="shared" si="436"/>
        <v>693.31967500000007</v>
      </c>
      <c r="AI1635" s="13">
        <f t="shared" si="437"/>
        <v>186.02499999999998</v>
      </c>
      <c r="AJ1635" s="13">
        <f t="shared" si="438"/>
        <v>79.763500000000008</v>
      </c>
      <c r="AK1635" s="13">
        <f t="shared" si="439"/>
        <v>-264.91750000000002</v>
      </c>
      <c r="AL1635" s="13">
        <f t="shared" si="440"/>
        <v>104.9425</v>
      </c>
      <c r="AM1635" s="13">
        <f t="shared" si="441"/>
        <v>297.44000000000005</v>
      </c>
      <c r="AN1635" s="13">
        <f t="shared" si="442"/>
        <v>156.48925</v>
      </c>
    </row>
    <row r="1636" spans="1:40" x14ac:dyDescent="0.25">
      <c r="A1636" s="10" t="s">
        <v>507</v>
      </c>
      <c r="B1636" s="10" t="s">
        <v>507</v>
      </c>
      <c r="C1636" s="10" t="s">
        <v>27</v>
      </c>
      <c r="D1636" s="10" t="s">
        <v>521</v>
      </c>
      <c r="E1636" s="10" t="s">
        <v>1039</v>
      </c>
      <c r="F1636" s="10" t="s">
        <v>29</v>
      </c>
      <c r="G1636" s="13">
        <v>-2.19</v>
      </c>
      <c r="H1636" s="13">
        <v>4.9869999999999998E-2</v>
      </c>
      <c r="I1636" s="13">
        <v>3.86</v>
      </c>
      <c r="J1636" s="13">
        <v>2.95</v>
      </c>
      <c r="K1636" s="13">
        <v>-5.09</v>
      </c>
      <c r="L1636" s="13">
        <v>53.072000000000003</v>
      </c>
      <c r="M1636" s="13">
        <v>7.05</v>
      </c>
      <c r="N1636" s="13">
        <v>229.6542</v>
      </c>
      <c r="O1636" s="13">
        <v>623.06989999999996</v>
      </c>
      <c r="P1636" s="13">
        <v>87.6434</v>
      </c>
      <c r="Q1636" s="13">
        <v>641.71140000000003</v>
      </c>
      <c r="R1636" s="13">
        <v>211.0127</v>
      </c>
      <c r="S1636" s="13">
        <v>77.992000000000004</v>
      </c>
      <c r="T1636" s="13">
        <v>-102.49</v>
      </c>
      <c r="U1636" s="13">
        <v>115.78</v>
      </c>
      <c r="V1636" s="13">
        <v>154.62</v>
      </c>
      <c r="W1636" s="13">
        <v>131.51499999999999</v>
      </c>
      <c r="X1636" s="13">
        <f t="shared" si="426"/>
        <v>-1.8374999999999999</v>
      </c>
      <c r="Y1636" s="13">
        <f t="shared" si="427"/>
        <v>-0.16003250000000002</v>
      </c>
      <c r="Z1636" s="13">
        <f t="shared" si="428"/>
        <v>4.2149999999999999</v>
      </c>
      <c r="AA1636" s="13">
        <f t="shared" si="429"/>
        <v>3.3075000000000001</v>
      </c>
      <c r="AB1636" s="13">
        <f t="shared" si="430"/>
        <v>-5.3025000000000002</v>
      </c>
      <c r="AC1636" s="13">
        <f t="shared" si="431"/>
        <v>50.707500000000003</v>
      </c>
      <c r="AD1636" s="13">
        <f t="shared" si="432"/>
        <v>7.5324999999999998</v>
      </c>
      <c r="AE1636" s="13">
        <f t="shared" si="433"/>
        <v>202.47902499999998</v>
      </c>
      <c r="AF1636" s="13">
        <f t="shared" si="434"/>
        <v>676.86565000000007</v>
      </c>
      <c r="AG1636" s="13">
        <f t="shared" si="435"/>
        <v>88.663299999999992</v>
      </c>
      <c r="AH1636" s="13">
        <f t="shared" si="436"/>
        <v>693.31967500000007</v>
      </c>
      <c r="AI1636" s="13">
        <f t="shared" si="437"/>
        <v>186.02499999999998</v>
      </c>
      <c r="AJ1636" s="13">
        <f t="shared" si="438"/>
        <v>79.763500000000008</v>
      </c>
      <c r="AK1636" s="13">
        <f t="shared" si="439"/>
        <v>-264.91750000000002</v>
      </c>
      <c r="AL1636" s="13">
        <f t="shared" si="440"/>
        <v>104.9425</v>
      </c>
      <c r="AM1636" s="13">
        <f t="shared" si="441"/>
        <v>297.44000000000005</v>
      </c>
      <c r="AN1636" s="13">
        <f t="shared" si="442"/>
        <v>156.48925</v>
      </c>
    </row>
    <row r="1637" spans="1:40" x14ac:dyDescent="0.25">
      <c r="A1637" s="10" t="s">
        <v>507</v>
      </c>
      <c r="B1637" s="10" t="s">
        <v>507</v>
      </c>
      <c r="C1637" s="10" t="s">
        <v>27</v>
      </c>
      <c r="D1637" s="10" t="s">
        <v>525</v>
      </c>
      <c r="E1637" s="10" t="s">
        <v>1039</v>
      </c>
      <c r="F1637" s="10" t="s">
        <v>29</v>
      </c>
      <c r="G1637" s="13">
        <v>-5.01</v>
      </c>
      <c r="H1637" s="13">
        <v>-0.51</v>
      </c>
      <c r="I1637" s="13">
        <v>3.63</v>
      </c>
      <c r="J1637" s="13">
        <v>1.51</v>
      </c>
      <c r="K1637" s="13">
        <v>-7.03</v>
      </c>
      <c r="L1637" s="13">
        <v>60.872999999999998</v>
      </c>
      <c r="M1637" s="13">
        <v>7.9</v>
      </c>
      <c r="N1637" s="13">
        <v>311.40600000000001</v>
      </c>
      <c r="O1637" s="13">
        <v>513.05039999999997</v>
      </c>
      <c r="P1637" s="13">
        <v>109.9431</v>
      </c>
      <c r="Q1637" s="13">
        <v>561.40129999999999</v>
      </c>
      <c r="R1637" s="13">
        <v>263.05520000000001</v>
      </c>
      <c r="S1637" s="13">
        <v>66.260999999999996</v>
      </c>
      <c r="T1637" s="13">
        <v>-102.49</v>
      </c>
      <c r="U1637" s="13">
        <v>115.78</v>
      </c>
      <c r="V1637" s="13">
        <v>154.62</v>
      </c>
      <c r="W1637" s="13">
        <v>131.51499999999999</v>
      </c>
      <c r="X1637" s="13">
        <f t="shared" si="426"/>
        <v>-4.4550000000000001</v>
      </c>
      <c r="Y1637" s="13">
        <f t="shared" si="427"/>
        <v>-4.5000000000000019E-2</v>
      </c>
      <c r="Z1637" s="13">
        <f t="shared" si="428"/>
        <v>3.335</v>
      </c>
      <c r="AA1637" s="13">
        <f t="shared" si="429"/>
        <v>1.7550000000000001</v>
      </c>
      <c r="AB1637" s="13">
        <f t="shared" si="430"/>
        <v>-6.2549999999999999</v>
      </c>
      <c r="AC1637" s="13">
        <f t="shared" si="431"/>
        <v>61.718999999999994</v>
      </c>
      <c r="AD1637" s="13">
        <f t="shared" si="432"/>
        <v>7.3000000000000007</v>
      </c>
      <c r="AE1637" s="13">
        <f t="shared" si="433"/>
        <v>300.90995000000004</v>
      </c>
      <c r="AF1637" s="13">
        <f t="shared" si="434"/>
        <v>444.41314999999997</v>
      </c>
      <c r="AG1637" s="13">
        <f t="shared" si="435"/>
        <v>125.39332499999999</v>
      </c>
      <c r="AH1637" s="13">
        <f t="shared" si="436"/>
        <v>519.12467500000002</v>
      </c>
      <c r="AI1637" s="13">
        <f t="shared" si="437"/>
        <v>226.19842499999999</v>
      </c>
      <c r="AJ1637" s="13">
        <f t="shared" si="438"/>
        <v>59.922250000000005</v>
      </c>
      <c r="AK1637" s="13">
        <f t="shared" si="439"/>
        <v>-157.15249999999997</v>
      </c>
      <c r="AL1637" s="13">
        <f t="shared" si="440"/>
        <v>179.98250000000002</v>
      </c>
      <c r="AM1637" s="13">
        <f t="shared" si="441"/>
        <v>245.9025</v>
      </c>
      <c r="AN1637" s="13">
        <f t="shared" si="442"/>
        <v>126.64874999999999</v>
      </c>
    </row>
    <row r="1638" spans="1:40" x14ac:dyDescent="0.25">
      <c r="A1638" s="10" t="s">
        <v>507</v>
      </c>
      <c r="B1638" s="10" t="s">
        <v>507</v>
      </c>
      <c r="C1638" s="10" t="s">
        <v>27</v>
      </c>
      <c r="D1638" s="10" t="s">
        <v>526</v>
      </c>
      <c r="E1638" s="10" t="s">
        <v>1039</v>
      </c>
      <c r="F1638" s="10" t="s">
        <v>29</v>
      </c>
      <c r="G1638" s="13">
        <v>-4.87</v>
      </c>
      <c r="H1638" s="13">
        <v>0.19</v>
      </c>
      <c r="I1638" s="13">
        <v>3.8</v>
      </c>
      <c r="J1638" s="13">
        <v>2.23</v>
      </c>
      <c r="K1638" s="13">
        <v>-6.9</v>
      </c>
      <c r="L1638" s="13">
        <v>61.838000000000001</v>
      </c>
      <c r="M1638" s="13">
        <v>8.24</v>
      </c>
      <c r="N1638" s="13">
        <v>223.17490000000001</v>
      </c>
      <c r="O1638" s="13">
        <v>471.04239999999999</v>
      </c>
      <c r="P1638" s="13">
        <v>31.290900000000001</v>
      </c>
      <c r="Q1638" s="13">
        <v>474.9316</v>
      </c>
      <c r="R1638" s="13">
        <v>219.28569999999999</v>
      </c>
      <c r="S1638" s="13">
        <v>82.915000000000006</v>
      </c>
      <c r="T1638" s="13">
        <v>-102.49</v>
      </c>
      <c r="U1638" s="13">
        <v>115.78</v>
      </c>
      <c r="V1638" s="13">
        <v>154.62</v>
      </c>
      <c r="W1638" s="13">
        <v>131.51499999999999</v>
      </c>
      <c r="X1638" s="13">
        <f t="shared" si="426"/>
        <v>-5.4249999999999998</v>
      </c>
      <c r="Y1638" s="13">
        <f t="shared" si="427"/>
        <v>0.23480499999999999</v>
      </c>
      <c r="Z1638" s="13">
        <f t="shared" si="428"/>
        <v>3.3149999999999999</v>
      </c>
      <c r="AA1638" s="13">
        <f t="shared" si="429"/>
        <v>1.7825</v>
      </c>
      <c r="AB1638" s="13">
        <f t="shared" si="430"/>
        <v>-6.9675000000000002</v>
      </c>
      <c r="AC1638" s="13">
        <f t="shared" si="431"/>
        <v>65.317000000000007</v>
      </c>
      <c r="AD1638" s="13">
        <f t="shared" si="432"/>
        <v>8.0150000000000006</v>
      </c>
      <c r="AE1638" s="13">
        <f t="shared" si="433"/>
        <v>233.83917500000001</v>
      </c>
      <c r="AF1638" s="13">
        <f t="shared" si="434"/>
        <v>432.05775</v>
      </c>
      <c r="AG1638" s="13">
        <f t="shared" si="435"/>
        <v>20.9711</v>
      </c>
      <c r="AH1638" s="13">
        <f t="shared" si="436"/>
        <v>434.41302499999995</v>
      </c>
      <c r="AI1638" s="13">
        <f t="shared" si="437"/>
        <v>231.483925</v>
      </c>
      <c r="AJ1638" s="13">
        <f t="shared" si="438"/>
        <v>84.03925000000001</v>
      </c>
      <c r="AK1638" s="13">
        <f t="shared" si="439"/>
        <v>21.542499999999997</v>
      </c>
      <c r="AL1638" s="13">
        <f t="shared" si="440"/>
        <v>117.4675</v>
      </c>
      <c r="AM1638" s="13">
        <f t="shared" si="441"/>
        <v>153.95499999999998</v>
      </c>
      <c r="AN1638" s="13">
        <f t="shared" si="442"/>
        <v>80.275999999999996</v>
      </c>
    </row>
    <row r="1639" spans="1:40" x14ac:dyDescent="0.25">
      <c r="A1639" s="10" t="s">
        <v>507</v>
      </c>
      <c r="B1639" s="10" t="s">
        <v>507</v>
      </c>
      <c r="C1639" s="10" t="s">
        <v>27</v>
      </c>
      <c r="D1639" s="10" t="s">
        <v>522</v>
      </c>
      <c r="E1639" s="10" t="s">
        <v>1039</v>
      </c>
      <c r="F1639" s="10" t="s">
        <v>29</v>
      </c>
      <c r="G1639" s="13">
        <v>-2.0499999999999998</v>
      </c>
      <c r="H1639" s="13">
        <v>0.76</v>
      </c>
      <c r="I1639" s="13">
        <v>4.03</v>
      </c>
      <c r="J1639" s="13">
        <v>3.62</v>
      </c>
      <c r="K1639" s="13">
        <v>-4.91</v>
      </c>
      <c r="L1639" s="13">
        <v>54.591999999999999</v>
      </c>
      <c r="M1639" s="13">
        <v>7.42</v>
      </c>
      <c r="N1639" s="13">
        <v>140.91560000000001</v>
      </c>
      <c r="O1639" s="13">
        <v>581.15679999999998</v>
      </c>
      <c r="P1639" s="13">
        <v>8.9913000000000007</v>
      </c>
      <c r="Q1639" s="13">
        <v>581.34040000000005</v>
      </c>
      <c r="R1639" s="13">
        <v>140.7321</v>
      </c>
      <c r="S1639" s="13">
        <v>88.83</v>
      </c>
      <c r="T1639" s="13">
        <v>-102.49</v>
      </c>
      <c r="U1639" s="13">
        <v>115.78</v>
      </c>
      <c r="V1639" s="13">
        <v>154.62</v>
      </c>
      <c r="W1639" s="13">
        <v>131.51499999999999</v>
      </c>
      <c r="X1639" s="13">
        <f t="shared" si="426"/>
        <v>-2.4474999999999998</v>
      </c>
      <c r="Y1639" s="13">
        <f t="shared" si="427"/>
        <v>0.36499749999999997</v>
      </c>
      <c r="Z1639" s="13">
        <f t="shared" si="428"/>
        <v>4.1674999999999995</v>
      </c>
      <c r="AA1639" s="13">
        <f t="shared" si="429"/>
        <v>3.3624999999999998</v>
      </c>
      <c r="AB1639" s="13">
        <f t="shared" si="430"/>
        <v>-5.4424999999999999</v>
      </c>
      <c r="AC1639" s="13">
        <f t="shared" si="431"/>
        <v>54.296999999999997</v>
      </c>
      <c r="AD1639" s="13">
        <f t="shared" si="432"/>
        <v>7.7</v>
      </c>
      <c r="AE1639" s="13">
        <f t="shared" si="433"/>
        <v>140.26102499999999</v>
      </c>
      <c r="AF1639" s="13">
        <f t="shared" si="434"/>
        <v>603.52987499999995</v>
      </c>
      <c r="AG1639" s="13">
        <f t="shared" si="435"/>
        <v>8.7364749999999987</v>
      </c>
      <c r="AH1639" s="13">
        <f t="shared" si="436"/>
        <v>604.30984999999998</v>
      </c>
      <c r="AI1639" s="13">
        <f t="shared" si="437"/>
        <v>139.481075</v>
      </c>
      <c r="AJ1639" s="13">
        <f t="shared" si="438"/>
        <v>43.868749999999999</v>
      </c>
      <c r="AK1639" s="13">
        <f t="shared" si="439"/>
        <v>-4.9224999999999994</v>
      </c>
      <c r="AL1639" s="13">
        <f t="shared" si="440"/>
        <v>50.704999999999998</v>
      </c>
      <c r="AM1639" s="13">
        <f t="shared" si="441"/>
        <v>143.3175</v>
      </c>
      <c r="AN1639" s="13">
        <f t="shared" si="442"/>
        <v>85.794749999999993</v>
      </c>
    </row>
    <row r="1640" spans="1:40" x14ac:dyDescent="0.25">
      <c r="A1640" s="10" t="s">
        <v>508</v>
      </c>
      <c r="B1640" s="10" t="s">
        <v>508</v>
      </c>
      <c r="C1640" s="10" t="s">
        <v>27</v>
      </c>
      <c r="D1640" s="10" t="s">
        <v>67</v>
      </c>
      <c r="E1640" s="10" t="s">
        <v>1039</v>
      </c>
      <c r="F1640" s="10" t="s">
        <v>29</v>
      </c>
      <c r="G1640" s="13">
        <v>-2.29</v>
      </c>
      <c r="H1640" s="13">
        <v>-0.37</v>
      </c>
      <c r="I1640" s="13">
        <v>2.4300000000000002</v>
      </c>
      <c r="J1640" s="13">
        <v>1.28</v>
      </c>
      <c r="K1640" s="13">
        <v>-3.94</v>
      </c>
      <c r="L1640" s="13">
        <v>55.83</v>
      </c>
      <c r="M1640" s="13">
        <v>4.71</v>
      </c>
      <c r="N1640" s="13">
        <v>1014.8680000000001</v>
      </c>
      <c r="O1640" s="13">
        <v>434.69290000000001</v>
      </c>
      <c r="P1640" s="13">
        <v>-13.5396</v>
      </c>
      <c r="Q1640" s="13">
        <v>1015.1838</v>
      </c>
      <c r="R1640" s="13">
        <v>434.37709999999998</v>
      </c>
      <c r="S1640" s="13">
        <v>-1.3360000000000001</v>
      </c>
      <c r="T1640" s="13">
        <v>-92.28</v>
      </c>
      <c r="U1640" s="13">
        <v>447.5</v>
      </c>
      <c r="V1640" s="13">
        <v>456.92</v>
      </c>
      <c r="W1640" s="13">
        <v>101.652</v>
      </c>
      <c r="X1640" s="13">
        <f t="shared" si="426"/>
        <v>-1.9550000000000001</v>
      </c>
      <c r="Y1640" s="13">
        <f t="shared" si="427"/>
        <v>-0.57999999999999996</v>
      </c>
      <c r="Z1640" s="13">
        <f t="shared" si="428"/>
        <v>2.6224999999999996</v>
      </c>
      <c r="AA1640" s="13">
        <f t="shared" si="429"/>
        <v>1.4524999999999999</v>
      </c>
      <c r="AB1640" s="13">
        <f t="shared" si="430"/>
        <v>-3.9874999999999998</v>
      </c>
      <c r="AC1640" s="13">
        <f t="shared" si="431"/>
        <v>52.45</v>
      </c>
      <c r="AD1640" s="13">
        <f t="shared" si="432"/>
        <v>4.8825000000000003</v>
      </c>
      <c r="AE1640" s="13">
        <f t="shared" si="433"/>
        <v>998.63239999999996</v>
      </c>
      <c r="AF1640" s="13">
        <f t="shared" si="434"/>
        <v>279.3689</v>
      </c>
      <c r="AG1640" s="13">
        <f t="shared" si="435"/>
        <v>-19.977825000000003</v>
      </c>
      <c r="AH1640" s="13">
        <f t="shared" si="436"/>
        <v>1003.204375</v>
      </c>
      <c r="AI1640" s="13">
        <f t="shared" si="437"/>
        <v>274.79692499999999</v>
      </c>
      <c r="AJ1640" s="13">
        <f t="shared" si="438"/>
        <v>-1.6175000000000002</v>
      </c>
      <c r="AK1640" s="13">
        <f t="shared" si="439"/>
        <v>-3.6600000000000037</v>
      </c>
      <c r="AL1640" s="13">
        <f t="shared" si="440"/>
        <v>660.43499999999995</v>
      </c>
      <c r="AM1640" s="13">
        <f t="shared" si="441"/>
        <v>671.85</v>
      </c>
      <c r="AN1640" s="13">
        <f t="shared" si="442"/>
        <v>90.353999999999999</v>
      </c>
    </row>
    <row r="1641" spans="1:40" x14ac:dyDescent="0.25">
      <c r="A1641" s="10" t="s">
        <v>508</v>
      </c>
      <c r="B1641" s="10" t="s">
        <v>508</v>
      </c>
      <c r="C1641" s="10" t="s">
        <v>27</v>
      </c>
      <c r="D1641" s="10" t="s">
        <v>72</v>
      </c>
      <c r="E1641" s="10" t="s">
        <v>1039</v>
      </c>
      <c r="F1641" s="10" t="s">
        <v>29</v>
      </c>
      <c r="G1641" s="13">
        <v>-3.62</v>
      </c>
      <c r="H1641" s="13">
        <v>-0.63</v>
      </c>
      <c r="I1641" s="13">
        <v>2</v>
      </c>
      <c r="J1641" s="13">
        <v>0.37</v>
      </c>
      <c r="K1641" s="13">
        <v>-4.62</v>
      </c>
      <c r="L1641" s="13">
        <v>63.372999999999998</v>
      </c>
      <c r="M1641" s="13">
        <v>4.8099999999999996</v>
      </c>
      <c r="N1641" s="13">
        <v>763.89919999999995</v>
      </c>
      <c r="O1641" s="13">
        <v>9.0779999999999994</v>
      </c>
      <c r="P1641" s="13">
        <v>-19.185600000000001</v>
      </c>
      <c r="Q1641" s="13">
        <v>764.38649999999996</v>
      </c>
      <c r="R1641" s="13">
        <v>8.5906000000000002</v>
      </c>
      <c r="S1641" s="13">
        <v>-1.4550000000000001</v>
      </c>
      <c r="T1641" s="13">
        <v>-92.28</v>
      </c>
      <c r="U1641" s="13">
        <v>447.5</v>
      </c>
      <c r="V1641" s="13">
        <v>456.92</v>
      </c>
      <c r="W1641" s="13">
        <v>101.652</v>
      </c>
      <c r="X1641" s="13">
        <f t="shared" si="426"/>
        <v>-2.96</v>
      </c>
      <c r="Y1641" s="13">
        <f t="shared" si="427"/>
        <v>-0.2404</v>
      </c>
      <c r="Z1641" s="13">
        <f t="shared" si="428"/>
        <v>1.48</v>
      </c>
      <c r="AA1641" s="13">
        <f t="shared" si="429"/>
        <v>0.44</v>
      </c>
      <c r="AB1641" s="13">
        <f t="shared" si="430"/>
        <v>-3.6374999999999997</v>
      </c>
      <c r="AC1641" s="13">
        <f t="shared" si="431"/>
        <v>66.663749999999993</v>
      </c>
      <c r="AD1641" s="13">
        <f t="shared" si="432"/>
        <v>3.8774999999999995</v>
      </c>
      <c r="AE1641" s="13">
        <f t="shared" si="433"/>
        <v>758.12605000000008</v>
      </c>
      <c r="AF1641" s="13">
        <f t="shared" si="434"/>
        <v>59.717600000000004</v>
      </c>
      <c r="AG1641" s="13">
        <f t="shared" si="435"/>
        <v>-12.969649999999998</v>
      </c>
      <c r="AH1641" s="13">
        <f t="shared" si="436"/>
        <v>758.74504999999999</v>
      </c>
      <c r="AI1641" s="13">
        <f t="shared" si="437"/>
        <v>59.098574999999997</v>
      </c>
      <c r="AJ1641" s="13">
        <f t="shared" si="438"/>
        <v>-1.0762499999999999</v>
      </c>
      <c r="AK1641" s="13">
        <f t="shared" si="439"/>
        <v>-5.7025000000000041</v>
      </c>
      <c r="AL1641" s="13">
        <f t="shared" si="440"/>
        <v>318.03749999999997</v>
      </c>
      <c r="AM1641" s="13">
        <f t="shared" si="441"/>
        <v>324.40749999999997</v>
      </c>
      <c r="AN1641" s="13">
        <f t="shared" si="442"/>
        <v>91.202749999999995</v>
      </c>
    </row>
    <row r="1642" spans="1:40" x14ac:dyDescent="0.25">
      <c r="A1642" s="10" t="s">
        <v>508</v>
      </c>
      <c r="B1642" s="10" t="s">
        <v>508</v>
      </c>
      <c r="C1642" s="10" t="s">
        <v>27</v>
      </c>
      <c r="D1642" s="10" t="s">
        <v>527</v>
      </c>
      <c r="E1642" s="10" t="s">
        <v>1039</v>
      </c>
      <c r="F1642" s="10" t="s">
        <v>29</v>
      </c>
      <c r="G1642" s="13">
        <v>-3.53</v>
      </c>
      <c r="H1642" s="13">
        <v>-0.2</v>
      </c>
      <c r="I1642" s="13">
        <v>2.21</v>
      </c>
      <c r="J1642" s="13">
        <v>0.9</v>
      </c>
      <c r="K1642" s="13">
        <v>-4.6399999999999997</v>
      </c>
      <c r="L1642" s="13">
        <v>63.460999999999999</v>
      </c>
      <c r="M1642" s="13">
        <v>5.15</v>
      </c>
      <c r="N1642" s="13">
        <v>684.18230000000005</v>
      </c>
      <c r="O1642" s="13">
        <v>-0.47499999999999998</v>
      </c>
      <c r="P1642" s="13">
        <v>106.4589</v>
      </c>
      <c r="Q1642" s="13">
        <v>700.35379999999998</v>
      </c>
      <c r="R1642" s="13">
        <v>-16.6465</v>
      </c>
      <c r="S1642" s="13">
        <v>8.6370000000000005</v>
      </c>
      <c r="T1642" s="13">
        <v>-92.28</v>
      </c>
      <c r="U1642" s="13">
        <v>447.5</v>
      </c>
      <c r="V1642" s="13">
        <v>456.92</v>
      </c>
      <c r="W1642" s="13">
        <v>101.652</v>
      </c>
      <c r="X1642" s="13">
        <f t="shared" si="426"/>
        <v>-4.2050000000000001</v>
      </c>
      <c r="Y1642" s="13">
        <f t="shared" si="427"/>
        <v>-0.16999999999999998</v>
      </c>
      <c r="Z1642" s="13">
        <f t="shared" si="428"/>
        <v>1.6875</v>
      </c>
      <c r="AA1642" s="13">
        <f t="shared" si="429"/>
        <v>0.48499999999999999</v>
      </c>
      <c r="AB1642" s="13">
        <f t="shared" si="430"/>
        <v>-4.8599999999999994</v>
      </c>
      <c r="AC1642" s="13">
        <f t="shared" si="431"/>
        <v>70.313749999999999</v>
      </c>
      <c r="AD1642" s="13">
        <f t="shared" si="432"/>
        <v>5.125</v>
      </c>
      <c r="AE1642" s="13">
        <f t="shared" si="433"/>
        <v>685.13457500000004</v>
      </c>
      <c r="AF1642" s="13">
        <f t="shared" si="434"/>
        <v>77.710999999999999</v>
      </c>
      <c r="AG1642" s="13">
        <f t="shared" si="435"/>
        <v>79.549025</v>
      </c>
      <c r="AH1642" s="13">
        <f t="shared" si="436"/>
        <v>695.77447500000005</v>
      </c>
      <c r="AI1642" s="13">
        <f t="shared" si="437"/>
        <v>67.071100000000001</v>
      </c>
      <c r="AJ1642" s="13">
        <f t="shared" si="438"/>
        <v>7.3414999999999999</v>
      </c>
      <c r="AK1642" s="13">
        <f t="shared" si="439"/>
        <v>-102.785</v>
      </c>
      <c r="AL1642" s="13">
        <f t="shared" si="440"/>
        <v>289.6925</v>
      </c>
      <c r="AM1642" s="13">
        <f t="shared" si="441"/>
        <v>310.21749999999997</v>
      </c>
      <c r="AN1642" s="13">
        <f t="shared" si="442"/>
        <v>110.36425</v>
      </c>
    </row>
    <row r="1643" spans="1:40" x14ac:dyDescent="0.25">
      <c r="A1643" s="10" t="s">
        <v>508</v>
      </c>
      <c r="B1643" s="10" t="s">
        <v>508</v>
      </c>
      <c r="C1643" s="10" t="s">
        <v>27</v>
      </c>
      <c r="D1643" s="10" t="s">
        <v>523</v>
      </c>
      <c r="E1643" s="10" t="s">
        <v>1039</v>
      </c>
      <c r="F1643" s="10" t="s">
        <v>29</v>
      </c>
      <c r="G1643" s="13">
        <v>-2.21</v>
      </c>
      <c r="H1643" s="13">
        <v>6.2859999999999999E-2</v>
      </c>
      <c r="I1643" s="13">
        <v>2.64</v>
      </c>
      <c r="J1643" s="13">
        <v>1.8</v>
      </c>
      <c r="K1643" s="13">
        <v>-3.95</v>
      </c>
      <c r="L1643" s="13">
        <v>56.625</v>
      </c>
      <c r="M1643" s="13">
        <v>5.09</v>
      </c>
      <c r="N1643" s="13">
        <v>935.23410000000001</v>
      </c>
      <c r="O1643" s="13">
        <v>424.74380000000002</v>
      </c>
      <c r="P1643" s="13">
        <v>112.1049</v>
      </c>
      <c r="Q1643" s="13">
        <v>958.76769999999999</v>
      </c>
      <c r="R1643" s="13">
        <v>401.21019999999999</v>
      </c>
      <c r="S1643" s="13">
        <v>11.856</v>
      </c>
      <c r="T1643" s="13">
        <v>-92.28</v>
      </c>
      <c r="U1643" s="13">
        <v>447.5</v>
      </c>
      <c r="V1643" s="13">
        <v>456.92</v>
      </c>
      <c r="W1643" s="13">
        <v>101.652</v>
      </c>
      <c r="X1643" s="13">
        <f t="shared" si="426"/>
        <v>-2.6924999999999999</v>
      </c>
      <c r="Y1643" s="13">
        <f t="shared" si="427"/>
        <v>-0.43381750000000008</v>
      </c>
      <c r="Z1643" s="13">
        <f t="shared" si="428"/>
        <v>2.9750000000000001</v>
      </c>
      <c r="AA1643" s="13">
        <f t="shared" si="429"/>
        <v>1.6274999999999999</v>
      </c>
      <c r="AB1643" s="13">
        <f t="shared" si="430"/>
        <v>-4.7574999999999994</v>
      </c>
      <c r="AC1643" s="13">
        <f t="shared" si="431"/>
        <v>55.387</v>
      </c>
      <c r="AD1643" s="13">
        <f t="shared" si="432"/>
        <v>5.75</v>
      </c>
      <c r="AE1643" s="13">
        <f t="shared" si="433"/>
        <v>900.83487500000001</v>
      </c>
      <c r="AF1643" s="13">
        <f t="shared" si="434"/>
        <v>360.50369999999998</v>
      </c>
      <c r="AG1643" s="13">
        <f t="shared" si="435"/>
        <v>176.03125</v>
      </c>
      <c r="AH1643" s="13">
        <f t="shared" si="436"/>
        <v>954.37732499999993</v>
      </c>
      <c r="AI1643" s="13">
        <f t="shared" si="437"/>
        <v>306.96125000000001</v>
      </c>
      <c r="AJ1643" s="13">
        <f t="shared" si="438"/>
        <v>16.30725</v>
      </c>
      <c r="AK1643" s="13">
        <f t="shared" si="439"/>
        <v>-241.375</v>
      </c>
      <c r="AL1643" s="13">
        <f t="shared" si="440"/>
        <v>562.67250000000001</v>
      </c>
      <c r="AM1643" s="13">
        <f t="shared" si="441"/>
        <v>631.74249999999995</v>
      </c>
      <c r="AN1643" s="13">
        <f t="shared" si="442"/>
        <v>112.935</v>
      </c>
    </row>
    <row r="1644" spans="1:40" x14ac:dyDescent="0.25">
      <c r="A1644" s="10" t="s">
        <v>509</v>
      </c>
      <c r="B1644" s="10" t="s">
        <v>509</v>
      </c>
      <c r="C1644" s="10" t="s">
        <v>27</v>
      </c>
      <c r="D1644" s="10" t="s">
        <v>523</v>
      </c>
      <c r="E1644" s="10" t="s">
        <v>1039</v>
      </c>
      <c r="F1644" s="10" t="s">
        <v>29</v>
      </c>
      <c r="G1644" s="13">
        <v>-3.01</v>
      </c>
      <c r="H1644" s="13">
        <v>-9.8129999999999995E-2</v>
      </c>
      <c r="I1644" s="13">
        <v>2.98</v>
      </c>
      <c r="J1644" s="13">
        <v>1.77</v>
      </c>
      <c r="K1644" s="13">
        <v>-4.88</v>
      </c>
      <c r="L1644" s="13">
        <v>58.009</v>
      </c>
      <c r="M1644" s="13">
        <v>5.96</v>
      </c>
      <c r="N1644" s="13">
        <v>829.33450000000005</v>
      </c>
      <c r="O1644" s="13">
        <v>367.31</v>
      </c>
      <c r="P1644" s="13">
        <v>162.28100000000001</v>
      </c>
      <c r="Q1644" s="13">
        <v>880.63729999999998</v>
      </c>
      <c r="R1644" s="13">
        <v>316.00720000000001</v>
      </c>
      <c r="S1644" s="13">
        <v>17.544</v>
      </c>
      <c r="T1644" s="13">
        <v>-177.19</v>
      </c>
      <c r="U1644" s="13">
        <v>351.12</v>
      </c>
      <c r="V1644" s="13">
        <v>393.29</v>
      </c>
      <c r="W1644" s="13">
        <v>116.777</v>
      </c>
      <c r="X1644" s="13">
        <f t="shared" si="426"/>
        <v>-2.6924999999999999</v>
      </c>
      <c r="Y1644" s="13">
        <f t="shared" si="427"/>
        <v>-0.43381750000000008</v>
      </c>
      <c r="Z1644" s="13">
        <f t="shared" si="428"/>
        <v>2.9750000000000001</v>
      </c>
      <c r="AA1644" s="13">
        <f t="shared" si="429"/>
        <v>1.6274999999999999</v>
      </c>
      <c r="AB1644" s="13">
        <f t="shared" si="430"/>
        <v>-4.7574999999999994</v>
      </c>
      <c r="AC1644" s="13">
        <f t="shared" si="431"/>
        <v>55.387</v>
      </c>
      <c r="AD1644" s="13">
        <f t="shared" si="432"/>
        <v>5.75</v>
      </c>
      <c r="AE1644" s="13">
        <f t="shared" si="433"/>
        <v>900.83487500000001</v>
      </c>
      <c r="AF1644" s="13">
        <f t="shared" si="434"/>
        <v>360.50369999999998</v>
      </c>
      <c r="AG1644" s="13">
        <f t="shared" si="435"/>
        <v>176.03125</v>
      </c>
      <c r="AH1644" s="13">
        <f t="shared" si="436"/>
        <v>954.37732499999993</v>
      </c>
      <c r="AI1644" s="13">
        <f t="shared" si="437"/>
        <v>306.96125000000001</v>
      </c>
      <c r="AJ1644" s="13">
        <f t="shared" si="438"/>
        <v>16.30725</v>
      </c>
      <c r="AK1644" s="13">
        <f t="shared" si="439"/>
        <v>-241.375</v>
      </c>
      <c r="AL1644" s="13">
        <f t="shared" si="440"/>
        <v>562.67250000000001</v>
      </c>
      <c r="AM1644" s="13">
        <f t="shared" si="441"/>
        <v>631.74249999999995</v>
      </c>
      <c r="AN1644" s="13">
        <f t="shared" si="442"/>
        <v>112.935</v>
      </c>
    </row>
    <row r="1645" spans="1:40" x14ac:dyDescent="0.25">
      <c r="A1645" s="10" t="s">
        <v>509</v>
      </c>
      <c r="B1645" s="10" t="s">
        <v>509</v>
      </c>
      <c r="C1645" s="10" t="s">
        <v>27</v>
      </c>
      <c r="D1645" s="10" t="s">
        <v>527</v>
      </c>
      <c r="E1645" s="10" t="s">
        <v>1039</v>
      </c>
      <c r="F1645" s="10" t="s">
        <v>29</v>
      </c>
      <c r="G1645" s="13">
        <v>-4.95</v>
      </c>
      <c r="H1645" s="13">
        <v>-0.49</v>
      </c>
      <c r="I1645" s="13">
        <v>2.13</v>
      </c>
      <c r="J1645" s="13">
        <v>0.37</v>
      </c>
      <c r="K1645" s="13">
        <v>-5.8</v>
      </c>
      <c r="L1645" s="13">
        <v>68.177999999999997</v>
      </c>
      <c r="M1645" s="13">
        <v>5.99</v>
      </c>
      <c r="N1645" s="13">
        <v>674.64070000000004</v>
      </c>
      <c r="O1645" s="13">
        <v>33.870600000000003</v>
      </c>
      <c r="P1645" s="13">
        <v>56.335099999999997</v>
      </c>
      <c r="Q1645" s="13">
        <v>679.55589999999995</v>
      </c>
      <c r="R1645" s="13">
        <v>28.955400000000001</v>
      </c>
      <c r="S1645" s="13">
        <v>4.9859999999999998</v>
      </c>
      <c r="T1645" s="13">
        <v>-177.19</v>
      </c>
      <c r="U1645" s="13">
        <v>351.12</v>
      </c>
      <c r="V1645" s="13">
        <v>393.29</v>
      </c>
      <c r="W1645" s="13">
        <v>116.777</v>
      </c>
      <c r="X1645" s="13">
        <f t="shared" si="426"/>
        <v>-4.2050000000000001</v>
      </c>
      <c r="Y1645" s="13">
        <f t="shared" si="427"/>
        <v>-0.16999999999999998</v>
      </c>
      <c r="Z1645" s="13">
        <f t="shared" si="428"/>
        <v>1.6875</v>
      </c>
      <c r="AA1645" s="13">
        <f t="shared" si="429"/>
        <v>0.48499999999999999</v>
      </c>
      <c r="AB1645" s="13">
        <f t="shared" si="430"/>
        <v>-4.8599999999999994</v>
      </c>
      <c r="AC1645" s="13">
        <f t="shared" si="431"/>
        <v>70.313749999999999</v>
      </c>
      <c r="AD1645" s="13">
        <f t="shared" si="432"/>
        <v>5.125</v>
      </c>
      <c r="AE1645" s="13">
        <f t="shared" si="433"/>
        <v>685.13457500000004</v>
      </c>
      <c r="AF1645" s="13">
        <f t="shared" si="434"/>
        <v>77.710999999999999</v>
      </c>
      <c r="AG1645" s="13">
        <f t="shared" si="435"/>
        <v>79.549025</v>
      </c>
      <c r="AH1645" s="13">
        <f t="shared" si="436"/>
        <v>695.77447500000005</v>
      </c>
      <c r="AI1645" s="13">
        <f t="shared" si="437"/>
        <v>67.071100000000001</v>
      </c>
      <c r="AJ1645" s="13">
        <f t="shared" si="438"/>
        <v>7.3414999999999999</v>
      </c>
      <c r="AK1645" s="13">
        <f t="shared" si="439"/>
        <v>-102.785</v>
      </c>
      <c r="AL1645" s="13">
        <f t="shared" si="440"/>
        <v>289.6925</v>
      </c>
      <c r="AM1645" s="13">
        <f t="shared" si="441"/>
        <v>310.21749999999997</v>
      </c>
      <c r="AN1645" s="13">
        <f t="shared" si="442"/>
        <v>110.36425</v>
      </c>
    </row>
    <row r="1646" spans="1:40" x14ac:dyDescent="0.25">
      <c r="A1646" s="10" t="s">
        <v>509</v>
      </c>
      <c r="B1646" s="10" t="s">
        <v>509</v>
      </c>
      <c r="C1646" s="10" t="s">
        <v>27</v>
      </c>
      <c r="D1646" s="10" t="s">
        <v>528</v>
      </c>
      <c r="E1646" s="10" t="s">
        <v>1039</v>
      </c>
      <c r="F1646" s="10" t="s">
        <v>29</v>
      </c>
      <c r="G1646" s="13">
        <v>-4.91</v>
      </c>
      <c r="H1646" s="13">
        <v>-0.28000000000000003</v>
      </c>
      <c r="I1646" s="13">
        <v>2.15</v>
      </c>
      <c r="J1646" s="13">
        <v>0.56000000000000005</v>
      </c>
      <c r="K1646" s="13">
        <v>-5.75</v>
      </c>
      <c r="L1646" s="13">
        <v>68.563000000000002</v>
      </c>
      <c r="M1646" s="13">
        <v>6.05</v>
      </c>
      <c r="N1646" s="13">
        <v>522.49860000000001</v>
      </c>
      <c r="O1646" s="13">
        <v>118.4295</v>
      </c>
      <c r="P1646" s="13">
        <v>122.3216</v>
      </c>
      <c r="Q1646" s="13">
        <v>556.6431</v>
      </c>
      <c r="R1646" s="13">
        <v>84.2851</v>
      </c>
      <c r="S1646" s="13">
        <v>15.596</v>
      </c>
      <c r="T1646" s="13">
        <v>-177.19</v>
      </c>
      <c r="U1646" s="13">
        <v>351.12</v>
      </c>
      <c r="V1646" s="13">
        <v>393.29</v>
      </c>
      <c r="W1646" s="13">
        <v>116.777</v>
      </c>
      <c r="X1646" s="13">
        <f t="shared" si="426"/>
        <v>-5.5750000000000011</v>
      </c>
      <c r="Y1646" s="13">
        <f t="shared" si="427"/>
        <v>-9.6932499999999991E-2</v>
      </c>
      <c r="Z1646" s="13">
        <f t="shared" si="428"/>
        <v>1.7949999999999999</v>
      </c>
      <c r="AA1646" s="13">
        <f t="shared" si="429"/>
        <v>0.47250000000000003</v>
      </c>
      <c r="AB1646" s="13">
        <f t="shared" si="430"/>
        <v>-6.1425000000000001</v>
      </c>
      <c r="AC1646" s="13">
        <f t="shared" si="431"/>
        <v>73.506</v>
      </c>
      <c r="AD1646" s="13">
        <f t="shared" si="432"/>
        <v>6.3925000000000001</v>
      </c>
      <c r="AE1646" s="13">
        <f t="shared" si="433"/>
        <v>522.06712500000003</v>
      </c>
      <c r="AF1646" s="13">
        <f t="shared" si="434"/>
        <v>135.88017500000001</v>
      </c>
      <c r="AG1646" s="13">
        <f t="shared" si="435"/>
        <v>117.8356</v>
      </c>
      <c r="AH1646" s="13">
        <f t="shared" si="436"/>
        <v>555.71140000000003</v>
      </c>
      <c r="AI1646" s="13">
        <f t="shared" si="437"/>
        <v>102.23592499999999</v>
      </c>
      <c r="AJ1646" s="13">
        <f t="shared" si="438"/>
        <v>15.7225</v>
      </c>
      <c r="AK1646" s="13">
        <f t="shared" si="439"/>
        <v>-128.01</v>
      </c>
      <c r="AL1646" s="13">
        <f t="shared" si="440"/>
        <v>221.98250000000002</v>
      </c>
      <c r="AM1646" s="13">
        <f t="shared" si="441"/>
        <v>256.67250000000001</v>
      </c>
      <c r="AN1646" s="13">
        <f t="shared" si="442"/>
        <v>120.22274999999999</v>
      </c>
    </row>
    <row r="1647" spans="1:40" x14ac:dyDescent="0.25">
      <c r="A1647" s="10" t="s">
        <v>509</v>
      </c>
      <c r="B1647" s="10" t="s">
        <v>509</v>
      </c>
      <c r="C1647" s="10" t="s">
        <v>27</v>
      </c>
      <c r="D1647" s="10" t="s">
        <v>524</v>
      </c>
      <c r="E1647" s="10" t="s">
        <v>1039</v>
      </c>
      <c r="F1647" s="10" t="s">
        <v>29</v>
      </c>
      <c r="G1647" s="13">
        <v>-2.97</v>
      </c>
      <c r="H1647" s="13">
        <v>0.11</v>
      </c>
      <c r="I1647" s="13">
        <v>3</v>
      </c>
      <c r="J1647" s="13">
        <v>1.94</v>
      </c>
      <c r="K1647" s="13">
        <v>-4.8099999999999996</v>
      </c>
      <c r="L1647" s="13">
        <v>58.561999999999998</v>
      </c>
      <c r="M1647" s="13">
        <v>6.02</v>
      </c>
      <c r="N1647" s="13">
        <v>675.51700000000005</v>
      </c>
      <c r="O1647" s="13">
        <v>452.57049999999998</v>
      </c>
      <c r="P1647" s="13">
        <v>228.26750000000001</v>
      </c>
      <c r="Q1647" s="13">
        <v>818.07590000000005</v>
      </c>
      <c r="R1647" s="13">
        <v>310.01159999999999</v>
      </c>
      <c r="S1647" s="13">
        <v>31.986000000000001</v>
      </c>
      <c r="T1647" s="13">
        <v>-177.19</v>
      </c>
      <c r="U1647" s="13">
        <v>351.12</v>
      </c>
      <c r="V1647" s="13">
        <v>393.29</v>
      </c>
      <c r="W1647" s="13">
        <v>116.777</v>
      </c>
      <c r="X1647" s="13">
        <f t="shared" si="426"/>
        <v>-3.54</v>
      </c>
      <c r="Y1647" s="13">
        <f t="shared" si="427"/>
        <v>-0.25960250000000001</v>
      </c>
      <c r="Z1647" s="13">
        <f t="shared" si="428"/>
        <v>3.25</v>
      </c>
      <c r="AA1647" s="13">
        <f t="shared" si="429"/>
        <v>1.7550000000000001</v>
      </c>
      <c r="AB1647" s="13">
        <f t="shared" si="430"/>
        <v>-5.5575000000000001</v>
      </c>
      <c r="AC1647" s="13">
        <f t="shared" si="431"/>
        <v>58.463000000000001</v>
      </c>
      <c r="AD1647" s="13">
        <f t="shared" si="432"/>
        <v>6.6150000000000002</v>
      </c>
      <c r="AE1647" s="13">
        <f t="shared" si="433"/>
        <v>560.90117499999997</v>
      </c>
      <c r="AF1647" s="13">
        <f t="shared" si="434"/>
        <v>447.97424999999998</v>
      </c>
      <c r="AG1647" s="13">
        <f t="shared" si="435"/>
        <v>211.11980000000003</v>
      </c>
      <c r="AH1647" s="13">
        <f t="shared" si="436"/>
        <v>726.10942499999999</v>
      </c>
      <c r="AI1647" s="13">
        <f t="shared" si="437"/>
        <v>282.76599999999996</v>
      </c>
      <c r="AJ1647" s="13">
        <f t="shared" si="438"/>
        <v>37.452500000000001</v>
      </c>
      <c r="AK1647" s="13">
        <f t="shared" si="439"/>
        <v>-299.60500000000002</v>
      </c>
      <c r="AL1647" s="13">
        <f t="shared" si="440"/>
        <v>346.57000000000005</v>
      </c>
      <c r="AM1647" s="13">
        <f t="shared" si="441"/>
        <v>464.48500000000001</v>
      </c>
      <c r="AN1647" s="13">
        <f t="shared" si="442"/>
        <v>129.86324999999999</v>
      </c>
    </row>
    <row r="1648" spans="1:40" x14ac:dyDescent="0.25">
      <c r="A1648" s="10" t="s">
        <v>510</v>
      </c>
      <c r="B1648" s="10" t="s">
        <v>510</v>
      </c>
      <c r="C1648" s="10" t="s">
        <v>27</v>
      </c>
      <c r="D1648" s="10" t="s">
        <v>524</v>
      </c>
      <c r="E1648" s="10" t="s">
        <v>1039</v>
      </c>
      <c r="F1648" s="10" t="s">
        <v>29</v>
      </c>
      <c r="G1648" s="13">
        <v>-4</v>
      </c>
      <c r="H1648" s="13">
        <v>-9.8409999999999997E-2</v>
      </c>
      <c r="I1648" s="13">
        <v>2.9</v>
      </c>
      <c r="J1648" s="13">
        <v>1.45</v>
      </c>
      <c r="K1648" s="13">
        <v>-5.55</v>
      </c>
      <c r="L1648" s="13">
        <v>61.954000000000001</v>
      </c>
      <c r="M1648" s="13">
        <v>6.4</v>
      </c>
      <c r="N1648" s="13">
        <v>478.81619999999998</v>
      </c>
      <c r="O1648" s="13">
        <v>374.47660000000002</v>
      </c>
      <c r="P1648" s="13">
        <v>213.9238</v>
      </c>
      <c r="Q1648" s="13">
        <v>646.83969999999999</v>
      </c>
      <c r="R1648" s="13">
        <v>206.45310000000001</v>
      </c>
      <c r="S1648" s="13">
        <v>38.146999999999998</v>
      </c>
      <c r="T1648" s="13">
        <v>-160.63999999999999</v>
      </c>
      <c r="U1648" s="13">
        <v>229.23</v>
      </c>
      <c r="V1648" s="13">
        <v>279.91000000000003</v>
      </c>
      <c r="W1648" s="13">
        <v>125.02200000000001</v>
      </c>
      <c r="X1648" s="13">
        <f t="shared" si="426"/>
        <v>-3.54</v>
      </c>
      <c r="Y1648" s="13">
        <f t="shared" si="427"/>
        <v>-0.25960250000000001</v>
      </c>
      <c r="Z1648" s="13">
        <f t="shared" si="428"/>
        <v>3.25</v>
      </c>
      <c r="AA1648" s="13">
        <f t="shared" si="429"/>
        <v>1.7550000000000001</v>
      </c>
      <c r="AB1648" s="13">
        <f t="shared" si="430"/>
        <v>-5.5575000000000001</v>
      </c>
      <c r="AC1648" s="13">
        <f t="shared" si="431"/>
        <v>58.463000000000001</v>
      </c>
      <c r="AD1648" s="13">
        <f t="shared" si="432"/>
        <v>6.6150000000000002</v>
      </c>
      <c r="AE1648" s="13">
        <f t="shared" si="433"/>
        <v>560.90117499999997</v>
      </c>
      <c r="AF1648" s="13">
        <f t="shared" si="434"/>
        <v>447.97424999999998</v>
      </c>
      <c r="AG1648" s="13">
        <f t="shared" si="435"/>
        <v>211.11980000000003</v>
      </c>
      <c r="AH1648" s="13">
        <f t="shared" si="436"/>
        <v>726.10942499999999</v>
      </c>
      <c r="AI1648" s="13">
        <f t="shared" si="437"/>
        <v>282.76599999999996</v>
      </c>
      <c r="AJ1648" s="13">
        <f t="shared" si="438"/>
        <v>37.452500000000001</v>
      </c>
      <c r="AK1648" s="13">
        <f t="shared" si="439"/>
        <v>-299.60500000000002</v>
      </c>
      <c r="AL1648" s="13">
        <f t="shared" si="440"/>
        <v>346.57000000000005</v>
      </c>
      <c r="AM1648" s="13">
        <f t="shared" si="441"/>
        <v>464.48500000000001</v>
      </c>
      <c r="AN1648" s="13">
        <f t="shared" si="442"/>
        <v>129.86324999999999</v>
      </c>
    </row>
    <row r="1649" spans="1:40" x14ac:dyDescent="0.25">
      <c r="A1649" s="10" t="s">
        <v>510</v>
      </c>
      <c r="B1649" s="10" t="s">
        <v>510</v>
      </c>
      <c r="C1649" s="10" t="s">
        <v>27</v>
      </c>
      <c r="D1649" s="10" t="s">
        <v>528</v>
      </c>
      <c r="E1649" s="10" t="s">
        <v>1039</v>
      </c>
      <c r="F1649" s="10" t="s">
        <v>29</v>
      </c>
      <c r="G1649" s="13">
        <v>-6.37</v>
      </c>
      <c r="H1649" s="13">
        <v>-0.56999999999999995</v>
      </c>
      <c r="I1649" s="13">
        <v>2.38</v>
      </c>
      <c r="J1649" s="13">
        <v>0.28000000000000003</v>
      </c>
      <c r="K1649" s="13">
        <v>-7.22</v>
      </c>
      <c r="L1649" s="13">
        <v>70.33</v>
      </c>
      <c r="M1649" s="13">
        <v>7.36</v>
      </c>
      <c r="N1649" s="13">
        <v>519.91869999999994</v>
      </c>
      <c r="O1649" s="13">
        <v>156.66730000000001</v>
      </c>
      <c r="P1649" s="13">
        <v>136.39609999999999</v>
      </c>
      <c r="Q1649" s="13">
        <v>565.43119999999999</v>
      </c>
      <c r="R1649" s="13">
        <v>111.15470000000001</v>
      </c>
      <c r="S1649" s="13">
        <v>18.452999999999999</v>
      </c>
      <c r="T1649" s="13">
        <v>-160.63999999999999</v>
      </c>
      <c r="U1649" s="13">
        <v>229.23</v>
      </c>
      <c r="V1649" s="13">
        <v>279.91000000000003</v>
      </c>
      <c r="W1649" s="13">
        <v>125.02200000000001</v>
      </c>
      <c r="X1649" s="13">
        <f t="shared" si="426"/>
        <v>-5.5750000000000011</v>
      </c>
      <c r="Y1649" s="13">
        <f t="shared" si="427"/>
        <v>-9.6932499999999991E-2</v>
      </c>
      <c r="Z1649" s="13">
        <f t="shared" si="428"/>
        <v>1.7949999999999999</v>
      </c>
      <c r="AA1649" s="13">
        <f t="shared" si="429"/>
        <v>0.47250000000000003</v>
      </c>
      <c r="AB1649" s="13">
        <f t="shared" si="430"/>
        <v>-6.1425000000000001</v>
      </c>
      <c r="AC1649" s="13">
        <f t="shared" si="431"/>
        <v>73.506</v>
      </c>
      <c r="AD1649" s="13">
        <f t="shared" si="432"/>
        <v>6.3925000000000001</v>
      </c>
      <c r="AE1649" s="13">
        <f t="shared" si="433"/>
        <v>522.06712500000003</v>
      </c>
      <c r="AF1649" s="13">
        <f t="shared" si="434"/>
        <v>135.88017500000001</v>
      </c>
      <c r="AG1649" s="13">
        <f t="shared" si="435"/>
        <v>117.8356</v>
      </c>
      <c r="AH1649" s="13">
        <f t="shared" si="436"/>
        <v>555.71140000000003</v>
      </c>
      <c r="AI1649" s="13">
        <f t="shared" si="437"/>
        <v>102.23592499999999</v>
      </c>
      <c r="AJ1649" s="13">
        <f t="shared" si="438"/>
        <v>15.7225</v>
      </c>
      <c r="AK1649" s="13">
        <f t="shared" si="439"/>
        <v>-128.01</v>
      </c>
      <c r="AL1649" s="13">
        <f t="shared" si="440"/>
        <v>221.98250000000002</v>
      </c>
      <c r="AM1649" s="13">
        <f t="shared" si="441"/>
        <v>256.67250000000001</v>
      </c>
      <c r="AN1649" s="13">
        <f t="shared" si="442"/>
        <v>120.22274999999999</v>
      </c>
    </row>
    <row r="1650" spans="1:40" x14ac:dyDescent="0.25">
      <c r="A1650" s="10" t="s">
        <v>510</v>
      </c>
      <c r="B1650" s="10" t="s">
        <v>510</v>
      </c>
      <c r="C1650" s="10" t="s">
        <v>27</v>
      </c>
      <c r="D1650" s="10" t="s">
        <v>529</v>
      </c>
      <c r="E1650" s="10" t="s">
        <v>1039</v>
      </c>
      <c r="F1650" s="10" t="s">
        <v>29</v>
      </c>
      <c r="G1650" s="13">
        <v>-6.27</v>
      </c>
      <c r="H1650" s="13">
        <v>-4.999E-2</v>
      </c>
      <c r="I1650" s="13">
        <v>2.5099999999999998</v>
      </c>
      <c r="J1650" s="13">
        <v>0.84</v>
      </c>
      <c r="K1650" s="13">
        <v>-7.16</v>
      </c>
      <c r="L1650" s="13">
        <v>70.521000000000001</v>
      </c>
      <c r="M1650" s="13">
        <v>7.61</v>
      </c>
      <c r="N1650" s="13">
        <v>381.74290000000002</v>
      </c>
      <c r="O1650" s="13">
        <v>213.3527</v>
      </c>
      <c r="P1650" s="13">
        <v>72.010599999999997</v>
      </c>
      <c r="Q1650" s="13">
        <v>408.3374</v>
      </c>
      <c r="R1650" s="13">
        <v>186.75819999999999</v>
      </c>
      <c r="S1650" s="13">
        <v>20.27</v>
      </c>
      <c r="T1650" s="13">
        <v>-160.63999999999999</v>
      </c>
      <c r="U1650" s="13">
        <v>229.23</v>
      </c>
      <c r="V1650" s="13">
        <v>279.91000000000003</v>
      </c>
      <c r="W1650" s="13">
        <v>125.02200000000001</v>
      </c>
      <c r="X1650" s="13">
        <f t="shared" si="426"/>
        <v>-7.0250000000000004</v>
      </c>
      <c r="Y1650" s="13">
        <f t="shared" si="427"/>
        <v>-4.9349999999999967E-3</v>
      </c>
      <c r="Z1650" s="13">
        <f t="shared" si="428"/>
        <v>1.875</v>
      </c>
      <c r="AA1650" s="13">
        <f t="shared" si="429"/>
        <v>0.505</v>
      </c>
      <c r="AB1650" s="13">
        <f t="shared" si="430"/>
        <v>-7.5350000000000001</v>
      </c>
      <c r="AC1650" s="13">
        <f t="shared" si="431"/>
        <v>76.019499999999994</v>
      </c>
      <c r="AD1650" s="13">
        <f t="shared" si="432"/>
        <v>7.8024999999999993</v>
      </c>
      <c r="AE1650" s="13">
        <f t="shared" si="433"/>
        <v>368.4572</v>
      </c>
      <c r="AF1650" s="13">
        <f t="shared" si="434"/>
        <v>188.2807</v>
      </c>
      <c r="AG1650" s="13">
        <f t="shared" si="435"/>
        <v>89.226325000000003</v>
      </c>
      <c r="AH1650" s="13">
        <f t="shared" si="436"/>
        <v>406.665075</v>
      </c>
      <c r="AI1650" s="13">
        <f t="shared" si="437"/>
        <v>150.0728</v>
      </c>
      <c r="AJ1650" s="13">
        <f t="shared" si="438"/>
        <v>22.635749999999998</v>
      </c>
      <c r="AK1650" s="13">
        <f t="shared" si="439"/>
        <v>-70.344999999999999</v>
      </c>
      <c r="AL1650" s="13">
        <f t="shared" si="440"/>
        <v>156.60249999999999</v>
      </c>
      <c r="AM1650" s="13">
        <f t="shared" si="441"/>
        <v>175.84</v>
      </c>
      <c r="AN1650" s="13">
        <f t="shared" si="442"/>
        <v>110.29074999999999</v>
      </c>
    </row>
    <row r="1651" spans="1:40" x14ac:dyDescent="0.25">
      <c r="A1651" s="10" t="s">
        <v>510</v>
      </c>
      <c r="B1651" s="10" t="s">
        <v>510</v>
      </c>
      <c r="C1651" s="10" t="s">
        <v>27</v>
      </c>
      <c r="D1651" s="10" t="s">
        <v>525</v>
      </c>
      <c r="E1651" s="10" t="s">
        <v>1039</v>
      </c>
      <c r="F1651" s="10" t="s">
        <v>29</v>
      </c>
      <c r="G1651" s="13">
        <v>-3.9</v>
      </c>
      <c r="H1651" s="13">
        <v>0.42</v>
      </c>
      <c r="I1651" s="13">
        <v>3.04</v>
      </c>
      <c r="J1651" s="13">
        <v>1.99</v>
      </c>
      <c r="K1651" s="13">
        <v>-5.47</v>
      </c>
      <c r="L1651" s="13">
        <v>62.7</v>
      </c>
      <c r="M1651" s="13">
        <v>6.69</v>
      </c>
      <c r="N1651" s="13">
        <v>339.60910000000001</v>
      </c>
      <c r="O1651" s="13">
        <v>431.38240000000002</v>
      </c>
      <c r="P1651" s="13">
        <v>149.5384</v>
      </c>
      <c r="Q1651" s="13">
        <v>541.91610000000003</v>
      </c>
      <c r="R1651" s="13">
        <v>229.0754</v>
      </c>
      <c r="S1651" s="13">
        <v>53.529000000000003</v>
      </c>
      <c r="T1651" s="13">
        <v>-160.63999999999999</v>
      </c>
      <c r="U1651" s="13">
        <v>229.23</v>
      </c>
      <c r="V1651" s="13">
        <v>279.91000000000003</v>
      </c>
      <c r="W1651" s="13">
        <v>125.02200000000001</v>
      </c>
      <c r="X1651" s="13">
        <f t="shared" si="426"/>
        <v>-4.4550000000000001</v>
      </c>
      <c r="Y1651" s="13">
        <f t="shared" si="427"/>
        <v>-4.5000000000000019E-2</v>
      </c>
      <c r="Z1651" s="13">
        <f t="shared" si="428"/>
        <v>3.335</v>
      </c>
      <c r="AA1651" s="13">
        <f t="shared" si="429"/>
        <v>1.7550000000000001</v>
      </c>
      <c r="AB1651" s="13">
        <f t="shared" si="430"/>
        <v>-6.2549999999999999</v>
      </c>
      <c r="AC1651" s="13">
        <f t="shared" si="431"/>
        <v>61.718999999999994</v>
      </c>
      <c r="AD1651" s="13">
        <f t="shared" si="432"/>
        <v>7.3000000000000007</v>
      </c>
      <c r="AE1651" s="13">
        <f t="shared" si="433"/>
        <v>300.90995000000004</v>
      </c>
      <c r="AF1651" s="13">
        <f t="shared" si="434"/>
        <v>444.41314999999997</v>
      </c>
      <c r="AG1651" s="13">
        <f t="shared" si="435"/>
        <v>125.39332499999999</v>
      </c>
      <c r="AH1651" s="13">
        <f t="shared" si="436"/>
        <v>519.12467500000002</v>
      </c>
      <c r="AI1651" s="13">
        <f t="shared" si="437"/>
        <v>226.19842499999999</v>
      </c>
      <c r="AJ1651" s="13">
        <f t="shared" si="438"/>
        <v>59.922250000000005</v>
      </c>
      <c r="AK1651" s="13">
        <f t="shared" si="439"/>
        <v>-157.15249999999997</v>
      </c>
      <c r="AL1651" s="13">
        <f t="shared" si="440"/>
        <v>179.98250000000002</v>
      </c>
      <c r="AM1651" s="13">
        <f t="shared" si="441"/>
        <v>245.9025</v>
      </c>
      <c r="AN1651" s="13">
        <f t="shared" si="442"/>
        <v>126.64874999999999</v>
      </c>
    </row>
    <row r="1652" spans="1:40" x14ac:dyDescent="0.25">
      <c r="A1652" s="10" t="s">
        <v>511</v>
      </c>
      <c r="B1652" s="10" t="s">
        <v>511</v>
      </c>
      <c r="C1652" s="10" t="s">
        <v>27</v>
      </c>
      <c r="D1652" s="10" t="s">
        <v>525</v>
      </c>
      <c r="E1652" s="10" t="s">
        <v>1039</v>
      </c>
      <c r="F1652" s="10" t="s">
        <v>29</v>
      </c>
      <c r="G1652" s="13">
        <v>-4.8600000000000003</v>
      </c>
      <c r="H1652" s="13">
        <v>0.23</v>
      </c>
      <c r="I1652" s="13">
        <v>3.26</v>
      </c>
      <c r="J1652" s="13">
        <v>1.82</v>
      </c>
      <c r="K1652" s="13">
        <v>-6.45</v>
      </c>
      <c r="L1652" s="13">
        <v>63.988</v>
      </c>
      <c r="M1652" s="13">
        <v>7.53</v>
      </c>
      <c r="N1652" s="13">
        <v>263.21390000000002</v>
      </c>
      <c r="O1652" s="13">
        <v>381.4196</v>
      </c>
      <c r="P1652" s="13">
        <v>117.8282</v>
      </c>
      <c r="Q1652" s="13">
        <v>454.13720000000001</v>
      </c>
      <c r="R1652" s="13">
        <v>190.49629999999999</v>
      </c>
      <c r="S1652" s="13">
        <v>58.319000000000003</v>
      </c>
      <c r="T1652" s="13">
        <v>-39.56</v>
      </c>
      <c r="U1652" s="13">
        <v>144.82</v>
      </c>
      <c r="V1652" s="13">
        <v>150.12</v>
      </c>
      <c r="W1652" s="13">
        <v>105.28100000000001</v>
      </c>
      <c r="X1652" s="13">
        <f t="shared" si="426"/>
        <v>-4.4550000000000001</v>
      </c>
      <c r="Y1652" s="13">
        <f t="shared" si="427"/>
        <v>-4.5000000000000019E-2</v>
      </c>
      <c r="Z1652" s="13">
        <f t="shared" si="428"/>
        <v>3.335</v>
      </c>
      <c r="AA1652" s="13">
        <f t="shared" si="429"/>
        <v>1.7550000000000001</v>
      </c>
      <c r="AB1652" s="13">
        <f t="shared" si="430"/>
        <v>-6.2549999999999999</v>
      </c>
      <c r="AC1652" s="13">
        <f t="shared" si="431"/>
        <v>61.718999999999994</v>
      </c>
      <c r="AD1652" s="13">
        <f t="shared" si="432"/>
        <v>7.3000000000000007</v>
      </c>
      <c r="AE1652" s="13">
        <f t="shared" si="433"/>
        <v>300.90995000000004</v>
      </c>
      <c r="AF1652" s="13">
        <f t="shared" si="434"/>
        <v>444.41314999999997</v>
      </c>
      <c r="AG1652" s="13">
        <f t="shared" si="435"/>
        <v>125.39332499999999</v>
      </c>
      <c r="AH1652" s="13">
        <f t="shared" si="436"/>
        <v>519.12467500000002</v>
      </c>
      <c r="AI1652" s="13">
        <f t="shared" si="437"/>
        <v>226.19842499999999</v>
      </c>
      <c r="AJ1652" s="13">
        <f t="shared" si="438"/>
        <v>59.922250000000005</v>
      </c>
      <c r="AK1652" s="13">
        <f t="shared" si="439"/>
        <v>-157.15249999999997</v>
      </c>
      <c r="AL1652" s="13">
        <f t="shared" si="440"/>
        <v>179.98250000000002</v>
      </c>
      <c r="AM1652" s="13">
        <f t="shared" si="441"/>
        <v>245.9025</v>
      </c>
      <c r="AN1652" s="13">
        <f t="shared" si="442"/>
        <v>126.64874999999999</v>
      </c>
    </row>
    <row r="1653" spans="1:40" x14ac:dyDescent="0.25">
      <c r="A1653" s="10" t="s">
        <v>511</v>
      </c>
      <c r="B1653" s="10" t="s">
        <v>511</v>
      </c>
      <c r="C1653" s="10" t="s">
        <v>27</v>
      </c>
      <c r="D1653" s="10" t="s">
        <v>529</v>
      </c>
      <c r="E1653" s="10" t="s">
        <v>1039</v>
      </c>
      <c r="F1653" s="10" t="s">
        <v>29</v>
      </c>
      <c r="G1653" s="13">
        <v>-7.86</v>
      </c>
      <c r="H1653" s="13">
        <v>-0.37</v>
      </c>
      <c r="I1653" s="13">
        <v>2.33</v>
      </c>
      <c r="J1653" s="13">
        <v>0.3</v>
      </c>
      <c r="K1653" s="13">
        <v>-8.5299999999999994</v>
      </c>
      <c r="L1653" s="13">
        <v>74.061000000000007</v>
      </c>
      <c r="M1653" s="13">
        <v>8.68</v>
      </c>
      <c r="N1653" s="13">
        <v>360.40719999999999</v>
      </c>
      <c r="O1653" s="13">
        <v>243.76939999999999</v>
      </c>
      <c r="P1653" s="13">
        <v>103.52509999999999</v>
      </c>
      <c r="Q1653" s="13">
        <v>420.90969999999999</v>
      </c>
      <c r="R1653" s="13">
        <v>183.26679999999999</v>
      </c>
      <c r="S1653" s="13">
        <v>30.303000000000001</v>
      </c>
      <c r="T1653" s="13">
        <v>-39.56</v>
      </c>
      <c r="U1653" s="13">
        <v>144.82</v>
      </c>
      <c r="V1653" s="13">
        <v>150.12</v>
      </c>
      <c r="W1653" s="13">
        <v>105.28100000000001</v>
      </c>
      <c r="X1653" s="13">
        <f t="shared" si="426"/>
        <v>-7.0250000000000004</v>
      </c>
      <c r="Y1653" s="13">
        <f t="shared" si="427"/>
        <v>-4.9349999999999967E-3</v>
      </c>
      <c r="Z1653" s="13">
        <f t="shared" si="428"/>
        <v>1.875</v>
      </c>
      <c r="AA1653" s="13">
        <f t="shared" si="429"/>
        <v>0.505</v>
      </c>
      <c r="AB1653" s="13">
        <f t="shared" si="430"/>
        <v>-7.5350000000000001</v>
      </c>
      <c r="AC1653" s="13">
        <f t="shared" si="431"/>
        <v>76.019499999999994</v>
      </c>
      <c r="AD1653" s="13">
        <f t="shared" si="432"/>
        <v>7.8024999999999993</v>
      </c>
      <c r="AE1653" s="13">
        <f t="shared" si="433"/>
        <v>368.4572</v>
      </c>
      <c r="AF1653" s="13">
        <f t="shared" si="434"/>
        <v>188.2807</v>
      </c>
      <c r="AG1653" s="13">
        <f t="shared" si="435"/>
        <v>89.226325000000003</v>
      </c>
      <c r="AH1653" s="13">
        <f t="shared" si="436"/>
        <v>406.665075</v>
      </c>
      <c r="AI1653" s="13">
        <f t="shared" si="437"/>
        <v>150.0728</v>
      </c>
      <c r="AJ1653" s="13">
        <f t="shared" si="438"/>
        <v>22.635749999999998</v>
      </c>
      <c r="AK1653" s="13">
        <f t="shared" si="439"/>
        <v>-70.344999999999999</v>
      </c>
      <c r="AL1653" s="13">
        <f t="shared" si="440"/>
        <v>156.60249999999999</v>
      </c>
      <c r="AM1653" s="13">
        <f t="shared" si="441"/>
        <v>175.84</v>
      </c>
      <c r="AN1653" s="13">
        <f t="shared" si="442"/>
        <v>110.29074999999999</v>
      </c>
    </row>
    <row r="1654" spans="1:40" x14ac:dyDescent="0.25">
      <c r="A1654" s="10" t="s">
        <v>511</v>
      </c>
      <c r="B1654" s="10" t="s">
        <v>511</v>
      </c>
      <c r="C1654" s="10" t="s">
        <v>27</v>
      </c>
      <c r="D1654" s="10" t="s">
        <v>530</v>
      </c>
      <c r="E1654" s="10" t="s">
        <v>1039</v>
      </c>
      <c r="F1654" s="10" t="s">
        <v>29</v>
      </c>
      <c r="G1654" s="13">
        <v>-7.81</v>
      </c>
      <c r="H1654" s="13">
        <v>-8.7319999999999995E-2</v>
      </c>
      <c r="I1654" s="13">
        <v>2.1800000000000002</v>
      </c>
      <c r="J1654" s="13">
        <v>0.48</v>
      </c>
      <c r="K1654" s="13">
        <v>-8.3800000000000008</v>
      </c>
      <c r="L1654" s="13">
        <v>75.284000000000006</v>
      </c>
      <c r="M1654" s="13">
        <v>8.6300000000000008</v>
      </c>
      <c r="N1654" s="13">
        <v>326.42930000000001</v>
      </c>
      <c r="O1654" s="13">
        <v>252.517</v>
      </c>
      <c r="P1654" s="13">
        <v>9.0792999999999999</v>
      </c>
      <c r="Q1654" s="13">
        <v>327.5283</v>
      </c>
      <c r="R1654" s="13">
        <v>251.41810000000001</v>
      </c>
      <c r="S1654" s="13">
        <v>6.9009999999999998</v>
      </c>
      <c r="T1654" s="13">
        <v>-39.56</v>
      </c>
      <c r="U1654" s="13">
        <v>144.82</v>
      </c>
      <c r="V1654" s="13">
        <v>150.12</v>
      </c>
      <c r="W1654" s="13">
        <v>105.28100000000001</v>
      </c>
      <c r="X1654" s="13">
        <f t="shared" si="426"/>
        <v>-8.4749999999999996</v>
      </c>
      <c r="Y1654" s="13">
        <f t="shared" si="427"/>
        <v>0.10317</v>
      </c>
      <c r="Z1654" s="13">
        <f t="shared" si="428"/>
        <v>1.7849999999999999</v>
      </c>
      <c r="AA1654" s="13">
        <f t="shared" si="429"/>
        <v>0.48249999999999998</v>
      </c>
      <c r="AB1654" s="13">
        <f t="shared" si="430"/>
        <v>-8.8550000000000004</v>
      </c>
      <c r="AC1654" s="13">
        <f t="shared" si="431"/>
        <v>78.728499999999997</v>
      </c>
      <c r="AD1654" s="13">
        <f t="shared" si="432"/>
        <v>9.1074999999999999</v>
      </c>
      <c r="AE1654" s="13">
        <f t="shared" si="433"/>
        <v>318.54927499999997</v>
      </c>
      <c r="AF1654" s="13">
        <f t="shared" si="434"/>
        <v>206.03995</v>
      </c>
      <c r="AG1654" s="13">
        <f t="shared" si="435"/>
        <v>17.934399999999997</v>
      </c>
      <c r="AH1654" s="13">
        <f t="shared" si="436"/>
        <v>321.96944999999999</v>
      </c>
      <c r="AI1654" s="13">
        <f t="shared" si="437"/>
        <v>202.6198</v>
      </c>
      <c r="AJ1654" s="13">
        <f t="shared" si="438"/>
        <v>9.6770000000000014</v>
      </c>
      <c r="AK1654" s="13">
        <f t="shared" si="439"/>
        <v>44.457499999999996</v>
      </c>
      <c r="AL1654" s="13">
        <f t="shared" si="440"/>
        <v>121.97500000000001</v>
      </c>
      <c r="AM1654" s="13">
        <f t="shared" si="441"/>
        <v>145.41750000000002</v>
      </c>
      <c r="AN1654" s="13">
        <f t="shared" si="442"/>
        <v>72.160249999999991</v>
      </c>
    </row>
    <row r="1655" spans="1:40" x14ac:dyDescent="0.25">
      <c r="A1655" s="10" t="s">
        <v>511</v>
      </c>
      <c r="B1655" s="10" t="s">
        <v>511</v>
      </c>
      <c r="C1655" s="10" t="s">
        <v>27</v>
      </c>
      <c r="D1655" s="10" t="s">
        <v>526</v>
      </c>
      <c r="E1655" s="10" t="s">
        <v>1039</v>
      </c>
      <c r="F1655" s="10" t="s">
        <v>29</v>
      </c>
      <c r="G1655" s="13">
        <v>-4.8</v>
      </c>
      <c r="H1655" s="13">
        <v>0.51</v>
      </c>
      <c r="I1655" s="13">
        <v>3.11</v>
      </c>
      <c r="J1655" s="13">
        <v>1.95</v>
      </c>
      <c r="K1655" s="13">
        <v>-6.23</v>
      </c>
      <c r="L1655" s="13">
        <v>65.269000000000005</v>
      </c>
      <c r="M1655" s="13">
        <v>7.4</v>
      </c>
      <c r="N1655" s="13">
        <v>228.87360000000001</v>
      </c>
      <c r="O1655" s="13">
        <v>390.20650000000001</v>
      </c>
      <c r="P1655" s="13">
        <v>23.382400000000001</v>
      </c>
      <c r="Q1655" s="13">
        <v>393.52699999999999</v>
      </c>
      <c r="R1655" s="13">
        <v>225.5531</v>
      </c>
      <c r="S1655" s="13">
        <v>81.917000000000002</v>
      </c>
      <c r="T1655" s="13">
        <v>-39.56</v>
      </c>
      <c r="U1655" s="13">
        <v>144.82</v>
      </c>
      <c r="V1655" s="13">
        <v>150.12</v>
      </c>
      <c r="W1655" s="13">
        <v>105.28100000000001</v>
      </c>
      <c r="X1655" s="13">
        <f t="shared" si="426"/>
        <v>-5.4249999999999998</v>
      </c>
      <c r="Y1655" s="13">
        <f t="shared" si="427"/>
        <v>0.23480499999999999</v>
      </c>
      <c r="Z1655" s="13">
        <f t="shared" si="428"/>
        <v>3.3149999999999999</v>
      </c>
      <c r="AA1655" s="13">
        <f t="shared" si="429"/>
        <v>1.7825</v>
      </c>
      <c r="AB1655" s="13">
        <f t="shared" si="430"/>
        <v>-6.9675000000000002</v>
      </c>
      <c r="AC1655" s="13">
        <f t="shared" si="431"/>
        <v>65.317000000000007</v>
      </c>
      <c r="AD1655" s="13">
        <f t="shared" si="432"/>
        <v>8.0150000000000006</v>
      </c>
      <c r="AE1655" s="13">
        <f t="shared" si="433"/>
        <v>233.83917500000001</v>
      </c>
      <c r="AF1655" s="13">
        <f t="shared" si="434"/>
        <v>432.05775</v>
      </c>
      <c r="AG1655" s="13">
        <f t="shared" si="435"/>
        <v>20.9711</v>
      </c>
      <c r="AH1655" s="13">
        <f t="shared" si="436"/>
        <v>434.41302499999995</v>
      </c>
      <c r="AI1655" s="13">
        <f t="shared" si="437"/>
        <v>231.483925</v>
      </c>
      <c r="AJ1655" s="13">
        <f t="shared" si="438"/>
        <v>84.03925000000001</v>
      </c>
      <c r="AK1655" s="13">
        <f t="shared" si="439"/>
        <v>21.542499999999997</v>
      </c>
      <c r="AL1655" s="13">
        <f t="shared" si="440"/>
        <v>117.4675</v>
      </c>
      <c r="AM1655" s="13">
        <f t="shared" si="441"/>
        <v>153.95499999999998</v>
      </c>
      <c r="AN1655" s="13">
        <f t="shared" si="442"/>
        <v>80.275999999999996</v>
      </c>
    </row>
    <row r="1656" spans="1:40" x14ac:dyDescent="0.25">
      <c r="A1656" s="10" t="s">
        <v>512</v>
      </c>
      <c r="B1656" s="10" t="s">
        <v>512</v>
      </c>
      <c r="C1656" s="10" t="s">
        <v>27</v>
      </c>
      <c r="D1656" s="10" t="s">
        <v>72</v>
      </c>
      <c r="E1656" s="10" t="s">
        <v>1039</v>
      </c>
      <c r="F1656" s="10" t="s">
        <v>29</v>
      </c>
      <c r="G1656" s="13">
        <v>-3.51</v>
      </c>
      <c r="H1656" s="13">
        <v>-9.1600000000000001E-2</v>
      </c>
      <c r="I1656" s="13">
        <v>1.23</v>
      </c>
      <c r="J1656" s="13">
        <v>0.3</v>
      </c>
      <c r="K1656" s="13">
        <v>-3.9</v>
      </c>
      <c r="L1656" s="13">
        <v>72.173000000000002</v>
      </c>
      <c r="M1656" s="13">
        <v>4.0599999999999996</v>
      </c>
      <c r="N1656" s="13">
        <v>769.63070000000005</v>
      </c>
      <c r="O1656" s="13">
        <v>114.08450000000001</v>
      </c>
      <c r="P1656" s="13">
        <v>7.8506999999999998</v>
      </c>
      <c r="Q1656" s="13">
        <v>769.72469999999998</v>
      </c>
      <c r="R1656" s="13">
        <v>113.9905</v>
      </c>
      <c r="S1656" s="13">
        <v>0.68600000000000005</v>
      </c>
      <c r="T1656" s="13">
        <v>-46.39</v>
      </c>
      <c r="U1656" s="13">
        <v>190.78</v>
      </c>
      <c r="V1656" s="13">
        <v>196.33</v>
      </c>
      <c r="W1656" s="13">
        <v>103.66800000000001</v>
      </c>
      <c r="X1656" s="13">
        <f t="shared" si="426"/>
        <v>-2.96</v>
      </c>
      <c r="Y1656" s="13">
        <f t="shared" si="427"/>
        <v>-0.2404</v>
      </c>
      <c r="Z1656" s="13">
        <f t="shared" si="428"/>
        <v>1.48</v>
      </c>
      <c r="AA1656" s="13">
        <f t="shared" si="429"/>
        <v>0.44</v>
      </c>
      <c r="AB1656" s="13">
        <f t="shared" si="430"/>
        <v>-3.6374999999999997</v>
      </c>
      <c r="AC1656" s="13">
        <f t="shared" si="431"/>
        <v>66.663749999999993</v>
      </c>
      <c r="AD1656" s="13">
        <f t="shared" si="432"/>
        <v>3.8774999999999995</v>
      </c>
      <c r="AE1656" s="13">
        <f t="shared" si="433"/>
        <v>758.12605000000008</v>
      </c>
      <c r="AF1656" s="13">
        <f t="shared" si="434"/>
        <v>59.717600000000004</v>
      </c>
      <c r="AG1656" s="13">
        <f t="shared" si="435"/>
        <v>-12.969649999999998</v>
      </c>
      <c r="AH1656" s="13">
        <f t="shared" si="436"/>
        <v>758.74504999999999</v>
      </c>
      <c r="AI1656" s="13">
        <f t="shared" si="437"/>
        <v>59.098574999999997</v>
      </c>
      <c r="AJ1656" s="13">
        <f t="shared" si="438"/>
        <v>-1.0762499999999999</v>
      </c>
      <c r="AK1656" s="13">
        <f t="shared" si="439"/>
        <v>-5.7025000000000041</v>
      </c>
      <c r="AL1656" s="13">
        <f t="shared" si="440"/>
        <v>318.03749999999997</v>
      </c>
      <c r="AM1656" s="13">
        <f t="shared" si="441"/>
        <v>324.40749999999997</v>
      </c>
      <c r="AN1656" s="13">
        <f t="shared" si="442"/>
        <v>91.202749999999995</v>
      </c>
    </row>
    <row r="1657" spans="1:40" x14ac:dyDescent="0.25">
      <c r="A1657" s="10" t="s">
        <v>512</v>
      </c>
      <c r="B1657" s="10" t="s">
        <v>512</v>
      </c>
      <c r="C1657" s="10" t="s">
        <v>27</v>
      </c>
      <c r="D1657" s="10" t="s">
        <v>80</v>
      </c>
      <c r="E1657" s="10" t="s">
        <v>1039</v>
      </c>
      <c r="F1657" s="10" t="s">
        <v>29</v>
      </c>
      <c r="G1657" s="13">
        <v>-4.43</v>
      </c>
      <c r="H1657" s="13">
        <v>-0.28000000000000003</v>
      </c>
      <c r="I1657" s="13">
        <v>0.65</v>
      </c>
      <c r="J1657" s="13">
        <v>-0.18</v>
      </c>
      <c r="K1657" s="13">
        <v>-4.53</v>
      </c>
      <c r="L1657" s="13">
        <v>81.260000000000005</v>
      </c>
      <c r="M1657" s="13">
        <v>4.45</v>
      </c>
      <c r="N1657" s="13">
        <v>638.73030000000006</v>
      </c>
      <c r="O1657" s="13">
        <v>-67.048100000000005</v>
      </c>
      <c r="P1657" s="13">
        <v>-30.847899999999999</v>
      </c>
      <c r="Q1657" s="13">
        <v>640.07600000000002</v>
      </c>
      <c r="R1657" s="13">
        <v>-68.393799999999999</v>
      </c>
      <c r="S1657" s="13">
        <v>-2.4980000000000002</v>
      </c>
      <c r="T1657" s="13">
        <v>-46.39</v>
      </c>
      <c r="U1657" s="13">
        <v>190.78</v>
      </c>
      <c r="V1657" s="13">
        <v>196.33</v>
      </c>
      <c r="W1657" s="13">
        <v>103.66800000000001</v>
      </c>
      <c r="X1657" s="13">
        <f t="shared" si="426"/>
        <v>-3.5</v>
      </c>
      <c r="Y1657" s="13">
        <f t="shared" si="427"/>
        <v>-9.2395000000000005E-2</v>
      </c>
      <c r="Z1657" s="13">
        <f t="shared" si="428"/>
        <v>0.69500000000000006</v>
      </c>
      <c r="AA1657" s="13">
        <f t="shared" si="429"/>
        <v>5.4999999999999993E-2</v>
      </c>
      <c r="AB1657" s="13">
        <f t="shared" si="430"/>
        <v>-3.645</v>
      </c>
      <c r="AC1657" s="13">
        <f t="shared" si="431"/>
        <v>78.394499999999994</v>
      </c>
      <c r="AD1657" s="13">
        <f t="shared" si="432"/>
        <v>3.6850000000000001</v>
      </c>
      <c r="AE1657" s="13">
        <f t="shared" si="433"/>
        <v>631.30320000000006</v>
      </c>
      <c r="AF1657" s="13">
        <f t="shared" si="434"/>
        <v>-68.033050000000003</v>
      </c>
      <c r="AG1657" s="13">
        <f t="shared" si="435"/>
        <v>-9.7632499999999993</v>
      </c>
      <c r="AH1657" s="13">
        <f t="shared" si="436"/>
        <v>632.06854999999996</v>
      </c>
      <c r="AI1657" s="13">
        <f t="shared" si="437"/>
        <v>-68.798400000000001</v>
      </c>
      <c r="AJ1657" s="13">
        <f t="shared" si="438"/>
        <v>-0.78100000000000014</v>
      </c>
      <c r="AK1657" s="13">
        <f t="shared" si="439"/>
        <v>-6.6350000000000016</v>
      </c>
      <c r="AL1657" s="13">
        <f t="shared" si="440"/>
        <v>189.32</v>
      </c>
      <c r="AM1657" s="13">
        <f t="shared" si="441"/>
        <v>193.54500000000002</v>
      </c>
      <c r="AN1657" s="13">
        <f t="shared" si="442"/>
        <v>91.834500000000006</v>
      </c>
    </row>
    <row r="1658" spans="1:40" x14ac:dyDescent="0.25">
      <c r="A1658" s="10" t="s">
        <v>512</v>
      </c>
      <c r="B1658" s="10" t="s">
        <v>512</v>
      </c>
      <c r="C1658" s="10" t="s">
        <v>27</v>
      </c>
      <c r="D1658" s="10" t="s">
        <v>531</v>
      </c>
      <c r="E1658" s="10" t="s">
        <v>1039</v>
      </c>
      <c r="F1658" s="10" t="s">
        <v>29</v>
      </c>
      <c r="G1658" s="13">
        <v>-4.38</v>
      </c>
      <c r="H1658" s="13">
        <v>-3.6269999999999997E-2</v>
      </c>
      <c r="I1658" s="13">
        <v>0.68</v>
      </c>
      <c r="J1658" s="13">
        <v>6.6699999999999995E-2</v>
      </c>
      <c r="K1658" s="13">
        <v>-4.49</v>
      </c>
      <c r="L1658" s="13">
        <v>81.350999999999999</v>
      </c>
      <c r="M1658" s="13">
        <v>4.5199999999999996</v>
      </c>
      <c r="N1658" s="13">
        <v>599.00909999999999</v>
      </c>
      <c r="O1658" s="13">
        <v>-33.102899999999998</v>
      </c>
      <c r="P1658" s="13">
        <v>40.537100000000002</v>
      </c>
      <c r="Q1658" s="13">
        <v>601.59810000000004</v>
      </c>
      <c r="R1658" s="13">
        <v>-35.692</v>
      </c>
      <c r="S1658" s="13">
        <v>3.6539999999999999</v>
      </c>
      <c r="T1658" s="13">
        <v>-46.39</v>
      </c>
      <c r="U1658" s="13">
        <v>190.78</v>
      </c>
      <c r="V1658" s="13">
        <v>196.33</v>
      </c>
      <c r="W1658" s="13">
        <v>103.66800000000001</v>
      </c>
      <c r="X1658" s="13">
        <f t="shared" si="426"/>
        <v>-5.41</v>
      </c>
      <c r="Y1658" s="13">
        <f t="shared" si="427"/>
        <v>-0.24313499999999999</v>
      </c>
      <c r="Z1658" s="13">
        <f t="shared" si="428"/>
        <v>0.78</v>
      </c>
      <c r="AA1658" s="13">
        <f t="shared" si="429"/>
        <v>-0.12665000000000001</v>
      </c>
      <c r="AB1658" s="13">
        <f t="shared" si="430"/>
        <v>-5.53</v>
      </c>
      <c r="AC1658" s="13">
        <f t="shared" si="431"/>
        <v>81.582999999999998</v>
      </c>
      <c r="AD1658" s="13">
        <f t="shared" si="432"/>
        <v>5.4649999999999999</v>
      </c>
      <c r="AE1658" s="13">
        <f t="shared" si="433"/>
        <v>592.02835000000005</v>
      </c>
      <c r="AF1658" s="13">
        <f t="shared" si="434"/>
        <v>-32.414650000000002</v>
      </c>
      <c r="AG1658" s="13">
        <f t="shared" si="435"/>
        <v>42.052500000000002</v>
      </c>
      <c r="AH1658" s="13">
        <f t="shared" si="436"/>
        <v>594.85405000000003</v>
      </c>
      <c r="AI1658" s="13">
        <f t="shared" si="437"/>
        <v>-35.240349999999999</v>
      </c>
      <c r="AJ1658" s="13">
        <f t="shared" si="438"/>
        <v>3.8374999999999999</v>
      </c>
      <c r="AK1658" s="13">
        <f t="shared" si="439"/>
        <v>-70.835000000000008</v>
      </c>
      <c r="AL1658" s="13">
        <f t="shared" si="440"/>
        <v>180.07499999999999</v>
      </c>
      <c r="AM1658" s="13">
        <f t="shared" si="441"/>
        <v>195.33</v>
      </c>
      <c r="AN1658" s="13">
        <f t="shared" si="442"/>
        <v>111.51400000000001</v>
      </c>
    </row>
    <row r="1659" spans="1:40" x14ac:dyDescent="0.25">
      <c r="A1659" s="10" t="s">
        <v>512</v>
      </c>
      <c r="B1659" s="10" t="s">
        <v>512</v>
      </c>
      <c r="C1659" s="10" t="s">
        <v>27</v>
      </c>
      <c r="D1659" s="10" t="s">
        <v>527</v>
      </c>
      <c r="E1659" s="10" t="s">
        <v>1039</v>
      </c>
      <c r="F1659" s="10" t="s">
        <v>29</v>
      </c>
      <c r="G1659" s="13">
        <v>-3.46</v>
      </c>
      <c r="H1659" s="13">
        <v>0.15</v>
      </c>
      <c r="I1659" s="13">
        <v>1.25</v>
      </c>
      <c r="J1659" s="13">
        <v>0.54</v>
      </c>
      <c r="K1659" s="13">
        <v>-3.85</v>
      </c>
      <c r="L1659" s="13">
        <v>72.665000000000006</v>
      </c>
      <c r="M1659" s="13">
        <v>4.1399999999999997</v>
      </c>
      <c r="N1659" s="13">
        <v>729.24419999999998</v>
      </c>
      <c r="O1659" s="13">
        <v>148.48589999999999</v>
      </c>
      <c r="P1659" s="13">
        <v>79.235699999999994</v>
      </c>
      <c r="Q1659" s="13">
        <v>739.86059999999998</v>
      </c>
      <c r="R1659" s="13">
        <v>137.86949999999999</v>
      </c>
      <c r="S1659" s="13">
        <v>7.6310000000000002</v>
      </c>
      <c r="T1659" s="13">
        <v>-46.39</v>
      </c>
      <c r="U1659" s="13">
        <v>190.78</v>
      </c>
      <c r="V1659" s="13">
        <v>196.33</v>
      </c>
      <c r="W1659" s="13">
        <v>103.66800000000001</v>
      </c>
      <c r="X1659" s="13">
        <f t="shared" si="426"/>
        <v>-4.2050000000000001</v>
      </c>
      <c r="Y1659" s="13">
        <f t="shared" si="427"/>
        <v>-0.16999999999999998</v>
      </c>
      <c r="Z1659" s="13">
        <f t="shared" si="428"/>
        <v>1.6875</v>
      </c>
      <c r="AA1659" s="13">
        <f t="shared" si="429"/>
        <v>0.48499999999999999</v>
      </c>
      <c r="AB1659" s="13">
        <f t="shared" si="430"/>
        <v>-4.8599999999999994</v>
      </c>
      <c r="AC1659" s="13">
        <f t="shared" si="431"/>
        <v>70.313749999999999</v>
      </c>
      <c r="AD1659" s="13">
        <f t="shared" si="432"/>
        <v>5.125</v>
      </c>
      <c r="AE1659" s="13">
        <f t="shared" si="433"/>
        <v>685.13457500000004</v>
      </c>
      <c r="AF1659" s="13">
        <f t="shared" si="434"/>
        <v>77.710999999999999</v>
      </c>
      <c r="AG1659" s="13">
        <f t="shared" si="435"/>
        <v>79.549025</v>
      </c>
      <c r="AH1659" s="13">
        <f t="shared" si="436"/>
        <v>695.77447500000005</v>
      </c>
      <c r="AI1659" s="13">
        <f t="shared" si="437"/>
        <v>67.071100000000001</v>
      </c>
      <c r="AJ1659" s="13">
        <f t="shared" si="438"/>
        <v>7.3414999999999999</v>
      </c>
      <c r="AK1659" s="13">
        <f t="shared" si="439"/>
        <v>-102.785</v>
      </c>
      <c r="AL1659" s="13">
        <f t="shared" si="440"/>
        <v>289.6925</v>
      </c>
      <c r="AM1659" s="13">
        <f t="shared" si="441"/>
        <v>310.21749999999997</v>
      </c>
      <c r="AN1659" s="13">
        <f t="shared" si="442"/>
        <v>110.36425</v>
      </c>
    </row>
    <row r="1660" spans="1:40" x14ac:dyDescent="0.25">
      <c r="A1660" s="10" t="s">
        <v>513</v>
      </c>
      <c r="B1660" s="10" t="s">
        <v>513</v>
      </c>
      <c r="C1660" s="10" t="s">
        <v>27</v>
      </c>
      <c r="D1660" s="10" t="s">
        <v>527</v>
      </c>
      <c r="E1660" s="10" t="s">
        <v>1039</v>
      </c>
      <c r="F1660" s="10" t="s">
        <v>29</v>
      </c>
      <c r="G1660" s="13">
        <v>-4.88</v>
      </c>
      <c r="H1660" s="13">
        <v>-0.14000000000000001</v>
      </c>
      <c r="I1660" s="13">
        <v>1.1599999999999999</v>
      </c>
      <c r="J1660" s="13">
        <v>0.13</v>
      </c>
      <c r="K1660" s="13">
        <v>-5.15</v>
      </c>
      <c r="L1660" s="13">
        <v>76.950999999999993</v>
      </c>
      <c r="M1660" s="13">
        <v>5.22</v>
      </c>
      <c r="N1660" s="13">
        <v>652.47109999999998</v>
      </c>
      <c r="O1660" s="13">
        <v>128.96250000000001</v>
      </c>
      <c r="P1660" s="13">
        <v>76.166399999999996</v>
      </c>
      <c r="Q1660" s="13">
        <v>663.32759999999996</v>
      </c>
      <c r="R1660" s="13">
        <v>118.10599999999999</v>
      </c>
      <c r="S1660" s="13">
        <v>8.1120000000000001</v>
      </c>
      <c r="T1660" s="13">
        <v>-95.28</v>
      </c>
      <c r="U1660" s="13">
        <v>169.37</v>
      </c>
      <c r="V1660" s="13">
        <v>194.33</v>
      </c>
      <c r="W1660" s="13">
        <v>119.36</v>
      </c>
      <c r="X1660" s="13">
        <f t="shared" si="426"/>
        <v>-4.2050000000000001</v>
      </c>
      <c r="Y1660" s="13">
        <f t="shared" si="427"/>
        <v>-0.16999999999999998</v>
      </c>
      <c r="Z1660" s="13">
        <f t="shared" si="428"/>
        <v>1.6875</v>
      </c>
      <c r="AA1660" s="13">
        <f t="shared" si="429"/>
        <v>0.48499999999999999</v>
      </c>
      <c r="AB1660" s="13">
        <f t="shared" si="430"/>
        <v>-4.8599999999999994</v>
      </c>
      <c r="AC1660" s="13">
        <f t="shared" si="431"/>
        <v>70.313749999999999</v>
      </c>
      <c r="AD1660" s="13">
        <f t="shared" si="432"/>
        <v>5.125</v>
      </c>
      <c r="AE1660" s="13">
        <f t="shared" si="433"/>
        <v>685.13457500000004</v>
      </c>
      <c r="AF1660" s="13">
        <f t="shared" si="434"/>
        <v>77.710999999999999</v>
      </c>
      <c r="AG1660" s="13">
        <f t="shared" si="435"/>
        <v>79.549025</v>
      </c>
      <c r="AH1660" s="13">
        <f t="shared" si="436"/>
        <v>695.77447500000005</v>
      </c>
      <c r="AI1660" s="13">
        <f t="shared" si="437"/>
        <v>67.071100000000001</v>
      </c>
      <c r="AJ1660" s="13">
        <f t="shared" si="438"/>
        <v>7.3414999999999999</v>
      </c>
      <c r="AK1660" s="13">
        <f t="shared" si="439"/>
        <v>-102.785</v>
      </c>
      <c r="AL1660" s="13">
        <f t="shared" si="440"/>
        <v>289.6925</v>
      </c>
      <c r="AM1660" s="13">
        <f t="shared" si="441"/>
        <v>310.21749999999997</v>
      </c>
      <c r="AN1660" s="13">
        <f t="shared" si="442"/>
        <v>110.36425</v>
      </c>
    </row>
    <row r="1661" spans="1:40" x14ac:dyDescent="0.25">
      <c r="A1661" s="10" t="s">
        <v>513</v>
      </c>
      <c r="B1661" s="10" t="s">
        <v>513</v>
      </c>
      <c r="C1661" s="10" t="s">
        <v>27</v>
      </c>
      <c r="D1661" s="10" t="s">
        <v>531</v>
      </c>
      <c r="E1661" s="10" t="s">
        <v>1039</v>
      </c>
      <c r="F1661" s="10" t="s">
        <v>29</v>
      </c>
      <c r="G1661" s="13">
        <v>-6.44</v>
      </c>
      <c r="H1661" s="13">
        <v>-0.45</v>
      </c>
      <c r="I1661" s="13">
        <v>0.88</v>
      </c>
      <c r="J1661" s="13">
        <v>-0.32</v>
      </c>
      <c r="K1661" s="13">
        <v>-6.57</v>
      </c>
      <c r="L1661" s="13">
        <v>81.814999999999998</v>
      </c>
      <c r="M1661" s="13">
        <v>6.41</v>
      </c>
      <c r="N1661" s="13">
        <v>585.04759999999999</v>
      </c>
      <c r="O1661" s="13">
        <v>-31.726400000000002</v>
      </c>
      <c r="P1661" s="13">
        <v>43.567900000000002</v>
      </c>
      <c r="Q1661" s="13">
        <v>588.11</v>
      </c>
      <c r="R1661" s="13">
        <v>-34.788699999999999</v>
      </c>
      <c r="S1661" s="13">
        <v>4.0209999999999999</v>
      </c>
      <c r="T1661" s="13">
        <v>-95.28</v>
      </c>
      <c r="U1661" s="13">
        <v>169.37</v>
      </c>
      <c r="V1661" s="13">
        <v>194.33</v>
      </c>
      <c r="W1661" s="13">
        <v>119.36</v>
      </c>
      <c r="X1661" s="13">
        <f t="shared" si="426"/>
        <v>-5.41</v>
      </c>
      <c r="Y1661" s="13">
        <f t="shared" si="427"/>
        <v>-0.24313499999999999</v>
      </c>
      <c r="Z1661" s="13">
        <f t="shared" si="428"/>
        <v>0.78</v>
      </c>
      <c r="AA1661" s="13">
        <f t="shared" si="429"/>
        <v>-0.12665000000000001</v>
      </c>
      <c r="AB1661" s="13">
        <f t="shared" si="430"/>
        <v>-5.53</v>
      </c>
      <c r="AC1661" s="13">
        <f t="shared" si="431"/>
        <v>81.582999999999998</v>
      </c>
      <c r="AD1661" s="13">
        <f t="shared" si="432"/>
        <v>5.4649999999999999</v>
      </c>
      <c r="AE1661" s="13">
        <f t="shared" si="433"/>
        <v>592.02835000000005</v>
      </c>
      <c r="AF1661" s="13">
        <f t="shared" si="434"/>
        <v>-32.414650000000002</v>
      </c>
      <c r="AG1661" s="13">
        <f t="shared" si="435"/>
        <v>42.052500000000002</v>
      </c>
      <c r="AH1661" s="13">
        <f t="shared" si="436"/>
        <v>594.85405000000003</v>
      </c>
      <c r="AI1661" s="13">
        <f t="shared" si="437"/>
        <v>-35.240349999999999</v>
      </c>
      <c r="AJ1661" s="13">
        <f t="shared" si="438"/>
        <v>3.8374999999999999</v>
      </c>
      <c r="AK1661" s="13">
        <f t="shared" si="439"/>
        <v>-70.835000000000008</v>
      </c>
      <c r="AL1661" s="13">
        <f t="shared" si="440"/>
        <v>180.07499999999999</v>
      </c>
      <c r="AM1661" s="13">
        <f t="shared" si="441"/>
        <v>195.33</v>
      </c>
      <c r="AN1661" s="13">
        <f t="shared" si="442"/>
        <v>111.51400000000001</v>
      </c>
    </row>
    <row r="1662" spans="1:40" x14ac:dyDescent="0.25">
      <c r="A1662" s="10" t="s">
        <v>513</v>
      </c>
      <c r="B1662" s="10" t="s">
        <v>513</v>
      </c>
      <c r="C1662" s="10" t="s">
        <v>27</v>
      </c>
      <c r="D1662" s="10" t="s">
        <v>532</v>
      </c>
      <c r="E1662" s="10" t="s">
        <v>1039</v>
      </c>
      <c r="F1662" s="10" t="s">
        <v>29</v>
      </c>
      <c r="G1662" s="13">
        <v>-6.34</v>
      </c>
      <c r="H1662" s="13">
        <v>6.2420000000000003E-2</v>
      </c>
      <c r="I1662" s="13">
        <v>0.93</v>
      </c>
      <c r="J1662" s="13">
        <v>0.2</v>
      </c>
      <c r="K1662" s="13">
        <v>-6.47</v>
      </c>
      <c r="L1662" s="13">
        <v>81.884</v>
      </c>
      <c r="M1662" s="13">
        <v>6.57</v>
      </c>
      <c r="N1662" s="13">
        <v>503.31720000000001</v>
      </c>
      <c r="O1662" s="13">
        <v>-12.949299999999999</v>
      </c>
      <c r="P1662" s="13">
        <v>69.857699999999994</v>
      </c>
      <c r="Q1662" s="13">
        <v>512.6028</v>
      </c>
      <c r="R1662" s="13">
        <v>-22.2349</v>
      </c>
      <c r="S1662" s="13">
        <v>7.5720000000000001</v>
      </c>
      <c r="T1662" s="13">
        <v>-95.28</v>
      </c>
      <c r="U1662" s="13">
        <v>169.37</v>
      </c>
      <c r="V1662" s="13">
        <v>194.33</v>
      </c>
      <c r="W1662" s="13">
        <v>119.36</v>
      </c>
      <c r="X1662" s="13">
        <f t="shared" si="426"/>
        <v>-7.4649999999999999</v>
      </c>
      <c r="Y1662" s="13">
        <f t="shared" si="427"/>
        <v>-0.16378999999999999</v>
      </c>
      <c r="Z1662" s="13">
        <f t="shared" si="428"/>
        <v>0.85499999999999998</v>
      </c>
      <c r="AA1662" s="13">
        <f t="shared" si="429"/>
        <v>-5.4999999999999993E-2</v>
      </c>
      <c r="AB1662" s="13">
        <f t="shared" si="430"/>
        <v>-7.5649999999999995</v>
      </c>
      <c r="AC1662" s="13">
        <f t="shared" si="431"/>
        <v>83.259500000000003</v>
      </c>
      <c r="AD1662" s="13">
        <f t="shared" si="432"/>
        <v>7.54</v>
      </c>
      <c r="AE1662" s="13">
        <f t="shared" si="433"/>
        <v>484.29110000000003</v>
      </c>
      <c r="AF1662" s="13">
        <f t="shared" si="434"/>
        <v>-11.928249999999998</v>
      </c>
      <c r="AG1662" s="13">
        <f t="shared" si="435"/>
        <v>65.983549999999994</v>
      </c>
      <c r="AH1662" s="13">
        <f t="shared" si="436"/>
        <v>492.91784999999999</v>
      </c>
      <c r="AI1662" s="13">
        <f t="shared" si="437"/>
        <v>-20.555</v>
      </c>
      <c r="AJ1662" s="13">
        <f t="shared" si="438"/>
        <v>7.4409999999999998</v>
      </c>
      <c r="AK1662" s="13">
        <f t="shared" si="439"/>
        <v>-87.105000000000004</v>
      </c>
      <c r="AL1662" s="13">
        <f t="shared" si="440"/>
        <v>153.79000000000002</v>
      </c>
      <c r="AM1662" s="13">
        <f t="shared" si="441"/>
        <v>176.745</v>
      </c>
      <c r="AN1662" s="13">
        <f t="shared" si="442"/>
        <v>119.54599999999999</v>
      </c>
    </row>
    <row r="1663" spans="1:40" x14ac:dyDescent="0.25">
      <c r="A1663" s="10" t="s">
        <v>513</v>
      </c>
      <c r="B1663" s="10" t="s">
        <v>513</v>
      </c>
      <c r="C1663" s="10" t="s">
        <v>27</v>
      </c>
      <c r="D1663" s="10" t="s">
        <v>528</v>
      </c>
      <c r="E1663" s="10" t="s">
        <v>1039</v>
      </c>
      <c r="F1663" s="10" t="s">
        <v>29</v>
      </c>
      <c r="G1663" s="13">
        <v>-4.78</v>
      </c>
      <c r="H1663" s="13">
        <v>0.38</v>
      </c>
      <c r="I1663" s="13">
        <v>1.21</v>
      </c>
      <c r="J1663" s="13">
        <v>0.65</v>
      </c>
      <c r="K1663" s="13">
        <v>-5.05</v>
      </c>
      <c r="L1663" s="13">
        <v>77.388000000000005</v>
      </c>
      <c r="M1663" s="13">
        <v>5.4</v>
      </c>
      <c r="N1663" s="13">
        <v>569.67840000000001</v>
      </c>
      <c r="O1663" s="13">
        <v>148.3887</v>
      </c>
      <c r="P1663" s="13">
        <v>102.4562</v>
      </c>
      <c r="Q1663" s="13">
        <v>593.27390000000003</v>
      </c>
      <c r="R1663" s="13">
        <v>124.7933</v>
      </c>
      <c r="S1663" s="13">
        <v>12.968999999999999</v>
      </c>
      <c r="T1663" s="13">
        <v>-95.28</v>
      </c>
      <c r="U1663" s="13">
        <v>169.37</v>
      </c>
      <c r="V1663" s="13">
        <v>194.33</v>
      </c>
      <c r="W1663" s="13">
        <v>119.36</v>
      </c>
      <c r="X1663" s="13">
        <f t="shared" si="426"/>
        <v>-5.5750000000000011</v>
      </c>
      <c r="Y1663" s="13">
        <f t="shared" si="427"/>
        <v>-9.6932499999999991E-2</v>
      </c>
      <c r="Z1663" s="13">
        <f t="shared" si="428"/>
        <v>1.7949999999999999</v>
      </c>
      <c r="AA1663" s="13">
        <f t="shared" si="429"/>
        <v>0.47250000000000003</v>
      </c>
      <c r="AB1663" s="13">
        <f t="shared" si="430"/>
        <v>-6.1425000000000001</v>
      </c>
      <c r="AC1663" s="13">
        <f t="shared" si="431"/>
        <v>73.506</v>
      </c>
      <c r="AD1663" s="13">
        <f t="shared" si="432"/>
        <v>6.3925000000000001</v>
      </c>
      <c r="AE1663" s="13">
        <f t="shared" si="433"/>
        <v>522.06712500000003</v>
      </c>
      <c r="AF1663" s="13">
        <f t="shared" si="434"/>
        <v>135.88017500000001</v>
      </c>
      <c r="AG1663" s="13">
        <f t="shared" si="435"/>
        <v>117.8356</v>
      </c>
      <c r="AH1663" s="13">
        <f t="shared" si="436"/>
        <v>555.71140000000003</v>
      </c>
      <c r="AI1663" s="13">
        <f t="shared" si="437"/>
        <v>102.23592499999999</v>
      </c>
      <c r="AJ1663" s="13">
        <f t="shared" si="438"/>
        <v>15.7225</v>
      </c>
      <c r="AK1663" s="13">
        <f t="shared" si="439"/>
        <v>-128.01</v>
      </c>
      <c r="AL1663" s="13">
        <f t="shared" si="440"/>
        <v>221.98250000000002</v>
      </c>
      <c r="AM1663" s="13">
        <f t="shared" si="441"/>
        <v>256.67250000000001</v>
      </c>
      <c r="AN1663" s="13">
        <f t="shared" si="442"/>
        <v>120.22274999999999</v>
      </c>
    </row>
    <row r="1664" spans="1:40" x14ac:dyDescent="0.25">
      <c r="A1664" s="10" t="s">
        <v>514</v>
      </c>
      <c r="B1664" s="10" t="s">
        <v>514</v>
      </c>
      <c r="C1664" s="10" t="s">
        <v>27</v>
      </c>
      <c r="D1664" s="10" t="s">
        <v>528</v>
      </c>
      <c r="E1664" s="10" t="s">
        <v>1039</v>
      </c>
      <c r="F1664" s="10" t="s">
        <v>29</v>
      </c>
      <c r="G1664" s="13">
        <v>-6.24</v>
      </c>
      <c r="H1664" s="13">
        <v>8.2269999999999996E-2</v>
      </c>
      <c r="I1664" s="13">
        <v>1.44</v>
      </c>
      <c r="J1664" s="13">
        <v>0.4</v>
      </c>
      <c r="K1664" s="13">
        <v>-6.55</v>
      </c>
      <c r="L1664" s="13">
        <v>77.742999999999995</v>
      </c>
      <c r="M1664" s="13">
        <v>6.76</v>
      </c>
      <c r="N1664" s="13">
        <v>476.1728</v>
      </c>
      <c r="O1664" s="13">
        <v>120.0352</v>
      </c>
      <c r="P1664" s="13">
        <v>110.16849999999999</v>
      </c>
      <c r="Q1664" s="13">
        <v>507.49740000000003</v>
      </c>
      <c r="R1664" s="13">
        <v>88.710599999999999</v>
      </c>
      <c r="S1664" s="13">
        <v>15.872</v>
      </c>
      <c r="T1664" s="13">
        <v>-78.930000000000007</v>
      </c>
      <c r="U1664" s="13">
        <v>138.21</v>
      </c>
      <c r="V1664" s="13">
        <v>159.16</v>
      </c>
      <c r="W1664" s="13">
        <v>119.732</v>
      </c>
      <c r="X1664" s="13">
        <f t="shared" si="426"/>
        <v>-5.5750000000000011</v>
      </c>
      <c r="Y1664" s="13">
        <f t="shared" si="427"/>
        <v>-9.6932499999999991E-2</v>
      </c>
      <c r="Z1664" s="13">
        <f t="shared" si="428"/>
        <v>1.7949999999999999</v>
      </c>
      <c r="AA1664" s="13">
        <f t="shared" si="429"/>
        <v>0.47250000000000003</v>
      </c>
      <c r="AB1664" s="13">
        <f t="shared" si="430"/>
        <v>-6.1425000000000001</v>
      </c>
      <c r="AC1664" s="13">
        <f t="shared" si="431"/>
        <v>73.506</v>
      </c>
      <c r="AD1664" s="13">
        <f t="shared" si="432"/>
        <v>6.3925000000000001</v>
      </c>
      <c r="AE1664" s="13">
        <f t="shared" si="433"/>
        <v>522.06712500000003</v>
      </c>
      <c r="AF1664" s="13">
        <f t="shared" si="434"/>
        <v>135.88017500000001</v>
      </c>
      <c r="AG1664" s="13">
        <f t="shared" si="435"/>
        <v>117.8356</v>
      </c>
      <c r="AH1664" s="13">
        <f t="shared" si="436"/>
        <v>555.71140000000003</v>
      </c>
      <c r="AI1664" s="13">
        <f t="shared" si="437"/>
        <v>102.23592499999999</v>
      </c>
      <c r="AJ1664" s="13">
        <f t="shared" si="438"/>
        <v>15.7225</v>
      </c>
      <c r="AK1664" s="13">
        <f t="shared" si="439"/>
        <v>-128.01</v>
      </c>
      <c r="AL1664" s="13">
        <f t="shared" si="440"/>
        <v>221.98250000000002</v>
      </c>
      <c r="AM1664" s="13">
        <f t="shared" si="441"/>
        <v>256.67250000000001</v>
      </c>
      <c r="AN1664" s="13">
        <f t="shared" si="442"/>
        <v>120.22274999999999</v>
      </c>
    </row>
    <row r="1665" spans="1:40" x14ac:dyDescent="0.25">
      <c r="A1665" s="10" t="s">
        <v>514</v>
      </c>
      <c r="B1665" s="10" t="s">
        <v>514</v>
      </c>
      <c r="C1665" s="10" t="s">
        <v>27</v>
      </c>
      <c r="D1665" s="10" t="s">
        <v>532</v>
      </c>
      <c r="E1665" s="10" t="s">
        <v>1039</v>
      </c>
      <c r="F1665" s="10" t="s">
        <v>29</v>
      </c>
      <c r="G1665" s="13">
        <v>-8.59</v>
      </c>
      <c r="H1665" s="13">
        <v>-0.39</v>
      </c>
      <c r="I1665" s="13">
        <v>0.78</v>
      </c>
      <c r="J1665" s="13">
        <v>-0.31</v>
      </c>
      <c r="K1665" s="13">
        <v>-8.66</v>
      </c>
      <c r="L1665" s="13">
        <v>84.635000000000005</v>
      </c>
      <c r="M1665" s="13">
        <v>8.51</v>
      </c>
      <c r="N1665" s="13">
        <v>465.26499999999999</v>
      </c>
      <c r="O1665" s="13">
        <v>-10.9072</v>
      </c>
      <c r="P1665" s="13">
        <v>62.109400000000001</v>
      </c>
      <c r="Q1665" s="13">
        <v>473.23289999999997</v>
      </c>
      <c r="R1665" s="13">
        <v>-18.8751</v>
      </c>
      <c r="S1665" s="13">
        <v>7.31</v>
      </c>
      <c r="T1665" s="13">
        <v>-78.930000000000007</v>
      </c>
      <c r="U1665" s="13">
        <v>138.21</v>
      </c>
      <c r="V1665" s="13">
        <v>159.16</v>
      </c>
      <c r="W1665" s="13">
        <v>119.732</v>
      </c>
      <c r="X1665" s="13">
        <f t="shared" si="426"/>
        <v>-7.4649999999999999</v>
      </c>
      <c r="Y1665" s="13">
        <f t="shared" si="427"/>
        <v>-0.16378999999999999</v>
      </c>
      <c r="Z1665" s="13">
        <f t="shared" si="428"/>
        <v>0.85499999999999998</v>
      </c>
      <c r="AA1665" s="13">
        <f t="shared" si="429"/>
        <v>-5.4999999999999993E-2</v>
      </c>
      <c r="AB1665" s="13">
        <f t="shared" si="430"/>
        <v>-7.5649999999999995</v>
      </c>
      <c r="AC1665" s="13">
        <f t="shared" si="431"/>
        <v>83.259500000000003</v>
      </c>
      <c r="AD1665" s="13">
        <f t="shared" si="432"/>
        <v>7.54</v>
      </c>
      <c r="AE1665" s="13">
        <f t="shared" si="433"/>
        <v>484.29110000000003</v>
      </c>
      <c r="AF1665" s="13">
        <f t="shared" si="434"/>
        <v>-11.928249999999998</v>
      </c>
      <c r="AG1665" s="13">
        <f t="shared" si="435"/>
        <v>65.983549999999994</v>
      </c>
      <c r="AH1665" s="13">
        <f t="shared" si="436"/>
        <v>492.91784999999999</v>
      </c>
      <c r="AI1665" s="13">
        <f t="shared" si="437"/>
        <v>-20.555</v>
      </c>
      <c r="AJ1665" s="13">
        <f t="shared" si="438"/>
        <v>7.4409999999999998</v>
      </c>
      <c r="AK1665" s="13">
        <f t="shared" si="439"/>
        <v>-87.105000000000004</v>
      </c>
      <c r="AL1665" s="13">
        <f t="shared" si="440"/>
        <v>153.79000000000002</v>
      </c>
      <c r="AM1665" s="13">
        <f t="shared" si="441"/>
        <v>176.745</v>
      </c>
      <c r="AN1665" s="13">
        <f t="shared" si="442"/>
        <v>119.54599999999999</v>
      </c>
    </row>
    <row r="1666" spans="1:40" x14ac:dyDescent="0.25">
      <c r="A1666" s="10" t="s">
        <v>514</v>
      </c>
      <c r="B1666" s="10" t="s">
        <v>514</v>
      </c>
      <c r="C1666" s="10" t="s">
        <v>27</v>
      </c>
      <c r="D1666" s="10" t="s">
        <v>533</v>
      </c>
      <c r="E1666" s="10" t="s">
        <v>1039</v>
      </c>
      <c r="F1666" s="10" t="s">
        <v>29</v>
      </c>
      <c r="G1666" s="13">
        <v>-8.5399999999999991</v>
      </c>
      <c r="H1666" s="13">
        <v>-0.11</v>
      </c>
      <c r="I1666" s="13">
        <v>0.76</v>
      </c>
      <c r="J1666" s="13">
        <v>-4.3369999999999999E-2</v>
      </c>
      <c r="K1666" s="13">
        <v>-8.6</v>
      </c>
      <c r="L1666" s="13">
        <v>84.915999999999997</v>
      </c>
      <c r="M1666" s="13">
        <v>8.58</v>
      </c>
      <c r="N1666" s="13">
        <v>397.8</v>
      </c>
      <c r="O1666" s="13">
        <v>27.414400000000001</v>
      </c>
      <c r="P1666" s="13">
        <v>50.005800000000001</v>
      </c>
      <c r="Q1666" s="13">
        <v>404.4325</v>
      </c>
      <c r="R1666" s="13">
        <v>20.7819</v>
      </c>
      <c r="S1666" s="13">
        <v>7.5549999999999997</v>
      </c>
      <c r="T1666" s="13">
        <v>-78.930000000000007</v>
      </c>
      <c r="U1666" s="13">
        <v>138.21</v>
      </c>
      <c r="V1666" s="13">
        <v>159.16</v>
      </c>
      <c r="W1666" s="13">
        <v>119.732</v>
      </c>
      <c r="X1666" s="13">
        <f t="shared" si="426"/>
        <v>-9.66</v>
      </c>
      <c r="Y1666" s="13">
        <f t="shared" si="427"/>
        <v>-0.33500000000000002</v>
      </c>
      <c r="Z1666" s="13">
        <f t="shared" si="428"/>
        <v>0.85</v>
      </c>
      <c r="AA1666" s="13">
        <f t="shared" si="429"/>
        <v>-0.256685</v>
      </c>
      <c r="AB1666" s="13">
        <f t="shared" si="430"/>
        <v>-9.73</v>
      </c>
      <c r="AC1666" s="13">
        <f t="shared" si="431"/>
        <v>84.864000000000004</v>
      </c>
      <c r="AD1666" s="13">
        <f t="shared" si="432"/>
        <v>9.6050000000000004</v>
      </c>
      <c r="AE1666" s="13">
        <f t="shared" si="433"/>
        <v>385.7987</v>
      </c>
      <c r="AF1666" s="13">
        <f t="shared" si="434"/>
        <v>27.957750000000001</v>
      </c>
      <c r="AG1666" s="13">
        <f t="shared" si="435"/>
        <v>57.303300000000007</v>
      </c>
      <c r="AH1666" s="13">
        <f t="shared" si="436"/>
        <v>394.96010000000001</v>
      </c>
      <c r="AI1666" s="13">
        <f t="shared" si="437"/>
        <v>18.796399999999998</v>
      </c>
      <c r="AJ1666" s="13">
        <f t="shared" si="438"/>
        <v>8.9059999999999988</v>
      </c>
      <c r="AK1666" s="13">
        <f t="shared" si="439"/>
        <v>-40.590000000000003</v>
      </c>
      <c r="AL1666" s="13">
        <f t="shared" si="440"/>
        <v>126.18</v>
      </c>
      <c r="AM1666" s="13">
        <f t="shared" si="441"/>
        <v>136.66499999999999</v>
      </c>
      <c r="AN1666" s="13">
        <f t="shared" si="442"/>
        <v>105.43</v>
      </c>
    </row>
    <row r="1667" spans="1:40" x14ac:dyDescent="0.25">
      <c r="A1667" s="10" t="s">
        <v>514</v>
      </c>
      <c r="B1667" s="10" t="s">
        <v>514</v>
      </c>
      <c r="C1667" s="10" t="s">
        <v>27</v>
      </c>
      <c r="D1667" s="10" t="s">
        <v>529</v>
      </c>
      <c r="E1667" s="10" t="s">
        <v>1039</v>
      </c>
      <c r="F1667" s="10" t="s">
        <v>29</v>
      </c>
      <c r="G1667" s="13">
        <v>-6.19</v>
      </c>
      <c r="H1667" s="13">
        <v>0.36</v>
      </c>
      <c r="I1667" s="13">
        <v>1.42</v>
      </c>
      <c r="J1667" s="13">
        <v>0.65</v>
      </c>
      <c r="K1667" s="13">
        <v>-6.48</v>
      </c>
      <c r="L1667" s="13">
        <v>78.271000000000001</v>
      </c>
      <c r="M1667" s="13">
        <v>6.83</v>
      </c>
      <c r="N1667" s="13">
        <v>407.34059999999999</v>
      </c>
      <c r="O1667" s="13">
        <v>159.24420000000001</v>
      </c>
      <c r="P1667" s="13">
        <v>98.064899999999994</v>
      </c>
      <c r="Q1667" s="13">
        <v>441.42110000000002</v>
      </c>
      <c r="R1667" s="13">
        <v>125.16370000000001</v>
      </c>
      <c r="S1667" s="13">
        <v>19.164000000000001</v>
      </c>
      <c r="T1667" s="13">
        <v>-78.930000000000007</v>
      </c>
      <c r="U1667" s="13">
        <v>138.21</v>
      </c>
      <c r="V1667" s="13">
        <v>159.16</v>
      </c>
      <c r="W1667" s="13">
        <v>119.732</v>
      </c>
      <c r="X1667" s="13">
        <f t="shared" si="426"/>
        <v>-7.0250000000000004</v>
      </c>
      <c r="Y1667" s="13">
        <f t="shared" si="427"/>
        <v>-4.9349999999999967E-3</v>
      </c>
      <c r="Z1667" s="13">
        <f t="shared" si="428"/>
        <v>1.875</v>
      </c>
      <c r="AA1667" s="13">
        <f t="shared" si="429"/>
        <v>0.505</v>
      </c>
      <c r="AB1667" s="13">
        <f t="shared" si="430"/>
        <v>-7.5350000000000001</v>
      </c>
      <c r="AC1667" s="13">
        <f t="shared" si="431"/>
        <v>76.019499999999994</v>
      </c>
      <c r="AD1667" s="13">
        <f t="shared" si="432"/>
        <v>7.8024999999999993</v>
      </c>
      <c r="AE1667" s="13">
        <f t="shared" si="433"/>
        <v>368.4572</v>
      </c>
      <c r="AF1667" s="13">
        <f t="shared" si="434"/>
        <v>188.2807</v>
      </c>
      <c r="AG1667" s="13">
        <f t="shared" si="435"/>
        <v>89.226325000000003</v>
      </c>
      <c r="AH1667" s="13">
        <f t="shared" si="436"/>
        <v>406.665075</v>
      </c>
      <c r="AI1667" s="13">
        <f t="shared" si="437"/>
        <v>150.0728</v>
      </c>
      <c r="AJ1667" s="13">
        <f t="shared" si="438"/>
        <v>22.635749999999998</v>
      </c>
      <c r="AK1667" s="13">
        <f t="shared" si="439"/>
        <v>-70.344999999999999</v>
      </c>
      <c r="AL1667" s="13">
        <f t="shared" si="440"/>
        <v>156.60249999999999</v>
      </c>
      <c r="AM1667" s="13">
        <f t="shared" si="441"/>
        <v>175.84</v>
      </c>
      <c r="AN1667" s="13">
        <f t="shared" si="442"/>
        <v>110.29074999999999</v>
      </c>
    </row>
    <row r="1668" spans="1:40" x14ac:dyDescent="0.25">
      <c r="A1668" s="10" t="s">
        <v>515</v>
      </c>
      <c r="B1668" s="10" t="s">
        <v>515</v>
      </c>
      <c r="C1668" s="10" t="s">
        <v>27</v>
      </c>
      <c r="D1668" s="10" t="s">
        <v>529</v>
      </c>
      <c r="E1668" s="10" t="s">
        <v>1039</v>
      </c>
      <c r="F1668" s="10" t="s">
        <v>29</v>
      </c>
      <c r="G1668" s="13">
        <v>-7.78</v>
      </c>
      <c r="H1668" s="13">
        <v>4.0250000000000001E-2</v>
      </c>
      <c r="I1668" s="13">
        <v>1.24</v>
      </c>
      <c r="J1668" s="13">
        <v>0.23</v>
      </c>
      <c r="K1668" s="13">
        <v>-7.97</v>
      </c>
      <c r="L1668" s="13">
        <v>81.224999999999994</v>
      </c>
      <c r="M1668" s="13">
        <v>8.09</v>
      </c>
      <c r="N1668" s="13">
        <v>324.3381</v>
      </c>
      <c r="O1668" s="13">
        <v>136.75649999999999</v>
      </c>
      <c r="P1668" s="13">
        <v>83.304699999999997</v>
      </c>
      <c r="Q1668" s="13">
        <v>355.99209999999999</v>
      </c>
      <c r="R1668" s="13">
        <v>105.10250000000001</v>
      </c>
      <c r="S1668" s="13">
        <v>20.806000000000001</v>
      </c>
      <c r="T1668" s="13">
        <v>-2.25</v>
      </c>
      <c r="U1668" s="13">
        <v>114.15</v>
      </c>
      <c r="V1668" s="13">
        <v>114.17</v>
      </c>
      <c r="W1668" s="13">
        <v>91.128</v>
      </c>
      <c r="X1668" s="13">
        <f t="shared" si="426"/>
        <v>-7.0250000000000004</v>
      </c>
      <c r="Y1668" s="13">
        <f t="shared" si="427"/>
        <v>-4.9349999999999967E-3</v>
      </c>
      <c r="Z1668" s="13">
        <f t="shared" si="428"/>
        <v>1.875</v>
      </c>
      <c r="AA1668" s="13">
        <f t="shared" si="429"/>
        <v>0.505</v>
      </c>
      <c r="AB1668" s="13">
        <f t="shared" si="430"/>
        <v>-7.5350000000000001</v>
      </c>
      <c r="AC1668" s="13">
        <f t="shared" si="431"/>
        <v>76.019499999999994</v>
      </c>
      <c r="AD1668" s="13">
        <f t="shared" si="432"/>
        <v>7.8024999999999993</v>
      </c>
      <c r="AE1668" s="13">
        <f t="shared" si="433"/>
        <v>368.4572</v>
      </c>
      <c r="AF1668" s="13">
        <f t="shared" si="434"/>
        <v>188.2807</v>
      </c>
      <c r="AG1668" s="13">
        <f t="shared" si="435"/>
        <v>89.226325000000003</v>
      </c>
      <c r="AH1668" s="13">
        <f t="shared" si="436"/>
        <v>406.665075</v>
      </c>
      <c r="AI1668" s="13">
        <f t="shared" si="437"/>
        <v>150.0728</v>
      </c>
      <c r="AJ1668" s="13">
        <f t="shared" si="438"/>
        <v>22.635749999999998</v>
      </c>
      <c r="AK1668" s="13">
        <f t="shared" si="439"/>
        <v>-70.344999999999999</v>
      </c>
      <c r="AL1668" s="13">
        <f t="shared" si="440"/>
        <v>156.60249999999999</v>
      </c>
      <c r="AM1668" s="13">
        <f t="shared" si="441"/>
        <v>175.84</v>
      </c>
      <c r="AN1668" s="13">
        <f t="shared" si="442"/>
        <v>110.29074999999999</v>
      </c>
    </row>
    <row r="1669" spans="1:40" x14ac:dyDescent="0.25">
      <c r="A1669" s="10" t="s">
        <v>515</v>
      </c>
      <c r="B1669" s="10" t="s">
        <v>515</v>
      </c>
      <c r="C1669" s="10" t="s">
        <v>27</v>
      </c>
      <c r="D1669" s="10" t="s">
        <v>533</v>
      </c>
      <c r="E1669" s="10" t="s">
        <v>1039</v>
      </c>
      <c r="F1669" s="10" t="s">
        <v>29</v>
      </c>
      <c r="G1669" s="13">
        <v>-10.78</v>
      </c>
      <c r="H1669" s="13">
        <v>-0.56000000000000005</v>
      </c>
      <c r="I1669" s="13">
        <v>0.94</v>
      </c>
      <c r="J1669" s="13">
        <v>-0.47</v>
      </c>
      <c r="K1669" s="13">
        <v>-10.86</v>
      </c>
      <c r="L1669" s="13">
        <v>84.811999999999998</v>
      </c>
      <c r="M1669" s="13">
        <v>10.63</v>
      </c>
      <c r="N1669" s="13">
        <v>373.79739999999998</v>
      </c>
      <c r="O1669" s="13">
        <v>28.501100000000001</v>
      </c>
      <c r="P1669" s="13">
        <v>64.600800000000007</v>
      </c>
      <c r="Q1669" s="13">
        <v>385.48770000000002</v>
      </c>
      <c r="R1669" s="13">
        <v>16.8109</v>
      </c>
      <c r="S1669" s="13">
        <v>10.257</v>
      </c>
      <c r="T1669" s="13">
        <v>-2.25</v>
      </c>
      <c r="U1669" s="13">
        <v>114.15</v>
      </c>
      <c r="V1669" s="13">
        <v>114.17</v>
      </c>
      <c r="W1669" s="13">
        <v>91.128</v>
      </c>
      <c r="X1669" s="13">
        <f t="shared" ref="X1669:X1732" si="443">AVERAGEIF($D$4:$D$3455,$D1669,G$4:G$3455)</f>
        <v>-9.66</v>
      </c>
      <c r="Y1669" s="13">
        <f t="shared" ref="Y1669:Y1732" si="444">AVERAGEIF($D$4:$D$3455,$D1669,H$4:H$3455)</f>
        <v>-0.33500000000000002</v>
      </c>
      <c r="Z1669" s="13">
        <f t="shared" ref="Z1669:Z1732" si="445">AVERAGEIF($D$4:$D$3455,$D1669,I$4:I$3455)</f>
        <v>0.85</v>
      </c>
      <c r="AA1669" s="13">
        <f t="shared" ref="AA1669:AA1732" si="446">AVERAGEIF($D$4:$D$3455,$D1669,J$4:J$3455)</f>
        <v>-0.256685</v>
      </c>
      <c r="AB1669" s="13">
        <f t="shared" ref="AB1669:AB1732" si="447">AVERAGEIF($D$4:$D$3455,$D1669,K$4:K$3455)</f>
        <v>-9.73</v>
      </c>
      <c r="AC1669" s="13">
        <f t="shared" ref="AC1669:AC1732" si="448">AVERAGEIF($D$4:$D$3455,$D1669,L$4:L$3455)</f>
        <v>84.864000000000004</v>
      </c>
      <c r="AD1669" s="13">
        <f t="shared" ref="AD1669:AD1732" si="449">AVERAGEIF($D$4:$D$3455,$D1669,M$4:M$3455)</f>
        <v>9.6050000000000004</v>
      </c>
      <c r="AE1669" s="13">
        <f t="shared" ref="AE1669:AE1732" si="450">AVERAGEIF($D$4:$D$3455,$D1669,N$4:N$3455)</f>
        <v>385.7987</v>
      </c>
      <c r="AF1669" s="13">
        <f t="shared" ref="AF1669:AF1732" si="451">AVERAGEIF($D$4:$D$3455,$D1669,O$4:O$3455)</f>
        <v>27.957750000000001</v>
      </c>
      <c r="AG1669" s="13">
        <f t="shared" ref="AG1669:AG1732" si="452">AVERAGEIF($D$4:$D$3455,$D1669,P$4:P$3455)</f>
        <v>57.303300000000007</v>
      </c>
      <c r="AH1669" s="13">
        <f t="shared" ref="AH1669:AH1732" si="453">AVERAGEIF($D$4:$D$3455,$D1669,Q$4:Q$3455)</f>
        <v>394.96010000000001</v>
      </c>
      <c r="AI1669" s="13">
        <f t="shared" ref="AI1669:AI1732" si="454">AVERAGEIF($D$4:$D$3455,$D1669,R$4:R$3455)</f>
        <v>18.796399999999998</v>
      </c>
      <c r="AJ1669" s="13">
        <f t="shared" ref="AJ1669:AJ1732" si="455">AVERAGEIF($D$4:$D$3455,$D1669,S$4:S$3455)</f>
        <v>8.9059999999999988</v>
      </c>
      <c r="AK1669" s="13">
        <f t="shared" ref="AK1669:AK1732" si="456">AVERAGEIF($D$4:$D$3455,$D1669,T$4:T$3455)</f>
        <v>-40.590000000000003</v>
      </c>
      <c r="AL1669" s="13">
        <f t="shared" ref="AL1669:AL1732" si="457">AVERAGEIF($D$4:$D$3455,$D1669,U$4:U$3455)</f>
        <v>126.18</v>
      </c>
      <c r="AM1669" s="13">
        <f t="shared" ref="AM1669:AM1732" si="458">AVERAGEIF($D$4:$D$3455,$D1669,V$4:V$3455)</f>
        <v>136.66499999999999</v>
      </c>
      <c r="AN1669" s="13">
        <f t="shared" ref="AN1669:AN1732" si="459">AVERAGEIF($D$4:$D$3455,$D1669,W$4:W$3455)</f>
        <v>105.43</v>
      </c>
    </row>
    <row r="1670" spans="1:40" x14ac:dyDescent="0.25">
      <c r="A1670" s="10" t="s">
        <v>515</v>
      </c>
      <c r="B1670" s="10" t="s">
        <v>515</v>
      </c>
      <c r="C1670" s="10" t="s">
        <v>27</v>
      </c>
      <c r="D1670" s="10" t="s">
        <v>534</v>
      </c>
      <c r="E1670" s="10" t="s">
        <v>1039</v>
      </c>
      <c r="F1670" s="10" t="s">
        <v>29</v>
      </c>
      <c r="G1670" s="13">
        <v>-10.67</v>
      </c>
      <c r="H1670" s="13">
        <v>-1.0699999999999999E-2</v>
      </c>
      <c r="I1670" s="13">
        <v>0.96</v>
      </c>
      <c r="J1670" s="13">
        <v>7.4779999999999999E-2</v>
      </c>
      <c r="K1670" s="13">
        <v>-10.75</v>
      </c>
      <c r="L1670" s="13">
        <v>84.902000000000001</v>
      </c>
      <c r="M1670" s="13">
        <v>10.79</v>
      </c>
      <c r="N1670" s="13">
        <v>372.25880000000001</v>
      </c>
      <c r="O1670" s="13">
        <v>48.232399999999998</v>
      </c>
      <c r="P1670" s="13">
        <v>10.4979</v>
      </c>
      <c r="Q1670" s="13">
        <v>372.5985</v>
      </c>
      <c r="R1670" s="13">
        <v>47.892600000000002</v>
      </c>
      <c r="S1670" s="13">
        <v>1.8540000000000001</v>
      </c>
      <c r="T1670" s="13">
        <v>-2.25</v>
      </c>
      <c r="U1670" s="13">
        <v>114.15</v>
      </c>
      <c r="V1670" s="13">
        <v>114.17</v>
      </c>
      <c r="W1670" s="13">
        <v>91.128</v>
      </c>
      <c r="X1670" s="13">
        <f t="shared" si="443"/>
        <v>-11.8</v>
      </c>
      <c r="Y1670" s="13">
        <f t="shared" si="444"/>
        <v>-0.23535</v>
      </c>
      <c r="Z1670" s="13">
        <f t="shared" si="445"/>
        <v>0.85499999999999998</v>
      </c>
      <c r="AA1670" s="13">
        <f t="shared" si="446"/>
        <v>-0.17260999999999999</v>
      </c>
      <c r="AB1670" s="13">
        <f t="shared" si="447"/>
        <v>-11.865</v>
      </c>
      <c r="AC1670" s="13">
        <f t="shared" si="448"/>
        <v>85.732500000000002</v>
      </c>
      <c r="AD1670" s="13">
        <f t="shared" si="449"/>
        <v>11.785</v>
      </c>
      <c r="AE1670" s="13">
        <f t="shared" si="450"/>
        <v>374.11295000000001</v>
      </c>
      <c r="AF1670" s="13">
        <f t="shared" si="451"/>
        <v>49.342500000000001</v>
      </c>
      <c r="AG1670" s="13">
        <f t="shared" si="452"/>
        <v>18.724250000000001</v>
      </c>
      <c r="AH1670" s="13">
        <f t="shared" si="453"/>
        <v>375.39089999999999</v>
      </c>
      <c r="AI1670" s="13">
        <f t="shared" si="454"/>
        <v>48.064450000000001</v>
      </c>
      <c r="AJ1670" s="13">
        <f t="shared" si="455"/>
        <v>3.2774999999999999</v>
      </c>
      <c r="AK1670" s="13">
        <f t="shared" si="456"/>
        <v>52.865000000000002</v>
      </c>
      <c r="AL1670" s="13">
        <f t="shared" si="457"/>
        <v>110.255</v>
      </c>
      <c r="AM1670" s="13">
        <f t="shared" si="458"/>
        <v>132.87</v>
      </c>
      <c r="AN1670" s="13">
        <f t="shared" si="459"/>
        <v>67.847499999999997</v>
      </c>
    </row>
    <row r="1671" spans="1:40" x14ac:dyDescent="0.25">
      <c r="A1671" s="10" t="s">
        <v>515</v>
      </c>
      <c r="B1671" s="10" t="s">
        <v>515</v>
      </c>
      <c r="C1671" s="10" t="s">
        <v>27</v>
      </c>
      <c r="D1671" s="10" t="s">
        <v>530</v>
      </c>
      <c r="E1671" s="10" t="s">
        <v>1039</v>
      </c>
      <c r="F1671" s="10" t="s">
        <v>29</v>
      </c>
      <c r="G1671" s="13">
        <v>-7.67</v>
      </c>
      <c r="H1671" s="13">
        <v>0.59</v>
      </c>
      <c r="I1671" s="13">
        <v>1.26</v>
      </c>
      <c r="J1671" s="13">
        <v>0.78</v>
      </c>
      <c r="K1671" s="13">
        <v>-7.86</v>
      </c>
      <c r="L1671" s="13">
        <v>81.52</v>
      </c>
      <c r="M1671" s="13">
        <v>8.27</v>
      </c>
      <c r="N1671" s="13">
        <v>321.9948</v>
      </c>
      <c r="O1671" s="13">
        <v>157.0121</v>
      </c>
      <c r="P1671" s="13">
        <v>29.201899999999998</v>
      </c>
      <c r="Q1671" s="13">
        <v>327.01100000000002</v>
      </c>
      <c r="R1671" s="13">
        <v>151.99590000000001</v>
      </c>
      <c r="S1671" s="13">
        <v>9.7469999999999999</v>
      </c>
      <c r="T1671" s="13">
        <v>-2.25</v>
      </c>
      <c r="U1671" s="13">
        <v>114.15</v>
      </c>
      <c r="V1671" s="13">
        <v>114.17</v>
      </c>
      <c r="W1671" s="13">
        <v>91.128</v>
      </c>
      <c r="X1671" s="13">
        <f t="shared" si="443"/>
        <v>-8.4749999999999996</v>
      </c>
      <c r="Y1671" s="13">
        <f t="shared" si="444"/>
        <v>0.10317</v>
      </c>
      <c r="Z1671" s="13">
        <f t="shared" si="445"/>
        <v>1.7849999999999999</v>
      </c>
      <c r="AA1671" s="13">
        <f t="shared" si="446"/>
        <v>0.48249999999999998</v>
      </c>
      <c r="AB1671" s="13">
        <f t="shared" si="447"/>
        <v>-8.8550000000000004</v>
      </c>
      <c r="AC1671" s="13">
        <f t="shared" si="448"/>
        <v>78.728499999999997</v>
      </c>
      <c r="AD1671" s="13">
        <f t="shared" si="449"/>
        <v>9.1074999999999999</v>
      </c>
      <c r="AE1671" s="13">
        <f t="shared" si="450"/>
        <v>318.54927499999997</v>
      </c>
      <c r="AF1671" s="13">
        <f t="shared" si="451"/>
        <v>206.03995</v>
      </c>
      <c r="AG1671" s="13">
        <f t="shared" si="452"/>
        <v>17.934399999999997</v>
      </c>
      <c r="AH1671" s="13">
        <f t="shared" si="453"/>
        <v>321.96944999999999</v>
      </c>
      <c r="AI1671" s="13">
        <f t="shared" si="454"/>
        <v>202.6198</v>
      </c>
      <c r="AJ1671" s="13">
        <f t="shared" si="455"/>
        <v>9.6770000000000014</v>
      </c>
      <c r="AK1671" s="13">
        <f t="shared" si="456"/>
        <v>44.457499999999996</v>
      </c>
      <c r="AL1671" s="13">
        <f t="shared" si="457"/>
        <v>121.97500000000001</v>
      </c>
      <c r="AM1671" s="13">
        <f t="shared" si="458"/>
        <v>145.41750000000002</v>
      </c>
      <c r="AN1671" s="13">
        <f t="shared" si="459"/>
        <v>72.160249999999991</v>
      </c>
    </row>
    <row r="1672" spans="1:40" x14ac:dyDescent="0.25">
      <c r="A1672" s="10" t="s">
        <v>516</v>
      </c>
      <c r="B1672" s="10" t="s">
        <v>516</v>
      </c>
      <c r="C1672" s="10" t="s">
        <v>27</v>
      </c>
      <c r="D1672" s="10" t="s">
        <v>117</v>
      </c>
      <c r="E1672" s="10" t="s">
        <v>1039</v>
      </c>
      <c r="F1672" s="10" t="s">
        <v>29</v>
      </c>
      <c r="G1672" s="13">
        <v>49.01</v>
      </c>
      <c r="H1672" s="13">
        <v>-24.37</v>
      </c>
      <c r="I1672" s="13">
        <v>-13.21</v>
      </c>
      <c r="J1672" s="13">
        <v>51.31</v>
      </c>
      <c r="K1672" s="13">
        <v>-26.68</v>
      </c>
      <c r="L1672" s="13">
        <v>-9.8970000000000002</v>
      </c>
      <c r="M1672" s="13">
        <v>68.650000000000006</v>
      </c>
      <c r="N1672" s="13">
        <v>561.64890000000003</v>
      </c>
      <c r="O1672" s="13">
        <v>655.22299999999996</v>
      </c>
      <c r="P1672" s="13">
        <v>-68.804299999999998</v>
      </c>
      <c r="Q1672" s="13">
        <v>691.64089999999999</v>
      </c>
      <c r="R1672" s="13">
        <v>525.23099999999999</v>
      </c>
      <c r="S1672" s="13">
        <v>-62.107999999999997</v>
      </c>
      <c r="T1672" s="13">
        <v>102.61</v>
      </c>
      <c r="U1672" s="13">
        <v>260.89</v>
      </c>
      <c r="V1672" s="13">
        <v>280.33999999999997</v>
      </c>
      <c r="W1672" s="13">
        <v>68.53</v>
      </c>
      <c r="X1672" s="13">
        <f t="shared" si="443"/>
        <v>37.792499999999997</v>
      </c>
      <c r="Y1672" s="13">
        <f t="shared" si="444"/>
        <v>-32.575000000000003</v>
      </c>
      <c r="Z1672" s="13">
        <f t="shared" si="445"/>
        <v>-26.740000000000002</v>
      </c>
      <c r="AA1672" s="13">
        <f t="shared" si="446"/>
        <v>47.577500000000001</v>
      </c>
      <c r="AB1672" s="13">
        <f t="shared" si="447"/>
        <v>-42.362499999999997</v>
      </c>
      <c r="AC1672" s="13">
        <f t="shared" si="448"/>
        <v>-18.026499999999999</v>
      </c>
      <c r="AD1672" s="13">
        <f t="shared" si="449"/>
        <v>78.27000000000001</v>
      </c>
      <c r="AE1672" s="13">
        <f t="shared" si="450"/>
        <v>523.14647500000001</v>
      </c>
      <c r="AF1672" s="13">
        <f t="shared" si="451"/>
        <v>605.58929999999998</v>
      </c>
      <c r="AG1672" s="13">
        <f t="shared" si="452"/>
        <v>-86.838525000000004</v>
      </c>
      <c r="AH1672" s="13">
        <f t="shared" si="453"/>
        <v>662.54075</v>
      </c>
      <c r="AI1672" s="13">
        <f t="shared" si="454"/>
        <v>466.19499999999999</v>
      </c>
      <c r="AJ1672" s="13">
        <f t="shared" si="455"/>
        <v>-57.774999999999999</v>
      </c>
      <c r="AK1672" s="13">
        <f t="shared" si="456"/>
        <v>27.015000000000001</v>
      </c>
      <c r="AL1672" s="13">
        <f t="shared" si="457"/>
        <v>266.15750000000003</v>
      </c>
      <c r="AM1672" s="13">
        <f t="shared" si="458"/>
        <v>280.96499999999997</v>
      </c>
      <c r="AN1672" s="13">
        <f t="shared" si="459"/>
        <v>85.933249999999987</v>
      </c>
    </row>
    <row r="1673" spans="1:40" x14ac:dyDescent="0.25">
      <c r="A1673" s="10" t="s">
        <v>516</v>
      </c>
      <c r="B1673" s="10" t="s">
        <v>516</v>
      </c>
      <c r="C1673" s="10" t="s">
        <v>27</v>
      </c>
      <c r="D1673" s="10" t="s">
        <v>240</v>
      </c>
      <c r="E1673" s="10" t="s">
        <v>1039</v>
      </c>
      <c r="F1673" s="10" t="s">
        <v>29</v>
      </c>
      <c r="G1673" s="13">
        <v>38.4</v>
      </c>
      <c r="H1673" s="13">
        <v>-26.5</v>
      </c>
      <c r="I1673" s="13">
        <v>-8.25</v>
      </c>
      <c r="J1673" s="13">
        <v>39.43</v>
      </c>
      <c r="K1673" s="13">
        <v>-27.53</v>
      </c>
      <c r="L1673" s="13">
        <v>-7.1349999999999998</v>
      </c>
      <c r="M1673" s="13">
        <v>58.29</v>
      </c>
      <c r="N1673" s="13">
        <v>435.07049999999998</v>
      </c>
      <c r="O1673" s="13">
        <v>404.101</v>
      </c>
      <c r="P1673" s="13">
        <v>-67.427800000000005</v>
      </c>
      <c r="Q1673" s="13">
        <v>488.76870000000002</v>
      </c>
      <c r="R1673" s="13">
        <v>350.40280000000001</v>
      </c>
      <c r="S1673" s="13">
        <v>-38.533000000000001</v>
      </c>
      <c r="T1673" s="13">
        <v>102.61</v>
      </c>
      <c r="U1673" s="13">
        <v>260.89</v>
      </c>
      <c r="V1673" s="13">
        <v>280.33999999999997</v>
      </c>
      <c r="W1673" s="13">
        <v>68.53</v>
      </c>
      <c r="X1673" s="13">
        <f t="shared" si="443"/>
        <v>36.035000000000004</v>
      </c>
      <c r="Y1673" s="13">
        <f t="shared" si="444"/>
        <v>-22.54</v>
      </c>
      <c r="Z1673" s="13">
        <f t="shared" si="445"/>
        <v>-8.9649999999999999</v>
      </c>
      <c r="AA1673" s="13">
        <f t="shared" si="446"/>
        <v>37.410000000000004</v>
      </c>
      <c r="AB1673" s="13">
        <f t="shared" si="447"/>
        <v>-23.912500000000001</v>
      </c>
      <c r="AC1673" s="13">
        <f t="shared" si="448"/>
        <v>-8.5642499999999995</v>
      </c>
      <c r="AD1673" s="13">
        <f t="shared" si="449"/>
        <v>53.65</v>
      </c>
      <c r="AE1673" s="13">
        <f t="shared" si="450"/>
        <v>433.15215000000001</v>
      </c>
      <c r="AF1673" s="13">
        <f t="shared" si="451"/>
        <v>413.85124999999994</v>
      </c>
      <c r="AG1673" s="13">
        <f t="shared" si="452"/>
        <v>-37.762250000000002</v>
      </c>
      <c r="AH1673" s="13">
        <f t="shared" si="453"/>
        <v>462.96432500000003</v>
      </c>
      <c r="AI1673" s="13">
        <f t="shared" si="454"/>
        <v>384.03907500000003</v>
      </c>
      <c r="AJ1673" s="13">
        <f t="shared" si="455"/>
        <v>-36.473749999999995</v>
      </c>
      <c r="AK1673" s="13">
        <f t="shared" si="456"/>
        <v>9.5075000000000003</v>
      </c>
      <c r="AL1673" s="13">
        <f t="shared" si="457"/>
        <v>252.16</v>
      </c>
      <c r="AM1673" s="13">
        <f t="shared" si="458"/>
        <v>267.30250000000001</v>
      </c>
      <c r="AN1673" s="13">
        <f t="shared" si="459"/>
        <v>88.074249999999992</v>
      </c>
    </row>
    <row r="1674" spans="1:40" x14ac:dyDescent="0.25">
      <c r="A1674" s="10" t="s">
        <v>516</v>
      </c>
      <c r="B1674" s="10" t="s">
        <v>516</v>
      </c>
      <c r="C1674" s="10" t="s">
        <v>27</v>
      </c>
      <c r="D1674" s="10" t="s">
        <v>535</v>
      </c>
      <c r="E1674" s="10" t="s">
        <v>1039</v>
      </c>
      <c r="F1674" s="10" t="s">
        <v>29</v>
      </c>
      <c r="G1674" s="13">
        <v>39.4</v>
      </c>
      <c r="H1674" s="13">
        <v>-21.46</v>
      </c>
      <c r="I1674" s="13">
        <v>-9.91</v>
      </c>
      <c r="J1674" s="13">
        <v>40.98</v>
      </c>
      <c r="K1674" s="13">
        <v>-23.03</v>
      </c>
      <c r="L1674" s="13">
        <v>-9.0169999999999995</v>
      </c>
      <c r="M1674" s="13">
        <v>56.15</v>
      </c>
      <c r="N1674" s="13">
        <v>525.95989999999995</v>
      </c>
      <c r="O1674" s="13">
        <v>420.53399999999999</v>
      </c>
      <c r="P1674" s="13">
        <v>-9.1138999999999992</v>
      </c>
      <c r="Q1674" s="13">
        <v>526.74199999999996</v>
      </c>
      <c r="R1674" s="13">
        <v>419.75189999999998</v>
      </c>
      <c r="S1674" s="13">
        <v>-4.9050000000000002</v>
      </c>
      <c r="T1674" s="13">
        <v>102.61</v>
      </c>
      <c r="U1674" s="13">
        <v>260.89</v>
      </c>
      <c r="V1674" s="13">
        <v>280.33999999999997</v>
      </c>
      <c r="W1674" s="13">
        <v>68.53</v>
      </c>
      <c r="X1674" s="13">
        <f t="shared" si="443"/>
        <v>44.407499999999999</v>
      </c>
      <c r="Y1674" s="13">
        <f t="shared" si="444"/>
        <v>-15.27</v>
      </c>
      <c r="Z1674" s="13">
        <f t="shared" si="445"/>
        <v>-3.0924999999999998</v>
      </c>
      <c r="AA1674" s="13">
        <f t="shared" si="446"/>
        <v>44.984999999999999</v>
      </c>
      <c r="AB1674" s="13">
        <f t="shared" si="447"/>
        <v>-15.842499999999999</v>
      </c>
      <c r="AC1674" s="13">
        <f t="shared" si="448"/>
        <v>-2.6792500000000001</v>
      </c>
      <c r="AD1674" s="13">
        <f t="shared" si="449"/>
        <v>54.85</v>
      </c>
      <c r="AE1674" s="13">
        <f t="shared" si="450"/>
        <v>515.77089999999998</v>
      </c>
      <c r="AF1674" s="13">
        <f t="shared" si="451"/>
        <v>424.134075</v>
      </c>
      <c r="AG1674" s="13">
        <f t="shared" si="452"/>
        <v>-38.669524999999993</v>
      </c>
      <c r="AH1674" s="13">
        <f t="shared" si="453"/>
        <v>532.26662499999998</v>
      </c>
      <c r="AI1674" s="13">
        <f t="shared" si="454"/>
        <v>407.63835</v>
      </c>
      <c r="AJ1674" s="13">
        <f t="shared" si="455"/>
        <v>-19.097750000000001</v>
      </c>
      <c r="AK1674" s="13">
        <f t="shared" si="456"/>
        <v>181.7175</v>
      </c>
      <c r="AL1674" s="13">
        <f t="shared" si="457"/>
        <v>260.315</v>
      </c>
      <c r="AM1674" s="13">
        <f t="shared" si="458"/>
        <v>324.14749999999998</v>
      </c>
      <c r="AN1674" s="13">
        <f t="shared" si="459"/>
        <v>57.103749999999991</v>
      </c>
    </row>
    <row r="1675" spans="1:40" x14ac:dyDescent="0.25">
      <c r="A1675" s="10" t="s">
        <v>516</v>
      </c>
      <c r="B1675" s="10" t="s">
        <v>516</v>
      </c>
      <c r="C1675" s="10" t="s">
        <v>27</v>
      </c>
      <c r="D1675" s="10" t="s">
        <v>309</v>
      </c>
      <c r="E1675" s="10" t="s">
        <v>1039</v>
      </c>
      <c r="F1675" s="10" t="s">
        <v>29</v>
      </c>
      <c r="G1675" s="13">
        <v>50.01</v>
      </c>
      <c r="H1675" s="13">
        <v>-19.329999999999998</v>
      </c>
      <c r="I1675" s="13">
        <v>-14.86</v>
      </c>
      <c r="J1675" s="13">
        <v>53.06</v>
      </c>
      <c r="K1675" s="13">
        <v>-22.38</v>
      </c>
      <c r="L1675" s="13">
        <v>-11.599</v>
      </c>
      <c r="M1675" s="13">
        <v>67.12</v>
      </c>
      <c r="N1675" s="13">
        <v>652.21519999999998</v>
      </c>
      <c r="O1675" s="13">
        <v>671.97609999999997</v>
      </c>
      <c r="P1675" s="13">
        <v>-10.490500000000001</v>
      </c>
      <c r="Q1675" s="13">
        <v>676.50649999999996</v>
      </c>
      <c r="R1675" s="13">
        <v>647.6848</v>
      </c>
      <c r="S1675" s="13">
        <v>-66.641999999999996</v>
      </c>
      <c r="T1675" s="13">
        <v>102.61</v>
      </c>
      <c r="U1675" s="13">
        <v>260.89</v>
      </c>
      <c r="V1675" s="13">
        <v>280.33999999999997</v>
      </c>
      <c r="W1675" s="13">
        <v>68.53</v>
      </c>
      <c r="X1675" s="13">
        <f t="shared" si="443"/>
        <v>55.22</v>
      </c>
      <c r="Y1675" s="13">
        <f t="shared" si="444"/>
        <v>-23.119999999999997</v>
      </c>
      <c r="Z1675" s="13">
        <f t="shared" si="445"/>
        <v>-13.04</v>
      </c>
      <c r="AA1675" s="13">
        <f t="shared" si="446"/>
        <v>57.442500000000003</v>
      </c>
      <c r="AB1675" s="13">
        <f t="shared" si="447"/>
        <v>-25.339999999999996</v>
      </c>
      <c r="AC1675" s="13">
        <f t="shared" si="448"/>
        <v>-9.2949999999999999</v>
      </c>
      <c r="AD1675" s="13">
        <f t="shared" si="449"/>
        <v>73.627499999999998</v>
      </c>
      <c r="AE1675" s="13">
        <f t="shared" si="450"/>
        <v>609.05905000000007</v>
      </c>
      <c r="AF1675" s="13">
        <f t="shared" si="451"/>
        <v>624.28574999999989</v>
      </c>
      <c r="AG1675" s="13">
        <f t="shared" si="452"/>
        <v>7.0939500000000004</v>
      </c>
      <c r="AH1675" s="13">
        <f t="shared" si="453"/>
        <v>649.76782500000002</v>
      </c>
      <c r="AI1675" s="13">
        <f t="shared" si="454"/>
        <v>583.57704999999999</v>
      </c>
      <c r="AJ1675" s="13">
        <f t="shared" si="455"/>
        <v>-6.9034999999999975</v>
      </c>
      <c r="AK1675" s="13">
        <f t="shared" si="456"/>
        <v>192.50749999999999</v>
      </c>
      <c r="AL1675" s="13">
        <f t="shared" si="457"/>
        <v>286.32249999999999</v>
      </c>
      <c r="AM1675" s="13">
        <f t="shared" si="458"/>
        <v>351.69249999999994</v>
      </c>
      <c r="AN1675" s="13">
        <f t="shared" si="459"/>
        <v>57.451749999999997</v>
      </c>
    </row>
    <row r="1676" spans="1:40" x14ac:dyDescent="0.25">
      <c r="A1676" s="10" t="s">
        <v>517</v>
      </c>
      <c r="B1676" s="10" t="s">
        <v>517</v>
      </c>
      <c r="C1676" s="10" t="s">
        <v>27</v>
      </c>
      <c r="D1676" s="10" t="s">
        <v>309</v>
      </c>
      <c r="E1676" s="10" t="s">
        <v>1039</v>
      </c>
      <c r="F1676" s="10" t="s">
        <v>29</v>
      </c>
      <c r="G1676" s="13">
        <v>62.44</v>
      </c>
      <c r="H1676" s="13">
        <v>-16.850000000000001</v>
      </c>
      <c r="I1676" s="13">
        <v>-10.23</v>
      </c>
      <c r="J1676" s="13">
        <v>63.74</v>
      </c>
      <c r="K1676" s="13">
        <v>-18.149999999999999</v>
      </c>
      <c r="L1676" s="13">
        <v>-7.2350000000000003</v>
      </c>
      <c r="M1676" s="13">
        <v>74.489999999999995</v>
      </c>
      <c r="N1676" s="13">
        <v>575.0471</v>
      </c>
      <c r="O1676" s="13">
        <v>666.09100000000001</v>
      </c>
      <c r="P1676" s="13">
        <v>37.610300000000002</v>
      </c>
      <c r="Q1676" s="13">
        <v>679.61810000000003</v>
      </c>
      <c r="R1676" s="13">
        <v>561.52009999999996</v>
      </c>
      <c r="S1676" s="13">
        <v>70.218000000000004</v>
      </c>
      <c r="T1676" s="13">
        <v>281.27999999999997</v>
      </c>
      <c r="U1676" s="13">
        <v>270.60000000000002</v>
      </c>
      <c r="V1676" s="13">
        <v>390.31</v>
      </c>
      <c r="W1676" s="13">
        <v>43.890999999999998</v>
      </c>
      <c r="X1676" s="13">
        <f t="shared" si="443"/>
        <v>55.22</v>
      </c>
      <c r="Y1676" s="13">
        <f t="shared" si="444"/>
        <v>-23.119999999999997</v>
      </c>
      <c r="Z1676" s="13">
        <f t="shared" si="445"/>
        <v>-13.04</v>
      </c>
      <c r="AA1676" s="13">
        <f t="shared" si="446"/>
        <v>57.442500000000003</v>
      </c>
      <c r="AB1676" s="13">
        <f t="shared" si="447"/>
        <v>-25.339999999999996</v>
      </c>
      <c r="AC1676" s="13">
        <f t="shared" si="448"/>
        <v>-9.2949999999999999</v>
      </c>
      <c r="AD1676" s="13">
        <f t="shared" si="449"/>
        <v>73.627499999999998</v>
      </c>
      <c r="AE1676" s="13">
        <f t="shared" si="450"/>
        <v>609.05905000000007</v>
      </c>
      <c r="AF1676" s="13">
        <f t="shared" si="451"/>
        <v>624.28574999999989</v>
      </c>
      <c r="AG1676" s="13">
        <f t="shared" si="452"/>
        <v>7.0939500000000004</v>
      </c>
      <c r="AH1676" s="13">
        <f t="shared" si="453"/>
        <v>649.76782500000002</v>
      </c>
      <c r="AI1676" s="13">
        <f t="shared" si="454"/>
        <v>583.57704999999999</v>
      </c>
      <c r="AJ1676" s="13">
        <f t="shared" si="455"/>
        <v>-6.9034999999999975</v>
      </c>
      <c r="AK1676" s="13">
        <f t="shared" si="456"/>
        <v>192.50749999999999</v>
      </c>
      <c r="AL1676" s="13">
        <f t="shared" si="457"/>
        <v>286.32249999999999</v>
      </c>
      <c r="AM1676" s="13">
        <f t="shared" si="458"/>
        <v>351.69249999999994</v>
      </c>
      <c r="AN1676" s="13">
        <f t="shared" si="459"/>
        <v>57.451749999999997</v>
      </c>
    </row>
    <row r="1677" spans="1:40" x14ac:dyDescent="0.25">
      <c r="A1677" s="10" t="s">
        <v>517</v>
      </c>
      <c r="B1677" s="10" t="s">
        <v>517</v>
      </c>
      <c r="C1677" s="10" t="s">
        <v>27</v>
      </c>
      <c r="D1677" s="10" t="s">
        <v>535</v>
      </c>
      <c r="E1677" s="10" t="s">
        <v>1039</v>
      </c>
      <c r="F1677" s="10" t="s">
        <v>29</v>
      </c>
      <c r="G1677" s="13">
        <v>47.25</v>
      </c>
      <c r="H1677" s="13">
        <v>-19.89</v>
      </c>
      <c r="I1677" s="13">
        <v>-5.78</v>
      </c>
      <c r="J1677" s="13">
        <v>47.74</v>
      </c>
      <c r="K1677" s="13">
        <v>-20.38</v>
      </c>
      <c r="L1677" s="13">
        <v>-4.8869999999999996</v>
      </c>
      <c r="M1677" s="13">
        <v>60.56</v>
      </c>
      <c r="N1677" s="13">
        <v>500.14370000000002</v>
      </c>
      <c r="O1677" s="13">
        <v>405.82229999999998</v>
      </c>
      <c r="P1677" s="13">
        <v>-57.269799999999996</v>
      </c>
      <c r="Q1677" s="13">
        <v>527.17169999999999</v>
      </c>
      <c r="R1677" s="13">
        <v>378.79430000000002</v>
      </c>
      <c r="S1677" s="13">
        <v>-25.265000000000001</v>
      </c>
      <c r="T1677" s="13">
        <v>281.27999999999997</v>
      </c>
      <c r="U1677" s="13">
        <v>270.60000000000002</v>
      </c>
      <c r="V1677" s="13">
        <v>390.31</v>
      </c>
      <c r="W1677" s="13">
        <v>43.890999999999998</v>
      </c>
      <c r="X1677" s="13">
        <f t="shared" si="443"/>
        <v>44.407499999999999</v>
      </c>
      <c r="Y1677" s="13">
        <f t="shared" si="444"/>
        <v>-15.27</v>
      </c>
      <c r="Z1677" s="13">
        <f t="shared" si="445"/>
        <v>-3.0924999999999998</v>
      </c>
      <c r="AA1677" s="13">
        <f t="shared" si="446"/>
        <v>44.984999999999999</v>
      </c>
      <c r="AB1677" s="13">
        <f t="shared" si="447"/>
        <v>-15.842499999999999</v>
      </c>
      <c r="AC1677" s="13">
        <f t="shared" si="448"/>
        <v>-2.6792500000000001</v>
      </c>
      <c r="AD1677" s="13">
        <f t="shared" si="449"/>
        <v>54.85</v>
      </c>
      <c r="AE1677" s="13">
        <f t="shared" si="450"/>
        <v>515.77089999999998</v>
      </c>
      <c r="AF1677" s="13">
        <f t="shared" si="451"/>
        <v>424.134075</v>
      </c>
      <c r="AG1677" s="13">
        <f t="shared" si="452"/>
        <v>-38.669524999999993</v>
      </c>
      <c r="AH1677" s="13">
        <f t="shared" si="453"/>
        <v>532.26662499999998</v>
      </c>
      <c r="AI1677" s="13">
        <f t="shared" si="454"/>
        <v>407.63835</v>
      </c>
      <c r="AJ1677" s="13">
        <f t="shared" si="455"/>
        <v>-19.097750000000001</v>
      </c>
      <c r="AK1677" s="13">
        <f t="shared" si="456"/>
        <v>181.7175</v>
      </c>
      <c r="AL1677" s="13">
        <f t="shared" si="457"/>
        <v>260.315</v>
      </c>
      <c r="AM1677" s="13">
        <f t="shared" si="458"/>
        <v>324.14749999999998</v>
      </c>
      <c r="AN1677" s="13">
        <f t="shared" si="459"/>
        <v>57.103749999999991</v>
      </c>
    </row>
    <row r="1678" spans="1:40" x14ac:dyDescent="0.25">
      <c r="A1678" s="10" t="s">
        <v>517</v>
      </c>
      <c r="B1678" s="10" t="s">
        <v>517</v>
      </c>
      <c r="C1678" s="10" t="s">
        <v>27</v>
      </c>
      <c r="D1678" s="10" t="s">
        <v>536</v>
      </c>
      <c r="E1678" s="10" t="s">
        <v>1039</v>
      </c>
      <c r="F1678" s="10" t="s">
        <v>29</v>
      </c>
      <c r="G1678" s="13">
        <v>49.31</v>
      </c>
      <c r="H1678" s="13">
        <v>-9.58</v>
      </c>
      <c r="I1678" s="13">
        <v>3.86</v>
      </c>
      <c r="J1678" s="13">
        <v>49.56</v>
      </c>
      <c r="K1678" s="13">
        <v>-9.83</v>
      </c>
      <c r="L1678" s="13">
        <v>3.73</v>
      </c>
      <c r="M1678" s="13">
        <v>55.14</v>
      </c>
      <c r="N1678" s="13">
        <v>749.30560000000003</v>
      </c>
      <c r="O1678" s="13">
        <v>559.6078</v>
      </c>
      <c r="P1678" s="13">
        <v>-40.118000000000002</v>
      </c>
      <c r="Q1678" s="13">
        <v>757.44100000000003</v>
      </c>
      <c r="R1678" s="13">
        <v>551.47239999999999</v>
      </c>
      <c r="S1678" s="13">
        <v>-11.462999999999999</v>
      </c>
      <c r="T1678" s="13">
        <v>281.27999999999997</v>
      </c>
      <c r="U1678" s="13">
        <v>270.60000000000002</v>
      </c>
      <c r="V1678" s="13">
        <v>390.31</v>
      </c>
      <c r="W1678" s="13">
        <v>43.890999999999998</v>
      </c>
      <c r="X1678" s="13">
        <f t="shared" si="443"/>
        <v>50.419999999999995</v>
      </c>
      <c r="Y1678" s="13">
        <f t="shared" si="444"/>
        <v>-4.4400000000000004</v>
      </c>
      <c r="Z1678" s="13">
        <f t="shared" si="445"/>
        <v>4.9775</v>
      </c>
      <c r="AA1678" s="13">
        <f t="shared" si="446"/>
        <v>50.93</v>
      </c>
      <c r="AB1678" s="13">
        <f t="shared" si="447"/>
        <v>-4.9470650000000003</v>
      </c>
      <c r="AC1678" s="13">
        <f t="shared" si="448"/>
        <v>5.0897500000000004</v>
      </c>
      <c r="AD1678" s="13">
        <f t="shared" si="449"/>
        <v>53.752499999999998</v>
      </c>
      <c r="AE1678" s="13">
        <f t="shared" si="450"/>
        <v>686.84012499999994</v>
      </c>
      <c r="AF1678" s="13">
        <f t="shared" si="451"/>
        <v>534.95642500000008</v>
      </c>
      <c r="AG1678" s="13">
        <f t="shared" si="452"/>
        <v>-56.379225000000005</v>
      </c>
      <c r="AH1678" s="13">
        <f t="shared" si="453"/>
        <v>708.688175</v>
      </c>
      <c r="AI1678" s="13">
        <f t="shared" si="454"/>
        <v>513.10839999999996</v>
      </c>
      <c r="AJ1678" s="13">
        <f t="shared" si="455"/>
        <v>-18.607250000000001</v>
      </c>
      <c r="AK1678" s="13">
        <f t="shared" si="456"/>
        <v>367.75749999999999</v>
      </c>
      <c r="AL1678" s="13">
        <f t="shared" si="457"/>
        <v>296.10250000000002</v>
      </c>
      <c r="AM1678" s="13">
        <f t="shared" si="458"/>
        <v>475.19749999999999</v>
      </c>
      <c r="AN1678" s="13">
        <f t="shared" si="459"/>
        <v>40.062999999999995</v>
      </c>
    </row>
    <row r="1679" spans="1:40" x14ac:dyDescent="0.25">
      <c r="A1679" s="10" t="s">
        <v>517</v>
      </c>
      <c r="B1679" s="10" t="s">
        <v>517</v>
      </c>
      <c r="C1679" s="10" t="s">
        <v>27</v>
      </c>
      <c r="D1679" s="10" t="s">
        <v>310</v>
      </c>
      <c r="E1679" s="10" t="s">
        <v>1039</v>
      </c>
      <c r="F1679" s="10" t="s">
        <v>29</v>
      </c>
      <c r="G1679" s="13">
        <v>64.5</v>
      </c>
      <c r="H1679" s="13">
        <v>-6.54</v>
      </c>
      <c r="I1679" s="13">
        <v>-0.59</v>
      </c>
      <c r="J1679" s="13">
        <v>64.5</v>
      </c>
      <c r="K1679" s="13">
        <v>-6.55</v>
      </c>
      <c r="L1679" s="13">
        <v>-0.47799999999999998</v>
      </c>
      <c r="M1679" s="13">
        <v>68.010000000000005</v>
      </c>
      <c r="N1679" s="13">
        <v>823.30899999999997</v>
      </c>
      <c r="O1679" s="13">
        <v>820.60900000000004</v>
      </c>
      <c r="P1679" s="13">
        <v>54.762099999999997</v>
      </c>
      <c r="Q1679" s="13">
        <v>876.73770000000002</v>
      </c>
      <c r="R1679" s="13">
        <v>767.18020000000001</v>
      </c>
      <c r="S1679" s="13">
        <v>44.293999999999997</v>
      </c>
      <c r="T1679" s="13">
        <v>281.27999999999997</v>
      </c>
      <c r="U1679" s="13">
        <v>270.60000000000002</v>
      </c>
      <c r="V1679" s="13">
        <v>390.31</v>
      </c>
      <c r="W1679" s="13">
        <v>43.890999999999998</v>
      </c>
      <c r="X1679" s="13">
        <f t="shared" si="443"/>
        <v>70.19</v>
      </c>
      <c r="Y1679" s="13">
        <f t="shared" si="444"/>
        <v>-11.014999999999999</v>
      </c>
      <c r="Z1679" s="13">
        <f t="shared" si="445"/>
        <v>-6.7249999999999996</v>
      </c>
      <c r="AA1679" s="13">
        <f t="shared" si="446"/>
        <v>71.332499999999996</v>
      </c>
      <c r="AB1679" s="13">
        <f t="shared" si="447"/>
        <v>-12.154999999999999</v>
      </c>
      <c r="AC1679" s="13">
        <f t="shared" si="448"/>
        <v>-4.3695000000000004</v>
      </c>
      <c r="AD1679" s="13">
        <f t="shared" si="449"/>
        <v>78.347499999999997</v>
      </c>
      <c r="AE1679" s="13">
        <f t="shared" si="450"/>
        <v>752.09240000000011</v>
      </c>
      <c r="AF1679" s="13">
        <f t="shared" si="451"/>
        <v>785.21102500000006</v>
      </c>
      <c r="AG1679" s="13">
        <f t="shared" si="452"/>
        <v>88.599299999999999</v>
      </c>
      <c r="AH1679" s="13">
        <f t="shared" si="453"/>
        <v>863.310925</v>
      </c>
      <c r="AI1679" s="13">
        <f t="shared" si="454"/>
        <v>673.99247500000001</v>
      </c>
      <c r="AJ1679" s="13">
        <f t="shared" si="455"/>
        <v>49.756749999999997</v>
      </c>
      <c r="AK1679" s="13">
        <f t="shared" si="456"/>
        <v>386.65749999999997</v>
      </c>
      <c r="AL1679" s="13">
        <f t="shared" si="457"/>
        <v>267.3175</v>
      </c>
      <c r="AM1679" s="13">
        <f t="shared" si="458"/>
        <v>477.83749999999998</v>
      </c>
      <c r="AN1679" s="13">
        <f t="shared" si="459"/>
        <v>36.250749999999996</v>
      </c>
    </row>
    <row r="1680" spans="1:40" x14ac:dyDescent="0.25">
      <c r="A1680" s="10" t="s">
        <v>518</v>
      </c>
      <c r="B1680" s="10" t="s">
        <v>518</v>
      </c>
      <c r="C1680" s="10" t="s">
        <v>27</v>
      </c>
      <c r="D1680" s="10" t="s">
        <v>310</v>
      </c>
      <c r="E1680" s="10" t="s">
        <v>1039</v>
      </c>
      <c r="F1680" s="10" t="s">
        <v>29</v>
      </c>
      <c r="G1680" s="13">
        <v>78.22</v>
      </c>
      <c r="H1680" s="13">
        <v>-3.8</v>
      </c>
      <c r="I1680" s="13">
        <v>1.66</v>
      </c>
      <c r="J1680" s="13">
        <v>78.260000000000005</v>
      </c>
      <c r="K1680" s="13">
        <v>-3.83</v>
      </c>
      <c r="L1680" s="13">
        <v>1.1619999999999999</v>
      </c>
      <c r="M1680" s="13">
        <v>80.239999999999995</v>
      </c>
      <c r="N1680" s="13">
        <v>689.9117</v>
      </c>
      <c r="O1680" s="13">
        <v>807.29049999999995</v>
      </c>
      <c r="P1680" s="13">
        <v>100.9273</v>
      </c>
      <c r="Q1680" s="13">
        <v>865.35199999999998</v>
      </c>
      <c r="R1680" s="13">
        <v>631.85019999999997</v>
      </c>
      <c r="S1680" s="13">
        <v>60.088999999999999</v>
      </c>
      <c r="T1680" s="13">
        <v>518.01</v>
      </c>
      <c r="U1680" s="13">
        <v>299.14</v>
      </c>
      <c r="V1680" s="13">
        <v>598.17999999999995</v>
      </c>
      <c r="W1680" s="13">
        <v>30.006</v>
      </c>
      <c r="X1680" s="13">
        <f t="shared" si="443"/>
        <v>70.19</v>
      </c>
      <c r="Y1680" s="13">
        <f t="shared" si="444"/>
        <v>-11.014999999999999</v>
      </c>
      <c r="Z1680" s="13">
        <f t="shared" si="445"/>
        <v>-6.7249999999999996</v>
      </c>
      <c r="AA1680" s="13">
        <f t="shared" si="446"/>
        <v>71.332499999999996</v>
      </c>
      <c r="AB1680" s="13">
        <f t="shared" si="447"/>
        <v>-12.154999999999999</v>
      </c>
      <c r="AC1680" s="13">
        <f t="shared" si="448"/>
        <v>-4.3695000000000004</v>
      </c>
      <c r="AD1680" s="13">
        <f t="shared" si="449"/>
        <v>78.347499999999997</v>
      </c>
      <c r="AE1680" s="13">
        <f t="shared" si="450"/>
        <v>752.09240000000011</v>
      </c>
      <c r="AF1680" s="13">
        <f t="shared" si="451"/>
        <v>785.21102500000006</v>
      </c>
      <c r="AG1680" s="13">
        <f t="shared" si="452"/>
        <v>88.599299999999999</v>
      </c>
      <c r="AH1680" s="13">
        <f t="shared" si="453"/>
        <v>863.310925</v>
      </c>
      <c r="AI1680" s="13">
        <f t="shared" si="454"/>
        <v>673.99247500000001</v>
      </c>
      <c r="AJ1680" s="13">
        <f t="shared" si="455"/>
        <v>49.756749999999997</v>
      </c>
      <c r="AK1680" s="13">
        <f t="shared" si="456"/>
        <v>386.65749999999997</v>
      </c>
      <c r="AL1680" s="13">
        <f t="shared" si="457"/>
        <v>267.3175</v>
      </c>
      <c r="AM1680" s="13">
        <f t="shared" si="458"/>
        <v>477.83749999999998</v>
      </c>
      <c r="AN1680" s="13">
        <f t="shared" si="459"/>
        <v>36.250749999999996</v>
      </c>
    </row>
    <row r="1681" spans="1:40" x14ac:dyDescent="0.25">
      <c r="A1681" s="10" t="s">
        <v>518</v>
      </c>
      <c r="B1681" s="10" t="s">
        <v>518</v>
      </c>
      <c r="C1681" s="10" t="s">
        <v>27</v>
      </c>
      <c r="D1681" s="10" t="s">
        <v>536</v>
      </c>
      <c r="E1681" s="10" t="s">
        <v>1039</v>
      </c>
      <c r="F1681" s="10" t="s">
        <v>29</v>
      </c>
      <c r="G1681" s="13">
        <v>49.48</v>
      </c>
      <c r="H1681" s="13">
        <v>-9.5500000000000007</v>
      </c>
      <c r="I1681" s="13">
        <v>7.53</v>
      </c>
      <c r="J1681" s="13">
        <v>50.43</v>
      </c>
      <c r="K1681" s="13">
        <v>-10.49</v>
      </c>
      <c r="L1681" s="13">
        <v>7.16</v>
      </c>
      <c r="M1681" s="13">
        <v>56.41</v>
      </c>
      <c r="N1681" s="13">
        <v>614.42319999999995</v>
      </c>
      <c r="O1681" s="13">
        <v>519.2704</v>
      </c>
      <c r="P1681" s="13">
        <v>-86.568600000000004</v>
      </c>
      <c r="Q1681" s="13">
        <v>665.62760000000003</v>
      </c>
      <c r="R1681" s="13">
        <v>468.06599999999997</v>
      </c>
      <c r="S1681" s="13">
        <v>-30.603999999999999</v>
      </c>
      <c r="T1681" s="13">
        <v>518.01</v>
      </c>
      <c r="U1681" s="13">
        <v>299.14</v>
      </c>
      <c r="V1681" s="13">
        <v>598.17999999999995</v>
      </c>
      <c r="W1681" s="13">
        <v>30.006</v>
      </c>
      <c r="X1681" s="13">
        <f t="shared" si="443"/>
        <v>50.419999999999995</v>
      </c>
      <c r="Y1681" s="13">
        <f t="shared" si="444"/>
        <v>-4.4400000000000004</v>
      </c>
      <c r="Z1681" s="13">
        <f t="shared" si="445"/>
        <v>4.9775</v>
      </c>
      <c r="AA1681" s="13">
        <f t="shared" si="446"/>
        <v>50.93</v>
      </c>
      <c r="AB1681" s="13">
        <f t="shared" si="447"/>
        <v>-4.9470650000000003</v>
      </c>
      <c r="AC1681" s="13">
        <f t="shared" si="448"/>
        <v>5.0897500000000004</v>
      </c>
      <c r="AD1681" s="13">
        <f t="shared" si="449"/>
        <v>53.752499999999998</v>
      </c>
      <c r="AE1681" s="13">
        <f t="shared" si="450"/>
        <v>686.84012499999994</v>
      </c>
      <c r="AF1681" s="13">
        <f t="shared" si="451"/>
        <v>534.95642500000008</v>
      </c>
      <c r="AG1681" s="13">
        <f t="shared" si="452"/>
        <v>-56.379225000000005</v>
      </c>
      <c r="AH1681" s="13">
        <f t="shared" si="453"/>
        <v>708.688175</v>
      </c>
      <c r="AI1681" s="13">
        <f t="shared" si="454"/>
        <v>513.10839999999996</v>
      </c>
      <c r="AJ1681" s="13">
        <f t="shared" si="455"/>
        <v>-18.607250000000001</v>
      </c>
      <c r="AK1681" s="13">
        <f t="shared" si="456"/>
        <v>367.75749999999999</v>
      </c>
      <c r="AL1681" s="13">
        <f t="shared" si="457"/>
        <v>296.10250000000002</v>
      </c>
      <c r="AM1681" s="13">
        <f t="shared" si="458"/>
        <v>475.19749999999999</v>
      </c>
      <c r="AN1681" s="13">
        <f t="shared" si="459"/>
        <v>40.062999999999995</v>
      </c>
    </row>
    <row r="1682" spans="1:40" x14ac:dyDescent="0.25">
      <c r="A1682" s="10" t="s">
        <v>518</v>
      </c>
      <c r="B1682" s="10" t="s">
        <v>518</v>
      </c>
      <c r="C1682" s="10" t="s">
        <v>27</v>
      </c>
      <c r="D1682" s="10" t="s">
        <v>537</v>
      </c>
      <c r="E1682" s="10" t="s">
        <v>1039</v>
      </c>
      <c r="F1682" s="10" t="s">
        <v>29</v>
      </c>
      <c r="G1682" s="13">
        <v>52.04</v>
      </c>
      <c r="H1682" s="13">
        <v>3.22</v>
      </c>
      <c r="I1682" s="13">
        <v>5.98</v>
      </c>
      <c r="J1682" s="13">
        <v>52.76</v>
      </c>
      <c r="K1682" s="13">
        <v>2.5</v>
      </c>
      <c r="L1682" s="13">
        <v>6.8860000000000001</v>
      </c>
      <c r="M1682" s="13">
        <v>51.56</v>
      </c>
      <c r="N1682" s="13">
        <v>1072.4318000000001</v>
      </c>
      <c r="O1682" s="13">
        <v>817.10889999999995</v>
      </c>
      <c r="P1682" s="13">
        <v>-72.808499999999995</v>
      </c>
      <c r="Q1682" s="13">
        <v>1091.7347</v>
      </c>
      <c r="R1682" s="13">
        <v>797.80600000000004</v>
      </c>
      <c r="S1682" s="13">
        <v>-14.849</v>
      </c>
      <c r="T1682" s="13">
        <v>518.01</v>
      </c>
      <c r="U1682" s="13">
        <v>299.14</v>
      </c>
      <c r="V1682" s="13">
        <v>598.17999999999995</v>
      </c>
      <c r="W1682" s="13">
        <v>30.006</v>
      </c>
      <c r="X1682" s="13">
        <f t="shared" si="443"/>
        <v>53.269999999999996</v>
      </c>
      <c r="Y1682" s="13">
        <f t="shared" si="444"/>
        <v>7.1899999999999995</v>
      </c>
      <c r="Z1682" s="13">
        <f t="shared" si="445"/>
        <v>8.0649999999999995</v>
      </c>
      <c r="AA1682" s="13">
        <f t="shared" si="446"/>
        <v>54.784999999999997</v>
      </c>
      <c r="AB1682" s="13">
        <f t="shared" si="447"/>
        <v>5.6750000000000007</v>
      </c>
      <c r="AC1682" s="13">
        <f t="shared" si="448"/>
        <v>9.7392500000000002</v>
      </c>
      <c r="AD1682" s="13">
        <f t="shared" si="449"/>
        <v>52.245000000000005</v>
      </c>
      <c r="AE1682" s="13">
        <f t="shared" si="450"/>
        <v>1011.7467999999999</v>
      </c>
      <c r="AF1682" s="13">
        <f t="shared" si="451"/>
        <v>778.74492499999997</v>
      </c>
      <c r="AG1682" s="13">
        <f t="shared" si="452"/>
        <v>-136.94217500000002</v>
      </c>
      <c r="AH1682" s="13">
        <f t="shared" si="453"/>
        <v>1080.9308999999998</v>
      </c>
      <c r="AI1682" s="13">
        <f t="shared" si="454"/>
        <v>709.56080000000009</v>
      </c>
      <c r="AJ1682" s="13">
        <f t="shared" si="455"/>
        <v>-24.094499999999996</v>
      </c>
      <c r="AK1682" s="13">
        <f t="shared" si="456"/>
        <v>615.75249999999994</v>
      </c>
      <c r="AL1682" s="13">
        <f t="shared" si="457"/>
        <v>415.89250000000004</v>
      </c>
      <c r="AM1682" s="13">
        <f t="shared" si="458"/>
        <v>755.94250000000011</v>
      </c>
      <c r="AN1682" s="13">
        <f t="shared" si="459"/>
        <v>34.549750000000003</v>
      </c>
    </row>
    <row r="1683" spans="1:40" x14ac:dyDescent="0.25">
      <c r="A1683" s="10" t="s">
        <v>518</v>
      </c>
      <c r="B1683" s="10" t="s">
        <v>518</v>
      </c>
      <c r="C1683" s="10" t="s">
        <v>27</v>
      </c>
      <c r="D1683" s="10" t="s">
        <v>311</v>
      </c>
      <c r="E1683" s="10" t="s">
        <v>1039</v>
      </c>
      <c r="F1683" s="10" t="s">
        <v>29</v>
      </c>
      <c r="G1683" s="13">
        <v>80.78</v>
      </c>
      <c r="H1683" s="13">
        <v>8.9700000000000006</v>
      </c>
      <c r="I1683" s="13">
        <v>0.11</v>
      </c>
      <c r="J1683" s="13">
        <v>80.78</v>
      </c>
      <c r="K1683" s="13">
        <v>8.9700000000000006</v>
      </c>
      <c r="L1683" s="13">
        <v>0.09</v>
      </c>
      <c r="M1683" s="13">
        <v>76.69</v>
      </c>
      <c r="N1683" s="13">
        <v>1147.9539</v>
      </c>
      <c r="O1683" s="13">
        <v>1105.3432</v>
      </c>
      <c r="P1683" s="13">
        <v>114.6874</v>
      </c>
      <c r="Q1683" s="13">
        <v>1243.2982</v>
      </c>
      <c r="R1683" s="13">
        <v>1009.999</v>
      </c>
      <c r="S1683" s="13">
        <v>39.738</v>
      </c>
      <c r="T1683" s="13">
        <v>518.01</v>
      </c>
      <c r="U1683" s="13">
        <v>299.14</v>
      </c>
      <c r="V1683" s="13">
        <v>598.17999999999995</v>
      </c>
      <c r="W1683" s="13">
        <v>30.006</v>
      </c>
      <c r="X1683" s="13">
        <f t="shared" si="443"/>
        <v>80.12</v>
      </c>
      <c r="Y1683" s="13">
        <f t="shared" si="444"/>
        <v>-0.98749999999999982</v>
      </c>
      <c r="Z1683" s="13">
        <f t="shared" si="445"/>
        <v>5.3249999999999993</v>
      </c>
      <c r="AA1683" s="13">
        <f t="shared" si="446"/>
        <v>80.685000000000002</v>
      </c>
      <c r="AB1683" s="13">
        <f t="shared" si="447"/>
        <v>-1.5550000000000002</v>
      </c>
      <c r="AC1683" s="13">
        <f t="shared" si="448"/>
        <v>3.6317499999999998</v>
      </c>
      <c r="AD1683" s="13">
        <f t="shared" si="449"/>
        <v>81.954999999999998</v>
      </c>
      <c r="AE1683" s="13">
        <f t="shared" si="450"/>
        <v>961.21555000000001</v>
      </c>
      <c r="AF1683" s="13">
        <f t="shared" si="451"/>
        <v>1070.8945250000002</v>
      </c>
      <c r="AG1683" s="13">
        <f t="shared" si="452"/>
        <v>121.023475</v>
      </c>
      <c r="AH1683" s="13">
        <f t="shared" si="453"/>
        <v>1174.11555</v>
      </c>
      <c r="AI1683" s="13">
        <f t="shared" si="454"/>
        <v>857.99455</v>
      </c>
      <c r="AJ1683" s="13">
        <f t="shared" si="455"/>
        <v>55.536500000000004</v>
      </c>
      <c r="AK1683" s="13">
        <f t="shared" si="456"/>
        <v>712.40499999999997</v>
      </c>
      <c r="AL1683" s="13">
        <f t="shared" si="457"/>
        <v>237.55500000000001</v>
      </c>
      <c r="AM1683" s="13">
        <f t="shared" si="458"/>
        <v>760.38999999999987</v>
      </c>
      <c r="AN1683" s="13">
        <f t="shared" si="459"/>
        <v>19.867750000000001</v>
      </c>
    </row>
    <row r="1684" spans="1:40" x14ac:dyDescent="0.25">
      <c r="A1684" s="10" t="s">
        <v>519</v>
      </c>
      <c r="B1684" s="10" t="s">
        <v>519</v>
      </c>
      <c r="C1684" s="10" t="s">
        <v>27</v>
      </c>
      <c r="D1684" s="10" t="s">
        <v>240</v>
      </c>
      <c r="E1684" s="10" t="s">
        <v>1039</v>
      </c>
      <c r="F1684" s="10" t="s">
        <v>29</v>
      </c>
      <c r="G1684" s="13">
        <v>40.24</v>
      </c>
      <c r="H1684" s="13">
        <v>-17.27</v>
      </c>
      <c r="I1684" s="13">
        <v>-7.63</v>
      </c>
      <c r="J1684" s="13">
        <v>41.24</v>
      </c>
      <c r="K1684" s="13">
        <v>-18.260000000000002</v>
      </c>
      <c r="L1684" s="13">
        <v>-7.4279999999999999</v>
      </c>
      <c r="M1684" s="13">
        <v>52.79</v>
      </c>
      <c r="N1684" s="13">
        <v>442.55020000000002</v>
      </c>
      <c r="O1684" s="13">
        <v>420.88979999999998</v>
      </c>
      <c r="P1684" s="13">
        <v>-23.4147</v>
      </c>
      <c r="Q1684" s="13">
        <v>457.5181</v>
      </c>
      <c r="R1684" s="13">
        <v>405.92189999999999</v>
      </c>
      <c r="S1684" s="13">
        <v>-32.588999999999999</v>
      </c>
      <c r="T1684" s="13">
        <v>92.29</v>
      </c>
      <c r="U1684" s="13">
        <v>242.65</v>
      </c>
      <c r="V1684" s="13">
        <v>259.61</v>
      </c>
      <c r="W1684" s="13">
        <v>69.176000000000002</v>
      </c>
      <c r="X1684" s="13">
        <f t="shared" si="443"/>
        <v>36.035000000000004</v>
      </c>
      <c r="Y1684" s="13">
        <f t="shared" si="444"/>
        <v>-22.54</v>
      </c>
      <c r="Z1684" s="13">
        <f t="shared" si="445"/>
        <v>-8.9649999999999999</v>
      </c>
      <c r="AA1684" s="13">
        <f t="shared" si="446"/>
        <v>37.410000000000004</v>
      </c>
      <c r="AB1684" s="13">
        <f t="shared" si="447"/>
        <v>-23.912500000000001</v>
      </c>
      <c r="AC1684" s="13">
        <f t="shared" si="448"/>
        <v>-8.5642499999999995</v>
      </c>
      <c r="AD1684" s="13">
        <f t="shared" si="449"/>
        <v>53.65</v>
      </c>
      <c r="AE1684" s="13">
        <f t="shared" si="450"/>
        <v>433.15215000000001</v>
      </c>
      <c r="AF1684" s="13">
        <f t="shared" si="451"/>
        <v>413.85124999999994</v>
      </c>
      <c r="AG1684" s="13">
        <f t="shared" si="452"/>
        <v>-37.762250000000002</v>
      </c>
      <c r="AH1684" s="13">
        <f t="shared" si="453"/>
        <v>462.96432500000003</v>
      </c>
      <c r="AI1684" s="13">
        <f t="shared" si="454"/>
        <v>384.03907500000003</v>
      </c>
      <c r="AJ1684" s="13">
        <f t="shared" si="455"/>
        <v>-36.473749999999995</v>
      </c>
      <c r="AK1684" s="13">
        <f t="shared" si="456"/>
        <v>9.5075000000000003</v>
      </c>
      <c r="AL1684" s="13">
        <f t="shared" si="457"/>
        <v>252.16</v>
      </c>
      <c r="AM1684" s="13">
        <f t="shared" si="458"/>
        <v>267.30250000000001</v>
      </c>
      <c r="AN1684" s="13">
        <f t="shared" si="459"/>
        <v>88.074249999999992</v>
      </c>
    </row>
    <row r="1685" spans="1:40" x14ac:dyDescent="0.25">
      <c r="A1685" s="10" t="s">
        <v>519</v>
      </c>
      <c r="B1685" s="10" t="s">
        <v>519</v>
      </c>
      <c r="C1685" s="10" t="s">
        <v>27</v>
      </c>
      <c r="D1685" s="10" t="s">
        <v>242</v>
      </c>
      <c r="E1685" s="10" t="s">
        <v>1039</v>
      </c>
      <c r="F1685" s="10" t="s">
        <v>29</v>
      </c>
      <c r="G1685" s="13">
        <v>32.729999999999997</v>
      </c>
      <c r="H1685" s="13">
        <v>-18.77</v>
      </c>
      <c r="I1685" s="13">
        <v>-3.03</v>
      </c>
      <c r="J1685" s="13">
        <v>32.909999999999997</v>
      </c>
      <c r="K1685" s="13">
        <v>-18.95</v>
      </c>
      <c r="L1685" s="13">
        <v>-3.359</v>
      </c>
      <c r="M1685" s="13">
        <v>45.45</v>
      </c>
      <c r="N1685" s="13">
        <v>434.4547</v>
      </c>
      <c r="O1685" s="13">
        <v>187.3768</v>
      </c>
      <c r="P1685" s="13">
        <v>-17.482399999999998</v>
      </c>
      <c r="Q1685" s="13">
        <v>435.68560000000002</v>
      </c>
      <c r="R1685" s="13">
        <v>186.14590000000001</v>
      </c>
      <c r="S1685" s="13">
        <v>-4.0270000000000001</v>
      </c>
      <c r="T1685" s="13">
        <v>92.29</v>
      </c>
      <c r="U1685" s="13">
        <v>242.65</v>
      </c>
      <c r="V1685" s="13">
        <v>259.61</v>
      </c>
      <c r="W1685" s="13">
        <v>69.176000000000002</v>
      </c>
      <c r="X1685" s="13">
        <f t="shared" si="443"/>
        <v>30.8125</v>
      </c>
      <c r="Y1685" s="13">
        <f t="shared" si="444"/>
        <v>-14.68</v>
      </c>
      <c r="Z1685" s="13">
        <f t="shared" si="445"/>
        <v>-2.335</v>
      </c>
      <c r="AA1685" s="13">
        <f t="shared" si="446"/>
        <v>31.207500000000003</v>
      </c>
      <c r="AB1685" s="13">
        <f t="shared" si="447"/>
        <v>-15.074999999999999</v>
      </c>
      <c r="AC1685" s="13">
        <f t="shared" si="448"/>
        <v>-2.7355</v>
      </c>
      <c r="AD1685" s="13">
        <f t="shared" si="449"/>
        <v>41.052500000000002</v>
      </c>
      <c r="AE1685" s="13">
        <f t="shared" si="450"/>
        <v>425.33739999999995</v>
      </c>
      <c r="AF1685" s="13">
        <f t="shared" si="451"/>
        <v>169.78674999999998</v>
      </c>
      <c r="AG1685" s="13">
        <f t="shared" si="452"/>
        <v>-10.675924999999999</v>
      </c>
      <c r="AH1685" s="13">
        <f t="shared" si="453"/>
        <v>425.95805000000007</v>
      </c>
      <c r="AI1685" s="13">
        <f t="shared" si="454"/>
        <v>169.1661</v>
      </c>
      <c r="AJ1685" s="13">
        <f t="shared" si="455"/>
        <v>-2.3405</v>
      </c>
      <c r="AK1685" s="13">
        <f t="shared" si="456"/>
        <v>22.107499999999998</v>
      </c>
      <c r="AL1685" s="13">
        <f t="shared" si="457"/>
        <v>227.36499999999998</v>
      </c>
      <c r="AM1685" s="13">
        <f t="shared" si="458"/>
        <v>239.35750000000002</v>
      </c>
      <c r="AN1685" s="13">
        <f t="shared" si="459"/>
        <v>83.892750000000007</v>
      </c>
    </row>
    <row r="1686" spans="1:40" x14ac:dyDescent="0.25">
      <c r="A1686" s="10" t="s">
        <v>519</v>
      </c>
      <c r="B1686" s="10" t="s">
        <v>519</v>
      </c>
      <c r="C1686" s="10" t="s">
        <v>27</v>
      </c>
      <c r="D1686" s="10" t="s">
        <v>538</v>
      </c>
      <c r="E1686" s="10" t="s">
        <v>1039</v>
      </c>
      <c r="F1686" s="10" t="s">
        <v>29</v>
      </c>
      <c r="G1686" s="13">
        <v>34.06</v>
      </c>
      <c r="H1686" s="13">
        <v>-12.15</v>
      </c>
      <c r="I1686" s="13">
        <v>4.1900000000000004</v>
      </c>
      <c r="J1686" s="13">
        <v>34.43</v>
      </c>
      <c r="K1686" s="13">
        <v>-12.53</v>
      </c>
      <c r="L1686" s="13">
        <v>5.1429999999999998</v>
      </c>
      <c r="M1686" s="13">
        <v>42.12</v>
      </c>
      <c r="N1686" s="13">
        <v>516.31299999999999</v>
      </c>
      <c r="O1686" s="13">
        <v>196.92500000000001</v>
      </c>
      <c r="P1686" s="13">
        <v>-47.158000000000001</v>
      </c>
      <c r="Q1686" s="13">
        <v>523.13040000000001</v>
      </c>
      <c r="R1686" s="13">
        <v>190.10759999999999</v>
      </c>
      <c r="S1686" s="13">
        <v>-8.2260000000000009</v>
      </c>
      <c r="T1686" s="13">
        <v>92.29</v>
      </c>
      <c r="U1686" s="13">
        <v>242.65</v>
      </c>
      <c r="V1686" s="13">
        <v>259.61</v>
      </c>
      <c r="W1686" s="13">
        <v>69.176000000000002</v>
      </c>
      <c r="X1686" s="13">
        <f t="shared" si="443"/>
        <v>34.612499999999997</v>
      </c>
      <c r="Y1686" s="13">
        <f t="shared" si="444"/>
        <v>-8.4475000000000016</v>
      </c>
      <c r="Z1686" s="13">
        <f t="shared" si="445"/>
        <v>4.3600000000000003</v>
      </c>
      <c r="AA1686" s="13">
        <f t="shared" si="446"/>
        <v>35.08</v>
      </c>
      <c r="AB1686" s="13">
        <f t="shared" si="447"/>
        <v>-8.9149999999999991</v>
      </c>
      <c r="AC1686" s="13">
        <f t="shared" si="448"/>
        <v>5.6605000000000008</v>
      </c>
      <c r="AD1686" s="13">
        <f t="shared" si="449"/>
        <v>40.402500000000003</v>
      </c>
      <c r="AE1686" s="13">
        <f t="shared" si="450"/>
        <v>507.48997500000007</v>
      </c>
      <c r="AF1686" s="13">
        <f t="shared" si="451"/>
        <v>177.23292500000002</v>
      </c>
      <c r="AG1686" s="13">
        <f t="shared" si="452"/>
        <v>-53.526025000000004</v>
      </c>
      <c r="AH1686" s="13">
        <f t="shared" si="453"/>
        <v>516.14370000000008</v>
      </c>
      <c r="AI1686" s="13">
        <f t="shared" si="454"/>
        <v>168.57919999999999</v>
      </c>
      <c r="AJ1686" s="13">
        <f t="shared" si="455"/>
        <v>-8.9984999999999999</v>
      </c>
      <c r="AK1686" s="13">
        <f t="shared" si="456"/>
        <v>159.28749999999999</v>
      </c>
      <c r="AL1686" s="13">
        <f t="shared" si="457"/>
        <v>228.45999999999998</v>
      </c>
      <c r="AM1686" s="13">
        <f t="shared" si="458"/>
        <v>283.09500000000003</v>
      </c>
      <c r="AN1686" s="13">
        <f t="shared" si="459"/>
        <v>56.718249999999998</v>
      </c>
    </row>
    <row r="1687" spans="1:40" x14ac:dyDescent="0.25">
      <c r="A1687" s="10" t="s">
        <v>519</v>
      </c>
      <c r="B1687" s="10" t="s">
        <v>519</v>
      </c>
      <c r="C1687" s="10" t="s">
        <v>27</v>
      </c>
      <c r="D1687" s="10" t="s">
        <v>535</v>
      </c>
      <c r="E1687" s="10" t="s">
        <v>1039</v>
      </c>
      <c r="F1687" s="10" t="s">
        <v>29</v>
      </c>
      <c r="G1687" s="13">
        <v>41.57</v>
      </c>
      <c r="H1687" s="13">
        <v>-10.65</v>
      </c>
      <c r="I1687" s="13">
        <v>-0.4</v>
      </c>
      <c r="J1687" s="13">
        <v>41.57</v>
      </c>
      <c r="K1687" s="13">
        <v>-10.65</v>
      </c>
      <c r="L1687" s="13">
        <v>-0.441</v>
      </c>
      <c r="M1687" s="13">
        <v>47.79</v>
      </c>
      <c r="N1687" s="13">
        <v>523.90099999999995</v>
      </c>
      <c r="O1687" s="13">
        <v>430.84960000000001</v>
      </c>
      <c r="P1687" s="13">
        <v>-53.090200000000003</v>
      </c>
      <c r="Q1687" s="13">
        <v>547.96720000000005</v>
      </c>
      <c r="R1687" s="13">
        <v>406.78339999999997</v>
      </c>
      <c r="S1687" s="13">
        <v>-24.385000000000002</v>
      </c>
      <c r="T1687" s="13">
        <v>92.29</v>
      </c>
      <c r="U1687" s="13">
        <v>242.65</v>
      </c>
      <c r="V1687" s="13">
        <v>259.61</v>
      </c>
      <c r="W1687" s="13">
        <v>69.176000000000002</v>
      </c>
      <c r="X1687" s="13">
        <f t="shared" si="443"/>
        <v>44.407499999999999</v>
      </c>
      <c r="Y1687" s="13">
        <f t="shared" si="444"/>
        <v>-15.27</v>
      </c>
      <c r="Z1687" s="13">
        <f t="shared" si="445"/>
        <v>-3.0924999999999998</v>
      </c>
      <c r="AA1687" s="13">
        <f t="shared" si="446"/>
        <v>44.984999999999999</v>
      </c>
      <c r="AB1687" s="13">
        <f t="shared" si="447"/>
        <v>-15.842499999999999</v>
      </c>
      <c r="AC1687" s="13">
        <f t="shared" si="448"/>
        <v>-2.6792500000000001</v>
      </c>
      <c r="AD1687" s="13">
        <f t="shared" si="449"/>
        <v>54.85</v>
      </c>
      <c r="AE1687" s="13">
        <f t="shared" si="450"/>
        <v>515.77089999999998</v>
      </c>
      <c r="AF1687" s="13">
        <f t="shared" si="451"/>
        <v>424.134075</v>
      </c>
      <c r="AG1687" s="13">
        <f t="shared" si="452"/>
        <v>-38.669524999999993</v>
      </c>
      <c r="AH1687" s="13">
        <f t="shared" si="453"/>
        <v>532.26662499999998</v>
      </c>
      <c r="AI1687" s="13">
        <f t="shared" si="454"/>
        <v>407.63835</v>
      </c>
      <c r="AJ1687" s="13">
        <f t="shared" si="455"/>
        <v>-19.097750000000001</v>
      </c>
      <c r="AK1687" s="13">
        <f t="shared" si="456"/>
        <v>181.7175</v>
      </c>
      <c r="AL1687" s="13">
        <f t="shared" si="457"/>
        <v>260.315</v>
      </c>
      <c r="AM1687" s="13">
        <f t="shared" si="458"/>
        <v>324.14749999999998</v>
      </c>
      <c r="AN1687" s="13">
        <f t="shared" si="459"/>
        <v>57.103749999999991</v>
      </c>
    </row>
    <row r="1688" spans="1:40" x14ac:dyDescent="0.25">
      <c r="A1688" s="10" t="s">
        <v>520</v>
      </c>
      <c r="B1688" s="10" t="s">
        <v>520</v>
      </c>
      <c r="C1688" s="10" t="s">
        <v>27</v>
      </c>
      <c r="D1688" s="10" t="s">
        <v>535</v>
      </c>
      <c r="E1688" s="10" t="s">
        <v>1039</v>
      </c>
      <c r="F1688" s="10" t="s">
        <v>29</v>
      </c>
      <c r="G1688" s="13">
        <v>49.41</v>
      </c>
      <c r="H1688" s="13">
        <v>-9.08</v>
      </c>
      <c r="I1688" s="13">
        <v>3.72</v>
      </c>
      <c r="J1688" s="13">
        <v>49.65</v>
      </c>
      <c r="K1688" s="13">
        <v>-9.31</v>
      </c>
      <c r="L1688" s="13">
        <v>3.6280000000000001</v>
      </c>
      <c r="M1688" s="13">
        <v>54.9</v>
      </c>
      <c r="N1688" s="13">
        <v>513.07899999999995</v>
      </c>
      <c r="O1688" s="13">
        <v>439.3304</v>
      </c>
      <c r="P1688" s="13">
        <v>-35.2042</v>
      </c>
      <c r="Q1688" s="13">
        <v>527.18560000000002</v>
      </c>
      <c r="R1688" s="13">
        <v>425.22379999999998</v>
      </c>
      <c r="S1688" s="13">
        <v>-21.835999999999999</v>
      </c>
      <c r="T1688" s="13">
        <v>250.69</v>
      </c>
      <c r="U1688" s="13">
        <v>267.12</v>
      </c>
      <c r="V1688" s="13">
        <v>366.33</v>
      </c>
      <c r="W1688" s="13">
        <v>46.817999999999998</v>
      </c>
      <c r="X1688" s="13">
        <f t="shared" si="443"/>
        <v>44.407499999999999</v>
      </c>
      <c r="Y1688" s="13">
        <f t="shared" si="444"/>
        <v>-15.27</v>
      </c>
      <c r="Z1688" s="13">
        <f t="shared" si="445"/>
        <v>-3.0924999999999998</v>
      </c>
      <c r="AA1688" s="13">
        <f t="shared" si="446"/>
        <v>44.984999999999999</v>
      </c>
      <c r="AB1688" s="13">
        <f t="shared" si="447"/>
        <v>-15.842499999999999</v>
      </c>
      <c r="AC1688" s="13">
        <f t="shared" si="448"/>
        <v>-2.6792500000000001</v>
      </c>
      <c r="AD1688" s="13">
        <f t="shared" si="449"/>
        <v>54.85</v>
      </c>
      <c r="AE1688" s="13">
        <f t="shared" si="450"/>
        <v>515.77089999999998</v>
      </c>
      <c r="AF1688" s="13">
        <f t="shared" si="451"/>
        <v>424.134075</v>
      </c>
      <c r="AG1688" s="13">
        <f t="shared" si="452"/>
        <v>-38.669524999999993</v>
      </c>
      <c r="AH1688" s="13">
        <f t="shared" si="453"/>
        <v>532.26662499999998</v>
      </c>
      <c r="AI1688" s="13">
        <f t="shared" si="454"/>
        <v>407.63835</v>
      </c>
      <c r="AJ1688" s="13">
        <f t="shared" si="455"/>
        <v>-19.097750000000001</v>
      </c>
      <c r="AK1688" s="13">
        <f t="shared" si="456"/>
        <v>181.7175</v>
      </c>
      <c r="AL1688" s="13">
        <f t="shared" si="457"/>
        <v>260.315</v>
      </c>
      <c r="AM1688" s="13">
        <f t="shared" si="458"/>
        <v>324.14749999999998</v>
      </c>
      <c r="AN1688" s="13">
        <f t="shared" si="459"/>
        <v>57.103749999999991</v>
      </c>
    </row>
    <row r="1689" spans="1:40" x14ac:dyDescent="0.25">
      <c r="A1689" s="10" t="s">
        <v>520</v>
      </c>
      <c r="B1689" s="10" t="s">
        <v>520</v>
      </c>
      <c r="C1689" s="10" t="s">
        <v>27</v>
      </c>
      <c r="D1689" s="10" t="s">
        <v>538</v>
      </c>
      <c r="E1689" s="10" t="s">
        <v>1039</v>
      </c>
      <c r="F1689" s="10" t="s">
        <v>29</v>
      </c>
      <c r="G1689" s="13">
        <v>33.67</v>
      </c>
      <c r="H1689" s="13">
        <v>-12.23</v>
      </c>
      <c r="I1689" s="13">
        <v>6.29</v>
      </c>
      <c r="J1689" s="13">
        <v>34.520000000000003</v>
      </c>
      <c r="K1689" s="13">
        <v>-13.07</v>
      </c>
      <c r="L1689" s="13">
        <v>7.6680000000000001</v>
      </c>
      <c r="M1689" s="13">
        <v>42.59</v>
      </c>
      <c r="N1689" s="13">
        <v>496.51190000000003</v>
      </c>
      <c r="O1689" s="13">
        <v>182.31960000000001</v>
      </c>
      <c r="P1689" s="13">
        <v>-65.189400000000006</v>
      </c>
      <c r="Q1689" s="13">
        <v>509.50060000000002</v>
      </c>
      <c r="R1689" s="13">
        <v>169.33090000000001</v>
      </c>
      <c r="S1689" s="13">
        <v>-11.268000000000001</v>
      </c>
      <c r="T1689" s="13">
        <v>250.69</v>
      </c>
      <c r="U1689" s="13">
        <v>267.12</v>
      </c>
      <c r="V1689" s="13">
        <v>366.33</v>
      </c>
      <c r="W1689" s="13">
        <v>46.817999999999998</v>
      </c>
      <c r="X1689" s="13">
        <f t="shared" si="443"/>
        <v>34.612499999999997</v>
      </c>
      <c r="Y1689" s="13">
        <f t="shared" si="444"/>
        <v>-8.4475000000000016</v>
      </c>
      <c r="Z1689" s="13">
        <f t="shared" si="445"/>
        <v>4.3600000000000003</v>
      </c>
      <c r="AA1689" s="13">
        <f t="shared" si="446"/>
        <v>35.08</v>
      </c>
      <c r="AB1689" s="13">
        <f t="shared" si="447"/>
        <v>-8.9149999999999991</v>
      </c>
      <c r="AC1689" s="13">
        <f t="shared" si="448"/>
        <v>5.6605000000000008</v>
      </c>
      <c r="AD1689" s="13">
        <f t="shared" si="449"/>
        <v>40.402500000000003</v>
      </c>
      <c r="AE1689" s="13">
        <f t="shared" si="450"/>
        <v>507.48997500000007</v>
      </c>
      <c r="AF1689" s="13">
        <f t="shared" si="451"/>
        <v>177.23292500000002</v>
      </c>
      <c r="AG1689" s="13">
        <f t="shared" si="452"/>
        <v>-53.526025000000004</v>
      </c>
      <c r="AH1689" s="13">
        <f t="shared" si="453"/>
        <v>516.14370000000008</v>
      </c>
      <c r="AI1689" s="13">
        <f t="shared" si="454"/>
        <v>168.57919999999999</v>
      </c>
      <c r="AJ1689" s="13">
        <f t="shared" si="455"/>
        <v>-8.9984999999999999</v>
      </c>
      <c r="AK1689" s="13">
        <f t="shared" si="456"/>
        <v>159.28749999999999</v>
      </c>
      <c r="AL1689" s="13">
        <f t="shared" si="457"/>
        <v>228.45999999999998</v>
      </c>
      <c r="AM1689" s="13">
        <f t="shared" si="458"/>
        <v>283.09500000000003</v>
      </c>
      <c r="AN1689" s="13">
        <f t="shared" si="459"/>
        <v>56.718249999999998</v>
      </c>
    </row>
    <row r="1690" spans="1:40" x14ac:dyDescent="0.25">
      <c r="A1690" s="10" t="s">
        <v>520</v>
      </c>
      <c r="B1690" s="10" t="s">
        <v>520</v>
      </c>
      <c r="C1690" s="10" t="s">
        <v>27</v>
      </c>
      <c r="D1690" s="10" t="s">
        <v>539</v>
      </c>
      <c r="E1690" s="10" t="s">
        <v>1039</v>
      </c>
      <c r="F1690" s="10" t="s">
        <v>29</v>
      </c>
      <c r="G1690" s="13">
        <v>35.619999999999997</v>
      </c>
      <c r="H1690" s="13">
        <v>-2.48</v>
      </c>
      <c r="I1690" s="13">
        <v>4.99</v>
      </c>
      <c r="J1690" s="13">
        <v>36.26</v>
      </c>
      <c r="K1690" s="13">
        <v>-3.12</v>
      </c>
      <c r="L1690" s="13">
        <v>7.3369999999999997</v>
      </c>
      <c r="M1690" s="13">
        <v>37.92</v>
      </c>
      <c r="N1690" s="13">
        <v>718.38310000000001</v>
      </c>
      <c r="O1690" s="13">
        <v>259.31880000000001</v>
      </c>
      <c r="P1690" s="13">
        <v>-91.951999999999998</v>
      </c>
      <c r="Q1690" s="13">
        <v>736.1164</v>
      </c>
      <c r="R1690" s="13">
        <v>241.5855</v>
      </c>
      <c r="S1690" s="13">
        <v>-10.916</v>
      </c>
      <c r="T1690" s="13">
        <v>250.69</v>
      </c>
      <c r="U1690" s="13">
        <v>267.12</v>
      </c>
      <c r="V1690" s="13">
        <v>366.33</v>
      </c>
      <c r="W1690" s="13">
        <v>46.817999999999998</v>
      </c>
      <c r="X1690" s="13">
        <f t="shared" si="443"/>
        <v>36.655000000000001</v>
      </c>
      <c r="Y1690" s="13">
        <f t="shared" si="444"/>
        <v>0.50250000000000017</v>
      </c>
      <c r="Z1690" s="13">
        <f t="shared" si="445"/>
        <v>7.3574999999999999</v>
      </c>
      <c r="AA1690" s="13">
        <f t="shared" si="446"/>
        <v>38.212499999999999</v>
      </c>
      <c r="AB1690" s="13">
        <f t="shared" si="447"/>
        <v>-1.0549999999999999</v>
      </c>
      <c r="AC1690" s="13">
        <f t="shared" si="448"/>
        <v>11.121499999999999</v>
      </c>
      <c r="AD1690" s="13">
        <f t="shared" si="449"/>
        <v>38.797499999999999</v>
      </c>
      <c r="AE1690" s="13">
        <f t="shared" si="450"/>
        <v>708.47257500000001</v>
      </c>
      <c r="AF1690" s="13">
        <f t="shared" si="451"/>
        <v>219.81905</v>
      </c>
      <c r="AG1690" s="13">
        <f t="shared" si="452"/>
        <v>-111.027725</v>
      </c>
      <c r="AH1690" s="13">
        <f t="shared" si="453"/>
        <v>732.74385000000007</v>
      </c>
      <c r="AI1690" s="13">
        <f t="shared" si="454"/>
        <v>195.54775000000001</v>
      </c>
      <c r="AJ1690" s="13">
        <f t="shared" si="455"/>
        <v>-12.173000000000002</v>
      </c>
      <c r="AK1690" s="13">
        <f t="shared" si="456"/>
        <v>292.63</v>
      </c>
      <c r="AL1690" s="13">
        <f t="shared" si="457"/>
        <v>276.33500000000004</v>
      </c>
      <c r="AM1690" s="13">
        <f t="shared" si="458"/>
        <v>403.03750000000002</v>
      </c>
      <c r="AN1690" s="13">
        <f t="shared" si="459"/>
        <v>43.959499999999991</v>
      </c>
    </row>
    <row r="1691" spans="1:40" x14ac:dyDescent="0.25">
      <c r="A1691" s="10" t="s">
        <v>520</v>
      </c>
      <c r="B1691" s="10" t="s">
        <v>520</v>
      </c>
      <c r="C1691" s="10" t="s">
        <v>27</v>
      </c>
      <c r="D1691" s="10" t="s">
        <v>536</v>
      </c>
      <c r="E1691" s="10" t="s">
        <v>1039</v>
      </c>
      <c r="F1691" s="10" t="s">
        <v>29</v>
      </c>
      <c r="G1691" s="13">
        <v>51.36</v>
      </c>
      <c r="H1691" s="13">
        <v>0.67</v>
      </c>
      <c r="I1691" s="13">
        <v>2.42</v>
      </c>
      <c r="J1691" s="13">
        <v>51.48</v>
      </c>
      <c r="K1691" s="13">
        <v>0.55000000000000004</v>
      </c>
      <c r="L1691" s="13">
        <v>2.7250000000000001</v>
      </c>
      <c r="M1691" s="13">
        <v>51.2</v>
      </c>
      <c r="N1691" s="13">
        <v>734.52520000000004</v>
      </c>
      <c r="O1691" s="13">
        <v>516.8741</v>
      </c>
      <c r="P1691" s="13">
        <v>-61.966799999999999</v>
      </c>
      <c r="Q1691" s="13">
        <v>750.93100000000004</v>
      </c>
      <c r="R1691" s="13">
        <v>500.4683</v>
      </c>
      <c r="S1691" s="13">
        <v>-14.829000000000001</v>
      </c>
      <c r="T1691" s="13">
        <v>250.69</v>
      </c>
      <c r="U1691" s="13">
        <v>267.12</v>
      </c>
      <c r="V1691" s="13">
        <v>366.33</v>
      </c>
      <c r="W1691" s="13">
        <v>46.817999999999998</v>
      </c>
      <c r="X1691" s="13">
        <f t="shared" si="443"/>
        <v>50.419999999999995</v>
      </c>
      <c r="Y1691" s="13">
        <f t="shared" si="444"/>
        <v>-4.4400000000000004</v>
      </c>
      <c r="Z1691" s="13">
        <f t="shared" si="445"/>
        <v>4.9775</v>
      </c>
      <c r="AA1691" s="13">
        <f t="shared" si="446"/>
        <v>50.93</v>
      </c>
      <c r="AB1691" s="13">
        <f t="shared" si="447"/>
        <v>-4.9470650000000003</v>
      </c>
      <c r="AC1691" s="13">
        <f t="shared" si="448"/>
        <v>5.0897500000000004</v>
      </c>
      <c r="AD1691" s="13">
        <f t="shared" si="449"/>
        <v>53.752499999999998</v>
      </c>
      <c r="AE1691" s="13">
        <f t="shared" si="450"/>
        <v>686.84012499999994</v>
      </c>
      <c r="AF1691" s="13">
        <f t="shared" si="451"/>
        <v>534.95642500000008</v>
      </c>
      <c r="AG1691" s="13">
        <f t="shared" si="452"/>
        <v>-56.379225000000005</v>
      </c>
      <c r="AH1691" s="13">
        <f t="shared" si="453"/>
        <v>708.688175</v>
      </c>
      <c r="AI1691" s="13">
        <f t="shared" si="454"/>
        <v>513.10839999999996</v>
      </c>
      <c r="AJ1691" s="13">
        <f t="shared" si="455"/>
        <v>-18.607250000000001</v>
      </c>
      <c r="AK1691" s="13">
        <f t="shared" si="456"/>
        <v>367.75749999999999</v>
      </c>
      <c r="AL1691" s="13">
        <f t="shared" si="457"/>
        <v>296.10250000000002</v>
      </c>
      <c r="AM1691" s="13">
        <f t="shared" si="458"/>
        <v>475.19749999999999</v>
      </c>
      <c r="AN1691" s="13">
        <f t="shared" si="459"/>
        <v>40.062999999999995</v>
      </c>
    </row>
    <row r="1692" spans="1:40" x14ac:dyDescent="0.25">
      <c r="A1692" s="10" t="s">
        <v>521</v>
      </c>
      <c r="B1692" s="10" t="s">
        <v>521</v>
      </c>
      <c r="C1692" s="10" t="s">
        <v>27</v>
      </c>
      <c r="D1692" s="10" t="s">
        <v>536</v>
      </c>
      <c r="E1692" s="10" t="s">
        <v>1039</v>
      </c>
      <c r="F1692" s="10" t="s">
        <v>29</v>
      </c>
      <c r="G1692" s="13">
        <v>51.53</v>
      </c>
      <c r="H1692" s="13">
        <v>0.7</v>
      </c>
      <c r="I1692" s="13">
        <v>6.1</v>
      </c>
      <c r="J1692" s="13">
        <v>52.25</v>
      </c>
      <c r="K1692" s="13">
        <v>-1.8259999999999998E-2</v>
      </c>
      <c r="L1692" s="13">
        <v>6.7439999999999998</v>
      </c>
      <c r="M1692" s="13">
        <v>52.26</v>
      </c>
      <c r="N1692" s="13">
        <v>649.10649999999998</v>
      </c>
      <c r="O1692" s="13">
        <v>544.07339999999999</v>
      </c>
      <c r="P1692" s="13">
        <v>-36.863500000000002</v>
      </c>
      <c r="Q1692" s="13">
        <v>660.75310000000002</v>
      </c>
      <c r="R1692" s="13">
        <v>532.42690000000005</v>
      </c>
      <c r="S1692" s="13">
        <v>-17.533000000000001</v>
      </c>
      <c r="T1692" s="13">
        <v>421.05</v>
      </c>
      <c r="U1692" s="13">
        <v>347.55</v>
      </c>
      <c r="V1692" s="13">
        <v>545.97</v>
      </c>
      <c r="W1692" s="13">
        <v>39.536999999999999</v>
      </c>
      <c r="X1692" s="13">
        <f t="shared" si="443"/>
        <v>50.419999999999995</v>
      </c>
      <c r="Y1692" s="13">
        <f t="shared" si="444"/>
        <v>-4.4400000000000004</v>
      </c>
      <c r="Z1692" s="13">
        <f t="shared" si="445"/>
        <v>4.9775</v>
      </c>
      <c r="AA1692" s="13">
        <f t="shared" si="446"/>
        <v>50.93</v>
      </c>
      <c r="AB1692" s="13">
        <f t="shared" si="447"/>
        <v>-4.9470650000000003</v>
      </c>
      <c r="AC1692" s="13">
        <f t="shared" si="448"/>
        <v>5.0897500000000004</v>
      </c>
      <c r="AD1692" s="13">
        <f t="shared" si="449"/>
        <v>53.752499999999998</v>
      </c>
      <c r="AE1692" s="13">
        <f t="shared" si="450"/>
        <v>686.84012499999994</v>
      </c>
      <c r="AF1692" s="13">
        <f t="shared" si="451"/>
        <v>534.95642500000008</v>
      </c>
      <c r="AG1692" s="13">
        <f t="shared" si="452"/>
        <v>-56.379225000000005</v>
      </c>
      <c r="AH1692" s="13">
        <f t="shared" si="453"/>
        <v>708.688175</v>
      </c>
      <c r="AI1692" s="13">
        <f t="shared" si="454"/>
        <v>513.10839999999996</v>
      </c>
      <c r="AJ1692" s="13">
        <f t="shared" si="455"/>
        <v>-18.607250000000001</v>
      </c>
      <c r="AK1692" s="13">
        <f t="shared" si="456"/>
        <v>367.75749999999999</v>
      </c>
      <c r="AL1692" s="13">
        <f t="shared" si="457"/>
        <v>296.10250000000002</v>
      </c>
      <c r="AM1692" s="13">
        <f t="shared" si="458"/>
        <v>475.19749999999999</v>
      </c>
      <c r="AN1692" s="13">
        <f t="shared" si="459"/>
        <v>40.062999999999995</v>
      </c>
    </row>
    <row r="1693" spans="1:40" x14ac:dyDescent="0.25">
      <c r="A1693" s="10" t="s">
        <v>521</v>
      </c>
      <c r="B1693" s="10" t="s">
        <v>521</v>
      </c>
      <c r="C1693" s="10" t="s">
        <v>27</v>
      </c>
      <c r="D1693" s="10" t="s">
        <v>539</v>
      </c>
      <c r="E1693" s="10" t="s">
        <v>1039</v>
      </c>
      <c r="F1693" s="10" t="s">
        <v>29</v>
      </c>
      <c r="G1693" s="13">
        <v>36.53</v>
      </c>
      <c r="H1693" s="13">
        <v>-2.2999999999999998</v>
      </c>
      <c r="I1693" s="13">
        <v>6.06</v>
      </c>
      <c r="J1693" s="13">
        <v>37.450000000000003</v>
      </c>
      <c r="K1693" s="13">
        <v>-3.22</v>
      </c>
      <c r="L1693" s="13">
        <v>8.6630000000000003</v>
      </c>
      <c r="M1693" s="13">
        <v>39.159999999999997</v>
      </c>
      <c r="N1693" s="13">
        <v>693.6395</v>
      </c>
      <c r="O1693" s="13">
        <v>210.08699999999999</v>
      </c>
      <c r="P1693" s="13">
        <v>-117.0727</v>
      </c>
      <c r="Q1693" s="13">
        <v>720.49270000000001</v>
      </c>
      <c r="R1693" s="13">
        <v>183.2338</v>
      </c>
      <c r="S1693" s="13">
        <v>-12.919</v>
      </c>
      <c r="T1693" s="13">
        <v>421.05</v>
      </c>
      <c r="U1693" s="13">
        <v>347.55</v>
      </c>
      <c r="V1693" s="13">
        <v>545.97</v>
      </c>
      <c r="W1693" s="13">
        <v>39.536999999999999</v>
      </c>
      <c r="X1693" s="13">
        <f t="shared" si="443"/>
        <v>36.655000000000001</v>
      </c>
      <c r="Y1693" s="13">
        <f t="shared" si="444"/>
        <v>0.50250000000000017</v>
      </c>
      <c r="Z1693" s="13">
        <f t="shared" si="445"/>
        <v>7.3574999999999999</v>
      </c>
      <c r="AA1693" s="13">
        <f t="shared" si="446"/>
        <v>38.212499999999999</v>
      </c>
      <c r="AB1693" s="13">
        <f t="shared" si="447"/>
        <v>-1.0549999999999999</v>
      </c>
      <c r="AC1693" s="13">
        <f t="shared" si="448"/>
        <v>11.121499999999999</v>
      </c>
      <c r="AD1693" s="13">
        <f t="shared" si="449"/>
        <v>38.797499999999999</v>
      </c>
      <c r="AE1693" s="13">
        <f t="shared" si="450"/>
        <v>708.47257500000001</v>
      </c>
      <c r="AF1693" s="13">
        <f t="shared" si="451"/>
        <v>219.81905</v>
      </c>
      <c r="AG1693" s="13">
        <f t="shared" si="452"/>
        <v>-111.027725</v>
      </c>
      <c r="AH1693" s="13">
        <f t="shared" si="453"/>
        <v>732.74385000000007</v>
      </c>
      <c r="AI1693" s="13">
        <f t="shared" si="454"/>
        <v>195.54775000000001</v>
      </c>
      <c r="AJ1693" s="13">
        <f t="shared" si="455"/>
        <v>-12.173000000000002</v>
      </c>
      <c r="AK1693" s="13">
        <f t="shared" si="456"/>
        <v>292.63</v>
      </c>
      <c r="AL1693" s="13">
        <f t="shared" si="457"/>
        <v>276.33500000000004</v>
      </c>
      <c r="AM1693" s="13">
        <f t="shared" si="458"/>
        <v>403.03750000000002</v>
      </c>
      <c r="AN1693" s="13">
        <f t="shared" si="459"/>
        <v>43.959499999999991</v>
      </c>
    </row>
    <row r="1694" spans="1:40" x14ac:dyDescent="0.25">
      <c r="A1694" s="10" t="s">
        <v>521</v>
      </c>
      <c r="B1694" s="10" t="s">
        <v>521</v>
      </c>
      <c r="C1694" s="10" t="s">
        <v>27</v>
      </c>
      <c r="D1694" s="10" t="s">
        <v>540</v>
      </c>
      <c r="E1694" s="10" t="s">
        <v>1039</v>
      </c>
      <c r="F1694" s="10" t="s">
        <v>29</v>
      </c>
      <c r="G1694" s="13">
        <v>38.58</v>
      </c>
      <c r="H1694" s="13">
        <v>7.98</v>
      </c>
      <c r="I1694" s="13">
        <v>10.49</v>
      </c>
      <c r="J1694" s="13">
        <v>41.84</v>
      </c>
      <c r="K1694" s="13">
        <v>4.7300000000000004</v>
      </c>
      <c r="L1694" s="13">
        <v>17.22</v>
      </c>
      <c r="M1694" s="13">
        <v>39.69</v>
      </c>
      <c r="N1694" s="13">
        <v>1066.5572</v>
      </c>
      <c r="O1694" s="13">
        <v>371.97890000000001</v>
      </c>
      <c r="P1694" s="13">
        <v>-202.6909</v>
      </c>
      <c r="Q1694" s="13">
        <v>1121.3792000000001</v>
      </c>
      <c r="R1694" s="13">
        <v>317.15690000000001</v>
      </c>
      <c r="S1694" s="13">
        <v>-15.135</v>
      </c>
      <c r="T1694" s="13">
        <v>421.05</v>
      </c>
      <c r="U1694" s="13">
        <v>347.55</v>
      </c>
      <c r="V1694" s="13">
        <v>545.97</v>
      </c>
      <c r="W1694" s="13">
        <v>39.536999999999999</v>
      </c>
      <c r="X1694" s="13">
        <f t="shared" si="443"/>
        <v>37.217500000000001</v>
      </c>
      <c r="Y1694" s="13">
        <f t="shared" si="444"/>
        <v>9.6849999999999987</v>
      </c>
      <c r="Z1694" s="13">
        <f t="shared" si="445"/>
        <v>9.7650000000000006</v>
      </c>
      <c r="AA1694" s="13">
        <f t="shared" si="446"/>
        <v>40.3675</v>
      </c>
      <c r="AB1694" s="13">
        <f t="shared" si="447"/>
        <v>6.5374999999999996</v>
      </c>
      <c r="AC1694" s="13">
        <f t="shared" si="448"/>
        <v>17.606999999999999</v>
      </c>
      <c r="AD1694" s="13">
        <f t="shared" si="449"/>
        <v>37.617499999999993</v>
      </c>
      <c r="AE1694" s="13">
        <f t="shared" si="450"/>
        <v>1059.721225</v>
      </c>
      <c r="AF1694" s="13">
        <f t="shared" si="451"/>
        <v>263.05555000000004</v>
      </c>
      <c r="AG1694" s="13">
        <f t="shared" si="452"/>
        <v>-180.45417500000002</v>
      </c>
      <c r="AH1694" s="13">
        <f t="shared" si="453"/>
        <v>1099.8421750000002</v>
      </c>
      <c r="AI1694" s="13">
        <f t="shared" si="454"/>
        <v>222.93455</v>
      </c>
      <c r="AJ1694" s="13">
        <f t="shared" si="455"/>
        <v>-12.214</v>
      </c>
      <c r="AK1694" s="13">
        <f t="shared" si="456"/>
        <v>403.4975</v>
      </c>
      <c r="AL1694" s="13">
        <f t="shared" si="457"/>
        <v>420.02750000000003</v>
      </c>
      <c r="AM1694" s="13">
        <f t="shared" si="458"/>
        <v>584.58249999999998</v>
      </c>
      <c r="AN1694" s="13">
        <f t="shared" si="459"/>
        <v>45.995999999999995</v>
      </c>
    </row>
    <row r="1695" spans="1:40" x14ac:dyDescent="0.25">
      <c r="A1695" s="10" t="s">
        <v>521</v>
      </c>
      <c r="B1695" s="10" t="s">
        <v>521</v>
      </c>
      <c r="C1695" s="10" t="s">
        <v>27</v>
      </c>
      <c r="D1695" s="10" t="s">
        <v>537</v>
      </c>
      <c r="E1695" s="10" t="s">
        <v>1039</v>
      </c>
      <c r="F1695" s="10" t="s">
        <v>29</v>
      </c>
      <c r="G1695" s="13">
        <v>53.59</v>
      </c>
      <c r="H1695" s="13">
        <v>10.98</v>
      </c>
      <c r="I1695" s="13">
        <v>10.53</v>
      </c>
      <c r="J1695" s="13">
        <v>56.05</v>
      </c>
      <c r="K1695" s="13">
        <v>8.52</v>
      </c>
      <c r="L1695" s="13">
        <v>13.154999999999999</v>
      </c>
      <c r="M1695" s="13">
        <v>52.31</v>
      </c>
      <c r="N1695" s="13">
        <v>1020.7877</v>
      </c>
      <c r="O1695" s="13">
        <v>707.50199999999995</v>
      </c>
      <c r="P1695" s="13">
        <v>-122.4817</v>
      </c>
      <c r="Q1695" s="13">
        <v>1062.9884</v>
      </c>
      <c r="R1695" s="13">
        <v>665.30129999999997</v>
      </c>
      <c r="S1695" s="13">
        <v>-19.010999999999999</v>
      </c>
      <c r="T1695" s="13">
        <v>421.05</v>
      </c>
      <c r="U1695" s="13">
        <v>347.55</v>
      </c>
      <c r="V1695" s="13">
        <v>545.97</v>
      </c>
      <c r="W1695" s="13">
        <v>39.536999999999999</v>
      </c>
      <c r="X1695" s="13">
        <f t="shared" si="443"/>
        <v>53.269999999999996</v>
      </c>
      <c r="Y1695" s="13">
        <f t="shared" si="444"/>
        <v>7.1899999999999995</v>
      </c>
      <c r="Z1695" s="13">
        <f t="shared" si="445"/>
        <v>8.0649999999999995</v>
      </c>
      <c r="AA1695" s="13">
        <f t="shared" si="446"/>
        <v>54.784999999999997</v>
      </c>
      <c r="AB1695" s="13">
        <f t="shared" si="447"/>
        <v>5.6750000000000007</v>
      </c>
      <c r="AC1695" s="13">
        <f t="shared" si="448"/>
        <v>9.7392500000000002</v>
      </c>
      <c r="AD1695" s="13">
        <f t="shared" si="449"/>
        <v>52.245000000000005</v>
      </c>
      <c r="AE1695" s="13">
        <f t="shared" si="450"/>
        <v>1011.7467999999999</v>
      </c>
      <c r="AF1695" s="13">
        <f t="shared" si="451"/>
        <v>778.74492499999997</v>
      </c>
      <c r="AG1695" s="13">
        <f t="shared" si="452"/>
        <v>-136.94217500000002</v>
      </c>
      <c r="AH1695" s="13">
        <f t="shared" si="453"/>
        <v>1080.9308999999998</v>
      </c>
      <c r="AI1695" s="13">
        <f t="shared" si="454"/>
        <v>709.56080000000009</v>
      </c>
      <c r="AJ1695" s="13">
        <f t="shared" si="455"/>
        <v>-24.094499999999996</v>
      </c>
      <c r="AK1695" s="13">
        <f t="shared" si="456"/>
        <v>615.75249999999994</v>
      </c>
      <c r="AL1695" s="13">
        <f t="shared" si="457"/>
        <v>415.89250000000004</v>
      </c>
      <c r="AM1695" s="13">
        <f t="shared" si="458"/>
        <v>755.94250000000011</v>
      </c>
      <c r="AN1695" s="13">
        <f t="shared" si="459"/>
        <v>34.549750000000003</v>
      </c>
    </row>
    <row r="1696" spans="1:40" x14ac:dyDescent="0.25">
      <c r="A1696" s="10" t="s">
        <v>522</v>
      </c>
      <c r="B1696" s="10" t="s">
        <v>522</v>
      </c>
      <c r="C1696" s="10" t="s">
        <v>27</v>
      </c>
      <c r="D1696" s="10" t="s">
        <v>242</v>
      </c>
      <c r="E1696" s="10" t="s">
        <v>1039</v>
      </c>
      <c r="F1696" s="10" t="s">
        <v>29</v>
      </c>
      <c r="G1696" s="13">
        <v>34.6</v>
      </c>
      <c r="H1696" s="13">
        <v>-9.4499999999999993</v>
      </c>
      <c r="I1696" s="13">
        <v>2.78</v>
      </c>
      <c r="J1696" s="13">
        <v>34.770000000000003</v>
      </c>
      <c r="K1696" s="13">
        <v>-9.6199999999999992</v>
      </c>
      <c r="L1696" s="13">
        <v>3.6</v>
      </c>
      <c r="M1696" s="13">
        <v>40.450000000000003</v>
      </c>
      <c r="N1696" s="13">
        <v>428.28649999999999</v>
      </c>
      <c r="O1696" s="13">
        <v>153.14330000000001</v>
      </c>
      <c r="P1696" s="13">
        <v>-16.5045</v>
      </c>
      <c r="Q1696" s="13">
        <v>429.27300000000002</v>
      </c>
      <c r="R1696" s="13">
        <v>152.1568</v>
      </c>
      <c r="S1696" s="13">
        <v>-3.4209999999999998</v>
      </c>
      <c r="T1696" s="13">
        <v>90.69</v>
      </c>
      <c r="U1696" s="13">
        <v>193.02</v>
      </c>
      <c r="V1696" s="13">
        <v>213.27</v>
      </c>
      <c r="W1696" s="13">
        <v>64.832999999999998</v>
      </c>
      <c r="X1696" s="13">
        <f t="shared" si="443"/>
        <v>30.8125</v>
      </c>
      <c r="Y1696" s="13">
        <f t="shared" si="444"/>
        <v>-14.68</v>
      </c>
      <c r="Z1696" s="13">
        <f t="shared" si="445"/>
        <v>-2.335</v>
      </c>
      <c r="AA1696" s="13">
        <f t="shared" si="446"/>
        <v>31.207500000000003</v>
      </c>
      <c r="AB1696" s="13">
        <f t="shared" si="447"/>
        <v>-15.074999999999999</v>
      </c>
      <c r="AC1696" s="13">
        <f t="shared" si="448"/>
        <v>-2.7355</v>
      </c>
      <c r="AD1696" s="13">
        <f t="shared" si="449"/>
        <v>41.052500000000002</v>
      </c>
      <c r="AE1696" s="13">
        <f t="shared" si="450"/>
        <v>425.33739999999995</v>
      </c>
      <c r="AF1696" s="13">
        <f t="shared" si="451"/>
        <v>169.78674999999998</v>
      </c>
      <c r="AG1696" s="13">
        <f t="shared" si="452"/>
        <v>-10.675924999999999</v>
      </c>
      <c r="AH1696" s="13">
        <f t="shared" si="453"/>
        <v>425.95805000000007</v>
      </c>
      <c r="AI1696" s="13">
        <f t="shared" si="454"/>
        <v>169.1661</v>
      </c>
      <c r="AJ1696" s="13">
        <f t="shared" si="455"/>
        <v>-2.3405</v>
      </c>
      <c r="AK1696" s="13">
        <f t="shared" si="456"/>
        <v>22.107499999999998</v>
      </c>
      <c r="AL1696" s="13">
        <f t="shared" si="457"/>
        <v>227.36499999999998</v>
      </c>
      <c r="AM1696" s="13">
        <f t="shared" si="458"/>
        <v>239.35750000000002</v>
      </c>
      <c r="AN1696" s="13">
        <f t="shared" si="459"/>
        <v>83.892750000000007</v>
      </c>
    </row>
    <row r="1697" spans="1:40" x14ac:dyDescent="0.25">
      <c r="A1697" s="10" t="s">
        <v>522</v>
      </c>
      <c r="B1697" s="10" t="s">
        <v>522</v>
      </c>
      <c r="C1697" s="10" t="s">
        <v>27</v>
      </c>
      <c r="D1697" s="10" t="s">
        <v>244</v>
      </c>
      <c r="E1697" s="10" t="s">
        <v>1039</v>
      </c>
      <c r="F1697" s="10" t="s">
        <v>29</v>
      </c>
      <c r="G1697" s="13">
        <v>24.17</v>
      </c>
      <c r="H1697" s="13">
        <v>-11.53</v>
      </c>
      <c r="I1697" s="13">
        <v>3.5</v>
      </c>
      <c r="J1697" s="13">
        <v>24.52</v>
      </c>
      <c r="K1697" s="13">
        <v>-11.87</v>
      </c>
      <c r="L1697" s="13">
        <v>5.5529999999999999</v>
      </c>
      <c r="M1697" s="13">
        <v>32.14</v>
      </c>
      <c r="N1697" s="13">
        <v>432.17790000000002</v>
      </c>
      <c r="O1697" s="13">
        <v>-32.5349</v>
      </c>
      <c r="P1697" s="13">
        <v>-7.6220999999999997</v>
      </c>
      <c r="Q1697" s="13">
        <v>432.30290000000002</v>
      </c>
      <c r="R1697" s="13">
        <v>-32.6599</v>
      </c>
      <c r="S1697" s="13">
        <v>-0.93899999999999995</v>
      </c>
      <c r="T1697" s="13">
        <v>90.69</v>
      </c>
      <c r="U1697" s="13">
        <v>193.02</v>
      </c>
      <c r="V1697" s="13">
        <v>213.27</v>
      </c>
      <c r="W1697" s="13">
        <v>64.832999999999998</v>
      </c>
      <c r="X1697" s="13">
        <f t="shared" si="443"/>
        <v>24.5</v>
      </c>
      <c r="Y1697" s="13">
        <f t="shared" si="444"/>
        <v>-8.81</v>
      </c>
      <c r="Z1697" s="13">
        <f t="shared" si="445"/>
        <v>2.6025</v>
      </c>
      <c r="AA1697" s="13">
        <f t="shared" si="446"/>
        <v>24.712499999999999</v>
      </c>
      <c r="AB1697" s="13">
        <f t="shared" si="447"/>
        <v>-9.0250000000000004</v>
      </c>
      <c r="AC1697" s="13">
        <f t="shared" si="448"/>
        <v>4.4087499999999995</v>
      </c>
      <c r="AD1697" s="13">
        <f t="shared" si="449"/>
        <v>30.325000000000003</v>
      </c>
      <c r="AE1697" s="13">
        <f t="shared" si="450"/>
        <v>436.45339999999999</v>
      </c>
      <c r="AF1697" s="13">
        <f t="shared" si="451"/>
        <v>-44.243224999999995</v>
      </c>
      <c r="AG1697" s="13">
        <f t="shared" si="452"/>
        <v>-9.6432000000000002</v>
      </c>
      <c r="AH1697" s="13">
        <f t="shared" si="453"/>
        <v>436.83120000000002</v>
      </c>
      <c r="AI1697" s="13">
        <f t="shared" si="454"/>
        <v>-44.621050000000004</v>
      </c>
      <c r="AJ1697" s="13">
        <f t="shared" si="455"/>
        <v>-1.157</v>
      </c>
      <c r="AK1697" s="13">
        <f t="shared" si="456"/>
        <v>42.314999999999998</v>
      </c>
      <c r="AL1697" s="13">
        <f t="shared" si="457"/>
        <v>156.89999999999998</v>
      </c>
      <c r="AM1697" s="13">
        <f t="shared" si="458"/>
        <v>171.22499999999999</v>
      </c>
      <c r="AN1697" s="13">
        <f t="shared" si="459"/>
        <v>73.831999999999994</v>
      </c>
    </row>
    <row r="1698" spans="1:40" x14ac:dyDescent="0.25">
      <c r="A1698" s="10" t="s">
        <v>522</v>
      </c>
      <c r="B1698" s="10" t="s">
        <v>522</v>
      </c>
      <c r="C1698" s="10" t="s">
        <v>27</v>
      </c>
      <c r="D1698" s="10" t="s">
        <v>541</v>
      </c>
      <c r="E1698" s="10" t="s">
        <v>1039</v>
      </c>
      <c r="F1698" s="10" t="s">
        <v>29</v>
      </c>
      <c r="G1698" s="13">
        <v>25.13</v>
      </c>
      <c r="H1698" s="13">
        <v>-6.75</v>
      </c>
      <c r="I1698" s="13">
        <v>3.15</v>
      </c>
      <c r="J1698" s="13">
        <v>25.44</v>
      </c>
      <c r="K1698" s="13">
        <v>-7.06</v>
      </c>
      <c r="L1698" s="13">
        <v>5.5880000000000001</v>
      </c>
      <c r="M1698" s="13">
        <v>29.61</v>
      </c>
      <c r="N1698" s="13">
        <v>512.67700000000002</v>
      </c>
      <c r="O1698" s="13">
        <v>-26.547899999999998</v>
      </c>
      <c r="P1698" s="13">
        <v>-39.2087</v>
      </c>
      <c r="Q1698" s="13">
        <v>515.51300000000003</v>
      </c>
      <c r="R1698" s="13">
        <v>-29.383900000000001</v>
      </c>
      <c r="S1698" s="13">
        <v>-4.1369999999999996</v>
      </c>
      <c r="T1698" s="13">
        <v>90.69</v>
      </c>
      <c r="U1698" s="13">
        <v>193.02</v>
      </c>
      <c r="V1698" s="13">
        <v>213.27</v>
      </c>
      <c r="W1698" s="13">
        <v>64.832999999999998</v>
      </c>
      <c r="X1698" s="13">
        <f t="shared" si="443"/>
        <v>26.25</v>
      </c>
      <c r="Y1698" s="13">
        <f t="shared" si="444"/>
        <v>-3.7700000000000005</v>
      </c>
      <c r="Z1698" s="13">
        <f t="shared" si="445"/>
        <v>5.585</v>
      </c>
      <c r="AA1698" s="13">
        <f t="shared" si="446"/>
        <v>27.369999999999997</v>
      </c>
      <c r="AB1698" s="13">
        <f t="shared" si="447"/>
        <v>-4.8949999999999996</v>
      </c>
      <c r="AC1698" s="13">
        <f t="shared" si="448"/>
        <v>10.2585</v>
      </c>
      <c r="AD1698" s="13">
        <f t="shared" si="449"/>
        <v>30.182500000000001</v>
      </c>
      <c r="AE1698" s="13">
        <f t="shared" si="450"/>
        <v>523.32704999999999</v>
      </c>
      <c r="AF1698" s="13">
        <f t="shared" si="451"/>
        <v>-37.636425000000003</v>
      </c>
      <c r="AG1698" s="13">
        <f t="shared" si="452"/>
        <v>-38.139875000000004</v>
      </c>
      <c r="AH1698" s="13">
        <f t="shared" si="453"/>
        <v>526.05015000000003</v>
      </c>
      <c r="AI1698" s="13">
        <f t="shared" si="454"/>
        <v>-40.359550000000006</v>
      </c>
      <c r="AJ1698" s="13">
        <f t="shared" si="455"/>
        <v>-3.8587500000000001</v>
      </c>
      <c r="AK1698" s="13">
        <f t="shared" si="456"/>
        <v>140.98249999999999</v>
      </c>
      <c r="AL1698" s="13">
        <f t="shared" si="457"/>
        <v>154.54250000000002</v>
      </c>
      <c r="AM1698" s="13">
        <f t="shared" si="458"/>
        <v>213.6275</v>
      </c>
      <c r="AN1698" s="13">
        <f t="shared" si="459"/>
        <v>47.744999999999997</v>
      </c>
    </row>
    <row r="1699" spans="1:40" x14ac:dyDescent="0.25">
      <c r="A1699" s="10" t="s">
        <v>522</v>
      </c>
      <c r="B1699" s="10" t="s">
        <v>522</v>
      </c>
      <c r="C1699" s="10" t="s">
        <v>27</v>
      </c>
      <c r="D1699" s="10" t="s">
        <v>538</v>
      </c>
      <c r="E1699" s="10" t="s">
        <v>1039</v>
      </c>
      <c r="F1699" s="10" t="s">
        <v>29</v>
      </c>
      <c r="G1699" s="13">
        <v>35.549999999999997</v>
      </c>
      <c r="H1699" s="13">
        <v>-4.67</v>
      </c>
      <c r="I1699" s="13">
        <v>2.4300000000000002</v>
      </c>
      <c r="J1699" s="13">
        <v>35.700000000000003</v>
      </c>
      <c r="K1699" s="13">
        <v>-4.8099999999999996</v>
      </c>
      <c r="L1699" s="13">
        <v>3.44</v>
      </c>
      <c r="M1699" s="13">
        <v>38.33</v>
      </c>
      <c r="N1699" s="13">
        <v>508.16980000000001</v>
      </c>
      <c r="O1699" s="13">
        <v>159.60120000000001</v>
      </c>
      <c r="P1699" s="13">
        <v>-48.091000000000001</v>
      </c>
      <c r="Q1699" s="13">
        <v>514.68309999999997</v>
      </c>
      <c r="R1699" s="13">
        <v>153.08789999999999</v>
      </c>
      <c r="S1699" s="13">
        <v>-7.7130000000000001</v>
      </c>
      <c r="T1699" s="13">
        <v>90.69</v>
      </c>
      <c r="U1699" s="13">
        <v>193.02</v>
      </c>
      <c r="V1699" s="13">
        <v>213.27</v>
      </c>
      <c r="W1699" s="13">
        <v>64.832999999999998</v>
      </c>
      <c r="X1699" s="13">
        <f t="shared" si="443"/>
        <v>34.612499999999997</v>
      </c>
      <c r="Y1699" s="13">
        <f t="shared" si="444"/>
        <v>-8.4475000000000016</v>
      </c>
      <c r="Z1699" s="13">
        <f t="shared" si="445"/>
        <v>4.3600000000000003</v>
      </c>
      <c r="AA1699" s="13">
        <f t="shared" si="446"/>
        <v>35.08</v>
      </c>
      <c r="AB1699" s="13">
        <f t="shared" si="447"/>
        <v>-8.9149999999999991</v>
      </c>
      <c r="AC1699" s="13">
        <f t="shared" si="448"/>
        <v>5.6605000000000008</v>
      </c>
      <c r="AD1699" s="13">
        <f t="shared" si="449"/>
        <v>40.402500000000003</v>
      </c>
      <c r="AE1699" s="13">
        <f t="shared" si="450"/>
        <v>507.48997500000007</v>
      </c>
      <c r="AF1699" s="13">
        <f t="shared" si="451"/>
        <v>177.23292500000002</v>
      </c>
      <c r="AG1699" s="13">
        <f t="shared" si="452"/>
        <v>-53.526025000000004</v>
      </c>
      <c r="AH1699" s="13">
        <f t="shared" si="453"/>
        <v>516.14370000000008</v>
      </c>
      <c r="AI1699" s="13">
        <f t="shared" si="454"/>
        <v>168.57919999999999</v>
      </c>
      <c r="AJ1699" s="13">
        <f t="shared" si="455"/>
        <v>-8.9984999999999999</v>
      </c>
      <c r="AK1699" s="13">
        <f t="shared" si="456"/>
        <v>159.28749999999999</v>
      </c>
      <c r="AL1699" s="13">
        <f t="shared" si="457"/>
        <v>228.45999999999998</v>
      </c>
      <c r="AM1699" s="13">
        <f t="shared" si="458"/>
        <v>283.09500000000003</v>
      </c>
      <c r="AN1699" s="13">
        <f t="shared" si="459"/>
        <v>56.718249999999998</v>
      </c>
    </row>
    <row r="1700" spans="1:40" x14ac:dyDescent="0.25">
      <c r="A1700" s="10" t="s">
        <v>523</v>
      </c>
      <c r="B1700" s="10" t="s">
        <v>523</v>
      </c>
      <c r="C1700" s="10" t="s">
        <v>27</v>
      </c>
      <c r="D1700" s="10" t="s">
        <v>538</v>
      </c>
      <c r="E1700" s="10" t="s">
        <v>1039</v>
      </c>
      <c r="F1700" s="10" t="s">
        <v>29</v>
      </c>
      <c r="G1700" s="13">
        <v>35.17</v>
      </c>
      <c r="H1700" s="13">
        <v>-4.74</v>
      </c>
      <c r="I1700" s="13">
        <v>4.53</v>
      </c>
      <c r="J1700" s="13">
        <v>35.67</v>
      </c>
      <c r="K1700" s="13">
        <v>-5.25</v>
      </c>
      <c r="L1700" s="13">
        <v>6.391</v>
      </c>
      <c r="M1700" s="13">
        <v>38.57</v>
      </c>
      <c r="N1700" s="13">
        <v>508.96519999999998</v>
      </c>
      <c r="O1700" s="13">
        <v>170.08590000000001</v>
      </c>
      <c r="P1700" s="13">
        <v>-53.665700000000001</v>
      </c>
      <c r="Q1700" s="13">
        <v>517.26070000000004</v>
      </c>
      <c r="R1700" s="13">
        <v>161.79040000000001</v>
      </c>
      <c r="S1700" s="13">
        <v>-8.7870000000000008</v>
      </c>
      <c r="T1700" s="13">
        <v>203.48</v>
      </c>
      <c r="U1700" s="13">
        <v>211.05</v>
      </c>
      <c r="V1700" s="13">
        <v>293.17</v>
      </c>
      <c r="W1700" s="13">
        <v>46.045999999999999</v>
      </c>
      <c r="X1700" s="13">
        <f t="shared" si="443"/>
        <v>34.612499999999997</v>
      </c>
      <c r="Y1700" s="13">
        <f t="shared" si="444"/>
        <v>-8.4475000000000016</v>
      </c>
      <c r="Z1700" s="13">
        <f t="shared" si="445"/>
        <v>4.3600000000000003</v>
      </c>
      <c r="AA1700" s="13">
        <f t="shared" si="446"/>
        <v>35.08</v>
      </c>
      <c r="AB1700" s="13">
        <f t="shared" si="447"/>
        <v>-8.9149999999999991</v>
      </c>
      <c r="AC1700" s="13">
        <f t="shared" si="448"/>
        <v>5.6605000000000008</v>
      </c>
      <c r="AD1700" s="13">
        <f t="shared" si="449"/>
        <v>40.402500000000003</v>
      </c>
      <c r="AE1700" s="13">
        <f t="shared" si="450"/>
        <v>507.48997500000007</v>
      </c>
      <c r="AF1700" s="13">
        <f t="shared" si="451"/>
        <v>177.23292500000002</v>
      </c>
      <c r="AG1700" s="13">
        <f t="shared" si="452"/>
        <v>-53.526025000000004</v>
      </c>
      <c r="AH1700" s="13">
        <f t="shared" si="453"/>
        <v>516.14370000000008</v>
      </c>
      <c r="AI1700" s="13">
        <f t="shared" si="454"/>
        <v>168.57919999999999</v>
      </c>
      <c r="AJ1700" s="13">
        <f t="shared" si="455"/>
        <v>-8.9984999999999999</v>
      </c>
      <c r="AK1700" s="13">
        <f t="shared" si="456"/>
        <v>159.28749999999999</v>
      </c>
      <c r="AL1700" s="13">
        <f t="shared" si="457"/>
        <v>228.45999999999998</v>
      </c>
      <c r="AM1700" s="13">
        <f t="shared" si="458"/>
        <v>283.09500000000003</v>
      </c>
      <c r="AN1700" s="13">
        <f t="shared" si="459"/>
        <v>56.718249999999998</v>
      </c>
    </row>
    <row r="1701" spans="1:40" x14ac:dyDescent="0.25">
      <c r="A1701" s="10" t="s">
        <v>523</v>
      </c>
      <c r="B1701" s="10" t="s">
        <v>523</v>
      </c>
      <c r="C1701" s="10" t="s">
        <v>27</v>
      </c>
      <c r="D1701" s="10" t="s">
        <v>541</v>
      </c>
      <c r="E1701" s="10" t="s">
        <v>1039</v>
      </c>
      <c r="F1701" s="10" t="s">
        <v>29</v>
      </c>
      <c r="G1701" s="13">
        <v>26.22</v>
      </c>
      <c r="H1701" s="13">
        <v>-6.53</v>
      </c>
      <c r="I1701" s="13">
        <v>5.21</v>
      </c>
      <c r="J1701" s="13">
        <v>27.03</v>
      </c>
      <c r="K1701" s="13">
        <v>-7.34</v>
      </c>
      <c r="L1701" s="13">
        <v>8.8219999999999992</v>
      </c>
      <c r="M1701" s="13">
        <v>31.35</v>
      </c>
      <c r="N1701" s="13">
        <v>533.02859999999998</v>
      </c>
      <c r="O1701" s="13">
        <v>-32.803199999999997</v>
      </c>
      <c r="P1701" s="13">
        <v>-33.715299999999999</v>
      </c>
      <c r="Q1701" s="13">
        <v>535.03049999999996</v>
      </c>
      <c r="R1701" s="13">
        <v>-34.805100000000003</v>
      </c>
      <c r="S1701" s="13">
        <v>-3.3980000000000001</v>
      </c>
      <c r="T1701" s="13">
        <v>203.48</v>
      </c>
      <c r="U1701" s="13">
        <v>211.05</v>
      </c>
      <c r="V1701" s="13">
        <v>293.17</v>
      </c>
      <c r="W1701" s="13">
        <v>46.045999999999999</v>
      </c>
      <c r="X1701" s="13">
        <f t="shared" si="443"/>
        <v>26.25</v>
      </c>
      <c r="Y1701" s="13">
        <f t="shared" si="444"/>
        <v>-3.7700000000000005</v>
      </c>
      <c r="Z1701" s="13">
        <f t="shared" si="445"/>
        <v>5.585</v>
      </c>
      <c r="AA1701" s="13">
        <f t="shared" si="446"/>
        <v>27.369999999999997</v>
      </c>
      <c r="AB1701" s="13">
        <f t="shared" si="447"/>
        <v>-4.8949999999999996</v>
      </c>
      <c r="AC1701" s="13">
        <f t="shared" si="448"/>
        <v>10.2585</v>
      </c>
      <c r="AD1701" s="13">
        <f t="shared" si="449"/>
        <v>30.182500000000001</v>
      </c>
      <c r="AE1701" s="13">
        <f t="shared" si="450"/>
        <v>523.32704999999999</v>
      </c>
      <c r="AF1701" s="13">
        <f t="shared" si="451"/>
        <v>-37.636425000000003</v>
      </c>
      <c r="AG1701" s="13">
        <f t="shared" si="452"/>
        <v>-38.139875000000004</v>
      </c>
      <c r="AH1701" s="13">
        <f t="shared" si="453"/>
        <v>526.05015000000003</v>
      </c>
      <c r="AI1701" s="13">
        <f t="shared" si="454"/>
        <v>-40.359550000000006</v>
      </c>
      <c r="AJ1701" s="13">
        <f t="shared" si="455"/>
        <v>-3.8587500000000001</v>
      </c>
      <c r="AK1701" s="13">
        <f t="shared" si="456"/>
        <v>140.98249999999999</v>
      </c>
      <c r="AL1701" s="13">
        <f t="shared" si="457"/>
        <v>154.54250000000002</v>
      </c>
      <c r="AM1701" s="13">
        <f t="shared" si="458"/>
        <v>213.6275</v>
      </c>
      <c r="AN1701" s="13">
        <f t="shared" si="459"/>
        <v>47.744999999999997</v>
      </c>
    </row>
    <row r="1702" spans="1:40" x14ac:dyDescent="0.25">
      <c r="A1702" s="10" t="s">
        <v>523</v>
      </c>
      <c r="B1702" s="10" t="s">
        <v>523</v>
      </c>
      <c r="C1702" s="10" t="s">
        <v>27</v>
      </c>
      <c r="D1702" s="10" t="s">
        <v>542</v>
      </c>
      <c r="E1702" s="10" t="s">
        <v>1039</v>
      </c>
      <c r="F1702" s="10" t="s">
        <v>29</v>
      </c>
      <c r="G1702" s="13">
        <v>27.83</v>
      </c>
      <c r="H1702" s="13">
        <v>1.52</v>
      </c>
      <c r="I1702" s="13">
        <v>9.34</v>
      </c>
      <c r="J1702" s="13">
        <v>30.81</v>
      </c>
      <c r="K1702" s="13">
        <v>-1.46</v>
      </c>
      <c r="L1702" s="13">
        <v>17.68</v>
      </c>
      <c r="M1702" s="13">
        <v>31.56</v>
      </c>
      <c r="N1702" s="13">
        <v>713.33370000000002</v>
      </c>
      <c r="O1702" s="13">
        <v>-19.255199999999999</v>
      </c>
      <c r="P1702" s="13">
        <v>-83.435299999999998</v>
      </c>
      <c r="Q1702" s="13">
        <v>722.71609999999998</v>
      </c>
      <c r="R1702" s="13">
        <v>-28.637599999999999</v>
      </c>
      <c r="S1702" s="13">
        <v>-6.4160000000000004</v>
      </c>
      <c r="T1702" s="13">
        <v>203.48</v>
      </c>
      <c r="U1702" s="13">
        <v>211.05</v>
      </c>
      <c r="V1702" s="13">
        <v>293.17</v>
      </c>
      <c r="W1702" s="13">
        <v>46.045999999999999</v>
      </c>
      <c r="X1702" s="13">
        <f t="shared" si="443"/>
        <v>26.712499999999999</v>
      </c>
      <c r="Y1702" s="13">
        <f t="shared" si="444"/>
        <v>3.0049999999999999</v>
      </c>
      <c r="Z1702" s="13">
        <f t="shared" si="445"/>
        <v>8.5749999999999993</v>
      </c>
      <c r="AA1702" s="13">
        <f t="shared" si="446"/>
        <v>29.512499999999999</v>
      </c>
      <c r="AB1702" s="13">
        <f t="shared" si="447"/>
        <v>0.2</v>
      </c>
      <c r="AC1702" s="13">
        <f t="shared" si="448"/>
        <v>17.875250000000001</v>
      </c>
      <c r="AD1702" s="13">
        <f t="shared" si="449"/>
        <v>29.485000000000003</v>
      </c>
      <c r="AE1702" s="13">
        <f t="shared" si="450"/>
        <v>734.11177500000008</v>
      </c>
      <c r="AF1702" s="13">
        <f t="shared" si="451"/>
        <v>-49.502624999999995</v>
      </c>
      <c r="AG1702" s="13">
        <f t="shared" si="452"/>
        <v>-71.338350000000005</v>
      </c>
      <c r="AH1702" s="13">
        <f t="shared" si="453"/>
        <v>740.75692500000002</v>
      </c>
      <c r="AI1702" s="13">
        <f t="shared" si="454"/>
        <v>-56.147774999999996</v>
      </c>
      <c r="AJ1702" s="13">
        <f t="shared" si="455"/>
        <v>-5.1709999999999994</v>
      </c>
      <c r="AK1702" s="13">
        <f t="shared" si="456"/>
        <v>225.79</v>
      </c>
      <c r="AL1702" s="13">
        <f t="shared" si="457"/>
        <v>180.67500000000001</v>
      </c>
      <c r="AM1702" s="13">
        <f t="shared" si="458"/>
        <v>291.56</v>
      </c>
      <c r="AN1702" s="13">
        <f t="shared" si="459"/>
        <v>37.381250000000001</v>
      </c>
    </row>
    <row r="1703" spans="1:40" x14ac:dyDescent="0.25">
      <c r="A1703" s="10" t="s">
        <v>523</v>
      </c>
      <c r="B1703" s="10" t="s">
        <v>523</v>
      </c>
      <c r="C1703" s="10" t="s">
        <v>27</v>
      </c>
      <c r="D1703" s="10" t="s">
        <v>539</v>
      </c>
      <c r="E1703" s="10" t="s">
        <v>1039</v>
      </c>
      <c r="F1703" s="10" t="s">
        <v>29</v>
      </c>
      <c r="G1703" s="13">
        <v>36.78</v>
      </c>
      <c r="H1703" s="13">
        <v>3.3</v>
      </c>
      <c r="I1703" s="13">
        <v>8.66</v>
      </c>
      <c r="J1703" s="13">
        <v>38.880000000000003</v>
      </c>
      <c r="K1703" s="13">
        <v>1.2</v>
      </c>
      <c r="L1703" s="13">
        <v>13.673999999999999</v>
      </c>
      <c r="M1703" s="13">
        <v>38.299999999999997</v>
      </c>
      <c r="N1703" s="13">
        <v>688.50189999999998</v>
      </c>
      <c r="O1703" s="13">
        <v>184.4127</v>
      </c>
      <c r="P1703" s="13">
        <v>-103.3857</v>
      </c>
      <c r="Q1703" s="13">
        <v>708.88170000000002</v>
      </c>
      <c r="R1703" s="13">
        <v>164.03280000000001</v>
      </c>
      <c r="S1703" s="13">
        <v>-11.151</v>
      </c>
      <c r="T1703" s="13">
        <v>203.48</v>
      </c>
      <c r="U1703" s="13">
        <v>211.05</v>
      </c>
      <c r="V1703" s="13">
        <v>293.17</v>
      </c>
      <c r="W1703" s="13">
        <v>46.045999999999999</v>
      </c>
      <c r="X1703" s="13">
        <f t="shared" si="443"/>
        <v>36.655000000000001</v>
      </c>
      <c r="Y1703" s="13">
        <f t="shared" si="444"/>
        <v>0.50250000000000017</v>
      </c>
      <c r="Z1703" s="13">
        <f t="shared" si="445"/>
        <v>7.3574999999999999</v>
      </c>
      <c r="AA1703" s="13">
        <f t="shared" si="446"/>
        <v>38.212499999999999</v>
      </c>
      <c r="AB1703" s="13">
        <f t="shared" si="447"/>
        <v>-1.0549999999999999</v>
      </c>
      <c r="AC1703" s="13">
        <f t="shared" si="448"/>
        <v>11.121499999999999</v>
      </c>
      <c r="AD1703" s="13">
        <f t="shared" si="449"/>
        <v>38.797499999999999</v>
      </c>
      <c r="AE1703" s="13">
        <f t="shared" si="450"/>
        <v>708.47257500000001</v>
      </c>
      <c r="AF1703" s="13">
        <f t="shared" si="451"/>
        <v>219.81905</v>
      </c>
      <c r="AG1703" s="13">
        <f t="shared" si="452"/>
        <v>-111.027725</v>
      </c>
      <c r="AH1703" s="13">
        <f t="shared" si="453"/>
        <v>732.74385000000007</v>
      </c>
      <c r="AI1703" s="13">
        <f t="shared" si="454"/>
        <v>195.54775000000001</v>
      </c>
      <c r="AJ1703" s="13">
        <f t="shared" si="455"/>
        <v>-12.173000000000002</v>
      </c>
      <c r="AK1703" s="13">
        <f t="shared" si="456"/>
        <v>292.63</v>
      </c>
      <c r="AL1703" s="13">
        <f t="shared" si="457"/>
        <v>276.33500000000004</v>
      </c>
      <c r="AM1703" s="13">
        <f t="shared" si="458"/>
        <v>403.03750000000002</v>
      </c>
      <c r="AN1703" s="13">
        <f t="shared" si="459"/>
        <v>43.959499999999991</v>
      </c>
    </row>
    <row r="1704" spans="1:40" x14ac:dyDescent="0.25">
      <c r="A1704" s="10" t="s">
        <v>524</v>
      </c>
      <c r="B1704" s="10" t="s">
        <v>524</v>
      </c>
      <c r="C1704" s="10" t="s">
        <v>27</v>
      </c>
      <c r="D1704" s="10" t="s">
        <v>539</v>
      </c>
      <c r="E1704" s="10" t="s">
        <v>1039</v>
      </c>
      <c r="F1704" s="10" t="s">
        <v>29</v>
      </c>
      <c r="G1704" s="13">
        <v>37.69</v>
      </c>
      <c r="H1704" s="13">
        <v>3.49</v>
      </c>
      <c r="I1704" s="13">
        <v>9.7200000000000006</v>
      </c>
      <c r="J1704" s="13">
        <v>40.26</v>
      </c>
      <c r="K1704" s="13">
        <v>0.92</v>
      </c>
      <c r="L1704" s="13">
        <v>14.811999999999999</v>
      </c>
      <c r="M1704" s="13">
        <v>39.81</v>
      </c>
      <c r="N1704" s="13">
        <v>733.36580000000004</v>
      </c>
      <c r="O1704" s="13">
        <v>225.45769999999999</v>
      </c>
      <c r="P1704" s="13">
        <v>-131.70050000000001</v>
      </c>
      <c r="Q1704" s="13">
        <v>765.4846</v>
      </c>
      <c r="R1704" s="13">
        <v>193.3389</v>
      </c>
      <c r="S1704" s="13">
        <v>-13.706</v>
      </c>
      <c r="T1704" s="13">
        <v>295.3</v>
      </c>
      <c r="U1704" s="13">
        <v>279.62</v>
      </c>
      <c r="V1704" s="13">
        <v>406.68</v>
      </c>
      <c r="W1704" s="13">
        <v>43.436999999999998</v>
      </c>
      <c r="X1704" s="13">
        <f t="shared" si="443"/>
        <v>36.655000000000001</v>
      </c>
      <c r="Y1704" s="13">
        <f t="shared" si="444"/>
        <v>0.50250000000000017</v>
      </c>
      <c r="Z1704" s="13">
        <f t="shared" si="445"/>
        <v>7.3574999999999999</v>
      </c>
      <c r="AA1704" s="13">
        <f t="shared" si="446"/>
        <v>38.212499999999999</v>
      </c>
      <c r="AB1704" s="13">
        <f t="shared" si="447"/>
        <v>-1.0549999999999999</v>
      </c>
      <c r="AC1704" s="13">
        <f t="shared" si="448"/>
        <v>11.121499999999999</v>
      </c>
      <c r="AD1704" s="13">
        <f t="shared" si="449"/>
        <v>38.797499999999999</v>
      </c>
      <c r="AE1704" s="13">
        <f t="shared" si="450"/>
        <v>708.47257500000001</v>
      </c>
      <c r="AF1704" s="13">
        <f t="shared" si="451"/>
        <v>219.81905</v>
      </c>
      <c r="AG1704" s="13">
        <f t="shared" si="452"/>
        <v>-111.027725</v>
      </c>
      <c r="AH1704" s="13">
        <f t="shared" si="453"/>
        <v>732.74385000000007</v>
      </c>
      <c r="AI1704" s="13">
        <f t="shared" si="454"/>
        <v>195.54775000000001</v>
      </c>
      <c r="AJ1704" s="13">
        <f t="shared" si="455"/>
        <v>-12.173000000000002</v>
      </c>
      <c r="AK1704" s="13">
        <f t="shared" si="456"/>
        <v>292.63</v>
      </c>
      <c r="AL1704" s="13">
        <f t="shared" si="457"/>
        <v>276.33500000000004</v>
      </c>
      <c r="AM1704" s="13">
        <f t="shared" si="458"/>
        <v>403.03750000000002</v>
      </c>
      <c r="AN1704" s="13">
        <f t="shared" si="459"/>
        <v>43.959499999999991</v>
      </c>
    </row>
    <row r="1705" spans="1:40" x14ac:dyDescent="0.25">
      <c r="A1705" s="10" t="s">
        <v>524</v>
      </c>
      <c r="B1705" s="10" t="s">
        <v>524</v>
      </c>
      <c r="C1705" s="10" t="s">
        <v>27</v>
      </c>
      <c r="D1705" s="10" t="s">
        <v>542</v>
      </c>
      <c r="E1705" s="10" t="s">
        <v>1039</v>
      </c>
      <c r="F1705" s="10" t="s">
        <v>29</v>
      </c>
      <c r="G1705" s="13">
        <v>24.88</v>
      </c>
      <c r="H1705" s="13">
        <v>0.93</v>
      </c>
      <c r="I1705" s="13">
        <v>10.130000000000001</v>
      </c>
      <c r="J1705" s="13">
        <v>28.59</v>
      </c>
      <c r="K1705" s="13">
        <v>-2.79</v>
      </c>
      <c r="L1705" s="13">
        <v>20.116</v>
      </c>
      <c r="M1705" s="13">
        <v>30.08</v>
      </c>
      <c r="N1705" s="13">
        <v>752.63319999999999</v>
      </c>
      <c r="O1705" s="13">
        <v>-43.467599999999997</v>
      </c>
      <c r="P1705" s="13">
        <v>-55.300600000000003</v>
      </c>
      <c r="Q1705" s="13">
        <v>756.45619999999997</v>
      </c>
      <c r="R1705" s="13">
        <v>-47.290700000000001</v>
      </c>
      <c r="S1705" s="13">
        <v>-3.9550000000000001</v>
      </c>
      <c r="T1705" s="13">
        <v>295.3</v>
      </c>
      <c r="U1705" s="13">
        <v>279.62</v>
      </c>
      <c r="V1705" s="13">
        <v>406.68</v>
      </c>
      <c r="W1705" s="13">
        <v>43.436999999999998</v>
      </c>
      <c r="X1705" s="13">
        <f t="shared" si="443"/>
        <v>26.712499999999999</v>
      </c>
      <c r="Y1705" s="13">
        <f t="shared" si="444"/>
        <v>3.0049999999999999</v>
      </c>
      <c r="Z1705" s="13">
        <f t="shared" si="445"/>
        <v>8.5749999999999993</v>
      </c>
      <c r="AA1705" s="13">
        <f t="shared" si="446"/>
        <v>29.512499999999999</v>
      </c>
      <c r="AB1705" s="13">
        <f t="shared" si="447"/>
        <v>0.2</v>
      </c>
      <c r="AC1705" s="13">
        <f t="shared" si="448"/>
        <v>17.875250000000001</v>
      </c>
      <c r="AD1705" s="13">
        <f t="shared" si="449"/>
        <v>29.485000000000003</v>
      </c>
      <c r="AE1705" s="13">
        <f t="shared" si="450"/>
        <v>734.11177500000008</v>
      </c>
      <c r="AF1705" s="13">
        <f t="shared" si="451"/>
        <v>-49.502624999999995</v>
      </c>
      <c r="AG1705" s="13">
        <f t="shared" si="452"/>
        <v>-71.338350000000005</v>
      </c>
      <c r="AH1705" s="13">
        <f t="shared" si="453"/>
        <v>740.75692500000002</v>
      </c>
      <c r="AI1705" s="13">
        <f t="shared" si="454"/>
        <v>-56.147774999999996</v>
      </c>
      <c r="AJ1705" s="13">
        <f t="shared" si="455"/>
        <v>-5.1709999999999994</v>
      </c>
      <c r="AK1705" s="13">
        <f t="shared" si="456"/>
        <v>225.79</v>
      </c>
      <c r="AL1705" s="13">
        <f t="shared" si="457"/>
        <v>180.67500000000001</v>
      </c>
      <c r="AM1705" s="13">
        <f t="shared" si="458"/>
        <v>291.56</v>
      </c>
      <c r="AN1705" s="13">
        <f t="shared" si="459"/>
        <v>37.381250000000001</v>
      </c>
    </row>
    <row r="1706" spans="1:40" x14ac:dyDescent="0.25">
      <c r="A1706" s="10" t="s">
        <v>524</v>
      </c>
      <c r="B1706" s="10" t="s">
        <v>524</v>
      </c>
      <c r="C1706" s="10" t="s">
        <v>27</v>
      </c>
      <c r="D1706" s="10" t="s">
        <v>543</v>
      </c>
      <c r="E1706" s="10" t="s">
        <v>1039</v>
      </c>
      <c r="F1706" s="10" t="s">
        <v>29</v>
      </c>
      <c r="G1706" s="13">
        <v>26.6</v>
      </c>
      <c r="H1706" s="13">
        <v>9.5299999999999994</v>
      </c>
      <c r="I1706" s="13">
        <v>8.24</v>
      </c>
      <c r="J1706" s="13">
        <v>29.93</v>
      </c>
      <c r="K1706" s="13">
        <v>6.2</v>
      </c>
      <c r="L1706" s="13">
        <v>22.004000000000001</v>
      </c>
      <c r="M1706" s="13">
        <v>27.36</v>
      </c>
      <c r="N1706" s="13">
        <v>1013.9437</v>
      </c>
      <c r="O1706" s="13">
        <v>-75.899299999999997</v>
      </c>
      <c r="P1706" s="13">
        <v>-111.2936</v>
      </c>
      <c r="Q1706" s="13">
        <v>1025.1928</v>
      </c>
      <c r="R1706" s="13">
        <v>-87.148300000000006</v>
      </c>
      <c r="S1706" s="13">
        <v>-5.7720000000000002</v>
      </c>
      <c r="T1706" s="13">
        <v>295.3</v>
      </c>
      <c r="U1706" s="13">
        <v>279.62</v>
      </c>
      <c r="V1706" s="13">
        <v>406.68</v>
      </c>
      <c r="W1706" s="13">
        <v>43.436999999999998</v>
      </c>
      <c r="X1706" s="13">
        <f t="shared" si="443"/>
        <v>26.044999999999998</v>
      </c>
      <c r="Y1706" s="13">
        <f t="shared" si="444"/>
        <v>9.9849999999999994</v>
      </c>
      <c r="Z1706" s="13">
        <f t="shared" si="445"/>
        <v>8.4550000000000018</v>
      </c>
      <c r="AA1706" s="13">
        <f t="shared" si="446"/>
        <v>29.689999999999998</v>
      </c>
      <c r="AB1706" s="13">
        <f t="shared" si="447"/>
        <v>6.3425000000000002</v>
      </c>
      <c r="AC1706" s="13">
        <f t="shared" si="448"/>
        <v>23.203000000000003</v>
      </c>
      <c r="AD1706" s="13">
        <f t="shared" si="449"/>
        <v>27.080000000000002</v>
      </c>
      <c r="AE1706" s="13">
        <f t="shared" si="450"/>
        <v>1019.7297500000001</v>
      </c>
      <c r="AF1706" s="13">
        <f t="shared" si="451"/>
        <v>-102.58547499999999</v>
      </c>
      <c r="AG1706" s="13">
        <f t="shared" si="452"/>
        <v>-91.27470000000001</v>
      </c>
      <c r="AH1706" s="13">
        <f t="shared" si="453"/>
        <v>1027.34105</v>
      </c>
      <c r="AI1706" s="13">
        <f t="shared" si="454"/>
        <v>-110.19670000000001</v>
      </c>
      <c r="AJ1706" s="13">
        <f t="shared" si="455"/>
        <v>-4.6310000000000002</v>
      </c>
      <c r="AK1706" s="13">
        <f t="shared" si="456"/>
        <v>256.57249999999999</v>
      </c>
      <c r="AL1706" s="13">
        <f t="shared" si="457"/>
        <v>236.6225</v>
      </c>
      <c r="AM1706" s="13">
        <f t="shared" si="458"/>
        <v>353.91750000000002</v>
      </c>
      <c r="AN1706" s="13">
        <f t="shared" si="459"/>
        <v>40.112250000000003</v>
      </c>
    </row>
    <row r="1707" spans="1:40" x14ac:dyDescent="0.25">
      <c r="A1707" s="10" t="s">
        <v>524</v>
      </c>
      <c r="B1707" s="10" t="s">
        <v>524</v>
      </c>
      <c r="C1707" s="10" t="s">
        <v>27</v>
      </c>
      <c r="D1707" s="10" t="s">
        <v>540</v>
      </c>
      <c r="E1707" s="10" t="s">
        <v>1039</v>
      </c>
      <c r="F1707" s="10" t="s">
        <v>29</v>
      </c>
      <c r="G1707" s="13">
        <v>39.409999999999997</v>
      </c>
      <c r="H1707" s="13">
        <v>12.1</v>
      </c>
      <c r="I1707" s="13">
        <v>7.83</v>
      </c>
      <c r="J1707" s="13">
        <v>41.5</v>
      </c>
      <c r="K1707" s="13">
        <v>10.01</v>
      </c>
      <c r="L1707" s="13">
        <v>14.92</v>
      </c>
      <c r="M1707" s="13">
        <v>37.51</v>
      </c>
      <c r="N1707" s="13">
        <v>994.27300000000002</v>
      </c>
      <c r="O1707" s="13">
        <v>193.81790000000001</v>
      </c>
      <c r="P1707" s="13">
        <v>-187.6936</v>
      </c>
      <c r="Q1707" s="13">
        <v>1036.0985000000001</v>
      </c>
      <c r="R1707" s="13">
        <v>151.9923</v>
      </c>
      <c r="S1707" s="13">
        <v>-12.563000000000001</v>
      </c>
      <c r="T1707" s="13">
        <v>295.3</v>
      </c>
      <c r="U1707" s="13">
        <v>279.62</v>
      </c>
      <c r="V1707" s="13">
        <v>406.68</v>
      </c>
      <c r="W1707" s="13">
        <v>43.436999999999998</v>
      </c>
      <c r="X1707" s="13">
        <f t="shared" si="443"/>
        <v>37.217500000000001</v>
      </c>
      <c r="Y1707" s="13">
        <f t="shared" si="444"/>
        <v>9.6849999999999987</v>
      </c>
      <c r="Z1707" s="13">
        <f t="shared" si="445"/>
        <v>9.7650000000000006</v>
      </c>
      <c r="AA1707" s="13">
        <f t="shared" si="446"/>
        <v>40.3675</v>
      </c>
      <c r="AB1707" s="13">
        <f t="shared" si="447"/>
        <v>6.5374999999999996</v>
      </c>
      <c r="AC1707" s="13">
        <f t="shared" si="448"/>
        <v>17.606999999999999</v>
      </c>
      <c r="AD1707" s="13">
        <f t="shared" si="449"/>
        <v>37.617499999999993</v>
      </c>
      <c r="AE1707" s="13">
        <f t="shared" si="450"/>
        <v>1059.721225</v>
      </c>
      <c r="AF1707" s="13">
        <f t="shared" si="451"/>
        <v>263.05555000000004</v>
      </c>
      <c r="AG1707" s="13">
        <f t="shared" si="452"/>
        <v>-180.45417500000002</v>
      </c>
      <c r="AH1707" s="13">
        <f t="shared" si="453"/>
        <v>1099.8421750000002</v>
      </c>
      <c r="AI1707" s="13">
        <f t="shared" si="454"/>
        <v>222.93455</v>
      </c>
      <c r="AJ1707" s="13">
        <f t="shared" si="455"/>
        <v>-12.214</v>
      </c>
      <c r="AK1707" s="13">
        <f t="shared" si="456"/>
        <v>403.4975</v>
      </c>
      <c r="AL1707" s="13">
        <f t="shared" si="457"/>
        <v>420.02750000000003</v>
      </c>
      <c r="AM1707" s="13">
        <f t="shared" si="458"/>
        <v>584.58249999999998</v>
      </c>
      <c r="AN1707" s="13">
        <f t="shared" si="459"/>
        <v>45.995999999999995</v>
      </c>
    </row>
    <row r="1708" spans="1:40" x14ac:dyDescent="0.25">
      <c r="A1708" s="10" t="s">
        <v>525</v>
      </c>
      <c r="B1708" s="10" t="s">
        <v>525</v>
      </c>
      <c r="C1708" s="10" t="s">
        <v>27</v>
      </c>
      <c r="D1708" s="10" t="s">
        <v>244</v>
      </c>
      <c r="E1708" s="10" t="s">
        <v>1039</v>
      </c>
      <c r="F1708" s="10" t="s">
        <v>29</v>
      </c>
      <c r="G1708" s="13">
        <v>25.28</v>
      </c>
      <c r="H1708" s="13">
        <v>-6</v>
      </c>
      <c r="I1708" s="13">
        <v>2.77</v>
      </c>
      <c r="J1708" s="13">
        <v>25.52</v>
      </c>
      <c r="K1708" s="13">
        <v>-6.25</v>
      </c>
      <c r="L1708" s="13">
        <v>5.0140000000000002</v>
      </c>
      <c r="M1708" s="13">
        <v>29.15</v>
      </c>
      <c r="N1708" s="13">
        <v>426.72329999999999</v>
      </c>
      <c r="O1708" s="13">
        <v>-55.269399999999997</v>
      </c>
      <c r="P1708" s="13">
        <v>-19.9893</v>
      </c>
      <c r="Q1708" s="13">
        <v>427.55090000000001</v>
      </c>
      <c r="R1708" s="13">
        <v>-56.097000000000001</v>
      </c>
      <c r="S1708" s="13">
        <v>-2.371</v>
      </c>
      <c r="T1708" s="13">
        <v>93.47</v>
      </c>
      <c r="U1708" s="13">
        <v>105.78</v>
      </c>
      <c r="V1708" s="13">
        <v>141.16</v>
      </c>
      <c r="W1708" s="13">
        <v>48.533000000000001</v>
      </c>
      <c r="X1708" s="13">
        <f t="shared" si="443"/>
        <v>24.5</v>
      </c>
      <c r="Y1708" s="13">
        <f t="shared" si="444"/>
        <v>-8.81</v>
      </c>
      <c r="Z1708" s="13">
        <f t="shared" si="445"/>
        <v>2.6025</v>
      </c>
      <c r="AA1708" s="13">
        <f t="shared" si="446"/>
        <v>24.712499999999999</v>
      </c>
      <c r="AB1708" s="13">
        <f t="shared" si="447"/>
        <v>-9.0250000000000004</v>
      </c>
      <c r="AC1708" s="13">
        <f t="shared" si="448"/>
        <v>4.4087499999999995</v>
      </c>
      <c r="AD1708" s="13">
        <f t="shared" si="449"/>
        <v>30.325000000000003</v>
      </c>
      <c r="AE1708" s="13">
        <f t="shared" si="450"/>
        <v>436.45339999999999</v>
      </c>
      <c r="AF1708" s="13">
        <f t="shared" si="451"/>
        <v>-44.243224999999995</v>
      </c>
      <c r="AG1708" s="13">
        <f t="shared" si="452"/>
        <v>-9.6432000000000002</v>
      </c>
      <c r="AH1708" s="13">
        <f t="shared" si="453"/>
        <v>436.83120000000002</v>
      </c>
      <c r="AI1708" s="13">
        <f t="shared" si="454"/>
        <v>-44.621050000000004</v>
      </c>
      <c r="AJ1708" s="13">
        <f t="shared" si="455"/>
        <v>-1.157</v>
      </c>
      <c r="AK1708" s="13">
        <f t="shared" si="456"/>
        <v>42.314999999999998</v>
      </c>
      <c r="AL1708" s="13">
        <f t="shared" si="457"/>
        <v>156.89999999999998</v>
      </c>
      <c r="AM1708" s="13">
        <f t="shared" si="458"/>
        <v>171.22499999999999</v>
      </c>
      <c r="AN1708" s="13">
        <f t="shared" si="459"/>
        <v>73.831999999999994</v>
      </c>
    </row>
    <row r="1709" spans="1:40" x14ac:dyDescent="0.25">
      <c r="A1709" s="10" t="s">
        <v>525</v>
      </c>
      <c r="B1709" s="10" t="s">
        <v>525</v>
      </c>
      <c r="C1709" s="10" t="s">
        <v>27</v>
      </c>
      <c r="D1709" s="10" t="s">
        <v>246</v>
      </c>
      <c r="E1709" s="10" t="s">
        <v>1039</v>
      </c>
      <c r="F1709" s="10" t="s">
        <v>29</v>
      </c>
      <c r="G1709" s="13">
        <v>18.920000000000002</v>
      </c>
      <c r="H1709" s="13">
        <v>-7.28</v>
      </c>
      <c r="I1709" s="13">
        <v>4.0599999999999996</v>
      </c>
      <c r="J1709" s="13">
        <v>19.54</v>
      </c>
      <c r="K1709" s="13">
        <v>-7.89</v>
      </c>
      <c r="L1709" s="13">
        <v>8.6170000000000009</v>
      </c>
      <c r="M1709" s="13">
        <v>24.46</v>
      </c>
      <c r="N1709" s="13">
        <v>414.94580000000002</v>
      </c>
      <c r="O1709" s="13">
        <v>-156.90309999999999</v>
      </c>
      <c r="P1709" s="13">
        <v>-10.239699999999999</v>
      </c>
      <c r="Q1709" s="13">
        <v>415.12909999999999</v>
      </c>
      <c r="R1709" s="13">
        <v>-157.0864</v>
      </c>
      <c r="S1709" s="13">
        <v>-1.026</v>
      </c>
      <c r="T1709" s="13">
        <v>93.47</v>
      </c>
      <c r="U1709" s="13">
        <v>105.78</v>
      </c>
      <c r="V1709" s="13">
        <v>141.16</v>
      </c>
      <c r="W1709" s="13">
        <v>48.533000000000001</v>
      </c>
      <c r="X1709" s="13">
        <f t="shared" si="443"/>
        <v>18.682500000000001</v>
      </c>
      <c r="Y1709" s="13">
        <f t="shared" si="444"/>
        <v>-5.05</v>
      </c>
      <c r="Z1709" s="13">
        <f t="shared" si="445"/>
        <v>4</v>
      </c>
      <c r="AA1709" s="13">
        <f t="shared" si="446"/>
        <v>19.440000000000001</v>
      </c>
      <c r="AB1709" s="13">
        <f t="shared" si="447"/>
        <v>-5.8075000000000001</v>
      </c>
      <c r="AC1709" s="13">
        <f t="shared" si="448"/>
        <v>9.3407499999999999</v>
      </c>
      <c r="AD1709" s="13">
        <f t="shared" si="449"/>
        <v>22.965</v>
      </c>
      <c r="AE1709" s="13">
        <f t="shared" si="450"/>
        <v>422.34235000000001</v>
      </c>
      <c r="AF1709" s="13">
        <f t="shared" si="451"/>
        <v>-146.33265</v>
      </c>
      <c r="AG1709" s="13">
        <f t="shared" si="452"/>
        <v>-24.093175000000002</v>
      </c>
      <c r="AH1709" s="13">
        <f t="shared" si="453"/>
        <v>423.63104999999996</v>
      </c>
      <c r="AI1709" s="13">
        <f t="shared" si="454"/>
        <v>-147.621375</v>
      </c>
      <c r="AJ1709" s="13">
        <f t="shared" si="455"/>
        <v>-2.4205000000000001</v>
      </c>
      <c r="AK1709" s="13">
        <f t="shared" si="456"/>
        <v>53.487499999999997</v>
      </c>
      <c r="AL1709" s="13">
        <f t="shared" si="457"/>
        <v>54.084999999999994</v>
      </c>
      <c r="AM1709" s="13">
        <f t="shared" si="458"/>
        <v>92.284999999999997</v>
      </c>
      <c r="AN1709" s="13">
        <f t="shared" si="459"/>
        <v>29.399000000000001</v>
      </c>
    </row>
    <row r="1710" spans="1:40" x14ac:dyDescent="0.25">
      <c r="A1710" s="10" t="s">
        <v>525</v>
      </c>
      <c r="B1710" s="10" t="s">
        <v>525</v>
      </c>
      <c r="C1710" s="10" t="s">
        <v>27</v>
      </c>
      <c r="D1710" s="10" t="s">
        <v>544</v>
      </c>
      <c r="E1710" s="10" t="s">
        <v>1039</v>
      </c>
      <c r="F1710" s="10" t="s">
        <v>29</v>
      </c>
      <c r="G1710" s="13">
        <v>19.920000000000002</v>
      </c>
      <c r="H1710" s="13">
        <v>-2.2799999999999998</v>
      </c>
      <c r="I1710" s="13">
        <v>7.26</v>
      </c>
      <c r="J1710" s="13">
        <v>22.08</v>
      </c>
      <c r="K1710" s="13">
        <v>-4.4400000000000004</v>
      </c>
      <c r="L1710" s="13">
        <v>16.585000000000001</v>
      </c>
      <c r="M1710" s="13">
        <v>24.6</v>
      </c>
      <c r="N1710" s="13">
        <v>497.92469999999997</v>
      </c>
      <c r="O1710" s="13">
        <v>-151.39189999999999</v>
      </c>
      <c r="P1710" s="13">
        <v>-17.036200000000001</v>
      </c>
      <c r="Q1710" s="13">
        <v>498.37139999999999</v>
      </c>
      <c r="R1710" s="13">
        <v>-151.83850000000001</v>
      </c>
      <c r="S1710" s="13">
        <v>-1.502</v>
      </c>
      <c r="T1710" s="13">
        <v>93.47</v>
      </c>
      <c r="U1710" s="13">
        <v>105.78</v>
      </c>
      <c r="V1710" s="13">
        <v>141.16</v>
      </c>
      <c r="W1710" s="13">
        <v>48.533000000000001</v>
      </c>
      <c r="X1710" s="13">
        <f t="shared" si="443"/>
        <v>19.275000000000002</v>
      </c>
      <c r="Y1710" s="13">
        <f t="shared" si="444"/>
        <v>-0.91999999999999982</v>
      </c>
      <c r="Z1710" s="13">
        <f t="shared" si="445"/>
        <v>6.7324999999999999</v>
      </c>
      <c r="AA1710" s="13">
        <f t="shared" si="446"/>
        <v>21.324999999999999</v>
      </c>
      <c r="AB1710" s="13">
        <f t="shared" si="447"/>
        <v>-2.9725000000000001</v>
      </c>
      <c r="AC1710" s="13">
        <f t="shared" si="448"/>
        <v>16.798000000000002</v>
      </c>
      <c r="AD1710" s="13">
        <f t="shared" si="449"/>
        <v>23.009999999999998</v>
      </c>
      <c r="AE1710" s="13">
        <f t="shared" si="450"/>
        <v>516.6595749999999</v>
      </c>
      <c r="AF1710" s="13">
        <f t="shared" si="451"/>
        <v>-139.11562499999999</v>
      </c>
      <c r="AG1710" s="13">
        <f t="shared" si="452"/>
        <v>-3.1101750000000004</v>
      </c>
      <c r="AH1710" s="13">
        <f t="shared" si="453"/>
        <v>516.93052499999999</v>
      </c>
      <c r="AI1710" s="13">
        <f t="shared" si="454"/>
        <v>-139.38659999999999</v>
      </c>
      <c r="AJ1710" s="13">
        <f t="shared" si="455"/>
        <v>-0.27049999999999996</v>
      </c>
      <c r="AK1710" s="13">
        <f t="shared" si="456"/>
        <v>137.62</v>
      </c>
      <c r="AL1710" s="13">
        <f t="shared" si="457"/>
        <v>49.082499999999996</v>
      </c>
      <c r="AM1710" s="13">
        <f t="shared" si="458"/>
        <v>157.38249999999999</v>
      </c>
      <c r="AN1710" s="13">
        <f t="shared" si="459"/>
        <v>18.544249999999998</v>
      </c>
    </row>
    <row r="1711" spans="1:40" x14ac:dyDescent="0.25">
      <c r="A1711" s="10" t="s">
        <v>525</v>
      </c>
      <c r="B1711" s="10" t="s">
        <v>525</v>
      </c>
      <c r="C1711" s="10" t="s">
        <v>27</v>
      </c>
      <c r="D1711" s="10" t="s">
        <v>541</v>
      </c>
      <c r="E1711" s="10" t="s">
        <v>1039</v>
      </c>
      <c r="F1711" s="10" t="s">
        <v>29</v>
      </c>
      <c r="G1711" s="13">
        <v>26.28</v>
      </c>
      <c r="H1711" s="13">
        <v>-1.01</v>
      </c>
      <c r="I1711" s="13">
        <v>5.96</v>
      </c>
      <c r="J1711" s="13">
        <v>27.52</v>
      </c>
      <c r="K1711" s="13">
        <v>-2.2599999999999998</v>
      </c>
      <c r="L1711" s="13">
        <v>11.795</v>
      </c>
      <c r="M1711" s="13">
        <v>28.72</v>
      </c>
      <c r="N1711" s="13">
        <v>509.0412</v>
      </c>
      <c r="O1711" s="13">
        <v>-49.265500000000003</v>
      </c>
      <c r="P1711" s="13">
        <v>-26.785900000000002</v>
      </c>
      <c r="Q1711" s="13">
        <v>510.32339999999999</v>
      </c>
      <c r="R1711" s="13">
        <v>-50.547699999999999</v>
      </c>
      <c r="S1711" s="13">
        <v>-2.74</v>
      </c>
      <c r="T1711" s="13">
        <v>93.47</v>
      </c>
      <c r="U1711" s="13">
        <v>105.78</v>
      </c>
      <c r="V1711" s="13">
        <v>141.16</v>
      </c>
      <c r="W1711" s="13">
        <v>48.533000000000001</v>
      </c>
      <c r="X1711" s="13">
        <f t="shared" si="443"/>
        <v>26.25</v>
      </c>
      <c r="Y1711" s="13">
        <f t="shared" si="444"/>
        <v>-3.7700000000000005</v>
      </c>
      <c r="Z1711" s="13">
        <f t="shared" si="445"/>
        <v>5.585</v>
      </c>
      <c r="AA1711" s="13">
        <f t="shared" si="446"/>
        <v>27.369999999999997</v>
      </c>
      <c r="AB1711" s="13">
        <f t="shared" si="447"/>
        <v>-4.8949999999999996</v>
      </c>
      <c r="AC1711" s="13">
        <f t="shared" si="448"/>
        <v>10.2585</v>
      </c>
      <c r="AD1711" s="13">
        <f t="shared" si="449"/>
        <v>30.182500000000001</v>
      </c>
      <c r="AE1711" s="13">
        <f t="shared" si="450"/>
        <v>523.32704999999999</v>
      </c>
      <c r="AF1711" s="13">
        <f t="shared" si="451"/>
        <v>-37.636425000000003</v>
      </c>
      <c r="AG1711" s="13">
        <f t="shared" si="452"/>
        <v>-38.139875000000004</v>
      </c>
      <c r="AH1711" s="13">
        <f t="shared" si="453"/>
        <v>526.05015000000003</v>
      </c>
      <c r="AI1711" s="13">
        <f t="shared" si="454"/>
        <v>-40.359550000000006</v>
      </c>
      <c r="AJ1711" s="13">
        <f t="shared" si="455"/>
        <v>-3.8587500000000001</v>
      </c>
      <c r="AK1711" s="13">
        <f t="shared" si="456"/>
        <v>140.98249999999999</v>
      </c>
      <c r="AL1711" s="13">
        <f t="shared" si="457"/>
        <v>154.54250000000002</v>
      </c>
      <c r="AM1711" s="13">
        <f t="shared" si="458"/>
        <v>213.6275</v>
      </c>
      <c r="AN1711" s="13">
        <f t="shared" si="459"/>
        <v>47.744999999999997</v>
      </c>
    </row>
    <row r="1712" spans="1:40" x14ac:dyDescent="0.25">
      <c r="A1712" s="10" t="s">
        <v>526</v>
      </c>
      <c r="B1712" s="10" t="s">
        <v>526</v>
      </c>
      <c r="C1712" s="10" t="s">
        <v>27</v>
      </c>
      <c r="D1712" s="10" t="s">
        <v>541</v>
      </c>
      <c r="E1712" s="10" t="s">
        <v>1039</v>
      </c>
      <c r="F1712" s="10" t="s">
        <v>29</v>
      </c>
      <c r="G1712" s="13">
        <v>27.37</v>
      </c>
      <c r="H1712" s="13">
        <v>-0.79</v>
      </c>
      <c r="I1712" s="13">
        <v>8.02</v>
      </c>
      <c r="J1712" s="13">
        <v>29.49</v>
      </c>
      <c r="K1712" s="13">
        <v>-2.92</v>
      </c>
      <c r="L1712" s="13">
        <v>14.829000000000001</v>
      </c>
      <c r="M1712" s="13">
        <v>31.05</v>
      </c>
      <c r="N1712" s="13">
        <v>538.56140000000005</v>
      </c>
      <c r="O1712" s="13">
        <v>-41.929099999999998</v>
      </c>
      <c r="P1712" s="13">
        <v>-52.849600000000002</v>
      </c>
      <c r="Q1712" s="13">
        <v>543.33370000000002</v>
      </c>
      <c r="R1712" s="13">
        <v>-46.701500000000003</v>
      </c>
      <c r="S1712" s="13">
        <v>-5.16</v>
      </c>
      <c r="T1712" s="13">
        <v>176.29</v>
      </c>
      <c r="U1712" s="13">
        <v>108.32</v>
      </c>
      <c r="V1712" s="13">
        <v>206.91</v>
      </c>
      <c r="W1712" s="13">
        <v>31.568000000000001</v>
      </c>
      <c r="X1712" s="13">
        <f t="shared" si="443"/>
        <v>26.25</v>
      </c>
      <c r="Y1712" s="13">
        <f t="shared" si="444"/>
        <v>-3.7700000000000005</v>
      </c>
      <c r="Z1712" s="13">
        <f t="shared" si="445"/>
        <v>5.585</v>
      </c>
      <c r="AA1712" s="13">
        <f t="shared" si="446"/>
        <v>27.369999999999997</v>
      </c>
      <c r="AB1712" s="13">
        <f t="shared" si="447"/>
        <v>-4.8949999999999996</v>
      </c>
      <c r="AC1712" s="13">
        <f t="shared" si="448"/>
        <v>10.2585</v>
      </c>
      <c r="AD1712" s="13">
        <f t="shared" si="449"/>
        <v>30.182500000000001</v>
      </c>
      <c r="AE1712" s="13">
        <f t="shared" si="450"/>
        <v>523.32704999999999</v>
      </c>
      <c r="AF1712" s="13">
        <f t="shared" si="451"/>
        <v>-37.636425000000003</v>
      </c>
      <c r="AG1712" s="13">
        <f t="shared" si="452"/>
        <v>-38.139875000000004</v>
      </c>
      <c r="AH1712" s="13">
        <f t="shared" si="453"/>
        <v>526.05015000000003</v>
      </c>
      <c r="AI1712" s="13">
        <f t="shared" si="454"/>
        <v>-40.359550000000006</v>
      </c>
      <c r="AJ1712" s="13">
        <f t="shared" si="455"/>
        <v>-3.8587500000000001</v>
      </c>
      <c r="AK1712" s="13">
        <f t="shared" si="456"/>
        <v>140.98249999999999</v>
      </c>
      <c r="AL1712" s="13">
        <f t="shared" si="457"/>
        <v>154.54250000000002</v>
      </c>
      <c r="AM1712" s="13">
        <f t="shared" si="458"/>
        <v>213.6275</v>
      </c>
      <c r="AN1712" s="13">
        <f t="shared" si="459"/>
        <v>47.744999999999997</v>
      </c>
    </row>
    <row r="1713" spans="1:40" x14ac:dyDescent="0.25">
      <c r="A1713" s="10" t="s">
        <v>526</v>
      </c>
      <c r="B1713" s="10" t="s">
        <v>526</v>
      </c>
      <c r="C1713" s="10" t="s">
        <v>27</v>
      </c>
      <c r="D1713" s="10" t="s">
        <v>544</v>
      </c>
      <c r="E1713" s="10" t="s">
        <v>1039</v>
      </c>
      <c r="F1713" s="10" t="s">
        <v>29</v>
      </c>
      <c r="G1713" s="13">
        <v>18.010000000000002</v>
      </c>
      <c r="H1713" s="13">
        <v>-2.66</v>
      </c>
      <c r="I1713" s="13">
        <v>7.79</v>
      </c>
      <c r="J1713" s="13">
        <v>20.62</v>
      </c>
      <c r="K1713" s="13">
        <v>-5.27</v>
      </c>
      <c r="L1713" s="13">
        <v>18.497</v>
      </c>
      <c r="M1713" s="13">
        <v>23.7</v>
      </c>
      <c r="N1713" s="13">
        <v>532.16980000000001</v>
      </c>
      <c r="O1713" s="13">
        <v>-145.9752</v>
      </c>
      <c r="P1713" s="13">
        <v>8.9718</v>
      </c>
      <c r="Q1713" s="13">
        <v>532.28840000000002</v>
      </c>
      <c r="R1713" s="13">
        <v>-146.09389999999999</v>
      </c>
      <c r="S1713" s="13">
        <v>0.75800000000000001</v>
      </c>
      <c r="T1713" s="13">
        <v>176.29</v>
      </c>
      <c r="U1713" s="13">
        <v>108.32</v>
      </c>
      <c r="V1713" s="13">
        <v>206.91</v>
      </c>
      <c r="W1713" s="13">
        <v>31.568000000000001</v>
      </c>
      <c r="X1713" s="13">
        <f t="shared" si="443"/>
        <v>19.275000000000002</v>
      </c>
      <c r="Y1713" s="13">
        <f t="shared" si="444"/>
        <v>-0.91999999999999982</v>
      </c>
      <c r="Z1713" s="13">
        <f t="shared" si="445"/>
        <v>6.7324999999999999</v>
      </c>
      <c r="AA1713" s="13">
        <f t="shared" si="446"/>
        <v>21.324999999999999</v>
      </c>
      <c r="AB1713" s="13">
        <f t="shared" si="447"/>
        <v>-2.9725000000000001</v>
      </c>
      <c r="AC1713" s="13">
        <f t="shared" si="448"/>
        <v>16.798000000000002</v>
      </c>
      <c r="AD1713" s="13">
        <f t="shared" si="449"/>
        <v>23.009999999999998</v>
      </c>
      <c r="AE1713" s="13">
        <f t="shared" si="450"/>
        <v>516.6595749999999</v>
      </c>
      <c r="AF1713" s="13">
        <f t="shared" si="451"/>
        <v>-139.11562499999999</v>
      </c>
      <c r="AG1713" s="13">
        <f t="shared" si="452"/>
        <v>-3.1101750000000004</v>
      </c>
      <c r="AH1713" s="13">
        <f t="shared" si="453"/>
        <v>516.93052499999999</v>
      </c>
      <c r="AI1713" s="13">
        <f t="shared" si="454"/>
        <v>-139.38659999999999</v>
      </c>
      <c r="AJ1713" s="13">
        <f t="shared" si="455"/>
        <v>-0.27049999999999996</v>
      </c>
      <c r="AK1713" s="13">
        <f t="shared" si="456"/>
        <v>137.62</v>
      </c>
      <c r="AL1713" s="13">
        <f t="shared" si="457"/>
        <v>49.082499999999996</v>
      </c>
      <c r="AM1713" s="13">
        <f t="shared" si="458"/>
        <v>157.38249999999999</v>
      </c>
      <c r="AN1713" s="13">
        <f t="shared" si="459"/>
        <v>18.544249999999998</v>
      </c>
    </row>
    <row r="1714" spans="1:40" x14ac:dyDescent="0.25">
      <c r="A1714" s="10" t="s">
        <v>526</v>
      </c>
      <c r="B1714" s="10" t="s">
        <v>526</v>
      </c>
      <c r="C1714" s="10" t="s">
        <v>27</v>
      </c>
      <c r="D1714" s="10" t="s">
        <v>545</v>
      </c>
      <c r="E1714" s="10" t="s">
        <v>1039</v>
      </c>
      <c r="F1714" s="10" t="s">
        <v>29</v>
      </c>
      <c r="G1714" s="13">
        <v>19.190000000000001</v>
      </c>
      <c r="H1714" s="13">
        <v>3.21</v>
      </c>
      <c r="I1714" s="13">
        <v>6.79</v>
      </c>
      <c r="J1714" s="13">
        <v>21.68</v>
      </c>
      <c r="K1714" s="13">
        <v>0.71</v>
      </c>
      <c r="L1714" s="13">
        <v>20.178999999999998</v>
      </c>
      <c r="M1714" s="13">
        <v>21.34</v>
      </c>
      <c r="N1714" s="13">
        <v>688.38070000000005</v>
      </c>
      <c r="O1714" s="13">
        <v>-183.239</v>
      </c>
      <c r="P1714" s="13">
        <v>-2.3207</v>
      </c>
      <c r="Q1714" s="13">
        <v>688.38679999999999</v>
      </c>
      <c r="R1714" s="13">
        <v>-183.24520000000001</v>
      </c>
      <c r="S1714" s="13">
        <v>-0.153</v>
      </c>
      <c r="T1714" s="13">
        <v>176.29</v>
      </c>
      <c r="U1714" s="13">
        <v>108.32</v>
      </c>
      <c r="V1714" s="13">
        <v>206.91</v>
      </c>
      <c r="W1714" s="13">
        <v>31.568000000000001</v>
      </c>
      <c r="X1714" s="13">
        <f t="shared" si="443"/>
        <v>19.024999999999999</v>
      </c>
      <c r="Y1714" s="13">
        <f t="shared" si="444"/>
        <v>4.1674999999999995</v>
      </c>
      <c r="Z1714" s="13">
        <f t="shared" si="445"/>
        <v>7.5749999999999993</v>
      </c>
      <c r="AA1714" s="13">
        <f t="shared" si="446"/>
        <v>22.234999999999999</v>
      </c>
      <c r="AB1714" s="13">
        <f t="shared" si="447"/>
        <v>0.95750000000000002</v>
      </c>
      <c r="AC1714" s="13">
        <f t="shared" si="448"/>
        <v>22.751249999999999</v>
      </c>
      <c r="AD1714" s="13">
        <f t="shared" si="449"/>
        <v>21.775000000000002</v>
      </c>
      <c r="AE1714" s="13">
        <f t="shared" si="450"/>
        <v>722.19062500000007</v>
      </c>
      <c r="AF1714" s="13">
        <f t="shared" si="451"/>
        <v>-176.05824999999999</v>
      </c>
      <c r="AG1714" s="13">
        <f t="shared" si="452"/>
        <v>11.236849999999999</v>
      </c>
      <c r="AH1714" s="13">
        <f t="shared" si="453"/>
        <v>722.42169999999999</v>
      </c>
      <c r="AI1714" s="13">
        <f t="shared" si="454"/>
        <v>-176.28940000000003</v>
      </c>
      <c r="AJ1714" s="13">
        <f t="shared" si="455"/>
        <v>0.71449999999999991</v>
      </c>
      <c r="AK1714" s="13">
        <f t="shared" si="456"/>
        <v>205.19749999999999</v>
      </c>
      <c r="AL1714" s="13">
        <f t="shared" si="457"/>
        <v>41.919999999999987</v>
      </c>
      <c r="AM1714" s="13">
        <f t="shared" si="458"/>
        <v>222.0975</v>
      </c>
      <c r="AN1714" s="13">
        <f t="shared" si="459"/>
        <v>10.831000000000001</v>
      </c>
    </row>
    <row r="1715" spans="1:40" x14ac:dyDescent="0.25">
      <c r="A1715" s="10" t="s">
        <v>526</v>
      </c>
      <c r="B1715" s="10" t="s">
        <v>526</v>
      </c>
      <c r="C1715" s="10" t="s">
        <v>27</v>
      </c>
      <c r="D1715" s="10" t="s">
        <v>542</v>
      </c>
      <c r="E1715" s="10" t="s">
        <v>1039</v>
      </c>
      <c r="F1715" s="10" t="s">
        <v>29</v>
      </c>
      <c r="G1715" s="13">
        <v>28.55</v>
      </c>
      <c r="H1715" s="13">
        <v>5.08</v>
      </c>
      <c r="I1715" s="13">
        <v>7.02</v>
      </c>
      <c r="J1715" s="13">
        <v>30.48</v>
      </c>
      <c r="K1715" s="13">
        <v>3.14</v>
      </c>
      <c r="L1715" s="13">
        <v>15.444000000000001</v>
      </c>
      <c r="M1715" s="13">
        <v>29.04</v>
      </c>
      <c r="N1715" s="13">
        <v>694.10080000000005</v>
      </c>
      <c r="O1715" s="13">
        <v>-78.630099999999999</v>
      </c>
      <c r="P1715" s="13">
        <v>-64.142099999999999</v>
      </c>
      <c r="Q1715" s="13">
        <v>699.38890000000004</v>
      </c>
      <c r="R1715" s="13">
        <v>-83.918199999999999</v>
      </c>
      <c r="S1715" s="13">
        <v>-4.7130000000000001</v>
      </c>
      <c r="T1715" s="13">
        <v>176.29</v>
      </c>
      <c r="U1715" s="13">
        <v>108.32</v>
      </c>
      <c r="V1715" s="13">
        <v>206.91</v>
      </c>
      <c r="W1715" s="13">
        <v>31.568000000000001</v>
      </c>
      <c r="X1715" s="13">
        <f t="shared" si="443"/>
        <v>26.712499999999999</v>
      </c>
      <c r="Y1715" s="13">
        <f t="shared" si="444"/>
        <v>3.0049999999999999</v>
      </c>
      <c r="Z1715" s="13">
        <f t="shared" si="445"/>
        <v>8.5749999999999993</v>
      </c>
      <c r="AA1715" s="13">
        <f t="shared" si="446"/>
        <v>29.512499999999999</v>
      </c>
      <c r="AB1715" s="13">
        <f t="shared" si="447"/>
        <v>0.2</v>
      </c>
      <c r="AC1715" s="13">
        <f t="shared" si="448"/>
        <v>17.875250000000001</v>
      </c>
      <c r="AD1715" s="13">
        <f t="shared" si="449"/>
        <v>29.485000000000003</v>
      </c>
      <c r="AE1715" s="13">
        <f t="shared" si="450"/>
        <v>734.11177500000008</v>
      </c>
      <c r="AF1715" s="13">
        <f t="shared" si="451"/>
        <v>-49.502624999999995</v>
      </c>
      <c r="AG1715" s="13">
        <f t="shared" si="452"/>
        <v>-71.338350000000005</v>
      </c>
      <c r="AH1715" s="13">
        <f t="shared" si="453"/>
        <v>740.75692500000002</v>
      </c>
      <c r="AI1715" s="13">
        <f t="shared" si="454"/>
        <v>-56.147774999999996</v>
      </c>
      <c r="AJ1715" s="13">
        <f t="shared" si="455"/>
        <v>-5.1709999999999994</v>
      </c>
      <c r="AK1715" s="13">
        <f t="shared" si="456"/>
        <v>225.79</v>
      </c>
      <c r="AL1715" s="13">
        <f t="shared" si="457"/>
        <v>180.67500000000001</v>
      </c>
      <c r="AM1715" s="13">
        <f t="shared" si="458"/>
        <v>291.56</v>
      </c>
      <c r="AN1715" s="13">
        <f t="shared" si="459"/>
        <v>37.381250000000001</v>
      </c>
    </row>
    <row r="1716" spans="1:40" x14ac:dyDescent="0.25">
      <c r="A1716" s="10" t="s">
        <v>527</v>
      </c>
      <c r="B1716" s="10" t="s">
        <v>527</v>
      </c>
      <c r="C1716" s="10" t="s">
        <v>27</v>
      </c>
      <c r="D1716" s="10" t="s">
        <v>542</v>
      </c>
      <c r="E1716" s="10" t="s">
        <v>1039</v>
      </c>
      <c r="F1716" s="10" t="s">
        <v>29</v>
      </c>
      <c r="G1716" s="13">
        <v>25.59</v>
      </c>
      <c r="H1716" s="13">
        <v>4.49</v>
      </c>
      <c r="I1716" s="13">
        <v>7.81</v>
      </c>
      <c r="J1716" s="13">
        <v>28.17</v>
      </c>
      <c r="K1716" s="13">
        <v>1.91</v>
      </c>
      <c r="L1716" s="13">
        <v>18.260999999999999</v>
      </c>
      <c r="M1716" s="13">
        <v>27.26</v>
      </c>
      <c r="N1716" s="13">
        <v>776.37940000000003</v>
      </c>
      <c r="O1716" s="13">
        <v>-56.657600000000002</v>
      </c>
      <c r="P1716" s="13">
        <v>-82.475399999999993</v>
      </c>
      <c r="Q1716" s="13">
        <v>784.4665</v>
      </c>
      <c r="R1716" s="13">
        <v>-64.744600000000005</v>
      </c>
      <c r="S1716" s="13">
        <v>-5.6</v>
      </c>
      <c r="T1716" s="13">
        <v>228.09</v>
      </c>
      <c r="U1716" s="13">
        <v>123.71</v>
      </c>
      <c r="V1716" s="13">
        <v>259.48</v>
      </c>
      <c r="W1716" s="13">
        <v>28.474</v>
      </c>
      <c r="X1716" s="13">
        <f t="shared" si="443"/>
        <v>26.712499999999999</v>
      </c>
      <c r="Y1716" s="13">
        <f t="shared" si="444"/>
        <v>3.0049999999999999</v>
      </c>
      <c r="Z1716" s="13">
        <f t="shared" si="445"/>
        <v>8.5749999999999993</v>
      </c>
      <c r="AA1716" s="13">
        <f t="shared" si="446"/>
        <v>29.512499999999999</v>
      </c>
      <c r="AB1716" s="13">
        <f t="shared" si="447"/>
        <v>0.2</v>
      </c>
      <c r="AC1716" s="13">
        <f t="shared" si="448"/>
        <v>17.875250000000001</v>
      </c>
      <c r="AD1716" s="13">
        <f t="shared" si="449"/>
        <v>29.485000000000003</v>
      </c>
      <c r="AE1716" s="13">
        <f t="shared" si="450"/>
        <v>734.11177500000008</v>
      </c>
      <c r="AF1716" s="13">
        <f t="shared" si="451"/>
        <v>-49.502624999999995</v>
      </c>
      <c r="AG1716" s="13">
        <f t="shared" si="452"/>
        <v>-71.338350000000005</v>
      </c>
      <c r="AH1716" s="13">
        <f t="shared" si="453"/>
        <v>740.75692500000002</v>
      </c>
      <c r="AI1716" s="13">
        <f t="shared" si="454"/>
        <v>-56.147774999999996</v>
      </c>
      <c r="AJ1716" s="13">
        <f t="shared" si="455"/>
        <v>-5.1709999999999994</v>
      </c>
      <c r="AK1716" s="13">
        <f t="shared" si="456"/>
        <v>225.79</v>
      </c>
      <c r="AL1716" s="13">
        <f t="shared" si="457"/>
        <v>180.67500000000001</v>
      </c>
      <c r="AM1716" s="13">
        <f t="shared" si="458"/>
        <v>291.56</v>
      </c>
      <c r="AN1716" s="13">
        <f t="shared" si="459"/>
        <v>37.381250000000001</v>
      </c>
    </row>
    <row r="1717" spans="1:40" x14ac:dyDescent="0.25">
      <c r="A1717" s="10" t="s">
        <v>527</v>
      </c>
      <c r="B1717" s="10" t="s">
        <v>527</v>
      </c>
      <c r="C1717" s="10" t="s">
        <v>27</v>
      </c>
      <c r="D1717" s="10" t="s">
        <v>545</v>
      </c>
      <c r="E1717" s="10" t="s">
        <v>1039</v>
      </c>
      <c r="F1717" s="10" t="s">
        <v>29</v>
      </c>
      <c r="G1717" s="13">
        <v>18.45</v>
      </c>
      <c r="H1717" s="13">
        <v>3.06</v>
      </c>
      <c r="I1717" s="13">
        <v>7.16</v>
      </c>
      <c r="J1717" s="13">
        <v>21.27</v>
      </c>
      <c r="K1717" s="13">
        <v>0.25</v>
      </c>
      <c r="L1717" s="13">
        <v>21.466000000000001</v>
      </c>
      <c r="M1717" s="13">
        <v>21.14</v>
      </c>
      <c r="N1717" s="13">
        <v>754.24350000000004</v>
      </c>
      <c r="O1717" s="13">
        <v>-175.58320000000001</v>
      </c>
      <c r="P1717" s="13">
        <v>15.9155</v>
      </c>
      <c r="Q1717" s="13">
        <v>754.51580000000001</v>
      </c>
      <c r="R1717" s="13">
        <v>-175.85560000000001</v>
      </c>
      <c r="S1717" s="13">
        <v>0.98</v>
      </c>
      <c r="T1717" s="13">
        <v>228.09</v>
      </c>
      <c r="U1717" s="13">
        <v>123.71</v>
      </c>
      <c r="V1717" s="13">
        <v>259.48</v>
      </c>
      <c r="W1717" s="13">
        <v>28.474</v>
      </c>
      <c r="X1717" s="13">
        <f t="shared" si="443"/>
        <v>19.024999999999999</v>
      </c>
      <c r="Y1717" s="13">
        <f t="shared" si="444"/>
        <v>4.1674999999999995</v>
      </c>
      <c r="Z1717" s="13">
        <f t="shared" si="445"/>
        <v>7.5749999999999993</v>
      </c>
      <c r="AA1717" s="13">
        <f t="shared" si="446"/>
        <v>22.234999999999999</v>
      </c>
      <c r="AB1717" s="13">
        <f t="shared" si="447"/>
        <v>0.95750000000000002</v>
      </c>
      <c r="AC1717" s="13">
        <f t="shared" si="448"/>
        <v>22.751249999999999</v>
      </c>
      <c r="AD1717" s="13">
        <f t="shared" si="449"/>
        <v>21.775000000000002</v>
      </c>
      <c r="AE1717" s="13">
        <f t="shared" si="450"/>
        <v>722.19062500000007</v>
      </c>
      <c r="AF1717" s="13">
        <f t="shared" si="451"/>
        <v>-176.05824999999999</v>
      </c>
      <c r="AG1717" s="13">
        <f t="shared" si="452"/>
        <v>11.236849999999999</v>
      </c>
      <c r="AH1717" s="13">
        <f t="shared" si="453"/>
        <v>722.42169999999999</v>
      </c>
      <c r="AI1717" s="13">
        <f t="shared" si="454"/>
        <v>-176.28940000000003</v>
      </c>
      <c r="AJ1717" s="13">
        <f t="shared" si="455"/>
        <v>0.71449999999999991</v>
      </c>
      <c r="AK1717" s="13">
        <f t="shared" si="456"/>
        <v>205.19749999999999</v>
      </c>
      <c r="AL1717" s="13">
        <f t="shared" si="457"/>
        <v>41.919999999999987</v>
      </c>
      <c r="AM1717" s="13">
        <f t="shared" si="458"/>
        <v>222.0975</v>
      </c>
      <c r="AN1717" s="13">
        <f t="shared" si="459"/>
        <v>10.831000000000001</v>
      </c>
    </row>
    <row r="1718" spans="1:40" x14ac:dyDescent="0.25">
      <c r="A1718" s="10" t="s">
        <v>527</v>
      </c>
      <c r="B1718" s="10" t="s">
        <v>527</v>
      </c>
      <c r="C1718" s="10" t="s">
        <v>27</v>
      </c>
      <c r="D1718" s="10" t="s">
        <v>546</v>
      </c>
      <c r="E1718" s="10" t="s">
        <v>1039</v>
      </c>
      <c r="F1718" s="10" t="s">
        <v>29</v>
      </c>
      <c r="G1718" s="13">
        <v>19.7</v>
      </c>
      <c r="H1718" s="13">
        <v>9.2799999999999994</v>
      </c>
      <c r="I1718" s="13">
        <v>8.77</v>
      </c>
      <c r="J1718" s="13">
        <v>24.69</v>
      </c>
      <c r="K1718" s="13">
        <v>4.29</v>
      </c>
      <c r="L1718" s="13">
        <v>29.655999999999999</v>
      </c>
      <c r="M1718" s="13">
        <v>22.85</v>
      </c>
      <c r="N1718" s="13">
        <v>956.15049999999997</v>
      </c>
      <c r="O1718" s="13">
        <v>-243.93129999999999</v>
      </c>
      <c r="P1718" s="13">
        <v>14.481199999999999</v>
      </c>
      <c r="Q1718" s="13">
        <v>956.3252</v>
      </c>
      <c r="R1718" s="13">
        <v>-244.10599999999999</v>
      </c>
      <c r="S1718" s="13">
        <v>0.69099999999999995</v>
      </c>
      <c r="T1718" s="13">
        <v>228.09</v>
      </c>
      <c r="U1718" s="13">
        <v>123.71</v>
      </c>
      <c r="V1718" s="13">
        <v>259.48</v>
      </c>
      <c r="W1718" s="13">
        <v>28.474</v>
      </c>
      <c r="X1718" s="13">
        <f t="shared" si="443"/>
        <v>18.172499999999999</v>
      </c>
      <c r="Y1718" s="13">
        <f t="shared" si="444"/>
        <v>9.1849999999999987</v>
      </c>
      <c r="Z1718" s="13">
        <f t="shared" si="445"/>
        <v>7.6050000000000004</v>
      </c>
      <c r="AA1718" s="13">
        <f t="shared" si="446"/>
        <v>22.532499999999999</v>
      </c>
      <c r="AB1718" s="13">
        <f t="shared" si="447"/>
        <v>4.8250000000000002</v>
      </c>
      <c r="AC1718" s="13">
        <f t="shared" si="448"/>
        <v>29.644999999999996</v>
      </c>
      <c r="AD1718" s="13">
        <f t="shared" si="449"/>
        <v>20.5825</v>
      </c>
      <c r="AE1718" s="13">
        <f t="shared" si="450"/>
        <v>995.54387499999996</v>
      </c>
      <c r="AF1718" s="13">
        <f t="shared" si="451"/>
        <v>-239.224425</v>
      </c>
      <c r="AG1718" s="13">
        <f t="shared" si="452"/>
        <v>13.698325000000001</v>
      </c>
      <c r="AH1718" s="13">
        <f t="shared" si="453"/>
        <v>995.73907499999996</v>
      </c>
      <c r="AI1718" s="13">
        <f t="shared" si="454"/>
        <v>-239.41967500000001</v>
      </c>
      <c r="AJ1718" s="13">
        <f t="shared" si="455"/>
        <v>0.6419999999999999</v>
      </c>
      <c r="AK1718" s="13">
        <f t="shared" si="456"/>
        <v>222.8175</v>
      </c>
      <c r="AL1718" s="13">
        <f t="shared" si="457"/>
        <v>33.950000000000003</v>
      </c>
      <c r="AM1718" s="13">
        <f t="shared" si="458"/>
        <v>247.815</v>
      </c>
      <c r="AN1718" s="13">
        <f t="shared" si="459"/>
        <v>7.365750000000002</v>
      </c>
    </row>
    <row r="1719" spans="1:40" x14ac:dyDescent="0.25">
      <c r="A1719" s="10" t="s">
        <v>527</v>
      </c>
      <c r="B1719" s="10" t="s">
        <v>527</v>
      </c>
      <c r="C1719" s="10" t="s">
        <v>27</v>
      </c>
      <c r="D1719" s="10" t="s">
        <v>543</v>
      </c>
      <c r="E1719" s="10" t="s">
        <v>1039</v>
      </c>
      <c r="F1719" s="10" t="s">
        <v>29</v>
      </c>
      <c r="G1719" s="13">
        <v>26.84</v>
      </c>
      <c r="H1719" s="13">
        <v>10.71</v>
      </c>
      <c r="I1719" s="13">
        <v>9.43</v>
      </c>
      <c r="J1719" s="13">
        <v>31.18</v>
      </c>
      <c r="K1719" s="13">
        <v>6.37</v>
      </c>
      <c r="L1719" s="13">
        <v>24.731000000000002</v>
      </c>
      <c r="M1719" s="13">
        <v>28.53</v>
      </c>
      <c r="N1719" s="13">
        <v>977.82910000000004</v>
      </c>
      <c r="O1719" s="13">
        <v>-124.5508</v>
      </c>
      <c r="P1719" s="13">
        <v>-83.909700000000001</v>
      </c>
      <c r="Q1719" s="13">
        <v>984.17949999999996</v>
      </c>
      <c r="R1719" s="13">
        <v>-130.90110000000001</v>
      </c>
      <c r="S1719" s="13">
        <v>-4.3280000000000003</v>
      </c>
      <c r="T1719" s="13">
        <v>228.09</v>
      </c>
      <c r="U1719" s="13">
        <v>123.71</v>
      </c>
      <c r="V1719" s="13">
        <v>259.48</v>
      </c>
      <c r="W1719" s="13">
        <v>28.474</v>
      </c>
      <c r="X1719" s="13">
        <f t="shared" si="443"/>
        <v>26.044999999999998</v>
      </c>
      <c r="Y1719" s="13">
        <f t="shared" si="444"/>
        <v>9.9849999999999994</v>
      </c>
      <c r="Z1719" s="13">
        <f t="shared" si="445"/>
        <v>8.4550000000000018</v>
      </c>
      <c r="AA1719" s="13">
        <f t="shared" si="446"/>
        <v>29.689999999999998</v>
      </c>
      <c r="AB1719" s="13">
        <f t="shared" si="447"/>
        <v>6.3425000000000002</v>
      </c>
      <c r="AC1719" s="13">
        <f t="shared" si="448"/>
        <v>23.203000000000003</v>
      </c>
      <c r="AD1719" s="13">
        <f t="shared" si="449"/>
        <v>27.080000000000002</v>
      </c>
      <c r="AE1719" s="13">
        <f t="shared" si="450"/>
        <v>1019.7297500000001</v>
      </c>
      <c r="AF1719" s="13">
        <f t="shared" si="451"/>
        <v>-102.58547499999999</v>
      </c>
      <c r="AG1719" s="13">
        <f t="shared" si="452"/>
        <v>-91.27470000000001</v>
      </c>
      <c r="AH1719" s="13">
        <f t="shared" si="453"/>
        <v>1027.34105</v>
      </c>
      <c r="AI1719" s="13">
        <f t="shared" si="454"/>
        <v>-110.19670000000001</v>
      </c>
      <c r="AJ1719" s="13">
        <f t="shared" si="455"/>
        <v>-4.6310000000000002</v>
      </c>
      <c r="AK1719" s="13">
        <f t="shared" si="456"/>
        <v>256.57249999999999</v>
      </c>
      <c r="AL1719" s="13">
        <f t="shared" si="457"/>
        <v>236.6225</v>
      </c>
      <c r="AM1719" s="13">
        <f t="shared" si="458"/>
        <v>353.91750000000002</v>
      </c>
      <c r="AN1719" s="13">
        <f t="shared" si="459"/>
        <v>40.112250000000003</v>
      </c>
    </row>
    <row r="1720" spans="1:40" x14ac:dyDescent="0.25">
      <c r="A1720" s="10" t="s">
        <v>528</v>
      </c>
      <c r="B1720" s="10" t="s">
        <v>528</v>
      </c>
      <c r="C1720" s="10" t="s">
        <v>27</v>
      </c>
      <c r="D1720" s="10" t="s">
        <v>547</v>
      </c>
      <c r="E1720" s="10" t="s">
        <v>1039</v>
      </c>
      <c r="F1720" s="10" t="s">
        <v>29</v>
      </c>
      <c r="G1720" s="13">
        <v>16.88</v>
      </c>
      <c r="H1720" s="13">
        <v>16.25</v>
      </c>
      <c r="I1720" s="13">
        <v>4.46</v>
      </c>
      <c r="J1720" s="13">
        <v>21.04</v>
      </c>
      <c r="K1720" s="13">
        <v>12.1</v>
      </c>
      <c r="L1720" s="13">
        <v>42.976999999999997</v>
      </c>
      <c r="M1720" s="13">
        <v>18.29</v>
      </c>
      <c r="N1720" s="13">
        <v>1386.0645999999999</v>
      </c>
      <c r="O1720" s="13">
        <v>-303.2439</v>
      </c>
      <c r="P1720" s="13">
        <v>8.0517000000000003</v>
      </c>
      <c r="Q1720" s="13">
        <v>1386.1030000000001</v>
      </c>
      <c r="R1720" s="13">
        <v>-303.28230000000002</v>
      </c>
      <c r="S1720" s="13">
        <v>0.27300000000000002</v>
      </c>
      <c r="T1720" s="13">
        <v>116.65</v>
      </c>
      <c r="U1720" s="13">
        <v>168.14</v>
      </c>
      <c r="V1720" s="13">
        <v>204.64</v>
      </c>
      <c r="W1720" s="13">
        <v>55.25</v>
      </c>
      <c r="X1720" s="13">
        <f t="shared" si="443"/>
        <v>15.824999999999999</v>
      </c>
      <c r="Y1720" s="13">
        <f t="shared" si="444"/>
        <v>15.335000000000001</v>
      </c>
      <c r="Z1720" s="13">
        <f t="shared" si="445"/>
        <v>3.1949999999999998</v>
      </c>
      <c r="AA1720" s="13">
        <f t="shared" si="446"/>
        <v>18.817499999999999</v>
      </c>
      <c r="AB1720" s="13">
        <f t="shared" si="447"/>
        <v>12.34</v>
      </c>
      <c r="AC1720" s="13">
        <f t="shared" si="448"/>
        <v>42.627000000000002</v>
      </c>
      <c r="AD1720" s="13">
        <f t="shared" si="449"/>
        <v>16.61</v>
      </c>
      <c r="AE1720" s="13">
        <f t="shared" si="450"/>
        <v>1369.57375</v>
      </c>
      <c r="AF1720" s="13">
        <f t="shared" si="451"/>
        <v>-308.907375</v>
      </c>
      <c r="AG1720" s="13">
        <f t="shared" si="452"/>
        <v>-24.349899999999998</v>
      </c>
      <c r="AH1720" s="13">
        <f t="shared" si="453"/>
        <v>1370.278</v>
      </c>
      <c r="AI1720" s="13">
        <f t="shared" si="454"/>
        <v>-309.611625</v>
      </c>
      <c r="AJ1720" s="13">
        <f t="shared" si="455"/>
        <v>-0.83249999999999991</v>
      </c>
      <c r="AK1720" s="13">
        <f t="shared" si="456"/>
        <v>61.192500000000003</v>
      </c>
      <c r="AL1720" s="13">
        <f t="shared" si="457"/>
        <v>26.685000000000006</v>
      </c>
      <c r="AM1720" s="13">
        <f t="shared" si="458"/>
        <v>162.9725</v>
      </c>
      <c r="AN1720" s="13">
        <f t="shared" si="459"/>
        <v>2.3437499999999964</v>
      </c>
    </row>
    <row r="1721" spans="1:40" x14ac:dyDescent="0.25">
      <c r="A1721" s="10" t="s">
        <v>528</v>
      </c>
      <c r="B1721" s="10" t="s">
        <v>528</v>
      </c>
      <c r="C1721" s="10" t="s">
        <v>27</v>
      </c>
      <c r="D1721" s="10" t="s">
        <v>548</v>
      </c>
      <c r="E1721" s="10" t="s">
        <v>1039</v>
      </c>
      <c r="F1721" s="10" t="s">
        <v>29</v>
      </c>
      <c r="G1721" s="13">
        <v>23.96</v>
      </c>
      <c r="H1721" s="13">
        <v>17.670000000000002</v>
      </c>
      <c r="I1721" s="13">
        <v>5.61</v>
      </c>
      <c r="J1721" s="13">
        <v>27.24</v>
      </c>
      <c r="K1721" s="13">
        <v>14.38</v>
      </c>
      <c r="L1721" s="13">
        <v>30.355</v>
      </c>
      <c r="M1721" s="13">
        <v>23.6</v>
      </c>
      <c r="N1721" s="13">
        <v>1449.174</v>
      </c>
      <c r="O1721" s="13">
        <v>-141.18639999999999</v>
      </c>
      <c r="P1721" s="13">
        <v>-26.4345</v>
      </c>
      <c r="Q1721" s="13">
        <v>1449.6133</v>
      </c>
      <c r="R1721" s="13">
        <v>-141.62569999999999</v>
      </c>
      <c r="S1721" s="13">
        <v>-0.95199999999999996</v>
      </c>
      <c r="T1721" s="13">
        <v>116.65</v>
      </c>
      <c r="U1721" s="13">
        <v>168.14</v>
      </c>
      <c r="V1721" s="13">
        <v>204.64</v>
      </c>
      <c r="W1721" s="13">
        <v>55.25</v>
      </c>
      <c r="X1721" s="13">
        <f t="shared" si="443"/>
        <v>23.66</v>
      </c>
      <c r="Y1721" s="13">
        <f t="shared" si="444"/>
        <v>18.497499999999999</v>
      </c>
      <c r="Z1721" s="13">
        <f t="shared" si="445"/>
        <v>4.4175000000000004</v>
      </c>
      <c r="AA1721" s="13">
        <f t="shared" si="446"/>
        <v>26.215000000000003</v>
      </c>
      <c r="AB1721" s="13">
        <f t="shared" si="447"/>
        <v>15.940000000000001</v>
      </c>
      <c r="AC1721" s="13">
        <f t="shared" si="448"/>
        <v>29.515000000000001</v>
      </c>
      <c r="AD1721" s="13">
        <f t="shared" si="449"/>
        <v>22.94</v>
      </c>
      <c r="AE1721" s="13">
        <f t="shared" si="450"/>
        <v>1437.8422250000001</v>
      </c>
      <c r="AF1721" s="13">
        <f t="shared" si="451"/>
        <v>-164.73095000000001</v>
      </c>
      <c r="AG1721" s="13">
        <f t="shared" si="452"/>
        <v>6.596074999999999</v>
      </c>
      <c r="AH1721" s="13">
        <f t="shared" si="453"/>
        <v>1438.22225</v>
      </c>
      <c r="AI1721" s="13">
        <f t="shared" si="454"/>
        <v>-165.110975</v>
      </c>
      <c r="AJ1721" s="13">
        <f t="shared" si="455"/>
        <v>0.23775000000000004</v>
      </c>
      <c r="AK1721" s="13">
        <f t="shared" si="456"/>
        <v>59.789999999999992</v>
      </c>
      <c r="AL1721" s="13">
        <f t="shared" si="457"/>
        <v>330.39249999999998</v>
      </c>
      <c r="AM1721" s="13">
        <f t="shared" si="458"/>
        <v>346.22750000000002</v>
      </c>
      <c r="AN1721" s="13">
        <f t="shared" si="459"/>
        <v>77.492750000000001</v>
      </c>
    </row>
    <row r="1722" spans="1:40" x14ac:dyDescent="0.25">
      <c r="A1722" s="10" t="s">
        <v>528</v>
      </c>
      <c r="B1722" s="10" t="s">
        <v>528</v>
      </c>
      <c r="C1722" s="10" t="s">
        <v>27</v>
      </c>
      <c r="D1722" s="10" t="s">
        <v>549</v>
      </c>
      <c r="E1722" s="10" t="s">
        <v>1039</v>
      </c>
      <c r="F1722" s="10" t="s">
        <v>29</v>
      </c>
      <c r="G1722" s="13">
        <v>23.48</v>
      </c>
      <c r="H1722" s="13">
        <v>15.29</v>
      </c>
      <c r="I1722" s="13">
        <v>5.85</v>
      </c>
      <c r="J1722" s="13">
        <v>26.53</v>
      </c>
      <c r="K1722" s="13">
        <v>12.25</v>
      </c>
      <c r="L1722" s="13">
        <v>27.504999999999999</v>
      </c>
      <c r="M1722" s="13">
        <v>23</v>
      </c>
      <c r="N1722" s="13">
        <v>1338.3313000000001</v>
      </c>
      <c r="O1722" s="13">
        <v>-122.56140000000001</v>
      </c>
      <c r="P1722" s="13">
        <v>-51.801099999999998</v>
      </c>
      <c r="Q1722" s="13">
        <v>1340.1658</v>
      </c>
      <c r="R1722" s="13">
        <v>-124.3959</v>
      </c>
      <c r="S1722" s="13">
        <v>-2.028</v>
      </c>
      <c r="T1722" s="13">
        <v>116.65</v>
      </c>
      <c r="U1722" s="13">
        <v>168.14</v>
      </c>
      <c r="V1722" s="13">
        <v>204.64</v>
      </c>
      <c r="W1722" s="13">
        <v>55.25</v>
      </c>
      <c r="X1722" s="13">
        <f t="shared" si="443"/>
        <v>25.052500000000002</v>
      </c>
      <c r="Y1722" s="13">
        <f t="shared" si="444"/>
        <v>15.715</v>
      </c>
      <c r="Z1722" s="13">
        <f t="shared" si="445"/>
        <v>7.1950000000000003</v>
      </c>
      <c r="AA1722" s="13">
        <f t="shared" si="446"/>
        <v>28.987499999999997</v>
      </c>
      <c r="AB1722" s="13">
        <f t="shared" si="447"/>
        <v>11.78</v>
      </c>
      <c r="AC1722" s="13">
        <f t="shared" si="448"/>
        <v>28.390250000000002</v>
      </c>
      <c r="AD1722" s="13">
        <f t="shared" si="449"/>
        <v>25.277500000000003</v>
      </c>
      <c r="AE1722" s="13">
        <f t="shared" si="450"/>
        <v>1301.93155</v>
      </c>
      <c r="AF1722" s="13">
        <f t="shared" si="451"/>
        <v>-165.43217500000003</v>
      </c>
      <c r="AG1722" s="13">
        <f t="shared" si="452"/>
        <v>-66.188800000000001</v>
      </c>
      <c r="AH1722" s="13">
        <f t="shared" si="453"/>
        <v>1305.172325</v>
      </c>
      <c r="AI1722" s="13">
        <f t="shared" si="454"/>
        <v>-168.67292499999999</v>
      </c>
      <c r="AJ1722" s="13">
        <f t="shared" si="455"/>
        <v>-2.5695000000000001</v>
      </c>
      <c r="AK1722" s="13">
        <f t="shared" si="456"/>
        <v>194.47750000000002</v>
      </c>
      <c r="AL1722" s="13">
        <f t="shared" si="457"/>
        <v>301.30500000000001</v>
      </c>
      <c r="AM1722" s="13">
        <f t="shared" si="458"/>
        <v>368.21000000000004</v>
      </c>
      <c r="AN1722" s="13">
        <f t="shared" si="459"/>
        <v>54.002749999999992</v>
      </c>
    </row>
    <row r="1723" spans="1:40" x14ac:dyDescent="0.25">
      <c r="A1723" s="10" t="s">
        <v>528</v>
      </c>
      <c r="B1723" s="10" t="s">
        <v>528</v>
      </c>
      <c r="C1723" s="10" t="s">
        <v>27</v>
      </c>
      <c r="D1723" s="10" t="s">
        <v>550</v>
      </c>
      <c r="E1723" s="10" t="s">
        <v>1039</v>
      </c>
      <c r="F1723" s="10" t="s">
        <v>29</v>
      </c>
      <c r="G1723" s="13">
        <v>16.41</v>
      </c>
      <c r="H1723" s="13">
        <v>13.88</v>
      </c>
      <c r="I1723" s="13">
        <v>4.7</v>
      </c>
      <c r="J1723" s="13">
        <v>20.010000000000002</v>
      </c>
      <c r="K1723" s="13">
        <v>10.28</v>
      </c>
      <c r="L1723" s="13">
        <v>37.47</v>
      </c>
      <c r="M1723" s="13">
        <v>17.329999999999998</v>
      </c>
      <c r="N1723" s="13">
        <v>1275.0920000000001</v>
      </c>
      <c r="O1723" s="13">
        <v>-284.43779999999998</v>
      </c>
      <c r="P1723" s="13">
        <v>-17.314900000000002</v>
      </c>
      <c r="Q1723" s="13">
        <v>1275.2842000000001</v>
      </c>
      <c r="R1723" s="13">
        <v>-284.63</v>
      </c>
      <c r="S1723" s="13">
        <v>-0.63600000000000001</v>
      </c>
      <c r="T1723" s="13">
        <v>116.65</v>
      </c>
      <c r="U1723" s="13">
        <v>168.14</v>
      </c>
      <c r="V1723" s="13">
        <v>204.64</v>
      </c>
      <c r="W1723" s="13">
        <v>55.25</v>
      </c>
      <c r="X1723" s="13">
        <f t="shared" si="443"/>
        <v>16.9175</v>
      </c>
      <c r="Y1723" s="13">
        <f t="shared" si="444"/>
        <v>13.435</v>
      </c>
      <c r="Z1723" s="13">
        <f t="shared" si="445"/>
        <v>5.7125000000000004</v>
      </c>
      <c r="AA1723" s="13">
        <f t="shared" si="446"/>
        <v>21.15</v>
      </c>
      <c r="AB1723" s="13">
        <f t="shared" si="447"/>
        <v>9.2025000000000006</v>
      </c>
      <c r="AC1723" s="13">
        <f t="shared" si="448"/>
        <v>36.573999999999998</v>
      </c>
      <c r="AD1723" s="13">
        <f t="shared" si="449"/>
        <v>18.4025</v>
      </c>
      <c r="AE1723" s="13">
        <f t="shared" si="450"/>
        <v>1254.9235000000001</v>
      </c>
      <c r="AF1723" s="13">
        <f t="shared" si="451"/>
        <v>-303.21705000000003</v>
      </c>
      <c r="AG1723" s="13">
        <f t="shared" si="452"/>
        <v>0.35459999999999958</v>
      </c>
      <c r="AH1723" s="13">
        <f t="shared" si="453"/>
        <v>1255.1331999999998</v>
      </c>
      <c r="AI1723" s="13">
        <f t="shared" si="454"/>
        <v>-303.42679999999996</v>
      </c>
      <c r="AJ1723" s="13">
        <f t="shared" si="455"/>
        <v>7.7500000000000069E-3</v>
      </c>
      <c r="AK1723" s="13">
        <f t="shared" si="456"/>
        <v>165.965</v>
      </c>
      <c r="AL1723" s="13">
        <f t="shared" si="457"/>
        <v>27.899999999999991</v>
      </c>
      <c r="AM1723" s="13">
        <f t="shared" si="458"/>
        <v>215.845</v>
      </c>
      <c r="AN1723" s="13">
        <f t="shared" si="459"/>
        <v>5.8012499999999987</v>
      </c>
    </row>
    <row r="1724" spans="1:40" x14ac:dyDescent="0.25">
      <c r="A1724" s="10" t="s">
        <v>529</v>
      </c>
      <c r="B1724" s="10" t="s">
        <v>529</v>
      </c>
      <c r="C1724" s="10" t="s">
        <v>27</v>
      </c>
      <c r="D1724" s="10" t="s">
        <v>550</v>
      </c>
      <c r="E1724" s="10" t="s">
        <v>1039</v>
      </c>
      <c r="F1724" s="10" t="s">
        <v>29</v>
      </c>
      <c r="G1724" s="13">
        <v>17.649999999999999</v>
      </c>
      <c r="H1724" s="13">
        <v>14.13</v>
      </c>
      <c r="I1724" s="13">
        <v>6.24</v>
      </c>
      <c r="J1724" s="13">
        <v>22.38</v>
      </c>
      <c r="K1724" s="13">
        <v>9.4</v>
      </c>
      <c r="L1724" s="13">
        <v>37.116999999999997</v>
      </c>
      <c r="M1724" s="13">
        <v>19.46</v>
      </c>
      <c r="N1724" s="13">
        <v>1238.4177</v>
      </c>
      <c r="O1724" s="13">
        <v>-285.8698</v>
      </c>
      <c r="P1724" s="13">
        <v>2.3153000000000001</v>
      </c>
      <c r="Q1724" s="13">
        <v>1238.4212</v>
      </c>
      <c r="R1724" s="13">
        <v>-285.87329999999997</v>
      </c>
      <c r="S1724" s="13">
        <v>8.6999999999999994E-2</v>
      </c>
      <c r="T1724" s="13">
        <v>213.31</v>
      </c>
      <c r="U1724" s="13">
        <v>148.16999999999999</v>
      </c>
      <c r="V1724" s="13">
        <v>259.73</v>
      </c>
      <c r="W1724" s="13">
        <v>34.784999999999997</v>
      </c>
      <c r="X1724" s="13">
        <f t="shared" si="443"/>
        <v>16.9175</v>
      </c>
      <c r="Y1724" s="13">
        <f t="shared" si="444"/>
        <v>13.435</v>
      </c>
      <c r="Z1724" s="13">
        <f t="shared" si="445"/>
        <v>5.7125000000000004</v>
      </c>
      <c r="AA1724" s="13">
        <f t="shared" si="446"/>
        <v>21.15</v>
      </c>
      <c r="AB1724" s="13">
        <f t="shared" si="447"/>
        <v>9.2025000000000006</v>
      </c>
      <c r="AC1724" s="13">
        <f t="shared" si="448"/>
        <v>36.573999999999998</v>
      </c>
      <c r="AD1724" s="13">
        <f t="shared" si="449"/>
        <v>18.4025</v>
      </c>
      <c r="AE1724" s="13">
        <f t="shared" si="450"/>
        <v>1254.9235000000001</v>
      </c>
      <c r="AF1724" s="13">
        <f t="shared" si="451"/>
        <v>-303.21705000000003</v>
      </c>
      <c r="AG1724" s="13">
        <f t="shared" si="452"/>
        <v>0.35459999999999958</v>
      </c>
      <c r="AH1724" s="13">
        <f t="shared" si="453"/>
        <v>1255.1331999999998</v>
      </c>
      <c r="AI1724" s="13">
        <f t="shared" si="454"/>
        <v>-303.42679999999996</v>
      </c>
      <c r="AJ1724" s="13">
        <f t="shared" si="455"/>
        <v>7.7500000000000069E-3</v>
      </c>
      <c r="AK1724" s="13">
        <f t="shared" si="456"/>
        <v>165.965</v>
      </c>
      <c r="AL1724" s="13">
        <f t="shared" si="457"/>
        <v>27.899999999999991</v>
      </c>
      <c r="AM1724" s="13">
        <f t="shared" si="458"/>
        <v>215.845</v>
      </c>
      <c r="AN1724" s="13">
        <f t="shared" si="459"/>
        <v>5.8012499999999987</v>
      </c>
    </row>
    <row r="1725" spans="1:40" x14ac:dyDescent="0.25">
      <c r="A1725" s="10" t="s">
        <v>529</v>
      </c>
      <c r="B1725" s="10" t="s">
        <v>529</v>
      </c>
      <c r="C1725" s="10" t="s">
        <v>27</v>
      </c>
      <c r="D1725" s="10" t="s">
        <v>549</v>
      </c>
      <c r="E1725" s="10" t="s">
        <v>1039</v>
      </c>
      <c r="F1725" s="10" t="s">
        <v>29</v>
      </c>
      <c r="G1725" s="13">
        <v>26.58</v>
      </c>
      <c r="H1725" s="13">
        <v>15.91</v>
      </c>
      <c r="I1725" s="13">
        <v>6.47</v>
      </c>
      <c r="J1725" s="13">
        <v>29.63</v>
      </c>
      <c r="K1725" s="13">
        <v>12.86</v>
      </c>
      <c r="L1725" s="13">
        <v>25.25</v>
      </c>
      <c r="M1725" s="13">
        <v>25.73</v>
      </c>
      <c r="N1725" s="13">
        <v>1266.9146000000001</v>
      </c>
      <c r="O1725" s="13">
        <v>-142.74760000000001</v>
      </c>
      <c r="P1725" s="13">
        <v>-71.229299999999995</v>
      </c>
      <c r="Q1725" s="13">
        <v>1270.5046</v>
      </c>
      <c r="R1725" s="13">
        <v>-146.33760000000001</v>
      </c>
      <c r="S1725" s="13">
        <v>-2.8849999999999998</v>
      </c>
      <c r="T1725" s="13">
        <v>213.31</v>
      </c>
      <c r="U1725" s="13">
        <v>148.16999999999999</v>
      </c>
      <c r="V1725" s="13">
        <v>259.73</v>
      </c>
      <c r="W1725" s="13">
        <v>34.784999999999997</v>
      </c>
      <c r="X1725" s="13">
        <f t="shared" si="443"/>
        <v>25.052500000000002</v>
      </c>
      <c r="Y1725" s="13">
        <f t="shared" si="444"/>
        <v>15.715</v>
      </c>
      <c r="Z1725" s="13">
        <f t="shared" si="445"/>
        <v>7.1950000000000003</v>
      </c>
      <c r="AA1725" s="13">
        <f t="shared" si="446"/>
        <v>28.987499999999997</v>
      </c>
      <c r="AB1725" s="13">
        <f t="shared" si="447"/>
        <v>11.78</v>
      </c>
      <c r="AC1725" s="13">
        <f t="shared" si="448"/>
        <v>28.390250000000002</v>
      </c>
      <c r="AD1725" s="13">
        <f t="shared" si="449"/>
        <v>25.277500000000003</v>
      </c>
      <c r="AE1725" s="13">
        <f t="shared" si="450"/>
        <v>1301.93155</v>
      </c>
      <c r="AF1725" s="13">
        <f t="shared" si="451"/>
        <v>-165.43217500000003</v>
      </c>
      <c r="AG1725" s="13">
        <f t="shared" si="452"/>
        <v>-66.188800000000001</v>
      </c>
      <c r="AH1725" s="13">
        <f t="shared" si="453"/>
        <v>1305.172325</v>
      </c>
      <c r="AI1725" s="13">
        <f t="shared" si="454"/>
        <v>-168.67292499999999</v>
      </c>
      <c r="AJ1725" s="13">
        <f t="shared" si="455"/>
        <v>-2.5695000000000001</v>
      </c>
      <c r="AK1725" s="13">
        <f t="shared" si="456"/>
        <v>194.47750000000002</v>
      </c>
      <c r="AL1725" s="13">
        <f t="shared" si="457"/>
        <v>301.30500000000001</v>
      </c>
      <c r="AM1725" s="13">
        <f t="shared" si="458"/>
        <v>368.21000000000004</v>
      </c>
      <c r="AN1725" s="13">
        <f t="shared" si="459"/>
        <v>54.002749999999992</v>
      </c>
    </row>
    <row r="1726" spans="1:40" x14ac:dyDescent="0.25">
      <c r="A1726" s="10" t="s">
        <v>529</v>
      </c>
      <c r="B1726" s="10" t="s">
        <v>529</v>
      </c>
      <c r="C1726" s="10" t="s">
        <v>27</v>
      </c>
      <c r="D1726" s="10" t="s">
        <v>543</v>
      </c>
      <c r="E1726" s="10" t="s">
        <v>1039</v>
      </c>
      <c r="F1726" s="10" t="s">
        <v>29</v>
      </c>
      <c r="G1726" s="13">
        <v>25.49</v>
      </c>
      <c r="H1726" s="13">
        <v>10.44</v>
      </c>
      <c r="I1726" s="13">
        <v>8.67</v>
      </c>
      <c r="J1726" s="13">
        <v>29.44</v>
      </c>
      <c r="K1726" s="13">
        <v>6.49</v>
      </c>
      <c r="L1726" s="13">
        <v>24.521999999999998</v>
      </c>
      <c r="M1726" s="13">
        <v>26.79</v>
      </c>
      <c r="N1726" s="13">
        <v>1064.4229</v>
      </c>
      <c r="O1726" s="13">
        <v>-96.496799999999993</v>
      </c>
      <c r="P1726" s="13">
        <v>-71.504000000000005</v>
      </c>
      <c r="Q1726" s="13">
        <v>1068.8105</v>
      </c>
      <c r="R1726" s="13">
        <v>-100.8843</v>
      </c>
      <c r="S1726" s="13">
        <v>-3.5110000000000001</v>
      </c>
      <c r="T1726" s="13">
        <v>213.31</v>
      </c>
      <c r="U1726" s="13">
        <v>148.16999999999999</v>
      </c>
      <c r="V1726" s="13">
        <v>259.73</v>
      </c>
      <c r="W1726" s="13">
        <v>34.784999999999997</v>
      </c>
      <c r="X1726" s="13">
        <f t="shared" si="443"/>
        <v>26.044999999999998</v>
      </c>
      <c r="Y1726" s="13">
        <f t="shared" si="444"/>
        <v>9.9849999999999994</v>
      </c>
      <c r="Z1726" s="13">
        <f t="shared" si="445"/>
        <v>8.4550000000000018</v>
      </c>
      <c r="AA1726" s="13">
        <f t="shared" si="446"/>
        <v>29.689999999999998</v>
      </c>
      <c r="AB1726" s="13">
        <f t="shared" si="447"/>
        <v>6.3425000000000002</v>
      </c>
      <c r="AC1726" s="13">
        <f t="shared" si="448"/>
        <v>23.203000000000003</v>
      </c>
      <c r="AD1726" s="13">
        <f t="shared" si="449"/>
        <v>27.080000000000002</v>
      </c>
      <c r="AE1726" s="13">
        <f t="shared" si="450"/>
        <v>1019.7297500000001</v>
      </c>
      <c r="AF1726" s="13">
        <f t="shared" si="451"/>
        <v>-102.58547499999999</v>
      </c>
      <c r="AG1726" s="13">
        <f t="shared" si="452"/>
        <v>-91.27470000000001</v>
      </c>
      <c r="AH1726" s="13">
        <f t="shared" si="453"/>
        <v>1027.34105</v>
      </c>
      <c r="AI1726" s="13">
        <f t="shared" si="454"/>
        <v>-110.19670000000001</v>
      </c>
      <c r="AJ1726" s="13">
        <f t="shared" si="455"/>
        <v>-4.6310000000000002</v>
      </c>
      <c r="AK1726" s="13">
        <f t="shared" si="456"/>
        <v>256.57249999999999</v>
      </c>
      <c r="AL1726" s="13">
        <f t="shared" si="457"/>
        <v>236.6225</v>
      </c>
      <c r="AM1726" s="13">
        <f t="shared" si="458"/>
        <v>353.91750000000002</v>
      </c>
      <c r="AN1726" s="13">
        <f t="shared" si="459"/>
        <v>40.112250000000003</v>
      </c>
    </row>
    <row r="1727" spans="1:40" x14ac:dyDescent="0.25">
      <c r="A1727" s="10" t="s">
        <v>529</v>
      </c>
      <c r="B1727" s="10" t="s">
        <v>529</v>
      </c>
      <c r="C1727" s="10" t="s">
        <v>27</v>
      </c>
      <c r="D1727" s="10" t="s">
        <v>546</v>
      </c>
      <c r="E1727" s="10" t="s">
        <v>1039</v>
      </c>
      <c r="F1727" s="10" t="s">
        <v>29</v>
      </c>
      <c r="G1727" s="13">
        <v>16.559999999999999</v>
      </c>
      <c r="H1727" s="13">
        <v>8.66</v>
      </c>
      <c r="I1727" s="13">
        <v>8.44</v>
      </c>
      <c r="J1727" s="13">
        <v>21.93</v>
      </c>
      <c r="K1727" s="13">
        <v>3.29</v>
      </c>
      <c r="L1727" s="13">
        <v>32.457999999999998</v>
      </c>
      <c r="M1727" s="13">
        <v>20.48</v>
      </c>
      <c r="N1727" s="13">
        <v>1035.2725</v>
      </c>
      <c r="O1727" s="13">
        <v>-238.84209999999999</v>
      </c>
      <c r="P1727" s="13">
        <v>2.0406</v>
      </c>
      <c r="Q1727" s="13">
        <v>1035.2756999999999</v>
      </c>
      <c r="R1727" s="13">
        <v>-238.84540000000001</v>
      </c>
      <c r="S1727" s="13">
        <v>9.1999999999999998E-2</v>
      </c>
      <c r="T1727" s="13">
        <v>213.31</v>
      </c>
      <c r="U1727" s="13">
        <v>148.16999999999999</v>
      </c>
      <c r="V1727" s="13">
        <v>259.73</v>
      </c>
      <c r="W1727" s="13">
        <v>34.784999999999997</v>
      </c>
      <c r="X1727" s="13">
        <f t="shared" si="443"/>
        <v>18.172499999999999</v>
      </c>
      <c r="Y1727" s="13">
        <f t="shared" si="444"/>
        <v>9.1849999999999987</v>
      </c>
      <c r="Z1727" s="13">
        <f t="shared" si="445"/>
        <v>7.6050000000000004</v>
      </c>
      <c r="AA1727" s="13">
        <f t="shared" si="446"/>
        <v>22.532499999999999</v>
      </c>
      <c r="AB1727" s="13">
        <f t="shared" si="447"/>
        <v>4.8250000000000002</v>
      </c>
      <c r="AC1727" s="13">
        <f t="shared" si="448"/>
        <v>29.644999999999996</v>
      </c>
      <c r="AD1727" s="13">
        <f t="shared" si="449"/>
        <v>20.5825</v>
      </c>
      <c r="AE1727" s="13">
        <f t="shared" si="450"/>
        <v>995.54387499999996</v>
      </c>
      <c r="AF1727" s="13">
        <f t="shared" si="451"/>
        <v>-239.224425</v>
      </c>
      <c r="AG1727" s="13">
        <f t="shared" si="452"/>
        <v>13.698325000000001</v>
      </c>
      <c r="AH1727" s="13">
        <f t="shared" si="453"/>
        <v>995.73907499999996</v>
      </c>
      <c r="AI1727" s="13">
        <f t="shared" si="454"/>
        <v>-239.41967500000001</v>
      </c>
      <c r="AJ1727" s="13">
        <f t="shared" si="455"/>
        <v>0.6419999999999999</v>
      </c>
      <c r="AK1727" s="13">
        <f t="shared" si="456"/>
        <v>222.8175</v>
      </c>
      <c r="AL1727" s="13">
        <f t="shared" si="457"/>
        <v>33.950000000000003</v>
      </c>
      <c r="AM1727" s="13">
        <f t="shared" si="458"/>
        <v>247.815</v>
      </c>
      <c r="AN1727" s="13">
        <f t="shared" si="459"/>
        <v>7.365750000000002</v>
      </c>
    </row>
    <row r="1728" spans="1:40" x14ac:dyDescent="0.25">
      <c r="A1728" s="10" t="s">
        <v>530</v>
      </c>
      <c r="B1728" s="10" t="s">
        <v>530</v>
      </c>
      <c r="C1728" s="10" t="s">
        <v>27</v>
      </c>
      <c r="D1728" s="10" t="s">
        <v>548</v>
      </c>
      <c r="E1728" s="10" t="s">
        <v>1039</v>
      </c>
      <c r="F1728" s="10" t="s">
        <v>29</v>
      </c>
      <c r="G1728" s="13">
        <v>24.33</v>
      </c>
      <c r="H1728" s="13">
        <v>19.52</v>
      </c>
      <c r="I1728" s="13">
        <v>5.38</v>
      </c>
      <c r="J1728" s="13">
        <v>27.82</v>
      </c>
      <c r="K1728" s="13">
        <v>16.03</v>
      </c>
      <c r="L1728" s="13">
        <v>32.975999999999999</v>
      </c>
      <c r="M1728" s="13">
        <v>24.19</v>
      </c>
      <c r="N1728" s="13">
        <v>1455.7052000000001</v>
      </c>
      <c r="O1728" s="13">
        <v>-182.84710000000001</v>
      </c>
      <c r="P1728" s="13">
        <v>18.901900000000001</v>
      </c>
      <c r="Q1728" s="13">
        <v>1455.9232</v>
      </c>
      <c r="R1728" s="13">
        <v>-183.0651</v>
      </c>
      <c r="S1728" s="13">
        <v>0.66100000000000003</v>
      </c>
      <c r="T1728" s="13">
        <v>158.36000000000001</v>
      </c>
      <c r="U1728" s="13">
        <v>493.92</v>
      </c>
      <c r="V1728" s="13">
        <v>518.69000000000005</v>
      </c>
      <c r="W1728" s="13">
        <v>72.222999999999999</v>
      </c>
      <c r="X1728" s="13">
        <f t="shared" si="443"/>
        <v>23.66</v>
      </c>
      <c r="Y1728" s="13">
        <f t="shared" si="444"/>
        <v>18.497499999999999</v>
      </c>
      <c r="Z1728" s="13">
        <f t="shared" si="445"/>
        <v>4.4175000000000004</v>
      </c>
      <c r="AA1728" s="13">
        <f t="shared" si="446"/>
        <v>26.215000000000003</v>
      </c>
      <c r="AB1728" s="13">
        <f t="shared" si="447"/>
        <v>15.940000000000001</v>
      </c>
      <c r="AC1728" s="13">
        <f t="shared" si="448"/>
        <v>29.515000000000001</v>
      </c>
      <c r="AD1728" s="13">
        <f t="shared" si="449"/>
        <v>22.94</v>
      </c>
      <c r="AE1728" s="13">
        <f t="shared" si="450"/>
        <v>1437.8422250000001</v>
      </c>
      <c r="AF1728" s="13">
        <f t="shared" si="451"/>
        <v>-164.73095000000001</v>
      </c>
      <c r="AG1728" s="13">
        <f t="shared" si="452"/>
        <v>6.596074999999999</v>
      </c>
      <c r="AH1728" s="13">
        <f t="shared" si="453"/>
        <v>1438.22225</v>
      </c>
      <c r="AI1728" s="13">
        <f t="shared" si="454"/>
        <v>-165.110975</v>
      </c>
      <c r="AJ1728" s="13">
        <f t="shared" si="455"/>
        <v>0.23775000000000004</v>
      </c>
      <c r="AK1728" s="13">
        <f t="shared" si="456"/>
        <v>59.789999999999992</v>
      </c>
      <c r="AL1728" s="13">
        <f t="shared" si="457"/>
        <v>330.39249999999998</v>
      </c>
      <c r="AM1728" s="13">
        <f t="shared" si="458"/>
        <v>346.22750000000002</v>
      </c>
      <c r="AN1728" s="13">
        <f t="shared" si="459"/>
        <v>77.492750000000001</v>
      </c>
    </row>
    <row r="1729" spans="1:40" x14ac:dyDescent="0.25">
      <c r="A1729" s="10" t="s">
        <v>530</v>
      </c>
      <c r="B1729" s="10" t="s">
        <v>530</v>
      </c>
      <c r="C1729" s="10" t="s">
        <v>27</v>
      </c>
      <c r="D1729" s="10" t="s">
        <v>551</v>
      </c>
      <c r="E1729" s="10" t="s">
        <v>1039</v>
      </c>
      <c r="F1729" s="10" t="s">
        <v>29</v>
      </c>
      <c r="G1729" s="13">
        <v>36.25</v>
      </c>
      <c r="H1729" s="13">
        <v>21.91</v>
      </c>
      <c r="I1729" s="13">
        <v>5.22</v>
      </c>
      <c r="J1729" s="13">
        <v>37.950000000000003</v>
      </c>
      <c r="K1729" s="13">
        <v>20.21</v>
      </c>
      <c r="L1729" s="13">
        <v>18.013999999999999</v>
      </c>
      <c r="M1729" s="13">
        <v>32.89</v>
      </c>
      <c r="N1729" s="13">
        <v>1691.6316999999999</v>
      </c>
      <c r="O1729" s="13">
        <v>293.54950000000002</v>
      </c>
      <c r="P1729" s="13">
        <v>22.400099999999998</v>
      </c>
      <c r="Q1729" s="13">
        <v>1691.9905000000001</v>
      </c>
      <c r="R1729" s="13">
        <v>293.19069999999999</v>
      </c>
      <c r="S1729" s="13">
        <v>0.91800000000000004</v>
      </c>
      <c r="T1729" s="13">
        <v>158.36000000000001</v>
      </c>
      <c r="U1729" s="13">
        <v>493.92</v>
      </c>
      <c r="V1729" s="13">
        <v>518.69000000000005</v>
      </c>
      <c r="W1729" s="13">
        <v>72.222999999999999</v>
      </c>
      <c r="X1729" s="13">
        <f t="shared" si="443"/>
        <v>35.114999999999995</v>
      </c>
      <c r="Y1729" s="13">
        <f t="shared" si="444"/>
        <v>21.705000000000002</v>
      </c>
      <c r="Z1729" s="13">
        <f t="shared" si="445"/>
        <v>5.84</v>
      </c>
      <c r="AA1729" s="13">
        <f t="shared" si="446"/>
        <v>37.33</v>
      </c>
      <c r="AB1729" s="13">
        <f t="shared" si="447"/>
        <v>19.495000000000001</v>
      </c>
      <c r="AC1729" s="13">
        <f t="shared" si="448"/>
        <v>20.41</v>
      </c>
      <c r="AD1729" s="13">
        <f t="shared" si="449"/>
        <v>32.352499999999999</v>
      </c>
      <c r="AE1729" s="13">
        <f t="shared" si="450"/>
        <v>1672.8045500000001</v>
      </c>
      <c r="AF1729" s="13">
        <f t="shared" si="451"/>
        <v>152.12512500000003</v>
      </c>
      <c r="AG1729" s="13">
        <f t="shared" si="452"/>
        <v>32.544274999999999</v>
      </c>
      <c r="AH1729" s="13">
        <f t="shared" si="453"/>
        <v>1675.4775500000001</v>
      </c>
      <c r="AI1729" s="13">
        <f t="shared" si="454"/>
        <v>149.452125</v>
      </c>
      <c r="AJ1729" s="13">
        <f t="shared" si="455"/>
        <v>1.222</v>
      </c>
      <c r="AK1729" s="13">
        <f t="shared" si="456"/>
        <v>58.497499999999988</v>
      </c>
      <c r="AL1729" s="13">
        <f t="shared" si="457"/>
        <v>735.995</v>
      </c>
      <c r="AM1729" s="13">
        <f t="shared" si="458"/>
        <v>751.86749999999995</v>
      </c>
      <c r="AN1729" s="13">
        <f t="shared" si="459"/>
        <v>85.087500000000006</v>
      </c>
    </row>
    <row r="1730" spans="1:40" x14ac:dyDescent="0.25">
      <c r="A1730" s="10" t="s">
        <v>530</v>
      </c>
      <c r="B1730" s="10" t="s">
        <v>530</v>
      </c>
      <c r="C1730" s="10" t="s">
        <v>27</v>
      </c>
      <c r="D1730" s="10" t="s">
        <v>552</v>
      </c>
      <c r="E1730" s="10" t="s">
        <v>1039</v>
      </c>
      <c r="F1730" s="10" t="s">
        <v>29</v>
      </c>
      <c r="G1730" s="13">
        <v>35.450000000000003</v>
      </c>
      <c r="H1730" s="13">
        <v>17.899999999999999</v>
      </c>
      <c r="I1730" s="13">
        <v>7.75</v>
      </c>
      <c r="J1730" s="13">
        <v>38.39</v>
      </c>
      <c r="K1730" s="13">
        <v>14.97</v>
      </c>
      <c r="L1730" s="13">
        <v>20.725999999999999</v>
      </c>
      <c r="M1730" s="13">
        <v>33.51</v>
      </c>
      <c r="N1730" s="13">
        <v>1541.5069000000001</v>
      </c>
      <c r="O1730" s="13">
        <v>258.73970000000003</v>
      </c>
      <c r="P1730" s="13">
        <v>-93.886099999999999</v>
      </c>
      <c r="Q1730" s="13">
        <v>1548.3420000000001</v>
      </c>
      <c r="R1730" s="13">
        <v>251.90459999999999</v>
      </c>
      <c r="S1730" s="13">
        <v>-4.1639999999999997</v>
      </c>
      <c r="T1730" s="13">
        <v>158.36000000000001</v>
      </c>
      <c r="U1730" s="13">
        <v>493.92</v>
      </c>
      <c r="V1730" s="13">
        <v>518.69000000000005</v>
      </c>
      <c r="W1730" s="13">
        <v>72.222999999999999</v>
      </c>
      <c r="X1730" s="13">
        <f t="shared" si="443"/>
        <v>36.307500000000005</v>
      </c>
      <c r="Y1730" s="13">
        <f t="shared" si="444"/>
        <v>17.919999999999998</v>
      </c>
      <c r="Z1730" s="13">
        <f t="shared" si="445"/>
        <v>8.49</v>
      </c>
      <c r="AA1730" s="13">
        <f t="shared" si="446"/>
        <v>39.652500000000003</v>
      </c>
      <c r="AB1730" s="13">
        <f t="shared" si="447"/>
        <v>14.58</v>
      </c>
      <c r="AC1730" s="13">
        <f t="shared" si="448"/>
        <v>21.2285</v>
      </c>
      <c r="AD1730" s="13">
        <f t="shared" si="449"/>
        <v>34.7575</v>
      </c>
      <c r="AE1730" s="13">
        <f t="shared" si="450"/>
        <v>1508.994275</v>
      </c>
      <c r="AF1730" s="13">
        <f t="shared" si="451"/>
        <v>212.55437499999999</v>
      </c>
      <c r="AG1730" s="13">
        <f t="shared" si="452"/>
        <v>-160.52940000000001</v>
      </c>
      <c r="AH1730" s="13">
        <f t="shared" si="453"/>
        <v>1529.8770750000001</v>
      </c>
      <c r="AI1730" s="13">
        <f t="shared" si="454"/>
        <v>191.67162500000001</v>
      </c>
      <c r="AJ1730" s="13">
        <f t="shared" si="455"/>
        <v>-6.8975</v>
      </c>
      <c r="AK1730" s="13">
        <f t="shared" si="456"/>
        <v>324.13499999999999</v>
      </c>
      <c r="AL1730" s="13">
        <f t="shared" si="457"/>
        <v>629.29750000000013</v>
      </c>
      <c r="AM1730" s="13">
        <f t="shared" si="458"/>
        <v>726.01499999999999</v>
      </c>
      <c r="AN1730" s="13">
        <f t="shared" si="459"/>
        <v>62.327500000000001</v>
      </c>
    </row>
    <row r="1731" spans="1:40" x14ac:dyDescent="0.25">
      <c r="A1731" s="10" t="s">
        <v>530</v>
      </c>
      <c r="B1731" s="10" t="s">
        <v>530</v>
      </c>
      <c r="C1731" s="10" t="s">
        <v>27</v>
      </c>
      <c r="D1731" s="10" t="s">
        <v>549</v>
      </c>
      <c r="E1731" s="10" t="s">
        <v>1039</v>
      </c>
      <c r="F1731" s="10" t="s">
        <v>29</v>
      </c>
      <c r="G1731" s="13">
        <v>23.53</v>
      </c>
      <c r="H1731" s="13">
        <v>15.52</v>
      </c>
      <c r="I1731" s="13">
        <v>7.92</v>
      </c>
      <c r="J1731" s="13">
        <v>28.39</v>
      </c>
      <c r="K1731" s="13">
        <v>10.65</v>
      </c>
      <c r="L1731" s="13">
        <v>31.585000000000001</v>
      </c>
      <c r="M1731" s="13">
        <v>24.84</v>
      </c>
      <c r="N1731" s="13">
        <v>1304.6938</v>
      </c>
      <c r="O1731" s="13">
        <v>-216.43219999999999</v>
      </c>
      <c r="P1731" s="13">
        <v>-97.384200000000007</v>
      </c>
      <c r="Q1731" s="13">
        <v>1310.9031</v>
      </c>
      <c r="R1731" s="13">
        <v>-222.64150000000001</v>
      </c>
      <c r="S1731" s="13">
        <v>-3.6480000000000001</v>
      </c>
      <c r="T1731" s="13">
        <v>158.36000000000001</v>
      </c>
      <c r="U1731" s="13">
        <v>493.92</v>
      </c>
      <c r="V1731" s="13">
        <v>518.69000000000005</v>
      </c>
      <c r="W1731" s="13">
        <v>72.222999999999999</v>
      </c>
      <c r="X1731" s="13">
        <f t="shared" si="443"/>
        <v>25.052500000000002</v>
      </c>
      <c r="Y1731" s="13">
        <f t="shared" si="444"/>
        <v>15.715</v>
      </c>
      <c r="Z1731" s="13">
        <f t="shared" si="445"/>
        <v>7.1950000000000003</v>
      </c>
      <c r="AA1731" s="13">
        <f t="shared" si="446"/>
        <v>28.987499999999997</v>
      </c>
      <c r="AB1731" s="13">
        <f t="shared" si="447"/>
        <v>11.78</v>
      </c>
      <c r="AC1731" s="13">
        <f t="shared" si="448"/>
        <v>28.390250000000002</v>
      </c>
      <c r="AD1731" s="13">
        <f t="shared" si="449"/>
        <v>25.277500000000003</v>
      </c>
      <c r="AE1731" s="13">
        <f t="shared" si="450"/>
        <v>1301.93155</v>
      </c>
      <c r="AF1731" s="13">
        <f t="shared" si="451"/>
        <v>-165.43217500000003</v>
      </c>
      <c r="AG1731" s="13">
        <f t="shared" si="452"/>
        <v>-66.188800000000001</v>
      </c>
      <c r="AH1731" s="13">
        <f t="shared" si="453"/>
        <v>1305.172325</v>
      </c>
      <c r="AI1731" s="13">
        <f t="shared" si="454"/>
        <v>-168.67292499999999</v>
      </c>
      <c r="AJ1731" s="13">
        <f t="shared" si="455"/>
        <v>-2.5695000000000001</v>
      </c>
      <c r="AK1731" s="13">
        <f t="shared" si="456"/>
        <v>194.47750000000002</v>
      </c>
      <c r="AL1731" s="13">
        <f t="shared" si="457"/>
        <v>301.30500000000001</v>
      </c>
      <c r="AM1731" s="13">
        <f t="shared" si="458"/>
        <v>368.21000000000004</v>
      </c>
      <c r="AN1731" s="13">
        <f t="shared" si="459"/>
        <v>54.002749999999992</v>
      </c>
    </row>
    <row r="1732" spans="1:40" x14ac:dyDescent="0.25">
      <c r="A1732" s="10" t="s">
        <v>531</v>
      </c>
      <c r="B1732" s="10" t="s">
        <v>531</v>
      </c>
      <c r="C1732" s="10" t="s">
        <v>27</v>
      </c>
      <c r="D1732" s="10" t="s">
        <v>549</v>
      </c>
      <c r="E1732" s="10" t="s">
        <v>1039</v>
      </c>
      <c r="F1732" s="10" t="s">
        <v>29</v>
      </c>
      <c r="G1732" s="13">
        <v>26.62</v>
      </c>
      <c r="H1732" s="13">
        <v>16.14</v>
      </c>
      <c r="I1732" s="13">
        <v>8.5399999999999991</v>
      </c>
      <c r="J1732" s="13">
        <v>31.4</v>
      </c>
      <c r="K1732" s="13">
        <v>11.36</v>
      </c>
      <c r="L1732" s="13">
        <v>29.221</v>
      </c>
      <c r="M1732" s="13">
        <v>27.54</v>
      </c>
      <c r="N1732" s="13">
        <v>1297.7864999999999</v>
      </c>
      <c r="O1732" s="13">
        <v>-179.98750000000001</v>
      </c>
      <c r="P1732" s="13">
        <v>-44.340600000000002</v>
      </c>
      <c r="Q1732" s="13">
        <v>1299.1158</v>
      </c>
      <c r="R1732" s="13">
        <v>-181.3167</v>
      </c>
      <c r="S1732" s="13">
        <v>-1.7170000000000001</v>
      </c>
      <c r="T1732" s="13">
        <v>289.58999999999997</v>
      </c>
      <c r="U1732" s="13">
        <v>394.99</v>
      </c>
      <c r="V1732" s="13">
        <v>489.78</v>
      </c>
      <c r="W1732" s="13">
        <v>53.753</v>
      </c>
      <c r="X1732" s="13">
        <f t="shared" si="443"/>
        <v>25.052500000000002</v>
      </c>
      <c r="Y1732" s="13">
        <f t="shared" si="444"/>
        <v>15.715</v>
      </c>
      <c r="Z1732" s="13">
        <f t="shared" si="445"/>
        <v>7.1950000000000003</v>
      </c>
      <c r="AA1732" s="13">
        <f t="shared" si="446"/>
        <v>28.987499999999997</v>
      </c>
      <c r="AB1732" s="13">
        <f t="shared" si="447"/>
        <v>11.78</v>
      </c>
      <c r="AC1732" s="13">
        <f t="shared" si="448"/>
        <v>28.390250000000002</v>
      </c>
      <c r="AD1732" s="13">
        <f t="shared" si="449"/>
        <v>25.277500000000003</v>
      </c>
      <c r="AE1732" s="13">
        <f t="shared" si="450"/>
        <v>1301.93155</v>
      </c>
      <c r="AF1732" s="13">
        <f t="shared" si="451"/>
        <v>-165.43217500000003</v>
      </c>
      <c r="AG1732" s="13">
        <f t="shared" si="452"/>
        <v>-66.188800000000001</v>
      </c>
      <c r="AH1732" s="13">
        <f t="shared" si="453"/>
        <v>1305.172325</v>
      </c>
      <c r="AI1732" s="13">
        <f t="shared" si="454"/>
        <v>-168.67292499999999</v>
      </c>
      <c r="AJ1732" s="13">
        <f t="shared" si="455"/>
        <v>-2.5695000000000001</v>
      </c>
      <c r="AK1732" s="13">
        <f t="shared" si="456"/>
        <v>194.47750000000002</v>
      </c>
      <c r="AL1732" s="13">
        <f t="shared" si="457"/>
        <v>301.30500000000001</v>
      </c>
      <c r="AM1732" s="13">
        <f t="shared" si="458"/>
        <v>368.21000000000004</v>
      </c>
      <c r="AN1732" s="13">
        <f t="shared" si="459"/>
        <v>54.002749999999992</v>
      </c>
    </row>
    <row r="1733" spans="1:40" x14ac:dyDescent="0.25">
      <c r="A1733" s="10" t="s">
        <v>531</v>
      </c>
      <c r="B1733" s="10" t="s">
        <v>531</v>
      </c>
      <c r="C1733" s="10" t="s">
        <v>27</v>
      </c>
      <c r="D1733" s="10" t="s">
        <v>552</v>
      </c>
      <c r="E1733" s="10" t="s">
        <v>1039</v>
      </c>
      <c r="F1733" s="10" t="s">
        <v>29</v>
      </c>
      <c r="G1733" s="13">
        <v>37.229999999999997</v>
      </c>
      <c r="H1733" s="13">
        <v>18.260000000000002</v>
      </c>
      <c r="I1733" s="13">
        <v>10.09</v>
      </c>
      <c r="J1733" s="13">
        <v>41.59</v>
      </c>
      <c r="K1733" s="13">
        <v>13.9</v>
      </c>
      <c r="L1733" s="13">
        <v>23.388000000000002</v>
      </c>
      <c r="M1733" s="13">
        <v>36.68</v>
      </c>
      <c r="N1733" s="13">
        <v>1439.7433000000001</v>
      </c>
      <c r="O1733" s="13">
        <v>200.5608</v>
      </c>
      <c r="P1733" s="13">
        <v>-146.9006</v>
      </c>
      <c r="Q1733" s="13">
        <v>1456.9197999999999</v>
      </c>
      <c r="R1733" s="13">
        <v>183.3844</v>
      </c>
      <c r="S1733" s="13">
        <v>-6.6689999999999996</v>
      </c>
      <c r="T1733" s="13">
        <v>289.58999999999997</v>
      </c>
      <c r="U1733" s="13">
        <v>394.99</v>
      </c>
      <c r="V1733" s="13">
        <v>489.78</v>
      </c>
      <c r="W1733" s="13">
        <v>53.753</v>
      </c>
      <c r="X1733" s="13">
        <f t="shared" ref="X1733:X1796" si="460">AVERAGEIF($D$4:$D$3455,$D1733,G$4:G$3455)</f>
        <v>36.307500000000005</v>
      </c>
      <c r="Y1733" s="13">
        <f t="shared" ref="Y1733:Y1796" si="461">AVERAGEIF($D$4:$D$3455,$D1733,H$4:H$3455)</f>
        <v>17.919999999999998</v>
      </c>
      <c r="Z1733" s="13">
        <f t="shared" ref="Z1733:Z1796" si="462">AVERAGEIF($D$4:$D$3455,$D1733,I$4:I$3455)</f>
        <v>8.49</v>
      </c>
      <c r="AA1733" s="13">
        <f t="shared" ref="AA1733:AA1796" si="463">AVERAGEIF($D$4:$D$3455,$D1733,J$4:J$3455)</f>
        <v>39.652500000000003</v>
      </c>
      <c r="AB1733" s="13">
        <f t="shared" ref="AB1733:AB1796" si="464">AVERAGEIF($D$4:$D$3455,$D1733,K$4:K$3455)</f>
        <v>14.58</v>
      </c>
      <c r="AC1733" s="13">
        <f t="shared" ref="AC1733:AC1796" si="465">AVERAGEIF($D$4:$D$3455,$D1733,L$4:L$3455)</f>
        <v>21.2285</v>
      </c>
      <c r="AD1733" s="13">
        <f t="shared" ref="AD1733:AD1796" si="466">AVERAGEIF($D$4:$D$3455,$D1733,M$4:M$3455)</f>
        <v>34.7575</v>
      </c>
      <c r="AE1733" s="13">
        <f t="shared" ref="AE1733:AE1796" si="467">AVERAGEIF($D$4:$D$3455,$D1733,N$4:N$3455)</f>
        <v>1508.994275</v>
      </c>
      <c r="AF1733" s="13">
        <f t="shared" ref="AF1733:AF1796" si="468">AVERAGEIF($D$4:$D$3455,$D1733,O$4:O$3455)</f>
        <v>212.55437499999999</v>
      </c>
      <c r="AG1733" s="13">
        <f t="shared" ref="AG1733:AG1796" si="469">AVERAGEIF($D$4:$D$3455,$D1733,P$4:P$3455)</f>
        <v>-160.52940000000001</v>
      </c>
      <c r="AH1733" s="13">
        <f t="shared" ref="AH1733:AH1796" si="470">AVERAGEIF($D$4:$D$3455,$D1733,Q$4:Q$3455)</f>
        <v>1529.8770750000001</v>
      </c>
      <c r="AI1733" s="13">
        <f t="shared" ref="AI1733:AI1796" si="471">AVERAGEIF($D$4:$D$3455,$D1733,R$4:R$3455)</f>
        <v>191.67162500000001</v>
      </c>
      <c r="AJ1733" s="13">
        <f t="shared" ref="AJ1733:AJ1796" si="472">AVERAGEIF($D$4:$D$3455,$D1733,S$4:S$3455)</f>
        <v>-6.8975</v>
      </c>
      <c r="AK1733" s="13">
        <f t="shared" ref="AK1733:AK1796" si="473">AVERAGEIF($D$4:$D$3455,$D1733,T$4:T$3455)</f>
        <v>324.13499999999999</v>
      </c>
      <c r="AL1733" s="13">
        <f t="shared" ref="AL1733:AL1796" si="474">AVERAGEIF($D$4:$D$3455,$D1733,U$4:U$3455)</f>
        <v>629.29750000000013</v>
      </c>
      <c r="AM1733" s="13">
        <f t="shared" ref="AM1733:AM1796" si="475">AVERAGEIF($D$4:$D$3455,$D1733,V$4:V$3455)</f>
        <v>726.01499999999999</v>
      </c>
      <c r="AN1733" s="13">
        <f t="shared" ref="AN1733:AN1796" si="476">AVERAGEIF($D$4:$D$3455,$D1733,W$4:W$3455)</f>
        <v>62.327500000000001</v>
      </c>
    </row>
    <row r="1734" spans="1:40" x14ac:dyDescent="0.25">
      <c r="A1734" s="10" t="s">
        <v>531</v>
      </c>
      <c r="B1734" s="10" t="s">
        <v>531</v>
      </c>
      <c r="C1734" s="10" t="s">
        <v>27</v>
      </c>
      <c r="D1734" s="10" t="s">
        <v>540</v>
      </c>
      <c r="E1734" s="10" t="s">
        <v>1039</v>
      </c>
      <c r="F1734" s="10" t="s">
        <v>29</v>
      </c>
      <c r="G1734" s="13">
        <v>35.85</v>
      </c>
      <c r="H1734" s="13">
        <v>11.39</v>
      </c>
      <c r="I1734" s="13">
        <v>9.0399999999999991</v>
      </c>
      <c r="J1734" s="13">
        <v>38.83</v>
      </c>
      <c r="K1734" s="13">
        <v>8.41</v>
      </c>
      <c r="L1734" s="13">
        <v>18.227</v>
      </c>
      <c r="M1734" s="13">
        <v>35.380000000000003</v>
      </c>
      <c r="N1734" s="13">
        <v>1164.1095</v>
      </c>
      <c r="O1734" s="13">
        <v>267.0369</v>
      </c>
      <c r="P1734" s="13">
        <v>-200.95150000000001</v>
      </c>
      <c r="Q1734" s="13">
        <v>1207.0671</v>
      </c>
      <c r="R1734" s="13">
        <v>224.07919999999999</v>
      </c>
      <c r="S1734" s="13">
        <v>-12.067</v>
      </c>
      <c r="T1734" s="13">
        <v>289.58999999999997</v>
      </c>
      <c r="U1734" s="13">
        <v>394.99</v>
      </c>
      <c r="V1734" s="13">
        <v>489.78</v>
      </c>
      <c r="W1734" s="13">
        <v>53.753</v>
      </c>
      <c r="X1734" s="13">
        <f t="shared" si="460"/>
        <v>37.217500000000001</v>
      </c>
      <c r="Y1734" s="13">
        <f t="shared" si="461"/>
        <v>9.6849999999999987</v>
      </c>
      <c r="Z1734" s="13">
        <f t="shared" si="462"/>
        <v>9.7650000000000006</v>
      </c>
      <c r="AA1734" s="13">
        <f t="shared" si="463"/>
        <v>40.3675</v>
      </c>
      <c r="AB1734" s="13">
        <f t="shared" si="464"/>
        <v>6.5374999999999996</v>
      </c>
      <c r="AC1734" s="13">
        <f t="shared" si="465"/>
        <v>17.606999999999999</v>
      </c>
      <c r="AD1734" s="13">
        <f t="shared" si="466"/>
        <v>37.617499999999993</v>
      </c>
      <c r="AE1734" s="13">
        <f t="shared" si="467"/>
        <v>1059.721225</v>
      </c>
      <c r="AF1734" s="13">
        <f t="shared" si="468"/>
        <v>263.05555000000004</v>
      </c>
      <c r="AG1734" s="13">
        <f t="shared" si="469"/>
        <v>-180.45417500000002</v>
      </c>
      <c r="AH1734" s="13">
        <f t="shared" si="470"/>
        <v>1099.8421750000002</v>
      </c>
      <c r="AI1734" s="13">
        <f t="shared" si="471"/>
        <v>222.93455</v>
      </c>
      <c r="AJ1734" s="13">
        <f t="shared" si="472"/>
        <v>-12.214</v>
      </c>
      <c r="AK1734" s="13">
        <f t="shared" si="473"/>
        <v>403.4975</v>
      </c>
      <c r="AL1734" s="13">
        <f t="shared" si="474"/>
        <v>420.02750000000003</v>
      </c>
      <c r="AM1734" s="13">
        <f t="shared" si="475"/>
        <v>584.58249999999998</v>
      </c>
      <c r="AN1734" s="13">
        <f t="shared" si="476"/>
        <v>45.995999999999995</v>
      </c>
    </row>
    <row r="1735" spans="1:40" x14ac:dyDescent="0.25">
      <c r="A1735" s="10" t="s">
        <v>531</v>
      </c>
      <c r="B1735" s="10" t="s">
        <v>531</v>
      </c>
      <c r="C1735" s="10" t="s">
        <v>27</v>
      </c>
      <c r="D1735" s="10" t="s">
        <v>543</v>
      </c>
      <c r="E1735" s="10" t="s">
        <v>1039</v>
      </c>
      <c r="F1735" s="10" t="s">
        <v>29</v>
      </c>
      <c r="G1735" s="13">
        <v>25.25</v>
      </c>
      <c r="H1735" s="13">
        <v>9.26</v>
      </c>
      <c r="I1735" s="13">
        <v>7.48</v>
      </c>
      <c r="J1735" s="13">
        <v>28.21</v>
      </c>
      <c r="K1735" s="13">
        <v>6.31</v>
      </c>
      <c r="L1735" s="13">
        <v>21.555</v>
      </c>
      <c r="M1735" s="13">
        <v>25.64</v>
      </c>
      <c r="N1735" s="13">
        <v>1022.7233</v>
      </c>
      <c r="O1735" s="13">
        <v>-113.395</v>
      </c>
      <c r="P1735" s="13">
        <v>-98.391499999999994</v>
      </c>
      <c r="Q1735" s="13">
        <v>1031.1813999999999</v>
      </c>
      <c r="R1735" s="13">
        <v>-121.8531</v>
      </c>
      <c r="S1735" s="13">
        <v>-4.9130000000000003</v>
      </c>
      <c r="T1735" s="13">
        <v>289.58999999999997</v>
      </c>
      <c r="U1735" s="13">
        <v>394.99</v>
      </c>
      <c r="V1735" s="13">
        <v>489.78</v>
      </c>
      <c r="W1735" s="13">
        <v>53.753</v>
      </c>
      <c r="X1735" s="13">
        <f t="shared" si="460"/>
        <v>26.044999999999998</v>
      </c>
      <c r="Y1735" s="13">
        <f t="shared" si="461"/>
        <v>9.9849999999999994</v>
      </c>
      <c r="Z1735" s="13">
        <f t="shared" si="462"/>
        <v>8.4550000000000018</v>
      </c>
      <c r="AA1735" s="13">
        <f t="shared" si="463"/>
        <v>29.689999999999998</v>
      </c>
      <c r="AB1735" s="13">
        <f t="shared" si="464"/>
        <v>6.3425000000000002</v>
      </c>
      <c r="AC1735" s="13">
        <f t="shared" si="465"/>
        <v>23.203000000000003</v>
      </c>
      <c r="AD1735" s="13">
        <f t="shared" si="466"/>
        <v>27.080000000000002</v>
      </c>
      <c r="AE1735" s="13">
        <f t="shared" si="467"/>
        <v>1019.7297500000001</v>
      </c>
      <c r="AF1735" s="13">
        <f t="shared" si="468"/>
        <v>-102.58547499999999</v>
      </c>
      <c r="AG1735" s="13">
        <f t="shared" si="469"/>
        <v>-91.27470000000001</v>
      </c>
      <c r="AH1735" s="13">
        <f t="shared" si="470"/>
        <v>1027.34105</v>
      </c>
      <c r="AI1735" s="13">
        <f t="shared" si="471"/>
        <v>-110.19670000000001</v>
      </c>
      <c r="AJ1735" s="13">
        <f t="shared" si="472"/>
        <v>-4.6310000000000002</v>
      </c>
      <c r="AK1735" s="13">
        <f t="shared" si="473"/>
        <v>256.57249999999999</v>
      </c>
      <c r="AL1735" s="13">
        <f t="shared" si="474"/>
        <v>236.6225</v>
      </c>
      <c r="AM1735" s="13">
        <f t="shared" si="475"/>
        <v>353.91750000000002</v>
      </c>
      <c r="AN1735" s="13">
        <f t="shared" si="476"/>
        <v>40.112250000000003</v>
      </c>
    </row>
    <row r="1736" spans="1:40" x14ac:dyDescent="0.25">
      <c r="A1736" s="10" t="s">
        <v>532</v>
      </c>
      <c r="B1736" s="10" t="s">
        <v>532</v>
      </c>
      <c r="C1736" s="10" t="s">
        <v>27</v>
      </c>
      <c r="D1736" s="10" t="s">
        <v>551</v>
      </c>
      <c r="E1736" s="10" t="s">
        <v>1039</v>
      </c>
      <c r="F1736" s="10" t="s">
        <v>29</v>
      </c>
      <c r="G1736" s="13">
        <v>36.26</v>
      </c>
      <c r="H1736" s="13">
        <v>21.96</v>
      </c>
      <c r="I1736" s="13">
        <v>6.93</v>
      </c>
      <c r="J1736" s="13">
        <v>39.07</v>
      </c>
      <c r="K1736" s="13">
        <v>19.149999999999999</v>
      </c>
      <c r="L1736" s="13">
        <v>22.047999999999998</v>
      </c>
      <c r="M1736" s="13">
        <v>33.840000000000003</v>
      </c>
      <c r="N1736" s="13">
        <v>1690.6601000000001</v>
      </c>
      <c r="O1736" s="13">
        <v>21.285499999999999</v>
      </c>
      <c r="P1736" s="13">
        <v>112.45869999999999</v>
      </c>
      <c r="Q1736" s="13">
        <v>1698.2018</v>
      </c>
      <c r="R1736" s="13">
        <v>13.7437</v>
      </c>
      <c r="S1736" s="13">
        <v>3.8370000000000002</v>
      </c>
      <c r="T1736" s="13">
        <v>240.54</v>
      </c>
      <c r="U1736" s="13">
        <v>970.33</v>
      </c>
      <c r="V1736" s="13">
        <v>999.69</v>
      </c>
      <c r="W1736" s="13">
        <v>76.076999999999998</v>
      </c>
      <c r="X1736" s="13">
        <f t="shared" si="460"/>
        <v>35.114999999999995</v>
      </c>
      <c r="Y1736" s="13">
        <f t="shared" si="461"/>
        <v>21.705000000000002</v>
      </c>
      <c r="Z1736" s="13">
        <f t="shared" si="462"/>
        <v>5.84</v>
      </c>
      <c r="AA1736" s="13">
        <f t="shared" si="463"/>
        <v>37.33</v>
      </c>
      <c r="AB1736" s="13">
        <f t="shared" si="464"/>
        <v>19.495000000000001</v>
      </c>
      <c r="AC1736" s="13">
        <f t="shared" si="465"/>
        <v>20.41</v>
      </c>
      <c r="AD1736" s="13">
        <f t="shared" si="466"/>
        <v>32.352499999999999</v>
      </c>
      <c r="AE1736" s="13">
        <f t="shared" si="467"/>
        <v>1672.8045500000001</v>
      </c>
      <c r="AF1736" s="13">
        <f t="shared" si="468"/>
        <v>152.12512500000003</v>
      </c>
      <c r="AG1736" s="13">
        <f t="shared" si="469"/>
        <v>32.544274999999999</v>
      </c>
      <c r="AH1736" s="13">
        <f t="shared" si="470"/>
        <v>1675.4775500000001</v>
      </c>
      <c r="AI1736" s="13">
        <f t="shared" si="471"/>
        <v>149.452125</v>
      </c>
      <c r="AJ1736" s="13">
        <f t="shared" si="472"/>
        <v>1.222</v>
      </c>
      <c r="AK1736" s="13">
        <f t="shared" si="473"/>
        <v>58.497499999999988</v>
      </c>
      <c r="AL1736" s="13">
        <f t="shared" si="474"/>
        <v>735.995</v>
      </c>
      <c r="AM1736" s="13">
        <f t="shared" si="475"/>
        <v>751.86749999999995</v>
      </c>
      <c r="AN1736" s="13">
        <f t="shared" si="476"/>
        <v>85.087500000000006</v>
      </c>
    </row>
    <row r="1737" spans="1:40" x14ac:dyDescent="0.25">
      <c r="A1737" s="10" t="s">
        <v>532</v>
      </c>
      <c r="B1737" s="10" t="s">
        <v>532</v>
      </c>
      <c r="C1737" s="10" t="s">
        <v>27</v>
      </c>
      <c r="D1737" s="10" t="s">
        <v>553</v>
      </c>
      <c r="E1737" s="10" t="s">
        <v>1039</v>
      </c>
      <c r="F1737" s="10" t="s">
        <v>29</v>
      </c>
      <c r="G1737" s="13">
        <v>53.6</v>
      </c>
      <c r="H1737" s="13">
        <v>25.43</v>
      </c>
      <c r="I1737" s="13">
        <v>9.9700000000000006</v>
      </c>
      <c r="J1737" s="13">
        <v>56.77</v>
      </c>
      <c r="K1737" s="13">
        <v>22.26</v>
      </c>
      <c r="L1737" s="13">
        <v>17.643000000000001</v>
      </c>
      <c r="M1737" s="13">
        <v>49.54</v>
      </c>
      <c r="N1737" s="13">
        <v>2238.2424999999998</v>
      </c>
      <c r="O1737" s="13">
        <v>955.23630000000003</v>
      </c>
      <c r="P1737" s="13">
        <v>-21.565899999999999</v>
      </c>
      <c r="Q1737" s="13">
        <v>2238.6048999999998</v>
      </c>
      <c r="R1737" s="13">
        <v>954.87390000000005</v>
      </c>
      <c r="S1737" s="13">
        <v>-0.96299999999999997</v>
      </c>
      <c r="T1737" s="13">
        <v>240.54</v>
      </c>
      <c r="U1737" s="13">
        <v>970.33</v>
      </c>
      <c r="V1737" s="13">
        <v>999.69</v>
      </c>
      <c r="W1737" s="13">
        <v>76.076999999999998</v>
      </c>
      <c r="X1737" s="13">
        <f t="shared" si="460"/>
        <v>51.852499999999999</v>
      </c>
      <c r="Y1737" s="13">
        <f t="shared" si="461"/>
        <v>25.025000000000002</v>
      </c>
      <c r="Z1737" s="13">
        <f t="shared" si="462"/>
        <v>8.9599999999999991</v>
      </c>
      <c r="AA1737" s="13">
        <f t="shared" si="463"/>
        <v>54.612500000000004</v>
      </c>
      <c r="AB1737" s="13">
        <f t="shared" si="464"/>
        <v>22.262500000000003</v>
      </c>
      <c r="AC1737" s="13">
        <f t="shared" si="465"/>
        <v>16.668499999999998</v>
      </c>
      <c r="AD1737" s="13">
        <f t="shared" si="466"/>
        <v>47.592500000000001</v>
      </c>
      <c r="AE1737" s="13">
        <f t="shared" si="467"/>
        <v>2661.9931999999999</v>
      </c>
      <c r="AF1737" s="13">
        <f t="shared" si="468"/>
        <v>1004.189625</v>
      </c>
      <c r="AG1737" s="13">
        <f t="shared" si="469"/>
        <v>57.158250000000002</v>
      </c>
      <c r="AH1737" s="13">
        <f t="shared" si="470"/>
        <v>2670.1631499999999</v>
      </c>
      <c r="AI1737" s="13">
        <f t="shared" si="471"/>
        <v>996.01967500000001</v>
      </c>
      <c r="AJ1737" s="13">
        <f t="shared" si="472"/>
        <v>2.0747499999999999</v>
      </c>
      <c r="AK1737" s="13">
        <f t="shared" si="473"/>
        <v>9.5674999999999137</v>
      </c>
      <c r="AL1737" s="13">
        <f t="shared" si="474"/>
        <v>1640.4549999999999</v>
      </c>
      <c r="AM1737" s="13">
        <f t="shared" si="475"/>
        <v>2104.1775000000002</v>
      </c>
      <c r="AN1737" s="13">
        <f t="shared" si="476"/>
        <v>88.367500000000007</v>
      </c>
    </row>
    <row r="1738" spans="1:40" x14ac:dyDescent="0.25">
      <c r="A1738" s="10" t="s">
        <v>532</v>
      </c>
      <c r="B1738" s="10" t="s">
        <v>532</v>
      </c>
      <c r="C1738" s="10" t="s">
        <v>27</v>
      </c>
      <c r="D1738" s="10" t="s">
        <v>554</v>
      </c>
      <c r="E1738" s="10" t="s">
        <v>1039</v>
      </c>
      <c r="F1738" s="10" t="s">
        <v>29</v>
      </c>
      <c r="G1738" s="13">
        <v>52.72</v>
      </c>
      <c r="H1738" s="13">
        <v>21.05</v>
      </c>
      <c r="I1738" s="13">
        <v>9.93</v>
      </c>
      <c r="J1738" s="13">
        <v>55.58</v>
      </c>
      <c r="K1738" s="13">
        <v>18.2</v>
      </c>
      <c r="L1738" s="13">
        <v>16.045999999999999</v>
      </c>
      <c r="M1738" s="13">
        <v>49.08</v>
      </c>
      <c r="N1738" s="13">
        <v>2008.4827</v>
      </c>
      <c r="O1738" s="13">
        <v>1069.0993000000001</v>
      </c>
      <c r="P1738" s="13">
        <v>-317.58929999999998</v>
      </c>
      <c r="Q1738" s="13">
        <v>2105.7770999999998</v>
      </c>
      <c r="R1738" s="13">
        <v>971.80489999999998</v>
      </c>
      <c r="S1738" s="13">
        <v>-17.033000000000001</v>
      </c>
      <c r="T1738" s="13">
        <v>240.54</v>
      </c>
      <c r="U1738" s="13">
        <v>970.33</v>
      </c>
      <c r="V1738" s="13">
        <v>999.69</v>
      </c>
      <c r="W1738" s="13">
        <v>76.076999999999998</v>
      </c>
      <c r="X1738" s="13">
        <f t="shared" si="460"/>
        <v>54.024999999999991</v>
      </c>
      <c r="Y1738" s="13">
        <f t="shared" si="461"/>
        <v>18.172499999999999</v>
      </c>
      <c r="Z1738" s="13">
        <f t="shared" si="462"/>
        <v>10.115</v>
      </c>
      <c r="AA1738" s="13">
        <f t="shared" si="463"/>
        <v>56.732500000000002</v>
      </c>
      <c r="AB1738" s="13">
        <f t="shared" si="464"/>
        <v>15.465</v>
      </c>
      <c r="AC1738" s="13">
        <f t="shared" si="465"/>
        <v>14.670000000000002</v>
      </c>
      <c r="AD1738" s="13">
        <f t="shared" si="466"/>
        <v>50.927500000000002</v>
      </c>
      <c r="AE1738" s="13">
        <f t="shared" si="467"/>
        <v>1607.9598250000001</v>
      </c>
      <c r="AF1738" s="13">
        <f t="shared" si="468"/>
        <v>908.822225</v>
      </c>
      <c r="AG1738" s="13">
        <f t="shared" si="469"/>
        <v>-298.81975</v>
      </c>
      <c r="AH1738" s="13">
        <f t="shared" si="470"/>
        <v>1722.217525</v>
      </c>
      <c r="AI1738" s="13">
        <f t="shared" si="471"/>
        <v>794.56455000000005</v>
      </c>
      <c r="AJ1738" s="13">
        <f t="shared" si="472"/>
        <v>-20.698749999999997</v>
      </c>
      <c r="AK1738" s="13">
        <f t="shared" si="473"/>
        <v>990.65250000000003</v>
      </c>
      <c r="AL1738" s="13">
        <f t="shared" si="474"/>
        <v>1065.6275000000001</v>
      </c>
      <c r="AM1738" s="13">
        <f t="shared" si="475"/>
        <v>1510.7425000000001</v>
      </c>
      <c r="AN1738" s="13">
        <f t="shared" si="476"/>
        <v>47.680500000000002</v>
      </c>
    </row>
    <row r="1739" spans="1:40" x14ac:dyDescent="0.25">
      <c r="A1739" s="10" t="s">
        <v>532</v>
      </c>
      <c r="B1739" s="10" t="s">
        <v>532</v>
      </c>
      <c r="C1739" s="10" t="s">
        <v>27</v>
      </c>
      <c r="D1739" s="10" t="s">
        <v>552</v>
      </c>
      <c r="E1739" s="10" t="s">
        <v>1039</v>
      </c>
      <c r="F1739" s="10" t="s">
        <v>29</v>
      </c>
      <c r="G1739" s="13">
        <v>35.39</v>
      </c>
      <c r="H1739" s="13">
        <v>17.579999999999998</v>
      </c>
      <c r="I1739" s="13">
        <v>6.89</v>
      </c>
      <c r="J1739" s="13">
        <v>37.75</v>
      </c>
      <c r="K1739" s="13">
        <v>15.23</v>
      </c>
      <c r="L1739" s="13">
        <v>18.875</v>
      </c>
      <c r="M1739" s="13">
        <v>32.89</v>
      </c>
      <c r="N1739" s="13">
        <v>1463.0092999999999</v>
      </c>
      <c r="O1739" s="13">
        <v>133.65770000000001</v>
      </c>
      <c r="P1739" s="13">
        <v>-183.56469999999999</v>
      </c>
      <c r="Q1739" s="13">
        <v>1487.8913</v>
      </c>
      <c r="R1739" s="13">
        <v>108.7757</v>
      </c>
      <c r="S1739" s="13">
        <v>-7.7190000000000003</v>
      </c>
      <c r="T1739" s="13">
        <v>240.54</v>
      </c>
      <c r="U1739" s="13">
        <v>970.33</v>
      </c>
      <c r="V1739" s="13">
        <v>999.69</v>
      </c>
      <c r="W1739" s="13">
        <v>76.076999999999998</v>
      </c>
      <c r="X1739" s="13">
        <f t="shared" si="460"/>
        <v>36.307500000000005</v>
      </c>
      <c r="Y1739" s="13">
        <f t="shared" si="461"/>
        <v>17.919999999999998</v>
      </c>
      <c r="Z1739" s="13">
        <f t="shared" si="462"/>
        <v>8.49</v>
      </c>
      <c r="AA1739" s="13">
        <f t="shared" si="463"/>
        <v>39.652500000000003</v>
      </c>
      <c r="AB1739" s="13">
        <f t="shared" si="464"/>
        <v>14.58</v>
      </c>
      <c r="AC1739" s="13">
        <f t="shared" si="465"/>
        <v>21.2285</v>
      </c>
      <c r="AD1739" s="13">
        <f t="shared" si="466"/>
        <v>34.7575</v>
      </c>
      <c r="AE1739" s="13">
        <f t="shared" si="467"/>
        <v>1508.994275</v>
      </c>
      <c r="AF1739" s="13">
        <f t="shared" si="468"/>
        <v>212.55437499999999</v>
      </c>
      <c r="AG1739" s="13">
        <f t="shared" si="469"/>
        <v>-160.52940000000001</v>
      </c>
      <c r="AH1739" s="13">
        <f t="shared" si="470"/>
        <v>1529.8770750000001</v>
      </c>
      <c r="AI1739" s="13">
        <f t="shared" si="471"/>
        <v>191.67162500000001</v>
      </c>
      <c r="AJ1739" s="13">
        <f t="shared" si="472"/>
        <v>-6.8975</v>
      </c>
      <c r="AK1739" s="13">
        <f t="shared" si="473"/>
        <v>324.13499999999999</v>
      </c>
      <c r="AL1739" s="13">
        <f t="shared" si="474"/>
        <v>629.29750000000013</v>
      </c>
      <c r="AM1739" s="13">
        <f t="shared" si="475"/>
        <v>726.01499999999999</v>
      </c>
      <c r="AN1739" s="13">
        <f t="shared" si="476"/>
        <v>62.327500000000001</v>
      </c>
    </row>
    <row r="1740" spans="1:40" x14ac:dyDescent="0.25">
      <c r="A1740" s="10" t="s">
        <v>533</v>
      </c>
      <c r="B1740" s="10" t="s">
        <v>533</v>
      </c>
      <c r="C1740" s="10" t="s">
        <v>27</v>
      </c>
      <c r="D1740" s="10" t="s">
        <v>552</v>
      </c>
      <c r="E1740" s="10" t="s">
        <v>1039</v>
      </c>
      <c r="F1740" s="10" t="s">
        <v>29</v>
      </c>
      <c r="G1740" s="13">
        <v>37.159999999999997</v>
      </c>
      <c r="H1740" s="13">
        <v>17.940000000000001</v>
      </c>
      <c r="I1740" s="13">
        <v>9.23</v>
      </c>
      <c r="J1740" s="13">
        <v>40.880000000000003</v>
      </c>
      <c r="K1740" s="13">
        <v>14.22</v>
      </c>
      <c r="L1740" s="13">
        <v>21.925000000000001</v>
      </c>
      <c r="M1740" s="13">
        <v>35.950000000000003</v>
      </c>
      <c r="N1740" s="13">
        <v>1591.7175999999999</v>
      </c>
      <c r="O1740" s="13">
        <v>257.2593</v>
      </c>
      <c r="P1740" s="13">
        <v>-217.7662</v>
      </c>
      <c r="Q1740" s="13">
        <v>1626.3552</v>
      </c>
      <c r="R1740" s="13">
        <v>222.62180000000001</v>
      </c>
      <c r="S1740" s="13">
        <v>-9.0380000000000003</v>
      </c>
      <c r="T1740" s="13">
        <v>608.04999999999995</v>
      </c>
      <c r="U1740" s="13">
        <v>657.95</v>
      </c>
      <c r="V1740" s="13">
        <v>895.9</v>
      </c>
      <c r="W1740" s="13">
        <v>47.256999999999998</v>
      </c>
      <c r="X1740" s="13">
        <f t="shared" si="460"/>
        <v>36.307500000000005</v>
      </c>
      <c r="Y1740" s="13">
        <f t="shared" si="461"/>
        <v>17.919999999999998</v>
      </c>
      <c r="Z1740" s="13">
        <f t="shared" si="462"/>
        <v>8.49</v>
      </c>
      <c r="AA1740" s="13">
        <f t="shared" si="463"/>
        <v>39.652500000000003</v>
      </c>
      <c r="AB1740" s="13">
        <f t="shared" si="464"/>
        <v>14.58</v>
      </c>
      <c r="AC1740" s="13">
        <f t="shared" si="465"/>
        <v>21.2285</v>
      </c>
      <c r="AD1740" s="13">
        <f t="shared" si="466"/>
        <v>34.7575</v>
      </c>
      <c r="AE1740" s="13">
        <f t="shared" si="467"/>
        <v>1508.994275</v>
      </c>
      <c r="AF1740" s="13">
        <f t="shared" si="468"/>
        <v>212.55437499999999</v>
      </c>
      <c r="AG1740" s="13">
        <f t="shared" si="469"/>
        <v>-160.52940000000001</v>
      </c>
      <c r="AH1740" s="13">
        <f t="shared" si="470"/>
        <v>1529.8770750000001</v>
      </c>
      <c r="AI1740" s="13">
        <f t="shared" si="471"/>
        <v>191.67162500000001</v>
      </c>
      <c r="AJ1740" s="13">
        <f t="shared" si="472"/>
        <v>-6.8975</v>
      </c>
      <c r="AK1740" s="13">
        <f t="shared" si="473"/>
        <v>324.13499999999999</v>
      </c>
      <c r="AL1740" s="13">
        <f t="shared" si="474"/>
        <v>629.29750000000013</v>
      </c>
      <c r="AM1740" s="13">
        <f t="shared" si="475"/>
        <v>726.01499999999999</v>
      </c>
      <c r="AN1740" s="13">
        <f t="shared" si="476"/>
        <v>62.327500000000001</v>
      </c>
    </row>
    <row r="1741" spans="1:40" x14ac:dyDescent="0.25">
      <c r="A1741" s="10" t="s">
        <v>533</v>
      </c>
      <c r="B1741" s="10" t="s">
        <v>533</v>
      </c>
      <c r="C1741" s="10" t="s">
        <v>27</v>
      </c>
      <c r="D1741" s="10" t="s">
        <v>554</v>
      </c>
      <c r="E1741" s="10" t="s">
        <v>1039</v>
      </c>
      <c r="F1741" s="10" t="s">
        <v>29</v>
      </c>
      <c r="G1741" s="13">
        <v>56.63</v>
      </c>
      <c r="H1741" s="13">
        <v>21.83</v>
      </c>
      <c r="I1741" s="13">
        <v>7.69</v>
      </c>
      <c r="J1741" s="13">
        <v>58.25</v>
      </c>
      <c r="K1741" s="13">
        <v>20.21</v>
      </c>
      <c r="L1741" s="13">
        <v>11.914999999999999</v>
      </c>
      <c r="M1741" s="13">
        <v>51.23</v>
      </c>
      <c r="N1741" s="13">
        <v>1612.4565</v>
      </c>
      <c r="O1741" s="13">
        <v>892.03409999999997</v>
      </c>
      <c r="P1741" s="13">
        <v>-282.38279999999997</v>
      </c>
      <c r="Q1741" s="13">
        <v>1709.9484</v>
      </c>
      <c r="R1741" s="13">
        <v>794.54219999999998</v>
      </c>
      <c r="S1741" s="13">
        <v>-19.047000000000001</v>
      </c>
      <c r="T1741" s="13">
        <v>608.04999999999995</v>
      </c>
      <c r="U1741" s="13">
        <v>657.95</v>
      </c>
      <c r="V1741" s="13">
        <v>895.9</v>
      </c>
      <c r="W1741" s="13">
        <v>47.256999999999998</v>
      </c>
      <c r="X1741" s="13">
        <f t="shared" si="460"/>
        <v>54.024999999999991</v>
      </c>
      <c r="Y1741" s="13">
        <f t="shared" si="461"/>
        <v>18.172499999999999</v>
      </c>
      <c r="Z1741" s="13">
        <f t="shared" si="462"/>
        <v>10.115</v>
      </c>
      <c r="AA1741" s="13">
        <f t="shared" si="463"/>
        <v>56.732500000000002</v>
      </c>
      <c r="AB1741" s="13">
        <f t="shared" si="464"/>
        <v>15.465</v>
      </c>
      <c r="AC1741" s="13">
        <f t="shared" si="465"/>
        <v>14.670000000000002</v>
      </c>
      <c r="AD1741" s="13">
        <f t="shared" si="466"/>
        <v>50.927500000000002</v>
      </c>
      <c r="AE1741" s="13">
        <f t="shared" si="467"/>
        <v>1607.9598250000001</v>
      </c>
      <c r="AF1741" s="13">
        <f t="shared" si="468"/>
        <v>908.822225</v>
      </c>
      <c r="AG1741" s="13">
        <f t="shared" si="469"/>
        <v>-298.81975</v>
      </c>
      <c r="AH1741" s="13">
        <f t="shared" si="470"/>
        <v>1722.217525</v>
      </c>
      <c r="AI1741" s="13">
        <f t="shared" si="471"/>
        <v>794.56455000000005</v>
      </c>
      <c r="AJ1741" s="13">
        <f t="shared" si="472"/>
        <v>-20.698749999999997</v>
      </c>
      <c r="AK1741" s="13">
        <f t="shared" si="473"/>
        <v>990.65250000000003</v>
      </c>
      <c r="AL1741" s="13">
        <f t="shared" si="474"/>
        <v>1065.6275000000001</v>
      </c>
      <c r="AM1741" s="13">
        <f t="shared" si="475"/>
        <v>1510.7425000000001</v>
      </c>
      <c r="AN1741" s="13">
        <f t="shared" si="476"/>
        <v>47.680500000000002</v>
      </c>
    </row>
    <row r="1742" spans="1:40" x14ac:dyDescent="0.25">
      <c r="A1742" s="10" t="s">
        <v>533</v>
      </c>
      <c r="B1742" s="10" t="s">
        <v>533</v>
      </c>
      <c r="C1742" s="10" t="s">
        <v>27</v>
      </c>
      <c r="D1742" s="10" t="s">
        <v>537</v>
      </c>
      <c r="E1742" s="10" t="s">
        <v>1039</v>
      </c>
      <c r="F1742" s="10" t="s">
        <v>29</v>
      </c>
      <c r="G1742" s="13">
        <v>54.5</v>
      </c>
      <c r="H1742" s="13">
        <v>11.16</v>
      </c>
      <c r="I1742" s="13">
        <v>10.15</v>
      </c>
      <c r="J1742" s="13">
        <v>56.76</v>
      </c>
      <c r="K1742" s="13">
        <v>8.9</v>
      </c>
      <c r="L1742" s="13">
        <v>12.548999999999999</v>
      </c>
      <c r="M1742" s="13">
        <v>52.87</v>
      </c>
      <c r="N1742" s="13">
        <v>1033.9404999999999</v>
      </c>
      <c r="O1742" s="13">
        <v>852.20060000000001</v>
      </c>
      <c r="P1742" s="13">
        <v>-195.09739999999999</v>
      </c>
      <c r="Q1742" s="13">
        <v>1158.2920999999999</v>
      </c>
      <c r="R1742" s="13">
        <v>727.84900000000005</v>
      </c>
      <c r="S1742" s="13">
        <v>-32.512999999999998</v>
      </c>
      <c r="T1742" s="13">
        <v>608.04999999999995</v>
      </c>
      <c r="U1742" s="13">
        <v>657.95</v>
      </c>
      <c r="V1742" s="13">
        <v>895.9</v>
      </c>
      <c r="W1742" s="13">
        <v>47.256999999999998</v>
      </c>
      <c r="X1742" s="13">
        <f t="shared" si="460"/>
        <v>53.269999999999996</v>
      </c>
      <c r="Y1742" s="13">
        <f t="shared" si="461"/>
        <v>7.1899999999999995</v>
      </c>
      <c r="Z1742" s="13">
        <f t="shared" si="462"/>
        <v>8.0649999999999995</v>
      </c>
      <c r="AA1742" s="13">
        <f t="shared" si="463"/>
        <v>54.784999999999997</v>
      </c>
      <c r="AB1742" s="13">
        <f t="shared" si="464"/>
        <v>5.6750000000000007</v>
      </c>
      <c r="AC1742" s="13">
        <f t="shared" si="465"/>
        <v>9.7392500000000002</v>
      </c>
      <c r="AD1742" s="13">
        <f t="shared" si="466"/>
        <v>52.245000000000005</v>
      </c>
      <c r="AE1742" s="13">
        <f t="shared" si="467"/>
        <v>1011.7467999999999</v>
      </c>
      <c r="AF1742" s="13">
        <f t="shared" si="468"/>
        <v>778.74492499999997</v>
      </c>
      <c r="AG1742" s="13">
        <f t="shared" si="469"/>
        <v>-136.94217500000002</v>
      </c>
      <c r="AH1742" s="13">
        <f t="shared" si="470"/>
        <v>1080.9308999999998</v>
      </c>
      <c r="AI1742" s="13">
        <f t="shared" si="471"/>
        <v>709.56080000000009</v>
      </c>
      <c r="AJ1742" s="13">
        <f t="shared" si="472"/>
        <v>-24.094499999999996</v>
      </c>
      <c r="AK1742" s="13">
        <f t="shared" si="473"/>
        <v>615.75249999999994</v>
      </c>
      <c r="AL1742" s="13">
        <f t="shared" si="474"/>
        <v>415.89250000000004</v>
      </c>
      <c r="AM1742" s="13">
        <f t="shared" si="475"/>
        <v>755.94250000000011</v>
      </c>
      <c r="AN1742" s="13">
        <f t="shared" si="476"/>
        <v>34.549750000000003</v>
      </c>
    </row>
    <row r="1743" spans="1:40" x14ac:dyDescent="0.25">
      <c r="A1743" s="10" t="s">
        <v>533</v>
      </c>
      <c r="B1743" s="10" t="s">
        <v>533</v>
      </c>
      <c r="C1743" s="10" t="s">
        <v>27</v>
      </c>
      <c r="D1743" s="10" t="s">
        <v>540</v>
      </c>
      <c r="E1743" s="10" t="s">
        <v>1039</v>
      </c>
      <c r="F1743" s="10" t="s">
        <v>29</v>
      </c>
      <c r="G1743" s="13">
        <v>35.03</v>
      </c>
      <c r="H1743" s="13">
        <v>7.27</v>
      </c>
      <c r="I1743" s="13">
        <v>11.7</v>
      </c>
      <c r="J1743" s="13">
        <v>39.299999999999997</v>
      </c>
      <c r="K1743" s="13">
        <v>3</v>
      </c>
      <c r="L1743" s="13">
        <v>20.061</v>
      </c>
      <c r="M1743" s="13">
        <v>37.89</v>
      </c>
      <c r="N1743" s="13">
        <v>1013.9452</v>
      </c>
      <c r="O1743" s="13">
        <v>219.38849999999999</v>
      </c>
      <c r="P1743" s="13">
        <v>-130.48070000000001</v>
      </c>
      <c r="Q1743" s="13">
        <v>1034.8239000000001</v>
      </c>
      <c r="R1743" s="13">
        <v>198.50980000000001</v>
      </c>
      <c r="S1743" s="13">
        <v>-9.0909999999999993</v>
      </c>
      <c r="T1743" s="13">
        <v>608.04999999999995</v>
      </c>
      <c r="U1743" s="13">
        <v>657.95</v>
      </c>
      <c r="V1743" s="13">
        <v>895.9</v>
      </c>
      <c r="W1743" s="13">
        <v>47.256999999999998</v>
      </c>
      <c r="X1743" s="13">
        <f t="shared" si="460"/>
        <v>37.217500000000001</v>
      </c>
      <c r="Y1743" s="13">
        <f t="shared" si="461"/>
        <v>9.6849999999999987</v>
      </c>
      <c r="Z1743" s="13">
        <f t="shared" si="462"/>
        <v>9.7650000000000006</v>
      </c>
      <c r="AA1743" s="13">
        <f t="shared" si="463"/>
        <v>40.3675</v>
      </c>
      <c r="AB1743" s="13">
        <f t="shared" si="464"/>
        <v>6.5374999999999996</v>
      </c>
      <c r="AC1743" s="13">
        <f t="shared" si="465"/>
        <v>17.606999999999999</v>
      </c>
      <c r="AD1743" s="13">
        <f t="shared" si="466"/>
        <v>37.617499999999993</v>
      </c>
      <c r="AE1743" s="13">
        <f t="shared" si="467"/>
        <v>1059.721225</v>
      </c>
      <c r="AF1743" s="13">
        <f t="shared" si="468"/>
        <v>263.05555000000004</v>
      </c>
      <c r="AG1743" s="13">
        <f t="shared" si="469"/>
        <v>-180.45417500000002</v>
      </c>
      <c r="AH1743" s="13">
        <f t="shared" si="470"/>
        <v>1099.8421750000002</v>
      </c>
      <c r="AI1743" s="13">
        <f t="shared" si="471"/>
        <v>222.93455</v>
      </c>
      <c r="AJ1743" s="13">
        <f t="shared" si="472"/>
        <v>-12.214</v>
      </c>
      <c r="AK1743" s="13">
        <f t="shared" si="473"/>
        <v>403.4975</v>
      </c>
      <c r="AL1743" s="13">
        <f t="shared" si="474"/>
        <v>420.02750000000003</v>
      </c>
      <c r="AM1743" s="13">
        <f t="shared" si="475"/>
        <v>584.58249999999998</v>
      </c>
      <c r="AN1743" s="13">
        <f t="shared" si="476"/>
        <v>45.995999999999995</v>
      </c>
    </row>
    <row r="1744" spans="1:40" x14ac:dyDescent="0.25">
      <c r="A1744" s="10" t="s">
        <v>535</v>
      </c>
      <c r="B1744" s="10" t="s">
        <v>535</v>
      </c>
      <c r="C1744" s="10" t="s">
        <v>27</v>
      </c>
      <c r="D1744" s="10" t="s">
        <v>553</v>
      </c>
      <c r="E1744" s="10" t="s">
        <v>1039</v>
      </c>
      <c r="F1744" s="10" t="s">
        <v>29</v>
      </c>
      <c r="G1744" s="13">
        <v>53.58</v>
      </c>
      <c r="H1744" s="13">
        <v>25.32</v>
      </c>
      <c r="I1744" s="13">
        <v>11.39</v>
      </c>
      <c r="J1744" s="13">
        <v>57.59</v>
      </c>
      <c r="K1744" s="13">
        <v>21.3</v>
      </c>
      <c r="L1744" s="13">
        <v>19.431000000000001</v>
      </c>
      <c r="M1744" s="13">
        <v>50.44</v>
      </c>
      <c r="N1744" s="13">
        <v>3103.9785999999999</v>
      </c>
      <c r="O1744" s="13">
        <v>1064.1659</v>
      </c>
      <c r="P1744" s="13">
        <v>-65.3202</v>
      </c>
      <c r="Q1744" s="13">
        <v>3106.0682000000002</v>
      </c>
      <c r="R1744" s="13">
        <v>1062.0762999999999</v>
      </c>
      <c r="S1744" s="13">
        <v>-1.8320000000000001</v>
      </c>
      <c r="T1744" s="13">
        <v>2198.12</v>
      </c>
      <c r="U1744" s="13">
        <v>2275.3000000000002</v>
      </c>
      <c r="V1744" s="13">
        <v>3163.66</v>
      </c>
      <c r="W1744" s="13">
        <v>45.988999999999997</v>
      </c>
      <c r="X1744" s="13">
        <f t="shared" si="460"/>
        <v>51.852499999999999</v>
      </c>
      <c r="Y1744" s="13">
        <f t="shared" si="461"/>
        <v>25.025000000000002</v>
      </c>
      <c r="Z1744" s="13">
        <f t="shared" si="462"/>
        <v>8.9599999999999991</v>
      </c>
      <c r="AA1744" s="13">
        <f t="shared" si="463"/>
        <v>54.612500000000004</v>
      </c>
      <c r="AB1744" s="13">
        <f t="shared" si="464"/>
        <v>22.262500000000003</v>
      </c>
      <c r="AC1744" s="13">
        <f t="shared" si="465"/>
        <v>16.668499999999998</v>
      </c>
      <c r="AD1744" s="13">
        <f t="shared" si="466"/>
        <v>47.592500000000001</v>
      </c>
      <c r="AE1744" s="13">
        <f t="shared" si="467"/>
        <v>2661.9931999999999</v>
      </c>
      <c r="AF1744" s="13">
        <f t="shared" si="468"/>
        <v>1004.189625</v>
      </c>
      <c r="AG1744" s="13">
        <f t="shared" si="469"/>
        <v>57.158250000000002</v>
      </c>
      <c r="AH1744" s="13">
        <f t="shared" si="470"/>
        <v>2670.1631499999999</v>
      </c>
      <c r="AI1744" s="13">
        <f t="shared" si="471"/>
        <v>996.01967500000001</v>
      </c>
      <c r="AJ1744" s="13">
        <f t="shared" si="472"/>
        <v>2.0747499999999999</v>
      </c>
      <c r="AK1744" s="13">
        <f t="shared" si="473"/>
        <v>9.5674999999999137</v>
      </c>
      <c r="AL1744" s="13">
        <f t="shared" si="474"/>
        <v>1640.4549999999999</v>
      </c>
      <c r="AM1744" s="13">
        <f t="shared" si="475"/>
        <v>2104.1775000000002</v>
      </c>
      <c r="AN1744" s="13">
        <f t="shared" si="476"/>
        <v>88.367500000000007</v>
      </c>
    </row>
    <row r="1745" spans="1:40" x14ac:dyDescent="0.25">
      <c r="A1745" s="10" t="s">
        <v>535</v>
      </c>
      <c r="B1745" s="10" t="s">
        <v>535</v>
      </c>
      <c r="C1745" s="10" t="s">
        <v>27</v>
      </c>
      <c r="D1745" s="10" t="s">
        <v>312</v>
      </c>
      <c r="E1745" s="10" t="s">
        <v>1039</v>
      </c>
      <c r="F1745" s="10" t="s">
        <v>29</v>
      </c>
      <c r="G1745" s="13">
        <v>83.66</v>
      </c>
      <c r="H1745" s="13">
        <v>31.33</v>
      </c>
      <c r="I1745" s="13">
        <v>10.35</v>
      </c>
      <c r="J1745" s="13">
        <v>85.64</v>
      </c>
      <c r="K1745" s="13">
        <v>29.36</v>
      </c>
      <c r="L1745" s="13">
        <v>10.792999999999999</v>
      </c>
      <c r="M1745" s="13">
        <v>75.37</v>
      </c>
      <c r="N1745" s="13">
        <v>3800.4430000000002</v>
      </c>
      <c r="O1745" s="13">
        <v>3261.1873999999998</v>
      </c>
      <c r="P1745" s="13">
        <v>197.56020000000001</v>
      </c>
      <c r="Q1745" s="13">
        <v>3865.0744</v>
      </c>
      <c r="R1745" s="13">
        <v>3196.556</v>
      </c>
      <c r="S1745" s="13">
        <v>18.114999999999998</v>
      </c>
      <c r="T1745" s="13">
        <v>2198.12</v>
      </c>
      <c r="U1745" s="13">
        <v>2275.3000000000002</v>
      </c>
      <c r="V1745" s="13">
        <v>3163.66</v>
      </c>
      <c r="W1745" s="13">
        <v>45.988999999999997</v>
      </c>
      <c r="X1745" s="13">
        <f t="shared" si="460"/>
        <v>79.459999999999994</v>
      </c>
      <c r="Y1745" s="13">
        <f t="shared" si="461"/>
        <v>27.807499999999997</v>
      </c>
      <c r="Z1745" s="13">
        <f t="shared" si="462"/>
        <v>13.315</v>
      </c>
      <c r="AA1745" s="13">
        <f t="shared" si="463"/>
        <v>82.765000000000001</v>
      </c>
      <c r="AB1745" s="13">
        <f t="shared" si="464"/>
        <v>24.502500000000001</v>
      </c>
      <c r="AC1745" s="13">
        <f t="shared" si="465"/>
        <v>13.623749999999999</v>
      </c>
      <c r="AD1745" s="13">
        <f t="shared" si="466"/>
        <v>73.715000000000003</v>
      </c>
      <c r="AE1745" s="13">
        <f t="shared" si="467"/>
        <v>3849.586675</v>
      </c>
      <c r="AF1745" s="13">
        <f t="shared" si="468"/>
        <v>3329.154325</v>
      </c>
      <c r="AG1745" s="13">
        <f t="shared" si="469"/>
        <v>77.137999999999991</v>
      </c>
      <c r="AH1745" s="13">
        <f t="shared" si="470"/>
        <v>3886.6332000000002</v>
      </c>
      <c r="AI1745" s="13">
        <f t="shared" si="471"/>
        <v>3292.1077999999998</v>
      </c>
      <c r="AJ1745" s="13">
        <f t="shared" si="472"/>
        <v>6.8587500000000006</v>
      </c>
      <c r="AK1745" s="13">
        <f t="shared" si="473"/>
        <v>-56.335000000000036</v>
      </c>
      <c r="AL1745" s="13">
        <f t="shared" si="474"/>
        <v>1.6800000000000637</v>
      </c>
      <c r="AM1745" s="13">
        <f t="shared" si="475"/>
        <v>3265.6349999999998</v>
      </c>
      <c r="AN1745" s="13">
        <f t="shared" si="476"/>
        <v>3.6500000000003752E-2</v>
      </c>
    </row>
    <row r="1746" spans="1:40" x14ac:dyDescent="0.25">
      <c r="A1746" s="10" t="s">
        <v>535</v>
      </c>
      <c r="B1746" s="10" t="s">
        <v>535</v>
      </c>
      <c r="C1746" s="10" t="s">
        <v>27</v>
      </c>
      <c r="D1746" s="10" t="s">
        <v>315</v>
      </c>
      <c r="E1746" s="10" t="s">
        <v>1039</v>
      </c>
      <c r="F1746" s="10" t="s">
        <v>29</v>
      </c>
      <c r="G1746" s="13">
        <v>81.5</v>
      </c>
      <c r="H1746" s="13">
        <v>20.53</v>
      </c>
      <c r="I1746" s="13">
        <v>11.51</v>
      </c>
      <c r="J1746" s="13">
        <v>83.6</v>
      </c>
      <c r="K1746" s="13">
        <v>18.43</v>
      </c>
      <c r="L1746" s="13">
        <v>10.342000000000001</v>
      </c>
      <c r="M1746" s="13">
        <v>76.08</v>
      </c>
      <c r="N1746" s="13">
        <v>1705.5441000000001</v>
      </c>
      <c r="O1746" s="13">
        <v>2527.3476000000001</v>
      </c>
      <c r="P1746" s="13">
        <v>-11.3941</v>
      </c>
      <c r="Q1746" s="13">
        <v>2527.5055000000002</v>
      </c>
      <c r="R1746" s="13">
        <v>1705.3861999999999</v>
      </c>
      <c r="S1746" s="13">
        <v>-89.206000000000003</v>
      </c>
      <c r="T1746" s="13">
        <v>2198.12</v>
      </c>
      <c r="U1746" s="13">
        <v>2275.3000000000002</v>
      </c>
      <c r="V1746" s="13">
        <v>3163.66</v>
      </c>
      <c r="W1746" s="13">
        <v>45.988999999999997</v>
      </c>
      <c r="X1746" s="13">
        <f t="shared" si="460"/>
        <v>82.605000000000004</v>
      </c>
      <c r="Y1746" s="13">
        <f t="shared" si="461"/>
        <v>15.425000000000001</v>
      </c>
      <c r="Z1746" s="13">
        <f t="shared" si="462"/>
        <v>12.035</v>
      </c>
      <c r="AA1746" s="13">
        <f t="shared" si="463"/>
        <v>84.72</v>
      </c>
      <c r="AB1746" s="13">
        <f t="shared" si="464"/>
        <v>13.31</v>
      </c>
      <c r="AC1746" s="13">
        <f t="shared" si="465"/>
        <v>9.8914999999999988</v>
      </c>
      <c r="AD1746" s="13">
        <f t="shared" si="466"/>
        <v>79.052499999999995</v>
      </c>
      <c r="AE1746" s="13">
        <f t="shared" si="467"/>
        <v>1672.4897000000001</v>
      </c>
      <c r="AF1746" s="13">
        <f t="shared" si="468"/>
        <v>2112.1232</v>
      </c>
      <c r="AG1746" s="13">
        <f t="shared" si="469"/>
        <v>113.55120000000001</v>
      </c>
      <c r="AH1746" s="13">
        <f t="shared" si="470"/>
        <v>2177.2113250000002</v>
      </c>
      <c r="AI1746" s="13">
        <f t="shared" si="471"/>
        <v>1607.4015749999999</v>
      </c>
      <c r="AJ1746" s="13">
        <f t="shared" si="472"/>
        <v>21.959249999999997</v>
      </c>
      <c r="AK1746" s="13">
        <f t="shared" si="473"/>
        <v>1592.625</v>
      </c>
      <c r="AL1746" s="13">
        <f t="shared" si="474"/>
        <v>122.32500000000009</v>
      </c>
      <c r="AM1746" s="13">
        <f t="shared" si="475"/>
        <v>2077.7249999999999</v>
      </c>
      <c r="AN1746" s="13">
        <f t="shared" si="476"/>
        <v>7.2965</v>
      </c>
    </row>
    <row r="1747" spans="1:40" x14ac:dyDescent="0.25">
      <c r="A1747" s="10" t="s">
        <v>535</v>
      </c>
      <c r="B1747" s="10" t="s">
        <v>535</v>
      </c>
      <c r="C1747" s="10" t="s">
        <v>27</v>
      </c>
      <c r="D1747" s="10" t="s">
        <v>554</v>
      </c>
      <c r="E1747" s="10" t="s">
        <v>1039</v>
      </c>
      <c r="F1747" s="10" t="s">
        <v>29</v>
      </c>
      <c r="G1747" s="13">
        <v>51.42</v>
      </c>
      <c r="H1747" s="13">
        <v>14.51</v>
      </c>
      <c r="I1747" s="13">
        <v>12.54</v>
      </c>
      <c r="J1747" s="13">
        <v>55.28</v>
      </c>
      <c r="K1747" s="13">
        <v>10.65</v>
      </c>
      <c r="L1747" s="13">
        <v>17.105</v>
      </c>
      <c r="M1747" s="13">
        <v>50.8</v>
      </c>
      <c r="N1747" s="13">
        <v>1018.8833</v>
      </c>
      <c r="O1747" s="13">
        <v>340.85359999999997</v>
      </c>
      <c r="P1747" s="13">
        <v>-274.27449999999999</v>
      </c>
      <c r="Q1747" s="13">
        <v>1115.9391000000001</v>
      </c>
      <c r="R1747" s="13">
        <v>243.7979</v>
      </c>
      <c r="S1747" s="13">
        <v>-19.486999999999998</v>
      </c>
      <c r="T1747" s="13">
        <v>2198.12</v>
      </c>
      <c r="U1747" s="13">
        <v>2275.3000000000002</v>
      </c>
      <c r="V1747" s="13">
        <v>3163.66</v>
      </c>
      <c r="W1747" s="13">
        <v>45.988999999999997</v>
      </c>
      <c r="X1747" s="13">
        <f t="shared" si="460"/>
        <v>54.024999999999991</v>
      </c>
      <c r="Y1747" s="13">
        <f t="shared" si="461"/>
        <v>18.172499999999999</v>
      </c>
      <c r="Z1747" s="13">
        <f t="shared" si="462"/>
        <v>10.115</v>
      </c>
      <c r="AA1747" s="13">
        <f t="shared" si="463"/>
        <v>56.732500000000002</v>
      </c>
      <c r="AB1747" s="13">
        <f t="shared" si="464"/>
        <v>15.465</v>
      </c>
      <c r="AC1747" s="13">
        <f t="shared" si="465"/>
        <v>14.670000000000002</v>
      </c>
      <c r="AD1747" s="13">
        <f t="shared" si="466"/>
        <v>50.927500000000002</v>
      </c>
      <c r="AE1747" s="13">
        <f t="shared" si="467"/>
        <v>1607.9598250000001</v>
      </c>
      <c r="AF1747" s="13">
        <f t="shared" si="468"/>
        <v>908.822225</v>
      </c>
      <c r="AG1747" s="13">
        <f t="shared" si="469"/>
        <v>-298.81975</v>
      </c>
      <c r="AH1747" s="13">
        <f t="shared" si="470"/>
        <v>1722.217525</v>
      </c>
      <c r="AI1747" s="13">
        <f t="shared" si="471"/>
        <v>794.56455000000005</v>
      </c>
      <c r="AJ1747" s="13">
        <f t="shared" si="472"/>
        <v>-20.698749999999997</v>
      </c>
      <c r="AK1747" s="13">
        <f t="shared" si="473"/>
        <v>990.65250000000003</v>
      </c>
      <c r="AL1747" s="13">
        <f t="shared" si="474"/>
        <v>1065.6275000000001</v>
      </c>
      <c r="AM1747" s="13">
        <f t="shared" si="475"/>
        <v>1510.7425000000001</v>
      </c>
      <c r="AN1747" s="13">
        <f t="shared" si="476"/>
        <v>47.680500000000002</v>
      </c>
    </row>
    <row r="1748" spans="1:40" x14ac:dyDescent="0.25">
      <c r="A1748" s="10" t="s">
        <v>536</v>
      </c>
      <c r="B1748" s="10" t="s">
        <v>536</v>
      </c>
      <c r="C1748" s="10" t="s">
        <v>27</v>
      </c>
      <c r="D1748" s="10" t="s">
        <v>554</v>
      </c>
      <c r="E1748" s="10" t="s">
        <v>1039</v>
      </c>
      <c r="F1748" s="10" t="s">
        <v>29</v>
      </c>
      <c r="G1748" s="13">
        <v>55.33</v>
      </c>
      <c r="H1748" s="13">
        <v>15.3</v>
      </c>
      <c r="I1748" s="13">
        <v>10.3</v>
      </c>
      <c r="J1748" s="13">
        <v>57.82</v>
      </c>
      <c r="K1748" s="13">
        <v>12.8</v>
      </c>
      <c r="L1748" s="13">
        <v>13.614000000000001</v>
      </c>
      <c r="M1748" s="13">
        <v>52.6</v>
      </c>
      <c r="N1748" s="13">
        <v>1792.0168000000001</v>
      </c>
      <c r="O1748" s="13">
        <v>1333.3018999999999</v>
      </c>
      <c r="P1748" s="13">
        <v>-321.0324</v>
      </c>
      <c r="Q1748" s="13">
        <v>1957.2055</v>
      </c>
      <c r="R1748" s="13">
        <v>1168.1132</v>
      </c>
      <c r="S1748" s="13">
        <v>-27.228000000000002</v>
      </c>
      <c r="T1748" s="13">
        <v>915.9</v>
      </c>
      <c r="U1748" s="13">
        <v>358.93</v>
      </c>
      <c r="V1748" s="13">
        <v>983.72</v>
      </c>
      <c r="W1748" s="13">
        <v>21.399000000000001</v>
      </c>
      <c r="X1748" s="13">
        <f t="shared" si="460"/>
        <v>54.024999999999991</v>
      </c>
      <c r="Y1748" s="13">
        <f t="shared" si="461"/>
        <v>18.172499999999999</v>
      </c>
      <c r="Z1748" s="13">
        <f t="shared" si="462"/>
        <v>10.115</v>
      </c>
      <c r="AA1748" s="13">
        <f t="shared" si="463"/>
        <v>56.732500000000002</v>
      </c>
      <c r="AB1748" s="13">
        <f t="shared" si="464"/>
        <v>15.465</v>
      </c>
      <c r="AC1748" s="13">
        <f t="shared" si="465"/>
        <v>14.670000000000002</v>
      </c>
      <c r="AD1748" s="13">
        <f t="shared" si="466"/>
        <v>50.927500000000002</v>
      </c>
      <c r="AE1748" s="13">
        <f t="shared" si="467"/>
        <v>1607.9598250000001</v>
      </c>
      <c r="AF1748" s="13">
        <f t="shared" si="468"/>
        <v>908.822225</v>
      </c>
      <c r="AG1748" s="13">
        <f t="shared" si="469"/>
        <v>-298.81975</v>
      </c>
      <c r="AH1748" s="13">
        <f t="shared" si="470"/>
        <v>1722.217525</v>
      </c>
      <c r="AI1748" s="13">
        <f t="shared" si="471"/>
        <v>794.56455000000005</v>
      </c>
      <c r="AJ1748" s="13">
        <f t="shared" si="472"/>
        <v>-20.698749999999997</v>
      </c>
      <c r="AK1748" s="13">
        <f t="shared" si="473"/>
        <v>990.65250000000003</v>
      </c>
      <c r="AL1748" s="13">
        <f t="shared" si="474"/>
        <v>1065.6275000000001</v>
      </c>
      <c r="AM1748" s="13">
        <f t="shared" si="475"/>
        <v>1510.7425000000001</v>
      </c>
      <c r="AN1748" s="13">
        <f t="shared" si="476"/>
        <v>47.680500000000002</v>
      </c>
    </row>
    <row r="1749" spans="1:40" x14ac:dyDescent="0.25">
      <c r="A1749" s="10" t="s">
        <v>536</v>
      </c>
      <c r="B1749" s="10" t="s">
        <v>536</v>
      </c>
      <c r="C1749" s="10" t="s">
        <v>27</v>
      </c>
      <c r="D1749" s="10" t="s">
        <v>315</v>
      </c>
      <c r="E1749" s="10" t="s">
        <v>1039</v>
      </c>
      <c r="F1749" s="10" t="s">
        <v>29</v>
      </c>
      <c r="G1749" s="13">
        <v>85.93</v>
      </c>
      <c r="H1749" s="13">
        <v>21.42</v>
      </c>
      <c r="I1749" s="13">
        <v>13.38</v>
      </c>
      <c r="J1749" s="13">
        <v>88.6</v>
      </c>
      <c r="K1749" s="13">
        <v>18.75</v>
      </c>
      <c r="L1749" s="13">
        <v>11.266</v>
      </c>
      <c r="M1749" s="13">
        <v>80.87</v>
      </c>
      <c r="N1749" s="13">
        <v>1660.6877999999999</v>
      </c>
      <c r="O1749" s="13">
        <v>1680.5546999999999</v>
      </c>
      <c r="P1749" s="13">
        <v>35.892800000000001</v>
      </c>
      <c r="Q1749" s="13">
        <v>1707.8632</v>
      </c>
      <c r="R1749" s="13">
        <v>1633.3793000000001</v>
      </c>
      <c r="S1749" s="13">
        <v>52.734999999999999</v>
      </c>
      <c r="T1749" s="13">
        <v>915.9</v>
      </c>
      <c r="U1749" s="13">
        <v>358.93</v>
      </c>
      <c r="V1749" s="13">
        <v>983.72</v>
      </c>
      <c r="W1749" s="13">
        <v>21.399000000000001</v>
      </c>
      <c r="X1749" s="13">
        <f t="shared" si="460"/>
        <v>82.605000000000004</v>
      </c>
      <c r="Y1749" s="13">
        <f t="shared" si="461"/>
        <v>15.425000000000001</v>
      </c>
      <c r="Z1749" s="13">
        <f t="shared" si="462"/>
        <v>12.035</v>
      </c>
      <c r="AA1749" s="13">
        <f t="shared" si="463"/>
        <v>84.72</v>
      </c>
      <c r="AB1749" s="13">
        <f t="shared" si="464"/>
        <v>13.31</v>
      </c>
      <c r="AC1749" s="13">
        <f t="shared" si="465"/>
        <v>9.8914999999999988</v>
      </c>
      <c r="AD1749" s="13">
        <f t="shared" si="466"/>
        <v>79.052499999999995</v>
      </c>
      <c r="AE1749" s="13">
        <f t="shared" si="467"/>
        <v>1672.4897000000001</v>
      </c>
      <c r="AF1749" s="13">
        <f t="shared" si="468"/>
        <v>2112.1232</v>
      </c>
      <c r="AG1749" s="13">
        <f t="shared" si="469"/>
        <v>113.55120000000001</v>
      </c>
      <c r="AH1749" s="13">
        <f t="shared" si="470"/>
        <v>2177.2113250000002</v>
      </c>
      <c r="AI1749" s="13">
        <f t="shared" si="471"/>
        <v>1607.4015749999999</v>
      </c>
      <c r="AJ1749" s="13">
        <f t="shared" si="472"/>
        <v>21.959249999999997</v>
      </c>
      <c r="AK1749" s="13">
        <f t="shared" si="473"/>
        <v>1592.625</v>
      </c>
      <c r="AL1749" s="13">
        <f t="shared" si="474"/>
        <v>122.32500000000009</v>
      </c>
      <c r="AM1749" s="13">
        <f t="shared" si="475"/>
        <v>2077.7249999999999</v>
      </c>
      <c r="AN1749" s="13">
        <f t="shared" si="476"/>
        <v>7.2965</v>
      </c>
    </row>
    <row r="1750" spans="1:40" x14ac:dyDescent="0.25">
      <c r="A1750" s="10" t="s">
        <v>536</v>
      </c>
      <c r="B1750" s="10" t="s">
        <v>536</v>
      </c>
      <c r="C1750" s="10" t="s">
        <v>27</v>
      </c>
      <c r="D1750" s="10" t="s">
        <v>311</v>
      </c>
      <c r="E1750" s="10" t="s">
        <v>1039</v>
      </c>
      <c r="F1750" s="10" t="s">
        <v>29</v>
      </c>
      <c r="G1750" s="13">
        <v>83.56</v>
      </c>
      <c r="H1750" s="13">
        <v>9.5299999999999994</v>
      </c>
      <c r="I1750" s="13">
        <v>8.68</v>
      </c>
      <c r="J1750" s="13">
        <v>84.56</v>
      </c>
      <c r="K1750" s="13">
        <v>8.52</v>
      </c>
      <c r="L1750" s="13">
        <v>6.6</v>
      </c>
      <c r="M1750" s="13">
        <v>80.64</v>
      </c>
      <c r="N1750" s="13">
        <v>791.18100000000004</v>
      </c>
      <c r="O1750" s="13">
        <v>1082.4085</v>
      </c>
      <c r="P1750" s="13">
        <v>199.54419999999999</v>
      </c>
      <c r="Q1750" s="13">
        <v>1183.8195000000001</v>
      </c>
      <c r="R1750" s="13">
        <v>689.77</v>
      </c>
      <c r="S1750" s="13">
        <v>63.06</v>
      </c>
      <c r="T1750" s="13">
        <v>915.9</v>
      </c>
      <c r="U1750" s="13">
        <v>358.93</v>
      </c>
      <c r="V1750" s="13">
        <v>983.72</v>
      </c>
      <c r="W1750" s="13">
        <v>21.399000000000001</v>
      </c>
      <c r="X1750" s="13">
        <f t="shared" si="460"/>
        <v>80.12</v>
      </c>
      <c r="Y1750" s="13">
        <f t="shared" si="461"/>
        <v>-0.98749999999999982</v>
      </c>
      <c r="Z1750" s="13">
        <f t="shared" si="462"/>
        <v>5.3249999999999993</v>
      </c>
      <c r="AA1750" s="13">
        <f t="shared" si="463"/>
        <v>80.685000000000002</v>
      </c>
      <c r="AB1750" s="13">
        <f t="shared" si="464"/>
        <v>-1.5550000000000002</v>
      </c>
      <c r="AC1750" s="13">
        <f t="shared" si="465"/>
        <v>3.6317499999999998</v>
      </c>
      <c r="AD1750" s="13">
        <f t="shared" si="466"/>
        <v>81.954999999999998</v>
      </c>
      <c r="AE1750" s="13">
        <f t="shared" si="467"/>
        <v>961.21555000000001</v>
      </c>
      <c r="AF1750" s="13">
        <f t="shared" si="468"/>
        <v>1070.8945250000002</v>
      </c>
      <c r="AG1750" s="13">
        <f t="shared" si="469"/>
        <v>121.023475</v>
      </c>
      <c r="AH1750" s="13">
        <f t="shared" si="470"/>
        <v>1174.11555</v>
      </c>
      <c r="AI1750" s="13">
        <f t="shared" si="471"/>
        <v>857.99455</v>
      </c>
      <c r="AJ1750" s="13">
        <f t="shared" si="472"/>
        <v>55.536500000000004</v>
      </c>
      <c r="AK1750" s="13">
        <f t="shared" si="473"/>
        <v>712.40499999999997</v>
      </c>
      <c r="AL1750" s="13">
        <f t="shared" si="474"/>
        <v>237.55500000000001</v>
      </c>
      <c r="AM1750" s="13">
        <f t="shared" si="475"/>
        <v>760.38999999999987</v>
      </c>
      <c r="AN1750" s="13">
        <f t="shared" si="476"/>
        <v>19.867750000000001</v>
      </c>
    </row>
    <row r="1751" spans="1:40" x14ac:dyDescent="0.25">
      <c r="A1751" s="10" t="s">
        <v>536</v>
      </c>
      <c r="B1751" s="10" t="s">
        <v>536</v>
      </c>
      <c r="C1751" s="10" t="s">
        <v>27</v>
      </c>
      <c r="D1751" s="10" t="s">
        <v>537</v>
      </c>
      <c r="E1751" s="10" t="s">
        <v>1039</v>
      </c>
      <c r="F1751" s="10" t="s">
        <v>29</v>
      </c>
      <c r="G1751" s="13">
        <v>52.95</v>
      </c>
      <c r="H1751" s="13">
        <v>3.4</v>
      </c>
      <c r="I1751" s="13">
        <v>5.6</v>
      </c>
      <c r="J1751" s="13">
        <v>53.57</v>
      </c>
      <c r="K1751" s="13">
        <v>2.78</v>
      </c>
      <c r="L1751" s="13">
        <v>6.367</v>
      </c>
      <c r="M1751" s="13">
        <v>52.24</v>
      </c>
      <c r="N1751" s="13">
        <v>919.82719999999995</v>
      </c>
      <c r="O1751" s="13">
        <v>738.16819999999996</v>
      </c>
      <c r="P1751" s="13">
        <v>-157.3811</v>
      </c>
      <c r="Q1751" s="13">
        <v>1010.7084</v>
      </c>
      <c r="R1751" s="13">
        <v>647.28689999999995</v>
      </c>
      <c r="S1751" s="13">
        <v>-30.004999999999999</v>
      </c>
      <c r="T1751" s="13">
        <v>915.9</v>
      </c>
      <c r="U1751" s="13">
        <v>358.93</v>
      </c>
      <c r="V1751" s="13">
        <v>983.72</v>
      </c>
      <c r="W1751" s="13">
        <v>21.399000000000001</v>
      </c>
      <c r="X1751" s="13">
        <f t="shared" si="460"/>
        <v>53.269999999999996</v>
      </c>
      <c r="Y1751" s="13">
        <f t="shared" si="461"/>
        <v>7.1899999999999995</v>
      </c>
      <c r="Z1751" s="13">
        <f t="shared" si="462"/>
        <v>8.0649999999999995</v>
      </c>
      <c r="AA1751" s="13">
        <f t="shared" si="463"/>
        <v>54.784999999999997</v>
      </c>
      <c r="AB1751" s="13">
        <f t="shared" si="464"/>
        <v>5.6750000000000007</v>
      </c>
      <c r="AC1751" s="13">
        <f t="shared" si="465"/>
        <v>9.7392500000000002</v>
      </c>
      <c r="AD1751" s="13">
        <f t="shared" si="466"/>
        <v>52.245000000000005</v>
      </c>
      <c r="AE1751" s="13">
        <f t="shared" si="467"/>
        <v>1011.7467999999999</v>
      </c>
      <c r="AF1751" s="13">
        <f t="shared" si="468"/>
        <v>778.74492499999997</v>
      </c>
      <c r="AG1751" s="13">
        <f t="shared" si="469"/>
        <v>-136.94217500000002</v>
      </c>
      <c r="AH1751" s="13">
        <f t="shared" si="470"/>
        <v>1080.9308999999998</v>
      </c>
      <c r="AI1751" s="13">
        <f t="shared" si="471"/>
        <v>709.56080000000009</v>
      </c>
      <c r="AJ1751" s="13">
        <f t="shared" si="472"/>
        <v>-24.094499999999996</v>
      </c>
      <c r="AK1751" s="13">
        <f t="shared" si="473"/>
        <v>615.75249999999994</v>
      </c>
      <c r="AL1751" s="13">
        <f t="shared" si="474"/>
        <v>415.89250000000004</v>
      </c>
      <c r="AM1751" s="13">
        <f t="shared" si="475"/>
        <v>755.94250000000011</v>
      </c>
      <c r="AN1751" s="13">
        <f t="shared" si="476"/>
        <v>34.549750000000003</v>
      </c>
    </row>
    <row r="1752" spans="1:40" x14ac:dyDescent="0.25">
      <c r="A1752" s="10" t="s">
        <v>537</v>
      </c>
      <c r="B1752" s="10" t="s">
        <v>537</v>
      </c>
      <c r="C1752" s="10" t="s">
        <v>27</v>
      </c>
      <c r="D1752" s="10" t="s">
        <v>318</v>
      </c>
      <c r="E1752" s="10" t="s">
        <v>1039</v>
      </c>
      <c r="F1752" s="10" t="s">
        <v>29</v>
      </c>
      <c r="G1752" s="13">
        <v>246.31</v>
      </c>
      <c r="H1752" s="13">
        <v>30.95</v>
      </c>
      <c r="I1752" s="13">
        <v>45.06</v>
      </c>
      <c r="J1752" s="13">
        <v>255.36</v>
      </c>
      <c r="K1752" s="13">
        <v>21.9</v>
      </c>
      <c r="L1752" s="13">
        <v>11.353999999999999</v>
      </c>
      <c r="M1752" s="13">
        <v>245.14</v>
      </c>
      <c r="N1752" s="13">
        <v>1358.4614999999999</v>
      </c>
      <c r="O1752" s="13">
        <v>690.76099999999997</v>
      </c>
      <c r="P1752" s="13">
        <v>68.3553</v>
      </c>
      <c r="Q1752" s="13">
        <v>1365.3875</v>
      </c>
      <c r="R1752" s="13">
        <v>683.83500000000004</v>
      </c>
      <c r="S1752" s="13">
        <v>5.7859999999999996</v>
      </c>
      <c r="T1752" s="13">
        <v>-158.25</v>
      </c>
      <c r="U1752" s="13">
        <v>-531.41</v>
      </c>
      <c r="V1752" s="13">
        <v>554.47</v>
      </c>
      <c r="W1752" s="13">
        <v>-106.583</v>
      </c>
      <c r="X1752" s="13">
        <f t="shared" si="460"/>
        <v>242.715</v>
      </c>
      <c r="Y1752" s="13">
        <f t="shared" si="461"/>
        <v>-3.3449999999999989</v>
      </c>
      <c r="Z1752" s="13">
        <f t="shared" si="462"/>
        <v>30.685000000000002</v>
      </c>
      <c r="AA1752" s="13">
        <f t="shared" si="463"/>
        <v>247.50000000000003</v>
      </c>
      <c r="AB1752" s="13">
        <f t="shared" si="464"/>
        <v>-8.1325000000000003</v>
      </c>
      <c r="AC1752" s="13">
        <f t="shared" si="465"/>
        <v>6.9704999999999995</v>
      </c>
      <c r="AD1752" s="13">
        <f t="shared" si="466"/>
        <v>253.46999999999997</v>
      </c>
      <c r="AE1752" s="13">
        <f t="shared" si="467"/>
        <v>1350.1226999999999</v>
      </c>
      <c r="AF1752" s="13">
        <f t="shared" si="468"/>
        <v>781.20777500000008</v>
      </c>
      <c r="AG1752" s="13">
        <f t="shared" si="469"/>
        <v>61.509724999999996</v>
      </c>
      <c r="AH1752" s="13">
        <f t="shared" si="470"/>
        <v>1358.0522250000001</v>
      </c>
      <c r="AI1752" s="13">
        <f t="shared" si="471"/>
        <v>773.27827499999989</v>
      </c>
      <c r="AJ1752" s="13">
        <f t="shared" si="472"/>
        <v>6.2554999999999996</v>
      </c>
      <c r="AK1752" s="13">
        <f t="shared" si="473"/>
        <v>-82.94</v>
      </c>
      <c r="AL1752" s="13">
        <f t="shared" si="474"/>
        <v>-395.3725</v>
      </c>
      <c r="AM1752" s="13">
        <f t="shared" si="475"/>
        <v>411.95500000000004</v>
      </c>
      <c r="AN1752" s="13">
        <f t="shared" si="476"/>
        <v>-103.19575</v>
      </c>
    </row>
    <row r="1753" spans="1:40" x14ac:dyDescent="0.25">
      <c r="A1753" s="10" t="s">
        <v>537</v>
      </c>
      <c r="B1753" s="10" t="s">
        <v>537</v>
      </c>
      <c r="C1753" s="10" t="s">
        <v>27</v>
      </c>
      <c r="D1753" s="10" t="s">
        <v>316</v>
      </c>
      <c r="E1753" s="10" t="s">
        <v>1039</v>
      </c>
      <c r="F1753" s="10" t="s">
        <v>29</v>
      </c>
      <c r="G1753" s="13">
        <v>153.30000000000001</v>
      </c>
      <c r="H1753" s="13">
        <v>12.35</v>
      </c>
      <c r="I1753" s="13">
        <v>29.1</v>
      </c>
      <c r="J1753" s="13">
        <v>159.07</v>
      </c>
      <c r="K1753" s="13">
        <v>6.58</v>
      </c>
      <c r="L1753" s="13">
        <v>11.218999999999999</v>
      </c>
      <c r="M1753" s="13">
        <v>155.88999999999999</v>
      </c>
      <c r="N1753" s="13">
        <v>1751.1249</v>
      </c>
      <c r="O1753" s="13">
        <v>1099.7126000000001</v>
      </c>
      <c r="P1753" s="13">
        <v>66.998999999999995</v>
      </c>
      <c r="Q1753" s="13">
        <v>1757.9445000000001</v>
      </c>
      <c r="R1753" s="13">
        <v>1092.893</v>
      </c>
      <c r="S1753" s="13">
        <v>5.8120000000000003</v>
      </c>
      <c r="T1753" s="13">
        <v>-158.25</v>
      </c>
      <c r="U1753" s="13">
        <v>-531.41</v>
      </c>
      <c r="V1753" s="13">
        <v>554.47</v>
      </c>
      <c r="W1753" s="13">
        <v>-106.583</v>
      </c>
      <c r="X1753" s="13">
        <f t="shared" si="460"/>
        <v>157.86500000000001</v>
      </c>
      <c r="Y1753" s="13">
        <f t="shared" si="461"/>
        <v>27.0625</v>
      </c>
      <c r="Z1753" s="13">
        <f t="shared" si="462"/>
        <v>30.572499999999998</v>
      </c>
      <c r="AA1753" s="13">
        <f t="shared" si="463"/>
        <v>164.76</v>
      </c>
      <c r="AB1753" s="13">
        <f t="shared" si="464"/>
        <v>20.174999999999997</v>
      </c>
      <c r="AC1753" s="13">
        <f t="shared" si="465"/>
        <v>12.623750000000001</v>
      </c>
      <c r="AD1753" s="13">
        <f t="shared" si="466"/>
        <v>156.0925</v>
      </c>
      <c r="AE1753" s="13">
        <f t="shared" si="467"/>
        <v>1767.5874749999998</v>
      </c>
      <c r="AF1753" s="13">
        <f t="shared" si="468"/>
        <v>918.83360000000005</v>
      </c>
      <c r="AG1753" s="13">
        <f t="shared" si="469"/>
        <v>79.126549999999995</v>
      </c>
      <c r="AH1753" s="13">
        <f t="shared" si="470"/>
        <v>1776.7794500000002</v>
      </c>
      <c r="AI1753" s="13">
        <f t="shared" si="471"/>
        <v>909.64162499999998</v>
      </c>
      <c r="AJ1753" s="13">
        <f t="shared" si="472"/>
        <v>5.5002500000000003</v>
      </c>
      <c r="AK1753" s="13">
        <f t="shared" si="473"/>
        <v>-44.247500000000002</v>
      </c>
      <c r="AL1753" s="13">
        <f t="shared" si="474"/>
        <v>-753.92499999999995</v>
      </c>
      <c r="AM1753" s="13">
        <f t="shared" si="475"/>
        <v>789.8275000000001</v>
      </c>
      <c r="AN1753" s="13">
        <f t="shared" si="476"/>
        <v>-93.484999999999985</v>
      </c>
    </row>
    <row r="1754" spans="1:40" x14ac:dyDescent="0.25">
      <c r="A1754" s="10" t="s">
        <v>537</v>
      </c>
      <c r="B1754" s="10" t="s">
        <v>537</v>
      </c>
      <c r="C1754" s="10" t="s">
        <v>27</v>
      </c>
      <c r="D1754" s="10" t="s">
        <v>555</v>
      </c>
      <c r="E1754" s="10" t="s">
        <v>1039</v>
      </c>
      <c r="F1754" s="10" t="s">
        <v>29</v>
      </c>
      <c r="G1754" s="13">
        <v>153.97999999999999</v>
      </c>
      <c r="H1754" s="13">
        <v>15.75</v>
      </c>
      <c r="I1754" s="13">
        <v>37.54</v>
      </c>
      <c r="J1754" s="13">
        <v>163.52000000000001</v>
      </c>
      <c r="K1754" s="13">
        <v>6.21</v>
      </c>
      <c r="L1754" s="13">
        <v>14.254</v>
      </c>
      <c r="M1754" s="13">
        <v>160.5</v>
      </c>
      <c r="N1754" s="13">
        <v>1617.1056000000001</v>
      </c>
      <c r="O1754" s="13">
        <v>1073.5291999999999</v>
      </c>
      <c r="P1754" s="13">
        <v>-221.07149999999999</v>
      </c>
      <c r="Q1754" s="13">
        <v>1695.6621</v>
      </c>
      <c r="R1754" s="13">
        <v>994.97270000000003</v>
      </c>
      <c r="S1754" s="13">
        <v>-19.562000000000001</v>
      </c>
      <c r="T1754" s="13">
        <v>-158.25</v>
      </c>
      <c r="U1754" s="13">
        <v>-531.41</v>
      </c>
      <c r="V1754" s="13">
        <v>554.47</v>
      </c>
      <c r="W1754" s="13">
        <v>-106.583</v>
      </c>
      <c r="X1754" s="13">
        <f t="shared" si="460"/>
        <v>142.685</v>
      </c>
      <c r="Y1754" s="13">
        <f t="shared" si="461"/>
        <v>24.102499999999999</v>
      </c>
      <c r="Z1754" s="13">
        <f t="shared" si="462"/>
        <v>33.215000000000003</v>
      </c>
      <c r="AA1754" s="13">
        <f t="shared" si="463"/>
        <v>151.50750000000002</v>
      </c>
      <c r="AB1754" s="13">
        <f t="shared" si="464"/>
        <v>15.282500000000001</v>
      </c>
      <c r="AC1754" s="13">
        <f t="shared" si="465"/>
        <v>14.617999999999999</v>
      </c>
      <c r="AD1754" s="13">
        <f t="shared" si="466"/>
        <v>144.98749999999998</v>
      </c>
      <c r="AE1754" s="13">
        <f t="shared" si="467"/>
        <v>1569.9666</v>
      </c>
      <c r="AF1754" s="13">
        <f t="shared" si="468"/>
        <v>970.32465000000002</v>
      </c>
      <c r="AG1754" s="13">
        <f t="shared" si="469"/>
        <v>-275.94225</v>
      </c>
      <c r="AH1754" s="13">
        <f t="shared" si="470"/>
        <v>1677.9304999999999</v>
      </c>
      <c r="AI1754" s="13">
        <f t="shared" si="471"/>
        <v>862.36077499999999</v>
      </c>
      <c r="AJ1754" s="13">
        <f t="shared" si="472"/>
        <v>-21.190249999999999</v>
      </c>
      <c r="AK1754" s="13">
        <f t="shared" si="473"/>
        <v>-365.87749999999994</v>
      </c>
      <c r="AL1754" s="13">
        <f t="shared" si="474"/>
        <v>-599.30749999999989</v>
      </c>
      <c r="AM1754" s="13">
        <f t="shared" si="475"/>
        <v>728.69</v>
      </c>
      <c r="AN1754" s="13">
        <f t="shared" si="476"/>
        <v>-122.04025</v>
      </c>
    </row>
    <row r="1755" spans="1:40" x14ac:dyDescent="0.25">
      <c r="A1755" s="10" t="s">
        <v>537</v>
      </c>
      <c r="B1755" s="10" t="s">
        <v>537</v>
      </c>
      <c r="C1755" s="10" t="s">
        <v>27</v>
      </c>
      <c r="D1755" s="10" t="s">
        <v>556</v>
      </c>
      <c r="E1755" s="10" t="s">
        <v>1039</v>
      </c>
      <c r="F1755" s="10" t="s">
        <v>29</v>
      </c>
      <c r="G1755" s="13">
        <v>246.99</v>
      </c>
      <c r="H1755" s="13">
        <v>34.35</v>
      </c>
      <c r="I1755" s="13">
        <v>53.5</v>
      </c>
      <c r="J1755" s="13">
        <v>259.69</v>
      </c>
      <c r="K1755" s="13">
        <v>21.65</v>
      </c>
      <c r="L1755" s="13">
        <v>13.356</v>
      </c>
      <c r="M1755" s="13">
        <v>249.57</v>
      </c>
      <c r="N1755" s="13">
        <v>1223.2706000000001</v>
      </c>
      <c r="O1755" s="13">
        <v>666.81920000000002</v>
      </c>
      <c r="P1755" s="13">
        <v>-219.71530000000001</v>
      </c>
      <c r="Q1755" s="13">
        <v>1299.5646999999999</v>
      </c>
      <c r="R1755" s="13">
        <v>590.52509999999995</v>
      </c>
      <c r="S1755" s="13">
        <v>-19.149000000000001</v>
      </c>
      <c r="T1755" s="13">
        <v>-158.25</v>
      </c>
      <c r="U1755" s="13">
        <v>-531.41</v>
      </c>
      <c r="V1755" s="13">
        <v>554.47</v>
      </c>
      <c r="W1755" s="13">
        <v>-106.583</v>
      </c>
      <c r="X1755" s="13">
        <f t="shared" si="460"/>
        <v>220.90500000000003</v>
      </c>
      <c r="Y1755" s="13">
        <f t="shared" si="461"/>
        <v>-6.9699999999999989</v>
      </c>
      <c r="Z1755" s="13">
        <f t="shared" si="462"/>
        <v>91.544999999999987</v>
      </c>
      <c r="AA1755" s="13">
        <f t="shared" si="463"/>
        <v>254.26499999999999</v>
      </c>
      <c r="AB1755" s="13">
        <f t="shared" si="464"/>
        <v>-40.327500000000001</v>
      </c>
      <c r="AC1755" s="13">
        <f t="shared" si="465"/>
        <v>18.973999999999997</v>
      </c>
      <c r="AD1755" s="13">
        <f t="shared" si="466"/>
        <v>279.64249999999998</v>
      </c>
      <c r="AE1755" s="13">
        <f t="shared" si="467"/>
        <v>1259.0325</v>
      </c>
      <c r="AF1755" s="13">
        <f t="shared" si="468"/>
        <v>788.18209999999999</v>
      </c>
      <c r="AG1755" s="13">
        <f t="shared" si="469"/>
        <v>-201.26675</v>
      </c>
      <c r="AH1755" s="13">
        <f t="shared" si="470"/>
        <v>1334.238875</v>
      </c>
      <c r="AI1755" s="13">
        <f t="shared" si="471"/>
        <v>712.97574999999995</v>
      </c>
      <c r="AJ1755" s="13">
        <f t="shared" si="472"/>
        <v>-20.480500000000003</v>
      </c>
      <c r="AK1755" s="13">
        <f t="shared" si="473"/>
        <v>-106.705</v>
      </c>
      <c r="AL1755" s="13">
        <f t="shared" si="474"/>
        <v>-321.8125</v>
      </c>
      <c r="AM1755" s="13">
        <f t="shared" si="475"/>
        <v>351.39499999999998</v>
      </c>
      <c r="AN1755" s="13">
        <f t="shared" si="476"/>
        <v>-103.10124999999999</v>
      </c>
    </row>
    <row r="1756" spans="1:40" x14ac:dyDescent="0.25">
      <c r="A1756" s="10" t="s">
        <v>538</v>
      </c>
      <c r="B1756" s="10" t="s">
        <v>538</v>
      </c>
      <c r="C1756" s="10" t="s">
        <v>27</v>
      </c>
      <c r="D1756" s="10" t="s">
        <v>556</v>
      </c>
      <c r="E1756" s="10" t="s">
        <v>1039</v>
      </c>
      <c r="F1756" s="10" t="s">
        <v>29</v>
      </c>
      <c r="G1756" s="13">
        <v>209.86</v>
      </c>
      <c r="H1756" s="13">
        <v>26.92</v>
      </c>
      <c r="I1756" s="13">
        <v>79.930000000000007</v>
      </c>
      <c r="J1756" s="13">
        <v>239.87</v>
      </c>
      <c r="K1756" s="13">
        <v>-3.08</v>
      </c>
      <c r="L1756" s="13">
        <v>20.574999999999999</v>
      </c>
      <c r="M1756" s="13">
        <v>241.42</v>
      </c>
      <c r="N1756" s="13">
        <v>1300.0988</v>
      </c>
      <c r="O1756" s="13">
        <v>749.85059999999999</v>
      </c>
      <c r="P1756" s="13">
        <v>-197.25129999999999</v>
      </c>
      <c r="Q1756" s="13">
        <v>1363.5029</v>
      </c>
      <c r="R1756" s="13">
        <v>686.44650000000001</v>
      </c>
      <c r="S1756" s="13">
        <v>-17.818999999999999</v>
      </c>
      <c r="T1756" s="13">
        <v>-244.04</v>
      </c>
      <c r="U1756" s="13">
        <v>-304.98</v>
      </c>
      <c r="V1756" s="13">
        <v>390.6</v>
      </c>
      <c r="W1756" s="13">
        <v>-128.666</v>
      </c>
      <c r="X1756" s="13">
        <f t="shared" si="460"/>
        <v>220.90500000000003</v>
      </c>
      <c r="Y1756" s="13">
        <f t="shared" si="461"/>
        <v>-6.9699999999999989</v>
      </c>
      <c r="Z1756" s="13">
        <f t="shared" si="462"/>
        <v>91.544999999999987</v>
      </c>
      <c r="AA1756" s="13">
        <f t="shared" si="463"/>
        <v>254.26499999999999</v>
      </c>
      <c r="AB1756" s="13">
        <f t="shared" si="464"/>
        <v>-40.327500000000001</v>
      </c>
      <c r="AC1756" s="13">
        <f t="shared" si="465"/>
        <v>18.973999999999997</v>
      </c>
      <c r="AD1756" s="13">
        <f t="shared" si="466"/>
        <v>279.64249999999998</v>
      </c>
      <c r="AE1756" s="13">
        <f t="shared" si="467"/>
        <v>1259.0325</v>
      </c>
      <c r="AF1756" s="13">
        <f t="shared" si="468"/>
        <v>788.18209999999999</v>
      </c>
      <c r="AG1756" s="13">
        <f t="shared" si="469"/>
        <v>-201.26675</v>
      </c>
      <c r="AH1756" s="13">
        <f t="shared" si="470"/>
        <v>1334.238875</v>
      </c>
      <c r="AI1756" s="13">
        <f t="shared" si="471"/>
        <v>712.97574999999995</v>
      </c>
      <c r="AJ1756" s="13">
        <f t="shared" si="472"/>
        <v>-20.480500000000003</v>
      </c>
      <c r="AK1756" s="13">
        <f t="shared" si="473"/>
        <v>-106.705</v>
      </c>
      <c r="AL1756" s="13">
        <f t="shared" si="474"/>
        <v>-321.8125</v>
      </c>
      <c r="AM1756" s="13">
        <f t="shared" si="475"/>
        <v>351.39499999999998</v>
      </c>
      <c r="AN1756" s="13">
        <f t="shared" si="476"/>
        <v>-103.10124999999999</v>
      </c>
    </row>
    <row r="1757" spans="1:40" x14ac:dyDescent="0.25">
      <c r="A1757" s="10" t="s">
        <v>538</v>
      </c>
      <c r="B1757" s="10" t="s">
        <v>538</v>
      </c>
      <c r="C1757" s="10" t="s">
        <v>27</v>
      </c>
      <c r="D1757" s="10" t="s">
        <v>555</v>
      </c>
      <c r="E1757" s="10" t="s">
        <v>1039</v>
      </c>
      <c r="F1757" s="10" t="s">
        <v>29</v>
      </c>
      <c r="G1757" s="13">
        <v>126.97</v>
      </c>
      <c r="H1757" s="13">
        <v>10.34</v>
      </c>
      <c r="I1757" s="13">
        <v>39.89</v>
      </c>
      <c r="J1757" s="13">
        <v>139.31</v>
      </c>
      <c r="K1757" s="13">
        <v>-2</v>
      </c>
      <c r="L1757" s="13">
        <v>17.187999999999999</v>
      </c>
      <c r="M1757" s="13">
        <v>140.31</v>
      </c>
      <c r="N1757" s="13">
        <v>1510.3813</v>
      </c>
      <c r="O1757" s="13">
        <v>984.51869999999997</v>
      </c>
      <c r="P1757" s="13">
        <v>-243.57079999999999</v>
      </c>
      <c r="Q1757" s="13">
        <v>1605.8626999999999</v>
      </c>
      <c r="R1757" s="13">
        <v>889.03740000000005</v>
      </c>
      <c r="S1757" s="13">
        <v>-21.405000000000001</v>
      </c>
      <c r="T1757" s="13">
        <v>-244.04</v>
      </c>
      <c r="U1757" s="13">
        <v>-304.98</v>
      </c>
      <c r="V1757" s="13">
        <v>390.6</v>
      </c>
      <c r="W1757" s="13">
        <v>-128.666</v>
      </c>
      <c r="X1757" s="13">
        <f t="shared" si="460"/>
        <v>142.685</v>
      </c>
      <c r="Y1757" s="13">
        <f t="shared" si="461"/>
        <v>24.102499999999999</v>
      </c>
      <c r="Z1757" s="13">
        <f t="shared" si="462"/>
        <v>33.215000000000003</v>
      </c>
      <c r="AA1757" s="13">
        <f t="shared" si="463"/>
        <v>151.50750000000002</v>
      </c>
      <c r="AB1757" s="13">
        <f t="shared" si="464"/>
        <v>15.282500000000001</v>
      </c>
      <c r="AC1757" s="13">
        <f t="shared" si="465"/>
        <v>14.617999999999999</v>
      </c>
      <c r="AD1757" s="13">
        <f t="shared" si="466"/>
        <v>144.98749999999998</v>
      </c>
      <c r="AE1757" s="13">
        <f t="shared" si="467"/>
        <v>1569.9666</v>
      </c>
      <c r="AF1757" s="13">
        <f t="shared" si="468"/>
        <v>970.32465000000002</v>
      </c>
      <c r="AG1757" s="13">
        <f t="shared" si="469"/>
        <v>-275.94225</v>
      </c>
      <c r="AH1757" s="13">
        <f t="shared" si="470"/>
        <v>1677.9304999999999</v>
      </c>
      <c r="AI1757" s="13">
        <f t="shared" si="471"/>
        <v>862.36077499999999</v>
      </c>
      <c r="AJ1757" s="13">
        <f t="shared" si="472"/>
        <v>-21.190249999999999</v>
      </c>
      <c r="AK1757" s="13">
        <f t="shared" si="473"/>
        <v>-365.87749999999994</v>
      </c>
      <c r="AL1757" s="13">
        <f t="shared" si="474"/>
        <v>-599.30749999999989</v>
      </c>
      <c r="AM1757" s="13">
        <f t="shared" si="475"/>
        <v>728.69</v>
      </c>
      <c r="AN1757" s="13">
        <f t="shared" si="476"/>
        <v>-122.04025</v>
      </c>
    </row>
    <row r="1758" spans="1:40" x14ac:dyDescent="0.25">
      <c r="A1758" s="10" t="s">
        <v>538</v>
      </c>
      <c r="B1758" s="10" t="s">
        <v>538</v>
      </c>
      <c r="C1758" s="10" t="s">
        <v>27</v>
      </c>
      <c r="D1758" s="10" t="s">
        <v>557</v>
      </c>
      <c r="E1758" s="10" t="s">
        <v>1039</v>
      </c>
      <c r="F1758" s="10" t="s">
        <v>29</v>
      </c>
      <c r="G1758" s="13">
        <v>127.01</v>
      </c>
      <c r="H1758" s="13">
        <v>10.57</v>
      </c>
      <c r="I1758" s="13">
        <v>38.17</v>
      </c>
      <c r="J1758" s="13">
        <v>138.41</v>
      </c>
      <c r="K1758" s="13">
        <v>-0.83</v>
      </c>
      <c r="L1758" s="13">
        <v>16.625</v>
      </c>
      <c r="M1758" s="13">
        <v>138.83000000000001</v>
      </c>
      <c r="N1758" s="13">
        <v>1302.6847</v>
      </c>
      <c r="O1758" s="13">
        <v>1004.1147</v>
      </c>
      <c r="P1758" s="13">
        <v>-394.5523</v>
      </c>
      <c r="Q1758" s="13">
        <v>1575.2498000000001</v>
      </c>
      <c r="R1758" s="13">
        <v>731.54949999999997</v>
      </c>
      <c r="S1758" s="13">
        <v>-34.637999999999998</v>
      </c>
      <c r="T1758" s="13">
        <v>-244.04</v>
      </c>
      <c r="U1758" s="13">
        <v>-304.98</v>
      </c>
      <c r="V1758" s="13">
        <v>390.6</v>
      </c>
      <c r="W1758" s="13">
        <v>-128.666</v>
      </c>
      <c r="X1758" s="13">
        <f t="shared" si="460"/>
        <v>114.2175</v>
      </c>
      <c r="Y1758" s="13">
        <f t="shared" si="461"/>
        <v>14.574999999999999</v>
      </c>
      <c r="Z1758" s="13">
        <f t="shared" si="462"/>
        <v>36.435000000000002</v>
      </c>
      <c r="AA1758" s="13">
        <f t="shared" si="463"/>
        <v>126.23</v>
      </c>
      <c r="AB1758" s="13">
        <f t="shared" si="464"/>
        <v>2.5625</v>
      </c>
      <c r="AC1758" s="13">
        <f t="shared" si="465"/>
        <v>18.207250000000002</v>
      </c>
      <c r="AD1758" s="13">
        <f t="shared" si="466"/>
        <v>125.18750000000001</v>
      </c>
      <c r="AE1758" s="13">
        <f t="shared" si="467"/>
        <v>1222.1836999999998</v>
      </c>
      <c r="AF1758" s="13">
        <f t="shared" si="468"/>
        <v>969.90625</v>
      </c>
      <c r="AG1758" s="13">
        <f t="shared" si="469"/>
        <v>-349.65992499999999</v>
      </c>
      <c r="AH1758" s="13">
        <f t="shared" si="470"/>
        <v>1468.0983500000002</v>
      </c>
      <c r="AI1758" s="13">
        <f t="shared" si="471"/>
        <v>723.99152500000002</v>
      </c>
      <c r="AJ1758" s="13">
        <f t="shared" si="472"/>
        <v>-35.092750000000002</v>
      </c>
      <c r="AK1758" s="13">
        <f t="shared" si="473"/>
        <v>-396.88</v>
      </c>
      <c r="AL1758" s="13">
        <f t="shared" si="474"/>
        <v>-230.53</v>
      </c>
      <c r="AM1758" s="13">
        <f t="shared" si="475"/>
        <v>478.8125</v>
      </c>
      <c r="AN1758" s="13">
        <f t="shared" si="476"/>
        <v>-154.22499999999999</v>
      </c>
    </row>
    <row r="1759" spans="1:40" x14ac:dyDescent="0.25">
      <c r="A1759" s="10" t="s">
        <v>538</v>
      </c>
      <c r="B1759" s="10" t="s">
        <v>538</v>
      </c>
      <c r="C1759" s="10" t="s">
        <v>27</v>
      </c>
      <c r="D1759" s="10" t="s">
        <v>558</v>
      </c>
      <c r="E1759" s="10" t="s">
        <v>1039</v>
      </c>
      <c r="F1759" s="10" t="s">
        <v>29</v>
      </c>
      <c r="G1759" s="13">
        <v>209.91</v>
      </c>
      <c r="H1759" s="13">
        <v>27.15</v>
      </c>
      <c r="I1759" s="13">
        <v>78.22</v>
      </c>
      <c r="J1759" s="13">
        <v>238.81</v>
      </c>
      <c r="K1759" s="13">
        <v>-1.76</v>
      </c>
      <c r="L1759" s="13">
        <v>20.280999999999999</v>
      </c>
      <c r="M1759" s="13">
        <v>239.69</v>
      </c>
      <c r="N1759" s="13">
        <v>1092.6447000000001</v>
      </c>
      <c r="O1759" s="13">
        <v>770.66110000000003</v>
      </c>
      <c r="P1759" s="13">
        <v>-348.2328</v>
      </c>
      <c r="Q1759" s="13">
        <v>1315.2991999999999</v>
      </c>
      <c r="R1759" s="13">
        <v>548.00670000000002</v>
      </c>
      <c r="S1759" s="13">
        <v>-32.594000000000001</v>
      </c>
      <c r="T1759" s="13">
        <v>-244.04</v>
      </c>
      <c r="U1759" s="13">
        <v>-304.98</v>
      </c>
      <c r="V1759" s="13">
        <v>390.6</v>
      </c>
      <c r="W1759" s="13">
        <v>-128.666</v>
      </c>
      <c r="X1759" s="13">
        <f t="shared" si="460"/>
        <v>165.245</v>
      </c>
      <c r="Y1759" s="13">
        <f t="shared" si="461"/>
        <v>-3.5699999999999994</v>
      </c>
      <c r="Z1759" s="13">
        <f t="shared" si="462"/>
        <v>130.24</v>
      </c>
      <c r="AA1759" s="13">
        <f t="shared" si="463"/>
        <v>238.01499999999999</v>
      </c>
      <c r="AB1759" s="13">
        <f t="shared" si="464"/>
        <v>-76.344999999999999</v>
      </c>
      <c r="AC1759" s="13">
        <f t="shared" si="465"/>
        <v>27.66675</v>
      </c>
      <c r="AD1759" s="13">
        <f t="shared" si="466"/>
        <v>286.89</v>
      </c>
      <c r="AE1759" s="13">
        <f t="shared" si="467"/>
        <v>1183.1571250000002</v>
      </c>
      <c r="AF1759" s="13">
        <f t="shared" si="468"/>
        <v>838.12962499999992</v>
      </c>
      <c r="AG1759" s="13">
        <f t="shared" si="469"/>
        <v>-354.89830000000001</v>
      </c>
      <c r="AH1759" s="13">
        <f t="shared" si="470"/>
        <v>1405.3704</v>
      </c>
      <c r="AI1759" s="13">
        <f t="shared" si="471"/>
        <v>615.916425</v>
      </c>
      <c r="AJ1759" s="13">
        <f t="shared" si="472"/>
        <v>-32.040499999999994</v>
      </c>
      <c r="AK1759" s="13">
        <f t="shared" si="473"/>
        <v>-85.362499999999997</v>
      </c>
      <c r="AL1759" s="13">
        <f t="shared" si="474"/>
        <v>-66.534999999999997</v>
      </c>
      <c r="AM1759" s="13">
        <f t="shared" si="475"/>
        <v>246.98250000000002</v>
      </c>
      <c r="AN1759" s="13">
        <f t="shared" si="476"/>
        <v>-80.281499999999994</v>
      </c>
    </row>
    <row r="1760" spans="1:40" x14ac:dyDescent="0.25">
      <c r="A1760" s="10" t="s">
        <v>539</v>
      </c>
      <c r="B1760" s="10" t="s">
        <v>539</v>
      </c>
      <c r="C1760" s="10" t="s">
        <v>27</v>
      </c>
      <c r="D1760" s="10" t="s">
        <v>558</v>
      </c>
      <c r="E1760" s="10" t="s">
        <v>1039</v>
      </c>
      <c r="F1760" s="10" t="s">
        <v>29</v>
      </c>
      <c r="G1760" s="13">
        <v>129.66</v>
      </c>
      <c r="H1760" s="13">
        <v>11.1</v>
      </c>
      <c r="I1760" s="13">
        <v>89.17</v>
      </c>
      <c r="J1760" s="13">
        <v>177.45</v>
      </c>
      <c r="K1760" s="13">
        <v>-36.700000000000003</v>
      </c>
      <c r="L1760" s="13">
        <v>28.192</v>
      </c>
      <c r="M1760" s="13">
        <v>198.36</v>
      </c>
      <c r="N1760" s="13">
        <v>1277.4543000000001</v>
      </c>
      <c r="O1760" s="13">
        <v>890.18679999999995</v>
      </c>
      <c r="P1760" s="13">
        <v>-395.87569999999999</v>
      </c>
      <c r="Q1760" s="13">
        <v>1524.5150000000001</v>
      </c>
      <c r="R1760" s="13">
        <v>643.12609999999995</v>
      </c>
      <c r="S1760" s="13">
        <v>-31.968</v>
      </c>
      <c r="T1760" s="13">
        <v>-234.92</v>
      </c>
      <c r="U1760" s="13">
        <v>-9.81</v>
      </c>
      <c r="V1760" s="13">
        <v>235.12</v>
      </c>
      <c r="W1760" s="13">
        <v>-177.608</v>
      </c>
      <c r="X1760" s="13">
        <f t="shared" si="460"/>
        <v>165.245</v>
      </c>
      <c r="Y1760" s="13">
        <f t="shared" si="461"/>
        <v>-3.5699999999999994</v>
      </c>
      <c r="Z1760" s="13">
        <f t="shared" si="462"/>
        <v>130.24</v>
      </c>
      <c r="AA1760" s="13">
        <f t="shared" si="463"/>
        <v>238.01499999999999</v>
      </c>
      <c r="AB1760" s="13">
        <f t="shared" si="464"/>
        <v>-76.344999999999999</v>
      </c>
      <c r="AC1760" s="13">
        <f t="shared" si="465"/>
        <v>27.66675</v>
      </c>
      <c r="AD1760" s="13">
        <f t="shared" si="466"/>
        <v>286.89</v>
      </c>
      <c r="AE1760" s="13">
        <f t="shared" si="467"/>
        <v>1183.1571250000002</v>
      </c>
      <c r="AF1760" s="13">
        <f t="shared" si="468"/>
        <v>838.12962499999992</v>
      </c>
      <c r="AG1760" s="13">
        <f t="shared" si="469"/>
        <v>-354.89830000000001</v>
      </c>
      <c r="AH1760" s="13">
        <f t="shared" si="470"/>
        <v>1405.3704</v>
      </c>
      <c r="AI1760" s="13">
        <f t="shared" si="471"/>
        <v>615.916425</v>
      </c>
      <c r="AJ1760" s="13">
        <f t="shared" si="472"/>
        <v>-32.040499999999994</v>
      </c>
      <c r="AK1760" s="13">
        <f t="shared" si="473"/>
        <v>-85.362499999999997</v>
      </c>
      <c r="AL1760" s="13">
        <f t="shared" si="474"/>
        <v>-66.534999999999997</v>
      </c>
      <c r="AM1760" s="13">
        <f t="shared" si="475"/>
        <v>246.98250000000002</v>
      </c>
      <c r="AN1760" s="13">
        <f t="shared" si="476"/>
        <v>-80.281499999999994</v>
      </c>
    </row>
    <row r="1761" spans="1:40" x14ac:dyDescent="0.25">
      <c r="A1761" s="10" t="s">
        <v>539</v>
      </c>
      <c r="B1761" s="10" t="s">
        <v>539</v>
      </c>
      <c r="C1761" s="10" t="s">
        <v>27</v>
      </c>
      <c r="D1761" s="10" t="s">
        <v>557</v>
      </c>
      <c r="E1761" s="10" t="s">
        <v>1039</v>
      </c>
      <c r="F1761" s="10" t="s">
        <v>29</v>
      </c>
      <c r="G1761" s="13">
        <v>98.69</v>
      </c>
      <c r="H1761" s="13">
        <v>4.9000000000000004</v>
      </c>
      <c r="I1761" s="13">
        <v>38.97</v>
      </c>
      <c r="J1761" s="13">
        <v>112.77</v>
      </c>
      <c r="K1761" s="13">
        <v>-9.18</v>
      </c>
      <c r="L1761" s="13">
        <v>19.864000000000001</v>
      </c>
      <c r="M1761" s="13">
        <v>117.62</v>
      </c>
      <c r="N1761" s="13">
        <v>1189.4065000000001</v>
      </c>
      <c r="O1761" s="13">
        <v>898.89530000000002</v>
      </c>
      <c r="P1761" s="13">
        <v>-346.64089999999999</v>
      </c>
      <c r="Q1761" s="13">
        <v>1419.9954</v>
      </c>
      <c r="R1761" s="13">
        <v>668.30629999999996</v>
      </c>
      <c r="S1761" s="13">
        <v>-33.631999999999998</v>
      </c>
      <c r="T1761" s="13">
        <v>-234.92</v>
      </c>
      <c r="U1761" s="13">
        <v>-9.81</v>
      </c>
      <c r="V1761" s="13">
        <v>235.12</v>
      </c>
      <c r="W1761" s="13">
        <v>-177.608</v>
      </c>
      <c r="X1761" s="13">
        <f t="shared" si="460"/>
        <v>114.2175</v>
      </c>
      <c r="Y1761" s="13">
        <f t="shared" si="461"/>
        <v>14.574999999999999</v>
      </c>
      <c r="Z1761" s="13">
        <f t="shared" si="462"/>
        <v>36.435000000000002</v>
      </c>
      <c r="AA1761" s="13">
        <f t="shared" si="463"/>
        <v>126.23</v>
      </c>
      <c r="AB1761" s="13">
        <f t="shared" si="464"/>
        <v>2.5625</v>
      </c>
      <c r="AC1761" s="13">
        <f t="shared" si="465"/>
        <v>18.207250000000002</v>
      </c>
      <c r="AD1761" s="13">
        <f t="shared" si="466"/>
        <v>125.18750000000001</v>
      </c>
      <c r="AE1761" s="13">
        <f t="shared" si="467"/>
        <v>1222.1836999999998</v>
      </c>
      <c r="AF1761" s="13">
        <f t="shared" si="468"/>
        <v>969.90625</v>
      </c>
      <c r="AG1761" s="13">
        <f t="shared" si="469"/>
        <v>-349.65992499999999</v>
      </c>
      <c r="AH1761" s="13">
        <f t="shared" si="470"/>
        <v>1468.0983500000002</v>
      </c>
      <c r="AI1761" s="13">
        <f t="shared" si="471"/>
        <v>723.99152500000002</v>
      </c>
      <c r="AJ1761" s="13">
        <f t="shared" si="472"/>
        <v>-35.092750000000002</v>
      </c>
      <c r="AK1761" s="13">
        <f t="shared" si="473"/>
        <v>-396.88</v>
      </c>
      <c r="AL1761" s="13">
        <f t="shared" si="474"/>
        <v>-230.53</v>
      </c>
      <c r="AM1761" s="13">
        <f t="shared" si="475"/>
        <v>478.8125</v>
      </c>
      <c r="AN1761" s="13">
        <f t="shared" si="476"/>
        <v>-154.22499999999999</v>
      </c>
    </row>
    <row r="1762" spans="1:40" x14ac:dyDescent="0.25">
      <c r="A1762" s="10" t="s">
        <v>539</v>
      </c>
      <c r="B1762" s="10" t="s">
        <v>539</v>
      </c>
      <c r="C1762" s="10" t="s">
        <v>27</v>
      </c>
      <c r="D1762" s="10" t="s">
        <v>559</v>
      </c>
      <c r="E1762" s="10" t="s">
        <v>1039</v>
      </c>
      <c r="F1762" s="10" t="s">
        <v>29</v>
      </c>
      <c r="G1762" s="13">
        <v>96.96</v>
      </c>
      <c r="H1762" s="13">
        <v>-3.73</v>
      </c>
      <c r="I1762" s="13">
        <v>48.18</v>
      </c>
      <c r="J1762" s="13">
        <v>116.3</v>
      </c>
      <c r="K1762" s="13">
        <v>-23.07</v>
      </c>
      <c r="L1762" s="13">
        <v>21.870999999999999</v>
      </c>
      <c r="M1762" s="13">
        <v>129.38999999999999</v>
      </c>
      <c r="N1762" s="13">
        <v>989.98099999999999</v>
      </c>
      <c r="O1762" s="13">
        <v>792.31880000000001</v>
      </c>
      <c r="P1762" s="13">
        <v>-264.27690000000001</v>
      </c>
      <c r="Q1762" s="13">
        <v>1173.3021000000001</v>
      </c>
      <c r="R1762" s="13">
        <v>608.99770000000001</v>
      </c>
      <c r="S1762" s="13">
        <v>-34.747999999999998</v>
      </c>
      <c r="T1762" s="13">
        <v>-234.92</v>
      </c>
      <c r="U1762" s="13">
        <v>-9.81</v>
      </c>
      <c r="V1762" s="13">
        <v>235.12</v>
      </c>
      <c r="W1762" s="13">
        <v>-177.608</v>
      </c>
      <c r="X1762" s="13">
        <f t="shared" si="460"/>
        <v>83.96</v>
      </c>
      <c r="Y1762" s="13">
        <f t="shared" si="461"/>
        <v>-4.72</v>
      </c>
      <c r="Z1762" s="13">
        <f t="shared" si="462"/>
        <v>42.515000000000001</v>
      </c>
      <c r="AA1762" s="13">
        <f t="shared" si="463"/>
        <v>101.56750000000001</v>
      </c>
      <c r="AB1762" s="13">
        <f t="shared" si="464"/>
        <v>-22.327499999999997</v>
      </c>
      <c r="AC1762" s="13">
        <f t="shared" si="465"/>
        <v>21.718499999999999</v>
      </c>
      <c r="AD1762" s="13">
        <f t="shared" si="466"/>
        <v>114.64749999999999</v>
      </c>
      <c r="AE1762" s="13">
        <f t="shared" si="467"/>
        <v>1018.148375</v>
      </c>
      <c r="AF1762" s="13">
        <f t="shared" si="468"/>
        <v>809.41274999999996</v>
      </c>
      <c r="AG1762" s="13">
        <f t="shared" si="469"/>
        <v>-245.73250000000002</v>
      </c>
      <c r="AH1762" s="13">
        <f t="shared" si="470"/>
        <v>1182.8143250000001</v>
      </c>
      <c r="AI1762" s="13">
        <f t="shared" si="471"/>
        <v>644.74682499999994</v>
      </c>
      <c r="AJ1762" s="13">
        <f t="shared" si="472"/>
        <v>-33.633749999999999</v>
      </c>
      <c r="AK1762" s="13">
        <f t="shared" si="473"/>
        <v>-309.73</v>
      </c>
      <c r="AL1762" s="13">
        <f t="shared" si="474"/>
        <v>-5.7550000000000008</v>
      </c>
      <c r="AM1762" s="13">
        <f t="shared" si="475"/>
        <v>321.27749999999997</v>
      </c>
      <c r="AN1762" s="13">
        <f t="shared" si="476"/>
        <v>-89.540250000000015</v>
      </c>
    </row>
    <row r="1763" spans="1:40" x14ac:dyDescent="0.25">
      <c r="A1763" s="10" t="s">
        <v>539</v>
      </c>
      <c r="B1763" s="10" t="s">
        <v>539</v>
      </c>
      <c r="C1763" s="10" t="s">
        <v>27</v>
      </c>
      <c r="D1763" s="10" t="s">
        <v>560</v>
      </c>
      <c r="E1763" s="10" t="s">
        <v>1039</v>
      </c>
      <c r="F1763" s="10" t="s">
        <v>29</v>
      </c>
      <c r="G1763" s="13">
        <v>127.93</v>
      </c>
      <c r="H1763" s="13">
        <v>2.46</v>
      </c>
      <c r="I1763" s="13">
        <v>98.38</v>
      </c>
      <c r="J1763" s="13">
        <v>181.87</v>
      </c>
      <c r="K1763" s="13">
        <v>-51.48</v>
      </c>
      <c r="L1763" s="13">
        <v>28.736999999999998</v>
      </c>
      <c r="M1763" s="13">
        <v>212.35</v>
      </c>
      <c r="N1763" s="13">
        <v>1077.251</v>
      </c>
      <c r="O1763" s="13">
        <v>785.96810000000005</v>
      </c>
      <c r="P1763" s="13">
        <v>-313.51170000000002</v>
      </c>
      <c r="Q1763" s="13">
        <v>1277.2987000000001</v>
      </c>
      <c r="R1763" s="13">
        <v>585.92039999999997</v>
      </c>
      <c r="S1763" s="13">
        <v>-32.540999999999997</v>
      </c>
      <c r="T1763" s="13">
        <v>-234.92</v>
      </c>
      <c r="U1763" s="13">
        <v>-9.81</v>
      </c>
      <c r="V1763" s="13">
        <v>235.12</v>
      </c>
      <c r="W1763" s="13">
        <v>-177.608</v>
      </c>
      <c r="X1763" s="13">
        <f t="shared" si="460"/>
        <v>81.085000000000008</v>
      </c>
      <c r="Y1763" s="13">
        <f t="shared" si="461"/>
        <v>4.0975000000000001</v>
      </c>
      <c r="Z1763" s="13">
        <f t="shared" si="462"/>
        <v>138.74</v>
      </c>
      <c r="AA1763" s="13">
        <f t="shared" si="463"/>
        <v>188.6825</v>
      </c>
      <c r="AB1763" s="13">
        <f t="shared" si="464"/>
        <v>-103.5025</v>
      </c>
      <c r="AC1763" s="13">
        <f t="shared" si="465"/>
        <v>36.595999999999997</v>
      </c>
      <c r="AD1763" s="13">
        <f t="shared" si="466"/>
        <v>258.14</v>
      </c>
      <c r="AE1763" s="13">
        <f t="shared" si="467"/>
        <v>1162.4482249999999</v>
      </c>
      <c r="AF1763" s="13">
        <f t="shared" si="468"/>
        <v>799.09550000000002</v>
      </c>
      <c r="AG1763" s="13">
        <f t="shared" si="469"/>
        <v>-338.05882500000001</v>
      </c>
      <c r="AH1763" s="13">
        <f t="shared" si="470"/>
        <v>1365.1866500000001</v>
      </c>
      <c r="AI1763" s="13">
        <f t="shared" si="471"/>
        <v>596.357125</v>
      </c>
      <c r="AJ1763" s="13">
        <f t="shared" si="472"/>
        <v>-30.901499999999999</v>
      </c>
      <c r="AK1763" s="13">
        <f t="shared" si="473"/>
        <v>-125.26</v>
      </c>
      <c r="AL1763" s="13">
        <f t="shared" si="474"/>
        <v>229.38499999999999</v>
      </c>
      <c r="AM1763" s="13">
        <f t="shared" si="475"/>
        <v>346.55</v>
      </c>
      <c r="AN1763" s="13">
        <f t="shared" si="476"/>
        <v>33.96</v>
      </c>
    </row>
    <row r="1764" spans="1:40" x14ac:dyDescent="0.25">
      <c r="A1764" s="10" t="s">
        <v>540</v>
      </c>
      <c r="B1764" s="10" t="s">
        <v>540</v>
      </c>
      <c r="C1764" s="10" t="s">
        <v>27</v>
      </c>
      <c r="D1764" s="10" t="s">
        <v>560</v>
      </c>
      <c r="E1764" s="10" t="s">
        <v>1039</v>
      </c>
      <c r="F1764" s="10" t="s">
        <v>29</v>
      </c>
      <c r="G1764" s="13">
        <v>29.66</v>
      </c>
      <c r="H1764" s="13">
        <v>-17.190000000000001</v>
      </c>
      <c r="I1764" s="13">
        <v>95.99</v>
      </c>
      <c r="J1764" s="13">
        <v>105.03</v>
      </c>
      <c r="K1764" s="13">
        <v>-92.57</v>
      </c>
      <c r="L1764" s="13">
        <v>38.143000000000001</v>
      </c>
      <c r="M1764" s="13">
        <v>171.25</v>
      </c>
      <c r="N1764" s="13">
        <v>1239.5088000000001</v>
      </c>
      <c r="O1764" s="13">
        <v>865.75130000000001</v>
      </c>
      <c r="P1764" s="13">
        <v>-331.51749999999998</v>
      </c>
      <c r="Q1764" s="13">
        <v>1433.1922</v>
      </c>
      <c r="R1764" s="13">
        <v>672.06790000000001</v>
      </c>
      <c r="S1764" s="13">
        <v>-30.295000000000002</v>
      </c>
      <c r="T1764" s="13">
        <v>-301.41000000000003</v>
      </c>
      <c r="U1764" s="13">
        <v>137.63</v>
      </c>
      <c r="V1764" s="13">
        <v>331.35</v>
      </c>
      <c r="W1764" s="13">
        <v>155.45699999999999</v>
      </c>
      <c r="X1764" s="13">
        <f t="shared" si="460"/>
        <v>81.085000000000008</v>
      </c>
      <c r="Y1764" s="13">
        <f t="shared" si="461"/>
        <v>4.0975000000000001</v>
      </c>
      <c r="Z1764" s="13">
        <f t="shared" si="462"/>
        <v>138.74</v>
      </c>
      <c r="AA1764" s="13">
        <f t="shared" si="463"/>
        <v>188.6825</v>
      </c>
      <c r="AB1764" s="13">
        <f t="shared" si="464"/>
        <v>-103.5025</v>
      </c>
      <c r="AC1764" s="13">
        <f t="shared" si="465"/>
        <v>36.595999999999997</v>
      </c>
      <c r="AD1764" s="13">
        <f t="shared" si="466"/>
        <v>258.14</v>
      </c>
      <c r="AE1764" s="13">
        <f t="shared" si="467"/>
        <v>1162.4482249999999</v>
      </c>
      <c r="AF1764" s="13">
        <f t="shared" si="468"/>
        <v>799.09550000000002</v>
      </c>
      <c r="AG1764" s="13">
        <f t="shared" si="469"/>
        <v>-338.05882500000001</v>
      </c>
      <c r="AH1764" s="13">
        <f t="shared" si="470"/>
        <v>1365.1866500000001</v>
      </c>
      <c r="AI1764" s="13">
        <f t="shared" si="471"/>
        <v>596.357125</v>
      </c>
      <c r="AJ1764" s="13">
        <f t="shared" si="472"/>
        <v>-30.901499999999999</v>
      </c>
      <c r="AK1764" s="13">
        <f t="shared" si="473"/>
        <v>-125.26</v>
      </c>
      <c r="AL1764" s="13">
        <f t="shared" si="474"/>
        <v>229.38499999999999</v>
      </c>
      <c r="AM1764" s="13">
        <f t="shared" si="475"/>
        <v>346.55</v>
      </c>
      <c r="AN1764" s="13">
        <f t="shared" si="476"/>
        <v>33.96</v>
      </c>
    </row>
    <row r="1765" spans="1:40" x14ac:dyDescent="0.25">
      <c r="A1765" s="10" t="s">
        <v>540</v>
      </c>
      <c r="B1765" s="10" t="s">
        <v>540</v>
      </c>
      <c r="C1765" s="10" t="s">
        <v>27</v>
      </c>
      <c r="D1765" s="10" t="s">
        <v>559</v>
      </c>
      <c r="E1765" s="10" t="s">
        <v>1039</v>
      </c>
      <c r="F1765" s="10" t="s">
        <v>29</v>
      </c>
      <c r="G1765" s="13">
        <v>70.290000000000006</v>
      </c>
      <c r="H1765" s="13">
        <v>-9.07</v>
      </c>
      <c r="I1765" s="13">
        <v>53.69</v>
      </c>
      <c r="J1765" s="13">
        <v>97.37</v>
      </c>
      <c r="K1765" s="13">
        <v>-36.15</v>
      </c>
      <c r="L1765" s="13">
        <v>26.768999999999998</v>
      </c>
      <c r="M1765" s="13">
        <v>119.62</v>
      </c>
      <c r="N1765" s="13">
        <v>1070.8827000000001</v>
      </c>
      <c r="O1765" s="13">
        <v>761.16750000000002</v>
      </c>
      <c r="P1765" s="13">
        <v>-246.26609999999999</v>
      </c>
      <c r="Q1765" s="13">
        <v>1206.9338</v>
      </c>
      <c r="R1765" s="13">
        <v>625.1164</v>
      </c>
      <c r="S1765" s="13">
        <v>-28.919</v>
      </c>
      <c r="T1765" s="13">
        <v>-301.41000000000003</v>
      </c>
      <c r="U1765" s="13">
        <v>137.63</v>
      </c>
      <c r="V1765" s="13">
        <v>331.35</v>
      </c>
      <c r="W1765" s="13">
        <v>155.45699999999999</v>
      </c>
      <c r="X1765" s="13">
        <f t="shared" si="460"/>
        <v>83.96</v>
      </c>
      <c r="Y1765" s="13">
        <f t="shared" si="461"/>
        <v>-4.72</v>
      </c>
      <c r="Z1765" s="13">
        <f t="shared" si="462"/>
        <v>42.515000000000001</v>
      </c>
      <c r="AA1765" s="13">
        <f t="shared" si="463"/>
        <v>101.56750000000001</v>
      </c>
      <c r="AB1765" s="13">
        <f t="shared" si="464"/>
        <v>-22.327499999999997</v>
      </c>
      <c r="AC1765" s="13">
        <f t="shared" si="465"/>
        <v>21.718499999999999</v>
      </c>
      <c r="AD1765" s="13">
        <f t="shared" si="466"/>
        <v>114.64749999999999</v>
      </c>
      <c r="AE1765" s="13">
        <f t="shared" si="467"/>
        <v>1018.148375</v>
      </c>
      <c r="AF1765" s="13">
        <f t="shared" si="468"/>
        <v>809.41274999999996</v>
      </c>
      <c r="AG1765" s="13">
        <f t="shared" si="469"/>
        <v>-245.73250000000002</v>
      </c>
      <c r="AH1765" s="13">
        <f t="shared" si="470"/>
        <v>1182.8143250000001</v>
      </c>
      <c r="AI1765" s="13">
        <f t="shared" si="471"/>
        <v>644.74682499999994</v>
      </c>
      <c r="AJ1765" s="13">
        <f t="shared" si="472"/>
        <v>-33.633749999999999</v>
      </c>
      <c r="AK1765" s="13">
        <f t="shared" si="473"/>
        <v>-309.73</v>
      </c>
      <c r="AL1765" s="13">
        <f t="shared" si="474"/>
        <v>-5.7550000000000008</v>
      </c>
      <c r="AM1765" s="13">
        <f t="shared" si="475"/>
        <v>321.27749999999997</v>
      </c>
      <c r="AN1765" s="13">
        <f t="shared" si="476"/>
        <v>-89.540250000000015</v>
      </c>
    </row>
    <row r="1766" spans="1:40" x14ac:dyDescent="0.25">
      <c r="A1766" s="10" t="s">
        <v>540</v>
      </c>
      <c r="B1766" s="10" t="s">
        <v>540</v>
      </c>
      <c r="C1766" s="10" t="s">
        <v>27</v>
      </c>
      <c r="D1766" s="10" t="s">
        <v>561</v>
      </c>
      <c r="E1766" s="10" t="s">
        <v>1039</v>
      </c>
      <c r="F1766" s="10" t="s">
        <v>29</v>
      </c>
      <c r="G1766" s="13">
        <v>68.22</v>
      </c>
      <c r="H1766" s="13">
        <v>-19.39</v>
      </c>
      <c r="I1766" s="13">
        <v>37.32</v>
      </c>
      <c r="J1766" s="13">
        <v>81.96</v>
      </c>
      <c r="K1766" s="13">
        <v>-33.14</v>
      </c>
      <c r="L1766" s="13">
        <v>20.215</v>
      </c>
      <c r="M1766" s="13">
        <v>102.63</v>
      </c>
      <c r="N1766" s="13">
        <v>815.22339999999997</v>
      </c>
      <c r="O1766" s="13">
        <v>595.51009999999997</v>
      </c>
      <c r="P1766" s="13">
        <v>-110.63420000000001</v>
      </c>
      <c r="Q1766" s="13">
        <v>861.27829999999994</v>
      </c>
      <c r="R1766" s="13">
        <v>549.45519999999999</v>
      </c>
      <c r="S1766" s="13">
        <v>-22.600999999999999</v>
      </c>
      <c r="T1766" s="13">
        <v>-301.41000000000003</v>
      </c>
      <c r="U1766" s="13">
        <v>137.63</v>
      </c>
      <c r="V1766" s="13">
        <v>331.35</v>
      </c>
      <c r="W1766" s="13">
        <v>155.45699999999999</v>
      </c>
      <c r="X1766" s="13">
        <f t="shared" si="460"/>
        <v>48.86</v>
      </c>
      <c r="Y1766" s="13">
        <f t="shared" si="461"/>
        <v>-25.09</v>
      </c>
      <c r="Z1766" s="13">
        <f t="shared" si="462"/>
        <v>38.914999999999999</v>
      </c>
      <c r="AA1766" s="13">
        <f t="shared" si="463"/>
        <v>65.737499999999997</v>
      </c>
      <c r="AB1766" s="13">
        <f t="shared" si="464"/>
        <v>-41.97</v>
      </c>
      <c r="AC1766" s="13">
        <f t="shared" si="465"/>
        <v>23.372</v>
      </c>
      <c r="AD1766" s="13">
        <f t="shared" si="466"/>
        <v>94.56</v>
      </c>
      <c r="AE1766" s="13">
        <f t="shared" si="467"/>
        <v>859.05292499999996</v>
      </c>
      <c r="AF1766" s="13">
        <f t="shared" si="468"/>
        <v>640.57252500000004</v>
      </c>
      <c r="AG1766" s="13">
        <f t="shared" si="469"/>
        <v>-131.026625</v>
      </c>
      <c r="AH1766" s="13">
        <f t="shared" si="470"/>
        <v>920.92352499999993</v>
      </c>
      <c r="AI1766" s="13">
        <f t="shared" si="471"/>
        <v>578.70190000000002</v>
      </c>
      <c r="AJ1766" s="13">
        <f t="shared" si="472"/>
        <v>-25.189250000000001</v>
      </c>
      <c r="AK1766" s="13">
        <f t="shared" si="473"/>
        <v>-304.6825</v>
      </c>
      <c r="AL1766" s="13">
        <f t="shared" si="474"/>
        <v>38.625</v>
      </c>
      <c r="AM1766" s="13">
        <f t="shared" si="475"/>
        <v>325.90250000000003</v>
      </c>
      <c r="AN1766" s="13">
        <f t="shared" si="476"/>
        <v>-6.6219999999999999</v>
      </c>
    </row>
    <row r="1767" spans="1:40" x14ac:dyDescent="0.25">
      <c r="A1767" s="10" t="s">
        <v>540</v>
      </c>
      <c r="B1767" s="10" t="s">
        <v>540</v>
      </c>
      <c r="C1767" s="10" t="s">
        <v>27</v>
      </c>
      <c r="D1767" s="10" t="s">
        <v>30</v>
      </c>
      <c r="E1767" s="10" t="s">
        <v>1039</v>
      </c>
      <c r="F1767" s="10" t="s">
        <v>29</v>
      </c>
      <c r="G1767" s="13">
        <v>27.59</v>
      </c>
      <c r="H1767" s="13">
        <v>-27.52</v>
      </c>
      <c r="I1767" s="13">
        <v>79.62</v>
      </c>
      <c r="J1767" s="13">
        <v>84.29</v>
      </c>
      <c r="K1767" s="13">
        <v>-84.22</v>
      </c>
      <c r="L1767" s="13">
        <v>35.454999999999998</v>
      </c>
      <c r="M1767" s="13">
        <v>145.93</v>
      </c>
      <c r="N1767" s="13">
        <v>982.41629999999998</v>
      </c>
      <c r="O1767" s="13">
        <v>702.1825</v>
      </c>
      <c r="P1767" s="13">
        <v>-195.88560000000001</v>
      </c>
      <c r="Q1767" s="13">
        <v>1083.1394</v>
      </c>
      <c r="R1767" s="13">
        <v>601.45929999999998</v>
      </c>
      <c r="S1767" s="13">
        <v>-27.212</v>
      </c>
      <c r="T1767" s="13">
        <v>-301.41000000000003</v>
      </c>
      <c r="U1767" s="13">
        <v>137.63</v>
      </c>
      <c r="V1767" s="13">
        <v>331.35</v>
      </c>
      <c r="W1767" s="13">
        <v>155.45699999999999</v>
      </c>
      <c r="X1767" s="13">
        <f t="shared" si="460"/>
        <v>42.652500000000003</v>
      </c>
      <c r="Y1767" s="13">
        <f t="shared" si="461"/>
        <v>-47.245000000000005</v>
      </c>
      <c r="Z1767" s="13">
        <f t="shared" si="462"/>
        <v>150.02250000000001</v>
      </c>
      <c r="AA1767" s="13">
        <f t="shared" si="463"/>
        <v>154.83000000000001</v>
      </c>
      <c r="AB1767" s="13">
        <f t="shared" si="464"/>
        <v>-159.42499999999998</v>
      </c>
      <c r="AC1767" s="13">
        <f t="shared" si="465"/>
        <v>35.816000000000003</v>
      </c>
      <c r="AD1767" s="13">
        <f t="shared" si="466"/>
        <v>272.84249999999997</v>
      </c>
      <c r="AE1767" s="13">
        <f t="shared" si="467"/>
        <v>1049.4186750000001</v>
      </c>
      <c r="AF1767" s="13">
        <f t="shared" si="468"/>
        <v>688.720325</v>
      </c>
      <c r="AG1767" s="13">
        <f t="shared" si="469"/>
        <v>-175.15622500000001</v>
      </c>
      <c r="AH1767" s="13">
        <f t="shared" si="470"/>
        <v>1122.17445</v>
      </c>
      <c r="AI1767" s="13">
        <f t="shared" si="471"/>
        <v>615.96455000000003</v>
      </c>
      <c r="AJ1767" s="13">
        <f t="shared" si="472"/>
        <v>-22.23875</v>
      </c>
      <c r="AK1767" s="13">
        <f t="shared" si="473"/>
        <v>-365.13499999999999</v>
      </c>
      <c r="AL1767" s="13">
        <f t="shared" si="474"/>
        <v>361.495</v>
      </c>
      <c r="AM1767" s="13">
        <f t="shared" si="475"/>
        <v>559.49499999999989</v>
      </c>
      <c r="AN1767" s="13">
        <f t="shared" si="476"/>
        <v>137.35425000000001</v>
      </c>
    </row>
    <row r="1768" spans="1:40" x14ac:dyDescent="0.25">
      <c r="A1768" s="10" t="s">
        <v>541</v>
      </c>
      <c r="B1768" s="10" t="s">
        <v>541</v>
      </c>
      <c r="C1768" s="10" t="s">
        <v>27</v>
      </c>
      <c r="D1768" s="10" t="s">
        <v>316</v>
      </c>
      <c r="E1768" s="10" t="s">
        <v>1039</v>
      </c>
      <c r="F1768" s="10" t="s">
        <v>29</v>
      </c>
      <c r="G1768" s="13">
        <v>159.05000000000001</v>
      </c>
      <c r="H1768" s="13">
        <v>41.1</v>
      </c>
      <c r="I1768" s="13">
        <v>32.06</v>
      </c>
      <c r="J1768" s="13">
        <v>167.2</v>
      </c>
      <c r="K1768" s="13">
        <v>32.96</v>
      </c>
      <c r="L1768" s="13">
        <v>14.263999999999999</v>
      </c>
      <c r="M1768" s="13">
        <v>153.4</v>
      </c>
      <c r="N1768" s="13">
        <v>1780.5888</v>
      </c>
      <c r="O1768" s="13">
        <v>731.49159999999995</v>
      </c>
      <c r="P1768" s="13">
        <v>139.18209999999999</v>
      </c>
      <c r="Q1768" s="13">
        <v>1798.7398000000001</v>
      </c>
      <c r="R1768" s="13">
        <v>713.34059999999999</v>
      </c>
      <c r="S1768" s="13">
        <v>7.43</v>
      </c>
      <c r="T1768" s="13">
        <v>-375.05</v>
      </c>
      <c r="U1768" s="13">
        <v>-1047.8699999999999</v>
      </c>
      <c r="V1768" s="13">
        <v>1112.97</v>
      </c>
      <c r="W1768" s="13">
        <v>-109.693</v>
      </c>
      <c r="X1768" s="13">
        <f t="shared" si="460"/>
        <v>157.86500000000001</v>
      </c>
      <c r="Y1768" s="13">
        <f t="shared" si="461"/>
        <v>27.0625</v>
      </c>
      <c r="Z1768" s="13">
        <f t="shared" si="462"/>
        <v>30.572499999999998</v>
      </c>
      <c r="AA1768" s="13">
        <f t="shared" si="463"/>
        <v>164.76</v>
      </c>
      <c r="AB1768" s="13">
        <f t="shared" si="464"/>
        <v>20.174999999999997</v>
      </c>
      <c r="AC1768" s="13">
        <f t="shared" si="465"/>
        <v>12.623750000000001</v>
      </c>
      <c r="AD1768" s="13">
        <f t="shared" si="466"/>
        <v>156.0925</v>
      </c>
      <c r="AE1768" s="13">
        <f t="shared" si="467"/>
        <v>1767.5874749999998</v>
      </c>
      <c r="AF1768" s="13">
        <f t="shared" si="468"/>
        <v>918.83360000000005</v>
      </c>
      <c r="AG1768" s="13">
        <f t="shared" si="469"/>
        <v>79.126549999999995</v>
      </c>
      <c r="AH1768" s="13">
        <f t="shared" si="470"/>
        <v>1776.7794500000002</v>
      </c>
      <c r="AI1768" s="13">
        <f t="shared" si="471"/>
        <v>909.64162499999998</v>
      </c>
      <c r="AJ1768" s="13">
        <f t="shared" si="472"/>
        <v>5.5002500000000003</v>
      </c>
      <c r="AK1768" s="13">
        <f t="shared" si="473"/>
        <v>-44.247500000000002</v>
      </c>
      <c r="AL1768" s="13">
        <f t="shared" si="474"/>
        <v>-753.92499999999995</v>
      </c>
      <c r="AM1768" s="13">
        <f t="shared" si="475"/>
        <v>789.8275000000001</v>
      </c>
      <c r="AN1768" s="13">
        <f t="shared" si="476"/>
        <v>-93.484999999999985</v>
      </c>
    </row>
    <row r="1769" spans="1:40" x14ac:dyDescent="0.25">
      <c r="A1769" s="10" t="s">
        <v>541</v>
      </c>
      <c r="B1769" s="10" t="s">
        <v>541</v>
      </c>
      <c r="C1769" s="10" t="s">
        <v>27</v>
      </c>
      <c r="D1769" s="10" t="s">
        <v>313</v>
      </c>
      <c r="E1769" s="10" t="s">
        <v>1039</v>
      </c>
      <c r="F1769" s="10" t="s">
        <v>29</v>
      </c>
      <c r="G1769" s="13">
        <v>101.98</v>
      </c>
      <c r="H1769" s="13">
        <v>29.69</v>
      </c>
      <c r="I1769" s="13">
        <v>25.96</v>
      </c>
      <c r="J1769" s="13">
        <v>110.33</v>
      </c>
      <c r="K1769" s="13">
        <v>21.33</v>
      </c>
      <c r="L1769" s="13">
        <v>17.841999999999999</v>
      </c>
      <c r="M1769" s="13">
        <v>101.36</v>
      </c>
      <c r="N1769" s="13">
        <v>2409.7707999999998</v>
      </c>
      <c r="O1769" s="13">
        <v>1535.1075000000001</v>
      </c>
      <c r="P1769" s="13">
        <v>26.754999999999999</v>
      </c>
      <c r="Q1769" s="13">
        <v>2410.5884999999998</v>
      </c>
      <c r="R1769" s="13">
        <v>1534.2899</v>
      </c>
      <c r="S1769" s="13">
        <v>1.75</v>
      </c>
      <c r="T1769" s="13">
        <v>-375.05</v>
      </c>
      <c r="U1769" s="13">
        <v>-1047.8699999999999</v>
      </c>
      <c r="V1769" s="13">
        <v>1112.97</v>
      </c>
      <c r="W1769" s="13">
        <v>-109.693</v>
      </c>
      <c r="X1769" s="13">
        <f t="shared" si="460"/>
        <v>112.7175</v>
      </c>
      <c r="Y1769" s="13">
        <f t="shared" si="461"/>
        <v>31.805</v>
      </c>
      <c r="Z1769" s="13">
        <f t="shared" si="462"/>
        <v>25.33</v>
      </c>
      <c r="AA1769" s="13">
        <f t="shared" si="463"/>
        <v>120.12</v>
      </c>
      <c r="AB1769" s="13">
        <f t="shared" si="464"/>
        <v>24.4025</v>
      </c>
      <c r="AC1769" s="13">
        <f t="shared" si="465"/>
        <v>15.890750000000001</v>
      </c>
      <c r="AD1769" s="13">
        <f t="shared" si="466"/>
        <v>110.0025</v>
      </c>
      <c r="AE1769" s="13">
        <f t="shared" si="467"/>
        <v>2813.2141750000001</v>
      </c>
      <c r="AF1769" s="13">
        <f t="shared" si="468"/>
        <v>1566.1678000000002</v>
      </c>
      <c r="AG1769" s="13">
        <f t="shared" si="469"/>
        <v>84.496000000000009</v>
      </c>
      <c r="AH1769" s="13">
        <f t="shared" si="470"/>
        <v>2826.1837500000001</v>
      </c>
      <c r="AI1769" s="13">
        <f t="shared" si="471"/>
        <v>1553.1983</v>
      </c>
      <c r="AJ1769" s="13">
        <f t="shared" si="472"/>
        <v>4.1662500000000007</v>
      </c>
      <c r="AK1769" s="13">
        <f t="shared" si="473"/>
        <v>-48.024999999999977</v>
      </c>
      <c r="AL1769" s="13">
        <f t="shared" si="474"/>
        <v>-1650.0450000000001</v>
      </c>
      <c r="AM1769" s="13">
        <f t="shared" si="475"/>
        <v>2191.1800000000003</v>
      </c>
      <c r="AN1769" s="13">
        <f t="shared" si="476"/>
        <v>-90.251249999999999</v>
      </c>
    </row>
    <row r="1770" spans="1:40" x14ac:dyDescent="0.25">
      <c r="A1770" s="10" t="s">
        <v>541</v>
      </c>
      <c r="B1770" s="10" t="s">
        <v>541</v>
      </c>
      <c r="C1770" s="10" t="s">
        <v>27</v>
      </c>
      <c r="D1770" s="10" t="s">
        <v>562</v>
      </c>
      <c r="E1770" s="10" t="s">
        <v>1039</v>
      </c>
      <c r="F1770" s="10" t="s">
        <v>29</v>
      </c>
      <c r="G1770" s="13">
        <v>101.33</v>
      </c>
      <c r="H1770" s="13">
        <v>26.45</v>
      </c>
      <c r="I1770" s="13">
        <v>20.440000000000001</v>
      </c>
      <c r="J1770" s="13">
        <v>106.55</v>
      </c>
      <c r="K1770" s="13">
        <v>21.23</v>
      </c>
      <c r="L1770" s="13">
        <v>14.319000000000001</v>
      </c>
      <c r="M1770" s="13">
        <v>97.68</v>
      </c>
      <c r="N1770" s="13">
        <v>2089.6835999999998</v>
      </c>
      <c r="O1770" s="13">
        <v>1621.6081999999999</v>
      </c>
      <c r="P1770" s="13">
        <v>-405.18150000000003</v>
      </c>
      <c r="Q1770" s="13">
        <v>2323.5621999999998</v>
      </c>
      <c r="R1770" s="13">
        <v>1387.7294999999999</v>
      </c>
      <c r="S1770" s="13">
        <v>-29.994</v>
      </c>
      <c r="T1770" s="13">
        <v>-375.05</v>
      </c>
      <c r="U1770" s="13">
        <v>-1047.8699999999999</v>
      </c>
      <c r="V1770" s="13">
        <v>1112.97</v>
      </c>
      <c r="W1770" s="13">
        <v>-109.693</v>
      </c>
      <c r="X1770" s="13">
        <f t="shared" si="460"/>
        <v>98.43</v>
      </c>
      <c r="Y1770" s="13">
        <f t="shared" si="461"/>
        <v>30.022500000000001</v>
      </c>
      <c r="Z1770" s="13">
        <f t="shared" si="462"/>
        <v>19.607499999999998</v>
      </c>
      <c r="AA1770" s="13">
        <f t="shared" si="463"/>
        <v>103.66749999999999</v>
      </c>
      <c r="AB1770" s="13">
        <f t="shared" si="464"/>
        <v>24.79</v>
      </c>
      <c r="AC1770" s="13">
        <f t="shared" si="465"/>
        <v>14.930499999999999</v>
      </c>
      <c r="AD1770" s="13">
        <f t="shared" si="466"/>
        <v>93.864999999999995</v>
      </c>
      <c r="AE1770" s="13">
        <f t="shared" si="467"/>
        <v>1705.3122499999999</v>
      </c>
      <c r="AF1770" s="13">
        <f t="shared" si="468"/>
        <v>1412.5270250000001</v>
      </c>
      <c r="AG1770" s="13">
        <f t="shared" si="469"/>
        <v>-368.9391</v>
      </c>
      <c r="AH1770" s="13">
        <f t="shared" si="470"/>
        <v>1959.769675</v>
      </c>
      <c r="AI1770" s="13">
        <f t="shared" si="471"/>
        <v>1158.0695499999999</v>
      </c>
      <c r="AJ1770" s="13">
        <f t="shared" si="472"/>
        <v>-34.394750000000002</v>
      </c>
      <c r="AK1770" s="13">
        <f t="shared" si="473"/>
        <v>-1147.335</v>
      </c>
      <c r="AL1770" s="13">
        <f t="shared" si="474"/>
        <v>-1007.6774999999999</v>
      </c>
      <c r="AM1770" s="13">
        <f t="shared" si="475"/>
        <v>1612.23</v>
      </c>
      <c r="AN1770" s="13">
        <f t="shared" si="476"/>
        <v>-140.803</v>
      </c>
    </row>
    <row r="1771" spans="1:40" x14ac:dyDescent="0.25">
      <c r="A1771" s="10" t="s">
        <v>541</v>
      </c>
      <c r="B1771" s="10" t="s">
        <v>541</v>
      </c>
      <c r="C1771" s="10" t="s">
        <v>27</v>
      </c>
      <c r="D1771" s="10" t="s">
        <v>555</v>
      </c>
      <c r="E1771" s="10" t="s">
        <v>1039</v>
      </c>
      <c r="F1771" s="10" t="s">
        <v>29</v>
      </c>
      <c r="G1771" s="13">
        <v>158.4</v>
      </c>
      <c r="H1771" s="13">
        <v>37.86</v>
      </c>
      <c r="I1771" s="13">
        <v>26.54</v>
      </c>
      <c r="J1771" s="13">
        <v>163.99</v>
      </c>
      <c r="K1771" s="13">
        <v>32.28</v>
      </c>
      <c r="L1771" s="13">
        <v>11.885</v>
      </c>
      <c r="M1771" s="13">
        <v>150.47</v>
      </c>
      <c r="N1771" s="13">
        <v>1462.6611</v>
      </c>
      <c r="O1771" s="13">
        <v>816.84659999999997</v>
      </c>
      <c r="P1771" s="13">
        <v>-292.75439999999998</v>
      </c>
      <c r="Q1771" s="13">
        <v>1575.6142</v>
      </c>
      <c r="R1771" s="13">
        <v>703.89350000000002</v>
      </c>
      <c r="S1771" s="13">
        <v>-21.097999999999999</v>
      </c>
      <c r="T1771" s="13">
        <v>-375.05</v>
      </c>
      <c r="U1771" s="13">
        <v>-1047.8699999999999</v>
      </c>
      <c r="V1771" s="13">
        <v>1112.97</v>
      </c>
      <c r="W1771" s="13">
        <v>-109.693</v>
      </c>
      <c r="X1771" s="13">
        <f t="shared" si="460"/>
        <v>142.685</v>
      </c>
      <c r="Y1771" s="13">
        <f t="shared" si="461"/>
        <v>24.102499999999999</v>
      </c>
      <c r="Z1771" s="13">
        <f t="shared" si="462"/>
        <v>33.215000000000003</v>
      </c>
      <c r="AA1771" s="13">
        <f t="shared" si="463"/>
        <v>151.50750000000002</v>
      </c>
      <c r="AB1771" s="13">
        <f t="shared" si="464"/>
        <v>15.282500000000001</v>
      </c>
      <c r="AC1771" s="13">
        <f t="shared" si="465"/>
        <v>14.617999999999999</v>
      </c>
      <c r="AD1771" s="13">
        <f t="shared" si="466"/>
        <v>144.98749999999998</v>
      </c>
      <c r="AE1771" s="13">
        <f t="shared" si="467"/>
        <v>1569.9666</v>
      </c>
      <c r="AF1771" s="13">
        <f t="shared" si="468"/>
        <v>970.32465000000002</v>
      </c>
      <c r="AG1771" s="13">
        <f t="shared" si="469"/>
        <v>-275.94225</v>
      </c>
      <c r="AH1771" s="13">
        <f t="shared" si="470"/>
        <v>1677.9304999999999</v>
      </c>
      <c r="AI1771" s="13">
        <f t="shared" si="471"/>
        <v>862.36077499999999</v>
      </c>
      <c r="AJ1771" s="13">
        <f t="shared" si="472"/>
        <v>-21.190249999999999</v>
      </c>
      <c r="AK1771" s="13">
        <f t="shared" si="473"/>
        <v>-365.87749999999994</v>
      </c>
      <c r="AL1771" s="13">
        <f t="shared" si="474"/>
        <v>-599.30749999999989</v>
      </c>
      <c r="AM1771" s="13">
        <f t="shared" si="475"/>
        <v>728.69</v>
      </c>
      <c r="AN1771" s="13">
        <f t="shared" si="476"/>
        <v>-122.04025</v>
      </c>
    </row>
    <row r="1772" spans="1:40" x14ac:dyDescent="0.25">
      <c r="A1772" s="10" t="s">
        <v>542</v>
      </c>
      <c r="B1772" s="10" t="s">
        <v>542</v>
      </c>
      <c r="C1772" s="10" t="s">
        <v>27</v>
      </c>
      <c r="D1772" s="10" t="s">
        <v>555</v>
      </c>
      <c r="E1772" s="10" t="s">
        <v>1039</v>
      </c>
      <c r="F1772" s="10" t="s">
        <v>29</v>
      </c>
      <c r="G1772" s="13">
        <v>131.38999999999999</v>
      </c>
      <c r="H1772" s="13">
        <v>32.46</v>
      </c>
      <c r="I1772" s="13">
        <v>28.89</v>
      </c>
      <c r="J1772" s="13">
        <v>139.21</v>
      </c>
      <c r="K1772" s="13">
        <v>24.64</v>
      </c>
      <c r="L1772" s="13">
        <v>15.145</v>
      </c>
      <c r="M1772" s="13">
        <v>128.66999999999999</v>
      </c>
      <c r="N1772" s="13">
        <v>1689.7184</v>
      </c>
      <c r="O1772" s="13">
        <v>1006.4041</v>
      </c>
      <c r="P1772" s="13">
        <v>-346.3723</v>
      </c>
      <c r="Q1772" s="13">
        <v>1834.5830000000001</v>
      </c>
      <c r="R1772" s="13">
        <v>861.53949999999998</v>
      </c>
      <c r="S1772" s="13">
        <v>-22.696000000000002</v>
      </c>
      <c r="T1772" s="13">
        <v>-686.17</v>
      </c>
      <c r="U1772" s="13">
        <v>-512.97</v>
      </c>
      <c r="V1772" s="13">
        <v>856.72</v>
      </c>
      <c r="W1772" s="13">
        <v>-143.21899999999999</v>
      </c>
      <c r="X1772" s="13">
        <f t="shared" si="460"/>
        <v>142.685</v>
      </c>
      <c r="Y1772" s="13">
        <f t="shared" si="461"/>
        <v>24.102499999999999</v>
      </c>
      <c r="Z1772" s="13">
        <f t="shared" si="462"/>
        <v>33.215000000000003</v>
      </c>
      <c r="AA1772" s="13">
        <f t="shared" si="463"/>
        <v>151.50750000000002</v>
      </c>
      <c r="AB1772" s="13">
        <f t="shared" si="464"/>
        <v>15.282500000000001</v>
      </c>
      <c r="AC1772" s="13">
        <f t="shared" si="465"/>
        <v>14.617999999999999</v>
      </c>
      <c r="AD1772" s="13">
        <f t="shared" si="466"/>
        <v>144.98749999999998</v>
      </c>
      <c r="AE1772" s="13">
        <f t="shared" si="467"/>
        <v>1569.9666</v>
      </c>
      <c r="AF1772" s="13">
        <f t="shared" si="468"/>
        <v>970.32465000000002</v>
      </c>
      <c r="AG1772" s="13">
        <f t="shared" si="469"/>
        <v>-275.94225</v>
      </c>
      <c r="AH1772" s="13">
        <f t="shared" si="470"/>
        <v>1677.9304999999999</v>
      </c>
      <c r="AI1772" s="13">
        <f t="shared" si="471"/>
        <v>862.36077499999999</v>
      </c>
      <c r="AJ1772" s="13">
        <f t="shared" si="472"/>
        <v>-21.190249999999999</v>
      </c>
      <c r="AK1772" s="13">
        <f t="shared" si="473"/>
        <v>-365.87749999999994</v>
      </c>
      <c r="AL1772" s="13">
        <f t="shared" si="474"/>
        <v>-599.30749999999989</v>
      </c>
      <c r="AM1772" s="13">
        <f t="shared" si="475"/>
        <v>728.69</v>
      </c>
      <c r="AN1772" s="13">
        <f t="shared" si="476"/>
        <v>-122.04025</v>
      </c>
    </row>
    <row r="1773" spans="1:40" x14ac:dyDescent="0.25">
      <c r="A1773" s="10" t="s">
        <v>542</v>
      </c>
      <c r="B1773" s="10" t="s">
        <v>542</v>
      </c>
      <c r="C1773" s="10" t="s">
        <v>27</v>
      </c>
      <c r="D1773" s="10" t="s">
        <v>562</v>
      </c>
      <c r="E1773" s="10" t="s">
        <v>1039</v>
      </c>
      <c r="F1773" s="10" t="s">
        <v>29</v>
      </c>
      <c r="G1773" s="13">
        <v>93.8</v>
      </c>
      <c r="H1773" s="13">
        <v>24.94</v>
      </c>
      <c r="I1773" s="13">
        <v>21.02</v>
      </c>
      <c r="J1773" s="13">
        <v>99.71</v>
      </c>
      <c r="K1773" s="13">
        <v>19.04</v>
      </c>
      <c r="L1773" s="13">
        <v>15.7</v>
      </c>
      <c r="M1773" s="13">
        <v>91.69</v>
      </c>
      <c r="N1773" s="13">
        <v>1709.7099000000001</v>
      </c>
      <c r="O1773" s="13">
        <v>1401.4675</v>
      </c>
      <c r="P1773" s="13">
        <v>-350.62939999999998</v>
      </c>
      <c r="Q1773" s="13">
        <v>1938.5957000000001</v>
      </c>
      <c r="R1773" s="13">
        <v>1172.5817</v>
      </c>
      <c r="S1773" s="13">
        <v>-33.136000000000003</v>
      </c>
      <c r="T1773" s="13">
        <v>-686.17</v>
      </c>
      <c r="U1773" s="13">
        <v>-512.97</v>
      </c>
      <c r="V1773" s="13">
        <v>856.72</v>
      </c>
      <c r="W1773" s="13">
        <v>-143.21899999999999</v>
      </c>
      <c r="X1773" s="13">
        <f t="shared" si="460"/>
        <v>98.43</v>
      </c>
      <c r="Y1773" s="13">
        <f t="shared" si="461"/>
        <v>30.022500000000001</v>
      </c>
      <c r="Z1773" s="13">
        <f t="shared" si="462"/>
        <v>19.607499999999998</v>
      </c>
      <c r="AA1773" s="13">
        <f t="shared" si="463"/>
        <v>103.66749999999999</v>
      </c>
      <c r="AB1773" s="13">
        <f t="shared" si="464"/>
        <v>24.79</v>
      </c>
      <c r="AC1773" s="13">
        <f t="shared" si="465"/>
        <v>14.930499999999999</v>
      </c>
      <c r="AD1773" s="13">
        <f t="shared" si="466"/>
        <v>93.864999999999995</v>
      </c>
      <c r="AE1773" s="13">
        <f t="shared" si="467"/>
        <v>1705.3122499999999</v>
      </c>
      <c r="AF1773" s="13">
        <f t="shared" si="468"/>
        <v>1412.5270250000001</v>
      </c>
      <c r="AG1773" s="13">
        <f t="shared" si="469"/>
        <v>-368.9391</v>
      </c>
      <c r="AH1773" s="13">
        <f t="shared" si="470"/>
        <v>1959.769675</v>
      </c>
      <c r="AI1773" s="13">
        <f t="shared" si="471"/>
        <v>1158.0695499999999</v>
      </c>
      <c r="AJ1773" s="13">
        <f t="shared" si="472"/>
        <v>-34.394750000000002</v>
      </c>
      <c r="AK1773" s="13">
        <f t="shared" si="473"/>
        <v>-1147.335</v>
      </c>
      <c r="AL1773" s="13">
        <f t="shared" si="474"/>
        <v>-1007.6774999999999</v>
      </c>
      <c r="AM1773" s="13">
        <f t="shared" si="475"/>
        <v>1612.23</v>
      </c>
      <c r="AN1773" s="13">
        <f t="shared" si="476"/>
        <v>-140.803</v>
      </c>
    </row>
    <row r="1774" spans="1:40" x14ac:dyDescent="0.25">
      <c r="A1774" s="10" t="s">
        <v>542</v>
      </c>
      <c r="B1774" s="10" t="s">
        <v>542</v>
      </c>
      <c r="C1774" s="10" t="s">
        <v>27</v>
      </c>
      <c r="D1774" s="10" t="s">
        <v>563</v>
      </c>
      <c r="E1774" s="10" t="s">
        <v>1039</v>
      </c>
      <c r="F1774" s="10" t="s">
        <v>29</v>
      </c>
      <c r="G1774" s="13">
        <v>92.16</v>
      </c>
      <c r="H1774" s="13">
        <v>16.73</v>
      </c>
      <c r="I1774" s="13">
        <v>26.02</v>
      </c>
      <c r="J1774" s="13">
        <v>100.27</v>
      </c>
      <c r="K1774" s="13">
        <v>8.6300000000000008</v>
      </c>
      <c r="L1774" s="13">
        <v>17.302</v>
      </c>
      <c r="M1774" s="13">
        <v>96.24</v>
      </c>
      <c r="N1774" s="13">
        <v>1125.8597</v>
      </c>
      <c r="O1774" s="13">
        <v>1289.2560000000001</v>
      </c>
      <c r="P1774" s="13">
        <v>-296.31240000000003</v>
      </c>
      <c r="Q1774" s="13">
        <v>1514.9267</v>
      </c>
      <c r="R1774" s="13">
        <v>900.18889999999999</v>
      </c>
      <c r="S1774" s="13">
        <v>-52.707000000000001</v>
      </c>
      <c r="T1774" s="13">
        <v>-686.17</v>
      </c>
      <c r="U1774" s="13">
        <v>-512.97</v>
      </c>
      <c r="V1774" s="13">
        <v>856.72</v>
      </c>
      <c r="W1774" s="13">
        <v>-143.21899999999999</v>
      </c>
      <c r="X1774" s="13">
        <f t="shared" si="460"/>
        <v>85.885000000000005</v>
      </c>
      <c r="Y1774" s="13">
        <f t="shared" si="461"/>
        <v>17.794999999999998</v>
      </c>
      <c r="Z1774" s="13">
        <f t="shared" si="462"/>
        <v>20.305</v>
      </c>
      <c r="AA1774" s="13">
        <f t="shared" si="463"/>
        <v>91.76</v>
      </c>
      <c r="AB1774" s="13">
        <f t="shared" si="464"/>
        <v>11.922500000000001</v>
      </c>
      <c r="AC1774" s="13">
        <f t="shared" si="465"/>
        <v>15.154999999999999</v>
      </c>
      <c r="AD1774" s="13">
        <f t="shared" si="466"/>
        <v>86.57</v>
      </c>
      <c r="AE1774" s="13">
        <f t="shared" si="467"/>
        <v>1130.771475</v>
      </c>
      <c r="AF1774" s="13">
        <f t="shared" si="468"/>
        <v>1206.75315</v>
      </c>
      <c r="AG1774" s="13">
        <f t="shared" si="469"/>
        <v>-238.4127</v>
      </c>
      <c r="AH1774" s="13">
        <f t="shared" si="470"/>
        <v>1412.7506000000001</v>
      </c>
      <c r="AI1774" s="13">
        <f t="shared" si="471"/>
        <v>924.774</v>
      </c>
      <c r="AJ1774" s="13">
        <f t="shared" si="472"/>
        <v>-48.784750000000003</v>
      </c>
      <c r="AK1774" s="13">
        <f t="shared" si="473"/>
        <v>-672.84749999999997</v>
      </c>
      <c r="AL1774" s="13">
        <f t="shared" si="474"/>
        <v>-181.6525</v>
      </c>
      <c r="AM1774" s="13">
        <f t="shared" si="475"/>
        <v>719.57249999999999</v>
      </c>
      <c r="AN1774" s="13">
        <f t="shared" si="476"/>
        <v>-165.9425</v>
      </c>
    </row>
    <row r="1775" spans="1:40" x14ac:dyDescent="0.25">
      <c r="A1775" s="10" t="s">
        <v>542</v>
      </c>
      <c r="B1775" s="10" t="s">
        <v>542</v>
      </c>
      <c r="C1775" s="10" t="s">
        <v>27</v>
      </c>
      <c r="D1775" s="10" t="s">
        <v>557</v>
      </c>
      <c r="E1775" s="10" t="s">
        <v>1039</v>
      </c>
      <c r="F1775" s="10" t="s">
        <v>29</v>
      </c>
      <c r="G1775" s="13">
        <v>129.75</v>
      </c>
      <c r="H1775" s="13">
        <v>24.25</v>
      </c>
      <c r="I1775" s="13">
        <v>33.9</v>
      </c>
      <c r="J1775" s="13">
        <v>139.69999999999999</v>
      </c>
      <c r="K1775" s="13">
        <v>14.29</v>
      </c>
      <c r="L1775" s="13">
        <v>16.364000000000001</v>
      </c>
      <c r="M1775" s="13">
        <v>133.13</v>
      </c>
      <c r="N1775" s="13">
        <v>1106.2929999999999</v>
      </c>
      <c r="O1775" s="13">
        <v>896.95640000000003</v>
      </c>
      <c r="P1775" s="13">
        <v>-292.05529999999999</v>
      </c>
      <c r="Q1775" s="13">
        <v>1311.8694</v>
      </c>
      <c r="R1775" s="13">
        <v>691.38</v>
      </c>
      <c r="S1775" s="13">
        <v>-35.142000000000003</v>
      </c>
      <c r="T1775" s="13">
        <v>-686.17</v>
      </c>
      <c r="U1775" s="13">
        <v>-512.97</v>
      </c>
      <c r="V1775" s="13">
        <v>856.72</v>
      </c>
      <c r="W1775" s="13">
        <v>-143.21899999999999</v>
      </c>
      <c r="X1775" s="13">
        <f t="shared" si="460"/>
        <v>114.2175</v>
      </c>
      <c r="Y1775" s="13">
        <f t="shared" si="461"/>
        <v>14.574999999999999</v>
      </c>
      <c r="Z1775" s="13">
        <f t="shared" si="462"/>
        <v>36.435000000000002</v>
      </c>
      <c r="AA1775" s="13">
        <f t="shared" si="463"/>
        <v>126.23</v>
      </c>
      <c r="AB1775" s="13">
        <f t="shared" si="464"/>
        <v>2.5625</v>
      </c>
      <c r="AC1775" s="13">
        <f t="shared" si="465"/>
        <v>18.207250000000002</v>
      </c>
      <c r="AD1775" s="13">
        <f t="shared" si="466"/>
        <v>125.18750000000001</v>
      </c>
      <c r="AE1775" s="13">
        <f t="shared" si="467"/>
        <v>1222.1836999999998</v>
      </c>
      <c r="AF1775" s="13">
        <f t="shared" si="468"/>
        <v>969.90625</v>
      </c>
      <c r="AG1775" s="13">
        <f t="shared" si="469"/>
        <v>-349.65992499999999</v>
      </c>
      <c r="AH1775" s="13">
        <f t="shared" si="470"/>
        <v>1468.0983500000002</v>
      </c>
      <c r="AI1775" s="13">
        <f t="shared" si="471"/>
        <v>723.99152500000002</v>
      </c>
      <c r="AJ1775" s="13">
        <f t="shared" si="472"/>
        <v>-35.092750000000002</v>
      </c>
      <c r="AK1775" s="13">
        <f t="shared" si="473"/>
        <v>-396.88</v>
      </c>
      <c r="AL1775" s="13">
        <f t="shared" si="474"/>
        <v>-230.53</v>
      </c>
      <c r="AM1775" s="13">
        <f t="shared" si="475"/>
        <v>478.8125</v>
      </c>
      <c r="AN1775" s="13">
        <f t="shared" si="476"/>
        <v>-154.22499999999999</v>
      </c>
    </row>
    <row r="1776" spans="1:40" x14ac:dyDescent="0.25">
      <c r="A1776" s="10" t="s">
        <v>543</v>
      </c>
      <c r="B1776" s="10" t="s">
        <v>543</v>
      </c>
      <c r="C1776" s="10" t="s">
        <v>27</v>
      </c>
      <c r="D1776" s="10" t="s">
        <v>557</v>
      </c>
      <c r="E1776" s="10" t="s">
        <v>1039</v>
      </c>
      <c r="F1776" s="10" t="s">
        <v>29</v>
      </c>
      <c r="G1776" s="13">
        <v>101.42</v>
      </c>
      <c r="H1776" s="13">
        <v>18.579999999999998</v>
      </c>
      <c r="I1776" s="13">
        <v>34.700000000000003</v>
      </c>
      <c r="J1776" s="13">
        <v>114.04</v>
      </c>
      <c r="K1776" s="13">
        <v>5.97</v>
      </c>
      <c r="L1776" s="13">
        <v>19.975999999999999</v>
      </c>
      <c r="M1776" s="13">
        <v>111.17</v>
      </c>
      <c r="N1776" s="13">
        <v>1290.3506</v>
      </c>
      <c r="O1776" s="13">
        <v>1079.6586</v>
      </c>
      <c r="P1776" s="13">
        <v>-365.39120000000003</v>
      </c>
      <c r="Q1776" s="13">
        <v>1565.2788</v>
      </c>
      <c r="R1776" s="13">
        <v>804.73030000000006</v>
      </c>
      <c r="S1776" s="13">
        <v>-36.959000000000003</v>
      </c>
      <c r="T1776" s="13">
        <v>-422.39</v>
      </c>
      <c r="U1776" s="13">
        <v>-94.36</v>
      </c>
      <c r="V1776" s="13">
        <v>432.81</v>
      </c>
      <c r="W1776" s="13">
        <v>-167.40700000000001</v>
      </c>
      <c r="X1776" s="13">
        <f t="shared" si="460"/>
        <v>114.2175</v>
      </c>
      <c r="Y1776" s="13">
        <f t="shared" si="461"/>
        <v>14.574999999999999</v>
      </c>
      <c r="Z1776" s="13">
        <f t="shared" si="462"/>
        <v>36.435000000000002</v>
      </c>
      <c r="AA1776" s="13">
        <f t="shared" si="463"/>
        <v>126.23</v>
      </c>
      <c r="AB1776" s="13">
        <f t="shared" si="464"/>
        <v>2.5625</v>
      </c>
      <c r="AC1776" s="13">
        <f t="shared" si="465"/>
        <v>18.207250000000002</v>
      </c>
      <c r="AD1776" s="13">
        <f t="shared" si="466"/>
        <v>125.18750000000001</v>
      </c>
      <c r="AE1776" s="13">
        <f t="shared" si="467"/>
        <v>1222.1836999999998</v>
      </c>
      <c r="AF1776" s="13">
        <f t="shared" si="468"/>
        <v>969.90625</v>
      </c>
      <c r="AG1776" s="13">
        <f t="shared" si="469"/>
        <v>-349.65992499999999</v>
      </c>
      <c r="AH1776" s="13">
        <f t="shared" si="470"/>
        <v>1468.0983500000002</v>
      </c>
      <c r="AI1776" s="13">
        <f t="shared" si="471"/>
        <v>723.99152500000002</v>
      </c>
      <c r="AJ1776" s="13">
        <f t="shared" si="472"/>
        <v>-35.092750000000002</v>
      </c>
      <c r="AK1776" s="13">
        <f t="shared" si="473"/>
        <v>-396.88</v>
      </c>
      <c r="AL1776" s="13">
        <f t="shared" si="474"/>
        <v>-230.53</v>
      </c>
      <c r="AM1776" s="13">
        <f t="shared" si="475"/>
        <v>478.8125</v>
      </c>
      <c r="AN1776" s="13">
        <f t="shared" si="476"/>
        <v>-154.22499999999999</v>
      </c>
    </row>
    <row r="1777" spans="1:40" x14ac:dyDescent="0.25">
      <c r="A1777" s="10" t="s">
        <v>543</v>
      </c>
      <c r="B1777" s="10" t="s">
        <v>543</v>
      </c>
      <c r="C1777" s="10" t="s">
        <v>27</v>
      </c>
      <c r="D1777" s="10" t="s">
        <v>563</v>
      </c>
      <c r="E1777" s="10" t="s">
        <v>1039</v>
      </c>
      <c r="F1777" s="10" t="s">
        <v>29</v>
      </c>
      <c r="G1777" s="13">
        <v>78.64</v>
      </c>
      <c r="H1777" s="13">
        <v>14.03</v>
      </c>
      <c r="I1777" s="13">
        <v>26.17</v>
      </c>
      <c r="J1777" s="13">
        <v>87.91</v>
      </c>
      <c r="K1777" s="13">
        <v>4.76</v>
      </c>
      <c r="L1777" s="13">
        <v>19.506</v>
      </c>
      <c r="M1777" s="13">
        <v>85.63</v>
      </c>
      <c r="N1777" s="13">
        <v>1174.7146</v>
      </c>
      <c r="O1777" s="13">
        <v>1153.1362999999999</v>
      </c>
      <c r="P1777" s="13">
        <v>-222.77250000000001</v>
      </c>
      <c r="Q1777" s="13">
        <v>1386.9591</v>
      </c>
      <c r="R1777" s="13">
        <v>940.89189999999996</v>
      </c>
      <c r="S1777" s="13">
        <v>-43.613999999999997</v>
      </c>
      <c r="T1777" s="13">
        <v>-422.39</v>
      </c>
      <c r="U1777" s="13">
        <v>-94.36</v>
      </c>
      <c r="V1777" s="13">
        <v>432.81</v>
      </c>
      <c r="W1777" s="13">
        <v>-167.40700000000001</v>
      </c>
      <c r="X1777" s="13">
        <f t="shared" si="460"/>
        <v>85.885000000000005</v>
      </c>
      <c r="Y1777" s="13">
        <f t="shared" si="461"/>
        <v>17.794999999999998</v>
      </c>
      <c r="Z1777" s="13">
        <f t="shared" si="462"/>
        <v>20.305</v>
      </c>
      <c r="AA1777" s="13">
        <f t="shared" si="463"/>
        <v>91.76</v>
      </c>
      <c r="AB1777" s="13">
        <f t="shared" si="464"/>
        <v>11.922500000000001</v>
      </c>
      <c r="AC1777" s="13">
        <f t="shared" si="465"/>
        <v>15.154999999999999</v>
      </c>
      <c r="AD1777" s="13">
        <f t="shared" si="466"/>
        <v>86.57</v>
      </c>
      <c r="AE1777" s="13">
        <f t="shared" si="467"/>
        <v>1130.771475</v>
      </c>
      <c r="AF1777" s="13">
        <f t="shared" si="468"/>
        <v>1206.75315</v>
      </c>
      <c r="AG1777" s="13">
        <f t="shared" si="469"/>
        <v>-238.4127</v>
      </c>
      <c r="AH1777" s="13">
        <f t="shared" si="470"/>
        <v>1412.7506000000001</v>
      </c>
      <c r="AI1777" s="13">
        <f t="shared" si="471"/>
        <v>924.774</v>
      </c>
      <c r="AJ1777" s="13">
        <f t="shared" si="472"/>
        <v>-48.784750000000003</v>
      </c>
      <c r="AK1777" s="13">
        <f t="shared" si="473"/>
        <v>-672.84749999999997</v>
      </c>
      <c r="AL1777" s="13">
        <f t="shared" si="474"/>
        <v>-181.6525</v>
      </c>
      <c r="AM1777" s="13">
        <f t="shared" si="475"/>
        <v>719.57249999999999</v>
      </c>
      <c r="AN1777" s="13">
        <f t="shared" si="476"/>
        <v>-165.9425</v>
      </c>
    </row>
    <row r="1778" spans="1:40" x14ac:dyDescent="0.25">
      <c r="A1778" s="10" t="s">
        <v>543</v>
      </c>
      <c r="B1778" s="10" t="s">
        <v>543</v>
      </c>
      <c r="C1778" s="10" t="s">
        <v>27</v>
      </c>
      <c r="D1778" s="10" t="s">
        <v>564</v>
      </c>
      <c r="E1778" s="10" t="s">
        <v>1039</v>
      </c>
      <c r="F1778" s="10" t="s">
        <v>29</v>
      </c>
      <c r="G1778" s="13">
        <v>74.849999999999994</v>
      </c>
      <c r="H1778" s="13">
        <v>-4.93</v>
      </c>
      <c r="I1778" s="13">
        <v>22.81</v>
      </c>
      <c r="J1778" s="13">
        <v>80.91</v>
      </c>
      <c r="K1778" s="13">
        <v>-10.99</v>
      </c>
      <c r="L1778" s="13">
        <v>14.882</v>
      </c>
      <c r="M1778" s="13">
        <v>86.93</v>
      </c>
      <c r="N1778" s="13">
        <v>815.93679999999995</v>
      </c>
      <c r="O1778" s="13">
        <v>890.58989999999994</v>
      </c>
      <c r="P1778" s="13">
        <v>-103.0622</v>
      </c>
      <c r="Q1778" s="13">
        <v>962.8768</v>
      </c>
      <c r="R1778" s="13">
        <v>743.65</v>
      </c>
      <c r="S1778" s="13">
        <v>-54.954999999999998</v>
      </c>
      <c r="T1778" s="13">
        <v>-422.39</v>
      </c>
      <c r="U1778" s="13">
        <v>-94.36</v>
      </c>
      <c r="V1778" s="13">
        <v>432.81</v>
      </c>
      <c r="W1778" s="13">
        <v>-167.40700000000001</v>
      </c>
      <c r="X1778" s="13">
        <f t="shared" si="460"/>
        <v>69.905000000000001</v>
      </c>
      <c r="Y1778" s="13">
        <f t="shared" si="461"/>
        <v>-2.4162274999999993</v>
      </c>
      <c r="Z1778" s="13">
        <f t="shared" si="462"/>
        <v>21.93</v>
      </c>
      <c r="AA1778" s="13">
        <f t="shared" si="463"/>
        <v>76.077499999999986</v>
      </c>
      <c r="AB1778" s="13">
        <f t="shared" si="464"/>
        <v>-8.5950000000000006</v>
      </c>
      <c r="AC1778" s="13">
        <f t="shared" si="465"/>
        <v>15.642750000000001</v>
      </c>
      <c r="AD1778" s="13">
        <f t="shared" si="466"/>
        <v>80.820000000000007</v>
      </c>
      <c r="AE1778" s="13">
        <f t="shared" si="467"/>
        <v>885.6226999999999</v>
      </c>
      <c r="AF1778" s="13">
        <f t="shared" si="468"/>
        <v>924.95299999999997</v>
      </c>
      <c r="AG1778" s="13">
        <f t="shared" si="469"/>
        <v>-122.8096</v>
      </c>
      <c r="AH1778" s="13">
        <f t="shared" si="470"/>
        <v>1035.9261750000001</v>
      </c>
      <c r="AI1778" s="13">
        <f t="shared" si="471"/>
        <v>774.64957499999991</v>
      </c>
      <c r="AJ1778" s="13">
        <f t="shared" si="472"/>
        <v>-48.713000000000001</v>
      </c>
      <c r="AK1778" s="13">
        <f t="shared" si="473"/>
        <v>-349.16</v>
      </c>
      <c r="AL1778" s="13">
        <f t="shared" si="474"/>
        <v>-52.86</v>
      </c>
      <c r="AM1778" s="13">
        <f t="shared" si="475"/>
        <v>355.19750000000005</v>
      </c>
      <c r="AN1778" s="13">
        <f t="shared" si="476"/>
        <v>-169.47325000000001</v>
      </c>
    </row>
    <row r="1779" spans="1:40" x14ac:dyDescent="0.25">
      <c r="A1779" s="10" t="s">
        <v>543</v>
      </c>
      <c r="B1779" s="10" t="s">
        <v>543</v>
      </c>
      <c r="C1779" s="10" t="s">
        <v>27</v>
      </c>
      <c r="D1779" s="10" t="s">
        <v>559</v>
      </c>
      <c r="E1779" s="10" t="s">
        <v>1039</v>
      </c>
      <c r="F1779" s="10" t="s">
        <v>29</v>
      </c>
      <c r="G1779" s="13">
        <v>97.63</v>
      </c>
      <c r="H1779" s="13">
        <v>-0.37</v>
      </c>
      <c r="I1779" s="13">
        <v>31.34</v>
      </c>
      <c r="J1779" s="13">
        <v>106.8</v>
      </c>
      <c r="K1779" s="13">
        <v>-9.5399999999999991</v>
      </c>
      <c r="L1779" s="13">
        <v>16.298999999999999</v>
      </c>
      <c r="M1779" s="13">
        <v>111.87</v>
      </c>
      <c r="N1779" s="13">
        <v>930.57129999999995</v>
      </c>
      <c r="O1779" s="13">
        <v>819.22749999999996</v>
      </c>
      <c r="P1779" s="13">
        <v>-245.68100000000001</v>
      </c>
      <c r="Q1779" s="13">
        <v>1126.8091999999999</v>
      </c>
      <c r="R1779" s="13">
        <v>622.98969999999997</v>
      </c>
      <c r="S1779" s="13">
        <v>-38.616</v>
      </c>
      <c r="T1779" s="13">
        <v>-422.39</v>
      </c>
      <c r="U1779" s="13">
        <v>-94.36</v>
      </c>
      <c r="V1779" s="13">
        <v>432.81</v>
      </c>
      <c r="W1779" s="13">
        <v>-167.40700000000001</v>
      </c>
      <c r="X1779" s="13">
        <f t="shared" si="460"/>
        <v>83.96</v>
      </c>
      <c r="Y1779" s="13">
        <f t="shared" si="461"/>
        <v>-4.72</v>
      </c>
      <c r="Z1779" s="13">
        <f t="shared" si="462"/>
        <v>42.515000000000001</v>
      </c>
      <c r="AA1779" s="13">
        <f t="shared" si="463"/>
        <v>101.56750000000001</v>
      </c>
      <c r="AB1779" s="13">
        <f t="shared" si="464"/>
        <v>-22.327499999999997</v>
      </c>
      <c r="AC1779" s="13">
        <f t="shared" si="465"/>
        <v>21.718499999999999</v>
      </c>
      <c r="AD1779" s="13">
        <f t="shared" si="466"/>
        <v>114.64749999999999</v>
      </c>
      <c r="AE1779" s="13">
        <f t="shared" si="467"/>
        <v>1018.148375</v>
      </c>
      <c r="AF1779" s="13">
        <f t="shared" si="468"/>
        <v>809.41274999999996</v>
      </c>
      <c r="AG1779" s="13">
        <f t="shared" si="469"/>
        <v>-245.73250000000002</v>
      </c>
      <c r="AH1779" s="13">
        <f t="shared" si="470"/>
        <v>1182.8143250000001</v>
      </c>
      <c r="AI1779" s="13">
        <f t="shared" si="471"/>
        <v>644.74682499999994</v>
      </c>
      <c r="AJ1779" s="13">
        <f t="shared" si="472"/>
        <v>-33.633749999999999</v>
      </c>
      <c r="AK1779" s="13">
        <f t="shared" si="473"/>
        <v>-309.73</v>
      </c>
      <c r="AL1779" s="13">
        <f t="shared" si="474"/>
        <v>-5.7550000000000008</v>
      </c>
      <c r="AM1779" s="13">
        <f t="shared" si="475"/>
        <v>321.27749999999997</v>
      </c>
      <c r="AN1779" s="13">
        <f t="shared" si="476"/>
        <v>-89.540250000000015</v>
      </c>
    </row>
    <row r="1780" spans="1:40" x14ac:dyDescent="0.25">
      <c r="A1780" s="10" t="s">
        <v>544</v>
      </c>
      <c r="B1780" s="10" t="s">
        <v>544</v>
      </c>
      <c r="C1780" s="10" t="s">
        <v>27</v>
      </c>
      <c r="D1780" s="10" t="s">
        <v>559</v>
      </c>
      <c r="E1780" s="10" t="s">
        <v>1039</v>
      </c>
      <c r="F1780" s="10" t="s">
        <v>29</v>
      </c>
      <c r="G1780" s="13">
        <v>70.959999999999994</v>
      </c>
      <c r="H1780" s="13">
        <v>-5.71</v>
      </c>
      <c r="I1780" s="13">
        <v>36.85</v>
      </c>
      <c r="J1780" s="13">
        <v>85.8</v>
      </c>
      <c r="K1780" s="13">
        <v>-20.55</v>
      </c>
      <c r="L1780" s="13">
        <v>21.934999999999999</v>
      </c>
      <c r="M1780" s="13">
        <v>97.71</v>
      </c>
      <c r="N1780" s="13">
        <v>1081.1585</v>
      </c>
      <c r="O1780" s="13">
        <v>864.93719999999996</v>
      </c>
      <c r="P1780" s="13">
        <v>-226.70599999999999</v>
      </c>
      <c r="Q1780" s="13">
        <v>1224.2121999999999</v>
      </c>
      <c r="R1780" s="13">
        <v>721.88350000000003</v>
      </c>
      <c r="S1780" s="13">
        <v>-32.252000000000002</v>
      </c>
      <c r="T1780" s="13">
        <v>-280.2</v>
      </c>
      <c r="U1780" s="13">
        <v>-56.48</v>
      </c>
      <c r="V1780" s="13">
        <v>285.83</v>
      </c>
      <c r="W1780" s="13">
        <v>-168.60300000000001</v>
      </c>
      <c r="X1780" s="13">
        <f t="shared" si="460"/>
        <v>83.96</v>
      </c>
      <c r="Y1780" s="13">
        <f t="shared" si="461"/>
        <v>-4.72</v>
      </c>
      <c r="Z1780" s="13">
        <f t="shared" si="462"/>
        <v>42.515000000000001</v>
      </c>
      <c r="AA1780" s="13">
        <f t="shared" si="463"/>
        <v>101.56750000000001</v>
      </c>
      <c r="AB1780" s="13">
        <f t="shared" si="464"/>
        <v>-22.327499999999997</v>
      </c>
      <c r="AC1780" s="13">
        <f t="shared" si="465"/>
        <v>21.718499999999999</v>
      </c>
      <c r="AD1780" s="13">
        <f t="shared" si="466"/>
        <v>114.64749999999999</v>
      </c>
      <c r="AE1780" s="13">
        <f t="shared" si="467"/>
        <v>1018.148375</v>
      </c>
      <c r="AF1780" s="13">
        <f t="shared" si="468"/>
        <v>809.41274999999996</v>
      </c>
      <c r="AG1780" s="13">
        <f t="shared" si="469"/>
        <v>-245.73250000000002</v>
      </c>
      <c r="AH1780" s="13">
        <f t="shared" si="470"/>
        <v>1182.8143250000001</v>
      </c>
      <c r="AI1780" s="13">
        <f t="shared" si="471"/>
        <v>644.74682499999994</v>
      </c>
      <c r="AJ1780" s="13">
        <f t="shared" si="472"/>
        <v>-33.633749999999999</v>
      </c>
      <c r="AK1780" s="13">
        <f t="shared" si="473"/>
        <v>-309.73</v>
      </c>
      <c r="AL1780" s="13">
        <f t="shared" si="474"/>
        <v>-5.7550000000000008</v>
      </c>
      <c r="AM1780" s="13">
        <f t="shared" si="475"/>
        <v>321.27749999999997</v>
      </c>
      <c r="AN1780" s="13">
        <f t="shared" si="476"/>
        <v>-89.540250000000015</v>
      </c>
    </row>
    <row r="1781" spans="1:40" x14ac:dyDescent="0.25">
      <c r="A1781" s="10" t="s">
        <v>544</v>
      </c>
      <c r="B1781" s="10" t="s">
        <v>544</v>
      </c>
      <c r="C1781" s="10" t="s">
        <v>27</v>
      </c>
      <c r="D1781" s="10" t="s">
        <v>564</v>
      </c>
      <c r="E1781" s="10" t="s">
        <v>1039</v>
      </c>
      <c r="F1781" s="10" t="s">
        <v>29</v>
      </c>
      <c r="G1781" s="13">
        <v>63.5</v>
      </c>
      <c r="H1781" s="13">
        <v>-7.2</v>
      </c>
      <c r="I1781" s="13">
        <v>24.31</v>
      </c>
      <c r="J1781" s="13">
        <v>71.05</v>
      </c>
      <c r="K1781" s="13">
        <v>-14.76</v>
      </c>
      <c r="L1781" s="13">
        <v>17.260000000000002</v>
      </c>
      <c r="M1781" s="13">
        <v>79.47</v>
      </c>
      <c r="N1781" s="13">
        <v>984.82899999999995</v>
      </c>
      <c r="O1781" s="13">
        <v>908.77610000000004</v>
      </c>
      <c r="P1781" s="13">
        <v>-122.0911</v>
      </c>
      <c r="Q1781" s="13">
        <v>1074.6785</v>
      </c>
      <c r="R1781" s="13">
        <v>818.92660000000001</v>
      </c>
      <c r="S1781" s="13">
        <v>-36.35</v>
      </c>
      <c r="T1781" s="13">
        <v>-280.2</v>
      </c>
      <c r="U1781" s="13">
        <v>-56.48</v>
      </c>
      <c r="V1781" s="13">
        <v>285.83</v>
      </c>
      <c r="W1781" s="13">
        <v>-168.60300000000001</v>
      </c>
      <c r="X1781" s="13">
        <f t="shared" si="460"/>
        <v>69.905000000000001</v>
      </c>
      <c r="Y1781" s="13">
        <f t="shared" si="461"/>
        <v>-2.4162274999999993</v>
      </c>
      <c r="Z1781" s="13">
        <f t="shared" si="462"/>
        <v>21.93</v>
      </c>
      <c r="AA1781" s="13">
        <f t="shared" si="463"/>
        <v>76.077499999999986</v>
      </c>
      <c r="AB1781" s="13">
        <f t="shared" si="464"/>
        <v>-8.5950000000000006</v>
      </c>
      <c r="AC1781" s="13">
        <f t="shared" si="465"/>
        <v>15.642750000000001</v>
      </c>
      <c r="AD1781" s="13">
        <f t="shared" si="466"/>
        <v>80.820000000000007</v>
      </c>
      <c r="AE1781" s="13">
        <f t="shared" si="467"/>
        <v>885.6226999999999</v>
      </c>
      <c r="AF1781" s="13">
        <f t="shared" si="468"/>
        <v>924.95299999999997</v>
      </c>
      <c r="AG1781" s="13">
        <f t="shared" si="469"/>
        <v>-122.8096</v>
      </c>
      <c r="AH1781" s="13">
        <f t="shared" si="470"/>
        <v>1035.9261750000001</v>
      </c>
      <c r="AI1781" s="13">
        <f t="shared" si="471"/>
        <v>774.64957499999991</v>
      </c>
      <c r="AJ1781" s="13">
        <f t="shared" si="472"/>
        <v>-48.713000000000001</v>
      </c>
      <c r="AK1781" s="13">
        <f t="shared" si="473"/>
        <v>-349.16</v>
      </c>
      <c r="AL1781" s="13">
        <f t="shared" si="474"/>
        <v>-52.86</v>
      </c>
      <c r="AM1781" s="13">
        <f t="shared" si="475"/>
        <v>355.19750000000005</v>
      </c>
      <c r="AN1781" s="13">
        <f t="shared" si="476"/>
        <v>-169.47325000000001</v>
      </c>
    </row>
    <row r="1782" spans="1:40" x14ac:dyDescent="0.25">
      <c r="A1782" s="10" t="s">
        <v>544</v>
      </c>
      <c r="B1782" s="10" t="s">
        <v>544</v>
      </c>
      <c r="C1782" s="10" t="s">
        <v>27</v>
      </c>
      <c r="D1782" s="10" t="s">
        <v>565</v>
      </c>
      <c r="E1782" s="10" t="s">
        <v>1039</v>
      </c>
      <c r="F1782" s="10" t="s">
        <v>29</v>
      </c>
      <c r="G1782" s="13">
        <v>60</v>
      </c>
      <c r="H1782" s="13">
        <v>-24.69</v>
      </c>
      <c r="I1782" s="13">
        <v>34.4</v>
      </c>
      <c r="J1782" s="13">
        <v>72.209999999999994</v>
      </c>
      <c r="K1782" s="13">
        <v>-36.9</v>
      </c>
      <c r="L1782" s="13">
        <v>19.544</v>
      </c>
      <c r="M1782" s="13">
        <v>96.13</v>
      </c>
      <c r="N1782" s="13">
        <v>746.99959999999999</v>
      </c>
      <c r="O1782" s="13">
        <v>721.50599999999997</v>
      </c>
      <c r="P1782" s="13">
        <v>-25.574999999999999</v>
      </c>
      <c r="Q1782" s="13">
        <v>762.82830000000001</v>
      </c>
      <c r="R1782" s="13">
        <v>705.67719999999997</v>
      </c>
      <c r="S1782" s="13">
        <v>-31.754000000000001</v>
      </c>
      <c r="T1782" s="13">
        <v>-280.2</v>
      </c>
      <c r="U1782" s="13">
        <v>-56.48</v>
      </c>
      <c r="V1782" s="13">
        <v>285.83</v>
      </c>
      <c r="W1782" s="13">
        <v>-168.60300000000001</v>
      </c>
      <c r="X1782" s="13">
        <f t="shared" si="460"/>
        <v>56.27</v>
      </c>
      <c r="Y1782" s="13">
        <f t="shared" si="461"/>
        <v>-18.425000000000001</v>
      </c>
      <c r="Z1782" s="13">
        <f t="shared" si="462"/>
        <v>32.892499999999998</v>
      </c>
      <c r="AA1782" s="13">
        <f t="shared" si="463"/>
        <v>69.087499999999991</v>
      </c>
      <c r="AB1782" s="13">
        <f t="shared" si="464"/>
        <v>-31.2425</v>
      </c>
      <c r="AC1782" s="13">
        <f t="shared" si="465"/>
        <v>20.3185</v>
      </c>
      <c r="AD1782" s="13">
        <f t="shared" si="466"/>
        <v>89.259999999999991</v>
      </c>
      <c r="AE1782" s="13">
        <f t="shared" si="467"/>
        <v>804.36450000000002</v>
      </c>
      <c r="AF1782" s="13">
        <f t="shared" si="468"/>
        <v>746.90274999999997</v>
      </c>
      <c r="AG1782" s="13">
        <f t="shared" si="469"/>
        <v>-26.853300000000004</v>
      </c>
      <c r="AH1782" s="13">
        <f t="shared" si="470"/>
        <v>824.03679999999997</v>
      </c>
      <c r="AI1782" s="13">
        <f t="shared" si="471"/>
        <v>727.23035000000004</v>
      </c>
      <c r="AJ1782" s="13">
        <f t="shared" si="472"/>
        <v>-27.053249999999998</v>
      </c>
      <c r="AK1782" s="13">
        <f t="shared" si="473"/>
        <v>-135.8175</v>
      </c>
      <c r="AL1782" s="13">
        <f t="shared" si="474"/>
        <v>-175.92500000000001</v>
      </c>
      <c r="AM1782" s="13">
        <f t="shared" si="475"/>
        <v>343.18499999999995</v>
      </c>
      <c r="AN1782" s="13">
        <f t="shared" si="476"/>
        <v>-140.44175000000001</v>
      </c>
    </row>
    <row r="1783" spans="1:40" x14ac:dyDescent="0.25">
      <c r="A1783" s="10" t="s">
        <v>544</v>
      </c>
      <c r="B1783" s="10" t="s">
        <v>544</v>
      </c>
      <c r="C1783" s="10" t="s">
        <v>27</v>
      </c>
      <c r="D1783" s="10" t="s">
        <v>561</v>
      </c>
      <c r="E1783" s="10" t="s">
        <v>1039</v>
      </c>
      <c r="F1783" s="10" t="s">
        <v>29</v>
      </c>
      <c r="G1783" s="13">
        <v>67.459999999999994</v>
      </c>
      <c r="H1783" s="13">
        <v>-23.19</v>
      </c>
      <c r="I1783" s="13">
        <v>46.93</v>
      </c>
      <c r="J1783" s="13">
        <v>87.38</v>
      </c>
      <c r="K1783" s="13">
        <v>-43.11</v>
      </c>
      <c r="L1783" s="13">
        <v>22.998999999999999</v>
      </c>
      <c r="M1783" s="13">
        <v>115.16</v>
      </c>
      <c r="N1783" s="13">
        <v>842.33019999999999</v>
      </c>
      <c r="O1783" s="13">
        <v>678.65340000000003</v>
      </c>
      <c r="P1783" s="13">
        <v>-130.18989999999999</v>
      </c>
      <c r="Q1783" s="13">
        <v>914.26729999999998</v>
      </c>
      <c r="R1783" s="13">
        <v>606.71619999999996</v>
      </c>
      <c r="S1783" s="13">
        <v>-28.922999999999998</v>
      </c>
      <c r="T1783" s="13">
        <v>-280.2</v>
      </c>
      <c r="U1783" s="13">
        <v>-56.48</v>
      </c>
      <c r="V1783" s="13">
        <v>285.83</v>
      </c>
      <c r="W1783" s="13">
        <v>-168.60300000000001</v>
      </c>
      <c r="X1783" s="13">
        <f t="shared" si="460"/>
        <v>48.86</v>
      </c>
      <c r="Y1783" s="13">
        <f t="shared" si="461"/>
        <v>-25.09</v>
      </c>
      <c r="Z1783" s="13">
        <f t="shared" si="462"/>
        <v>38.914999999999999</v>
      </c>
      <c r="AA1783" s="13">
        <f t="shared" si="463"/>
        <v>65.737499999999997</v>
      </c>
      <c r="AB1783" s="13">
        <f t="shared" si="464"/>
        <v>-41.97</v>
      </c>
      <c r="AC1783" s="13">
        <f t="shared" si="465"/>
        <v>23.372</v>
      </c>
      <c r="AD1783" s="13">
        <f t="shared" si="466"/>
        <v>94.56</v>
      </c>
      <c r="AE1783" s="13">
        <f t="shared" si="467"/>
        <v>859.05292499999996</v>
      </c>
      <c r="AF1783" s="13">
        <f t="shared" si="468"/>
        <v>640.57252500000004</v>
      </c>
      <c r="AG1783" s="13">
        <f t="shared" si="469"/>
        <v>-131.026625</v>
      </c>
      <c r="AH1783" s="13">
        <f t="shared" si="470"/>
        <v>920.92352499999993</v>
      </c>
      <c r="AI1783" s="13">
        <f t="shared" si="471"/>
        <v>578.70190000000002</v>
      </c>
      <c r="AJ1783" s="13">
        <f t="shared" si="472"/>
        <v>-25.189250000000001</v>
      </c>
      <c r="AK1783" s="13">
        <f t="shared" si="473"/>
        <v>-304.6825</v>
      </c>
      <c r="AL1783" s="13">
        <f t="shared" si="474"/>
        <v>38.625</v>
      </c>
      <c r="AM1783" s="13">
        <f t="shared" si="475"/>
        <v>325.90250000000003</v>
      </c>
      <c r="AN1783" s="13">
        <f t="shared" si="476"/>
        <v>-6.6219999999999999</v>
      </c>
    </row>
    <row r="1784" spans="1:40" x14ac:dyDescent="0.25">
      <c r="A1784" s="10" t="s">
        <v>545</v>
      </c>
      <c r="B1784" s="10" t="s">
        <v>545</v>
      </c>
      <c r="C1784" s="10" t="s">
        <v>27</v>
      </c>
      <c r="D1784" s="10" t="s">
        <v>313</v>
      </c>
      <c r="E1784" s="10" t="s">
        <v>1039</v>
      </c>
      <c r="F1784" s="10" t="s">
        <v>29</v>
      </c>
      <c r="G1784" s="13">
        <v>101.96</v>
      </c>
      <c r="H1784" s="13">
        <v>29.62</v>
      </c>
      <c r="I1784" s="13">
        <v>17.940000000000001</v>
      </c>
      <c r="J1784" s="13">
        <v>106.17</v>
      </c>
      <c r="K1784" s="13">
        <v>25.42</v>
      </c>
      <c r="L1784" s="13">
        <v>13.191000000000001</v>
      </c>
      <c r="M1784" s="13">
        <v>96.02</v>
      </c>
      <c r="N1784" s="13">
        <v>3226.3719000000001</v>
      </c>
      <c r="O1784" s="13">
        <v>1593.6531</v>
      </c>
      <c r="P1784" s="13">
        <v>-42.486499999999999</v>
      </c>
      <c r="Q1784" s="13">
        <v>3227.4767999999999</v>
      </c>
      <c r="R1784" s="13">
        <v>1592.5482999999999</v>
      </c>
      <c r="S1784" s="13">
        <v>-1.49</v>
      </c>
      <c r="T1784" s="13">
        <v>-2469.1799999999998</v>
      </c>
      <c r="U1784" s="13">
        <v>-2358.27</v>
      </c>
      <c r="V1784" s="13">
        <v>3414.42</v>
      </c>
      <c r="W1784" s="13">
        <v>-136.316</v>
      </c>
      <c r="X1784" s="13">
        <f t="shared" si="460"/>
        <v>112.7175</v>
      </c>
      <c r="Y1784" s="13">
        <f t="shared" si="461"/>
        <v>31.805</v>
      </c>
      <c r="Z1784" s="13">
        <f t="shared" si="462"/>
        <v>25.33</v>
      </c>
      <c r="AA1784" s="13">
        <f t="shared" si="463"/>
        <v>120.12</v>
      </c>
      <c r="AB1784" s="13">
        <f t="shared" si="464"/>
        <v>24.4025</v>
      </c>
      <c r="AC1784" s="13">
        <f t="shared" si="465"/>
        <v>15.890750000000001</v>
      </c>
      <c r="AD1784" s="13">
        <f t="shared" si="466"/>
        <v>110.0025</v>
      </c>
      <c r="AE1784" s="13">
        <f t="shared" si="467"/>
        <v>2813.2141750000001</v>
      </c>
      <c r="AF1784" s="13">
        <f t="shared" si="468"/>
        <v>1566.1678000000002</v>
      </c>
      <c r="AG1784" s="13">
        <f t="shared" si="469"/>
        <v>84.496000000000009</v>
      </c>
      <c r="AH1784" s="13">
        <f t="shared" si="470"/>
        <v>2826.1837500000001</v>
      </c>
      <c r="AI1784" s="13">
        <f t="shared" si="471"/>
        <v>1553.1983</v>
      </c>
      <c r="AJ1784" s="13">
        <f t="shared" si="472"/>
        <v>4.1662500000000007</v>
      </c>
      <c r="AK1784" s="13">
        <f t="shared" si="473"/>
        <v>-48.024999999999977</v>
      </c>
      <c r="AL1784" s="13">
        <f t="shared" si="474"/>
        <v>-1650.0450000000001</v>
      </c>
      <c r="AM1784" s="13">
        <f t="shared" si="475"/>
        <v>2191.1800000000003</v>
      </c>
      <c r="AN1784" s="13">
        <f t="shared" si="476"/>
        <v>-90.251249999999999</v>
      </c>
    </row>
    <row r="1785" spans="1:40" x14ac:dyDescent="0.25">
      <c r="A1785" s="10" t="s">
        <v>545</v>
      </c>
      <c r="B1785" s="10" t="s">
        <v>545</v>
      </c>
      <c r="C1785" s="10" t="s">
        <v>27</v>
      </c>
      <c r="D1785" s="10" t="s">
        <v>312</v>
      </c>
      <c r="E1785" s="10" t="s">
        <v>1039</v>
      </c>
      <c r="F1785" s="10" t="s">
        <v>29</v>
      </c>
      <c r="G1785" s="13">
        <v>75.260000000000005</v>
      </c>
      <c r="H1785" s="13">
        <v>24.28</v>
      </c>
      <c r="I1785" s="13">
        <v>16.28</v>
      </c>
      <c r="J1785" s="13">
        <v>80.010000000000005</v>
      </c>
      <c r="K1785" s="13">
        <v>19.53</v>
      </c>
      <c r="L1785" s="13">
        <v>16.282</v>
      </c>
      <c r="M1785" s="13">
        <v>72.260000000000005</v>
      </c>
      <c r="N1785" s="13">
        <v>3909.7413000000001</v>
      </c>
      <c r="O1785" s="13">
        <v>3408.9558999999999</v>
      </c>
      <c r="P1785" s="13">
        <v>207.32679999999999</v>
      </c>
      <c r="Q1785" s="13">
        <v>3984.4346</v>
      </c>
      <c r="R1785" s="13">
        <v>3334.2626</v>
      </c>
      <c r="S1785" s="13">
        <v>19.812000000000001</v>
      </c>
      <c r="T1785" s="13">
        <v>-2469.1799999999998</v>
      </c>
      <c r="U1785" s="13">
        <v>-2358.27</v>
      </c>
      <c r="V1785" s="13">
        <v>3414.42</v>
      </c>
      <c r="W1785" s="13">
        <v>-136.316</v>
      </c>
      <c r="X1785" s="13">
        <f t="shared" si="460"/>
        <v>79.459999999999994</v>
      </c>
      <c r="Y1785" s="13">
        <f t="shared" si="461"/>
        <v>27.807499999999997</v>
      </c>
      <c r="Z1785" s="13">
        <f t="shared" si="462"/>
        <v>13.315</v>
      </c>
      <c r="AA1785" s="13">
        <f t="shared" si="463"/>
        <v>82.765000000000001</v>
      </c>
      <c r="AB1785" s="13">
        <f t="shared" si="464"/>
        <v>24.502500000000001</v>
      </c>
      <c r="AC1785" s="13">
        <f t="shared" si="465"/>
        <v>13.623749999999999</v>
      </c>
      <c r="AD1785" s="13">
        <f t="shared" si="466"/>
        <v>73.715000000000003</v>
      </c>
      <c r="AE1785" s="13">
        <f t="shared" si="467"/>
        <v>3849.586675</v>
      </c>
      <c r="AF1785" s="13">
        <f t="shared" si="468"/>
        <v>3329.154325</v>
      </c>
      <c r="AG1785" s="13">
        <f t="shared" si="469"/>
        <v>77.137999999999991</v>
      </c>
      <c r="AH1785" s="13">
        <f t="shared" si="470"/>
        <v>3886.6332000000002</v>
      </c>
      <c r="AI1785" s="13">
        <f t="shared" si="471"/>
        <v>3292.1077999999998</v>
      </c>
      <c r="AJ1785" s="13">
        <f t="shared" si="472"/>
        <v>6.8587500000000006</v>
      </c>
      <c r="AK1785" s="13">
        <f t="shared" si="473"/>
        <v>-56.335000000000036</v>
      </c>
      <c r="AL1785" s="13">
        <f t="shared" si="474"/>
        <v>1.6800000000000637</v>
      </c>
      <c r="AM1785" s="13">
        <f t="shared" si="475"/>
        <v>3265.6349999999998</v>
      </c>
      <c r="AN1785" s="13">
        <f t="shared" si="476"/>
        <v>3.6500000000003752E-2</v>
      </c>
    </row>
    <row r="1786" spans="1:40" x14ac:dyDescent="0.25">
      <c r="A1786" s="10" t="s">
        <v>545</v>
      </c>
      <c r="B1786" s="10" t="s">
        <v>545</v>
      </c>
      <c r="C1786" s="10" t="s">
        <v>27</v>
      </c>
      <c r="D1786" s="10" t="s">
        <v>566</v>
      </c>
      <c r="E1786" s="10" t="s">
        <v>1039</v>
      </c>
      <c r="F1786" s="10" t="s">
        <v>29</v>
      </c>
      <c r="G1786" s="13">
        <v>76.349999999999994</v>
      </c>
      <c r="H1786" s="13">
        <v>29.76</v>
      </c>
      <c r="I1786" s="13">
        <v>16.54</v>
      </c>
      <c r="J1786" s="13">
        <v>81.63</v>
      </c>
      <c r="K1786" s="13">
        <v>24.49</v>
      </c>
      <c r="L1786" s="13">
        <v>17.687999999999999</v>
      </c>
      <c r="M1786" s="13">
        <v>72.55</v>
      </c>
      <c r="N1786" s="13">
        <v>1805.7044000000001</v>
      </c>
      <c r="O1786" s="13">
        <v>2651.8888999999999</v>
      </c>
      <c r="P1786" s="13">
        <v>-86.710899999999995</v>
      </c>
      <c r="Q1786" s="13">
        <v>2660.683</v>
      </c>
      <c r="R1786" s="13">
        <v>1796.9103</v>
      </c>
      <c r="S1786" s="13">
        <v>-84.209000000000003</v>
      </c>
      <c r="T1786" s="13">
        <v>-2469.1799999999998</v>
      </c>
      <c r="U1786" s="13">
        <v>-2358.27</v>
      </c>
      <c r="V1786" s="13">
        <v>3414.42</v>
      </c>
      <c r="W1786" s="13">
        <v>-136.316</v>
      </c>
      <c r="X1786" s="13">
        <f t="shared" si="460"/>
        <v>72.237499999999997</v>
      </c>
      <c r="Y1786" s="13">
        <f t="shared" si="461"/>
        <v>28.59</v>
      </c>
      <c r="Z1786" s="13">
        <f t="shared" si="462"/>
        <v>11.82</v>
      </c>
      <c r="AA1786" s="13">
        <f t="shared" si="463"/>
        <v>75.377499999999998</v>
      </c>
      <c r="AB1786" s="13">
        <f t="shared" si="464"/>
        <v>25.450000000000003</v>
      </c>
      <c r="AC1786" s="13">
        <f t="shared" si="465"/>
        <v>13.979750000000001</v>
      </c>
      <c r="AD1786" s="13">
        <f t="shared" si="466"/>
        <v>66.445000000000007</v>
      </c>
      <c r="AE1786" s="13">
        <f t="shared" si="467"/>
        <v>1799.3515750000001</v>
      </c>
      <c r="AF1786" s="13">
        <f t="shared" si="468"/>
        <v>2240.3795500000001</v>
      </c>
      <c r="AG1786" s="13">
        <f t="shared" si="469"/>
        <v>36.469175000000007</v>
      </c>
      <c r="AH1786" s="13">
        <f t="shared" si="470"/>
        <v>2276.4173249999999</v>
      </c>
      <c r="AI1786" s="13">
        <f t="shared" si="471"/>
        <v>1763.3138250000002</v>
      </c>
      <c r="AJ1786" s="13">
        <f t="shared" si="472"/>
        <v>-5.8997500000000063</v>
      </c>
      <c r="AK1786" s="13">
        <f t="shared" si="473"/>
        <v>-1695.7474999999999</v>
      </c>
      <c r="AL1786" s="13">
        <f t="shared" si="474"/>
        <v>59.647499999999994</v>
      </c>
      <c r="AM1786" s="13">
        <f t="shared" si="475"/>
        <v>2196.12</v>
      </c>
      <c r="AN1786" s="13">
        <f t="shared" si="476"/>
        <v>-4.3029999999999973</v>
      </c>
    </row>
    <row r="1787" spans="1:40" x14ac:dyDescent="0.25">
      <c r="A1787" s="10" t="s">
        <v>545</v>
      </c>
      <c r="B1787" s="10" t="s">
        <v>545</v>
      </c>
      <c r="C1787" s="10" t="s">
        <v>27</v>
      </c>
      <c r="D1787" s="10" t="s">
        <v>562</v>
      </c>
      <c r="E1787" s="10" t="s">
        <v>1039</v>
      </c>
      <c r="F1787" s="10" t="s">
        <v>29</v>
      </c>
      <c r="G1787" s="13">
        <v>103.06</v>
      </c>
      <c r="H1787" s="13">
        <v>35.1</v>
      </c>
      <c r="I1787" s="13">
        <v>18.2</v>
      </c>
      <c r="J1787" s="13">
        <v>107.63</v>
      </c>
      <c r="K1787" s="13">
        <v>30.54</v>
      </c>
      <c r="L1787" s="13">
        <v>14.09</v>
      </c>
      <c r="M1787" s="13">
        <v>96.07</v>
      </c>
      <c r="N1787" s="13">
        <v>1129.9656</v>
      </c>
      <c r="O1787" s="13">
        <v>847.47850000000005</v>
      </c>
      <c r="P1787" s="13">
        <v>-336.52420000000001</v>
      </c>
      <c r="Q1787" s="13">
        <v>1353.6854000000001</v>
      </c>
      <c r="R1787" s="13">
        <v>623.75869999999998</v>
      </c>
      <c r="S1787" s="13">
        <v>-33.616</v>
      </c>
      <c r="T1787" s="13">
        <v>-2469.1799999999998</v>
      </c>
      <c r="U1787" s="13">
        <v>-2358.27</v>
      </c>
      <c r="V1787" s="13">
        <v>3414.42</v>
      </c>
      <c r="W1787" s="13">
        <v>-136.316</v>
      </c>
      <c r="X1787" s="13">
        <f t="shared" si="460"/>
        <v>98.43</v>
      </c>
      <c r="Y1787" s="13">
        <f t="shared" si="461"/>
        <v>30.022500000000001</v>
      </c>
      <c r="Z1787" s="13">
        <f t="shared" si="462"/>
        <v>19.607499999999998</v>
      </c>
      <c r="AA1787" s="13">
        <f t="shared" si="463"/>
        <v>103.66749999999999</v>
      </c>
      <c r="AB1787" s="13">
        <f t="shared" si="464"/>
        <v>24.79</v>
      </c>
      <c r="AC1787" s="13">
        <f t="shared" si="465"/>
        <v>14.930499999999999</v>
      </c>
      <c r="AD1787" s="13">
        <f t="shared" si="466"/>
        <v>93.864999999999995</v>
      </c>
      <c r="AE1787" s="13">
        <f t="shared" si="467"/>
        <v>1705.3122499999999</v>
      </c>
      <c r="AF1787" s="13">
        <f t="shared" si="468"/>
        <v>1412.5270250000001</v>
      </c>
      <c r="AG1787" s="13">
        <f t="shared" si="469"/>
        <v>-368.9391</v>
      </c>
      <c r="AH1787" s="13">
        <f t="shared" si="470"/>
        <v>1959.769675</v>
      </c>
      <c r="AI1787" s="13">
        <f t="shared" si="471"/>
        <v>1158.0695499999999</v>
      </c>
      <c r="AJ1787" s="13">
        <f t="shared" si="472"/>
        <v>-34.394750000000002</v>
      </c>
      <c r="AK1787" s="13">
        <f t="shared" si="473"/>
        <v>-1147.335</v>
      </c>
      <c r="AL1787" s="13">
        <f t="shared" si="474"/>
        <v>-1007.6774999999999</v>
      </c>
      <c r="AM1787" s="13">
        <f t="shared" si="475"/>
        <v>1612.23</v>
      </c>
      <c r="AN1787" s="13">
        <f t="shared" si="476"/>
        <v>-140.803</v>
      </c>
    </row>
    <row r="1788" spans="1:40" x14ac:dyDescent="0.25">
      <c r="A1788" s="10" t="s">
        <v>548</v>
      </c>
      <c r="B1788" s="10" t="s">
        <v>548</v>
      </c>
      <c r="C1788" s="10" t="s">
        <v>27</v>
      </c>
      <c r="D1788" s="10" t="s">
        <v>562</v>
      </c>
      <c r="E1788" s="10" t="s">
        <v>1039</v>
      </c>
      <c r="F1788" s="10" t="s">
        <v>29</v>
      </c>
      <c r="G1788" s="13">
        <v>95.53</v>
      </c>
      <c r="H1788" s="13">
        <v>33.6</v>
      </c>
      <c r="I1788" s="13">
        <v>18.77</v>
      </c>
      <c r="J1788" s="13">
        <v>100.78</v>
      </c>
      <c r="K1788" s="13">
        <v>28.35</v>
      </c>
      <c r="L1788" s="13">
        <v>15.613</v>
      </c>
      <c r="M1788" s="13">
        <v>90.02</v>
      </c>
      <c r="N1788" s="13">
        <v>1891.8898999999999</v>
      </c>
      <c r="O1788" s="13">
        <v>1779.5539000000001</v>
      </c>
      <c r="P1788" s="13">
        <v>-383.42129999999997</v>
      </c>
      <c r="Q1788" s="13">
        <v>2223.2354</v>
      </c>
      <c r="R1788" s="13">
        <v>1448.2083</v>
      </c>
      <c r="S1788" s="13">
        <v>-40.832999999999998</v>
      </c>
      <c r="T1788" s="13">
        <v>-1058.94</v>
      </c>
      <c r="U1788" s="13">
        <v>-111.6</v>
      </c>
      <c r="V1788" s="13">
        <v>1064.81</v>
      </c>
      <c r="W1788" s="13">
        <v>-173.98400000000001</v>
      </c>
      <c r="X1788" s="13">
        <f t="shared" si="460"/>
        <v>98.43</v>
      </c>
      <c r="Y1788" s="13">
        <f t="shared" si="461"/>
        <v>30.022500000000001</v>
      </c>
      <c r="Z1788" s="13">
        <f t="shared" si="462"/>
        <v>19.607499999999998</v>
      </c>
      <c r="AA1788" s="13">
        <f t="shared" si="463"/>
        <v>103.66749999999999</v>
      </c>
      <c r="AB1788" s="13">
        <f t="shared" si="464"/>
        <v>24.79</v>
      </c>
      <c r="AC1788" s="13">
        <f t="shared" si="465"/>
        <v>14.930499999999999</v>
      </c>
      <c r="AD1788" s="13">
        <f t="shared" si="466"/>
        <v>93.864999999999995</v>
      </c>
      <c r="AE1788" s="13">
        <f t="shared" si="467"/>
        <v>1705.3122499999999</v>
      </c>
      <c r="AF1788" s="13">
        <f t="shared" si="468"/>
        <v>1412.5270250000001</v>
      </c>
      <c r="AG1788" s="13">
        <f t="shared" si="469"/>
        <v>-368.9391</v>
      </c>
      <c r="AH1788" s="13">
        <f t="shared" si="470"/>
        <v>1959.769675</v>
      </c>
      <c r="AI1788" s="13">
        <f t="shared" si="471"/>
        <v>1158.0695499999999</v>
      </c>
      <c r="AJ1788" s="13">
        <f t="shared" si="472"/>
        <v>-34.394750000000002</v>
      </c>
      <c r="AK1788" s="13">
        <f t="shared" si="473"/>
        <v>-1147.335</v>
      </c>
      <c r="AL1788" s="13">
        <f t="shared" si="474"/>
        <v>-1007.6774999999999</v>
      </c>
      <c r="AM1788" s="13">
        <f t="shared" si="475"/>
        <v>1612.23</v>
      </c>
      <c r="AN1788" s="13">
        <f t="shared" si="476"/>
        <v>-140.803</v>
      </c>
    </row>
    <row r="1789" spans="1:40" x14ac:dyDescent="0.25">
      <c r="A1789" s="10" t="s">
        <v>548</v>
      </c>
      <c r="B1789" s="10" t="s">
        <v>548</v>
      </c>
      <c r="C1789" s="10" t="s">
        <v>27</v>
      </c>
      <c r="D1789" s="10" t="s">
        <v>566</v>
      </c>
      <c r="E1789" s="10" t="s">
        <v>1039</v>
      </c>
      <c r="F1789" s="10" t="s">
        <v>29</v>
      </c>
      <c r="G1789" s="13">
        <v>68.27</v>
      </c>
      <c r="H1789" s="13">
        <v>28.15</v>
      </c>
      <c r="I1789" s="13">
        <v>12.53</v>
      </c>
      <c r="J1789" s="13">
        <v>71.86</v>
      </c>
      <c r="K1789" s="13">
        <v>24.55</v>
      </c>
      <c r="L1789" s="13">
        <v>15.994999999999999</v>
      </c>
      <c r="M1789" s="13">
        <v>63.26</v>
      </c>
      <c r="N1789" s="13">
        <v>1779.0313000000001</v>
      </c>
      <c r="O1789" s="13">
        <v>1866.8638000000001</v>
      </c>
      <c r="P1789" s="13">
        <v>-39.499200000000002</v>
      </c>
      <c r="Q1789" s="13">
        <v>1882.0137999999999</v>
      </c>
      <c r="R1789" s="13">
        <v>1763.8813</v>
      </c>
      <c r="S1789" s="13">
        <v>-69.016000000000005</v>
      </c>
      <c r="T1789" s="13">
        <v>-1058.94</v>
      </c>
      <c r="U1789" s="13">
        <v>-111.6</v>
      </c>
      <c r="V1789" s="13">
        <v>1064.81</v>
      </c>
      <c r="W1789" s="13">
        <v>-173.98400000000001</v>
      </c>
      <c r="X1789" s="13">
        <f t="shared" si="460"/>
        <v>72.237499999999997</v>
      </c>
      <c r="Y1789" s="13">
        <f t="shared" si="461"/>
        <v>28.59</v>
      </c>
      <c r="Z1789" s="13">
        <f t="shared" si="462"/>
        <v>11.82</v>
      </c>
      <c r="AA1789" s="13">
        <f t="shared" si="463"/>
        <v>75.377499999999998</v>
      </c>
      <c r="AB1789" s="13">
        <f t="shared" si="464"/>
        <v>25.450000000000003</v>
      </c>
      <c r="AC1789" s="13">
        <f t="shared" si="465"/>
        <v>13.979750000000001</v>
      </c>
      <c r="AD1789" s="13">
        <f t="shared" si="466"/>
        <v>66.445000000000007</v>
      </c>
      <c r="AE1789" s="13">
        <f t="shared" si="467"/>
        <v>1799.3515750000001</v>
      </c>
      <c r="AF1789" s="13">
        <f t="shared" si="468"/>
        <v>2240.3795500000001</v>
      </c>
      <c r="AG1789" s="13">
        <f t="shared" si="469"/>
        <v>36.469175000000007</v>
      </c>
      <c r="AH1789" s="13">
        <f t="shared" si="470"/>
        <v>2276.4173249999999</v>
      </c>
      <c r="AI1789" s="13">
        <f t="shared" si="471"/>
        <v>1763.3138250000002</v>
      </c>
      <c r="AJ1789" s="13">
        <f t="shared" si="472"/>
        <v>-5.8997500000000063</v>
      </c>
      <c r="AK1789" s="13">
        <f t="shared" si="473"/>
        <v>-1695.7474999999999</v>
      </c>
      <c r="AL1789" s="13">
        <f t="shared" si="474"/>
        <v>59.647499999999994</v>
      </c>
      <c r="AM1789" s="13">
        <f t="shared" si="475"/>
        <v>2196.12</v>
      </c>
      <c r="AN1789" s="13">
        <f t="shared" si="476"/>
        <v>-4.3029999999999973</v>
      </c>
    </row>
    <row r="1790" spans="1:40" x14ac:dyDescent="0.25">
      <c r="A1790" s="10" t="s">
        <v>548</v>
      </c>
      <c r="B1790" s="10" t="s">
        <v>548</v>
      </c>
      <c r="C1790" s="10" t="s">
        <v>27</v>
      </c>
      <c r="D1790" s="10" t="s">
        <v>567</v>
      </c>
      <c r="E1790" s="10" t="s">
        <v>1039</v>
      </c>
      <c r="F1790" s="10" t="s">
        <v>29</v>
      </c>
      <c r="G1790" s="13">
        <v>65.86</v>
      </c>
      <c r="H1790" s="13">
        <v>16.11</v>
      </c>
      <c r="I1790" s="13">
        <v>8.19</v>
      </c>
      <c r="J1790" s="13">
        <v>67.17</v>
      </c>
      <c r="K1790" s="13">
        <v>14.79</v>
      </c>
      <c r="L1790" s="13">
        <v>9.1150000000000002</v>
      </c>
      <c r="M1790" s="13">
        <v>61.13</v>
      </c>
      <c r="N1790" s="13">
        <v>879.29639999999995</v>
      </c>
      <c r="O1790" s="13">
        <v>1227.7747999999999</v>
      </c>
      <c r="P1790" s="13">
        <v>79.645700000000005</v>
      </c>
      <c r="Q1790" s="13">
        <v>1245.1152</v>
      </c>
      <c r="R1790" s="13">
        <v>861.95600000000002</v>
      </c>
      <c r="S1790" s="13">
        <v>77.716999999999999</v>
      </c>
      <c r="T1790" s="13">
        <v>-1058.94</v>
      </c>
      <c r="U1790" s="13">
        <v>-111.6</v>
      </c>
      <c r="V1790" s="13">
        <v>1064.81</v>
      </c>
      <c r="W1790" s="13">
        <v>-173.98400000000001</v>
      </c>
      <c r="X1790" s="13">
        <f t="shared" si="460"/>
        <v>64.84</v>
      </c>
      <c r="Y1790" s="13">
        <f t="shared" si="461"/>
        <v>17.835000000000001</v>
      </c>
      <c r="Z1790" s="13">
        <f t="shared" si="462"/>
        <v>7.7225000000000001</v>
      </c>
      <c r="AA1790" s="13">
        <f t="shared" si="463"/>
        <v>66.077500000000001</v>
      </c>
      <c r="AB1790" s="13">
        <f t="shared" si="464"/>
        <v>16.592500000000001</v>
      </c>
      <c r="AC1790" s="13">
        <f t="shared" si="465"/>
        <v>9.0917500000000011</v>
      </c>
      <c r="AD1790" s="13">
        <f t="shared" si="466"/>
        <v>59.572499999999998</v>
      </c>
      <c r="AE1790" s="13">
        <f t="shared" si="467"/>
        <v>1054.3383249999999</v>
      </c>
      <c r="AF1790" s="13">
        <f t="shared" si="468"/>
        <v>1242.1839499999999</v>
      </c>
      <c r="AG1790" s="13">
        <f t="shared" si="469"/>
        <v>3.3414000000000015</v>
      </c>
      <c r="AH1790" s="13">
        <f t="shared" si="470"/>
        <v>1253.2293749999999</v>
      </c>
      <c r="AI1790" s="13">
        <f t="shared" si="471"/>
        <v>1043.2928750000001</v>
      </c>
      <c r="AJ1790" s="13">
        <f t="shared" si="472"/>
        <v>-1.8179999999999978</v>
      </c>
      <c r="AK1790" s="13">
        <f t="shared" si="473"/>
        <v>-766.70749999999998</v>
      </c>
      <c r="AL1790" s="13">
        <f t="shared" si="474"/>
        <v>120.83249999999998</v>
      </c>
      <c r="AM1790" s="13">
        <f t="shared" si="475"/>
        <v>797.68750000000011</v>
      </c>
      <c r="AN1790" s="13">
        <f t="shared" si="476"/>
        <v>-9.5139999999999958</v>
      </c>
    </row>
    <row r="1791" spans="1:40" x14ac:dyDescent="0.25">
      <c r="A1791" s="10" t="s">
        <v>548</v>
      </c>
      <c r="B1791" s="10" t="s">
        <v>548</v>
      </c>
      <c r="C1791" s="10" t="s">
        <v>27</v>
      </c>
      <c r="D1791" s="10" t="s">
        <v>563</v>
      </c>
      <c r="E1791" s="10" t="s">
        <v>1039</v>
      </c>
      <c r="F1791" s="10" t="s">
        <v>29</v>
      </c>
      <c r="G1791" s="13">
        <v>93.13</v>
      </c>
      <c r="H1791" s="13">
        <v>21.56</v>
      </c>
      <c r="I1791" s="13">
        <v>14.44</v>
      </c>
      <c r="J1791" s="13">
        <v>95.93</v>
      </c>
      <c r="K1791" s="13">
        <v>18.760000000000002</v>
      </c>
      <c r="L1791" s="13">
        <v>10.986000000000001</v>
      </c>
      <c r="M1791" s="13">
        <v>88.06</v>
      </c>
      <c r="N1791" s="13">
        <v>990.20460000000003</v>
      </c>
      <c r="O1791" s="13">
        <v>1143.7941000000001</v>
      </c>
      <c r="P1791" s="13">
        <v>-264.2765</v>
      </c>
      <c r="Q1791" s="13">
        <v>1342.2074</v>
      </c>
      <c r="R1791" s="13">
        <v>791.79129999999998</v>
      </c>
      <c r="S1791" s="13">
        <v>-53.101999999999997</v>
      </c>
      <c r="T1791" s="13">
        <v>-1058.94</v>
      </c>
      <c r="U1791" s="13">
        <v>-111.6</v>
      </c>
      <c r="V1791" s="13">
        <v>1064.81</v>
      </c>
      <c r="W1791" s="13">
        <v>-173.98400000000001</v>
      </c>
      <c r="X1791" s="13">
        <f t="shared" si="460"/>
        <v>85.885000000000005</v>
      </c>
      <c r="Y1791" s="13">
        <f t="shared" si="461"/>
        <v>17.794999999999998</v>
      </c>
      <c r="Z1791" s="13">
        <f t="shared" si="462"/>
        <v>20.305</v>
      </c>
      <c r="AA1791" s="13">
        <f t="shared" si="463"/>
        <v>91.76</v>
      </c>
      <c r="AB1791" s="13">
        <f t="shared" si="464"/>
        <v>11.922500000000001</v>
      </c>
      <c r="AC1791" s="13">
        <f t="shared" si="465"/>
        <v>15.154999999999999</v>
      </c>
      <c r="AD1791" s="13">
        <f t="shared" si="466"/>
        <v>86.57</v>
      </c>
      <c r="AE1791" s="13">
        <f t="shared" si="467"/>
        <v>1130.771475</v>
      </c>
      <c r="AF1791" s="13">
        <f t="shared" si="468"/>
        <v>1206.75315</v>
      </c>
      <c r="AG1791" s="13">
        <f t="shared" si="469"/>
        <v>-238.4127</v>
      </c>
      <c r="AH1791" s="13">
        <f t="shared" si="470"/>
        <v>1412.7506000000001</v>
      </c>
      <c r="AI1791" s="13">
        <f t="shared" si="471"/>
        <v>924.774</v>
      </c>
      <c r="AJ1791" s="13">
        <f t="shared" si="472"/>
        <v>-48.784750000000003</v>
      </c>
      <c r="AK1791" s="13">
        <f t="shared" si="473"/>
        <v>-672.84749999999997</v>
      </c>
      <c r="AL1791" s="13">
        <f t="shared" si="474"/>
        <v>-181.6525</v>
      </c>
      <c r="AM1791" s="13">
        <f t="shared" si="475"/>
        <v>719.57249999999999</v>
      </c>
      <c r="AN1791" s="13">
        <f t="shared" si="476"/>
        <v>-165.9425</v>
      </c>
    </row>
    <row r="1792" spans="1:40" x14ac:dyDescent="0.25">
      <c r="A1792" s="10" t="s">
        <v>549</v>
      </c>
      <c r="B1792" s="10" t="s">
        <v>549</v>
      </c>
      <c r="C1792" s="10" t="s">
        <v>27</v>
      </c>
      <c r="D1792" s="10" t="s">
        <v>563</v>
      </c>
      <c r="E1792" s="10" t="s">
        <v>1039</v>
      </c>
      <c r="F1792" s="10" t="s">
        <v>29</v>
      </c>
      <c r="G1792" s="13">
        <v>79.61</v>
      </c>
      <c r="H1792" s="13">
        <v>18.86</v>
      </c>
      <c r="I1792" s="13">
        <v>14.59</v>
      </c>
      <c r="J1792" s="13">
        <v>82.93</v>
      </c>
      <c r="K1792" s="13">
        <v>15.54</v>
      </c>
      <c r="L1792" s="13">
        <v>12.826000000000001</v>
      </c>
      <c r="M1792" s="13">
        <v>76.349999999999994</v>
      </c>
      <c r="N1792" s="13">
        <v>1232.307</v>
      </c>
      <c r="O1792" s="13">
        <v>1240.8262</v>
      </c>
      <c r="P1792" s="13">
        <v>-170.2894</v>
      </c>
      <c r="Q1792" s="13">
        <v>1406.9092000000001</v>
      </c>
      <c r="R1792" s="13">
        <v>1066.2239</v>
      </c>
      <c r="S1792" s="13">
        <v>-45.716000000000001</v>
      </c>
      <c r="T1792" s="13">
        <v>-523.89</v>
      </c>
      <c r="U1792" s="13">
        <v>-7.68</v>
      </c>
      <c r="V1792" s="13">
        <v>523.95000000000005</v>
      </c>
      <c r="W1792" s="13">
        <v>-179.16</v>
      </c>
      <c r="X1792" s="13">
        <f t="shared" si="460"/>
        <v>85.885000000000005</v>
      </c>
      <c r="Y1792" s="13">
        <f t="shared" si="461"/>
        <v>17.794999999999998</v>
      </c>
      <c r="Z1792" s="13">
        <f t="shared" si="462"/>
        <v>20.305</v>
      </c>
      <c r="AA1792" s="13">
        <f t="shared" si="463"/>
        <v>91.76</v>
      </c>
      <c r="AB1792" s="13">
        <f t="shared" si="464"/>
        <v>11.922500000000001</v>
      </c>
      <c r="AC1792" s="13">
        <f t="shared" si="465"/>
        <v>15.154999999999999</v>
      </c>
      <c r="AD1792" s="13">
        <f t="shared" si="466"/>
        <v>86.57</v>
      </c>
      <c r="AE1792" s="13">
        <f t="shared" si="467"/>
        <v>1130.771475</v>
      </c>
      <c r="AF1792" s="13">
        <f t="shared" si="468"/>
        <v>1206.75315</v>
      </c>
      <c r="AG1792" s="13">
        <f t="shared" si="469"/>
        <v>-238.4127</v>
      </c>
      <c r="AH1792" s="13">
        <f t="shared" si="470"/>
        <v>1412.7506000000001</v>
      </c>
      <c r="AI1792" s="13">
        <f t="shared" si="471"/>
        <v>924.774</v>
      </c>
      <c r="AJ1792" s="13">
        <f t="shared" si="472"/>
        <v>-48.784750000000003</v>
      </c>
      <c r="AK1792" s="13">
        <f t="shared" si="473"/>
        <v>-672.84749999999997</v>
      </c>
      <c r="AL1792" s="13">
        <f t="shared" si="474"/>
        <v>-181.6525</v>
      </c>
      <c r="AM1792" s="13">
        <f t="shared" si="475"/>
        <v>719.57249999999999</v>
      </c>
      <c r="AN1792" s="13">
        <f t="shared" si="476"/>
        <v>-165.9425</v>
      </c>
    </row>
    <row r="1793" spans="1:40" x14ac:dyDescent="0.25">
      <c r="A1793" s="10" t="s">
        <v>549</v>
      </c>
      <c r="B1793" s="10" t="s">
        <v>549</v>
      </c>
      <c r="C1793" s="10" t="s">
        <v>27</v>
      </c>
      <c r="D1793" s="10" t="s">
        <v>567</v>
      </c>
      <c r="E1793" s="10" t="s">
        <v>1039</v>
      </c>
      <c r="F1793" s="10" t="s">
        <v>29</v>
      </c>
      <c r="G1793" s="13">
        <v>63.02</v>
      </c>
      <c r="H1793" s="13">
        <v>15.54</v>
      </c>
      <c r="I1793" s="13">
        <v>8.17</v>
      </c>
      <c r="J1793" s="13">
        <v>64.39</v>
      </c>
      <c r="K1793" s="13">
        <v>14.17</v>
      </c>
      <c r="L1793" s="13">
        <v>9.4960000000000004</v>
      </c>
      <c r="M1793" s="13">
        <v>58.6</v>
      </c>
      <c r="N1793" s="13">
        <v>1217.5143</v>
      </c>
      <c r="O1793" s="13">
        <v>1246.8068000000001</v>
      </c>
      <c r="P1793" s="13">
        <v>-14.772600000000001</v>
      </c>
      <c r="Q1793" s="13">
        <v>1252.963</v>
      </c>
      <c r="R1793" s="13">
        <v>1211.3580999999999</v>
      </c>
      <c r="S1793" s="13">
        <v>-67.376999999999995</v>
      </c>
      <c r="T1793" s="13">
        <v>-523.89</v>
      </c>
      <c r="U1793" s="13">
        <v>-7.68</v>
      </c>
      <c r="V1793" s="13">
        <v>523.95000000000005</v>
      </c>
      <c r="W1793" s="13">
        <v>-179.16</v>
      </c>
      <c r="X1793" s="13">
        <f t="shared" si="460"/>
        <v>64.84</v>
      </c>
      <c r="Y1793" s="13">
        <f t="shared" si="461"/>
        <v>17.835000000000001</v>
      </c>
      <c r="Z1793" s="13">
        <f t="shared" si="462"/>
        <v>7.7225000000000001</v>
      </c>
      <c r="AA1793" s="13">
        <f t="shared" si="463"/>
        <v>66.077500000000001</v>
      </c>
      <c r="AB1793" s="13">
        <f t="shared" si="464"/>
        <v>16.592500000000001</v>
      </c>
      <c r="AC1793" s="13">
        <f t="shared" si="465"/>
        <v>9.0917500000000011</v>
      </c>
      <c r="AD1793" s="13">
        <f t="shared" si="466"/>
        <v>59.572499999999998</v>
      </c>
      <c r="AE1793" s="13">
        <f t="shared" si="467"/>
        <v>1054.3383249999999</v>
      </c>
      <c r="AF1793" s="13">
        <f t="shared" si="468"/>
        <v>1242.1839499999999</v>
      </c>
      <c r="AG1793" s="13">
        <f t="shared" si="469"/>
        <v>3.3414000000000015</v>
      </c>
      <c r="AH1793" s="13">
        <f t="shared" si="470"/>
        <v>1253.2293749999999</v>
      </c>
      <c r="AI1793" s="13">
        <f t="shared" si="471"/>
        <v>1043.2928750000001</v>
      </c>
      <c r="AJ1793" s="13">
        <f t="shared" si="472"/>
        <v>-1.8179999999999978</v>
      </c>
      <c r="AK1793" s="13">
        <f t="shared" si="473"/>
        <v>-766.70749999999998</v>
      </c>
      <c r="AL1793" s="13">
        <f t="shared" si="474"/>
        <v>120.83249999999998</v>
      </c>
      <c r="AM1793" s="13">
        <f t="shared" si="475"/>
        <v>797.68750000000011</v>
      </c>
      <c r="AN1793" s="13">
        <f t="shared" si="476"/>
        <v>-9.5139999999999958</v>
      </c>
    </row>
    <row r="1794" spans="1:40" x14ac:dyDescent="0.25">
      <c r="A1794" s="10" t="s">
        <v>549</v>
      </c>
      <c r="B1794" s="10" t="s">
        <v>549</v>
      </c>
      <c r="C1794" s="10" t="s">
        <v>27</v>
      </c>
      <c r="D1794" s="10" t="s">
        <v>568</v>
      </c>
      <c r="E1794" s="10" t="s">
        <v>1039</v>
      </c>
      <c r="F1794" s="10" t="s">
        <v>29</v>
      </c>
      <c r="G1794" s="13">
        <v>59.72</v>
      </c>
      <c r="H1794" s="13">
        <v>-0.95</v>
      </c>
      <c r="I1794" s="13">
        <v>13.13</v>
      </c>
      <c r="J1794" s="13">
        <v>62.44</v>
      </c>
      <c r="K1794" s="13">
        <v>-3.67</v>
      </c>
      <c r="L1794" s="13">
        <v>11.705</v>
      </c>
      <c r="M1794" s="13">
        <v>64.36</v>
      </c>
      <c r="N1794" s="13">
        <v>771.82910000000004</v>
      </c>
      <c r="O1794" s="13">
        <v>950.83849999999995</v>
      </c>
      <c r="P1794" s="13">
        <v>4.7800000000000002E-2</v>
      </c>
      <c r="Q1794" s="13">
        <v>950.83849999999995</v>
      </c>
      <c r="R1794" s="13">
        <v>771.82910000000004</v>
      </c>
      <c r="S1794" s="13">
        <v>89.984999999999999</v>
      </c>
      <c r="T1794" s="13">
        <v>-523.89</v>
      </c>
      <c r="U1794" s="13">
        <v>-7.68</v>
      </c>
      <c r="V1794" s="13">
        <v>523.95000000000005</v>
      </c>
      <c r="W1794" s="13">
        <v>-179.16</v>
      </c>
      <c r="X1794" s="13">
        <f t="shared" si="460"/>
        <v>57.144999999999996</v>
      </c>
      <c r="Y1794" s="13">
        <f t="shared" si="461"/>
        <v>2.71</v>
      </c>
      <c r="Z1794" s="13">
        <f t="shared" si="462"/>
        <v>11.904999999999999</v>
      </c>
      <c r="AA1794" s="13">
        <f t="shared" si="463"/>
        <v>59.819999999999993</v>
      </c>
      <c r="AB1794" s="13">
        <f t="shared" si="464"/>
        <v>3.2500000000000195E-2</v>
      </c>
      <c r="AC1794" s="13">
        <f t="shared" si="465"/>
        <v>11.638250000000001</v>
      </c>
      <c r="AD1794" s="13">
        <f t="shared" si="466"/>
        <v>60.012500000000003</v>
      </c>
      <c r="AE1794" s="13">
        <f t="shared" si="467"/>
        <v>829.74177499999996</v>
      </c>
      <c r="AF1794" s="13">
        <f t="shared" si="468"/>
        <v>977.70427499999994</v>
      </c>
      <c r="AG1794" s="13">
        <f t="shared" si="469"/>
        <v>-13.840899999999998</v>
      </c>
      <c r="AH1794" s="13">
        <f t="shared" si="470"/>
        <v>983.67647499999998</v>
      </c>
      <c r="AI1794" s="13">
        <f t="shared" si="471"/>
        <v>823.76960000000008</v>
      </c>
      <c r="AJ1794" s="13">
        <f t="shared" si="472"/>
        <v>4.608749999999997</v>
      </c>
      <c r="AK1794" s="13">
        <f t="shared" si="473"/>
        <v>-343.435</v>
      </c>
      <c r="AL1794" s="13">
        <f t="shared" si="474"/>
        <v>101.85250000000001</v>
      </c>
      <c r="AM1794" s="13">
        <f t="shared" si="475"/>
        <v>389.12500000000006</v>
      </c>
      <c r="AN1794" s="13">
        <f t="shared" si="476"/>
        <v>-15.141750000000005</v>
      </c>
    </row>
    <row r="1795" spans="1:40" x14ac:dyDescent="0.25">
      <c r="A1795" s="10" t="s">
        <v>549</v>
      </c>
      <c r="B1795" s="10" t="s">
        <v>549</v>
      </c>
      <c r="C1795" s="10" t="s">
        <v>27</v>
      </c>
      <c r="D1795" s="10" t="s">
        <v>564</v>
      </c>
      <c r="E1795" s="10" t="s">
        <v>1039</v>
      </c>
      <c r="F1795" s="10" t="s">
        <v>29</v>
      </c>
      <c r="G1795" s="13">
        <v>76.31</v>
      </c>
      <c r="H1795" s="13">
        <v>2.37</v>
      </c>
      <c r="I1795" s="13">
        <v>19.55</v>
      </c>
      <c r="J1795" s="13">
        <v>81.16</v>
      </c>
      <c r="K1795" s="13">
        <v>-2.4900000000000002</v>
      </c>
      <c r="L1795" s="13">
        <v>13.935</v>
      </c>
      <c r="M1795" s="13">
        <v>82.43</v>
      </c>
      <c r="N1795" s="13">
        <v>786.77</v>
      </c>
      <c r="O1795" s="13">
        <v>945.02729999999997</v>
      </c>
      <c r="P1795" s="13">
        <v>-155.46899999999999</v>
      </c>
      <c r="Q1795" s="13">
        <v>1040.3462</v>
      </c>
      <c r="R1795" s="13">
        <v>691.4511</v>
      </c>
      <c r="S1795" s="13">
        <v>-58.487000000000002</v>
      </c>
      <c r="T1795" s="13">
        <v>-523.89</v>
      </c>
      <c r="U1795" s="13">
        <v>-7.68</v>
      </c>
      <c r="V1795" s="13">
        <v>523.95000000000005</v>
      </c>
      <c r="W1795" s="13">
        <v>-179.16</v>
      </c>
      <c r="X1795" s="13">
        <f t="shared" si="460"/>
        <v>69.905000000000001</v>
      </c>
      <c r="Y1795" s="13">
        <f t="shared" si="461"/>
        <v>-2.4162274999999993</v>
      </c>
      <c r="Z1795" s="13">
        <f t="shared" si="462"/>
        <v>21.93</v>
      </c>
      <c r="AA1795" s="13">
        <f t="shared" si="463"/>
        <v>76.077499999999986</v>
      </c>
      <c r="AB1795" s="13">
        <f t="shared" si="464"/>
        <v>-8.5950000000000006</v>
      </c>
      <c r="AC1795" s="13">
        <f t="shared" si="465"/>
        <v>15.642750000000001</v>
      </c>
      <c r="AD1795" s="13">
        <f t="shared" si="466"/>
        <v>80.820000000000007</v>
      </c>
      <c r="AE1795" s="13">
        <f t="shared" si="467"/>
        <v>885.6226999999999</v>
      </c>
      <c r="AF1795" s="13">
        <f t="shared" si="468"/>
        <v>924.95299999999997</v>
      </c>
      <c r="AG1795" s="13">
        <f t="shared" si="469"/>
        <v>-122.8096</v>
      </c>
      <c r="AH1795" s="13">
        <f t="shared" si="470"/>
        <v>1035.9261750000001</v>
      </c>
      <c r="AI1795" s="13">
        <f t="shared" si="471"/>
        <v>774.64957499999991</v>
      </c>
      <c r="AJ1795" s="13">
        <f t="shared" si="472"/>
        <v>-48.713000000000001</v>
      </c>
      <c r="AK1795" s="13">
        <f t="shared" si="473"/>
        <v>-349.16</v>
      </c>
      <c r="AL1795" s="13">
        <f t="shared" si="474"/>
        <v>-52.86</v>
      </c>
      <c r="AM1795" s="13">
        <f t="shared" si="475"/>
        <v>355.19750000000005</v>
      </c>
      <c r="AN1795" s="13">
        <f t="shared" si="476"/>
        <v>-169.47325000000001</v>
      </c>
    </row>
    <row r="1796" spans="1:40" x14ac:dyDescent="0.25">
      <c r="A1796" s="10" t="s">
        <v>550</v>
      </c>
      <c r="B1796" s="10" t="s">
        <v>550</v>
      </c>
      <c r="C1796" s="10" t="s">
        <v>27</v>
      </c>
      <c r="D1796" s="10" t="s">
        <v>564</v>
      </c>
      <c r="E1796" s="10" t="s">
        <v>1039</v>
      </c>
      <c r="F1796" s="10" t="s">
        <v>29</v>
      </c>
      <c r="G1796" s="13">
        <v>64.959999999999994</v>
      </c>
      <c r="H1796" s="13">
        <v>9.5089999999999994E-2</v>
      </c>
      <c r="I1796" s="13">
        <v>21.05</v>
      </c>
      <c r="J1796" s="13">
        <v>71.19</v>
      </c>
      <c r="K1796" s="13">
        <v>-6.14</v>
      </c>
      <c r="L1796" s="13">
        <v>16.494</v>
      </c>
      <c r="M1796" s="13">
        <v>74.45</v>
      </c>
      <c r="N1796" s="13">
        <v>954.95500000000004</v>
      </c>
      <c r="O1796" s="13">
        <v>955.41869999999994</v>
      </c>
      <c r="P1796" s="13">
        <v>-110.6161</v>
      </c>
      <c r="Q1796" s="13">
        <v>1065.8032000000001</v>
      </c>
      <c r="R1796" s="13">
        <v>844.57060000000001</v>
      </c>
      <c r="S1796" s="13">
        <v>-45.06</v>
      </c>
      <c r="T1796" s="13">
        <v>-170.16</v>
      </c>
      <c r="U1796" s="13">
        <v>-52.92</v>
      </c>
      <c r="V1796" s="13">
        <v>178.2</v>
      </c>
      <c r="W1796" s="13">
        <v>-162.72300000000001</v>
      </c>
      <c r="X1796" s="13">
        <f t="shared" si="460"/>
        <v>69.905000000000001</v>
      </c>
      <c r="Y1796" s="13">
        <f t="shared" si="461"/>
        <v>-2.4162274999999993</v>
      </c>
      <c r="Z1796" s="13">
        <f t="shared" si="462"/>
        <v>21.93</v>
      </c>
      <c r="AA1796" s="13">
        <f t="shared" si="463"/>
        <v>76.077499999999986</v>
      </c>
      <c r="AB1796" s="13">
        <f t="shared" si="464"/>
        <v>-8.5950000000000006</v>
      </c>
      <c r="AC1796" s="13">
        <f t="shared" si="465"/>
        <v>15.642750000000001</v>
      </c>
      <c r="AD1796" s="13">
        <f t="shared" si="466"/>
        <v>80.820000000000007</v>
      </c>
      <c r="AE1796" s="13">
        <f t="shared" si="467"/>
        <v>885.6226999999999</v>
      </c>
      <c r="AF1796" s="13">
        <f t="shared" si="468"/>
        <v>924.95299999999997</v>
      </c>
      <c r="AG1796" s="13">
        <f t="shared" si="469"/>
        <v>-122.8096</v>
      </c>
      <c r="AH1796" s="13">
        <f t="shared" si="470"/>
        <v>1035.9261750000001</v>
      </c>
      <c r="AI1796" s="13">
        <f t="shared" si="471"/>
        <v>774.64957499999991</v>
      </c>
      <c r="AJ1796" s="13">
        <f t="shared" si="472"/>
        <v>-48.713000000000001</v>
      </c>
      <c r="AK1796" s="13">
        <f t="shared" si="473"/>
        <v>-349.16</v>
      </c>
      <c r="AL1796" s="13">
        <f t="shared" si="474"/>
        <v>-52.86</v>
      </c>
      <c r="AM1796" s="13">
        <f t="shared" si="475"/>
        <v>355.19750000000005</v>
      </c>
      <c r="AN1796" s="13">
        <f t="shared" si="476"/>
        <v>-169.47325000000001</v>
      </c>
    </row>
    <row r="1797" spans="1:40" x14ac:dyDescent="0.25">
      <c r="A1797" s="10" t="s">
        <v>550</v>
      </c>
      <c r="B1797" s="10" t="s">
        <v>550</v>
      </c>
      <c r="C1797" s="10" t="s">
        <v>27</v>
      </c>
      <c r="D1797" s="10" t="s">
        <v>568</v>
      </c>
      <c r="E1797" s="10" t="s">
        <v>1039</v>
      </c>
      <c r="F1797" s="10" t="s">
        <v>29</v>
      </c>
      <c r="G1797" s="13">
        <v>52.83</v>
      </c>
      <c r="H1797" s="13">
        <v>-2.33</v>
      </c>
      <c r="I1797" s="13">
        <v>17.2</v>
      </c>
      <c r="J1797" s="13">
        <v>57.75</v>
      </c>
      <c r="K1797" s="13">
        <v>-7.26</v>
      </c>
      <c r="L1797" s="13">
        <v>15.978</v>
      </c>
      <c r="M1797" s="13">
        <v>61.7</v>
      </c>
      <c r="N1797" s="13">
        <v>882.98559999999998</v>
      </c>
      <c r="O1797" s="13">
        <v>996.31539999999995</v>
      </c>
      <c r="P1797" s="13">
        <v>-44.662100000000002</v>
      </c>
      <c r="Q1797" s="13">
        <v>1011.8005000000001</v>
      </c>
      <c r="R1797" s="13">
        <v>867.50059999999996</v>
      </c>
      <c r="S1797" s="13">
        <v>-70.878</v>
      </c>
      <c r="T1797" s="13">
        <v>-170.16</v>
      </c>
      <c r="U1797" s="13">
        <v>-52.92</v>
      </c>
      <c r="V1797" s="13">
        <v>178.2</v>
      </c>
      <c r="W1797" s="13">
        <v>-162.72300000000001</v>
      </c>
      <c r="X1797" s="13">
        <f t="shared" ref="X1797:X1860" si="477">AVERAGEIF($D$4:$D$3455,$D1797,G$4:G$3455)</f>
        <v>57.144999999999996</v>
      </c>
      <c r="Y1797" s="13">
        <f t="shared" ref="Y1797:Y1860" si="478">AVERAGEIF($D$4:$D$3455,$D1797,H$4:H$3455)</f>
        <v>2.71</v>
      </c>
      <c r="Z1797" s="13">
        <f t="shared" ref="Z1797:Z1860" si="479">AVERAGEIF($D$4:$D$3455,$D1797,I$4:I$3455)</f>
        <v>11.904999999999999</v>
      </c>
      <c r="AA1797" s="13">
        <f t="shared" ref="AA1797:AA1860" si="480">AVERAGEIF($D$4:$D$3455,$D1797,J$4:J$3455)</f>
        <v>59.819999999999993</v>
      </c>
      <c r="AB1797" s="13">
        <f t="shared" ref="AB1797:AB1860" si="481">AVERAGEIF($D$4:$D$3455,$D1797,K$4:K$3455)</f>
        <v>3.2500000000000195E-2</v>
      </c>
      <c r="AC1797" s="13">
        <f t="shared" ref="AC1797:AC1860" si="482">AVERAGEIF($D$4:$D$3455,$D1797,L$4:L$3455)</f>
        <v>11.638250000000001</v>
      </c>
      <c r="AD1797" s="13">
        <f t="shared" ref="AD1797:AD1860" si="483">AVERAGEIF($D$4:$D$3455,$D1797,M$4:M$3455)</f>
        <v>60.012500000000003</v>
      </c>
      <c r="AE1797" s="13">
        <f t="shared" ref="AE1797:AE1860" si="484">AVERAGEIF($D$4:$D$3455,$D1797,N$4:N$3455)</f>
        <v>829.74177499999996</v>
      </c>
      <c r="AF1797" s="13">
        <f t="shared" ref="AF1797:AF1860" si="485">AVERAGEIF($D$4:$D$3455,$D1797,O$4:O$3455)</f>
        <v>977.70427499999994</v>
      </c>
      <c r="AG1797" s="13">
        <f t="shared" ref="AG1797:AG1860" si="486">AVERAGEIF($D$4:$D$3455,$D1797,P$4:P$3455)</f>
        <v>-13.840899999999998</v>
      </c>
      <c r="AH1797" s="13">
        <f t="shared" ref="AH1797:AH1860" si="487">AVERAGEIF($D$4:$D$3455,$D1797,Q$4:Q$3455)</f>
        <v>983.67647499999998</v>
      </c>
      <c r="AI1797" s="13">
        <f t="shared" ref="AI1797:AI1860" si="488">AVERAGEIF($D$4:$D$3455,$D1797,R$4:R$3455)</f>
        <v>823.76960000000008</v>
      </c>
      <c r="AJ1797" s="13">
        <f t="shared" ref="AJ1797:AJ1860" si="489">AVERAGEIF($D$4:$D$3455,$D1797,S$4:S$3455)</f>
        <v>4.608749999999997</v>
      </c>
      <c r="AK1797" s="13">
        <f t="shared" ref="AK1797:AK1860" si="490">AVERAGEIF($D$4:$D$3455,$D1797,T$4:T$3455)</f>
        <v>-343.435</v>
      </c>
      <c r="AL1797" s="13">
        <f t="shared" ref="AL1797:AL1860" si="491">AVERAGEIF($D$4:$D$3455,$D1797,U$4:U$3455)</f>
        <v>101.85250000000001</v>
      </c>
      <c r="AM1797" s="13">
        <f t="shared" ref="AM1797:AM1860" si="492">AVERAGEIF($D$4:$D$3455,$D1797,V$4:V$3455)</f>
        <v>389.12500000000006</v>
      </c>
      <c r="AN1797" s="13">
        <f t="shared" ref="AN1797:AN1860" si="493">AVERAGEIF($D$4:$D$3455,$D1797,W$4:W$3455)</f>
        <v>-15.141750000000005</v>
      </c>
    </row>
    <row r="1798" spans="1:40" x14ac:dyDescent="0.25">
      <c r="A1798" s="10" t="s">
        <v>550</v>
      </c>
      <c r="B1798" s="10" t="s">
        <v>550</v>
      </c>
      <c r="C1798" s="10" t="s">
        <v>27</v>
      </c>
      <c r="D1798" s="10" t="s">
        <v>569</v>
      </c>
      <c r="E1798" s="10" t="s">
        <v>1039</v>
      </c>
      <c r="F1798" s="10" t="s">
        <v>29</v>
      </c>
      <c r="G1798" s="13">
        <v>50.79</v>
      </c>
      <c r="H1798" s="13">
        <v>-12.51</v>
      </c>
      <c r="I1798" s="13">
        <v>16.920000000000002</v>
      </c>
      <c r="J1798" s="13">
        <v>55.03</v>
      </c>
      <c r="K1798" s="13">
        <v>-16.75</v>
      </c>
      <c r="L1798" s="13">
        <v>14.067</v>
      </c>
      <c r="M1798" s="13">
        <v>65.05</v>
      </c>
      <c r="N1798" s="13">
        <v>738.76319999999998</v>
      </c>
      <c r="O1798" s="13">
        <v>879.38300000000004</v>
      </c>
      <c r="P1798" s="13">
        <v>28.8371</v>
      </c>
      <c r="Q1798" s="13">
        <v>885.06690000000003</v>
      </c>
      <c r="R1798" s="13">
        <v>733.07929999999999</v>
      </c>
      <c r="S1798" s="13">
        <v>78.849999999999994</v>
      </c>
      <c r="T1798" s="13">
        <v>-170.16</v>
      </c>
      <c r="U1798" s="13">
        <v>-52.92</v>
      </c>
      <c r="V1798" s="13">
        <v>178.2</v>
      </c>
      <c r="W1798" s="13">
        <v>-162.72300000000001</v>
      </c>
      <c r="X1798" s="13">
        <f t="shared" si="477"/>
        <v>48.134999999999998</v>
      </c>
      <c r="Y1798" s="13">
        <f t="shared" si="478"/>
        <v>-9.3674999999999997</v>
      </c>
      <c r="Z1798" s="13">
        <f t="shared" si="479"/>
        <v>14.682499999999999</v>
      </c>
      <c r="AA1798" s="13">
        <f t="shared" si="480"/>
        <v>51.682499999999997</v>
      </c>
      <c r="AB1798" s="13">
        <f t="shared" si="481"/>
        <v>-12.912500000000001</v>
      </c>
      <c r="AC1798" s="13">
        <f t="shared" si="482"/>
        <v>13.4785</v>
      </c>
      <c r="AD1798" s="13">
        <f t="shared" si="483"/>
        <v>59.314999999999998</v>
      </c>
      <c r="AE1798" s="13">
        <f t="shared" si="484"/>
        <v>811.29902500000003</v>
      </c>
      <c r="AF1798" s="13">
        <f t="shared" si="485"/>
        <v>978.7367999999999</v>
      </c>
      <c r="AG1798" s="13">
        <f t="shared" si="486"/>
        <v>-5.9446000000000012</v>
      </c>
      <c r="AH1798" s="13">
        <f t="shared" si="487"/>
        <v>982.88510000000008</v>
      </c>
      <c r="AI1798" s="13">
        <f t="shared" si="488"/>
        <v>807.15075000000002</v>
      </c>
      <c r="AJ1798" s="13">
        <f t="shared" si="489"/>
        <v>1.4934999999999974</v>
      </c>
      <c r="AK1798" s="13">
        <f t="shared" si="490"/>
        <v>31.452500000000001</v>
      </c>
      <c r="AL1798" s="13">
        <f t="shared" si="491"/>
        <v>72.032499999999999</v>
      </c>
      <c r="AM1798" s="13">
        <f t="shared" si="492"/>
        <v>421.9425</v>
      </c>
      <c r="AN1798" s="13">
        <f t="shared" si="493"/>
        <v>-8.2447499999999962</v>
      </c>
    </row>
    <row r="1799" spans="1:40" x14ac:dyDescent="0.25">
      <c r="A1799" s="10" t="s">
        <v>550</v>
      </c>
      <c r="B1799" s="10" t="s">
        <v>550</v>
      </c>
      <c r="C1799" s="10" t="s">
        <v>27</v>
      </c>
      <c r="D1799" s="10" t="s">
        <v>565</v>
      </c>
      <c r="E1799" s="10" t="s">
        <v>1039</v>
      </c>
      <c r="F1799" s="10" t="s">
        <v>29</v>
      </c>
      <c r="G1799" s="13">
        <v>62.92</v>
      </c>
      <c r="H1799" s="13">
        <v>-10.09</v>
      </c>
      <c r="I1799" s="13">
        <v>20.77</v>
      </c>
      <c r="J1799" s="13">
        <v>68.42</v>
      </c>
      <c r="K1799" s="13">
        <v>-15.58</v>
      </c>
      <c r="L1799" s="13">
        <v>14.821</v>
      </c>
      <c r="M1799" s="13">
        <v>77.39</v>
      </c>
      <c r="N1799" s="13">
        <v>809.71069999999997</v>
      </c>
      <c r="O1799" s="13">
        <v>839.04930000000002</v>
      </c>
      <c r="P1799" s="13">
        <v>-37.116900000000001</v>
      </c>
      <c r="Q1799" s="13">
        <v>864.29049999999995</v>
      </c>
      <c r="R1799" s="13">
        <v>784.46939999999995</v>
      </c>
      <c r="S1799" s="13">
        <v>-55.781999999999996</v>
      </c>
      <c r="T1799" s="13">
        <v>-170.16</v>
      </c>
      <c r="U1799" s="13">
        <v>-52.92</v>
      </c>
      <c r="V1799" s="13">
        <v>178.2</v>
      </c>
      <c r="W1799" s="13">
        <v>-162.72300000000001</v>
      </c>
      <c r="X1799" s="13">
        <f t="shared" si="477"/>
        <v>56.27</v>
      </c>
      <c r="Y1799" s="13">
        <f t="shared" si="478"/>
        <v>-18.425000000000001</v>
      </c>
      <c r="Z1799" s="13">
        <f t="shared" si="479"/>
        <v>32.892499999999998</v>
      </c>
      <c r="AA1799" s="13">
        <f t="shared" si="480"/>
        <v>69.087499999999991</v>
      </c>
      <c r="AB1799" s="13">
        <f t="shared" si="481"/>
        <v>-31.2425</v>
      </c>
      <c r="AC1799" s="13">
        <f t="shared" si="482"/>
        <v>20.3185</v>
      </c>
      <c r="AD1799" s="13">
        <f t="shared" si="483"/>
        <v>89.259999999999991</v>
      </c>
      <c r="AE1799" s="13">
        <f t="shared" si="484"/>
        <v>804.36450000000002</v>
      </c>
      <c r="AF1799" s="13">
        <f t="shared" si="485"/>
        <v>746.90274999999997</v>
      </c>
      <c r="AG1799" s="13">
        <f t="shared" si="486"/>
        <v>-26.853300000000004</v>
      </c>
      <c r="AH1799" s="13">
        <f t="shared" si="487"/>
        <v>824.03679999999997</v>
      </c>
      <c r="AI1799" s="13">
        <f t="shared" si="488"/>
        <v>727.23035000000004</v>
      </c>
      <c r="AJ1799" s="13">
        <f t="shared" si="489"/>
        <v>-27.053249999999998</v>
      </c>
      <c r="AK1799" s="13">
        <f t="shared" si="490"/>
        <v>-135.8175</v>
      </c>
      <c r="AL1799" s="13">
        <f t="shared" si="491"/>
        <v>-175.92500000000001</v>
      </c>
      <c r="AM1799" s="13">
        <f t="shared" si="492"/>
        <v>343.18499999999995</v>
      </c>
      <c r="AN1799" s="13">
        <f t="shared" si="493"/>
        <v>-140.44175000000001</v>
      </c>
    </row>
    <row r="1800" spans="1:40" x14ac:dyDescent="0.25">
      <c r="A1800" s="10" t="s">
        <v>551</v>
      </c>
      <c r="B1800" s="10" t="s">
        <v>551</v>
      </c>
      <c r="C1800" s="10" t="s">
        <v>27</v>
      </c>
      <c r="D1800" s="10" t="s">
        <v>238</v>
      </c>
      <c r="E1800" s="10" t="s">
        <v>1039</v>
      </c>
      <c r="F1800" s="10" t="s">
        <v>29</v>
      </c>
      <c r="G1800" s="13">
        <v>42.84</v>
      </c>
      <c r="H1800" s="13">
        <v>-19.420000000000002</v>
      </c>
      <c r="I1800" s="13">
        <v>21.12</v>
      </c>
      <c r="J1800" s="13">
        <v>49.33</v>
      </c>
      <c r="K1800" s="13">
        <v>-25.91</v>
      </c>
      <c r="L1800" s="13">
        <v>17.077999999999999</v>
      </c>
      <c r="M1800" s="13">
        <v>66.209999999999994</v>
      </c>
      <c r="N1800" s="13">
        <v>1003.3147</v>
      </c>
      <c r="O1800" s="13">
        <v>1070.8985</v>
      </c>
      <c r="P1800" s="13">
        <v>-19.154599999999999</v>
      </c>
      <c r="Q1800" s="13">
        <v>1075.9496999999999</v>
      </c>
      <c r="R1800" s="13">
        <v>998.26340000000005</v>
      </c>
      <c r="S1800" s="13">
        <v>-75.227000000000004</v>
      </c>
      <c r="T1800" s="13">
        <v>241.36</v>
      </c>
      <c r="U1800" s="13">
        <v>-509.61</v>
      </c>
      <c r="V1800" s="13">
        <v>563.88</v>
      </c>
      <c r="W1800" s="13">
        <v>-64.656999999999996</v>
      </c>
      <c r="X1800" s="13">
        <f t="shared" si="477"/>
        <v>40.25</v>
      </c>
      <c r="Y1800" s="13">
        <f t="shared" si="478"/>
        <v>-14.0425</v>
      </c>
      <c r="Z1800" s="13">
        <f t="shared" si="479"/>
        <v>22.08</v>
      </c>
      <c r="AA1800" s="13">
        <f t="shared" si="480"/>
        <v>48.290000000000006</v>
      </c>
      <c r="AB1800" s="13">
        <f t="shared" si="481"/>
        <v>-22.08</v>
      </c>
      <c r="AC1800" s="13">
        <f t="shared" si="482"/>
        <v>19.445</v>
      </c>
      <c r="AD1800" s="13">
        <f t="shared" si="483"/>
        <v>62.58</v>
      </c>
      <c r="AE1800" s="13">
        <f t="shared" si="484"/>
        <v>1016.2498999999999</v>
      </c>
      <c r="AF1800" s="13">
        <f t="shared" si="485"/>
        <v>1058.3441750000002</v>
      </c>
      <c r="AG1800" s="13">
        <f t="shared" si="486"/>
        <v>-0.45557499999999918</v>
      </c>
      <c r="AH1800" s="13">
        <f t="shared" si="487"/>
        <v>1063.481225</v>
      </c>
      <c r="AI1800" s="13">
        <f t="shared" si="488"/>
        <v>1011.11285</v>
      </c>
      <c r="AJ1800" s="13">
        <f t="shared" si="489"/>
        <v>-0.79299999999999926</v>
      </c>
      <c r="AK1800" s="13">
        <f t="shared" si="490"/>
        <v>-232.06249999999997</v>
      </c>
      <c r="AL1800" s="13">
        <f t="shared" si="491"/>
        <v>42.319999999999979</v>
      </c>
      <c r="AM1800" s="13">
        <f t="shared" si="492"/>
        <v>724.8175</v>
      </c>
      <c r="AN1800" s="13">
        <f t="shared" si="493"/>
        <v>-0.36274999999999835</v>
      </c>
    </row>
    <row r="1801" spans="1:40" x14ac:dyDescent="0.25">
      <c r="A1801" s="10" t="s">
        <v>551</v>
      </c>
      <c r="B1801" s="10" t="s">
        <v>551</v>
      </c>
      <c r="C1801" s="10" t="s">
        <v>27</v>
      </c>
      <c r="D1801" s="10" t="s">
        <v>288</v>
      </c>
      <c r="E1801" s="10" t="s">
        <v>1039</v>
      </c>
      <c r="F1801" s="10" t="s">
        <v>29</v>
      </c>
      <c r="G1801" s="13">
        <v>51.43</v>
      </c>
      <c r="H1801" s="13">
        <v>-17.7</v>
      </c>
      <c r="I1801" s="13">
        <v>36.46</v>
      </c>
      <c r="J1801" s="13">
        <v>67.11</v>
      </c>
      <c r="K1801" s="13">
        <v>-33.380000000000003</v>
      </c>
      <c r="L1801" s="13">
        <v>23.265000000000001</v>
      </c>
      <c r="M1801" s="13">
        <v>88.64</v>
      </c>
      <c r="N1801" s="13">
        <v>875.99329999999998</v>
      </c>
      <c r="O1801" s="13">
        <v>679.5172</v>
      </c>
      <c r="P1801" s="13">
        <v>-40.928800000000003</v>
      </c>
      <c r="Q1801" s="13">
        <v>884.17830000000004</v>
      </c>
      <c r="R1801" s="13">
        <v>671.33209999999997</v>
      </c>
      <c r="S1801" s="13">
        <v>-11.308999999999999</v>
      </c>
      <c r="T1801" s="13">
        <v>241.36</v>
      </c>
      <c r="U1801" s="13">
        <v>-509.61</v>
      </c>
      <c r="V1801" s="13">
        <v>563.88</v>
      </c>
      <c r="W1801" s="13">
        <v>-64.656999999999996</v>
      </c>
      <c r="X1801" s="13">
        <f t="shared" si="477"/>
        <v>40.209999999999994</v>
      </c>
      <c r="Y1801" s="13">
        <f t="shared" si="478"/>
        <v>-20.715</v>
      </c>
      <c r="Z1801" s="13">
        <f t="shared" si="479"/>
        <v>38.892500000000005</v>
      </c>
      <c r="AA1801" s="13">
        <f t="shared" si="480"/>
        <v>59.272499999999994</v>
      </c>
      <c r="AB1801" s="13">
        <f t="shared" si="481"/>
        <v>-39.775000000000006</v>
      </c>
      <c r="AC1801" s="13">
        <f t="shared" si="482"/>
        <v>25.916499999999999</v>
      </c>
      <c r="AD1801" s="13">
        <f t="shared" si="483"/>
        <v>86.52</v>
      </c>
      <c r="AE1801" s="13">
        <f t="shared" si="484"/>
        <v>839.279675</v>
      </c>
      <c r="AF1801" s="13">
        <f t="shared" si="485"/>
        <v>673.44027499999993</v>
      </c>
      <c r="AG1801" s="13">
        <f t="shared" si="486"/>
        <v>-55.065249999999992</v>
      </c>
      <c r="AH1801" s="13">
        <f t="shared" si="487"/>
        <v>857.29390000000001</v>
      </c>
      <c r="AI1801" s="13">
        <f t="shared" si="488"/>
        <v>655.42605000000003</v>
      </c>
      <c r="AJ1801" s="13">
        <f t="shared" si="489"/>
        <v>-16.620749999999997</v>
      </c>
      <c r="AK1801" s="13">
        <f t="shared" si="490"/>
        <v>-283.96749999999997</v>
      </c>
      <c r="AL1801" s="13">
        <f t="shared" si="491"/>
        <v>-276.745</v>
      </c>
      <c r="AM1801" s="13">
        <f t="shared" si="492"/>
        <v>520.47500000000002</v>
      </c>
      <c r="AN1801" s="13">
        <f t="shared" si="493"/>
        <v>-136.48275000000001</v>
      </c>
    </row>
    <row r="1802" spans="1:40" x14ac:dyDescent="0.25">
      <c r="A1802" s="10" t="s">
        <v>551</v>
      </c>
      <c r="B1802" s="10" t="s">
        <v>551</v>
      </c>
      <c r="C1802" s="10" t="s">
        <v>27</v>
      </c>
      <c r="D1802" s="10" t="s">
        <v>565</v>
      </c>
      <c r="E1802" s="10" t="s">
        <v>1039</v>
      </c>
      <c r="F1802" s="10" t="s">
        <v>29</v>
      </c>
      <c r="G1802" s="13">
        <v>52.54</v>
      </c>
      <c r="H1802" s="13">
        <v>-12.16</v>
      </c>
      <c r="I1802" s="13">
        <v>31.39</v>
      </c>
      <c r="J1802" s="13">
        <v>65.260000000000005</v>
      </c>
      <c r="K1802" s="13">
        <v>-24.89</v>
      </c>
      <c r="L1802" s="13">
        <v>22.065999999999999</v>
      </c>
      <c r="M1802" s="13">
        <v>80.64</v>
      </c>
      <c r="N1802" s="13">
        <v>756.74860000000001</v>
      </c>
      <c r="O1802" s="13">
        <v>672.96870000000001</v>
      </c>
      <c r="P1802" s="13">
        <v>-15.042999999999999</v>
      </c>
      <c r="Q1802" s="13">
        <v>759.36770000000001</v>
      </c>
      <c r="R1802" s="13">
        <v>670.34950000000003</v>
      </c>
      <c r="S1802" s="13">
        <v>-9.8770000000000007</v>
      </c>
      <c r="T1802" s="13">
        <v>241.36</v>
      </c>
      <c r="U1802" s="13">
        <v>-509.61</v>
      </c>
      <c r="V1802" s="13">
        <v>563.88</v>
      </c>
      <c r="W1802" s="13">
        <v>-64.656999999999996</v>
      </c>
      <c r="X1802" s="13">
        <f t="shared" si="477"/>
        <v>56.27</v>
      </c>
      <c r="Y1802" s="13">
        <f t="shared" si="478"/>
        <v>-18.425000000000001</v>
      </c>
      <c r="Z1802" s="13">
        <f t="shared" si="479"/>
        <v>32.892499999999998</v>
      </c>
      <c r="AA1802" s="13">
        <f t="shared" si="480"/>
        <v>69.087499999999991</v>
      </c>
      <c r="AB1802" s="13">
        <f t="shared" si="481"/>
        <v>-31.2425</v>
      </c>
      <c r="AC1802" s="13">
        <f t="shared" si="482"/>
        <v>20.3185</v>
      </c>
      <c r="AD1802" s="13">
        <f t="shared" si="483"/>
        <v>89.259999999999991</v>
      </c>
      <c r="AE1802" s="13">
        <f t="shared" si="484"/>
        <v>804.36450000000002</v>
      </c>
      <c r="AF1802" s="13">
        <f t="shared" si="485"/>
        <v>746.90274999999997</v>
      </c>
      <c r="AG1802" s="13">
        <f t="shared" si="486"/>
        <v>-26.853300000000004</v>
      </c>
      <c r="AH1802" s="13">
        <f t="shared" si="487"/>
        <v>824.03679999999997</v>
      </c>
      <c r="AI1802" s="13">
        <f t="shared" si="488"/>
        <v>727.23035000000004</v>
      </c>
      <c r="AJ1802" s="13">
        <f t="shared" si="489"/>
        <v>-27.053249999999998</v>
      </c>
      <c r="AK1802" s="13">
        <f t="shared" si="490"/>
        <v>-135.8175</v>
      </c>
      <c r="AL1802" s="13">
        <f t="shared" si="491"/>
        <v>-175.92500000000001</v>
      </c>
      <c r="AM1802" s="13">
        <f t="shared" si="492"/>
        <v>343.18499999999995</v>
      </c>
      <c r="AN1802" s="13">
        <f t="shared" si="493"/>
        <v>-140.44175000000001</v>
      </c>
    </row>
    <row r="1803" spans="1:40" x14ac:dyDescent="0.25">
      <c r="A1803" s="10" t="s">
        <v>551</v>
      </c>
      <c r="B1803" s="10" t="s">
        <v>551</v>
      </c>
      <c r="C1803" s="10" t="s">
        <v>27</v>
      </c>
      <c r="D1803" s="10" t="s">
        <v>569</v>
      </c>
      <c r="E1803" s="10" t="s">
        <v>1039</v>
      </c>
      <c r="F1803" s="10" t="s">
        <v>29</v>
      </c>
      <c r="G1803" s="13">
        <v>43.95</v>
      </c>
      <c r="H1803" s="13">
        <v>-13.88</v>
      </c>
      <c r="I1803" s="13">
        <v>16.05</v>
      </c>
      <c r="J1803" s="13">
        <v>48.11</v>
      </c>
      <c r="K1803" s="13">
        <v>-18.03</v>
      </c>
      <c r="L1803" s="13">
        <v>14.513</v>
      </c>
      <c r="M1803" s="13">
        <v>59.22</v>
      </c>
      <c r="N1803" s="13">
        <v>880.72540000000004</v>
      </c>
      <c r="O1803" s="13">
        <v>1063.2636</v>
      </c>
      <c r="P1803" s="13">
        <v>6.7310999999999996</v>
      </c>
      <c r="Q1803" s="13">
        <v>1063.5115000000001</v>
      </c>
      <c r="R1803" s="13">
        <v>880.47760000000005</v>
      </c>
      <c r="S1803" s="13">
        <v>87.891000000000005</v>
      </c>
      <c r="T1803" s="13">
        <v>241.36</v>
      </c>
      <c r="U1803" s="13">
        <v>-509.61</v>
      </c>
      <c r="V1803" s="13">
        <v>563.88</v>
      </c>
      <c r="W1803" s="13">
        <v>-64.656999999999996</v>
      </c>
      <c r="X1803" s="13">
        <f t="shared" si="477"/>
        <v>48.134999999999998</v>
      </c>
      <c r="Y1803" s="13">
        <f t="shared" si="478"/>
        <v>-9.3674999999999997</v>
      </c>
      <c r="Z1803" s="13">
        <f t="shared" si="479"/>
        <v>14.682499999999999</v>
      </c>
      <c r="AA1803" s="13">
        <f t="shared" si="480"/>
        <v>51.682499999999997</v>
      </c>
      <c r="AB1803" s="13">
        <f t="shared" si="481"/>
        <v>-12.912500000000001</v>
      </c>
      <c r="AC1803" s="13">
        <f t="shared" si="482"/>
        <v>13.4785</v>
      </c>
      <c r="AD1803" s="13">
        <f t="shared" si="483"/>
        <v>59.314999999999998</v>
      </c>
      <c r="AE1803" s="13">
        <f t="shared" si="484"/>
        <v>811.29902500000003</v>
      </c>
      <c r="AF1803" s="13">
        <f t="shared" si="485"/>
        <v>978.7367999999999</v>
      </c>
      <c r="AG1803" s="13">
        <f t="shared" si="486"/>
        <v>-5.9446000000000012</v>
      </c>
      <c r="AH1803" s="13">
        <f t="shared" si="487"/>
        <v>982.88510000000008</v>
      </c>
      <c r="AI1803" s="13">
        <f t="shared" si="488"/>
        <v>807.15075000000002</v>
      </c>
      <c r="AJ1803" s="13">
        <f t="shared" si="489"/>
        <v>1.4934999999999974</v>
      </c>
      <c r="AK1803" s="13">
        <f t="shared" si="490"/>
        <v>31.452500000000001</v>
      </c>
      <c r="AL1803" s="13">
        <f t="shared" si="491"/>
        <v>72.032499999999999</v>
      </c>
      <c r="AM1803" s="13">
        <f t="shared" si="492"/>
        <v>421.9425</v>
      </c>
      <c r="AN1803" s="13">
        <f t="shared" si="493"/>
        <v>-8.2447499999999962</v>
      </c>
    </row>
    <row r="1804" spans="1:40" x14ac:dyDescent="0.25">
      <c r="A1804" s="10" t="s">
        <v>552</v>
      </c>
      <c r="B1804" s="10" t="s">
        <v>552</v>
      </c>
      <c r="C1804" s="10" t="s">
        <v>27</v>
      </c>
      <c r="D1804" s="10" t="s">
        <v>288</v>
      </c>
      <c r="E1804" s="10" t="s">
        <v>1039</v>
      </c>
      <c r="F1804" s="10" t="s">
        <v>29</v>
      </c>
      <c r="G1804" s="13">
        <v>51.11</v>
      </c>
      <c r="H1804" s="13">
        <v>-19.3</v>
      </c>
      <c r="I1804" s="13">
        <v>46.87</v>
      </c>
      <c r="J1804" s="13">
        <v>74.52</v>
      </c>
      <c r="K1804" s="13">
        <v>-42.71</v>
      </c>
      <c r="L1804" s="13">
        <v>26.542999999999999</v>
      </c>
      <c r="M1804" s="13">
        <v>102.76</v>
      </c>
      <c r="N1804" s="13">
        <v>738.05340000000001</v>
      </c>
      <c r="O1804" s="13">
        <v>644.95219999999995</v>
      </c>
      <c r="P1804" s="13">
        <v>-26.379899999999999</v>
      </c>
      <c r="Q1804" s="13">
        <v>745.00850000000003</v>
      </c>
      <c r="R1804" s="13">
        <v>637.99720000000002</v>
      </c>
      <c r="S1804" s="13">
        <v>-14.77</v>
      </c>
      <c r="T1804" s="13">
        <v>-334.27</v>
      </c>
      <c r="U1804" s="13">
        <v>-84.69</v>
      </c>
      <c r="V1804" s="13">
        <v>344.83</v>
      </c>
      <c r="W1804" s="13">
        <v>-165.78399999999999</v>
      </c>
      <c r="X1804" s="13">
        <f t="shared" si="477"/>
        <v>40.209999999999994</v>
      </c>
      <c r="Y1804" s="13">
        <f t="shared" si="478"/>
        <v>-20.715</v>
      </c>
      <c r="Z1804" s="13">
        <f t="shared" si="479"/>
        <v>38.892500000000005</v>
      </c>
      <c r="AA1804" s="13">
        <f t="shared" si="480"/>
        <v>59.272499999999994</v>
      </c>
      <c r="AB1804" s="13">
        <f t="shared" si="481"/>
        <v>-39.775000000000006</v>
      </c>
      <c r="AC1804" s="13">
        <f t="shared" si="482"/>
        <v>25.916499999999999</v>
      </c>
      <c r="AD1804" s="13">
        <f t="shared" si="483"/>
        <v>86.52</v>
      </c>
      <c r="AE1804" s="13">
        <f t="shared" si="484"/>
        <v>839.279675</v>
      </c>
      <c r="AF1804" s="13">
        <f t="shared" si="485"/>
        <v>673.44027499999993</v>
      </c>
      <c r="AG1804" s="13">
        <f t="shared" si="486"/>
        <v>-55.065249999999992</v>
      </c>
      <c r="AH1804" s="13">
        <f t="shared" si="487"/>
        <v>857.29390000000001</v>
      </c>
      <c r="AI1804" s="13">
        <f t="shared" si="488"/>
        <v>655.42605000000003</v>
      </c>
      <c r="AJ1804" s="13">
        <f t="shared" si="489"/>
        <v>-16.620749999999997</v>
      </c>
      <c r="AK1804" s="13">
        <f t="shared" si="490"/>
        <v>-283.96749999999997</v>
      </c>
      <c r="AL1804" s="13">
        <f t="shared" si="491"/>
        <v>-276.745</v>
      </c>
      <c r="AM1804" s="13">
        <f t="shared" si="492"/>
        <v>520.47500000000002</v>
      </c>
      <c r="AN1804" s="13">
        <f t="shared" si="493"/>
        <v>-136.48275000000001</v>
      </c>
    </row>
    <row r="1805" spans="1:40" x14ac:dyDescent="0.25">
      <c r="A1805" s="10" t="s">
        <v>552</v>
      </c>
      <c r="B1805" s="10" t="s">
        <v>552</v>
      </c>
      <c r="C1805" s="10" t="s">
        <v>27</v>
      </c>
      <c r="D1805" s="10" t="s">
        <v>294</v>
      </c>
      <c r="E1805" s="10" t="s">
        <v>1039</v>
      </c>
      <c r="F1805" s="10" t="s">
        <v>29</v>
      </c>
      <c r="G1805" s="13">
        <v>30.99</v>
      </c>
      <c r="H1805" s="13">
        <v>-23.33</v>
      </c>
      <c r="I1805" s="13">
        <v>42.37</v>
      </c>
      <c r="J1805" s="13">
        <v>54.16</v>
      </c>
      <c r="K1805" s="13">
        <v>-46.49</v>
      </c>
      <c r="L1805" s="13">
        <v>28.67</v>
      </c>
      <c r="M1805" s="13">
        <v>87.25</v>
      </c>
      <c r="N1805" s="13">
        <v>729.64290000000005</v>
      </c>
      <c r="O1805" s="13">
        <v>580.41099999999994</v>
      </c>
      <c r="P1805" s="13">
        <v>-122.58240000000001</v>
      </c>
      <c r="Q1805" s="13">
        <v>798.53300000000002</v>
      </c>
      <c r="R1805" s="13">
        <v>511.52089999999998</v>
      </c>
      <c r="S1805" s="13">
        <v>-29.335999999999999</v>
      </c>
      <c r="T1805" s="13">
        <v>-334.27</v>
      </c>
      <c r="U1805" s="13">
        <v>-84.69</v>
      </c>
      <c r="V1805" s="13">
        <v>344.83</v>
      </c>
      <c r="W1805" s="13">
        <v>-165.78399999999999</v>
      </c>
      <c r="X1805" s="13">
        <f t="shared" si="477"/>
        <v>26.524999999999999</v>
      </c>
      <c r="Y1805" s="13">
        <f t="shared" si="478"/>
        <v>-38.285000000000004</v>
      </c>
      <c r="Z1805" s="13">
        <f t="shared" si="479"/>
        <v>57.825000000000003</v>
      </c>
      <c r="AA1805" s="13">
        <f t="shared" si="480"/>
        <v>60.66</v>
      </c>
      <c r="AB1805" s="13">
        <f t="shared" si="481"/>
        <v>-72.42</v>
      </c>
      <c r="AC1805" s="13">
        <f t="shared" si="482"/>
        <v>30.192</v>
      </c>
      <c r="AD1805" s="13">
        <f t="shared" si="483"/>
        <v>115.6925</v>
      </c>
      <c r="AE1805" s="13">
        <f t="shared" si="484"/>
        <v>753.35980000000006</v>
      </c>
      <c r="AF1805" s="13">
        <f t="shared" si="485"/>
        <v>586.10087500000009</v>
      </c>
      <c r="AG1805" s="13">
        <f t="shared" si="486"/>
        <v>-92.618000000000009</v>
      </c>
      <c r="AH1805" s="13">
        <f t="shared" si="487"/>
        <v>795.666875</v>
      </c>
      <c r="AI1805" s="13">
        <f t="shared" si="488"/>
        <v>543.79385000000002</v>
      </c>
      <c r="AJ1805" s="13">
        <f t="shared" si="489"/>
        <v>-23.68375</v>
      </c>
      <c r="AK1805" s="13">
        <f t="shared" si="490"/>
        <v>-331.74249999999995</v>
      </c>
      <c r="AL1805" s="13">
        <f t="shared" si="491"/>
        <v>26.052499999999998</v>
      </c>
      <c r="AM1805" s="13">
        <f t="shared" si="492"/>
        <v>350.07249999999999</v>
      </c>
      <c r="AN1805" s="13">
        <f t="shared" si="493"/>
        <v>-3.9709999999999965</v>
      </c>
    </row>
    <row r="1806" spans="1:40" x14ac:dyDescent="0.25">
      <c r="A1806" s="10" t="s">
        <v>552</v>
      </c>
      <c r="B1806" s="10" t="s">
        <v>552</v>
      </c>
      <c r="C1806" s="10" t="s">
        <v>27</v>
      </c>
      <c r="D1806" s="10" t="s">
        <v>561</v>
      </c>
      <c r="E1806" s="10" t="s">
        <v>1039</v>
      </c>
      <c r="F1806" s="10" t="s">
        <v>29</v>
      </c>
      <c r="G1806" s="13">
        <v>29.5</v>
      </c>
      <c r="H1806" s="13">
        <v>-30.79</v>
      </c>
      <c r="I1806" s="13">
        <v>40.51</v>
      </c>
      <c r="J1806" s="13">
        <v>49.85</v>
      </c>
      <c r="K1806" s="13">
        <v>-51.14</v>
      </c>
      <c r="L1806" s="13">
        <v>26.675999999999998</v>
      </c>
      <c r="M1806" s="13">
        <v>87.47</v>
      </c>
      <c r="N1806" s="13">
        <v>898.62189999999998</v>
      </c>
      <c r="O1806" s="13">
        <v>688.73059999999998</v>
      </c>
      <c r="P1806" s="13">
        <v>-125.88079999999999</v>
      </c>
      <c r="Q1806" s="13">
        <v>957.5652</v>
      </c>
      <c r="R1806" s="13">
        <v>629.78740000000005</v>
      </c>
      <c r="S1806" s="13">
        <v>-25.091000000000001</v>
      </c>
      <c r="T1806" s="13">
        <v>-334.27</v>
      </c>
      <c r="U1806" s="13">
        <v>-84.69</v>
      </c>
      <c r="V1806" s="13">
        <v>344.83</v>
      </c>
      <c r="W1806" s="13">
        <v>-165.78399999999999</v>
      </c>
      <c r="X1806" s="13">
        <f t="shared" si="477"/>
        <v>48.86</v>
      </c>
      <c r="Y1806" s="13">
        <f t="shared" si="478"/>
        <v>-25.09</v>
      </c>
      <c r="Z1806" s="13">
        <f t="shared" si="479"/>
        <v>38.914999999999999</v>
      </c>
      <c r="AA1806" s="13">
        <f t="shared" si="480"/>
        <v>65.737499999999997</v>
      </c>
      <c r="AB1806" s="13">
        <f t="shared" si="481"/>
        <v>-41.97</v>
      </c>
      <c r="AC1806" s="13">
        <f t="shared" si="482"/>
        <v>23.372</v>
      </c>
      <c r="AD1806" s="13">
        <f t="shared" si="483"/>
        <v>94.56</v>
      </c>
      <c r="AE1806" s="13">
        <f t="shared" si="484"/>
        <v>859.05292499999996</v>
      </c>
      <c r="AF1806" s="13">
        <f t="shared" si="485"/>
        <v>640.57252500000004</v>
      </c>
      <c r="AG1806" s="13">
        <f t="shared" si="486"/>
        <v>-131.026625</v>
      </c>
      <c r="AH1806" s="13">
        <f t="shared" si="487"/>
        <v>920.92352499999993</v>
      </c>
      <c r="AI1806" s="13">
        <f t="shared" si="488"/>
        <v>578.70190000000002</v>
      </c>
      <c r="AJ1806" s="13">
        <f t="shared" si="489"/>
        <v>-25.189250000000001</v>
      </c>
      <c r="AK1806" s="13">
        <f t="shared" si="490"/>
        <v>-304.6825</v>
      </c>
      <c r="AL1806" s="13">
        <f t="shared" si="491"/>
        <v>38.625</v>
      </c>
      <c r="AM1806" s="13">
        <f t="shared" si="492"/>
        <v>325.90250000000003</v>
      </c>
      <c r="AN1806" s="13">
        <f t="shared" si="493"/>
        <v>-6.6219999999999999</v>
      </c>
    </row>
    <row r="1807" spans="1:40" x14ac:dyDescent="0.25">
      <c r="A1807" s="10" t="s">
        <v>552</v>
      </c>
      <c r="B1807" s="10" t="s">
        <v>552</v>
      </c>
      <c r="C1807" s="10" t="s">
        <v>27</v>
      </c>
      <c r="D1807" s="10" t="s">
        <v>565</v>
      </c>
      <c r="E1807" s="10" t="s">
        <v>1039</v>
      </c>
      <c r="F1807" s="10" t="s">
        <v>29</v>
      </c>
      <c r="G1807" s="13">
        <v>49.62</v>
      </c>
      <c r="H1807" s="13">
        <v>-26.76</v>
      </c>
      <c r="I1807" s="13">
        <v>45.01</v>
      </c>
      <c r="J1807" s="13">
        <v>70.459999999999994</v>
      </c>
      <c r="K1807" s="13">
        <v>-47.6</v>
      </c>
      <c r="L1807" s="13">
        <v>24.843</v>
      </c>
      <c r="M1807" s="13">
        <v>102.88</v>
      </c>
      <c r="N1807" s="13">
        <v>903.9991</v>
      </c>
      <c r="O1807" s="13">
        <v>754.08699999999999</v>
      </c>
      <c r="P1807" s="13">
        <v>-29.6783</v>
      </c>
      <c r="Q1807" s="13">
        <v>909.66070000000002</v>
      </c>
      <c r="R1807" s="13">
        <v>748.42529999999999</v>
      </c>
      <c r="S1807" s="13">
        <v>-10.8</v>
      </c>
      <c r="T1807" s="13">
        <v>-334.27</v>
      </c>
      <c r="U1807" s="13">
        <v>-84.69</v>
      </c>
      <c r="V1807" s="13">
        <v>344.83</v>
      </c>
      <c r="W1807" s="13">
        <v>-165.78399999999999</v>
      </c>
      <c r="X1807" s="13">
        <f t="shared" si="477"/>
        <v>56.27</v>
      </c>
      <c r="Y1807" s="13">
        <f t="shared" si="478"/>
        <v>-18.425000000000001</v>
      </c>
      <c r="Z1807" s="13">
        <f t="shared" si="479"/>
        <v>32.892499999999998</v>
      </c>
      <c r="AA1807" s="13">
        <f t="shared" si="480"/>
        <v>69.087499999999991</v>
      </c>
      <c r="AB1807" s="13">
        <f t="shared" si="481"/>
        <v>-31.2425</v>
      </c>
      <c r="AC1807" s="13">
        <f t="shared" si="482"/>
        <v>20.3185</v>
      </c>
      <c r="AD1807" s="13">
        <f t="shared" si="483"/>
        <v>89.259999999999991</v>
      </c>
      <c r="AE1807" s="13">
        <f t="shared" si="484"/>
        <v>804.36450000000002</v>
      </c>
      <c r="AF1807" s="13">
        <f t="shared" si="485"/>
        <v>746.90274999999997</v>
      </c>
      <c r="AG1807" s="13">
        <f t="shared" si="486"/>
        <v>-26.853300000000004</v>
      </c>
      <c r="AH1807" s="13">
        <f t="shared" si="487"/>
        <v>824.03679999999997</v>
      </c>
      <c r="AI1807" s="13">
        <f t="shared" si="488"/>
        <v>727.23035000000004</v>
      </c>
      <c r="AJ1807" s="13">
        <f t="shared" si="489"/>
        <v>-27.053249999999998</v>
      </c>
      <c r="AK1807" s="13">
        <f t="shared" si="490"/>
        <v>-135.8175</v>
      </c>
      <c r="AL1807" s="13">
        <f t="shared" si="491"/>
        <v>-175.92500000000001</v>
      </c>
      <c r="AM1807" s="13">
        <f t="shared" si="492"/>
        <v>343.18499999999995</v>
      </c>
      <c r="AN1807" s="13">
        <f t="shared" si="493"/>
        <v>-140.44175000000001</v>
      </c>
    </row>
    <row r="1808" spans="1:40" x14ac:dyDescent="0.25">
      <c r="A1808" s="10" t="s">
        <v>553</v>
      </c>
      <c r="B1808" s="10" t="s">
        <v>553</v>
      </c>
      <c r="C1808" s="10" t="s">
        <v>27</v>
      </c>
      <c r="D1808" s="10" t="s">
        <v>294</v>
      </c>
      <c r="E1808" s="10" t="s">
        <v>1039</v>
      </c>
      <c r="F1808" s="10" t="s">
        <v>29</v>
      </c>
      <c r="G1808" s="13">
        <v>25.13</v>
      </c>
      <c r="H1808" s="13">
        <v>-52.63</v>
      </c>
      <c r="I1808" s="13">
        <v>53.74</v>
      </c>
      <c r="J1808" s="13">
        <v>52.58</v>
      </c>
      <c r="K1808" s="13">
        <v>-80.08</v>
      </c>
      <c r="L1808" s="13">
        <v>27.058</v>
      </c>
      <c r="M1808" s="13">
        <v>115.7</v>
      </c>
      <c r="N1808" s="13">
        <v>729.32360000000006</v>
      </c>
      <c r="O1808" s="13">
        <v>575.22019999999998</v>
      </c>
      <c r="P1808" s="13">
        <v>-90.805400000000006</v>
      </c>
      <c r="Q1808" s="13">
        <v>771.36260000000004</v>
      </c>
      <c r="R1808" s="13">
        <v>533.18129999999996</v>
      </c>
      <c r="S1808" s="13">
        <v>-24.841999999999999</v>
      </c>
      <c r="T1808" s="13">
        <v>-302.85000000000002</v>
      </c>
      <c r="U1808" s="13">
        <v>158.04</v>
      </c>
      <c r="V1808" s="13">
        <v>341.6</v>
      </c>
      <c r="W1808" s="13">
        <v>152.44200000000001</v>
      </c>
      <c r="X1808" s="13">
        <f t="shared" si="477"/>
        <v>26.524999999999999</v>
      </c>
      <c r="Y1808" s="13">
        <f t="shared" si="478"/>
        <v>-38.285000000000004</v>
      </c>
      <c r="Z1808" s="13">
        <f t="shared" si="479"/>
        <v>57.825000000000003</v>
      </c>
      <c r="AA1808" s="13">
        <f t="shared" si="480"/>
        <v>60.66</v>
      </c>
      <c r="AB1808" s="13">
        <f t="shared" si="481"/>
        <v>-72.42</v>
      </c>
      <c r="AC1808" s="13">
        <f t="shared" si="482"/>
        <v>30.192</v>
      </c>
      <c r="AD1808" s="13">
        <f t="shared" si="483"/>
        <v>115.6925</v>
      </c>
      <c r="AE1808" s="13">
        <f t="shared" si="484"/>
        <v>753.35980000000006</v>
      </c>
      <c r="AF1808" s="13">
        <f t="shared" si="485"/>
        <v>586.10087500000009</v>
      </c>
      <c r="AG1808" s="13">
        <f t="shared" si="486"/>
        <v>-92.618000000000009</v>
      </c>
      <c r="AH1808" s="13">
        <f t="shared" si="487"/>
        <v>795.666875</v>
      </c>
      <c r="AI1808" s="13">
        <f t="shared" si="488"/>
        <v>543.79385000000002</v>
      </c>
      <c r="AJ1808" s="13">
        <f t="shared" si="489"/>
        <v>-23.68375</v>
      </c>
      <c r="AK1808" s="13">
        <f t="shared" si="490"/>
        <v>-331.74249999999995</v>
      </c>
      <c r="AL1808" s="13">
        <f t="shared" si="491"/>
        <v>26.052499999999998</v>
      </c>
      <c r="AM1808" s="13">
        <f t="shared" si="492"/>
        <v>350.07249999999999</v>
      </c>
      <c r="AN1808" s="13">
        <f t="shared" si="493"/>
        <v>-3.9709999999999965</v>
      </c>
    </row>
    <row r="1809" spans="1:40" x14ac:dyDescent="0.25">
      <c r="A1809" s="10" t="s">
        <v>553</v>
      </c>
      <c r="B1809" s="10" t="s">
        <v>553</v>
      </c>
      <c r="C1809" s="10" t="s">
        <v>27</v>
      </c>
      <c r="D1809" s="10" t="s">
        <v>31</v>
      </c>
      <c r="E1809" s="10" t="s">
        <v>1039</v>
      </c>
      <c r="F1809" s="10" t="s">
        <v>29</v>
      </c>
      <c r="G1809" s="13">
        <v>62.06</v>
      </c>
      <c r="H1809" s="13">
        <v>-45.24</v>
      </c>
      <c r="I1809" s="13">
        <v>110.98</v>
      </c>
      <c r="J1809" s="13">
        <v>131.68</v>
      </c>
      <c r="K1809" s="13">
        <v>-114.86</v>
      </c>
      <c r="L1809" s="13">
        <v>32.098999999999997</v>
      </c>
      <c r="M1809" s="13">
        <v>213.67</v>
      </c>
      <c r="N1809" s="13">
        <v>875.06640000000004</v>
      </c>
      <c r="O1809" s="13">
        <v>696.69510000000002</v>
      </c>
      <c r="P1809" s="13">
        <v>-82.659800000000004</v>
      </c>
      <c r="Q1809" s="13">
        <v>907.48140000000001</v>
      </c>
      <c r="R1809" s="13">
        <v>664.28009999999995</v>
      </c>
      <c r="S1809" s="13">
        <v>-21.413</v>
      </c>
      <c r="T1809" s="13">
        <v>-302.85000000000002</v>
      </c>
      <c r="U1809" s="13">
        <v>158.04</v>
      </c>
      <c r="V1809" s="13">
        <v>341.6</v>
      </c>
      <c r="W1809" s="13">
        <v>152.44200000000001</v>
      </c>
      <c r="X1809" s="13">
        <f t="shared" si="477"/>
        <v>7.83</v>
      </c>
      <c r="Y1809" s="13">
        <f t="shared" si="478"/>
        <v>15.237499999999999</v>
      </c>
      <c r="Z1809" s="13">
        <f t="shared" si="479"/>
        <v>121.96000000000001</v>
      </c>
      <c r="AA1809" s="13">
        <f t="shared" si="480"/>
        <v>139.935</v>
      </c>
      <c r="AB1809" s="13">
        <f t="shared" si="481"/>
        <v>-116.86749999999999</v>
      </c>
      <c r="AC1809" s="13">
        <f t="shared" si="482"/>
        <v>45.255749999999999</v>
      </c>
      <c r="AD1809" s="13">
        <f t="shared" si="483"/>
        <v>231.15499999999997</v>
      </c>
      <c r="AE1809" s="13">
        <f t="shared" si="484"/>
        <v>835.49265000000014</v>
      </c>
      <c r="AF1809" s="13">
        <f t="shared" si="485"/>
        <v>660.51422500000001</v>
      </c>
      <c r="AG1809" s="13">
        <f t="shared" si="486"/>
        <v>-81.29162500000001</v>
      </c>
      <c r="AH1809" s="13">
        <f t="shared" si="487"/>
        <v>867.77035000000001</v>
      </c>
      <c r="AI1809" s="13">
        <f t="shared" si="488"/>
        <v>628.23652500000003</v>
      </c>
      <c r="AJ1809" s="13">
        <f t="shared" si="489"/>
        <v>-21.483249999999998</v>
      </c>
      <c r="AK1809" s="13">
        <f t="shared" si="490"/>
        <v>-505.78</v>
      </c>
      <c r="AL1809" s="13">
        <f t="shared" si="491"/>
        <v>248.36749999999998</v>
      </c>
      <c r="AM1809" s="13">
        <f t="shared" si="492"/>
        <v>569.46</v>
      </c>
      <c r="AN1809" s="13">
        <f t="shared" si="493"/>
        <v>155.96674999999999</v>
      </c>
    </row>
    <row r="1810" spans="1:40" x14ac:dyDescent="0.25">
      <c r="A1810" s="10" t="s">
        <v>553</v>
      </c>
      <c r="B1810" s="10" t="s">
        <v>553</v>
      </c>
      <c r="C1810" s="10" t="s">
        <v>27</v>
      </c>
      <c r="D1810" s="10" t="s">
        <v>30</v>
      </c>
      <c r="E1810" s="10" t="s">
        <v>1039</v>
      </c>
      <c r="F1810" s="10" t="s">
        <v>29</v>
      </c>
      <c r="G1810" s="13">
        <v>67.19</v>
      </c>
      <c r="H1810" s="13">
        <v>-19.600000000000001</v>
      </c>
      <c r="I1810" s="13">
        <v>88.14</v>
      </c>
      <c r="J1810" s="13">
        <v>122.04</v>
      </c>
      <c r="K1810" s="13">
        <v>-74.45</v>
      </c>
      <c r="L1810" s="13">
        <v>31.893999999999998</v>
      </c>
      <c r="M1810" s="13">
        <v>171.82</v>
      </c>
      <c r="N1810" s="13">
        <v>1027.7941000000001</v>
      </c>
      <c r="O1810" s="13">
        <v>720.33460000000002</v>
      </c>
      <c r="P1810" s="13">
        <v>-149.256</v>
      </c>
      <c r="Q1810" s="13">
        <v>1088.3309999999999</v>
      </c>
      <c r="R1810" s="13">
        <v>659.79769999999996</v>
      </c>
      <c r="S1810" s="13">
        <v>-22.077000000000002</v>
      </c>
      <c r="T1810" s="13">
        <v>-302.85000000000002</v>
      </c>
      <c r="U1810" s="13">
        <v>158.04</v>
      </c>
      <c r="V1810" s="13">
        <v>341.6</v>
      </c>
      <c r="W1810" s="13">
        <v>152.44200000000001</v>
      </c>
      <c r="X1810" s="13">
        <f t="shared" si="477"/>
        <v>42.652500000000003</v>
      </c>
      <c r="Y1810" s="13">
        <f t="shared" si="478"/>
        <v>-47.245000000000005</v>
      </c>
      <c r="Z1810" s="13">
        <f t="shared" si="479"/>
        <v>150.02250000000001</v>
      </c>
      <c r="AA1810" s="13">
        <f t="shared" si="480"/>
        <v>154.83000000000001</v>
      </c>
      <c r="AB1810" s="13">
        <f t="shared" si="481"/>
        <v>-159.42499999999998</v>
      </c>
      <c r="AC1810" s="13">
        <f t="shared" si="482"/>
        <v>35.816000000000003</v>
      </c>
      <c r="AD1810" s="13">
        <f t="shared" si="483"/>
        <v>272.84249999999997</v>
      </c>
      <c r="AE1810" s="13">
        <f t="shared" si="484"/>
        <v>1049.4186750000001</v>
      </c>
      <c r="AF1810" s="13">
        <f t="shared" si="485"/>
        <v>688.720325</v>
      </c>
      <c r="AG1810" s="13">
        <f t="shared" si="486"/>
        <v>-175.15622500000001</v>
      </c>
      <c r="AH1810" s="13">
        <f t="shared" si="487"/>
        <v>1122.17445</v>
      </c>
      <c r="AI1810" s="13">
        <f t="shared" si="488"/>
        <v>615.96455000000003</v>
      </c>
      <c r="AJ1810" s="13">
        <f t="shared" si="489"/>
        <v>-22.23875</v>
      </c>
      <c r="AK1810" s="13">
        <f t="shared" si="490"/>
        <v>-365.13499999999999</v>
      </c>
      <c r="AL1810" s="13">
        <f t="shared" si="491"/>
        <v>361.495</v>
      </c>
      <c r="AM1810" s="13">
        <f t="shared" si="492"/>
        <v>559.49499999999989</v>
      </c>
      <c r="AN1810" s="13">
        <f t="shared" si="493"/>
        <v>137.35425000000001</v>
      </c>
    </row>
    <row r="1811" spans="1:40" x14ac:dyDescent="0.25">
      <c r="A1811" s="10" t="s">
        <v>553</v>
      </c>
      <c r="B1811" s="10" t="s">
        <v>553</v>
      </c>
      <c r="C1811" s="10" t="s">
        <v>27</v>
      </c>
      <c r="D1811" s="10" t="s">
        <v>561</v>
      </c>
      <c r="E1811" s="10" t="s">
        <v>1039</v>
      </c>
      <c r="F1811" s="10" t="s">
        <v>29</v>
      </c>
      <c r="G1811" s="13">
        <v>30.26</v>
      </c>
      <c r="H1811" s="13">
        <v>-26.99</v>
      </c>
      <c r="I1811" s="13">
        <v>30.9</v>
      </c>
      <c r="J1811" s="13">
        <v>43.76</v>
      </c>
      <c r="K1811" s="13">
        <v>-40.49</v>
      </c>
      <c r="L1811" s="13">
        <v>23.597999999999999</v>
      </c>
      <c r="M1811" s="13">
        <v>72.98</v>
      </c>
      <c r="N1811" s="13">
        <v>880.03620000000001</v>
      </c>
      <c r="O1811" s="13">
        <v>599.39599999999996</v>
      </c>
      <c r="P1811" s="13">
        <v>-157.4016</v>
      </c>
      <c r="Q1811" s="13">
        <v>950.58330000000001</v>
      </c>
      <c r="R1811" s="13">
        <v>528.84879999999998</v>
      </c>
      <c r="S1811" s="13">
        <v>-24.141999999999999</v>
      </c>
      <c r="T1811" s="13">
        <v>-302.85000000000002</v>
      </c>
      <c r="U1811" s="13">
        <v>158.04</v>
      </c>
      <c r="V1811" s="13">
        <v>341.6</v>
      </c>
      <c r="W1811" s="13">
        <v>152.44200000000001</v>
      </c>
      <c r="X1811" s="13">
        <f t="shared" si="477"/>
        <v>48.86</v>
      </c>
      <c r="Y1811" s="13">
        <f t="shared" si="478"/>
        <v>-25.09</v>
      </c>
      <c r="Z1811" s="13">
        <f t="shared" si="479"/>
        <v>38.914999999999999</v>
      </c>
      <c r="AA1811" s="13">
        <f t="shared" si="480"/>
        <v>65.737499999999997</v>
      </c>
      <c r="AB1811" s="13">
        <f t="shared" si="481"/>
        <v>-41.97</v>
      </c>
      <c r="AC1811" s="13">
        <f t="shared" si="482"/>
        <v>23.372</v>
      </c>
      <c r="AD1811" s="13">
        <f t="shared" si="483"/>
        <v>94.56</v>
      </c>
      <c r="AE1811" s="13">
        <f t="shared" si="484"/>
        <v>859.05292499999996</v>
      </c>
      <c r="AF1811" s="13">
        <f t="shared" si="485"/>
        <v>640.57252500000004</v>
      </c>
      <c r="AG1811" s="13">
        <f t="shared" si="486"/>
        <v>-131.026625</v>
      </c>
      <c r="AH1811" s="13">
        <f t="shared" si="487"/>
        <v>920.92352499999993</v>
      </c>
      <c r="AI1811" s="13">
        <f t="shared" si="488"/>
        <v>578.70190000000002</v>
      </c>
      <c r="AJ1811" s="13">
        <f t="shared" si="489"/>
        <v>-25.189250000000001</v>
      </c>
      <c r="AK1811" s="13">
        <f t="shared" si="490"/>
        <v>-304.6825</v>
      </c>
      <c r="AL1811" s="13">
        <f t="shared" si="491"/>
        <v>38.625</v>
      </c>
      <c r="AM1811" s="13">
        <f t="shared" si="492"/>
        <v>325.90250000000003</v>
      </c>
      <c r="AN1811" s="13">
        <f t="shared" si="493"/>
        <v>-6.6219999999999999</v>
      </c>
    </row>
    <row r="1812" spans="1:40" x14ac:dyDescent="0.25">
      <c r="A1812" s="10" t="s">
        <v>554</v>
      </c>
      <c r="B1812" s="10" t="s">
        <v>554</v>
      </c>
      <c r="C1812" s="10" t="s">
        <v>27</v>
      </c>
      <c r="D1812" s="10" t="s">
        <v>295</v>
      </c>
      <c r="E1812" s="10" t="s">
        <v>1039</v>
      </c>
      <c r="F1812" s="10" t="s">
        <v>29</v>
      </c>
      <c r="G1812" s="13">
        <v>-0.37</v>
      </c>
      <c r="H1812" s="13">
        <v>63.54</v>
      </c>
      <c r="I1812" s="13">
        <v>1.92</v>
      </c>
      <c r="J1812" s="13">
        <v>63.6</v>
      </c>
      <c r="K1812" s="13">
        <v>-0.42</v>
      </c>
      <c r="L1812" s="13">
        <v>88.277000000000001</v>
      </c>
      <c r="M1812" s="13">
        <v>63.81</v>
      </c>
      <c r="N1812" s="13">
        <v>-23.9117</v>
      </c>
      <c r="O1812" s="13">
        <v>349.6087</v>
      </c>
      <c r="P1812" s="13">
        <v>-89.497</v>
      </c>
      <c r="Q1812" s="13">
        <v>369.94529999999997</v>
      </c>
      <c r="R1812" s="13">
        <v>-44.248399999999997</v>
      </c>
      <c r="S1812" s="13">
        <v>-77.197999999999993</v>
      </c>
      <c r="T1812" s="13">
        <v>-64.23</v>
      </c>
      <c r="U1812" s="13">
        <v>-14.95</v>
      </c>
      <c r="V1812" s="13">
        <v>65.95</v>
      </c>
      <c r="W1812" s="13">
        <v>-166.89400000000001</v>
      </c>
      <c r="X1812" s="13">
        <f t="shared" si="477"/>
        <v>-1.575</v>
      </c>
      <c r="Y1812" s="13">
        <f t="shared" si="478"/>
        <v>57.495000000000005</v>
      </c>
      <c r="Z1812" s="13">
        <f t="shared" si="479"/>
        <v>4.5999999999999996</v>
      </c>
      <c r="AA1812" s="13">
        <f t="shared" si="480"/>
        <v>58.004999999999995</v>
      </c>
      <c r="AB1812" s="13">
        <f t="shared" si="481"/>
        <v>-2.085</v>
      </c>
      <c r="AC1812" s="13">
        <f t="shared" si="482"/>
        <v>85.379500000000007</v>
      </c>
      <c r="AD1812" s="13">
        <f t="shared" si="483"/>
        <v>59.094999999999999</v>
      </c>
      <c r="AE1812" s="13">
        <f t="shared" si="484"/>
        <v>-22.925550000000001</v>
      </c>
      <c r="AF1812" s="13">
        <f t="shared" si="485"/>
        <v>358.3417</v>
      </c>
      <c r="AG1812" s="13">
        <f t="shared" si="486"/>
        <v>-90.27525</v>
      </c>
      <c r="AH1812" s="13">
        <f t="shared" si="487"/>
        <v>378.63869999999997</v>
      </c>
      <c r="AI1812" s="13">
        <f t="shared" si="488"/>
        <v>-43.222549999999998</v>
      </c>
      <c r="AJ1812" s="13">
        <f t="shared" si="489"/>
        <v>-77.327499999999986</v>
      </c>
      <c r="AK1812" s="13">
        <f t="shared" si="490"/>
        <v>-64.855000000000004</v>
      </c>
      <c r="AL1812" s="13">
        <f t="shared" si="491"/>
        <v>-6.4849999999999994</v>
      </c>
      <c r="AM1812" s="13">
        <f t="shared" si="492"/>
        <v>65.73</v>
      </c>
      <c r="AN1812" s="13">
        <f t="shared" si="493"/>
        <v>5.6854999999999905</v>
      </c>
    </row>
    <row r="1813" spans="1:40" x14ac:dyDescent="0.25">
      <c r="A1813" s="10" t="s">
        <v>554</v>
      </c>
      <c r="B1813" s="10" t="s">
        <v>554</v>
      </c>
      <c r="C1813" s="10" t="s">
        <v>27</v>
      </c>
      <c r="D1813" s="10" t="s">
        <v>570</v>
      </c>
      <c r="E1813" s="10" t="s">
        <v>1039</v>
      </c>
      <c r="F1813" s="10" t="s">
        <v>29</v>
      </c>
      <c r="G1813" s="13">
        <v>-0.84</v>
      </c>
      <c r="H1813" s="13">
        <v>63.44</v>
      </c>
      <c r="I1813" s="13">
        <v>-1.1499999999999999</v>
      </c>
      <c r="J1813" s="13">
        <v>63.46</v>
      </c>
      <c r="K1813" s="13">
        <v>-0.86</v>
      </c>
      <c r="L1813" s="13">
        <v>-88.977000000000004</v>
      </c>
      <c r="M1813" s="13">
        <v>63.9</v>
      </c>
      <c r="N1813" s="13">
        <v>-20.511700000000001</v>
      </c>
      <c r="O1813" s="13">
        <v>336.79</v>
      </c>
      <c r="P1813" s="13">
        <v>-119.408</v>
      </c>
      <c r="Q1813" s="13">
        <v>373.02140000000003</v>
      </c>
      <c r="R1813" s="13">
        <v>-56.743099999999998</v>
      </c>
      <c r="S1813" s="13">
        <v>-73.120999999999995</v>
      </c>
      <c r="T1813" s="13">
        <v>-64.23</v>
      </c>
      <c r="U1813" s="13">
        <v>-14.95</v>
      </c>
      <c r="V1813" s="13">
        <v>65.95</v>
      </c>
      <c r="W1813" s="13">
        <v>-166.89400000000001</v>
      </c>
      <c r="X1813" s="13">
        <f t="shared" si="477"/>
        <v>-1.2849999999999999</v>
      </c>
      <c r="Y1813" s="13">
        <f t="shared" si="478"/>
        <v>61.204999999999998</v>
      </c>
      <c r="Z1813" s="13">
        <f t="shared" si="479"/>
        <v>-1.8599999999999999</v>
      </c>
      <c r="AA1813" s="13">
        <f t="shared" si="480"/>
        <v>61.269999999999996</v>
      </c>
      <c r="AB1813" s="13">
        <f t="shared" si="481"/>
        <v>-1.35</v>
      </c>
      <c r="AC1813" s="13">
        <f t="shared" si="482"/>
        <v>-88.277999999999992</v>
      </c>
      <c r="AD1813" s="13">
        <f t="shared" si="483"/>
        <v>61.96</v>
      </c>
      <c r="AE1813" s="13">
        <f t="shared" si="484"/>
        <v>-23.025400000000001</v>
      </c>
      <c r="AF1813" s="13">
        <f t="shared" si="485"/>
        <v>318.61379999999997</v>
      </c>
      <c r="AG1813" s="13">
        <f t="shared" si="486"/>
        <v>-116.47659999999999</v>
      </c>
      <c r="AH1813" s="13">
        <f t="shared" si="487"/>
        <v>354.55515000000003</v>
      </c>
      <c r="AI1813" s="13">
        <f t="shared" si="488"/>
        <v>-58.966749999999998</v>
      </c>
      <c r="AJ1813" s="13">
        <f t="shared" si="489"/>
        <v>-72.844999999999999</v>
      </c>
      <c r="AK1813" s="13">
        <f t="shared" si="490"/>
        <v>-62.83</v>
      </c>
      <c r="AL1813" s="13">
        <f t="shared" si="491"/>
        <v>-30.445</v>
      </c>
      <c r="AM1813" s="13">
        <f t="shared" si="492"/>
        <v>71.325000000000003</v>
      </c>
      <c r="AN1813" s="13">
        <f t="shared" si="493"/>
        <v>-155.053</v>
      </c>
    </row>
    <row r="1814" spans="1:40" x14ac:dyDescent="0.25">
      <c r="A1814" s="10" t="s">
        <v>554</v>
      </c>
      <c r="B1814" s="10" t="s">
        <v>554</v>
      </c>
      <c r="C1814" s="10" t="s">
        <v>27</v>
      </c>
      <c r="D1814" s="10" t="s">
        <v>571</v>
      </c>
      <c r="E1814" s="10" t="s">
        <v>1039</v>
      </c>
      <c r="F1814" s="10" t="s">
        <v>29</v>
      </c>
      <c r="G1814" s="13">
        <v>-5.46</v>
      </c>
      <c r="H1814" s="13">
        <v>40.32</v>
      </c>
      <c r="I1814" s="13">
        <v>2.7</v>
      </c>
      <c r="J1814" s="13">
        <v>40.479999999999997</v>
      </c>
      <c r="K1814" s="13">
        <v>-5.62</v>
      </c>
      <c r="L1814" s="13">
        <v>86.637</v>
      </c>
      <c r="M1814" s="13">
        <v>43.57</v>
      </c>
      <c r="N1814" s="13">
        <v>33.296399999999998</v>
      </c>
      <c r="O1814" s="13">
        <v>378.8639</v>
      </c>
      <c r="P1814" s="13">
        <v>-124.81610000000001</v>
      </c>
      <c r="Q1814" s="13">
        <v>419.23099999999999</v>
      </c>
      <c r="R1814" s="13">
        <v>-7.0708000000000002</v>
      </c>
      <c r="S1814" s="13">
        <v>-72.078000000000003</v>
      </c>
      <c r="T1814" s="13">
        <v>-64.23</v>
      </c>
      <c r="U1814" s="13">
        <v>-14.95</v>
      </c>
      <c r="V1814" s="13">
        <v>65.95</v>
      </c>
      <c r="W1814" s="13">
        <v>-166.89400000000001</v>
      </c>
      <c r="X1814" s="13">
        <f t="shared" si="477"/>
        <v>-9.8825000000000003</v>
      </c>
      <c r="Y1814" s="13">
        <f t="shared" si="478"/>
        <v>40.1325</v>
      </c>
      <c r="Z1814" s="13">
        <f t="shared" si="479"/>
        <v>1.000000000000012E-2</v>
      </c>
      <c r="AA1814" s="13">
        <f t="shared" si="480"/>
        <v>40.422499999999992</v>
      </c>
      <c r="AB1814" s="13">
        <f t="shared" si="481"/>
        <v>-10.172499999999999</v>
      </c>
      <c r="AC1814" s="13">
        <f t="shared" si="482"/>
        <v>2.0750000000003155E-2</v>
      </c>
      <c r="AD1814" s="13">
        <f t="shared" si="483"/>
        <v>46.497500000000002</v>
      </c>
      <c r="AE1814" s="13">
        <f t="shared" si="484"/>
        <v>6.2496999999999989</v>
      </c>
      <c r="AF1814" s="13">
        <f t="shared" si="485"/>
        <v>356.14187500000003</v>
      </c>
      <c r="AG1814" s="13">
        <f t="shared" si="486"/>
        <v>-127.13447500000001</v>
      </c>
      <c r="AH1814" s="13">
        <f t="shared" si="487"/>
        <v>397.59602499999994</v>
      </c>
      <c r="AI1814" s="13">
        <f t="shared" si="488"/>
        <v>-35.204450000000001</v>
      </c>
      <c r="AJ1814" s="13">
        <f t="shared" si="489"/>
        <v>-71.958249999999992</v>
      </c>
      <c r="AK1814" s="13">
        <f t="shared" si="490"/>
        <v>-103.84500000000001</v>
      </c>
      <c r="AL1814" s="13">
        <f t="shared" si="491"/>
        <v>-31.864999999999998</v>
      </c>
      <c r="AM1814" s="13">
        <f t="shared" si="492"/>
        <v>110.5325</v>
      </c>
      <c r="AN1814" s="13">
        <f t="shared" si="493"/>
        <v>-161.12350000000001</v>
      </c>
    </row>
    <row r="1815" spans="1:40" x14ac:dyDescent="0.25">
      <c r="A1815" s="10" t="s">
        <v>554</v>
      </c>
      <c r="B1815" s="10" t="s">
        <v>554</v>
      </c>
      <c r="C1815" s="10" t="s">
        <v>27</v>
      </c>
      <c r="D1815" s="10" t="s">
        <v>296</v>
      </c>
      <c r="E1815" s="10" t="s">
        <v>1039</v>
      </c>
      <c r="F1815" s="10" t="s">
        <v>29</v>
      </c>
      <c r="G1815" s="13">
        <v>-4.99</v>
      </c>
      <c r="H1815" s="13">
        <v>40.42</v>
      </c>
      <c r="I1815" s="13">
        <v>5.77</v>
      </c>
      <c r="J1815" s="13">
        <v>41.14</v>
      </c>
      <c r="K1815" s="13">
        <v>-5.71</v>
      </c>
      <c r="L1815" s="13">
        <v>82.867999999999995</v>
      </c>
      <c r="M1815" s="13">
        <v>44.28</v>
      </c>
      <c r="N1815" s="13">
        <v>27.7257</v>
      </c>
      <c r="O1815" s="13">
        <v>393.27910000000003</v>
      </c>
      <c r="P1815" s="13">
        <v>-94.905199999999994</v>
      </c>
      <c r="Q1815" s="13">
        <v>416.44970000000001</v>
      </c>
      <c r="R1815" s="13">
        <v>4.5549999999999997</v>
      </c>
      <c r="S1815" s="13">
        <v>-76.28</v>
      </c>
      <c r="T1815" s="13">
        <v>-64.23</v>
      </c>
      <c r="U1815" s="13">
        <v>-14.95</v>
      </c>
      <c r="V1815" s="13">
        <v>65.95</v>
      </c>
      <c r="W1815" s="13">
        <v>-166.89400000000001</v>
      </c>
      <c r="X1815" s="13">
        <f t="shared" si="477"/>
        <v>-7.7150000000000007</v>
      </c>
      <c r="Y1815" s="13">
        <f t="shared" si="478"/>
        <v>37.067499999999995</v>
      </c>
      <c r="Z1815" s="13">
        <f t="shared" si="479"/>
        <v>7.3449999999999998</v>
      </c>
      <c r="AA1815" s="13">
        <f t="shared" si="480"/>
        <v>38.269999999999996</v>
      </c>
      <c r="AB1815" s="13">
        <f t="shared" si="481"/>
        <v>-8.9175000000000004</v>
      </c>
      <c r="AC1815" s="13">
        <f t="shared" si="482"/>
        <v>80.942250000000001</v>
      </c>
      <c r="AD1815" s="13">
        <f t="shared" si="483"/>
        <v>43.480000000000004</v>
      </c>
      <c r="AE1815" s="13">
        <f t="shared" si="484"/>
        <v>5.9928749999999997</v>
      </c>
      <c r="AF1815" s="13">
        <f t="shared" si="485"/>
        <v>396.72632500000003</v>
      </c>
      <c r="AG1815" s="13">
        <f t="shared" si="486"/>
        <v>-93.533824999999993</v>
      </c>
      <c r="AH1815" s="13">
        <f t="shared" si="487"/>
        <v>418.01907500000004</v>
      </c>
      <c r="AI1815" s="13">
        <f t="shared" si="488"/>
        <v>-15.299900000000001</v>
      </c>
      <c r="AJ1815" s="13">
        <f t="shared" si="489"/>
        <v>-77.183000000000007</v>
      </c>
      <c r="AK1815" s="13">
        <f t="shared" si="490"/>
        <v>-104.66500000000001</v>
      </c>
      <c r="AL1815" s="13">
        <f t="shared" si="491"/>
        <v>-6.2274999999999991</v>
      </c>
      <c r="AM1815" s="13">
        <f t="shared" si="492"/>
        <v>105.3</v>
      </c>
      <c r="AN1815" s="13">
        <f t="shared" si="493"/>
        <v>4.0009999999999906</v>
      </c>
    </row>
    <row r="1816" spans="1:40" x14ac:dyDescent="0.25">
      <c r="A1816" s="10" t="s">
        <v>555</v>
      </c>
      <c r="B1816" s="10" t="s">
        <v>555</v>
      </c>
      <c r="C1816" s="10" t="s">
        <v>27</v>
      </c>
      <c r="D1816" s="10" t="s">
        <v>296</v>
      </c>
      <c r="E1816" s="10" t="s">
        <v>1039</v>
      </c>
      <c r="F1816" s="10" t="s">
        <v>29</v>
      </c>
      <c r="G1816" s="13">
        <v>-9.27</v>
      </c>
      <c r="H1816" s="13">
        <v>39.56</v>
      </c>
      <c r="I1816" s="13">
        <v>8.32</v>
      </c>
      <c r="J1816" s="13">
        <v>40.94</v>
      </c>
      <c r="K1816" s="13">
        <v>-10.65</v>
      </c>
      <c r="L1816" s="13">
        <v>80.587000000000003</v>
      </c>
      <c r="M1816" s="13">
        <v>47.18</v>
      </c>
      <c r="N1816" s="13">
        <v>-19.914999999999999</v>
      </c>
      <c r="O1816" s="13">
        <v>383.08510000000001</v>
      </c>
      <c r="P1816" s="13">
        <v>-90.745000000000005</v>
      </c>
      <c r="Q1816" s="13">
        <v>402.57580000000002</v>
      </c>
      <c r="R1816" s="13">
        <v>-39.405700000000003</v>
      </c>
      <c r="S1816" s="13">
        <v>-77.878</v>
      </c>
      <c r="T1816" s="13">
        <v>-146.11000000000001</v>
      </c>
      <c r="U1816" s="13">
        <v>-14.93</v>
      </c>
      <c r="V1816" s="13">
        <v>146.87</v>
      </c>
      <c r="W1816" s="13">
        <v>-174.166</v>
      </c>
      <c r="X1816" s="13">
        <f t="shared" si="477"/>
        <v>-7.7150000000000007</v>
      </c>
      <c r="Y1816" s="13">
        <f t="shared" si="478"/>
        <v>37.067499999999995</v>
      </c>
      <c r="Z1816" s="13">
        <f t="shared" si="479"/>
        <v>7.3449999999999998</v>
      </c>
      <c r="AA1816" s="13">
        <f t="shared" si="480"/>
        <v>38.269999999999996</v>
      </c>
      <c r="AB1816" s="13">
        <f t="shared" si="481"/>
        <v>-8.9175000000000004</v>
      </c>
      <c r="AC1816" s="13">
        <f t="shared" si="482"/>
        <v>80.942250000000001</v>
      </c>
      <c r="AD1816" s="13">
        <f t="shared" si="483"/>
        <v>43.480000000000004</v>
      </c>
      <c r="AE1816" s="13">
        <f t="shared" si="484"/>
        <v>5.9928749999999997</v>
      </c>
      <c r="AF1816" s="13">
        <f t="shared" si="485"/>
        <v>396.72632500000003</v>
      </c>
      <c r="AG1816" s="13">
        <f t="shared" si="486"/>
        <v>-93.533824999999993</v>
      </c>
      <c r="AH1816" s="13">
        <f t="shared" si="487"/>
        <v>418.01907500000004</v>
      </c>
      <c r="AI1816" s="13">
        <f t="shared" si="488"/>
        <v>-15.299900000000001</v>
      </c>
      <c r="AJ1816" s="13">
        <f t="shared" si="489"/>
        <v>-77.183000000000007</v>
      </c>
      <c r="AK1816" s="13">
        <f t="shared" si="490"/>
        <v>-104.66500000000001</v>
      </c>
      <c r="AL1816" s="13">
        <f t="shared" si="491"/>
        <v>-6.2274999999999991</v>
      </c>
      <c r="AM1816" s="13">
        <f t="shared" si="492"/>
        <v>105.3</v>
      </c>
      <c r="AN1816" s="13">
        <f t="shared" si="493"/>
        <v>4.0009999999999906</v>
      </c>
    </row>
    <row r="1817" spans="1:40" x14ac:dyDescent="0.25">
      <c r="A1817" s="10" t="s">
        <v>555</v>
      </c>
      <c r="B1817" s="10" t="s">
        <v>555</v>
      </c>
      <c r="C1817" s="10" t="s">
        <v>27</v>
      </c>
      <c r="D1817" s="10" t="s">
        <v>571</v>
      </c>
      <c r="E1817" s="10" t="s">
        <v>1039</v>
      </c>
      <c r="F1817" s="10" t="s">
        <v>29</v>
      </c>
      <c r="G1817" s="13">
        <v>-14.59</v>
      </c>
      <c r="H1817" s="13">
        <v>38.5</v>
      </c>
      <c r="I1817" s="13">
        <v>4.7</v>
      </c>
      <c r="J1817" s="13">
        <v>38.909999999999997</v>
      </c>
      <c r="K1817" s="13">
        <v>-15</v>
      </c>
      <c r="L1817" s="13">
        <v>84.977000000000004</v>
      </c>
      <c r="M1817" s="13">
        <v>48.2</v>
      </c>
      <c r="N1817" s="13">
        <v>-13.5304</v>
      </c>
      <c r="O1817" s="13">
        <v>370.1644</v>
      </c>
      <c r="P1817" s="13">
        <v>-129.03890000000001</v>
      </c>
      <c r="Q1817" s="13">
        <v>409.52359999999999</v>
      </c>
      <c r="R1817" s="13">
        <v>-52.889499999999998</v>
      </c>
      <c r="S1817" s="13">
        <v>-73.037000000000006</v>
      </c>
      <c r="T1817" s="13">
        <v>-146.11000000000001</v>
      </c>
      <c r="U1817" s="13">
        <v>-14.93</v>
      </c>
      <c r="V1817" s="13">
        <v>146.87</v>
      </c>
      <c r="W1817" s="13">
        <v>-174.166</v>
      </c>
      <c r="X1817" s="13">
        <f t="shared" si="477"/>
        <v>-9.8825000000000003</v>
      </c>
      <c r="Y1817" s="13">
        <f t="shared" si="478"/>
        <v>40.1325</v>
      </c>
      <c r="Z1817" s="13">
        <f t="shared" si="479"/>
        <v>1.000000000000012E-2</v>
      </c>
      <c r="AA1817" s="13">
        <f t="shared" si="480"/>
        <v>40.422499999999992</v>
      </c>
      <c r="AB1817" s="13">
        <f t="shared" si="481"/>
        <v>-10.172499999999999</v>
      </c>
      <c r="AC1817" s="13">
        <f t="shared" si="482"/>
        <v>2.0750000000003155E-2</v>
      </c>
      <c r="AD1817" s="13">
        <f t="shared" si="483"/>
        <v>46.497500000000002</v>
      </c>
      <c r="AE1817" s="13">
        <f t="shared" si="484"/>
        <v>6.2496999999999989</v>
      </c>
      <c r="AF1817" s="13">
        <f t="shared" si="485"/>
        <v>356.14187500000003</v>
      </c>
      <c r="AG1817" s="13">
        <f t="shared" si="486"/>
        <v>-127.13447500000001</v>
      </c>
      <c r="AH1817" s="13">
        <f t="shared" si="487"/>
        <v>397.59602499999994</v>
      </c>
      <c r="AI1817" s="13">
        <f t="shared" si="488"/>
        <v>-35.204450000000001</v>
      </c>
      <c r="AJ1817" s="13">
        <f t="shared" si="489"/>
        <v>-71.958249999999992</v>
      </c>
      <c r="AK1817" s="13">
        <f t="shared" si="490"/>
        <v>-103.84500000000001</v>
      </c>
      <c r="AL1817" s="13">
        <f t="shared" si="491"/>
        <v>-31.864999999999998</v>
      </c>
      <c r="AM1817" s="13">
        <f t="shared" si="492"/>
        <v>110.5325</v>
      </c>
      <c r="AN1817" s="13">
        <f t="shared" si="493"/>
        <v>-161.12350000000001</v>
      </c>
    </row>
    <row r="1818" spans="1:40" x14ac:dyDescent="0.25">
      <c r="A1818" s="10" t="s">
        <v>555</v>
      </c>
      <c r="B1818" s="10" t="s">
        <v>555</v>
      </c>
      <c r="C1818" s="10" t="s">
        <v>27</v>
      </c>
      <c r="D1818" s="10" t="s">
        <v>572</v>
      </c>
      <c r="E1818" s="10" t="s">
        <v>1039</v>
      </c>
      <c r="F1818" s="10" t="s">
        <v>29</v>
      </c>
      <c r="G1818" s="13">
        <v>-15.02</v>
      </c>
      <c r="H1818" s="13">
        <v>36.32</v>
      </c>
      <c r="I1818" s="13">
        <v>3.97</v>
      </c>
      <c r="J1818" s="13">
        <v>36.619999999999997</v>
      </c>
      <c r="K1818" s="13">
        <v>-15.33</v>
      </c>
      <c r="L1818" s="13">
        <v>85.606999999999999</v>
      </c>
      <c r="M1818" s="13">
        <v>46.23</v>
      </c>
      <c r="N1818" s="13">
        <v>107.3309</v>
      </c>
      <c r="O1818" s="13">
        <v>434.8442</v>
      </c>
      <c r="P1818" s="13">
        <v>-136.56649999999999</v>
      </c>
      <c r="Q1818" s="13">
        <v>484.31659999999999</v>
      </c>
      <c r="R1818" s="13">
        <v>57.858499999999999</v>
      </c>
      <c r="S1818" s="13">
        <v>-70.087000000000003</v>
      </c>
      <c r="T1818" s="13">
        <v>-146.11000000000001</v>
      </c>
      <c r="U1818" s="13">
        <v>-14.93</v>
      </c>
      <c r="V1818" s="13">
        <v>146.87</v>
      </c>
      <c r="W1818" s="13">
        <v>-174.166</v>
      </c>
      <c r="X1818" s="13">
        <f t="shared" si="477"/>
        <v>-26.25</v>
      </c>
      <c r="Y1818" s="13">
        <f t="shared" si="478"/>
        <v>32.077500000000001</v>
      </c>
      <c r="Z1818" s="13">
        <f t="shared" si="479"/>
        <v>-3.355</v>
      </c>
      <c r="AA1818" s="13">
        <f t="shared" si="480"/>
        <v>32.72</v>
      </c>
      <c r="AB1818" s="13">
        <f t="shared" si="481"/>
        <v>-26.892499999999998</v>
      </c>
      <c r="AC1818" s="13">
        <f t="shared" si="482"/>
        <v>-42.006500000000003</v>
      </c>
      <c r="AD1818" s="13">
        <f t="shared" si="483"/>
        <v>52.19</v>
      </c>
      <c r="AE1818" s="13">
        <f t="shared" si="484"/>
        <v>75.53595</v>
      </c>
      <c r="AF1818" s="13">
        <f t="shared" si="485"/>
        <v>415.57015000000001</v>
      </c>
      <c r="AG1818" s="13">
        <f t="shared" si="486"/>
        <v>-137.21865</v>
      </c>
      <c r="AH1818" s="13">
        <f t="shared" si="487"/>
        <v>464.26049999999998</v>
      </c>
      <c r="AI1818" s="13">
        <f t="shared" si="488"/>
        <v>26.845624999999998</v>
      </c>
      <c r="AJ1818" s="13">
        <f t="shared" si="489"/>
        <v>-70.499000000000009</v>
      </c>
      <c r="AK1818" s="13">
        <f t="shared" si="490"/>
        <v>-199.53000000000003</v>
      </c>
      <c r="AL1818" s="13">
        <f t="shared" si="491"/>
        <v>-33.034999999999997</v>
      </c>
      <c r="AM1818" s="13">
        <f t="shared" si="492"/>
        <v>203.65499999999997</v>
      </c>
      <c r="AN1818" s="13">
        <f t="shared" si="493"/>
        <v>-169.98925000000003</v>
      </c>
    </row>
    <row r="1819" spans="1:40" x14ac:dyDescent="0.25">
      <c r="A1819" s="10" t="s">
        <v>555</v>
      </c>
      <c r="B1819" s="10" t="s">
        <v>555</v>
      </c>
      <c r="C1819" s="10" t="s">
        <v>27</v>
      </c>
      <c r="D1819" s="10" t="s">
        <v>297</v>
      </c>
      <c r="E1819" s="10" t="s">
        <v>1039</v>
      </c>
      <c r="F1819" s="10" t="s">
        <v>29</v>
      </c>
      <c r="G1819" s="13">
        <v>-9.7100000000000009</v>
      </c>
      <c r="H1819" s="13">
        <v>37.380000000000003</v>
      </c>
      <c r="I1819" s="13">
        <v>7.59</v>
      </c>
      <c r="J1819" s="13">
        <v>38.57</v>
      </c>
      <c r="K1819" s="13">
        <v>-10.9</v>
      </c>
      <c r="L1819" s="13">
        <v>81.064999999999998</v>
      </c>
      <c r="M1819" s="13">
        <v>45.03</v>
      </c>
      <c r="N1819" s="13">
        <v>99.090199999999996</v>
      </c>
      <c r="O1819" s="13">
        <v>449.11250000000001</v>
      </c>
      <c r="P1819" s="13">
        <v>-98.272499999999994</v>
      </c>
      <c r="Q1819" s="13">
        <v>474.81599999999997</v>
      </c>
      <c r="R1819" s="13">
        <v>73.386600000000001</v>
      </c>
      <c r="S1819" s="13">
        <v>-75.341999999999999</v>
      </c>
      <c r="T1819" s="13">
        <v>-146.11000000000001</v>
      </c>
      <c r="U1819" s="13">
        <v>-14.93</v>
      </c>
      <c r="V1819" s="13">
        <v>146.87</v>
      </c>
      <c r="W1819" s="13">
        <v>-174.166</v>
      </c>
      <c r="X1819" s="13">
        <f t="shared" si="477"/>
        <v>-20.14</v>
      </c>
      <c r="Y1819" s="13">
        <f t="shared" si="478"/>
        <v>29.125</v>
      </c>
      <c r="Z1819" s="13">
        <f t="shared" si="479"/>
        <v>18.595000000000002</v>
      </c>
      <c r="AA1819" s="13">
        <f t="shared" si="480"/>
        <v>36.157499999999999</v>
      </c>
      <c r="AB1819" s="13">
        <f t="shared" si="481"/>
        <v>-27.172500000000003</v>
      </c>
      <c r="AC1819" s="13">
        <f t="shared" si="482"/>
        <v>72.083250000000007</v>
      </c>
      <c r="AD1819" s="13">
        <f t="shared" si="483"/>
        <v>55.550000000000004</v>
      </c>
      <c r="AE1819" s="13">
        <f t="shared" si="484"/>
        <v>81.216549999999998</v>
      </c>
      <c r="AF1819" s="13">
        <f t="shared" si="485"/>
        <v>450.27719999999999</v>
      </c>
      <c r="AG1819" s="13">
        <f t="shared" si="486"/>
        <v>-93.875024999999994</v>
      </c>
      <c r="AH1819" s="13">
        <f t="shared" si="487"/>
        <v>472.87284999999997</v>
      </c>
      <c r="AI1819" s="13">
        <f t="shared" si="488"/>
        <v>58.620875000000005</v>
      </c>
      <c r="AJ1819" s="13">
        <f t="shared" si="489"/>
        <v>-76.495750000000001</v>
      </c>
      <c r="AK1819" s="13">
        <f t="shared" si="490"/>
        <v>-194.92500000000001</v>
      </c>
      <c r="AL1819" s="13">
        <f t="shared" si="491"/>
        <v>-2.7450000000000001</v>
      </c>
      <c r="AM1819" s="13">
        <f t="shared" si="492"/>
        <v>195.17500000000001</v>
      </c>
      <c r="AN1819" s="13">
        <f t="shared" si="493"/>
        <v>1.0817499999999995</v>
      </c>
    </row>
    <row r="1820" spans="1:40" x14ac:dyDescent="0.25">
      <c r="A1820" s="10" t="s">
        <v>556</v>
      </c>
      <c r="B1820" s="10" t="s">
        <v>556</v>
      </c>
      <c r="C1820" s="10" t="s">
        <v>27</v>
      </c>
      <c r="D1820" s="10" t="s">
        <v>297</v>
      </c>
      <c r="E1820" s="10" t="s">
        <v>1039</v>
      </c>
      <c r="F1820" s="10" t="s">
        <v>29</v>
      </c>
      <c r="G1820" s="13">
        <v>-28</v>
      </c>
      <c r="H1820" s="13">
        <v>33.72</v>
      </c>
      <c r="I1820" s="13">
        <v>16.39</v>
      </c>
      <c r="J1820" s="13">
        <v>37.799999999999997</v>
      </c>
      <c r="K1820" s="13">
        <v>-32.08</v>
      </c>
      <c r="L1820" s="13">
        <v>76.016000000000005</v>
      </c>
      <c r="M1820" s="13">
        <v>60.59</v>
      </c>
      <c r="N1820" s="13">
        <v>59.295200000000001</v>
      </c>
      <c r="O1820" s="13">
        <v>435.22329999999999</v>
      </c>
      <c r="P1820" s="13">
        <v>-93.639700000000005</v>
      </c>
      <c r="Q1820" s="13">
        <v>457.25659999999999</v>
      </c>
      <c r="R1820" s="13">
        <v>37.261899999999997</v>
      </c>
      <c r="S1820" s="13">
        <v>-76.759</v>
      </c>
      <c r="T1820" s="13">
        <v>-251.46</v>
      </c>
      <c r="U1820" s="13">
        <v>-6.71</v>
      </c>
      <c r="V1820" s="13">
        <v>251.55</v>
      </c>
      <c r="W1820" s="13">
        <v>-178.471</v>
      </c>
      <c r="X1820" s="13">
        <f t="shared" si="477"/>
        <v>-20.14</v>
      </c>
      <c r="Y1820" s="13">
        <f t="shared" si="478"/>
        <v>29.125</v>
      </c>
      <c r="Z1820" s="13">
        <f t="shared" si="479"/>
        <v>18.595000000000002</v>
      </c>
      <c r="AA1820" s="13">
        <f t="shared" si="480"/>
        <v>36.157499999999999</v>
      </c>
      <c r="AB1820" s="13">
        <f t="shared" si="481"/>
        <v>-27.172500000000003</v>
      </c>
      <c r="AC1820" s="13">
        <f t="shared" si="482"/>
        <v>72.083250000000007</v>
      </c>
      <c r="AD1820" s="13">
        <f t="shared" si="483"/>
        <v>55.550000000000004</v>
      </c>
      <c r="AE1820" s="13">
        <f t="shared" si="484"/>
        <v>81.216549999999998</v>
      </c>
      <c r="AF1820" s="13">
        <f t="shared" si="485"/>
        <v>450.27719999999999</v>
      </c>
      <c r="AG1820" s="13">
        <f t="shared" si="486"/>
        <v>-93.875024999999994</v>
      </c>
      <c r="AH1820" s="13">
        <f t="shared" si="487"/>
        <v>472.87284999999997</v>
      </c>
      <c r="AI1820" s="13">
        <f t="shared" si="488"/>
        <v>58.620875000000005</v>
      </c>
      <c r="AJ1820" s="13">
        <f t="shared" si="489"/>
        <v>-76.495750000000001</v>
      </c>
      <c r="AK1820" s="13">
        <f t="shared" si="490"/>
        <v>-194.92500000000001</v>
      </c>
      <c r="AL1820" s="13">
        <f t="shared" si="491"/>
        <v>-2.7450000000000001</v>
      </c>
      <c r="AM1820" s="13">
        <f t="shared" si="492"/>
        <v>195.17500000000001</v>
      </c>
      <c r="AN1820" s="13">
        <f t="shared" si="493"/>
        <v>1.0817499999999995</v>
      </c>
    </row>
    <row r="1821" spans="1:40" x14ac:dyDescent="0.25">
      <c r="A1821" s="10" t="s">
        <v>556</v>
      </c>
      <c r="B1821" s="10" t="s">
        <v>556</v>
      </c>
      <c r="C1821" s="10" t="s">
        <v>27</v>
      </c>
      <c r="D1821" s="10" t="s">
        <v>572</v>
      </c>
      <c r="E1821" s="10" t="s">
        <v>1039</v>
      </c>
      <c r="F1821" s="10" t="s">
        <v>29</v>
      </c>
      <c r="G1821" s="13">
        <v>-36.65</v>
      </c>
      <c r="H1821" s="13">
        <v>31.99</v>
      </c>
      <c r="I1821" s="13">
        <v>-1.68</v>
      </c>
      <c r="J1821" s="13">
        <v>32.03</v>
      </c>
      <c r="K1821" s="13">
        <v>-36.69</v>
      </c>
      <c r="L1821" s="13">
        <v>-88.602999999999994</v>
      </c>
      <c r="M1821" s="13">
        <v>59.56</v>
      </c>
      <c r="N1821" s="13">
        <v>51.282200000000003</v>
      </c>
      <c r="O1821" s="13">
        <v>429.56459999999998</v>
      </c>
      <c r="P1821" s="13">
        <v>-141.29580000000001</v>
      </c>
      <c r="Q1821" s="13">
        <v>476.51429999999999</v>
      </c>
      <c r="R1821" s="13">
        <v>4.3324999999999996</v>
      </c>
      <c r="S1821" s="13">
        <v>-71.619</v>
      </c>
      <c r="T1821" s="13">
        <v>-251.46</v>
      </c>
      <c r="U1821" s="13">
        <v>-6.71</v>
      </c>
      <c r="V1821" s="13">
        <v>251.55</v>
      </c>
      <c r="W1821" s="13">
        <v>-178.471</v>
      </c>
      <c r="X1821" s="13">
        <f t="shared" si="477"/>
        <v>-26.25</v>
      </c>
      <c r="Y1821" s="13">
        <f t="shared" si="478"/>
        <v>32.077500000000001</v>
      </c>
      <c r="Z1821" s="13">
        <f t="shared" si="479"/>
        <v>-3.355</v>
      </c>
      <c r="AA1821" s="13">
        <f t="shared" si="480"/>
        <v>32.72</v>
      </c>
      <c r="AB1821" s="13">
        <f t="shared" si="481"/>
        <v>-26.892499999999998</v>
      </c>
      <c r="AC1821" s="13">
        <f t="shared" si="482"/>
        <v>-42.006500000000003</v>
      </c>
      <c r="AD1821" s="13">
        <f t="shared" si="483"/>
        <v>52.19</v>
      </c>
      <c r="AE1821" s="13">
        <f t="shared" si="484"/>
        <v>75.53595</v>
      </c>
      <c r="AF1821" s="13">
        <f t="shared" si="485"/>
        <v>415.57015000000001</v>
      </c>
      <c r="AG1821" s="13">
        <f t="shared" si="486"/>
        <v>-137.21865</v>
      </c>
      <c r="AH1821" s="13">
        <f t="shared" si="487"/>
        <v>464.26049999999998</v>
      </c>
      <c r="AI1821" s="13">
        <f t="shared" si="488"/>
        <v>26.845624999999998</v>
      </c>
      <c r="AJ1821" s="13">
        <f t="shared" si="489"/>
        <v>-70.499000000000009</v>
      </c>
      <c r="AK1821" s="13">
        <f t="shared" si="490"/>
        <v>-199.53000000000003</v>
      </c>
      <c r="AL1821" s="13">
        <f t="shared" si="491"/>
        <v>-33.034999999999997</v>
      </c>
      <c r="AM1821" s="13">
        <f t="shared" si="492"/>
        <v>203.65499999999997</v>
      </c>
      <c r="AN1821" s="13">
        <f t="shared" si="493"/>
        <v>-169.98925000000003</v>
      </c>
    </row>
    <row r="1822" spans="1:40" x14ac:dyDescent="0.25">
      <c r="A1822" s="10" t="s">
        <v>556</v>
      </c>
      <c r="B1822" s="10" t="s">
        <v>556</v>
      </c>
      <c r="C1822" s="10" t="s">
        <v>27</v>
      </c>
      <c r="D1822" s="10" t="s">
        <v>573</v>
      </c>
      <c r="E1822" s="10" t="s">
        <v>1039</v>
      </c>
      <c r="F1822" s="10" t="s">
        <v>29</v>
      </c>
      <c r="G1822" s="13">
        <v>-36.06</v>
      </c>
      <c r="H1822" s="13">
        <v>34.92</v>
      </c>
      <c r="I1822" s="13">
        <v>8.23</v>
      </c>
      <c r="J1822" s="13">
        <v>35.869999999999997</v>
      </c>
      <c r="K1822" s="13">
        <v>-37</v>
      </c>
      <c r="L1822" s="13">
        <v>83.474999999999994</v>
      </c>
      <c r="M1822" s="13">
        <v>63.11</v>
      </c>
      <c r="N1822" s="13">
        <v>258.36099999999999</v>
      </c>
      <c r="O1822" s="13">
        <v>521.84900000000005</v>
      </c>
      <c r="P1822" s="13">
        <v>-136.6978</v>
      </c>
      <c r="Q1822" s="13">
        <v>579.95429999999999</v>
      </c>
      <c r="R1822" s="13">
        <v>200.25569999999999</v>
      </c>
      <c r="S1822" s="13">
        <v>-66.971000000000004</v>
      </c>
      <c r="T1822" s="13">
        <v>-251.46</v>
      </c>
      <c r="U1822" s="13">
        <v>-6.71</v>
      </c>
      <c r="V1822" s="13">
        <v>251.55</v>
      </c>
      <c r="W1822" s="13">
        <v>-178.471</v>
      </c>
      <c r="X1822" s="13">
        <f t="shared" si="477"/>
        <v>-59.89</v>
      </c>
      <c r="Y1822" s="13">
        <f t="shared" si="478"/>
        <v>32.76</v>
      </c>
      <c r="Z1822" s="13">
        <f t="shared" si="479"/>
        <v>1.2000000000000006</v>
      </c>
      <c r="AA1822" s="13">
        <f t="shared" si="480"/>
        <v>34.6875</v>
      </c>
      <c r="AB1822" s="13">
        <f t="shared" si="481"/>
        <v>-61.819999999999993</v>
      </c>
      <c r="AC1822" s="13">
        <f t="shared" si="482"/>
        <v>-0.32600000000000406</v>
      </c>
      <c r="AD1822" s="13">
        <f t="shared" si="483"/>
        <v>85.542500000000004</v>
      </c>
      <c r="AE1822" s="13">
        <f t="shared" si="484"/>
        <v>227.38775000000001</v>
      </c>
      <c r="AF1822" s="13">
        <f t="shared" si="485"/>
        <v>513.29802500000005</v>
      </c>
      <c r="AG1822" s="13">
        <f t="shared" si="486"/>
        <v>-141.00655</v>
      </c>
      <c r="AH1822" s="13">
        <f t="shared" si="487"/>
        <v>571.47527500000001</v>
      </c>
      <c r="AI1822" s="13">
        <f t="shared" si="488"/>
        <v>169.21042499999999</v>
      </c>
      <c r="AJ1822" s="13">
        <f t="shared" si="489"/>
        <v>-67.637749999999997</v>
      </c>
      <c r="AK1822" s="13">
        <f t="shared" si="490"/>
        <v>-328.46000000000004</v>
      </c>
      <c r="AL1822" s="13">
        <f t="shared" si="491"/>
        <v>-24.049999999999997</v>
      </c>
      <c r="AM1822" s="13">
        <f t="shared" si="492"/>
        <v>331.53</v>
      </c>
      <c r="AN1822" s="13">
        <f t="shared" si="493"/>
        <v>-85.458750000000009</v>
      </c>
    </row>
    <row r="1823" spans="1:40" x14ac:dyDescent="0.25">
      <c r="A1823" s="10" t="s">
        <v>556</v>
      </c>
      <c r="B1823" s="10" t="s">
        <v>556</v>
      </c>
      <c r="C1823" s="10" t="s">
        <v>27</v>
      </c>
      <c r="D1823" s="10" t="s">
        <v>298</v>
      </c>
      <c r="E1823" s="10" t="s">
        <v>1039</v>
      </c>
      <c r="F1823" s="10" t="s">
        <v>29</v>
      </c>
      <c r="G1823" s="13">
        <v>-27.42</v>
      </c>
      <c r="H1823" s="13">
        <v>36.65</v>
      </c>
      <c r="I1823" s="13">
        <v>26.29</v>
      </c>
      <c r="J1823" s="13">
        <v>46.06</v>
      </c>
      <c r="K1823" s="13">
        <v>-36.82</v>
      </c>
      <c r="L1823" s="13">
        <v>70.311999999999998</v>
      </c>
      <c r="M1823" s="13">
        <v>71.930000000000007</v>
      </c>
      <c r="N1823" s="13">
        <v>265.03719999999998</v>
      </c>
      <c r="O1823" s="13">
        <v>528.41819999999996</v>
      </c>
      <c r="P1823" s="13">
        <v>-89.041700000000006</v>
      </c>
      <c r="Q1823" s="13">
        <v>555.69560000000001</v>
      </c>
      <c r="R1823" s="13">
        <v>237.75980000000001</v>
      </c>
      <c r="S1823" s="13">
        <v>-72.968000000000004</v>
      </c>
      <c r="T1823" s="13">
        <v>-251.46</v>
      </c>
      <c r="U1823" s="13">
        <v>-6.71</v>
      </c>
      <c r="V1823" s="13">
        <v>251.55</v>
      </c>
      <c r="W1823" s="13">
        <v>-178.471</v>
      </c>
      <c r="X1823" s="13">
        <f t="shared" si="477"/>
        <v>-38.949999999999996</v>
      </c>
      <c r="Y1823" s="13">
        <f t="shared" si="478"/>
        <v>25.827500000000001</v>
      </c>
      <c r="Z1823" s="13">
        <f t="shared" si="479"/>
        <v>29.150000000000002</v>
      </c>
      <c r="AA1823" s="13">
        <f t="shared" si="480"/>
        <v>37.247500000000002</v>
      </c>
      <c r="AB1823" s="13">
        <f t="shared" si="481"/>
        <v>-50.364999999999995</v>
      </c>
      <c r="AC1823" s="13">
        <f t="shared" si="482"/>
        <v>68.82974999999999</v>
      </c>
      <c r="AD1823" s="13">
        <f t="shared" si="483"/>
        <v>76.542500000000004</v>
      </c>
      <c r="AE1823" s="13">
        <f t="shared" si="484"/>
        <v>242.382025</v>
      </c>
      <c r="AF1823" s="13">
        <f t="shared" si="485"/>
        <v>518.92775000000006</v>
      </c>
      <c r="AG1823" s="13">
        <f t="shared" si="486"/>
        <v>-87.409925000000001</v>
      </c>
      <c r="AH1823" s="13">
        <f t="shared" si="487"/>
        <v>544.40877499999999</v>
      </c>
      <c r="AI1823" s="13">
        <f t="shared" si="488"/>
        <v>216.90097500000002</v>
      </c>
      <c r="AJ1823" s="13">
        <f t="shared" si="489"/>
        <v>-73.817499999999995</v>
      </c>
      <c r="AK1823" s="13">
        <f t="shared" si="490"/>
        <v>-301.59500000000003</v>
      </c>
      <c r="AL1823" s="13">
        <f t="shared" si="491"/>
        <v>15.280000000000001</v>
      </c>
      <c r="AM1823" s="13">
        <f t="shared" si="492"/>
        <v>302.28250000000003</v>
      </c>
      <c r="AN1823" s="13">
        <f t="shared" si="493"/>
        <v>87.50800000000001</v>
      </c>
    </row>
    <row r="1824" spans="1:40" x14ac:dyDescent="0.25">
      <c r="A1824" s="10" t="s">
        <v>557</v>
      </c>
      <c r="B1824" s="10" t="s">
        <v>557</v>
      </c>
      <c r="C1824" s="10" t="s">
        <v>27</v>
      </c>
      <c r="D1824" s="10" t="s">
        <v>298</v>
      </c>
      <c r="E1824" s="10" t="s">
        <v>1039</v>
      </c>
      <c r="F1824" s="10" t="s">
        <v>29</v>
      </c>
      <c r="G1824" s="13">
        <v>-46.93</v>
      </c>
      <c r="H1824" s="13">
        <v>32.75</v>
      </c>
      <c r="I1824" s="13">
        <v>27.73</v>
      </c>
      <c r="J1824" s="13">
        <v>41.45</v>
      </c>
      <c r="K1824" s="13">
        <v>-55.63</v>
      </c>
      <c r="L1824" s="13">
        <v>72.582999999999998</v>
      </c>
      <c r="M1824" s="13">
        <v>84.37</v>
      </c>
      <c r="N1824" s="13">
        <v>211.53720000000001</v>
      </c>
      <c r="O1824" s="13">
        <v>500.68459999999999</v>
      </c>
      <c r="P1824" s="13">
        <v>-81.388300000000001</v>
      </c>
      <c r="Q1824" s="13">
        <v>522.01930000000004</v>
      </c>
      <c r="R1824" s="13">
        <v>190.20240000000001</v>
      </c>
      <c r="S1824" s="13">
        <v>-75.311000000000007</v>
      </c>
      <c r="T1824" s="13">
        <v>-384.5</v>
      </c>
      <c r="U1824" s="13">
        <v>30.13</v>
      </c>
      <c r="V1824" s="13">
        <v>385.68</v>
      </c>
      <c r="W1824" s="13">
        <v>175.52</v>
      </c>
      <c r="X1824" s="13">
        <f t="shared" si="477"/>
        <v>-38.949999999999996</v>
      </c>
      <c r="Y1824" s="13">
        <f t="shared" si="478"/>
        <v>25.827500000000001</v>
      </c>
      <c r="Z1824" s="13">
        <f t="shared" si="479"/>
        <v>29.150000000000002</v>
      </c>
      <c r="AA1824" s="13">
        <f t="shared" si="480"/>
        <v>37.247500000000002</v>
      </c>
      <c r="AB1824" s="13">
        <f t="shared" si="481"/>
        <v>-50.364999999999995</v>
      </c>
      <c r="AC1824" s="13">
        <f t="shared" si="482"/>
        <v>68.82974999999999</v>
      </c>
      <c r="AD1824" s="13">
        <f t="shared" si="483"/>
        <v>76.542500000000004</v>
      </c>
      <c r="AE1824" s="13">
        <f t="shared" si="484"/>
        <v>242.382025</v>
      </c>
      <c r="AF1824" s="13">
        <f t="shared" si="485"/>
        <v>518.92775000000006</v>
      </c>
      <c r="AG1824" s="13">
        <f t="shared" si="486"/>
        <v>-87.409925000000001</v>
      </c>
      <c r="AH1824" s="13">
        <f t="shared" si="487"/>
        <v>544.40877499999999</v>
      </c>
      <c r="AI1824" s="13">
        <f t="shared" si="488"/>
        <v>216.90097500000002</v>
      </c>
      <c r="AJ1824" s="13">
        <f t="shared" si="489"/>
        <v>-73.817499999999995</v>
      </c>
      <c r="AK1824" s="13">
        <f t="shared" si="490"/>
        <v>-301.59500000000003</v>
      </c>
      <c r="AL1824" s="13">
        <f t="shared" si="491"/>
        <v>15.280000000000001</v>
      </c>
      <c r="AM1824" s="13">
        <f t="shared" si="492"/>
        <v>302.28250000000003</v>
      </c>
      <c r="AN1824" s="13">
        <f t="shared" si="493"/>
        <v>87.50800000000001</v>
      </c>
    </row>
    <row r="1825" spans="1:40" x14ac:dyDescent="0.25">
      <c r="A1825" s="10" t="s">
        <v>557</v>
      </c>
      <c r="B1825" s="10" t="s">
        <v>557</v>
      </c>
      <c r="C1825" s="10" t="s">
        <v>27</v>
      </c>
      <c r="D1825" s="10" t="s">
        <v>573</v>
      </c>
      <c r="E1825" s="10" t="s">
        <v>1039</v>
      </c>
      <c r="F1825" s="10" t="s">
        <v>29</v>
      </c>
      <c r="G1825" s="13">
        <v>-84.8</v>
      </c>
      <c r="H1825" s="13">
        <v>25.18</v>
      </c>
      <c r="I1825" s="13">
        <v>18.71</v>
      </c>
      <c r="J1825" s="13">
        <v>28.27</v>
      </c>
      <c r="K1825" s="13">
        <v>-87.9</v>
      </c>
      <c r="L1825" s="13">
        <v>80.605999999999995</v>
      </c>
      <c r="M1825" s="13">
        <v>104.93</v>
      </c>
      <c r="N1825" s="13">
        <v>206.65960000000001</v>
      </c>
      <c r="O1825" s="13">
        <v>528.54229999999995</v>
      </c>
      <c r="P1825" s="13">
        <v>-144.34289999999999</v>
      </c>
      <c r="Q1825" s="13">
        <v>583.78830000000005</v>
      </c>
      <c r="R1825" s="13">
        <v>151.4135</v>
      </c>
      <c r="S1825" s="13">
        <v>-69.055999999999997</v>
      </c>
      <c r="T1825" s="13">
        <v>-384.5</v>
      </c>
      <c r="U1825" s="13">
        <v>30.13</v>
      </c>
      <c r="V1825" s="13">
        <v>385.68</v>
      </c>
      <c r="W1825" s="13">
        <v>175.52</v>
      </c>
      <c r="X1825" s="13">
        <f t="shared" si="477"/>
        <v>-59.89</v>
      </c>
      <c r="Y1825" s="13">
        <f t="shared" si="478"/>
        <v>32.76</v>
      </c>
      <c r="Z1825" s="13">
        <f t="shared" si="479"/>
        <v>1.2000000000000006</v>
      </c>
      <c r="AA1825" s="13">
        <f t="shared" si="480"/>
        <v>34.6875</v>
      </c>
      <c r="AB1825" s="13">
        <f t="shared" si="481"/>
        <v>-61.819999999999993</v>
      </c>
      <c r="AC1825" s="13">
        <f t="shared" si="482"/>
        <v>-0.32600000000000406</v>
      </c>
      <c r="AD1825" s="13">
        <f t="shared" si="483"/>
        <v>85.542500000000004</v>
      </c>
      <c r="AE1825" s="13">
        <f t="shared" si="484"/>
        <v>227.38775000000001</v>
      </c>
      <c r="AF1825" s="13">
        <f t="shared" si="485"/>
        <v>513.29802500000005</v>
      </c>
      <c r="AG1825" s="13">
        <f t="shared" si="486"/>
        <v>-141.00655</v>
      </c>
      <c r="AH1825" s="13">
        <f t="shared" si="487"/>
        <v>571.47527500000001</v>
      </c>
      <c r="AI1825" s="13">
        <f t="shared" si="488"/>
        <v>169.21042499999999</v>
      </c>
      <c r="AJ1825" s="13">
        <f t="shared" si="489"/>
        <v>-67.637749999999997</v>
      </c>
      <c r="AK1825" s="13">
        <f t="shared" si="490"/>
        <v>-328.46000000000004</v>
      </c>
      <c r="AL1825" s="13">
        <f t="shared" si="491"/>
        <v>-24.049999999999997</v>
      </c>
      <c r="AM1825" s="13">
        <f t="shared" si="492"/>
        <v>331.53</v>
      </c>
      <c r="AN1825" s="13">
        <f t="shared" si="493"/>
        <v>-85.458750000000009</v>
      </c>
    </row>
    <row r="1826" spans="1:40" x14ac:dyDescent="0.25">
      <c r="A1826" s="10" t="s">
        <v>557</v>
      </c>
      <c r="B1826" s="10" t="s">
        <v>557</v>
      </c>
      <c r="C1826" s="10" t="s">
        <v>27</v>
      </c>
      <c r="D1826" s="10" t="s">
        <v>574</v>
      </c>
      <c r="E1826" s="10" t="s">
        <v>1039</v>
      </c>
      <c r="F1826" s="10" t="s">
        <v>29</v>
      </c>
      <c r="G1826" s="13">
        <v>-80.87</v>
      </c>
      <c r="H1826" s="13">
        <v>44.82</v>
      </c>
      <c r="I1826" s="13">
        <v>23.93</v>
      </c>
      <c r="J1826" s="13">
        <v>49.22</v>
      </c>
      <c r="K1826" s="13">
        <v>-85.27</v>
      </c>
      <c r="L1826" s="13">
        <v>79.578999999999994</v>
      </c>
      <c r="M1826" s="13">
        <v>117.86</v>
      </c>
      <c r="N1826" s="13">
        <v>523.02599999999995</v>
      </c>
      <c r="O1826" s="13">
        <v>659.20190000000002</v>
      </c>
      <c r="P1826" s="13">
        <v>-137.13570000000001</v>
      </c>
      <c r="Q1826" s="13">
        <v>744.22230000000002</v>
      </c>
      <c r="R1826" s="13">
        <v>438.00560000000002</v>
      </c>
      <c r="S1826" s="13">
        <v>-58.201999999999998</v>
      </c>
      <c r="T1826" s="13">
        <v>-384.5</v>
      </c>
      <c r="U1826" s="13">
        <v>30.13</v>
      </c>
      <c r="V1826" s="13">
        <v>385.68</v>
      </c>
      <c r="W1826" s="13">
        <v>175.52</v>
      </c>
      <c r="X1826" s="13">
        <f t="shared" si="477"/>
        <v>-141.57749999999999</v>
      </c>
      <c r="Y1826" s="13">
        <f t="shared" si="478"/>
        <v>34.880000000000003</v>
      </c>
      <c r="Z1826" s="13">
        <f t="shared" si="479"/>
        <v>-0.71250000000000036</v>
      </c>
      <c r="AA1826" s="13">
        <f t="shared" si="480"/>
        <v>37.1175</v>
      </c>
      <c r="AB1826" s="13">
        <f t="shared" si="481"/>
        <v>-143.815</v>
      </c>
      <c r="AC1826" s="13">
        <f t="shared" si="482"/>
        <v>-0.37225000000000108</v>
      </c>
      <c r="AD1826" s="13">
        <f t="shared" si="483"/>
        <v>167.05250000000001</v>
      </c>
      <c r="AE1826" s="13">
        <f t="shared" si="484"/>
        <v>496.44787500000001</v>
      </c>
      <c r="AF1826" s="13">
        <f t="shared" si="485"/>
        <v>671.72495000000004</v>
      </c>
      <c r="AG1826" s="13">
        <f t="shared" si="486"/>
        <v>-139.487425</v>
      </c>
      <c r="AH1826" s="13">
        <f t="shared" si="487"/>
        <v>749.94437499999992</v>
      </c>
      <c r="AI1826" s="13">
        <f t="shared" si="488"/>
        <v>418.228475</v>
      </c>
      <c r="AJ1826" s="13">
        <f t="shared" si="489"/>
        <v>-60.899250000000002</v>
      </c>
      <c r="AK1826" s="13">
        <f t="shared" si="490"/>
        <v>-513.86749999999995</v>
      </c>
      <c r="AL1826" s="13">
        <f t="shared" si="491"/>
        <v>21.43</v>
      </c>
      <c r="AM1826" s="13">
        <f t="shared" si="492"/>
        <v>522.8175</v>
      </c>
      <c r="AN1826" s="13">
        <f t="shared" si="493"/>
        <v>-2.2027499999999947</v>
      </c>
    </row>
    <row r="1827" spans="1:40" x14ac:dyDescent="0.25">
      <c r="A1827" s="10" t="s">
        <v>557</v>
      </c>
      <c r="B1827" s="10" t="s">
        <v>557</v>
      </c>
      <c r="C1827" s="10" t="s">
        <v>27</v>
      </c>
      <c r="D1827" s="10" t="s">
        <v>299</v>
      </c>
      <c r="E1827" s="10" t="s">
        <v>1039</v>
      </c>
      <c r="F1827" s="10" t="s">
        <v>29</v>
      </c>
      <c r="G1827" s="13">
        <v>-43</v>
      </c>
      <c r="H1827" s="13">
        <v>52.39</v>
      </c>
      <c r="I1827" s="13">
        <v>32.950000000000003</v>
      </c>
      <c r="J1827" s="13">
        <v>62.66</v>
      </c>
      <c r="K1827" s="13">
        <v>-53.28</v>
      </c>
      <c r="L1827" s="13">
        <v>72.683000000000007</v>
      </c>
      <c r="M1827" s="13">
        <v>100.52</v>
      </c>
      <c r="N1827" s="13">
        <v>526.39480000000003</v>
      </c>
      <c r="O1827" s="13">
        <v>632.18830000000003</v>
      </c>
      <c r="P1827" s="13">
        <v>-74.181100000000001</v>
      </c>
      <c r="Q1827" s="13">
        <v>670.4008</v>
      </c>
      <c r="R1827" s="13">
        <v>488.18220000000002</v>
      </c>
      <c r="S1827" s="13">
        <v>-62.746000000000002</v>
      </c>
      <c r="T1827" s="13">
        <v>-384.5</v>
      </c>
      <c r="U1827" s="13">
        <v>30.13</v>
      </c>
      <c r="V1827" s="13">
        <v>385.68</v>
      </c>
      <c r="W1827" s="13">
        <v>175.52</v>
      </c>
      <c r="X1827" s="13">
        <f t="shared" si="477"/>
        <v>-51.975000000000001</v>
      </c>
      <c r="Y1827" s="13">
        <f t="shared" si="478"/>
        <v>27.685000000000002</v>
      </c>
      <c r="Z1827" s="13">
        <f t="shared" si="479"/>
        <v>64.517500000000013</v>
      </c>
      <c r="AA1827" s="13">
        <f t="shared" si="480"/>
        <v>65.765000000000001</v>
      </c>
      <c r="AB1827" s="13">
        <f t="shared" si="481"/>
        <v>-90.0625</v>
      </c>
      <c r="AC1827" s="13">
        <f t="shared" si="482"/>
        <v>61.971500000000006</v>
      </c>
      <c r="AD1827" s="13">
        <f t="shared" si="483"/>
        <v>136.1825</v>
      </c>
      <c r="AE1827" s="13">
        <f t="shared" si="484"/>
        <v>498.70237500000002</v>
      </c>
      <c r="AF1827" s="13">
        <f t="shared" si="485"/>
        <v>597.70197499999995</v>
      </c>
      <c r="AG1827" s="13">
        <f t="shared" si="486"/>
        <v>-69.919674999999998</v>
      </c>
      <c r="AH1827" s="13">
        <f t="shared" si="487"/>
        <v>633.94605000000001</v>
      </c>
      <c r="AI1827" s="13">
        <f t="shared" si="488"/>
        <v>462.45830000000001</v>
      </c>
      <c r="AJ1827" s="13">
        <f t="shared" si="489"/>
        <v>-62.612750000000005</v>
      </c>
      <c r="AK1827" s="13">
        <f t="shared" si="490"/>
        <v>-411.88</v>
      </c>
      <c r="AL1827" s="13">
        <f t="shared" si="491"/>
        <v>86.177499999999995</v>
      </c>
      <c r="AM1827" s="13">
        <f t="shared" si="492"/>
        <v>423.16</v>
      </c>
      <c r="AN1827" s="13">
        <f t="shared" si="493"/>
        <v>169.17675</v>
      </c>
    </row>
    <row r="1828" spans="1:40" x14ac:dyDescent="0.25">
      <c r="A1828" s="10" t="s">
        <v>558</v>
      </c>
      <c r="B1828" s="10" t="s">
        <v>558</v>
      </c>
      <c r="C1828" s="10" t="s">
        <v>27</v>
      </c>
      <c r="D1828" s="10" t="s">
        <v>299</v>
      </c>
      <c r="E1828" s="10" t="s">
        <v>1039</v>
      </c>
      <c r="F1828" s="10" t="s">
        <v>29</v>
      </c>
      <c r="G1828" s="13">
        <v>-51.4</v>
      </c>
      <c r="H1828" s="13">
        <v>50.71</v>
      </c>
      <c r="I1828" s="13">
        <v>68.150000000000006</v>
      </c>
      <c r="J1828" s="13">
        <v>84.81</v>
      </c>
      <c r="K1828" s="13">
        <v>-85.5</v>
      </c>
      <c r="L1828" s="13">
        <v>63.420999999999999</v>
      </c>
      <c r="M1828" s="13">
        <v>147.49</v>
      </c>
      <c r="N1828" s="13">
        <v>443.76920000000001</v>
      </c>
      <c r="O1828" s="13">
        <v>553.58749999999998</v>
      </c>
      <c r="P1828" s="13">
        <v>-69.584500000000006</v>
      </c>
      <c r="Q1828" s="13">
        <v>587.31820000000005</v>
      </c>
      <c r="R1828" s="13">
        <v>410.03859999999997</v>
      </c>
      <c r="S1828" s="13">
        <v>-64.138000000000005</v>
      </c>
      <c r="T1828" s="13">
        <v>-559.42999999999995</v>
      </c>
      <c r="U1828" s="13">
        <v>177.67</v>
      </c>
      <c r="V1828" s="13">
        <v>586.97</v>
      </c>
      <c r="W1828" s="13">
        <v>162.381</v>
      </c>
      <c r="X1828" s="13">
        <f t="shared" si="477"/>
        <v>-51.975000000000001</v>
      </c>
      <c r="Y1828" s="13">
        <f t="shared" si="478"/>
        <v>27.685000000000002</v>
      </c>
      <c r="Z1828" s="13">
        <f t="shared" si="479"/>
        <v>64.517500000000013</v>
      </c>
      <c r="AA1828" s="13">
        <f t="shared" si="480"/>
        <v>65.765000000000001</v>
      </c>
      <c r="AB1828" s="13">
        <f t="shared" si="481"/>
        <v>-90.0625</v>
      </c>
      <c r="AC1828" s="13">
        <f t="shared" si="482"/>
        <v>61.971500000000006</v>
      </c>
      <c r="AD1828" s="13">
        <f t="shared" si="483"/>
        <v>136.1825</v>
      </c>
      <c r="AE1828" s="13">
        <f t="shared" si="484"/>
        <v>498.70237500000002</v>
      </c>
      <c r="AF1828" s="13">
        <f t="shared" si="485"/>
        <v>597.70197499999995</v>
      </c>
      <c r="AG1828" s="13">
        <f t="shared" si="486"/>
        <v>-69.919674999999998</v>
      </c>
      <c r="AH1828" s="13">
        <f t="shared" si="487"/>
        <v>633.94605000000001</v>
      </c>
      <c r="AI1828" s="13">
        <f t="shared" si="488"/>
        <v>462.45830000000001</v>
      </c>
      <c r="AJ1828" s="13">
        <f t="shared" si="489"/>
        <v>-62.612750000000005</v>
      </c>
      <c r="AK1828" s="13">
        <f t="shared" si="490"/>
        <v>-411.88</v>
      </c>
      <c r="AL1828" s="13">
        <f t="shared" si="491"/>
        <v>86.177499999999995</v>
      </c>
      <c r="AM1828" s="13">
        <f t="shared" si="492"/>
        <v>423.16</v>
      </c>
      <c r="AN1828" s="13">
        <f t="shared" si="493"/>
        <v>169.17675</v>
      </c>
    </row>
    <row r="1829" spans="1:40" x14ac:dyDescent="0.25">
      <c r="A1829" s="10" t="s">
        <v>558</v>
      </c>
      <c r="B1829" s="10" t="s">
        <v>558</v>
      </c>
      <c r="C1829" s="10" t="s">
        <v>27</v>
      </c>
      <c r="D1829" s="10" t="s">
        <v>574</v>
      </c>
      <c r="E1829" s="10" t="s">
        <v>1039</v>
      </c>
      <c r="F1829" s="10" t="s">
        <v>29</v>
      </c>
      <c r="G1829" s="13">
        <v>-203.2</v>
      </c>
      <c r="H1829" s="13">
        <v>20.350000000000001</v>
      </c>
      <c r="I1829" s="13">
        <v>11.08</v>
      </c>
      <c r="J1829" s="13">
        <v>20.9</v>
      </c>
      <c r="K1829" s="13">
        <v>-203.75</v>
      </c>
      <c r="L1829" s="13">
        <v>87.168999999999997</v>
      </c>
      <c r="M1829" s="13">
        <v>214.96</v>
      </c>
      <c r="N1829" s="13">
        <v>493.70749999999998</v>
      </c>
      <c r="O1829" s="13">
        <v>715.41390000000001</v>
      </c>
      <c r="P1829" s="13">
        <v>-141.78530000000001</v>
      </c>
      <c r="Q1829" s="13">
        <v>784.53710000000001</v>
      </c>
      <c r="R1829" s="13">
        <v>424.58429999999998</v>
      </c>
      <c r="S1829" s="13">
        <v>-64.010000000000005</v>
      </c>
      <c r="T1829" s="13">
        <v>-559.42999999999995</v>
      </c>
      <c r="U1829" s="13">
        <v>177.67</v>
      </c>
      <c r="V1829" s="13">
        <v>586.97</v>
      </c>
      <c r="W1829" s="13">
        <v>162.381</v>
      </c>
      <c r="X1829" s="13">
        <f t="shared" si="477"/>
        <v>-141.57749999999999</v>
      </c>
      <c r="Y1829" s="13">
        <f t="shared" si="478"/>
        <v>34.880000000000003</v>
      </c>
      <c r="Z1829" s="13">
        <f t="shared" si="479"/>
        <v>-0.71250000000000036</v>
      </c>
      <c r="AA1829" s="13">
        <f t="shared" si="480"/>
        <v>37.1175</v>
      </c>
      <c r="AB1829" s="13">
        <f t="shared" si="481"/>
        <v>-143.815</v>
      </c>
      <c r="AC1829" s="13">
        <f t="shared" si="482"/>
        <v>-0.37225000000000108</v>
      </c>
      <c r="AD1829" s="13">
        <f t="shared" si="483"/>
        <v>167.05250000000001</v>
      </c>
      <c r="AE1829" s="13">
        <f t="shared" si="484"/>
        <v>496.44787500000001</v>
      </c>
      <c r="AF1829" s="13">
        <f t="shared" si="485"/>
        <v>671.72495000000004</v>
      </c>
      <c r="AG1829" s="13">
        <f t="shared" si="486"/>
        <v>-139.487425</v>
      </c>
      <c r="AH1829" s="13">
        <f t="shared" si="487"/>
        <v>749.94437499999992</v>
      </c>
      <c r="AI1829" s="13">
        <f t="shared" si="488"/>
        <v>418.228475</v>
      </c>
      <c r="AJ1829" s="13">
        <f t="shared" si="489"/>
        <v>-60.899250000000002</v>
      </c>
      <c r="AK1829" s="13">
        <f t="shared" si="490"/>
        <v>-513.86749999999995</v>
      </c>
      <c r="AL1829" s="13">
        <f t="shared" si="491"/>
        <v>21.43</v>
      </c>
      <c r="AM1829" s="13">
        <f t="shared" si="492"/>
        <v>522.8175</v>
      </c>
      <c r="AN1829" s="13">
        <f t="shared" si="493"/>
        <v>-2.2027499999999947</v>
      </c>
    </row>
    <row r="1830" spans="1:40" x14ac:dyDescent="0.25">
      <c r="A1830" s="10" t="s">
        <v>558</v>
      </c>
      <c r="B1830" s="10" t="s">
        <v>558</v>
      </c>
      <c r="C1830" s="10" t="s">
        <v>27</v>
      </c>
      <c r="D1830" s="10" t="s">
        <v>32</v>
      </c>
      <c r="E1830" s="10" t="s">
        <v>1039</v>
      </c>
      <c r="F1830" s="10" t="s">
        <v>29</v>
      </c>
      <c r="G1830" s="13">
        <v>-198.2</v>
      </c>
      <c r="H1830" s="13">
        <v>45.36</v>
      </c>
      <c r="I1830" s="13">
        <v>75.88</v>
      </c>
      <c r="J1830" s="13">
        <v>67.06</v>
      </c>
      <c r="K1830" s="13">
        <v>-219.91</v>
      </c>
      <c r="L1830" s="13">
        <v>74.037000000000006</v>
      </c>
      <c r="M1830" s="13">
        <v>260</v>
      </c>
      <c r="N1830" s="13">
        <v>953.67240000000004</v>
      </c>
      <c r="O1830" s="13">
        <v>885.12</v>
      </c>
      <c r="P1830" s="13">
        <v>-155.6027</v>
      </c>
      <c r="Q1830" s="13">
        <v>1078.7293</v>
      </c>
      <c r="R1830" s="13">
        <v>760.06309999999996</v>
      </c>
      <c r="S1830" s="13">
        <v>-38.789000000000001</v>
      </c>
      <c r="T1830" s="13">
        <v>-559.42999999999995</v>
      </c>
      <c r="U1830" s="13">
        <v>177.67</v>
      </c>
      <c r="V1830" s="13">
        <v>586.97</v>
      </c>
      <c r="W1830" s="13">
        <v>162.381</v>
      </c>
      <c r="X1830" s="13">
        <f t="shared" si="477"/>
        <v>-331.55</v>
      </c>
      <c r="Y1830" s="13">
        <f t="shared" si="478"/>
        <v>24.36</v>
      </c>
      <c r="Z1830" s="13">
        <f t="shared" si="479"/>
        <v>35.69</v>
      </c>
      <c r="AA1830" s="13">
        <f t="shared" si="480"/>
        <v>42.1325</v>
      </c>
      <c r="AB1830" s="13">
        <f t="shared" si="481"/>
        <v>-349.32499999999999</v>
      </c>
      <c r="AC1830" s="13">
        <f t="shared" si="482"/>
        <v>-4.3847500000000004</v>
      </c>
      <c r="AD1830" s="13">
        <f t="shared" si="483"/>
        <v>374.06500000000005</v>
      </c>
      <c r="AE1830" s="13">
        <f t="shared" si="484"/>
        <v>975.24914999999987</v>
      </c>
      <c r="AF1830" s="13">
        <f t="shared" si="485"/>
        <v>935.94065000000001</v>
      </c>
      <c r="AG1830" s="13">
        <f t="shared" si="486"/>
        <v>-168.4794</v>
      </c>
      <c r="AH1830" s="13">
        <f t="shared" si="487"/>
        <v>1127.2310749999999</v>
      </c>
      <c r="AI1830" s="13">
        <f t="shared" si="488"/>
        <v>783.95872499999996</v>
      </c>
      <c r="AJ1830" s="13">
        <f t="shared" si="489"/>
        <v>-41.596250000000005</v>
      </c>
      <c r="AK1830" s="13">
        <f t="shared" si="490"/>
        <v>-788.85249999999996</v>
      </c>
      <c r="AL1830" s="13">
        <f t="shared" si="491"/>
        <v>130.07749999999999</v>
      </c>
      <c r="AM1830" s="13">
        <f t="shared" si="492"/>
        <v>842.17</v>
      </c>
      <c r="AN1830" s="13">
        <f t="shared" si="493"/>
        <v>-9.9989999999999952</v>
      </c>
    </row>
    <row r="1831" spans="1:40" x14ac:dyDescent="0.25">
      <c r="A1831" s="10" t="s">
        <v>558</v>
      </c>
      <c r="B1831" s="10" t="s">
        <v>558</v>
      </c>
      <c r="C1831" s="10" t="s">
        <v>27</v>
      </c>
      <c r="D1831" s="10" t="s">
        <v>31</v>
      </c>
      <c r="E1831" s="10" t="s">
        <v>1039</v>
      </c>
      <c r="F1831" s="10" t="s">
        <v>29</v>
      </c>
      <c r="G1831" s="13">
        <v>-46.4</v>
      </c>
      <c r="H1831" s="13">
        <v>75.72</v>
      </c>
      <c r="I1831" s="13">
        <v>132.94</v>
      </c>
      <c r="J1831" s="13">
        <v>160.94999999999999</v>
      </c>
      <c r="K1831" s="13">
        <v>-131.63999999999999</v>
      </c>
      <c r="L1831" s="13">
        <v>57.335000000000001</v>
      </c>
      <c r="M1831" s="13">
        <v>253.81</v>
      </c>
      <c r="N1831" s="13">
        <v>902.21659999999997</v>
      </c>
      <c r="O1831" s="13">
        <v>723.36710000000005</v>
      </c>
      <c r="P1831" s="13">
        <v>-83.401899999999998</v>
      </c>
      <c r="Q1831" s="13">
        <v>935.0729</v>
      </c>
      <c r="R1831" s="13">
        <v>690.51080000000002</v>
      </c>
      <c r="S1831" s="13">
        <v>-21.501999999999999</v>
      </c>
      <c r="T1831" s="13">
        <v>-559.42999999999995</v>
      </c>
      <c r="U1831" s="13">
        <v>177.67</v>
      </c>
      <c r="V1831" s="13">
        <v>586.97</v>
      </c>
      <c r="W1831" s="13">
        <v>162.381</v>
      </c>
      <c r="X1831" s="13">
        <f t="shared" si="477"/>
        <v>7.83</v>
      </c>
      <c r="Y1831" s="13">
        <f t="shared" si="478"/>
        <v>15.237499999999999</v>
      </c>
      <c r="Z1831" s="13">
        <f t="shared" si="479"/>
        <v>121.96000000000001</v>
      </c>
      <c r="AA1831" s="13">
        <f t="shared" si="480"/>
        <v>139.935</v>
      </c>
      <c r="AB1831" s="13">
        <f t="shared" si="481"/>
        <v>-116.86749999999999</v>
      </c>
      <c r="AC1831" s="13">
        <f t="shared" si="482"/>
        <v>45.255749999999999</v>
      </c>
      <c r="AD1831" s="13">
        <f t="shared" si="483"/>
        <v>231.15499999999997</v>
      </c>
      <c r="AE1831" s="13">
        <f t="shared" si="484"/>
        <v>835.49265000000014</v>
      </c>
      <c r="AF1831" s="13">
        <f t="shared" si="485"/>
        <v>660.51422500000001</v>
      </c>
      <c r="AG1831" s="13">
        <f t="shared" si="486"/>
        <v>-81.29162500000001</v>
      </c>
      <c r="AH1831" s="13">
        <f t="shared" si="487"/>
        <v>867.77035000000001</v>
      </c>
      <c r="AI1831" s="13">
        <f t="shared" si="488"/>
        <v>628.23652500000003</v>
      </c>
      <c r="AJ1831" s="13">
        <f t="shared" si="489"/>
        <v>-21.483249999999998</v>
      </c>
      <c r="AK1831" s="13">
        <f t="shared" si="490"/>
        <v>-505.78</v>
      </c>
      <c r="AL1831" s="13">
        <f t="shared" si="491"/>
        <v>248.36749999999998</v>
      </c>
      <c r="AM1831" s="13">
        <f t="shared" si="492"/>
        <v>569.46</v>
      </c>
      <c r="AN1831" s="13">
        <f t="shared" si="493"/>
        <v>155.96674999999999</v>
      </c>
    </row>
    <row r="1832" spans="1:40" x14ac:dyDescent="0.25">
      <c r="A1832" s="10" t="s">
        <v>559</v>
      </c>
      <c r="B1832" s="10" t="s">
        <v>559</v>
      </c>
      <c r="C1832" s="10" t="s">
        <v>27</v>
      </c>
      <c r="D1832" s="10" t="s">
        <v>30</v>
      </c>
      <c r="E1832" s="10" t="s">
        <v>1039</v>
      </c>
      <c r="F1832" s="10" t="s">
        <v>29</v>
      </c>
      <c r="G1832" s="13">
        <v>18.12</v>
      </c>
      <c r="H1832" s="13">
        <v>-74.89</v>
      </c>
      <c r="I1832" s="13">
        <v>211.9</v>
      </c>
      <c r="J1832" s="13">
        <v>188.55</v>
      </c>
      <c r="K1832" s="13">
        <v>-245.33</v>
      </c>
      <c r="L1832" s="13">
        <v>38.811</v>
      </c>
      <c r="M1832" s="13">
        <v>376.83</v>
      </c>
      <c r="N1832" s="13">
        <v>1058.8349000000001</v>
      </c>
      <c r="O1832" s="13">
        <v>647.21100000000001</v>
      </c>
      <c r="P1832" s="13">
        <v>-195.70949999999999</v>
      </c>
      <c r="Q1832" s="13">
        <v>1137.0314000000001</v>
      </c>
      <c r="R1832" s="13">
        <v>569.01459999999997</v>
      </c>
      <c r="S1832" s="13">
        <v>-21.779</v>
      </c>
      <c r="T1832" s="13">
        <v>-67.900000000000006</v>
      </c>
      <c r="U1832" s="13">
        <v>599.42999999999995</v>
      </c>
      <c r="V1832" s="13">
        <v>603.26</v>
      </c>
      <c r="W1832" s="13">
        <v>96.462000000000003</v>
      </c>
      <c r="X1832" s="13">
        <f t="shared" si="477"/>
        <v>42.652500000000003</v>
      </c>
      <c r="Y1832" s="13">
        <f t="shared" si="478"/>
        <v>-47.245000000000005</v>
      </c>
      <c r="Z1832" s="13">
        <f t="shared" si="479"/>
        <v>150.02250000000001</v>
      </c>
      <c r="AA1832" s="13">
        <f t="shared" si="480"/>
        <v>154.83000000000001</v>
      </c>
      <c r="AB1832" s="13">
        <f t="shared" si="481"/>
        <v>-159.42499999999998</v>
      </c>
      <c r="AC1832" s="13">
        <f t="shared" si="482"/>
        <v>35.816000000000003</v>
      </c>
      <c r="AD1832" s="13">
        <f t="shared" si="483"/>
        <v>272.84249999999997</v>
      </c>
      <c r="AE1832" s="13">
        <f t="shared" si="484"/>
        <v>1049.4186750000001</v>
      </c>
      <c r="AF1832" s="13">
        <f t="shared" si="485"/>
        <v>688.720325</v>
      </c>
      <c r="AG1832" s="13">
        <f t="shared" si="486"/>
        <v>-175.15622500000001</v>
      </c>
      <c r="AH1832" s="13">
        <f t="shared" si="487"/>
        <v>1122.17445</v>
      </c>
      <c r="AI1832" s="13">
        <f t="shared" si="488"/>
        <v>615.96455000000003</v>
      </c>
      <c r="AJ1832" s="13">
        <f t="shared" si="489"/>
        <v>-22.23875</v>
      </c>
      <c r="AK1832" s="13">
        <f t="shared" si="490"/>
        <v>-365.13499999999999</v>
      </c>
      <c r="AL1832" s="13">
        <f t="shared" si="491"/>
        <v>361.495</v>
      </c>
      <c r="AM1832" s="13">
        <f t="shared" si="492"/>
        <v>559.49499999999989</v>
      </c>
      <c r="AN1832" s="13">
        <f t="shared" si="493"/>
        <v>137.35425000000001</v>
      </c>
    </row>
    <row r="1833" spans="1:40" x14ac:dyDescent="0.25">
      <c r="A1833" s="10" t="s">
        <v>559</v>
      </c>
      <c r="B1833" s="10" t="s">
        <v>559</v>
      </c>
      <c r="C1833" s="10" t="s">
        <v>27</v>
      </c>
      <c r="D1833" s="10" t="s">
        <v>28</v>
      </c>
      <c r="E1833" s="10" t="s">
        <v>1039</v>
      </c>
      <c r="F1833" s="10" t="s">
        <v>29</v>
      </c>
      <c r="G1833" s="13">
        <v>73.86</v>
      </c>
      <c r="H1833" s="13">
        <v>-63.75</v>
      </c>
      <c r="I1833" s="13">
        <v>112.21</v>
      </c>
      <c r="J1833" s="13">
        <v>136.68</v>
      </c>
      <c r="K1833" s="13">
        <v>-126.57</v>
      </c>
      <c r="L1833" s="13">
        <v>29.242999999999999</v>
      </c>
      <c r="M1833" s="13">
        <v>228.04</v>
      </c>
      <c r="N1833" s="13">
        <v>1341.7766999999999</v>
      </c>
      <c r="O1833" s="13">
        <v>1194.5469000000001</v>
      </c>
      <c r="P1833" s="13">
        <v>-217.9049</v>
      </c>
      <c r="Q1833" s="13">
        <v>1498.1655000000001</v>
      </c>
      <c r="R1833" s="13">
        <v>1038.1581000000001</v>
      </c>
      <c r="S1833" s="13">
        <v>-35.667000000000002</v>
      </c>
      <c r="T1833" s="13">
        <v>-67.900000000000006</v>
      </c>
      <c r="U1833" s="13">
        <v>599.42999999999995</v>
      </c>
      <c r="V1833" s="13">
        <v>603.26</v>
      </c>
      <c r="W1833" s="13">
        <v>96.462000000000003</v>
      </c>
      <c r="X1833" s="13">
        <f t="shared" si="477"/>
        <v>-234.88166666666666</v>
      </c>
      <c r="Y1833" s="13">
        <f t="shared" si="478"/>
        <v>-610.38166666666666</v>
      </c>
      <c r="Z1833" s="13">
        <f t="shared" si="479"/>
        <v>-49.278333333333336</v>
      </c>
      <c r="AA1833" s="13">
        <f t="shared" si="480"/>
        <v>-5.8283333333333376</v>
      </c>
      <c r="AB1833" s="13">
        <f t="shared" si="481"/>
        <v>-839.43499999999995</v>
      </c>
      <c r="AC1833" s="13">
        <f t="shared" si="482"/>
        <v>-9.9058333333333337</v>
      </c>
      <c r="AD1833" s="13">
        <f t="shared" si="483"/>
        <v>889.33500000000004</v>
      </c>
      <c r="AE1833" s="13">
        <f t="shared" si="484"/>
        <v>955.07021666666662</v>
      </c>
      <c r="AF1833" s="13">
        <f t="shared" si="485"/>
        <v>765.92286666666678</v>
      </c>
      <c r="AG1833" s="13">
        <f t="shared" si="486"/>
        <v>-164.38935000000001</v>
      </c>
      <c r="AH1833" s="13">
        <f t="shared" si="487"/>
        <v>1054.9399666666666</v>
      </c>
      <c r="AI1833" s="13">
        <f t="shared" si="488"/>
        <v>666.05313333333345</v>
      </c>
      <c r="AJ1833" s="13">
        <f t="shared" si="489"/>
        <v>-18.650166666666667</v>
      </c>
      <c r="AK1833" s="13">
        <f t="shared" si="490"/>
        <v>-280.935</v>
      </c>
      <c r="AL1833" s="13">
        <f t="shared" si="491"/>
        <v>103.72333333333334</v>
      </c>
      <c r="AM1833" s="13">
        <f t="shared" si="492"/>
        <v>531.33833333333325</v>
      </c>
      <c r="AN1833" s="13">
        <f t="shared" si="493"/>
        <v>-37.217666666666666</v>
      </c>
    </row>
    <row r="1834" spans="1:40" x14ac:dyDescent="0.25">
      <c r="A1834" s="10" t="s">
        <v>559</v>
      </c>
      <c r="B1834" s="10" t="s">
        <v>559</v>
      </c>
      <c r="C1834" s="10" t="s">
        <v>27</v>
      </c>
      <c r="D1834" s="10" t="s">
        <v>575</v>
      </c>
      <c r="E1834" s="10" t="s">
        <v>1039</v>
      </c>
      <c r="F1834" s="10" t="s">
        <v>29</v>
      </c>
      <c r="G1834" s="13">
        <v>89.99</v>
      </c>
      <c r="H1834" s="13">
        <v>16.88</v>
      </c>
      <c r="I1834" s="13">
        <v>79.41</v>
      </c>
      <c r="J1834" s="13">
        <v>140.85</v>
      </c>
      <c r="K1834" s="13">
        <v>-33.979999999999997</v>
      </c>
      <c r="L1834" s="13">
        <v>32.642000000000003</v>
      </c>
      <c r="M1834" s="13">
        <v>160.56</v>
      </c>
      <c r="N1834" s="13">
        <v>1400.1875</v>
      </c>
      <c r="O1834" s="13">
        <v>1229.5019</v>
      </c>
      <c r="P1834" s="13">
        <v>-353.80919999999998</v>
      </c>
      <c r="Q1834" s="13">
        <v>1678.8012000000001</v>
      </c>
      <c r="R1834" s="13">
        <v>950.88819999999998</v>
      </c>
      <c r="S1834" s="13">
        <v>-38.219000000000001</v>
      </c>
      <c r="T1834" s="13">
        <v>-67.900000000000006</v>
      </c>
      <c r="U1834" s="13">
        <v>599.42999999999995</v>
      </c>
      <c r="V1834" s="13">
        <v>603.26</v>
      </c>
      <c r="W1834" s="13">
        <v>96.462000000000003</v>
      </c>
      <c r="X1834" s="13">
        <f t="shared" si="477"/>
        <v>37.43333333333333</v>
      </c>
      <c r="Y1834" s="13">
        <f t="shared" si="478"/>
        <v>-335.33833333333331</v>
      </c>
      <c r="Z1834" s="13">
        <f t="shared" si="479"/>
        <v>-99.581666666666663</v>
      </c>
      <c r="AA1834" s="13">
        <f t="shared" si="480"/>
        <v>111.94833333333332</v>
      </c>
      <c r="AB1834" s="13">
        <f t="shared" si="481"/>
        <v>-409.8533333333333</v>
      </c>
      <c r="AC1834" s="13">
        <f t="shared" si="482"/>
        <v>-5.5533333333333337</v>
      </c>
      <c r="AD1834" s="13">
        <f t="shared" si="483"/>
        <v>524.64</v>
      </c>
      <c r="AE1834" s="13">
        <f t="shared" si="484"/>
        <v>851.26720000000012</v>
      </c>
      <c r="AF1834" s="13">
        <f t="shared" si="485"/>
        <v>746.0841999999999</v>
      </c>
      <c r="AG1834" s="13">
        <f t="shared" si="486"/>
        <v>-210.98358333333331</v>
      </c>
      <c r="AH1834" s="13">
        <f t="shared" si="487"/>
        <v>1018.0494</v>
      </c>
      <c r="AI1834" s="13">
        <f t="shared" si="488"/>
        <v>579.30196666666666</v>
      </c>
      <c r="AJ1834" s="13">
        <f t="shared" si="489"/>
        <v>-14.912833333333333</v>
      </c>
      <c r="AK1834" s="13">
        <f t="shared" si="490"/>
        <v>103.31000000000002</v>
      </c>
      <c r="AL1834" s="13">
        <f t="shared" si="491"/>
        <v>-10.375000000000011</v>
      </c>
      <c r="AM1834" s="13">
        <f t="shared" si="492"/>
        <v>310.91166666666663</v>
      </c>
      <c r="AN1834" s="13">
        <f t="shared" si="493"/>
        <v>-35.37716666666666</v>
      </c>
    </row>
    <row r="1835" spans="1:40" x14ac:dyDescent="0.25">
      <c r="A1835" s="10" t="s">
        <v>559</v>
      </c>
      <c r="B1835" s="10" t="s">
        <v>559</v>
      </c>
      <c r="C1835" s="10" t="s">
        <v>27</v>
      </c>
      <c r="D1835" s="10" t="s">
        <v>560</v>
      </c>
      <c r="E1835" s="10" t="s">
        <v>1039</v>
      </c>
      <c r="F1835" s="10" t="s">
        <v>29</v>
      </c>
      <c r="G1835" s="13">
        <v>34.24</v>
      </c>
      <c r="H1835" s="13">
        <v>5.73</v>
      </c>
      <c r="I1835" s="13">
        <v>179.1</v>
      </c>
      <c r="J1835" s="13">
        <v>199.65</v>
      </c>
      <c r="K1835" s="13">
        <v>-159.68</v>
      </c>
      <c r="L1835" s="13">
        <v>42.725000000000001</v>
      </c>
      <c r="M1835" s="13">
        <v>311.83</v>
      </c>
      <c r="N1835" s="13">
        <v>1115.9621</v>
      </c>
      <c r="O1835" s="13">
        <v>685.08230000000003</v>
      </c>
      <c r="P1835" s="13">
        <v>-331.6139</v>
      </c>
      <c r="Q1835" s="13">
        <v>1295.9739999999999</v>
      </c>
      <c r="R1835" s="13">
        <v>505.07049999999998</v>
      </c>
      <c r="S1835" s="13">
        <v>-28.495000000000001</v>
      </c>
      <c r="T1835" s="13">
        <v>-67.900000000000006</v>
      </c>
      <c r="U1835" s="13">
        <v>599.42999999999995</v>
      </c>
      <c r="V1835" s="13">
        <v>603.26</v>
      </c>
      <c r="W1835" s="13">
        <v>96.462000000000003</v>
      </c>
      <c r="X1835" s="13">
        <f t="shared" si="477"/>
        <v>81.085000000000008</v>
      </c>
      <c r="Y1835" s="13">
        <f t="shared" si="478"/>
        <v>4.0975000000000001</v>
      </c>
      <c r="Z1835" s="13">
        <f t="shared" si="479"/>
        <v>138.74</v>
      </c>
      <c r="AA1835" s="13">
        <f t="shared" si="480"/>
        <v>188.6825</v>
      </c>
      <c r="AB1835" s="13">
        <f t="shared" si="481"/>
        <v>-103.5025</v>
      </c>
      <c r="AC1835" s="13">
        <f t="shared" si="482"/>
        <v>36.595999999999997</v>
      </c>
      <c r="AD1835" s="13">
        <f t="shared" si="483"/>
        <v>258.14</v>
      </c>
      <c r="AE1835" s="13">
        <f t="shared" si="484"/>
        <v>1162.4482249999999</v>
      </c>
      <c r="AF1835" s="13">
        <f t="shared" si="485"/>
        <v>799.09550000000002</v>
      </c>
      <c r="AG1835" s="13">
        <f t="shared" si="486"/>
        <v>-338.05882500000001</v>
      </c>
      <c r="AH1835" s="13">
        <f t="shared" si="487"/>
        <v>1365.1866500000001</v>
      </c>
      <c r="AI1835" s="13">
        <f t="shared" si="488"/>
        <v>596.357125</v>
      </c>
      <c r="AJ1835" s="13">
        <f t="shared" si="489"/>
        <v>-30.901499999999999</v>
      </c>
      <c r="AK1835" s="13">
        <f t="shared" si="490"/>
        <v>-125.26</v>
      </c>
      <c r="AL1835" s="13">
        <f t="shared" si="491"/>
        <v>229.38499999999999</v>
      </c>
      <c r="AM1835" s="13">
        <f t="shared" si="492"/>
        <v>346.55</v>
      </c>
      <c r="AN1835" s="13">
        <f t="shared" si="493"/>
        <v>33.96</v>
      </c>
    </row>
    <row r="1836" spans="1:40" x14ac:dyDescent="0.25">
      <c r="A1836" s="10" t="s">
        <v>560</v>
      </c>
      <c r="B1836" s="10" t="s">
        <v>560</v>
      </c>
      <c r="C1836" s="10" t="s">
        <v>27</v>
      </c>
      <c r="D1836" s="10" t="s">
        <v>560</v>
      </c>
      <c r="E1836" s="10" t="s">
        <v>1039</v>
      </c>
      <c r="F1836" s="10" t="s">
        <v>29</v>
      </c>
      <c r="G1836" s="13">
        <v>132.51</v>
      </c>
      <c r="H1836" s="13">
        <v>25.39</v>
      </c>
      <c r="I1836" s="13">
        <v>181.49</v>
      </c>
      <c r="J1836" s="13">
        <v>268.18</v>
      </c>
      <c r="K1836" s="13">
        <v>-110.28</v>
      </c>
      <c r="L1836" s="13">
        <v>36.779000000000003</v>
      </c>
      <c r="M1836" s="13">
        <v>337.13</v>
      </c>
      <c r="N1836" s="13">
        <v>1217.0709999999999</v>
      </c>
      <c r="O1836" s="13">
        <v>859.58029999999997</v>
      </c>
      <c r="P1836" s="13">
        <v>-375.59219999999999</v>
      </c>
      <c r="Q1836" s="13">
        <v>1454.2817</v>
      </c>
      <c r="R1836" s="13">
        <v>622.36969999999997</v>
      </c>
      <c r="S1836" s="13">
        <v>-32.274999999999999</v>
      </c>
      <c r="T1836" s="13">
        <v>103.19</v>
      </c>
      <c r="U1836" s="13">
        <v>190.29</v>
      </c>
      <c r="V1836" s="13">
        <v>216.47</v>
      </c>
      <c r="W1836" s="13">
        <v>61.529000000000003</v>
      </c>
      <c r="X1836" s="13">
        <f t="shared" si="477"/>
        <v>81.085000000000008</v>
      </c>
      <c r="Y1836" s="13">
        <f t="shared" si="478"/>
        <v>4.0975000000000001</v>
      </c>
      <c r="Z1836" s="13">
        <f t="shared" si="479"/>
        <v>138.74</v>
      </c>
      <c r="AA1836" s="13">
        <f t="shared" si="480"/>
        <v>188.6825</v>
      </c>
      <c r="AB1836" s="13">
        <f t="shared" si="481"/>
        <v>-103.5025</v>
      </c>
      <c r="AC1836" s="13">
        <f t="shared" si="482"/>
        <v>36.595999999999997</v>
      </c>
      <c r="AD1836" s="13">
        <f t="shared" si="483"/>
        <v>258.14</v>
      </c>
      <c r="AE1836" s="13">
        <f t="shared" si="484"/>
        <v>1162.4482249999999</v>
      </c>
      <c r="AF1836" s="13">
        <f t="shared" si="485"/>
        <v>799.09550000000002</v>
      </c>
      <c r="AG1836" s="13">
        <f t="shared" si="486"/>
        <v>-338.05882500000001</v>
      </c>
      <c r="AH1836" s="13">
        <f t="shared" si="487"/>
        <v>1365.1866500000001</v>
      </c>
      <c r="AI1836" s="13">
        <f t="shared" si="488"/>
        <v>596.357125</v>
      </c>
      <c r="AJ1836" s="13">
        <f t="shared" si="489"/>
        <v>-30.901499999999999</v>
      </c>
      <c r="AK1836" s="13">
        <f t="shared" si="490"/>
        <v>-125.26</v>
      </c>
      <c r="AL1836" s="13">
        <f t="shared" si="491"/>
        <v>229.38499999999999</v>
      </c>
      <c r="AM1836" s="13">
        <f t="shared" si="492"/>
        <v>346.55</v>
      </c>
      <c r="AN1836" s="13">
        <f t="shared" si="493"/>
        <v>33.96</v>
      </c>
    </row>
    <row r="1837" spans="1:40" x14ac:dyDescent="0.25">
      <c r="A1837" s="10" t="s">
        <v>560</v>
      </c>
      <c r="B1837" s="10" t="s">
        <v>560</v>
      </c>
      <c r="C1837" s="10" t="s">
        <v>27</v>
      </c>
      <c r="D1837" s="10" t="s">
        <v>575</v>
      </c>
      <c r="E1837" s="10" t="s">
        <v>1039</v>
      </c>
      <c r="F1837" s="10" t="s">
        <v>29</v>
      </c>
      <c r="G1837" s="13">
        <v>201.32</v>
      </c>
      <c r="H1837" s="13">
        <v>39.15</v>
      </c>
      <c r="I1837" s="13">
        <v>122.96</v>
      </c>
      <c r="J1837" s="13">
        <v>267.52999999999997</v>
      </c>
      <c r="K1837" s="13">
        <v>-27.06</v>
      </c>
      <c r="L1837" s="13">
        <v>28.298999999999999</v>
      </c>
      <c r="M1837" s="13">
        <v>282.02999999999997</v>
      </c>
      <c r="N1837" s="13">
        <v>1197.1600000000001</v>
      </c>
      <c r="O1837" s="13">
        <v>1034.6202000000001</v>
      </c>
      <c r="P1837" s="13">
        <v>-309.5025</v>
      </c>
      <c r="Q1837" s="13">
        <v>1435.8848</v>
      </c>
      <c r="R1837" s="13">
        <v>795.8954</v>
      </c>
      <c r="S1837" s="13">
        <v>-37.643999999999998</v>
      </c>
      <c r="T1837" s="13">
        <v>103.19</v>
      </c>
      <c r="U1837" s="13">
        <v>190.29</v>
      </c>
      <c r="V1837" s="13">
        <v>216.47</v>
      </c>
      <c r="W1837" s="13">
        <v>61.529000000000003</v>
      </c>
      <c r="X1837" s="13">
        <f t="shared" si="477"/>
        <v>37.43333333333333</v>
      </c>
      <c r="Y1837" s="13">
        <f t="shared" si="478"/>
        <v>-335.33833333333331</v>
      </c>
      <c r="Z1837" s="13">
        <f t="shared" si="479"/>
        <v>-99.581666666666663</v>
      </c>
      <c r="AA1837" s="13">
        <f t="shared" si="480"/>
        <v>111.94833333333332</v>
      </c>
      <c r="AB1837" s="13">
        <f t="shared" si="481"/>
        <v>-409.8533333333333</v>
      </c>
      <c r="AC1837" s="13">
        <f t="shared" si="482"/>
        <v>-5.5533333333333337</v>
      </c>
      <c r="AD1837" s="13">
        <f t="shared" si="483"/>
        <v>524.64</v>
      </c>
      <c r="AE1837" s="13">
        <f t="shared" si="484"/>
        <v>851.26720000000012</v>
      </c>
      <c r="AF1837" s="13">
        <f t="shared" si="485"/>
        <v>746.0841999999999</v>
      </c>
      <c r="AG1837" s="13">
        <f t="shared" si="486"/>
        <v>-210.98358333333331</v>
      </c>
      <c r="AH1837" s="13">
        <f t="shared" si="487"/>
        <v>1018.0494</v>
      </c>
      <c r="AI1837" s="13">
        <f t="shared" si="488"/>
        <v>579.30196666666666</v>
      </c>
      <c r="AJ1837" s="13">
        <f t="shared" si="489"/>
        <v>-14.912833333333333</v>
      </c>
      <c r="AK1837" s="13">
        <f t="shared" si="490"/>
        <v>103.31000000000002</v>
      </c>
      <c r="AL1837" s="13">
        <f t="shared" si="491"/>
        <v>-10.375000000000011</v>
      </c>
      <c r="AM1837" s="13">
        <f t="shared" si="492"/>
        <v>310.91166666666663</v>
      </c>
      <c r="AN1837" s="13">
        <f t="shared" si="493"/>
        <v>-35.37716666666666</v>
      </c>
    </row>
    <row r="1838" spans="1:40" x14ac:dyDescent="0.25">
      <c r="A1838" s="10" t="s">
        <v>560</v>
      </c>
      <c r="B1838" s="10" t="s">
        <v>560</v>
      </c>
      <c r="C1838" s="10" t="s">
        <v>27</v>
      </c>
      <c r="D1838" s="10" t="s">
        <v>576</v>
      </c>
      <c r="E1838" s="10" t="s">
        <v>1039</v>
      </c>
      <c r="F1838" s="10" t="s">
        <v>29</v>
      </c>
      <c r="G1838" s="13">
        <v>189.38</v>
      </c>
      <c r="H1838" s="13">
        <v>-20.53</v>
      </c>
      <c r="I1838" s="13">
        <v>123.73</v>
      </c>
      <c r="J1838" s="13">
        <v>246.68</v>
      </c>
      <c r="K1838" s="13">
        <v>-77.819999999999993</v>
      </c>
      <c r="L1838" s="13">
        <v>24.847000000000001</v>
      </c>
      <c r="M1838" s="13">
        <v>293.44</v>
      </c>
      <c r="N1838" s="13">
        <v>1110.3701000000001</v>
      </c>
      <c r="O1838" s="13">
        <v>941.25300000000004</v>
      </c>
      <c r="P1838" s="13">
        <v>-267.8734</v>
      </c>
      <c r="Q1838" s="13">
        <v>1306.7141999999999</v>
      </c>
      <c r="R1838" s="13">
        <v>744.90890000000002</v>
      </c>
      <c r="S1838" s="13">
        <v>-36.24</v>
      </c>
      <c r="T1838" s="13">
        <v>103.19</v>
      </c>
      <c r="U1838" s="13">
        <v>190.29</v>
      </c>
      <c r="V1838" s="13">
        <v>216.47</v>
      </c>
      <c r="W1838" s="13">
        <v>61.529000000000003</v>
      </c>
      <c r="X1838" s="13">
        <f t="shared" si="477"/>
        <v>163.60833333333335</v>
      </c>
      <c r="Y1838" s="13">
        <f t="shared" si="478"/>
        <v>-213.63833333333332</v>
      </c>
      <c r="Z1838" s="13">
        <f t="shared" si="479"/>
        <v>-87.070000000000007</v>
      </c>
      <c r="AA1838" s="13">
        <f t="shared" si="480"/>
        <v>227.11</v>
      </c>
      <c r="AB1838" s="13">
        <f t="shared" si="481"/>
        <v>-277.13666666666671</v>
      </c>
      <c r="AC1838" s="13">
        <f t="shared" si="482"/>
        <v>-6.7558333333333325</v>
      </c>
      <c r="AD1838" s="13">
        <f t="shared" si="483"/>
        <v>484.58</v>
      </c>
      <c r="AE1838" s="13">
        <f t="shared" si="484"/>
        <v>715.37271666666675</v>
      </c>
      <c r="AF1838" s="13">
        <f t="shared" si="485"/>
        <v>608.4428333333334</v>
      </c>
      <c r="AG1838" s="13">
        <f t="shared" si="486"/>
        <v>-168.86274999999998</v>
      </c>
      <c r="AH1838" s="13">
        <f t="shared" si="487"/>
        <v>843.17909999999995</v>
      </c>
      <c r="AI1838" s="13">
        <f t="shared" si="488"/>
        <v>480.63645000000002</v>
      </c>
      <c r="AJ1838" s="13">
        <f t="shared" si="489"/>
        <v>-5.3779999999999992</v>
      </c>
      <c r="AK1838" s="13">
        <f t="shared" si="490"/>
        <v>93.57</v>
      </c>
      <c r="AL1838" s="13">
        <f t="shared" si="491"/>
        <v>-141.44166666666666</v>
      </c>
      <c r="AM1838" s="13">
        <f t="shared" si="492"/>
        <v>229.96000000000004</v>
      </c>
      <c r="AN1838" s="13">
        <f t="shared" si="493"/>
        <v>29.117499999999993</v>
      </c>
    </row>
    <row r="1839" spans="1:40" x14ac:dyDescent="0.25">
      <c r="A1839" s="10" t="s">
        <v>560</v>
      </c>
      <c r="B1839" s="10" t="s">
        <v>560</v>
      </c>
      <c r="C1839" s="10" t="s">
        <v>27</v>
      </c>
      <c r="D1839" s="10" t="s">
        <v>558</v>
      </c>
      <c r="E1839" s="10" t="s">
        <v>1039</v>
      </c>
      <c r="F1839" s="10" t="s">
        <v>29</v>
      </c>
      <c r="G1839" s="13">
        <v>120.58</v>
      </c>
      <c r="H1839" s="13">
        <v>-34.29</v>
      </c>
      <c r="I1839" s="13">
        <v>182.26</v>
      </c>
      <c r="J1839" s="13">
        <v>241.17</v>
      </c>
      <c r="K1839" s="13">
        <v>-154.88</v>
      </c>
      <c r="L1839" s="13">
        <v>33.491</v>
      </c>
      <c r="M1839" s="13">
        <v>345.69</v>
      </c>
      <c r="N1839" s="13">
        <v>1128.2626</v>
      </c>
      <c r="O1839" s="13">
        <v>769.71630000000005</v>
      </c>
      <c r="P1839" s="13">
        <v>-333.96300000000002</v>
      </c>
      <c r="Q1839" s="13">
        <v>1328.028</v>
      </c>
      <c r="R1839" s="13">
        <v>569.95100000000002</v>
      </c>
      <c r="S1839" s="13">
        <v>-30.885999999999999</v>
      </c>
      <c r="T1839" s="13">
        <v>103.19</v>
      </c>
      <c r="U1839" s="13">
        <v>190.29</v>
      </c>
      <c r="V1839" s="13">
        <v>216.47</v>
      </c>
      <c r="W1839" s="13">
        <v>61.529000000000003</v>
      </c>
      <c r="X1839" s="13">
        <f t="shared" si="477"/>
        <v>165.245</v>
      </c>
      <c r="Y1839" s="13">
        <f t="shared" si="478"/>
        <v>-3.5699999999999994</v>
      </c>
      <c r="Z1839" s="13">
        <f t="shared" si="479"/>
        <v>130.24</v>
      </c>
      <c r="AA1839" s="13">
        <f t="shared" si="480"/>
        <v>238.01499999999999</v>
      </c>
      <c r="AB1839" s="13">
        <f t="shared" si="481"/>
        <v>-76.344999999999999</v>
      </c>
      <c r="AC1839" s="13">
        <f t="shared" si="482"/>
        <v>27.66675</v>
      </c>
      <c r="AD1839" s="13">
        <f t="shared" si="483"/>
        <v>286.89</v>
      </c>
      <c r="AE1839" s="13">
        <f t="shared" si="484"/>
        <v>1183.1571250000002</v>
      </c>
      <c r="AF1839" s="13">
        <f t="shared" si="485"/>
        <v>838.12962499999992</v>
      </c>
      <c r="AG1839" s="13">
        <f t="shared" si="486"/>
        <v>-354.89830000000001</v>
      </c>
      <c r="AH1839" s="13">
        <f t="shared" si="487"/>
        <v>1405.3704</v>
      </c>
      <c r="AI1839" s="13">
        <f t="shared" si="488"/>
        <v>615.916425</v>
      </c>
      <c r="AJ1839" s="13">
        <f t="shared" si="489"/>
        <v>-32.040499999999994</v>
      </c>
      <c r="AK1839" s="13">
        <f t="shared" si="490"/>
        <v>-85.362499999999997</v>
      </c>
      <c r="AL1839" s="13">
        <f t="shared" si="491"/>
        <v>-66.534999999999997</v>
      </c>
      <c r="AM1839" s="13">
        <f t="shared" si="492"/>
        <v>246.98250000000002</v>
      </c>
      <c r="AN1839" s="13">
        <f t="shared" si="493"/>
        <v>-80.281499999999994</v>
      </c>
    </row>
    <row r="1840" spans="1:40" x14ac:dyDescent="0.25">
      <c r="A1840" s="10" t="s">
        <v>561</v>
      </c>
      <c r="B1840" s="10" t="s">
        <v>561</v>
      </c>
      <c r="C1840" s="10" t="s">
        <v>27</v>
      </c>
      <c r="D1840" s="10" t="s">
        <v>558</v>
      </c>
      <c r="E1840" s="10" t="s">
        <v>1039</v>
      </c>
      <c r="F1840" s="10" t="s">
        <v>29</v>
      </c>
      <c r="G1840" s="13">
        <v>200.83</v>
      </c>
      <c r="H1840" s="13">
        <v>-18.239999999999998</v>
      </c>
      <c r="I1840" s="13">
        <v>171.31</v>
      </c>
      <c r="J1840" s="13">
        <v>294.63</v>
      </c>
      <c r="K1840" s="13">
        <v>-112.04</v>
      </c>
      <c r="L1840" s="13">
        <v>28.702999999999999</v>
      </c>
      <c r="M1840" s="13">
        <v>363.82</v>
      </c>
      <c r="N1840" s="13">
        <v>1234.2669000000001</v>
      </c>
      <c r="O1840" s="13">
        <v>921.95429999999999</v>
      </c>
      <c r="P1840" s="13">
        <v>-341.52170000000001</v>
      </c>
      <c r="Q1840" s="13">
        <v>1453.6394</v>
      </c>
      <c r="R1840" s="13">
        <v>702.58190000000002</v>
      </c>
      <c r="S1840" s="13">
        <v>-32.713999999999999</v>
      </c>
      <c r="T1840" s="13">
        <v>34.32</v>
      </c>
      <c r="U1840" s="13">
        <v>-141.63999999999999</v>
      </c>
      <c r="V1840" s="13">
        <v>145.74</v>
      </c>
      <c r="W1840" s="13">
        <v>-76.381</v>
      </c>
      <c r="X1840" s="13">
        <f t="shared" si="477"/>
        <v>165.245</v>
      </c>
      <c r="Y1840" s="13">
        <f t="shared" si="478"/>
        <v>-3.5699999999999994</v>
      </c>
      <c r="Z1840" s="13">
        <f t="shared" si="479"/>
        <v>130.24</v>
      </c>
      <c r="AA1840" s="13">
        <f t="shared" si="480"/>
        <v>238.01499999999999</v>
      </c>
      <c r="AB1840" s="13">
        <f t="shared" si="481"/>
        <v>-76.344999999999999</v>
      </c>
      <c r="AC1840" s="13">
        <f t="shared" si="482"/>
        <v>27.66675</v>
      </c>
      <c r="AD1840" s="13">
        <f t="shared" si="483"/>
        <v>286.89</v>
      </c>
      <c r="AE1840" s="13">
        <f t="shared" si="484"/>
        <v>1183.1571250000002</v>
      </c>
      <c r="AF1840" s="13">
        <f t="shared" si="485"/>
        <v>838.12962499999992</v>
      </c>
      <c r="AG1840" s="13">
        <f t="shared" si="486"/>
        <v>-354.89830000000001</v>
      </c>
      <c r="AH1840" s="13">
        <f t="shared" si="487"/>
        <v>1405.3704</v>
      </c>
      <c r="AI1840" s="13">
        <f t="shared" si="488"/>
        <v>615.916425</v>
      </c>
      <c r="AJ1840" s="13">
        <f t="shared" si="489"/>
        <v>-32.040499999999994</v>
      </c>
      <c r="AK1840" s="13">
        <f t="shared" si="490"/>
        <v>-85.362499999999997</v>
      </c>
      <c r="AL1840" s="13">
        <f t="shared" si="491"/>
        <v>-66.534999999999997</v>
      </c>
      <c r="AM1840" s="13">
        <f t="shared" si="492"/>
        <v>246.98250000000002</v>
      </c>
      <c r="AN1840" s="13">
        <f t="shared" si="493"/>
        <v>-80.281499999999994</v>
      </c>
    </row>
    <row r="1841" spans="1:40" x14ac:dyDescent="0.25">
      <c r="A1841" s="10" t="s">
        <v>561</v>
      </c>
      <c r="B1841" s="10" t="s">
        <v>561</v>
      </c>
      <c r="C1841" s="10" t="s">
        <v>27</v>
      </c>
      <c r="D1841" s="10" t="s">
        <v>576</v>
      </c>
      <c r="E1841" s="10" t="s">
        <v>1039</v>
      </c>
      <c r="F1841" s="10" t="s">
        <v>29</v>
      </c>
      <c r="G1841" s="13">
        <v>362.38</v>
      </c>
      <c r="H1841" s="13">
        <v>14.07</v>
      </c>
      <c r="I1841" s="13">
        <v>111.32</v>
      </c>
      <c r="J1841" s="13">
        <v>394.92</v>
      </c>
      <c r="K1841" s="13">
        <v>-18.47</v>
      </c>
      <c r="L1841" s="13">
        <v>16.294</v>
      </c>
      <c r="M1841" s="13">
        <v>404.47</v>
      </c>
      <c r="N1841" s="13">
        <v>1031.1467</v>
      </c>
      <c r="O1841" s="13">
        <v>794.37120000000004</v>
      </c>
      <c r="P1841" s="13">
        <v>-260.36849999999998</v>
      </c>
      <c r="Q1841" s="13">
        <v>1198.7789</v>
      </c>
      <c r="R1841" s="13">
        <v>626.73900000000003</v>
      </c>
      <c r="S1841" s="13">
        <v>-32.774999999999999</v>
      </c>
      <c r="T1841" s="13">
        <v>34.32</v>
      </c>
      <c r="U1841" s="13">
        <v>-141.63999999999999</v>
      </c>
      <c r="V1841" s="13">
        <v>145.74</v>
      </c>
      <c r="W1841" s="13">
        <v>-76.381</v>
      </c>
      <c r="X1841" s="13">
        <f t="shared" si="477"/>
        <v>163.60833333333335</v>
      </c>
      <c r="Y1841" s="13">
        <f t="shared" si="478"/>
        <v>-213.63833333333332</v>
      </c>
      <c r="Z1841" s="13">
        <f t="shared" si="479"/>
        <v>-87.070000000000007</v>
      </c>
      <c r="AA1841" s="13">
        <f t="shared" si="480"/>
        <v>227.11</v>
      </c>
      <c r="AB1841" s="13">
        <f t="shared" si="481"/>
        <v>-277.13666666666671</v>
      </c>
      <c r="AC1841" s="13">
        <f t="shared" si="482"/>
        <v>-6.7558333333333325</v>
      </c>
      <c r="AD1841" s="13">
        <f t="shared" si="483"/>
        <v>484.58</v>
      </c>
      <c r="AE1841" s="13">
        <f t="shared" si="484"/>
        <v>715.37271666666675</v>
      </c>
      <c r="AF1841" s="13">
        <f t="shared" si="485"/>
        <v>608.4428333333334</v>
      </c>
      <c r="AG1841" s="13">
        <f t="shared" si="486"/>
        <v>-168.86274999999998</v>
      </c>
      <c r="AH1841" s="13">
        <f t="shared" si="487"/>
        <v>843.17909999999995</v>
      </c>
      <c r="AI1841" s="13">
        <f t="shared" si="488"/>
        <v>480.63645000000002</v>
      </c>
      <c r="AJ1841" s="13">
        <f t="shared" si="489"/>
        <v>-5.3779999999999992</v>
      </c>
      <c r="AK1841" s="13">
        <f t="shared" si="490"/>
        <v>93.57</v>
      </c>
      <c r="AL1841" s="13">
        <f t="shared" si="491"/>
        <v>-141.44166666666666</v>
      </c>
      <c r="AM1841" s="13">
        <f t="shared" si="492"/>
        <v>229.96000000000004</v>
      </c>
      <c r="AN1841" s="13">
        <f t="shared" si="493"/>
        <v>29.117499999999993</v>
      </c>
    </row>
    <row r="1842" spans="1:40" x14ac:dyDescent="0.25">
      <c r="A1842" s="10" t="s">
        <v>561</v>
      </c>
      <c r="B1842" s="10" t="s">
        <v>561</v>
      </c>
      <c r="C1842" s="10" t="s">
        <v>27</v>
      </c>
      <c r="D1842" s="10" t="s">
        <v>577</v>
      </c>
      <c r="E1842" s="10" t="s">
        <v>1039</v>
      </c>
      <c r="F1842" s="10" t="s">
        <v>29</v>
      </c>
      <c r="G1842" s="13">
        <v>356.38</v>
      </c>
      <c r="H1842" s="13">
        <v>-15.97</v>
      </c>
      <c r="I1842" s="13">
        <v>69.599999999999994</v>
      </c>
      <c r="J1842" s="13">
        <v>368.96</v>
      </c>
      <c r="K1842" s="13">
        <v>-28.56</v>
      </c>
      <c r="L1842" s="13">
        <v>10.249000000000001</v>
      </c>
      <c r="M1842" s="13">
        <v>384.04</v>
      </c>
      <c r="N1842" s="13">
        <v>1002.9464</v>
      </c>
      <c r="O1842" s="13">
        <v>696.16390000000001</v>
      </c>
      <c r="P1842" s="13">
        <v>-123.09990000000001</v>
      </c>
      <c r="Q1842" s="13">
        <v>1046.2337</v>
      </c>
      <c r="R1842" s="13">
        <v>652.87649999999996</v>
      </c>
      <c r="S1842" s="13">
        <v>-19.373999999999999</v>
      </c>
      <c r="T1842" s="13">
        <v>34.32</v>
      </c>
      <c r="U1842" s="13">
        <v>-141.63999999999999</v>
      </c>
      <c r="V1842" s="13">
        <v>145.74</v>
      </c>
      <c r="W1842" s="13">
        <v>-76.381</v>
      </c>
      <c r="X1842" s="13">
        <f t="shared" si="477"/>
        <v>275.60166666666669</v>
      </c>
      <c r="Y1842" s="13">
        <f t="shared" si="478"/>
        <v>-158.10833333333335</v>
      </c>
      <c r="Z1842" s="13">
        <f t="shared" si="479"/>
        <v>-33.896666666666668</v>
      </c>
      <c r="AA1842" s="13">
        <f t="shared" si="480"/>
        <v>291.61666666666667</v>
      </c>
      <c r="AB1842" s="13">
        <f t="shared" si="481"/>
        <v>-174.12333333333333</v>
      </c>
      <c r="AC1842" s="13">
        <f t="shared" si="482"/>
        <v>-3.8194999999999997</v>
      </c>
      <c r="AD1842" s="13">
        <f t="shared" si="483"/>
        <v>452.6033333333333</v>
      </c>
      <c r="AE1842" s="13">
        <f t="shared" si="484"/>
        <v>664.18843333333336</v>
      </c>
      <c r="AF1842" s="13">
        <f t="shared" si="485"/>
        <v>494.02523333333335</v>
      </c>
      <c r="AG1842" s="13">
        <f t="shared" si="486"/>
        <v>-82.569183333333328</v>
      </c>
      <c r="AH1842" s="13">
        <f t="shared" si="487"/>
        <v>703.27629999999999</v>
      </c>
      <c r="AI1842" s="13">
        <f t="shared" si="488"/>
        <v>454.93730000000005</v>
      </c>
      <c r="AJ1842" s="13">
        <f t="shared" si="489"/>
        <v>9.0718333333333359</v>
      </c>
      <c r="AK1842" s="13">
        <f t="shared" si="490"/>
        <v>12.748333333333333</v>
      </c>
      <c r="AL1842" s="13">
        <f t="shared" si="491"/>
        <v>-207.47666666666666</v>
      </c>
      <c r="AM1842" s="13">
        <f t="shared" si="492"/>
        <v>217.48333333333335</v>
      </c>
      <c r="AN1842" s="13">
        <f t="shared" si="493"/>
        <v>-16.479666666666663</v>
      </c>
    </row>
    <row r="1843" spans="1:40" x14ac:dyDescent="0.25">
      <c r="A1843" s="10" t="s">
        <v>561</v>
      </c>
      <c r="B1843" s="10" t="s">
        <v>561</v>
      </c>
      <c r="C1843" s="10" t="s">
        <v>27</v>
      </c>
      <c r="D1843" s="10" t="s">
        <v>556</v>
      </c>
      <c r="E1843" s="10" t="s">
        <v>1039</v>
      </c>
      <c r="F1843" s="10" t="s">
        <v>29</v>
      </c>
      <c r="G1843" s="13">
        <v>194.82</v>
      </c>
      <c r="H1843" s="13">
        <v>-48.29</v>
      </c>
      <c r="I1843" s="13">
        <v>129.59</v>
      </c>
      <c r="J1843" s="13">
        <v>250.94</v>
      </c>
      <c r="K1843" s="13">
        <v>-104.41</v>
      </c>
      <c r="L1843" s="13">
        <v>23.416</v>
      </c>
      <c r="M1843" s="13">
        <v>316.33999999999997</v>
      </c>
      <c r="N1843" s="13">
        <v>1204.0753</v>
      </c>
      <c r="O1843" s="13">
        <v>826.55029999999999</v>
      </c>
      <c r="P1843" s="13">
        <v>-204.25309999999999</v>
      </c>
      <c r="Q1843" s="13">
        <v>1293.4326000000001</v>
      </c>
      <c r="R1843" s="13">
        <v>737.19299999999998</v>
      </c>
      <c r="S1843" s="13">
        <v>-23.629000000000001</v>
      </c>
      <c r="T1843" s="13">
        <v>34.32</v>
      </c>
      <c r="U1843" s="13">
        <v>-141.63999999999999</v>
      </c>
      <c r="V1843" s="13">
        <v>145.74</v>
      </c>
      <c r="W1843" s="13">
        <v>-76.381</v>
      </c>
      <c r="X1843" s="13">
        <f t="shared" si="477"/>
        <v>220.90500000000003</v>
      </c>
      <c r="Y1843" s="13">
        <f t="shared" si="478"/>
        <v>-6.9699999999999989</v>
      </c>
      <c r="Z1843" s="13">
        <f t="shared" si="479"/>
        <v>91.544999999999987</v>
      </c>
      <c r="AA1843" s="13">
        <f t="shared" si="480"/>
        <v>254.26499999999999</v>
      </c>
      <c r="AB1843" s="13">
        <f t="shared" si="481"/>
        <v>-40.327500000000001</v>
      </c>
      <c r="AC1843" s="13">
        <f t="shared" si="482"/>
        <v>18.973999999999997</v>
      </c>
      <c r="AD1843" s="13">
        <f t="shared" si="483"/>
        <v>279.64249999999998</v>
      </c>
      <c r="AE1843" s="13">
        <f t="shared" si="484"/>
        <v>1259.0325</v>
      </c>
      <c r="AF1843" s="13">
        <f t="shared" si="485"/>
        <v>788.18209999999999</v>
      </c>
      <c r="AG1843" s="13">
        <f t="shared" si="486"/>
        <v>-201.26675</v>
      </c>
      <c r="AH1843" s="13">
        <f t="shared" si="487"/>
        <v>1334.238875</v>
      </c>
      <c r="AI1843" s="13">
        <f t="shared" si="488"/>
        <v>712.97574999999995</v>
      </c>
      <c r="AJ1843" s="13">
        <f t="shared" si="489"/>
        <v>-20.480500000000003</v>
      </c>
      <c r="AK1843" s="13">
        <f t="shared" si="490"/>
        <v>-106.705</v>
      </c>
      <c r="AL1843" s="13">
        <f t="shared" si="491"/>
        <v>-321.8125</v>
      </c>
      <c r="AM1843" s="13">
        <f t="shared" si="492"/>
        <v>351.39499999999998</v>
      </c>
      <c r="AN1843" s="13">
        <f t="shared" si="493"/>
        <v>-103.10124999999999</v>
      </c>
    </row>
    <row r="1844" spans="1:40" x14ac:dyDescent="0.25">
      <c r="A1844" s="10" t="s">
        <v>562</v>
      </c>
      <c r="B1844" s="10" t="s">
        <v>562</v>
      </c>
      <c r="C1844" s="10" t="s">
        <v>27</v>
      </c>
      <c r="D1844" s="10" t="s">
        <v>556</v>
      </c>
      <c r="E1844" s="10" t="s">
        <v>1039</v>
      </c>
      <c r="F1844" s="10" t="s">
        <v>29</v>
      </c>
      <c r="G1844" s="13">
        <v>231.95</v>
      </c>
      <c r="H1844" s="13">
        <v>-40.86</v>
      </c>
      <c r="I1844" s="13">
        <v>103.16</v>
      </c>
      <c r="J1844" s="13">
        <v>266.56</v>
      </c>
      <c r="K1844" s="13">
        <v>-75.47</v>
      </c>
      <c r="L1844" s="13">
        <v>18.548999999999999</v>
      </c>
      <c r="M1844" s="13">
        <v>311.24</v>
      </c>
      <c r="N1844" s="13">
        <v>1308.6853000000001</v>
      </c>
      <c r="O1844" s="13">
        <v>909.50829999999996</v>
      </c>
      <c r="P1844" s="13">
        <v>-183.84729999999999</v>
      </c>
      <c r="Q1844" s="13">
        <v>1380.4553000000001</v>
      </c>
      <c r="R1844" s="13">
        <v>837.73839999999996</v>
      </c>
      <c r="S1844" s="13">
        <v>-21.324999999999999</v>
      </c>
      <c r="T1844" s="13">
        <v>-58.85</v>
      </c>
      <c r="U1844" s="13">
        <v>-309.22000000000003</v>
      </c>
      <c r="V1844" s="13">
        <v>314.77</v>
      </c>
      <c r="W1844" s="13">
        <v>-100.77500000000001</v>
      </c>
      <c r="X1844" s="13">
        <f t="shared" si="477"/>
        <v>220.90500000000003</v>
      </c>
      <c r="Y1844" s="13">
        <f t="shared" si="478"/>
        <v>-6.9699999999999989</v>
      </c>
      <c r="Z1844" s="13">
        <f t="shared" si="479"/>
        <v>91.544999999999987</v>
      </c>
      <c r="AA1844" s="13">
        <f t="shared" si="480"/>
        <v>254.26499999999999</v>
      </c>
      <c r="AB1844" s="13">
        <f t="shared" si="481"/>
        <v>-40.327500000000001</v>
      </c>
      <c r="AC1844" s="13">
        <f t="shared" si="482"/>
        <v>18.973999999999997</v>
      </c>
      <c r="AD1844" s="13">
        <f t="shared" si="483"/>
        <v>279.64249999999998</v>
      </c>
      <c r="AE1844" s="13">
        <f t="shared" si="484"/>
        <v>1259.0325</v>
      </c>
      <c r="AF1844" s="13">
        <f t="shared" si="485"/>
        <v>788.18209999999999</v>
      </c>
      <c r="AG1844" s="13">
        <f t="shared" si="486"/>
        <v>-201.26675</v>
      </c>
      <c r="AH1844" s="13">
        <f t="shared" si="487"/>
        <v>1334.238875</v>
      </c>
      <c r="AI1844" s="13">
        <f t="shared" si="488"/>
        <v>712.97574999999995</v>
      </c>
      <c r="AJ1844" s="13">
        <f t="shared" si="489"/>
        <v>-20.480500000000003</v>
      </c>
      <c r="AK1844" s="13">
        <f t="shared" si="490"/>
        <v>-106.705</v>
      </c>
      <c r="AL1844" s="13">
        <f t="shared" si="491"/>
        <v>-321.8125</v>
      </c>
      <c r="AM1844" s="13">
        <f t="shared" si="492"/>
        <v>351.39499999999998</v>
      </c>
      <c r="AN1844" s="13">
        <f t="shared" si="493"/>
        <v>-103.10124999999999</v>
      </c>
    </row>
    <row r="1845" spans="1:40" x14ac:dyDescent="0.25">
      <c r="A1845" s="10" t="s">
        <v>562</v>
      </c>
      <c r="B1845" s="10" t="s">
        <v>562</v>
      </c>
      <c r="C1845" s="10" t="s">
        <v>27</v>
      </c>
      <c r="D1845" s="10" t="s">
        <v>577</v>
      </c>
      <c r="E1845" s="10" t="s">
        <v>1039</v>
      </c>
      <c r="F1845" s="10" t="s">
        <v>29</v>
      </c>
      <c r="G1845" s="13">
        <v>465.04</v>
      </c>
      <c r="H1845" s="13">
        <v>5.76</v>
      </c>
      <c r="I1845" s="13">
        <v>75.05</v>
      </c>
      <c r="J1845" s="13">
        <v>477</v>
      </c>
      <c r="K1845" s="13">
        <v>-6.19</v>
      </c>
      <c r="L1845" s="13">
        <v>9.0489999999999995</v>
      </c>
      <c r="M1845" s="13">
        <v>480.12</v>
      </c>
      <c r="N1845" s="13">
        <v>973.91179999999997</v>
      </c>
      <c r="O1845" s="13">
        <v>628.32100000000003</v>
      </c>
      <c r="P1845" s="13">
        <v>-143.9237</v>
      </c>
      <c r="Q1845" s="13">
        <v>1025.9992</v>
      </c>
      <c r="R1845" s="13">
        <v>576.23350000000005</v>
      </c>
      <c r="S1845" s="13">
        <v>-19.896000000000001</v>
      </c>
      <c r="T1845" s="13">
        <v>-58.85</v>
      </c>
      <c r="U1845" s="13">
        <v>-309.22000000000003</v>
      </c>
      <c r="V1845" s="13">
        <v>314.77</v>
      </c>
      <c r="W1845" s="13">
        <v>-100.77500000000001</v>
      </c>
      <c r="X1845" s="13">
        <f t="shared" si="477"/>
        <v>275.60166666666669</v>
      </c>
      <c r="Y1845" s="13">
        <f t="shared" si="478"/>
        <v>-158.10833333333335</v>
      </c>
      <c r="Z1845" s="13">
        <f t="shared" si="479"/>
        <v>-33.896666666666668</v>
      </c>
      <c r="AA1845" s="13">
        <f t="shared" si="480"/>
        <v>291.61666666666667</v>
      </c>
      <c r="AB1845" s="13">
        <f t="shared" si="481"/>
        <v>-174.12333333333333</v>
      </c>
      <c r="AC1845" s="13">
        <f t="shared" si="482"/>
        <v>-3.8194999999999997</v>
      </c>
      <c r="AD1845" s="13">
        <f t="shared" si="483"/>
        <v>452.6033333333333</v>
      </c>
      <c r="AE1845" s="13">
        <f t="shared" si="484"/>
        <v>664.18843333333336</v>
      </c>
      <c r="AF1845" s="13">
        <f t="shared" si="485"/>
        <v>494.02523333333335</v>
      </c>
      <c r="AG1845" s="13">
        <f t="shared" si="486"/>
        <v>-82.569183333333328</v>
      </c>
      <c r="AH1845" s="13">
        <f t="shared" si="487"/>
        <v>703.27629999999999</v>
      </c>
      <c r="AI1845" s="13">
        <f t="shared" si="488"/>
        <v>454.93730000000005</v>
      </c>
      <c r="AJ1845" s="13">
        <f t="shared" si="489"/>
        <v>9.0718333333333359</v>
      </c>
      <c r="AK1845" s="13">
        <f t="shared" si="490"/>
        <v>12.748333333333333</v>
      </c>
      <c r="AL1845" s="13">
        <f t="shared" si="491"/>
        <v>-207.47666666666666</v>
      </c>
      <c r="AM1845" s="13">
        <f t="shared" si="492"/>
        <v>217.48333333333335</v>
      </c>
      <c r="AN1845" s="13">
        <f t="shared" si="493"/>
        <v>-16.479666666666663</v>
      </c>
    </row>
    <row r="1846" spans="1:40" x14ac:dyDescent="0.25">
      <c r="A1846" s="10" t="s">
        <v>562</v>
      </c>
      <c r="B1846" s="10" t="s">
        <v>562</v>
      </c>
      <c r="C1846" s="10" t="s">
        <v>27</v>
      </c>
      <c r="D1846" s="10" t="s">
        <v>578</v>
      </c>
      <c r="E1846" s="10" t="s">
        <v>1039</v>
      </c>
      <c r="F1846" s="10" t="s">
        <v>29</v>
      </c>
      <c r="G1846" s="13">
        <v>465.41</v>
      </c>
      <c r="H1846" s="13">
        <v>7.61</v>
      </c>
      <c r="I1846" s="13">
        <v>20.29</v>
      </c>
      <c r="J1846" s="13">
        <v>466.31</v>
      </c>
      <c r="K1846" s="13">
        <v>6.72</v>
      </c>
      <c r="L1846" s="13">
        <v>2.5329999999999999</v>
      </c>
      <c r="M1846" s="13">
        <v>462.99</v>
      </c>
      <c r="N1846" s="13">
        <v>1024.2668000000001</v>
      </c>
      <c r="O1846" s="13">
        <v>593.14980000000003</v>
      </c>
      <c r="P1846" s="13">
        <v>72.648799999999994</v>
      </c>
      <c r="Q1846" s="13">
        <v>1036.1797999999999</v>
      </c>
      <c r="R1846" s="13">
        <v>581.23670000000004</v>
      </c>
      <c r="S1846" s="13">
        <v>9.3130000000000006</v>
      </c>
      <c r="T1846" s="13">
        <v>-58.85</v>
      </c>
      <c r="U1846" s="13">
        <v>-309.22000000000003</v>
      </c>
      <c r="V1846" s="13">
        <v>314.77</v>
      </c>
      <c r="W1846" s="13">
        <v>-100.77500000000001</v>
      </c>
      <c r="X1846" s="13">
        <f t="shared" si="477"/>
        <v>305.28166666666664</v>
      </c>
      <c r="Y1846" s="13">
        <f t="shared" si="478"/>
        <v>-125.72666666666667</v>
      </c>
      <c r="Z1846" s="13">
        <f t="shared" si="479"/>
        <v>-17.989999999999998</v>
      </c>
      <c r="AA1846" s="13">
        <f t="shared" si="480"/>
        <v>310.68333333333334</v>
      </c>
      <c r="AB1846" s="13">
        <f t="shared" si="481"/>
        <v>-131.12666666666667</v>
      </c>
      <c r="AC1846" s="13">
        <f t="shared" si="482"/>
        <v>-2.5044999999999997</v>
      </c>
      <c r="AD1846" s="13">
        <f t="shared" si="483"/>
        <v>431.32333333333327</v>
      </c>
      <c r="AE1846" s="13">
        <f t="shared" si="484"/>
        <v>691.20546666666667</v>
      </c>
      <c r="AF1846" s="13">
        <f t="shared" si="485"/>
        <v>470.01151666666669</v>
      </c>
      <c r="AG1846" s="13">
        <f t="shared" si="486"/>
        <v>27.229250000000004</v>
      </c>
      <c r="AH1846" s="13">
        <f t="shared" si="487"/>
        <v>699.99461666666673</v>
      </c>
      <c r="AI1846" s="13">
        <f t="shared" si="488"/>
        <v>461.2223166666667</v>
      </c>
      <c r="AJ1846" s="13">
        <f t="shared" si="489"/>
        <v>32.9285</v>
      </c>
      <c r="AK1846" s="13">
        <f t="shared" si="490"/>
        <v>-79.75333333333333</v>
      </c>
      <c r="AL1846" s="13">
        <f t="shared" si="491"/>
        <v>-214.11500000000004</v>
      </c>
      <c r="AM1846" s="13">
        <f t="shared" si="492"/>
        <v>239.48500000000001</v>
      </c>
      <c r="AN1846" s="13">
        <f t="shared" si="493"/>
        <v>-40.412000000000006</v>
      </c>
    </row>
    <row r="1847" spans="1:40" x14ac:dyDescent="0.25">
      <c r="A1847" s="10" t="s">
        <v>562</v>
      </c>
      <c r="B1847" s="10" t="s">
        <v>562</v>
      </c>
      <c r="C1847" s="10" t="s">
        <v>27</v>
      </c>
      <c r="D1847" s="10" t="s">
        <v>318</v>
      </c>
      <c r="E1847" s="10" t="s">
        <v>1039</v>
      </c>
      <c r="F1847" s="10" t="s">
        <v>29</v>
      </c>
      <c r="G1847" s="13">
        <v>232.32</v>
      </c>
      <c r="H1847" s="13">
        <v>-39</v>
      </c>
      <c r="I1847" s="13">
        <v>48.4</v>
      </c>
      <c r="J1847" s="13">
        <v>240.69</v>
      </c>
      <c r="K1847" s="13">
        <v>-47.38</v>
      </c>
      <c r="L1847" s="13">
        <v>9.8170000000000002</v>
      </c>
      <c r="M1847" s="13">
        <v>267.55</v>
      </c>
      <c r="N1847" s="13">
        <v>1358.4628</v>
      </c>
      <c r="O1847" s="13">
        <v>875.15210000000002</v>
      </c>
      <c r="P1847" s="13">
        <v>32.725200000000001</v>
      </c>
      <c r="Q1847" s="13">
        <v>1360.6686</v>
      </c>
      <c r="R1847" s="13">
        <v>872.94640000000004</v>
      </c>
      <c r="S1847" s="13">
        <v>3.8559999999999999</v>
      </c>
      <c r="T1847" s="13">
        <v>-58.85</v>
      </c>
      <c r="U1847" s="13">
        <v>-309.22000000000003</v>
      </c>
      <c r="V1847" s="13">
        <v>314.77</v>
      </c>
      <c r="W1847" s="13">
        <v>-100.77500000000001</v>
      </c>
      <c r="X1847" s="13">
        <f t="shared" si="477"/>
        <v>242.715</v>
      </c>
      <c r="Y1847" s="13">
        <f t="shared" si="478"/>
        <v>-3.3449999999999989</v>
      </c>
      <c r="Z1847" s="13">
        <f t="shared" si="479"/>
        <v>30.685000000000002</v>
      </c>
      <c r="AA1847" s="13">
        <f t="shared" si="480"/>
        <v>247.50000000000003</v>
      </c>
      <c r="AB1847" s="13">
        <f t="shared" si="481"/>
        <v>-8.1325000000000003</v>
      </c>
      <c r="AC1847" s="13">
        <f t="shared" si="482"/>
        <v>6.9704999999999995</v>
      </c>
      <c r="AD1847" s="13">
        <f t="shared" si="483"/>
        <v>253.46999999999997</v>
      </c>
      <c r="AE1847" s="13">
        <f t="shared" si="484"/>
        <v>1350.1226999999999</v>
      </c>
      <c r="AF1847" s="13">
        <f t="shared" si="485"/>
        <v>781.20777500000008</v>
      </c>
      <c r="AG1847" s="13">
        <f t="shared" si="486"/>
        <v>61.509724999999996</v>
      </c>
      <c r="AH1847" s="13">
        <f t="shared" si="487"/>
        <v>1358.0522250000001</v>
      </c>
      <c r="AI1847" s="13">
        <f t="shared" si="488"/>
        <v>773.27827499999989</v>
      </c>
      <c r="AJ1847" s="13">
        <f t="shared" si="489"/>
        <v>6.2554999999999996</v>
      </c>
      <c r="AK1847" s="13">
        <f t="shared" si="490"/>
        <v>-82.94</v>
      </c>
      <c r="AL1847" s="13">
        <f t="shared" si="491"/>
        <v>-395.3725</v>
      </c>
      <c r="AM1847" s="13">
        <f t="shared" si="492"/>
        <v>411.95500000000004</v>
      </c>
      <c r="AN1847" s="13">
        <f t="shared" si="493"/>
        <v>-103.19575</v>
      </c>
    </row>
    <row r="1848" spans="1:40" x14ac:dyDescent="0.25">
      <c r="A1848" s="10" t="s">
        <v>563</v>
      </c>
      <c r="B1848" s="10" t="s">
        <v>563</v>
      </c>
      <c r="C1848" s="10" t="s">
        <v>27</v>
      </c>
      <c r="D1848" s="10" t="s">
        <v>327</v>
      </c>
      <c r="E1848" s="10" t="s">
        <v>1039</v>
      </c>
      <c r="F1848" s="10" t="s">
        <v>29</v>
      </c>
      <c r="G1848" s="13">
        <v>295.07</v>
      </c>
      <c r="H1848" s="13">
        <v>100.29</v>
      </c>
      <c r="I1848" s="13">
        <v>16.239999999999998</v>
      </c>
      <c r="J1848" s="13">
        <v>296.41000000000003</v>
      </c>
      <c r="K1848" s="13">
        <v>98.95</v>
      </c>
      <c r="L1848" s="13">
        <v>4.7329999999999997</v>
      </c>
      <c r="M1848" s="13">
        <v>261.39</v>
      </c>
      <c r="N1848" s="13">
        <v>1476.4278999999999</v>
      </c>
      <c r="O1848" s="13">
        <v>1047.9940999999999</v>
      </c>
      <c r="P1848" s="13">
        <v>201.3681</v>
      </c>
      <c r="Q1848" s="13">
        <v>1556.2143000000001</v>
      </c>
      <c r="R1848" s="13">
        <v>968.20770000000005</v>
      </c>
      <c r="S1848" s="13">
        <v>21.614999999999998</v>
      </c>
      <c r="T1848" s="13">
        <v>-245.31</v>
      </c>
      <c r="U1848" s="13">
        <v>-52.62</v>
      </c>
      <c r="V1848" s="13">
        <v>250.89</v>
      </c>
      <c r="W1848" s="13">
        <v>-167.89400000000001</v>
      </c>
      <c r="X1848" s="13">
        <f t="shared" si="477"/>
        <v>28.06</v>
      </c>
      <c r="Y1848" s="13">
        <f t="shared" si="478"/>
        <v>-250.11714285714282</v>
      </c>
      <c r="Z1848" s="13">
        <f t="shared" si="479"/>
        <v>89.522857142857134</v>
      </c>
      <c r="AA1848" s="13">
        <f t="shared" si="480"/>
        <v>87.71285714285716</v>
      </c>
      <c r="AB1848" s="13">
        <f t="shared" si="481"/>
        <v>-309.7714285714286</v>
      </c>
      <c r="AC1848" s="13">
        <f t="shared" si="482"/>
        <v>31.42471428571428</v>
      </c>
      <c r="AD1848" s="13">
        <f t="shared" si="483"/>
        <v>428.0928571428571</v>
      </c>
      <c r="AE1848" s="13">
        <f t="shared" si="484"/>
        <v>853.71752857142849</v>
      </c>
      <c r="AF1848" s="13">
        <f t="shared" si="485"/>
        <v>592.86202857142848</v>
      </c>
      <c r="AG1848" s="13">
        <f t="shared" si="486"/>
        <v>111.87042857142858</v>
      </c>
      <c r="AH1848" s="13">
        <f t="shared" si="487"/>
        <v>909.68477142857125</v>
      </c>
      <c r="AI1848" s="13">
        <f t="shared" si="488"/>
        <v>536.89482857142855</v>
      </c>
      <c r="AJ1848" s="13">
        <f t="shared" si="489"/>
        <v>-10.36957142857143</v>
      </c>
      <c r="AK1848" s="13">
        <f t="shared" si="490"/>
        <v>-22.00142857142858</v>
      </c>
      <c r="AL1848" s="13">
        <f t="shared" si="491"/>
        <v>-89.232857142857142</v>
      </c>
      <c r="AM1848" s="13">
        <f t="shared" si="492"/>
        <v>192.96142857142854</v>
      </c>
      <c r="AN1848" s="13">
        <f t="shared" si="493"/>
        <v>-26.790571428571422</v>
      </c>
    </row>
    <row r="1849" spans="1:40" x14ac:dyDescent="0.25">
      <c r="A1849" s="10" t="s">
        <v>563</v>
      </c>
      <c r="B1849" s="10" t="s">
        <v>563</v>
      </c>
      <c r="C1849" s="10" t="s">
        <v>27</v>
      </c>
      <c r="D1849" s="10" t="s">
        <v>305</v>
      </c>
      <c r="E1849" s="10" t="s">
        <v>1039</v>
      </c>
      <c r="F1849" s="10" t="s">
        <v>29</v>
      </c>
      <c r="G1849" s="13">
        <v>245.85</v>
      </c>
      <c r="H1849" s="13">
        <v>90.45</v>
      </c>
      <c r="I1849" s="13">
        <v>1.53</v>
      </c>
      <c r="J1849" s="13">
        <v>245.86</v>
      </c>
      <c r="K1849" s="13">
        <v>90.43</v>
      </c>
      <c r="L1849" s="13">
        <v>0.56299999999999994</v>
      </c>
      <c r="M1849" s="13">
        <v>215.39</v>
      </c>
      <c r="N1849" s="13">
        <v>1501.2936</v>
      </c>
      <c r="O1849" s="13">
        <v>1095.2588000000001</v>
      </c>
      <c r="P1849" s="13">
        <v>335.92720000000003</v>
      </c>
      <c r="Q1849" s="13">
        <v>1690.7850000000001</v>
      </c>
      <c r="R1849" s="13">
        <v>905.76739999999995</v>
      </c>
      <c r="S1849" s="13">
        <v>29.427</v>
      </c>
      <c r="T1849" s="13">
        <v>-245.31</v>
      </c>
      <c r="U1849" s="13">
        <v>-52.62</v>
      </c>
      <c r="V1849" s="13">
        <v>250.89</v>
      </c>
      <c r="W1849" s="13">
        <v>-167.89400000000001</v>
      </c>
      <c r="X1849" s="13">
        <f t="shared" si="477"/>
        <v>163.45999999999995</v>
      </c>
      <c r="Y1849" s="13">
        <f t="shared" si="478"/>
        <v>-259.91833333333335</v>
      </c>
      <c r="Z1849" s="13">
        <f t="shared" si="479"/>
        <v>-5.2883333333333349</v>
      </c>
      <c r="AA1849" s="13">
        <f t="shared" si="480"/>
        <v>167.08</v>
      </c>
      <c r="AB1849" s="13">
        <f t="shared" si="481"/>
        <v>-263.53999999999996</v>
      </c>
      <c r="AC1849" s="13">
        <f t="shared" si="482"/>
        <v>-1.2418333333333333</v>
      </c>
      <c r="AD1849" s="13">
        <f t="shared" si="483"/>
        <v>454.59833333333336</v>
      </c>
      <c r="AE1849" s="13">
        <f t="shared" si="484"/>
        <v>931.42446666666649</v>
      </c>
      <c r="AF1849" s="13">
        <f t="shared" si="485"/>
        <v>731.40273333333346</v>
      </c>
      <c r="AG1849" s="13">
        <f t="shared" si="486"/>
        <v>219.03985</v>
      </c>
      <c r="AH1849" s="13">
        <f t="shared" si="487"/>
        <v>1084.2429833333333</v>
      </c>
      <c r="AI1849" s="13">
        <f t="shared" si="488"/>
        <v>578.58418333333327</v>
      </c>
      <c r="AJ1849" s="13">
        <f t="shared" si="489"/>
        <v>7.9563333333333324</v>
      </c>
      <c r="AK1849" s="13">
        <f t="shared" si="490"/>
        <v>22.773333333333337</v>
      </c>
      <c r="AL1849" s="13">
        <f t="shared" si="491"/>
        <v>12.838333333333331</v>
      </c>
      <c r="AM1849" s="13">
        <f t="shared" si="492"/>
        <v>151.71666666666667</v>
      </c>
      <c r="AN1849" s="13">
        <f t="shared" si="493"/>
        <v>-45.560666666666663</v>
      </c>
    </row>
    <row r="1850" spans="1:40" x14ac:dyDescent="0.25">
      <c r="A1850" s="10" t="s">
        <v>563</v>
      </c>
      <c r="B1850" s="10" t="s">
        <v>563</v>
      </c>
      <c r="C1850" s="10" t="s">
        <v>27</v>
      </c>
      <c r="D1850" s="10" t="s">
        <v>319</v>
      </c>
      <c r="E1850" s="10" t="s">
        <v>1039</v>
      </c>
      <c r="F1850" s="10" t="s">
        <v>29</v>
      </c>
      <c r="G1850" s="13">
        <v>224.81</v>
      </c>
      <c r="H1850" s="13">
        <v>-14.74</v>
      </c>
      <c r="I1850" s="13">
        <v>11.87</v>
      </c>
      <c r="J1850" s="13">
        <v>225.4</v>
      </c>
      <c r="K1850" s="13">
        <v>-15.33</v>
      </c>
      <c r="L1850" s="13">
        <v>2.8290000000000002</v>
      </c>
      <c r="M1850" s="13">
        <v>233.44</v>
      </c>
      <c r="N1850" s="13">
        <v>1268.0478000000001</v>
      </c>
      <c r="O1850" s="13">
        <v>880.77089999999998</v>
      </c>
      <c r="P1850" s="13">
        <v>322.63690000000003</v>
      </c>
      <c r="Q1850" s="13">
        <v>1450.6944000000001</v>
      </c>
      <c r="R1850" s="13">
        <v>698.12440000000004</v>
      </c>
      <c r="S1850" s="13">
        <v>29.513999999999999</v>
      </c>
      <c r="T1850" s="13">
        <v>-245.31</v>
      </c>
      <c r="U1850" s="13">
        <v>-52.62</v>
      </c>
      <c r="V1850" s="13">
        <v>250.89</v>
      </c>
      <c r="W1850" s="13">
        <v>-167.89400000000001</v>
      </c>
      <c r="X1850" s="13">
        <f t="shared" si="477"/>
        <v>239.8</v>
      </c>
      <c r="Y1850" s="13">
        <f t="shared" si="478"/>
        <v>12.98</v>
      </c>
      <c r="Z1850" s="13">
        <f t="shared" si="479"/>
        <v>18.7425</v>
      </c>
      <c r="AA1850" s="13">
        <f t="shared" si="480"/>
        <v>244.01500000000001</v>
      </c>
      <c r="AB1850" s="13">
        <f t="shared" si="481"/>
        <v>8.7650000000000006</v>
      </c>
      <c r="AC1850" s="13">
        <f t="shared" si="482"/>
        <v>5.0362499999999999</v>
      </c>
      <c r="AD1850" s="13">
        <f t="shared" si="483"/>
        <v>240.5675</v>
      </c>
      <c r="AE1850" s="13">
        <f t="shared" si="484"/>
        <v>1369.380275</v>
      </c>
      <c r="AF1850" s="13">
        <f t="shared" si="485"/>
        <v>880.69872499999997</v>
      </c>
      <c r="AG1850" s="13">
        <f t="shared" si="486"/>
        <v>320.41542500000003</v>
      </c>
      <c r="AH1850" s="13">
        <f t="shared" si="487"/>
        <v>1528.7735250000001</v>
      </c>
      <c r="AI1850" s="13">
        <f t="shared" si="488"/>
        <v>721.30549999999994</v>
      </c>
      <c r="AJ1850" s="13">
        <f t="shared" si="489"/>
        <v>26.424499999999998</v>
      </c>
      <c r="AK1850" s="13">
        <f t="shared" si="490"/>
        <v>-70.397500000000008</v>
      </c>
      <c r="AL1850" s="13">
        <f t="shared" si="491"/>
        <v>-219.53250000000003</v>
      </c>
      <c r="AM1850" s="13">
        <f t="shared" si="492"/>
        <v>286.20999999999998</v>
      </c>
      <c r="AN1850" s="13">
        <f t="shared" si="493"/>
        <v>-105.13</v>
      </c>
    </row>
    <row r="1851" spans="1:40" x14ac:dyDescent="0.25">
      <c r="A1851" s="10" t="s">
        <v>563</v>
      </c>
      <c r="B1851" s="10" t="s">
        <v>563</v>
      </c>
      <c r="C1851" s="10" t="s">
        <v>27</v>
      </c>
      <c r="D1851" s="10" t="s">
        <v>579</v>
      </c>
      <c r="E1851" s="10" t="s">
        <v>1039</v>
      </c>
      <c r="F1851" s="10" t="s">
        <v>29</v>
      </c>
      <c r="G1851" s="13">
        <v>274.02999999999997</v>
      </c>
      <c r="H1851" s="13">
        <v>-4.8899999999999997</v>
      </c>
      <c r="I1851" s="13">
        <v>26.58</v>
      </c>
      <c r="J1851" s="13">
        <v>276.54000000000002</v>
      </c>
      <c r="K1851" s="13">
        <v>-7.4</v>
      </c>
      <c r="L1851" s="13">
        <v>5.3940000000000001</v>
      </c>
      <c r="M1851" s="13">
        <v>280.32</v>
      </c>
      <c r="N1851" s="13">
        <v>1243.2229</v>
      </c>
      <c r="O1851" s="13">
        <v>832.1848</v>
      </c>
      <c r="P1851" s="13">
        <v>188.07769999999999</v>
      </c>
      <c r="Q1851" s="13">
        <v>1316.2918999999999</v>
      </c>
      <c r="R1851" s="13">
        <v>759.11569999999995</v>
      </c>
      <c r="S1851" s="13">
        <v>21.231000000000002</v>
      </c>
      <c r="T1851" s="13">
        <v>-245.31</v>
      </c>
      <c r="U1851" s="13">
        <v>-52.62</v>
      </c>
      <c r="V1851" s="13">
        <v>250.89</v>
      </c>
      <c r="W1851" s="13">
        <v>-167.89400000000001</v>
      </c>
      <c r="X1851" s="13">
        <f t="shared" si="477"/>
        <v>234.73500000000004</v>
      </c>
      <c r="Y1851" s="13">
        <f t="shared" si="478"/>
        <v>-126.12833333333333</v>
      </c>
      <c r="Z1851" s="13">
        <f t="shared" si="479"/>
        <v>82.346666666666664</v>
      </c>
      <c r="AA1851" s="13">
        <f t="shared" si="480"/>
        <v>259.58500000000004</v>
      </c>
      <c r="AB1851" s="13">
        <f t="shared" si="481"/>
        <v>-150.97833333333332</v>
      </c>
      <c r="AC1851" s="13">
        <f t="shared" si="482"/>
        <v>11.56</v>
      </c>
      <c r="AD1851" s="13">
        <f t="shared" si="483"/>
        <v>400.05500000000006</v>
      </c>
      <c r="AE1851" s="13">
        <f t="shared" si="484"/>
        <v>808.03375000000005</v>
      </c>
      <c r="AF1851" s="13">
        <f t="shared" si="485"/>
        <v>560.11900000000003</v>
      </c>
      <c r="AG1851" s="13">
        <f t="shared" si="486"/>
        <v>122.45123333333333</v>
      </c>
      <c r="AH1851" s="13">
        <f t="shared" si="487"/>
        <v>862.65641666666659</v>
      </c>
      <c r="AI1851" s="13">
        <f t="shared" si="488"/>
        <v>505.49630000000002</v>
      </c>
      <c r="AJ1851" s="13">
        <f t="shared" si="489"/>
        <v>-7.7971666666666621</v>
      </c>
      <c r="AK1851" s="13">
        <f t="shared" si="490"/>
        <v>-168.6766666666667</v>
      </c>
      <c r="AL1851" s="13">
        <f t="shared" si="491"/>
        <v>-156.47499999999999</v>
      </c>
      <c r="AM1851" s="13">
        <f t="shared" si="492"/>
        <v>247.38</v>
      </c>
      <c r="AN1851" s="13">
        <f t="shared" si="493"/>
        <v>-64.63933333333334</v>
      </c>
    </row>
    <row r="1852" spans="1:40" x14ac:dyDescent="0.25">
      <c r="A1852" s="10" t="s">
        <v>564</v>
      </c>
      <c r="B1852" s="10" t="s">
        <v>564</v>
      </c>
      <c r="C1852" s="10" t="s">
        <v>27</v>
      </c>
      <c r="D1852" s="10" t="s">
        <v>579</v>
      </c>
      <c r="E1852" s="10" t="s">
        <v>1039</v>
      </c>
      <c r="F1852" s="10" t="s">
        <v>29</v>
      </c>
      <c r="G1852" s="13">
        <v>426.91</v>
      </c>
      <c r="H1852" s="13">
        <v>25.68</v>
      </c>
      <c r="I1852" s="13">
        <v>-8.4</v>
      </c>
      <c r="J1852" s="13">
        <v>427.08</v>
      </c>
      <c r="K1852" s="13">
        <v>25.5</v>
      </c>
      <c r="L1852" s="13">
        <v>-1.1990000000000001</v>
      </c>
      <c r="M1852" s="13">
        <v>414.92</v>
      </c>
      <c r="N1852" s="13">
        <v>1175.2036000000001</v>
      </c>
      <c r="O1852" s="13">
        <v>749.80790000000002</v>
      </c>
      <c r="P1852" s="13">
        <v>211.80369999999999</v>
      </c>
      <c r="Q1852" s="13">
        <v>1262.6742999999999</v>
      </c>
      <c r="R1852" s="13">
        <v>662.33720000000005</v>
      </c>
      <c r="S1852" s="13">
        <v>22.44</v>
      </c>
      <c r="T1852" s="13">
        <v>-143.34</v>
      </c>
      <c r="U1852" s="13">
        <v>-260.3</v>
      </c>
      <c r="V1852" s="13">
        <v>297.16000000000003</v>
      </c>
      <c r="W1852" s="13">
        <v>-118.84099999999999</v>
      </c>
      <c r="X1852" s="13">
        <f t="shared" si="477"/>
        <v>234.73500000000004</v>
      </c>
      <c r="Y1852" s="13">
        <f t="shared" si="478"/>
        <v>-126.12833333333333</v>
      </c>
      <c r="Z1852" s="13">
        <f t="shared" si="479"/>
        <v>82.346666666666664</v>
      </c>
      <c r="AA1852" s="13">
        <f t="shared" si="480"/>
        <v>259.58500000000004</v>
      </c>
      <c r="AB1852" s="13">
        <f t="shared" si="481"/>
        <v>-150.97833333333332</v>
      </c>
      <c r="AC1852" s="13">
        <f t="shared" si="482"/>
        <v>11.56</v>
      </c>
      <c r="AD1852" s="13">
        <f t="shared" si="483"/>
        <v>400.05500000000006</v>
      </c>
      <c r="AE1852" s="13">
        <f t="shared" si="484"/>
        <v>808.03375000000005</v>
      </c>
      <c r="AF1852" s="13">
        <f t="shared" si="485"/>
        <v>560.11900000000003</v>
      </c>
      <c r="AG1852" s="13">
        <f t="shared" si="486"/>
        <v>122.45123333333333</v>
      </c>
      <c r="AH1852" s="13">
        <f t="shared" si="487"/>
        <v>862.65641666666659</v>
      </c>
      <c r="AI1852" s="13">
        <f t="shared" si="488"/>
        <v>505.49630000000002</v>
      </c>
      <c r="AJ1852" s="13">
        <f t="shared" si="489"/>
        <v>-7.7971666666666621</v>
      </c>
      <c r="AK1852" s="13">
        <f t="shared" si="490"/>
        <v>-168.6766666666667</v>
      </c>
      <c r="AL1852" s="13">
        <f t="shared" si="491"/>
        <v>-156.47499999999999</v>
      </c>
      <c r="AM1852" s="13">
        <f t="shared" si="492"/>
        <v>247.38</v>
      </c>
      <c r="AN1852" s="13">
        <f t="shared" si="493"/>
        <v>-64.63933333333334</v>
      </c>
    </row>
    <row r="1853" spans="1:40" x14ac:dyDescent="0.25">
      <c r="A1853" s="10" t="s">
        <v>564</v>
      </c>
      <c r="B1853" s="10" t="s">
        <v>564</v>
      </c>
      <c r="C1853" s="10" t="s">
        <v>27</v>
      </c>
      <c r="D1853" s="10" t="s">
        <v>319</v>
      </c>
      <c r="E1853" s="10" t="s">
        <v>1039</v>
      </c>
      <c r="F1853" s="10" t="s">
        <v>29</v>
      </c>
      <c r="G1853" s="13">
        <v>244.49</v>
      </c>
      <c r="H1853" s="13">
        <v>-10.8</v>
      </c>
      <c r="I1853" s="13">
        <v>-13.87</v>
      </c>
      <c r="J1853" s="13">
        <v>245.24</v>
      </c>
      <c r="K1853" s="13">
        <v>-11.55</v>
      </c>
      <c r="L1853" s="13">
        <v>-3.1</v>
      </c>
      <c r="M1853" s="13">
        <v>251.22</v>
      </c>
      <c r="N1853" s="13">
        <v>1455.3061</v>
      </c>
      <c r="O1853" s="13">
        <v>986.99559999999997</v>
      </c>
      <c r="P1853" s="13">
        <v>299.21879999999999</v>
      </c>
      <c r="Q1853" s="13">
        <v>1601.0989999999999</v>
      </c>
      <c r="R1853" s="13">
        <v>841.20270000000005</v>
      </c>
      <c r="S1853" s="13">
        <v>25.977</v>
      </c>
      <c r="T1853" s="13">
        <v>-143.34</v>
      </c>
      <c r="U1853" s="13">
        <v>-260.3</v>
      </c>
      <c r="V1853" s="13">
        <v>297.16000000000003</v>
      </c>
      <c r="W1853" s="13">
        <v>-118.84099999999999</v>
      </c>
      <c r="X1853" s="13">
        <f t="shared" si="477"/>
        <v>239.8</v>
      </c>
      <c r="Y1853" s="13">
        <f t="shared" si="478"/>
        <v>12.98</v>
      </c>
      <c r="Z1853" s="13">
        <f t="shared" si="479"/>
        <v>18.7425</v>
      </c>
      <c r="AA1853" s="13">
        <f t="shared" si="480"/>
        <v>244.01500000000001</v>
      </c>
      <c r="AB1853" s="13">
        <f t="shared" si="481"/>
        <v>8.7650000000000006</v>
      </c>
      <c r="AC1853" s="13">
        <f t="shared" si="482"/>
        <v>5.0362499999999999</v>
      </c>
      <c r="AD1853" s="13">
        <f t="shared" si="483"/>
        <v>240.5675</v>
      </c>
      <c r="AE1853" s="13">
        <f t="shared" si="484"/>
        <v>1369.380275</v>
      </c>
      <c r="AF1853" s="13">
        <f t="shared" si="485"/>
        <v>880.69872499999997</v>
      </c>
      <c r="AG1853" s="13">
        <f t="shared" si="486"/>
        <v>320.41542500000003</v>
      </c>
      <c r="AH1853" s="13">
        <f t="shared" si="487"/>
        <v>1528.7735250000001</v>
      </c>
      <c r="AI1853" s="13">
        <f t="shared" si="488"/>
        <v>721.30549999999994</v>
      </c>
      <c r="AJ1853" s="13">
        <f t="shared" si="489"/>
        <v>26.424499999999998</v>
      </c>
      <c r="AK1853" s="13">
        <f t="shared" si="490"/>
        <v>-70.397500000000008</v>
      </c>
      <c r="AL1853" s="13">
        <f t="shared" si="491"/>
        <v>-219.53250000000003</v>
      </c>
      <c r="AM1853" s="13">
        <f t="shared" si="492"/>
        <v>286.20999999999998</v>
      </c>
      <c r="AN1853" s="13">
        <f t="shared" si="493"/>
        <v>-105.13</v>
      </c>
    </row>
    <row r="1854" spans="1:40" x14ac:dyDescent="0.25">
      <c r="A1854" s="10" t="s">
        <v>564</v>
      </c>
      <c r="B1854" s="10" t="s">
        <v>564</v>
      </c>
      <c r="C1854" s="10" t="s">
        <v>27</v>
      </c>
      <c r="D1854" s="10" t="s">
        <v>318</v>
      </c>
      <c r="E1854" s="10" t="s">
        <v>1039</v>
      </c>
      <c r="F1854" s="10" t="s">
        <v>29</v>
      </c>
      <c r="G1854" s="13">
        <v>239.12</v>
      </c>
      <c r="H1854" s="13">
        <v>-37.64</v>
      </c>
      <c r="I1854" s="13">
        <v>16.309999999999999</v>
      </c>
      <c r="J1854" s="13">
        <v>240.08</v>
      </c>
      <c r="K1854" s="13">
        <v>-38.6</v>
      </c>
      <c r="L1854" s="13">
        <v>3.36</v>
      </c>
      <c r="M1854" s="13">
        <v>261.52999999999997</v>
      </c>
      <c r="N1854" s="13">
        <v>1319.5210999999999</v>
      </c>
      <c r="O1854" s="13">
        <v>850.16740000000004</v>
      </c>
      <c r="P1854" s="13">
        <v>96.312399999999997</v>
      </c>
      <c r="Q1854" s="13">
        <v>1338.5159000000001</v>
      </c>
      <c r="R1854" s="13">
        <v>831.17259999999999</v>
      </c>
      <c r="S1854" s="13">
        <v>11.157</v>
      </c>
      <c r="T1854" s="13">
        <v>-143.34</v>
      </c>
      <c r="U1854" s="13">
        <v>-260.3</v>
      </c>
      <c r="V1854" s="13">
        <v>297.16000000000003</v>
      </c>
      <c r="W1854" s="13">
        <v>-118.84099999999999</v>
      </c>
      <c r="X1854" s="13">
        <f t="shared" si="477"/>
        <v>242.715</v>
      </c>
      <c r="Y1854" s="13">
        <f t="shared" si="478"/>
        <v>-3.3449999999999989</v>
      </c>
      <c r="Z1854" s="13">
        <f t="shared" si="479"/>
        <v>30.685000000000002</v>
      </c>
      <c r="AA1854" s="13">
        <f t="shared" si="480"/>
        <v>247.50000000000003</v>
      </c>
      <c r="AB1854" s="13">
        <f t="shared" si="481"/>
        <v>-8.1325000000000003</v>
      </c>
      <c r="AC1854" s="13">
        <f t="shared" si="482"/>
        <v>6.9704999999999995</v>
      </c>
      <c r="AD1854" s="13">
        <f t="shared" si="483"/>
        <v>253.46999999999997</v>
      </c>
      <c r="AE1854" s="13">
        <f t="shared" si="484"/>
        <v>1350.1226999999999</v>
      </c>
      <c r="AF1854" s="13">
        <f t="shared" si="485"/>
        <v>781.20777500000008</v>
      </c>
      <c r="AG1854" s="13">
        <f t="shared" si="486"/>
        <v>61.509724999999996</v>
      </c>
      <c r="AH1854" s="13">
        <f t="shared" si="487"/>
        <v>1358.0522250000001</v>
      </c>
      <c r="AI1854" s="13">
        <f t="shared" si="488"/>
        <v>773.27827499999989</v>
      </c>
      <c r="AJ1854" s="13">
        <f t="shared" si="489"/>
        <v>6.2554999999999996</v>
      </c>
      <c r="AK1854" s="13">
        <f t="shared" si="490"/>
        <v>-82.94</v>
      </c>
      <c r="AL1854" s="13">
        <f t="shared" si="491"/>
        <v>-395.3725</v>
      </c>
      <c r="AM1854" s="13">
        <f t="shared" si="492"/>
        <v>411.95500000000004</v>
      </c>
      <c r="AN1854" s="13">
        <f t="shared" si="493"/>
        <v>-103.19575</v>
      </c>
    </row>
    <row r="1855" spans="1:40" x14ac:dyDescent="0.25">
      <c r="A1855" s="10" t="s">
        <v>564</v>
      </c>
      <c r="B1855" s="10" t="s">
        <v>564</v>
      </c>
      <c r="C1855" s="10" t="s">
        <v>27</v>
      </c>
      <c r="D1855" s="10" t="s">
        <v>578</v>
      </c>
      <c r="E1855" s="10" t="s">
        <v>1039</v>
      </c>
      <c r="F1855" s="10" t="s">
        <v>29</v>
      </c>
      <c r="G1855" s="13">
        <v>421.54</v>
      </c>
      <c r="H1855" s="13">
        <v>-1.1599999999999999</v>
      </c>
      <c r="I1855" s="13">
        <v>21.77</v>
      </c>
      <c r="J1855" s="13">
        <v>422.66</v>
      </c>
      <c r="K1855" s="13">
        <v>-2.2799999999999998</v>
      </c>
      <c r="L1855" s="13">
        <v>2.9409999999999998</v>
      </c>
      <c r="M1855" s="13">
        <v>423.8</v>
      </c>
      <c r="N1855" s="13">
        <v>1038.4291000000001</v>
      </c>
      <c r="O1855" s="13">
        <v>613.17859999999996</v>
      </c>
      <c r="P1855" s="13">
        <v>8.8973999999999993</v>
      </c>
      <c r="Q1855" s="13">
        <v>1038.6151</v>
      </c>
      <c r="R1855" s="13">
        <v>612.99249999999995</v>
      </c>
      <c r="S1855" s="13">
        <v>1.198</v>
      </c>
      <c r="T1855" s="13">
        <v>-143.34</v>
      </c>
      <c r="U1855" s="13">
        <v>-260.3</v>
      </c>
      <c r="V1855" s="13">
        <v>297.16000000000003</v>
      </c>
      <c r="W1855" s="13">
        <v>-118.84099999999999</v>
      </c>
      <c r="X1855" s="13">
        <f t="shared" si="477"/>
        <v>305.28166666666664</v>
      </c>
      <c r="Y1855" s="13">
        <f t="shared" si="478"/>
        <v>-125.72666666666667</v>
      </c>
      <c r="Z1855" s="13">
        <f t="shared" si="479"/>
        <v>-17.989999999999998</v>
      </c>
      <c r="AA1855" s="13">
        <f t="shared" si="480"/>
        <v>310.68333333333334</v>
      </c>
      <c r="AB1855" s="13">
        <f t="shared" si="481"/>
        <v>-131.12666666666667</v>
      </c>
      <c r="AC1855" s="13">
        <f t="shared" si="482"/>
        <v>-2.5044999999999997</v>
      </c>
      <c r="AD1855" s="13">
        <f t="shared" si="483"/>
        <v>431.32333333333327</v>
      </c>
      <c r="AE1855" s="13">
        <f t="shared" si="484"/>
        <v>691.20546666666667</v>
      </c>
      <c r="AF1855" s="13">
        <f t="shared" si="485"/>
        <v>470.01151666666669</v>
      </c>
      <c r="AG1855" s="13">
        <f t="shared" si="486"/>
        <v>27.229250000000004</v>
      </c>
      <c r="AH1855" s="13">
        <f t="shared" si="487"/>
        <v>699.99461666666673</v>
      </c>
      <c r="AI1855" s="13">
        <f t="shared" si="488"/>
        <v>461.2223166666667</v>
      </c>
      <c r="AJ1855" s="13">
        <f t="shared" si="489"/>
        <v>32.9285</v>
      </c>
      <c r="AK1855" s="13">
        <f t="shared" si="490"/>
        <v>-79.75333333333333</v>
      </c>
      <c r="AL1855" s="13">
        <f t="shared" si="491"/>
        <v>-214.11500000000004</v>
      </c>
      <c r="AM1855" s="13">
        <f t="shared" si="492"/>
        <v>239.48500000000001</v>
      </c>
      <c r="AN1855" s="13">
        <f t="shared" si="493"/>
        <v>-40.412000000000006</v>
      </c>
    </row>
    <row r="1856" spans="1:40" x14ac:dyDescent="0.25">
      <c r="A1856" s="10" t="s">
        <v>565</v>
      </c>
      <c r="B1856" s="10" t="s">
        <v>565</v>
      </c>
      <c r="C1856" s="10" t="s">
        <v>27</v>
      </c>
      <c r="D1856" s="10" t="s">
        <v>156</v>
      </c>
      <c r="E1856" s="10" t="s">
        <v>1039</v>
      </c>
      <c r="F1856" s="10" t="s">
        <v>29</v>
      </c>
      <c r="G1856" s="13">
        <v>31.89</v>
      </c>
      <c r="H1856" s="13">
        <v>-122.23</v>
      </c>
      <c r="I1856" s="13">
        <v>13.93</v>
      </c>
      <c r="J1856" s="13">
        <v>33.130000000000003</v>
      </c>
      <c r="K1856" s="13">
        <v>-123.48</v>
      </c>
      <c r="L1856" s="13">
        <v>5.1230000000000002</v>
      </c>
      <c r="M1856" s="13">
        <v>142.94999999999999</v>
      </c>
      <c r="N1856" s="13">
        <v>1037.7431999999999</v>
      </c>
      <c r="O1856" s="13">
        <v>-147.41319999999999</v>
      </c>
      <c r="P1856" s="13">
        <v>-38.601199999999999</v>
      </c>
      <c r="Q1856" s="13">
        <v>1038.9991</v>
      </c>
      <c r="R1856" s="13">
        <v>-148.66919999999999</v>
      </c>
      <c r="S1856" s="13">
        <v>-1.8640000000000001</v>
      </c>
      <c r="T1856" s="13">
        <v>-228.56</v>
      </c>
      <c r="U1856" s="13">
        <v>425.28</v>
      </c>
      <c r="V1856" s="13">
        <v>482.81</v>
      </c>
      <c r="W1856" s="13">
        <v>118.255</v>
      </c>
      <c r="X1856" s="13">
        <f t="shared" si="477"/>
        <v>-8.0019999999999918</v>
      </c>
      <c r="Y1856" s="13">
        <f t="shared" si="478"/>
        <v>-276.69799999999998</v>
      </c>
      <c r="Z1856" s="13">
        <f t="shared" si="479"/>
        <v>-10.265999999999998</v>
      </c>
      <c r="AA1856" s="13">
        <f t="shared" si="480"/>
        <v>24.873999999999995</v>
      </c>
      <c r="AB1856" s="13">
        <f t="shared" si="481"/>
        <v>-309.57599999999996</v>
      </c>
      <c r="AC1856" s="13">
        <f t="shared" si="482"/>
        <v>3.2952000000000012</v>
      </c>
      <c r="AD1856" s="13">
        <f t="shared" si="483"/>
        <v>373.91999999999996</v>
      </c>
      <c r="AE1856" s="13">
        <f t="shared" si="484"/>
        <v>859.03823999999986</v>
      </c>
      <c r="AF1856" s="13">
        <f t="shared" si="485"/>
        <v>-135.96242000000001</v>
      </c>
      <c r="AG1856" s="13">
        <f t="shared" si="486"/>
        <v>-40.884480000000003</v>
      </c>
      <c r="AH1856" s="13">
        <f t="shared" si="487"/>
        <v>864.90581999999995</v>
      </c>
      <c r="AI1856" s="13">
        <f t="shared" si="488"/>
        <v>-141.83002000000002</v>
      </c>
      <c r="AJ1856" s="13">
        <f t="shared" si="489"/>
        <v>-18.792399999999997</v>
      </c>
      <c r="AK1856" s="13">
        <f t="shared" si="490"/>
        <v>-47.067999999999998</v>
      </c>
      <c r="AL1856" s="13">
        <f t="shared" si="491"/>
        <v>351.072</v>
      </c>
      <c r="AM1856" s="13">
        <f t="shared" si="492"/>
        <v>425.02799999999996</v>
      </c>
      <c r="AN1856" s="13">
        <f t="shared" si="493"/>
        <v>91.962800000000001</v>
      </c>
    </row>
    <row r="1857" spans="1:40" x14ac:dyDescent="0.25">
      <c r="A1857" s="10" t="s">
        <v>565</v>
      </c>
      <c r="B1857" s="10" t="s">
        <v>565</v>
      </c>
      <c r="C1857" s="10" t="s">
        <v>27</v>
      </c>
      <c r="D1857" s="10" t="s">
        <v>161</v>
      </c>
      <c r="E1857" s="10" t="s">
        <v>1039</v>
      </c>
      <c r="F1857" s="10" t="s">
        <v>29</v>
      </c>
      <c r="G1857" s="13">
        <v>52.82</v>
      </c>
      <c r="H1857" s="13">
        <v>-118.04</v>
      </c>
      <c r="I1857" s="13">
        <v>21.22</v>
      </c>
      <c r="J1857" s="13">
        <v>55.41</v>
      </c>
      <c r="K1857" s="13">
        <v>-120.64</v>
      </c>
      <c r="L1857" s="13">
        <v>6.9749999999999996</v>
      </c>
      <c r="M1857" s="13">
        <v>155.91</v>
      </c>
      <c r="N1857" s="13">
        <v>874.26589999999999</v>
      </c>
      <c r="O1857" s="13">
        <v>-451.19369999999998</v>
      </c>
      <c r="P1857" s="13">
        <v>-18.627199999999998</v>
      </c>
      <c r="Q1857" s="13">
        <v>874.52760000000001</v>
      </c>
      <c r="R1857" s="13">
        <v>-451.4554</v>
      </c>
      <c r="S1857" s="13">
        <v>-0.80500000000000005</v>
      </c>
      <c r="T1857" s="13">
        <v>-228.56</v>
      </c>
      <c r="U1857" s="13">
        <v>425.28</v>
      </c>
      <c r="V1857" s="13">
        <v>482.81</v>
      </c>
      <c r="W1857" s="13">
        <v>118.255</v>
      </c>
      <c r="X1857" s="13">
        <f t="shared" si="477"/>
        <v>56.872500000000002</v>
      </c>
      <c r="Y1857" s="13">
        <f t="shared" si="478"/>
        <v>-82.23</v>
      </c>
      <c r="Z1857" s="13">
        <f t="shared" si="479"/>
        <v>-2.5000000000008349E-3</v>
      </c>
      <c r="AA1857" s="13">
        <f t="shared" si="480"/>
        <v>58.8</v>
      </c>
      <c r="AB1857" s="13">
        <f t="shared" si="481"/>
        <v>-84.157499999999999</v>
      </c>
      <c r="AC1857" s="13">
        <f t="shared" si="482"/>
        <v>-0.61250000000000004</v>
      </c>
      <c r="AD1857" s="13">
        <f t="shared" si="483"/>
        <v>126.02499999999999</v>
      </c>
      <c r="AE1857" s="13">
        <f t="shared" si="484"/>
        <v>834.06090000000006</v>
      </c>
      <c r="AF1857" s="13">
        <f t="shared" si="485"/>
        <v>-400.92559999999997</v>
      </c>
      <c r="AG1857" s="13">
        <f t="shared" si="486"/>
        <v>-6.3917499999999992</v>
      </c>
      <c r="AH1857" s="13">
        <f t="shared" si="487"/>
        <v>834.180025</v>
      </c>
      <c r="AI1857" s="13">
        <f t="shared" si="488"/>
        <v>-401.04477500000007</v>
      </c>
      <c r="AJ1857" s="13">
        <f t="shared" si="489"/>
        <v>-0.29475000000000001</v>
      </c>
      <c r="AK1857" s="13">
        <f t="shared" si="490"/>
        <v>-105.11</v>
      </c>
      <c r="AL1857" s="13">
        <f t="shared" si="491"/>
        <v>283.77</v>
      </c>
      <c r="AM1857" s="13">
        <f t="shared" si="492"/>
        <v>319.11749999999995</v>
      </c>
      <c r="AN1857" s="13">
        <f t="shared" si="493"/>
        <v>113.20925</v>
      </c>
    </row>
    <row r="1858" spans="1:40" x14ac:dyDescent="0.25">
      <c r="A1858" s="10" t="s">
        <v>565</v>
      </c>
      <c r="B1858" s="10" t="s">
        <v>565</v>
      </c>
      <c r="C1858" s="10" t="s">
        <v>27</v>
      </c>
      <c r="D1858" s="10" t="s">
        <v>580</v>
      </c>
      <c r="E1858" s="10" t="s">
        <v>1039</v>
      </c>
      <c r="F1858" s="10" t="s">
        <v>29</v>
      </c>
      <c r="G1858" s="13">
        <v>81.5</v>
      </c>
      <c r="H1858" s="13">
        <v>25.38</v>
      </c>
      <c r="I1858" s="13">
        <v>18.37</v>
      </c>
      <c r="J1858" s="13">
        <v>86.98</v>
      </c>
      <c r="K1858" s="13">
        <v>19.899999999999999</v>
      </c>
      <c r="L1858" s="13">
        <v>16.603999999999999</v>
      </c>
      <c r="M1858" s="13">
        <v>78.930000000000007</v>
      </c>
      <c r="N1858" s="13">
        <v>672.57799999999997</v>
      </c>
      <c r="O1858" s="13">
        <v>-521.17660000000001</v>
      </c>
      <c r="P1858" s="13">
        <v>87.156899999999993</v>
      </c>
      <c r="Q1858" s="13">
        <v>678.90779999999995</v>
      </c>
      <c r="R1858" s="13">
        <v>-527.50639999999999</v>
      </c>
      <c r="S1858" s="13">
        <v>4.1539999999999999</v>
      </c>
      <c r="T1858" s="13">
        <v>-228.56</v>
      </c>
      <c r="U1858" s="13">
        <v>425.28</v>
      </c>
      <c r="V1858" s="13">
        <v>482.81</v>
      </c>
      <c r="W1858" s="13">
        <v>118.255</v>
      </c>
      <c r="X1858" s="13">
        <f t="shared" si="477"/>
        <v>70.704999999999998</v>
      </c>
      <c r="Y1858" s="13">
        <f t="shared" si="478"/>
        <v>4.2474999999999996</v>
      </c>
      <c r="Z1858" s="13">
        <f t="shared" si="479"/>
        <v>10.5940675</v>
      </c>
      <c r="AA1858" s="13">
        <f t="shared" si="480"/>
        <v>73.317499999999995</v>
      </c>
      <c r="AB1858" s="13">
        <f t="shared" si="481"/>
        <v>1.6375000000000002</v>
      </c>
      <c r="AC1858" s="13">
        <f t="shared" si="482"/>
        <v>7.8955000000000002</v>
      </c>
      <c r="AD1858" s="13">
        <f t="shared" si="483"/>
        <v>74.567499999999995</v>
      </c>
      <c r="AE1858" s="13">
        <f t="shared" si="484"/>
        <v>727.09017500000004</v>
      </c>
      <c r="AF1858" s="13">
        <f t="shared" si="485"/>
        <v>-471.35617500000001</v>
      </c>
      <c r="AG1858" s="13">
        <f t="shared" si="486"/>
        <v>80.055799999999991</v>
      </c>
      <c r="AH1858" s="13">
        <f t="shared" si="487"/>
        <v>732.46744999999987</v>
      </c>
      <c r="AI1858" s="13">
        <f t="shared" si="488"/>
        <v>-476.73347500000006</v>
      </c>
      <c r="AJ1858" s="13">
        <f t="shared" si="489"/>
        <v>3.8019999999999996</v>
      </c>
      <c r="AK1858" s="13">
        <f t="shared" si="490"/>
        <v>-171.53500000000003</v>
      </c>
      <c r="AL1858" s="13">
        <f t="shared" si="491"/>
        <v>250.95500000000001</v>
      </c>
      <c r="AM1858" s="13">
        <f t="shared" si="492"/>
        <v>305.58500000000004</v>
      </c>
      <c r="AN1858" s="13">
        <f t="shared" si="493"/>
        <v>126.35225</v>
      </c>
    </row>
    <row r="1859" spans="1:40" x14ac:dyDescent="0.25">
      <c r="A1859" s="10" t="s">
        <v>565</v>
      </c>
      <c r="B1859" s="10" t="s">
        <v>565</v>
      </c>
      <c r="C1859" s="10" t="s">
        <v>27</v>
      </c>
      <c r="D1859" s="10" t="s">
        <v>581</v>
      </c>
      <c r="E1859" s="10" t="s">
        <v>1039</v>
      </c>
      <c r="F1859" s="10" t="s">
        <v>29</v>
      </c>
      <c r="G1859" s="13">
        <v>60.57</v>
      </c>
      <c r="H1859" s="13">
        <v>21.19</v>
      </c>
      <c r="I1859" s="13">
        <v>11.07</v>
      </c>
      <c r="J1859" s="13">
        <v>63.47</v>
      </c>
      <c r="K1859" s="13">
        <v>18.29</v>
      </c>
      <c r="L1859" s="13">
        <v>14.678000000000001</v>
      </c>
      <c r="M1859" s="13">
        <v>56.59</v>
      </c>
      <c r="N1859" s="13">
        <v>835.41669999999999</v>
      </c>
      <c r="O1859" s="13">
        <v>-217.4436</v>
      </c>
      <c r="P1859" s="13">
        <v>67.182900000000004</v>
      </c>
      <c r="Q1859" s="13">
        <v>839.68629999999996</v>
      </c>
      <c r="R1859" s="13">
        <v>-221.7132</v>
      </c>
      <c r="S1859" s="13">
        <v>3.6360000000000001</v>
      </c>
      <c r="T1859" s="13">
        <v>-228.56</v>
      </c>
      <c r="U1859" s="13">
        <v>425.28</v>
      </c>
      <c r="V1859" s="13">
        <v>482.81</v>
      </c>
      <c r="W1859" s="13">
        <v>118.255</v>
      </c>
      <c r="X1859" s="13">
        <f t="shared" si="477"/>
        <v>73.004999999999995</v>
      </c>
      <c r="Y1859" s="13">
        <f t="shared" si="478"/>
        <v>3.7924999999999995</v>
      </c>
      <c r="Z1859" s="13">
        <f t="shared" si="479"/>
        <v>-4.2799999999999994</v>
      </c>
      <c r="AA1859" s="13">
        <f t="shared" si="480"/>
        <v>74.847499999999997</v>
      </c>
      <c r="AB1859" s="13">
        <f t="shared" si="481"/>
        <v>1.9474999999999998</v>
      </c>
      <c r="AC1859" s="13">
        <f t="shared" si="482"/>
        <v>-0.83474999999999966</v>
      </c>
      <c r="AD1859" s="13">
        <f t="shared" si="483"/>
        <v>76.172499999999999</v>
      </c>
      <c r="AE1859" s="13">
        <f t="shared" si="484"/>
        <v>800.57202499999994</v>
      </c>
      <c r="AF1859" s="13">
        <f t="shared" si="485"/>
        <v>-261.79685000000001</v>
      </c>
      <c r="AG1859" s="13">
        <f t="shared" si="486"/>
        <v>69.431350000000009</v>
      </c>
      <c r="AH1859" s="13">
        <f t="shared" si="487"/>
        <v>805.092625</v>
      </c>
      <c r="AI1859" s="13">
        <f t="shared" si="488"/>
        <v>-266.317475</v>
      </c>
      <c r="AJ1859" s="13">
        <f t="shared" si="489"/>
        <v>3.7225000000000001</v>
      </c>
      <c r="AK1859" s="13">
        <f t="shared" si="490"/>
        <v>-284.64999999999998</v>
      </c>
      <c r="AL1859" s="13">
        <f t="shared" si="491"/>
        <v>383.99</v>
      </c>
      <c r="AM1859" s="13">
        <f t="shared" si="492"/>
        <v>479.89499999999998</v>
      </c>
      <c r="AN1859" s="13">
        <f t="shared" si="493"/>
        <v>126.11249999999998</v>
      </c>
    </row>
    <row r="1860" spans="1:40" x14ac:dyDescent="0.25">
      <c r="A1860" s="10" t="s">
        <v>566</v>
      </c>
      <c r="B1860" s="10" t="s">
        <v>566</v>
      </c>
      <c r="C1860" s="10" t="s">
        <v>27</v>
      </c>
      <c r="D1860" s="10" t="s">
        <v>581</v>
      </c>
      <c r="E1860" s="10" t="s">
        <v>1039</v>
      </c>
      <c r="F1860" s="10" t="s">
        <v>29</v>
      </c>
      <c r="G1860" s="13">
        <v>93.73</v>
      </c>
      <c r="H1860" s="13">
        <v>27.83</v>
      </c>
      <c r="I1860" s="13">
        <v>-6.69</v>
      </c>
      <c r="J1860" s="13">
        <v>94.4</v>
      </c>
      <c r="K1860" s="13">
        <v>27.15</v>
      </c>
      <c r="L1860" s="13">
        <v>-5.7359999999999998</v>
      </c>
      <c r="M1860" s="13">
        <v>84.18</v>
      </c>
      <c r="N1860" s="13">
        <v>803.0942</v>
      </c>
      <c r="O1860" s="13">
        <v>-268.81560000000002</v>
      </c>
      <c r="P1860" s="13">
        <v>70.978499999999997</v>
      </c>
      <c r="Q1860" s="13">
        <v>807.77369999999996</v>
      </c>
      <c r="R1860" s="13">
        <v>-273.49520000000001</v>
      </c>
      <c r="S1860" s="13">
        <v>3.7719999999999998</v>
      </c>
      <c r="T1860" s="13">
        <v>-194.47</v>
      </c>
      <c r="U1860" s="13">
        <v>265.11</v>
      </c>
      <c r="V1860" s="13">
        <v>328.79</v>
      </c>
      <c r="W1860" s="13">
        <v>126.262</v>
      </c>
      <c r="X1860" s="13">
        <f t="shared" si="477"/>
        <v>73.004999999999995</v>
      </c>
      <c r="Y1860" s="13">
        <f t="shared" si="478"/>
        <v>3.7924999999999995</v>
      </c>
      <c r="Z1860" s="13">
        <f t="shared" si="479"/>
        <v>-4.2799999999999994</v>
      </c>
      <c r="AA1860" s="13">
        <f t="shared" si="480"/>
        <v>74.847499999999997</v>
      </c>
      <c r="AB1860" s="13">
        <f t="shared" si="481"/>
        <v>1.9474999999999998</v>
      </c>
      <c r="AC1860" s="13">
        <f t="shared" si="482"/>
        <v>-0.83474999999999966</v>
      </c>
      <c r="AD1860" s="13">
        <f t="shared" si="483"/>
        <v>76.172499999999999</v>
      </c>
      <c r="AE1860" s="13">
        <f t="shared" si="484"/>
        <v>800.57202499999994</v>
      </c>
      <c r="AF1860" s="13">
        <f t="shared" si="485"/>
        <v>-261.79685000000001</v>
      </c>
      <c r="AG1860" s="13">
        <f t="shared" si="486"/>
        <v>69.431350000000009</v>
      </c>
      <c r="AH1860" s="13">
        <f t="shared" si="487"/>
        <v>805.092625</v>
      </c>
      <c r="AI1860" s="13">
        <f t="shared" si="488"/>
        <v>-266.317475</v>
      </c>
      <c r="AJ1860" s="13">
        <f t="shared" si="489"/>
        <v>3.7225000000000001</v>
      </c>
      <c r="AK1860" s="13">
        <f t="shared" si="490"/>
        <v>-284.64999999999998</v>
      </c>
      <c r="AL1860" s="13">
        <f t="shared" si="491"/>
        <v>383.99</v>
      </c>
      <c r="AM1860" s="13">
        <f t="shared" si="492"/>
        <v>479.89499999999998</v>
      </c>
      <c r="AN1860" s="13">
        <f t="shared" si="493"/>
        <v>126.11249999999998</v>
      </c>
    </row>
    <row r="1861" spans="1:40" x14ac:dyDescent="0.25">
      <c r="A1861" s="10" t="s">
        <v>566</v>
      </c>
      <c r="B1861" s="10" t="s">
        <v>566</v>
      </c>
      <c r="C1861" s="10" t="s">
        <v>27</v>
      </c>
      <c r="D1861" s="10" t="s">
        <v>580</v>
      </c>
      <c r="E1861" s="10" t="s">
        <v>1039</v>
      </c>
      <c r="F1861" s="10" t="s">
        <v>29</v>
      </c>
      <c r="G1861" s="13">
        <v>67.819999999999993</v>
      </c>
      <c r="H1861" s="13">
        <v>22.64</v>
      </c>
      <c r="I1861" s="13">
        <v>-1.3729999999999999E-2</v>
      </c>
      <c r="J1861" s="13">
        <v>67.819999999999993</v>
      </c>
      <c r="K1861" s="13">
        <v>22.64</v>
      </c>
      <c r="L1861" s="13">
        <v>-1.7000000000000001E-2</v>
      </c>
      <c r="M1861" s="13">
        <v>59.8</v>
      </c>
      <c r="N1861" s="13">
        <v>764.05430000000001</v>
      </c>
      <c r="O1861" s="13">
        <v>-457.97379999999998</v>
      </c>
      <c r="P1861" s="13">
        <v>83.212299999999999</v>
      </c>
      <c r="Q1861" s="13">
        <v>769.69439999999997</v>
      </c>
      <c r="R1861" s="13">
        <v>-463.61399999999998</v>
      </c>
      <c r="S1861" s="13">
        <v>3.8780000000000001</v>
      </c>
      <c r="T1861" s="13">
        <v>-194.47</v>
      </c>
      <c r="U1861" s="13">
        <v>265.11</v>
      </c>
      <c r="V1861" s="13">
        <v>328.79</v>
      </c>
      <c r="W1861" s="13">
        <v>126.262</v>
      </c>
      <c r="X1861" s="13">
        <f t="shared" ref="X1861:X1924" si="494">AVERAGEIF($D$4:$D$3455,$D1861,G$4:G$3455)</f>
        <v>70.704999999999998</v>
      </c>
      <c r="Y1861" s="13">
        <f t="shared" ref="Y1861:Y1924" si="495">AVERAGEIF($D$4:$D$3455,$D1861,H$4:H$3455)</f>
        <v>4.2474999999999996</v>
      </c>
      <c r="Z1861" s="13">
        <f t="shared" ref="Z1861:Z1924" si="496">AVERAGEIF($D$4:$D$3455,$D1861,I$4:I$3455)</f>
        <v>10.5940675</v>
      </c>
      <c r="AA1861" s="13">
        <f t="shared" ref="AA1861:AA1924" si="497">AVERAGEIF($D$4:$D$3455,$D1861,J$4:J$3455)</f>
        <v>73.317499999999995</v>
      </c>
      <c r="AB1861" s="13">
        <f t="shared" ref="AB1861:AB1924" si="498">AVERAGEIF($D$4:$D$3455,$D1861,K$4:K$3455)</f>
        <v>1.6375000000000002</v>
      </c>
      <c r="AC1861" s="13">
        <f t="shared" ref="AC1861:AC1924" si="499">AVERAGEIF($D$4:$D$3455,$D1861,L$4:L$3455)</f>
        <v>7.8955000000000002</v>
      </c>
      <c r="AD1861" s="13">
        <f t="shared" ref="AD1861:AD1924" si="500">AVERAGEIF($D$4:$D$3455,$D1861,M$4:M$3455)</f>
        <v>74.567499999999995</v>
      </c>
      <c r="AE1861" s="13">
        <f t="shared" ref="AE1861:AE1924" si="501">AVERAGEIF($D$4:$D$3455,$D1861,N$4:N$3455)</f>
        <v>727.09017500000004</v>
      </c>
      <c r="AF1861" s="13">
        <f t="shared" ref="AF1861:AF1924" si="502">AVERAGEIF($D$4:$D$3455,$D1861,O$4:O$3455)</f>
        <v>-471.35617500000001</v>
      </c>
      <c r="AG1861" s="13">
        <f t="shared" ref="AG1861:AG1924" si="503">AVERAGEIF($D$4:$D$3455,$D1861,P$4:P$3455)</f>
        <v>80.055799999999991</v>
      </c>
      <c r="AH1861" s="13">
        <f t="shared" ref="AH1861:AH1924" si="504">AVERAGEIF($D$4:$D$3455,$D1861,Q$4:Q$3455)</f>
        <v>732.46744999999987</v>
      </c>
      <c r="AI1861" s="13">
        <f t="shared" ref="AI1861:AI1924" si="505">AVERAGEIF($D$4:$D$3455,$D1861,R$4:R$3455)</f>
        <v>-476.73347500000006</v>
      </c>
      <c r="AJ1861" s="13">
        <f t="shared" ref="AJ1861:AJ1924" si="506">AVERAGEIF($D$4:$D$3455,$D1861,S$4:S$3455)</f>
        <v>3.8019999999999996</v>
      </c>
      <c r="AK1861" s="13">
        <f t="shared" ref="AK1861:AK1924" si="507">AVERAGEIF($D$4:$D$3455,$D1861,T$4:T$3455)</f>
        <v>-171.53500000000003</v>
      </c>
      <c r="AL1861" s="13">
        <f t="shared" ref="AL1861:AL1924" si="508">AVERAGEIF($D$4:$D$3455,$D1861,U$4:U$3455)</f>
        <v>250.95500000000001</v>
      </c>
      <c r="AM1861" s="13">
        <f t="shared" ref="AM1861:AM1924" si="509">AVERAGEIF($D$4:$D$3455,$D1861,V$4:V$3455)</f>
        <v>305.58500000000004</v>
      </c>
      <c r="AN1861" s="13">
        <f t="shared" ref="AN1861:AN1924" si="510">AVERAGEIF($D$4:$D$3455,$D1861,W$4:W$3455)</f>
        <v>126.35225</v>
      </c>
    </row>
    <row r="1862" spans="1:40" x14ac:dyDescent="0.25">
      <c r="A1862" s="10" t="s">
        <v>566</v>
      </c>
      <c r="B1862" s="10" t="s">
        <v>566</v>
      </c>
      <c r="C1862" s="10" t="s">
        <v>27</v>
      </c>
      <c r="D1862" s="10" t="s">
        <v>582</v>
      </c>
      <c r="E1862" s="10" t="s">
        <v>1039</v>
      </c>
      <c r="F1862" s="10" t="s">
        <v>29</v>
      </c>
      <c r="G1862" s="13">
        <v>63.38</v>
      </c>
      <c r="H1862" s="13">
        <v>0.45</v>
      </c>
      <c r="I1862" s="13">
        <v>-10.58</v>
      </c>
      <c r="J1862" s="13">
        <v>65.11</v>
      </c>
      <c r="K1862" s="13">
        <v>-1.28</v>
      </c>
      <c r="L1862" s="13">
        <v>-9.2899999999999991</v>
      </c>
      <c r="M1862" s="13">
        <v>65.760000000000005</v>
      </c>
      <c r="N1862" s="13">
        <v>592.40700000000004</v>
      </c>
      <c r="O1862" s="13">
        <v>-510.65730000000002</v>
      </c>
      <c r="P1862" s="13">
        <v>84.259500000000003</v>
      </c>
      <c r="Q1862" s="13">
        <v>598.80619999999999</v>
      </c>
      <c r="R1862" s="13">
        <v>-517.05650000000003</v>
      </c>
      <c r="S1862" s="13">
        <v>4.343</v>
      </c>
      <c r="T1862" s="13">
        <v>-194.47</v>
      </c>
      <c r="U1862" s="13">
        <v>265.11</v>
      </c>
      <c r="V1862" s="13">
        <v>328.79</v>
      </c>
      <c r="W1862" s="13">
        <v>126.262</v>
      </c>
      <c r="X1862" s="13">
        <f t="shared" si="494"/>
        <v>75.927500000000009</v>
      </c>
      <c r="Y1862" s="13">
        <f t="shared" si="495"/>
        <v>7.8699999999999992</v>
      </c>
      <c r="Z1862" s="13">
        <f t="shared" si="496"/>
        <v>-2.8850000000000007</v>
      </c>
      <c r="AA1862" s="13">
        <f t="shared" si="497"/>
        <v>76.56</v>
      </c>
      <c r="AB1862" s="13">
        <f t="shared" si="498"/>
        <v>7.2375000000000007</v>
      </c>
      <c r="AC1862" s="13">
        <f t="shared" si="499"/>
        <v>-2.3512499999999994</v>
      </c>
      <c r="AD1862" s="13">
        <f t="shared" si="500"/>
        <v>73.399999999999991</v>
      </c>
      <c r="AE1862" s="13">
        <f t="shared" si="501"/>
        <v>611.26352500000007</v>
      </c>
      <c r="AF1862" s="13">
        <f t="shared" si="502"/>
        <v>-506.89704999999998</v>
      </c>
      <c r="AG1862" s="13">
        <f t="shared" si="503"/>
        <v>85.071325000000002</v>
      </c>
      <c r="AH1862" s="13">
        <f t="shared" si="504"/>
        <v>617.70162499999992</v>
      </c>
      <c r="AI1862" s="13">
        <f t="shared" si="505"/>
        <v>-513.33517500000005</v>
      </c>
      <c r="AJ1862" s="13">
        <f t="shared" si="506"/>
        <v>4.3257499999999993</v>
      </c>
      <c r="AK1862" s="13">
        <f t="shared" si="507"/>
        <v>-135.60500000000002</v>
      </c>
      <c r="AL1862" s="13">
        <f t="shared" si="508"/>
        <v>169.10250000000002</v>
      </c>
      <c r="AM1862" s="13">
        <f t="shared" si="509"/>
        <v>218.16</v>
      </c>
      <c r="AN1862" s="13">
        <f t="shared" si="510"/>
        <v>130.58150000000001</v>
      </c>
    </row>
    <row r="1863" spans="1:40" x14ac:dyDescent="0.25">
      <c r="A1863" s="10" t="s">
        <v>566</v>
      </c>
      <c r="B1863" s="10" t="s">
        <v>566</v>
      </c>
      <c r="C1863" s="10" t="s">
        <v>27</v>
      </c>
      <c r="D1863" s="10" t="s">
        <v>583</v>
      </c>
      <c r="E1863" s="10" t="s">
        <v>1039</v>
      </c>
      <c r="F1863" s="10" t="s">
        <v>29</v>
      </c>
      <c r="G1863" s="13">
        <v>89.29</v>
      </c>
      <c r="H1863" s="13">
        <v>5.63</v>
      </c>
      <c r="I1863" s="13">
        <v>-17.25</v>
      </c>
      <c r="J1863" s="13">
        <v>92.71</v>
      </c>
      <c r="K1863" s="13">
        <v>2.21</v>
      </c>
      <c r="L1863" s="13">
        <v>-11.206</v>
      </c>
      <c r="M1863" s="13">
        <v>91.62</v>
      </c>
      <c r="N1863" s="13">
        <v>630.98699999999997</v>
      </c>
      <c r="O1863" s="13">
        <v>-321.11</v>
      </c>
      <c r="P1863" s="13">
        <v>72.025800000000004</v>
      </c>
      <c r="Q1863" s="13">
        <v>636.4049</v>
      </c>
      <c r="R1863" s="13">
        <v>-326.52789999999999</v>
      </c>
      <c r="S1863" s="13">
        <v>4.3019999999999996</v>
      </c>
      <c r="T1863" s="13">
        <v>-194.47</v>
      </c>
      <c r="U1863" s="13">
        <v>265.11</v>
      </c>
      <c r="V1863" s="13">
        <v>328.79</v>
      </c>
      <c r="W1863" s="13">
        <v>126.262</v>
      </c>
      <c r="X1863" s="13">
        <f t="shared" si="494"/>
        <v>93.924999999999997</v>
      </c>
      <c r="Y1863" s="13">
        <f t="shared" si="495"/>
        <v>10.574999999999999</v>
      </c>
      <c r="Z1863" s="13">
        <f t="shared" si="496"/>
        <v>-19</v>
      </c>
      <c r="AA1863" s="13">
        <f t="shared" si="497"/>
        <v>98.11999999999999</v>
      </c>
      <c r="AB1863" s="13">
        <f t="shared" si="498"/>
        <v>6.3800000000000008</v>
      </c>
      <c r="AC1863" s="13">
        <f t="shared" si="499"/>
        <v>-12.2925</v>
      </c>
      <c r="AD1863" s="13">
        <f t="shared" si="500"/>
        <v>95.134999999999991</v>
      </c>
      <c r="AE1863" s="13">
        <f t="shared" si="501"/>
        <v>622.18835000000013</v>
      </c>
      <c r="AF1863" s="13">
        <f t="shared" si="502"/>
        <v>-325.70100000000002</v>
      </c>
      <c r="AG1863" s="13">
        <f t="shared" si="503"/>
        <v>69.987174999999993</v>
      </c>
      <c r="AH1863" s="13">
        <f t="shared" si="504"/>
        <v>627.33380000000011</v>
      </c>
      <c r="AI1863" s="13">
        <f t="shared" si="505"/>
        <v>-330.84645</v>
      </c>
      <c r="AJ1863" s="13">
        <f t="shared" si="506"/>
        <v>4.2</v>
      </c>
      <c r="AK1863" s="13">
        <f t="shared" si="507"/>
        <v>-186.23000000000002</v>
      </c>
      <c r="AL1863" s="13">
        <f t="shared" si="508"/>
        <v>271.81</v>
      </c>
      <c r="AM1863" s="13">
        <f t="shared" si="509"/>
        <v>330.27499999999998</v>
      </c>
      <c r="AN1863" s="13">
        <f t="shared" si="510"/>
        <v>123.81649999999999</v>
      </c>
    </row>
    <row r="1864" spans="1:40" x14ac:dyDescent="0.25">
      <c r="A1864" s="10" t="s">
        <v>567</v>
      </c>
      <c r="B1864" s="10" t="s">
        <v>567</v>
      </c>
      <c r="C1864" s="10" t="s">
        <v>27</v>
      </c>
      <c r="D1864" s="10" t="s">
        <v>583</v>
      </c>
      <c r="E1864" s="10" t="s">
        <v>1039</v>
      </c>
      <c r="F1864" s="10" t="s">
        <v>29</v>
      </c>
      <c r="G1864" s="13">
        <v>96.88</v>
      </c>
      <c r="H1864" s="13">
        <v>7.15</v>
      </c>
      <c r="I1864" s="13">
        <v>-16.96</v>
      </c>
      <c r="J1864" s="13">
        <v>99.98</v>
      </c>
      <c r="K1864" s="13">
        <v>4.05</v>
      </c>
      <c r="L1864" s="13">
        <v>-10.355</v>
      </c>
      <c r="M1864" s="13">
        <v>98.02</v>
      </c>
      <c r="N1864" s="13">
        <v>619.67200000000003</v>
      </c>
      <c r="O1864" s="13">
        <v>-342.22829999999999</v>
      </c>
      <c r="P1864" s="13">
        <v>71.561800000000005</v>
      </c>
      <c r="Q1864" s="13">
        <v>624.96680000000003</v>
      </c>
      <c r="R1864" s="13">
        <v>-347.5231</v>
      </c>
      <c r="S1864" s="13">
        <v>4.2320000000000002</v>
      </c>
      <c r="T1864" s="13">
        <v>-121.76</v>
      </c>
      <c r="U1864" s="13">
        <v>200.03</v>
      </c>
      <c r="V1864" s="13">
        <v>234.17</v>
      </c>
      <c r="W1864" s="13">
        <v>121.32899999999999</v>
      </c>
      <c r="X1864" s="13">
        <f t="shared" si="494"/>
        <v>93.924999999999997</v>
      </c>
      <c r="Y1864" s="13">
        <f t="shared" si="495"/>
        <v>10.574999999999999</v>
      </c>
      <c r="Z1864" s="13">
        <f t="shared" si="496"/>
        <v>-19</v>
      </c>
      <c r="AA1864" s="13">
        <f t="shared" si="497"/>
        <v>98.11999999999999</v>
      </c>
      <c r="AB1864" s="13">
        <f t="shared" si="498"/>
        <v>6.3800000000000008</v>
      </c>
      <c r="AC1864" s="13">
        <f t="shared" si="499"/>
        <v>-12.2925</v>
      </c>
      <c r="AD1864" s="13">
        <f t="shared" si="500"/>
        <v>95.134999999999991</v>
      </c>
      <c r="AE1864" s="13">
        <f t="shared" si="501"/>
        <v>622.18835000000013</v>
      </c>
      <c r="AF1864" s="13">
        <f t="shared" si="502"/>
        <v>-325.70100000000002</v>
      </c>
      <c r="AG1864" s="13">
        <f t="shared" si="503"/>
        <v>69.987174999999993</v>
      </c>
      <c r="AH1864" s="13">
        <f t="shared" si="504"/>
        <v>627.33380000000011</v>
      </c>
      <c r="AI1864" s="13">
        <f t="shared" si="505"/>
        <v>-330.84645</v>
      </c>
      <c r="AJ1864" s="13">
        <f t="shared" si="506"/>
        <v>4.2</v>
      </c>
      <c r="AK1864" s="13">
        <f t="shared" si="507"/>
        <v>-186.23000000000002</v>
      </c>
      <c r="AL1864" s="13">
        <f t="shared" si="508"/>
        <v>271.81</v>
      </c>
      <c r="AM1864" s="13">
        <f t="shared" si="509"/>
        <v>330.27499999999998</v>
      </c>
      <c r="AN1864" s="13">
        <f t="shared" si="510"/>
        <v>123.81649999999999</v>
      </c>
    </row>
    <row r="1865" spans="1:40" x14ac:dyDescent="0.25">
      <c r="A1865" s="10" t="s">
        <v>567</v>
      </c>
      <c r="B1865" s="10" t="s">
        <v>567</v>
      </c>
      <c r="C1865" s="10" t="s">
        <v>27</v>
      </c>
      <c r="D1865" s="10" t="s">
        <v>582</v>
      </c>
      <c r="E1865" s="10" t="s">
        <v>1039</v>
      </c>
      <c r="F1865" s="10" t="s">
        <v>29</v>
      </c>
      <c r="G1865" s="13">
        <v>86.43</v>
      </c>
      <c r="H1865" s="13">
        <v>5.0599999999999996</v>
      </c>
      <c r="I1865" s="13">
        <v>-6.26</v>
      </c>
      <c r="J1865" s="13">
        <v>86.91</v>
      </c>
      <c r="K1865" s="13">
        <v>4.58</v>
      </c>
      <c r="L1865" s="13">
        <v>-4.3739999999999997</v>
      </c>
      <c r="M1865" s="13">
        <v>84.71</v>
      </c>
      <c r="N1865" s="13">
        <v>626.11490000000003</v>
      </c>
      <c r="O1865" s="13">
        <v>-485.06029999999998</v>
      </c>
      <c r="P1865" s="13">
        <v>84.529700000000005</v>
      </c>
      <c r="Q1865" s="13">
        <v>632.50850000000003</v>
      </c>
      <c r="R1865" s="13">
        <v>-491.45389999999998</v>
      </c>
      <c r="S1865" s="13">
        <v>4.3250000000000002</v>
      </c>
      <c r="T1865" s="13">
        <v>-121.76</v>
      </c>
      <c r="U1865" s="13">
        <v>200.03</v>
      </c>
      <c r="V1865" s="13">
        <v>234.17</v>
      </c>
      <c r="W1865" s="13">
        <v>121.32899999999999</v>
      </c>
      <c r="X1865" s="13">
        <f t="shared" si="494"/>
        <v>75.927500000000009</v>
      </c>
      <c r="Y1865" s="13">
        <f t="shared" si="495"/>
        <v>7.8699999999999992</v>
      </c>
      <c r="Z1865" s="13">
        <f t="shared" si="496"/>
        <v>-2.8850000000000007</v>
      </c>
      <c r="AA1865" s="13">
        <f t="shared" si="497"/>
        <v>76.56</v>
      </c>
      <c r="AB1865" s="13">
        <f t="shared" si="498"/>
        <v>7.2375000000000007</v>
      </c>
      <c r="AC1865" s="13">
        <f t="shared" si="499"/>
        <v>-2.3512499999999994</v>
      </c>
      <c r="AD1865" s="13">
        <f t="shared" si="500"/>
        <v>73.399999999999991</v>
      </c>
      <c r="AE1865" s="13">
        <f t="shared" si="501"/>
        <v>611.26352500000007</v>
      </c>
      <c r="AF1865" s="13">
        <f t="shared" si="502"/>
        <v>-506.89704999999998</v>
      </c>
      <c r="AG1865" s="13">
        <f t="shared" si="503"/>
        <v>85.071325000000002</v>
      </c>
      <c r="AH1865" s="13">
        <f t="shared" si="504"/>
        <v>617.70162499999992</v>
      </c>
      <c r="AI1865" s="13">
        <f t="shared" si="505"/>
        <v>-513.33517500000005</v>
      </c>
      <c r="AJ1865" s="13">
        <f t="shared" si="506"/>
        <v>4.3257499999999993</v>
      </c>
      <c r="AK1865" s="13">
        <f t="shared" si="507"/>
        <v>-135.60500000000002</v>
      </c>
      <c r="AL1865" s="13">
        <f t="shared" si="508"/>
        <v>169.10250000000002</v>
      </c>
      <c r="AM1865" s="13">
        <f t="shared" si="509"/>
        <v>218.16</v>
      </c>
      <c r="AN1865" s="13">
        <f t="shared" si="510"/>
        <v>130.58150000000001</v>
      </c>
    </row>
    <row r="1866" spans="1:40" x14ac:dyDescent="0.25">
      <c r="A1866" s="10" t="s">
        <v>567</v>
      </c>
      <c r="B1866" s="10" t="s">
        <v>567</v>
      </c>
      <c r="C1866" s="10" t="s">
        <v>27</v>
      </c>
      <c r="D1866" s="10" t="s">
        <v>584</v>
      </c>
      <c r="E1866" s="10" t="s">
        <v>1039</v>
      </c>
      <c r="F1866" s="10" t="s">
        <v>29</v>
      </c>
      <c r="G1866" s="13">
        <v>89.54</v>
      </c>
      <c r="H1866" s="13">
        <v>20.64</v>
      </c>
      <c r="I1866" s="13">
        <v>0.4</v>
      </c>
      <c r="J1866" s="13">
        <v>89.55</v>
      </c>
      <c r="K1866" s="13">
        <v>20.64</v>
      </c>
      <c r="L1866" s="13">
        <v>0.33600000000000002</v>
      </c>
      <c r="M1866" s="13">
        <v>81.22</v>
      </c>
      <c r="N1866" s="13">
        <v>518.58150000000001</v>
      </c>
      <c r="O1866" s="13">
        <v>-525.84879999999998</v>
      </c>
      <c r="P1866" s="13">
        <v>48.379800000000003</v>
      </c>
      <c r="Q1866" s="13">
        <v>520.81769999999995</v>
      </c>
      <c r="R1866" s="13">
        <v>-528.08510000000001</v>
      </c>
      <c r="S1866" s="13">
        <v>2.6459999999999999</v>
      </c>
      <c r="T1866" s="13">
        <v>-121.76</v>
      </c>
      <c r="U1866" s="13">
        <v>200.03</v>
      </c>
      <c r="V1866" s="13">
        <v>234.17</v>
      </c>
      <c r="W1866" s="13">
        <v>121.32899999999999</v>
      </c>
      <c r="X1866" s="13">
        <f t="shared" si="494"/>
        <v>88.534999999999997</v>
      </c>
      <c r="Y1866" s="13">
        <f t="shared" si="495"/>
        <v>19.474999999999998</v>
      </c>
      <c r="Z1866" s="13">
        <f t="shared" si="496"/>
        <v>-4.1500000000000004</v>
      </c>
      <c r="AA1866" s="13">
        <f t="shared" si="497"/>
        <v>88.9375</v>
      </c>
      <c r="AB1866" s="13">
        <f t="shared" si="498"/>
        <v>19.072500000000002</v>
      </c>
      <c r="AC1866" s="13">
        <f t="shared" si="499"/>
        <v>-3.4012500000000001</v>
      </c>
      <c r="AD1866" s="13">
        <f t="shared" si="500"/>
        <v>81.11</v>
      </c>
      <c r="AE1866" s="13">
        <f t="shared" si="501"/>
        <v>522.34045000000003</v>
      </c>
      <c r="AF1866" s="13">
        <f t="shared" si="502"/>
        <v>-537.25824999999998</v>
      </c>
      <c r="AG1866" s="13">
        <f t="shared" si="503"/>
        <v>46.078249999999997</v>
      </c>
      <c r="AH1866" s="13">
        <f t="shared" si="504"/>
        <v>524.345775</v>
      </c>
      <c r="AI1866" s="13">
        <f t="shared" si="505"/>
        <v>-539.26362500000005</v>
      </c>
      <c r="AJ1866" s="13">
        <f t="shared" si="506"/>
        <v>2.4852499999999997</v>
      </c>
      <c r="AK1866" s="13">
        <f t="shared" si="507"/>
        <v>-80.087500000000006</v>
      </c>
      <c r="AL1866" s="13">
        <f t="shared" si="508"/>
        <v>128.7775</v>
      </c>
      <c r="AM1866" s="13">
        <f t="shared" si="509"/>
        <v>154.63749999999999</v>
      </c>
      <c r="AN1866" s="13">
        <f t="shared" si="510"/>
        <v>124.47024999999999</v>
      </c>
    </row>
    <row r="1867" spans="1:40" x14ac:dyDescent="0.25">
      <c r="A1867" s="10" t="s">
        <v>567</v>
      </c>
      <c r="B1867" s="10" t="s">
        <v>567</v>
      </c>
      <c r="C1867" s="10" t="s">
        <v>27</v>
      </c>
      <c r="D1867" s="10" t="s">
        <v>585</v>
      </c>
      <c r="E1867" s="10" t="s">
        <v>1039</v>
      </c>
      <c r="F1867" s="10" t="s">
        <v>29</v>
      </c>
      <c r="G1867" s="13">
        <v>100</v>
      </c>
      <c r="H1867" s="13">
        <v>22.73</v>
      </c>
      <c r="I1867" s="13">
        <v>-10.3</v>
      </c>
      <c r="J1867" s="13">
        <v>101.35</v>
      </c>
      <c r="K1867" s="13">
        <v>21.38</v>
      </c>
      <c r="L1867" s="13">
        <v>-7.4619999999999997</v>
      </c>
      <c r="M1867" s="13">
        <v>92.53</v>
      </c>
      <c r="N1867" s="13">
        <v>511.98329999999999</v>
      </c>
      <c r="O1867" s="13">
        <v>-382.94479999999999</v>
      </c>
      <c r="P1867" s="13">
        <v>35.411900000000003</v>
      </c>
      <c r="Q1867" s="13">
        <v>513.38239999999996</v>
      </c>
      <c r="R1867" s="13">
        <v>-384.34379999999999</v>
      </c>
      <c r="S1867" s="13">
        <v>2.262</v>
      </c>
      <c r="T1867" s="13">
        <v>-121.76</v>
      </c>
      <c r="U1867" s="13">
        <v>200.03</v>
      </c>
      <c r="V1867" s="13">
        <v>234.17</v>
      </c>
      <c r="W1867" s="13">
        <v>121.32899999999999</v>
      </c>
      <c r="X1867" s="13">
        <f t="shared" si="494"/>
        <v>106.895</v>
      </c>
      <c r="Y1867" s="13">
        <f t="shared" si="495"/>
        <v>15.192499999999999</v>
      </c>
      <c r="Z1867" s="13">
        <f t="shared" si="496"/>
        <v>-13.6175</v>
      </c>
      <c r="AA1867" s="13">
        <f t="shared" si="497"/>
        <v>109.255</v>
      </c>
      <c r="AB1867" s="13">
        <f t="shared" si="498"/>
        <v>12.835000000000001</v>
      </c>
      <c r="AC1867" s="13">
        <f t="shared" si="499"/>
        <v>-8.0719999999999992</v>
      </c>
      <c r="AD1867" s="13">
        <f t="shared" si="500"/>
        <v>103.92749999999999</v>
      </c>
      <c r="AE1867" s="13">
        <f t="shared" si="501"/>
        <v>511.0652</v>
      </c>
      <c r="AF1867" s="13">
        <f t="shared" si="502"/>
        <v>-374.40980000000002</v>
      </c>
      <c r="AG1867" s="13">
        <f t="shared" si="503"/>
        <v>37.515725000000003</v>
      </c>
      <c r="AH1867" s="13">
        <f t="shared" si="504"/>
        <v>512.66652500000009</v>
      </c>
      <c r="AI1867" s="13">
        <f t="shared" si="505"/>
        <v>-376.0111</v>
      </c>
      <c r="AJ1867" s="13">
        <f t="shared" si="506"/>
        <v>2.4215</v>
      </c>
      <c r="AK1867" s="13">
        <f t="shared" si="507"/>
        <v>-99.452500000000015</v>
      </c>
      <c r="AL1867" s="13">
        <f t="shared" si="508"/>
        <v>228.75500000000002</v>
      </c>
      <c r="AM1867" s="13">
        <f t="shared" si="509"/>
        <v>251.51000000000002</v>
      </c>
      <c r="AN1867" s="13">
        <f t="shared" si="510"/>
        <v>112.99124999999999</v>
      </c>
    </row>
    <row r="1868" spans="1:40" x14ac:dyDescent="0.25">
      <c r="A1868" s="10" t="s">
        <v>568</v>
      </c>
      <c r="B1868" s="10" t="s">
        <v>568</v>
      </c>
      <c r="C1868" s="10" t="s">
        <v>27</v>
      </c>
      <c r="D1868" s="10" t="s">
        <v>161</v>
      </c>
      <c r="E1868" s="10" t="s">
        <v>1039</v>
      </c>
      <c r="F1868" s="10" t="s">
        <v>29</v>
      </c>
      <c r="G1868" s="13">
        <v>67.400000000000006</v>
      </c>
      <c r="H1868" s="13">
        <v>-45.12</v>
      </c>
      <c r="I1868" s="13">
        <v>8.51</v>
      </c>
      <c r="J1868" s="13">
        <v>68.040000000000006</v>
      </c>
      <c r="K1868" s="13">
        <v>-45.76</v>
      </c>
      <c r="L1868" s="13">
        <v>4.2990000000000004</v>
      </c>
      <c r="M1868" s="13">
        <v>99.18</v>
      </c>
      <c r="N1868" s="13">
        <v>848.94770000000005</v>
      </c>
      <c r="O1868" s="13">
        <v>-342.97019999999998</v>
      </c>
      <c r="P1868" s="13">
        <v>3.0065</v>
      </c>
      <c r="Q1868" s="13">
        <v>848.95519999999999</v>
      </c>
      <c r="R1868" s="13">
        <v>-342.97770000000003</v>
      </c>
      <c r="S1868" s="13">
        <v>0.14499999999999999</v>
      </c>
      <c r="T1868" s="13">
        <v>-129.68</v>
      </c>
      <c r="U1868" s="13">
        <v>181.85</v>
      </c>
      <c r="V1868" s="13">
        <v>223.35</v>
      </c>
      <c r="W1868" s="13">
        <v>125.49299999999999</v>
      </c>
      <c r="X1868" s="13">
        <f t="shared" si="494"/>
        <v>56.872500000000002</v>
      </c>
      <c r="Y1868" s="13">
        <f t="shared" si="495"/>
        <v>-82.23</v>
      </c>
      <c r="Z1868" s="13">
        <f t="shared" si="496"/>
        <v>-2.5000000000008349E-3</v>
      </c>
      <c r="AA1868" s="13">
        <f t="shared" si="497"/>
        <v>58.8</v>
      </c>
      <c r="AB1868" s="13">
        <f t="shared" si="498"/>
        <v>-84.157499999999999</v>
      </c>
      <c r="AC1868" s="13">
        <f t="shared" si="499"/>
        <v>-0.61250000000000004</v>
      </c>
      <c r="AD1868" s="13">
        <f t="shared" si="500"/>
        <v>126.02499999999999</v>
      </c>
      <c r="AE1868" s="13">
        <f t="shared" si="501"/>
        <v>834.06090000000006</v>
      </c>
      <c r="AF1868" s="13">
        <f t="shared" si="502"/>
        <v>-400.92559999999997</v>
      </c>
      <c r="AG1868" s="13">
        <f t="shared" si="503"/>
        <v>-6.3917499999999992</v>
      </c>
      <c r="AH1868" s="13">
        <f t="shared" si="504"/>
        <v>834.180025</v>
      </c>
      <c r="AI1868" s="13">
        <f t="shared" si="505"/>
        <v>-401.04477500000007</v>
      </c>
      <c r="AJ1868" s="13">
        <f t="shared" si="506"/>
        <v>-0.29475000000000001</v>
      </c>
      <c r="AK1868" s="13">
        <f t="shared" si="507"/>
        <v>-105.11</v>
      </c>
      <c r="AL1868" s="13">
        <f t="shared" si="508"/>
        <v>283.77</v>
      </c>
      <c r="AM1868" s="13">
        <f t="shared" si="509"/>
        <v>319.11749999999995</v>
      </c>
      <c r="AN1868" s="13">
        <f t="shared" si="510"/>
        <v>113.20925</v>
      </c>
    </row>
    <row r="1869" spans="1:40" x14ac:dyDescent="0.25">
      <c r="A1869" s="10" t="s">
        <v>568</v>
      </c>
      <c r="B1869" s="10" t="s">
        <v>568</v>
      </c>
      <c r="C1869" s="10" t="s">
        <v>27</v>
      </c>
      <c r="D1869" s="10" t="s">
        <v>166</v>
      </c>
      <c r="E1869" s="10" t="s">
        <v>1039</v>
      </c>
      <c r="F1869" s="10" t="s">
        <v>29</v>
      </c>
      <c r="G1869" s="13">
        <v>62</v>
      </c>
      <c r="H1869" s="13">
        <v>-46.2</v>
      </c>
      <c r="I1869" s="13">
        <v>-4.5199999999999996</v>
      </c>
      <c r="J1869" s="13">
        <v>62.19</v>
      </c>
      <c r="K1869" s="13">
        <v>-46.39</v>
      </c>
      <c r="L1869" s="13">
        <v>-2.3889999999999998</v>
      </c>
      <c r="M1869" s="13">
        <v>94.36</v>
      </c>
      <c r="N1869" s="13">
        <v>762.3329</v>
      </c>
      <c r="O1869" s="13">
        <v>-472.6832</v>
      </c>
      <c r="P1869" s="13">
        <v>58.298000000000002</v>
      </c>
      <c r="Q1869" s="13">
        <v>765.07870000000003</v>
      </c>
      <c r="R1869" s="13">
        <v>-475.42899999999997</v>
      </c>
      <c r="S1869" s="13">
        <v>2.6970000000000001</v>
      </c>
      <c r="T1869" s="13">
        <v>-129.68</v>
      </c>
      <c r="U1869" s="13">
        <v>181.85</v>
      </c>
      <c r="V1869" s="13">
        <v>223.35</v>
      </c>
      <c r="W1869" s="13">
        <v>125.49299999999999</v>
      </c>
      <c r="X1869" s="13">
        <f t="shared" si="494"/>
        <v>57.58</v>
      </c>
      <c r="Y1869" s="13">
        <f t="shared" si="495"/>
        <v>-36.93</v>
      </c>
      <c r="Z1869" s="13">
        <f t="shared" si="496"/>
        <v>-2.0649999999999999</v>
      </c>
      <c r="AA1869" s="13">
        <f t="shared" si="497"/>
        <v>57.987499999999997</v>
      </c>
      <c r="AB1869" s="13">
        <f t="shared" si="498"/>
        <v>-37.337500000000006</v>
      </c>
      <c r="AC1869" s="13">
        <f t="shared" si="499"/>
        <v>-1.05725</v>
      </c>
      <c r="AD1869" s="13">
        <f t="shared" si="500"/>
        <v>83.577500000000015</v>
      </c>
      <c r="AE1869" s="13">
        <f t="shared" si="501"/>
        <v>717.81555000000003</v>
      </c>
      <c r="AF1869" s="13">
        <f t="shared" si="502"/>
        <v>-454.76409999999998</v>
      </c>
      <c r="AG1869" s="13">
        <f t="shared" si="503"/>
        <v>68.825125</v>
      </c>
      <c r="AH1869" s="13">
        <f t="shared" si="504"/>
        <v>721.96382500000004</v>
      </c>
      <c r="AI1869" s="13">
        <f t="shared" si="505"/>
        <v>-458.91239999999999</v>
      </c>
      <c r="AJ1869" s="13">
        <f t="shared" si="506"/>
        <v>3.3485</v>
      </c>
      <c r="AK1869" s="13">
        <f t="shared" si="507"/>
        <v>-126.95</v>
      </c>
      <c r="AL1869" s="13">
        <f t="shared" si="508"/>
        <v>90.185000000000002</v>
      </c>
      <c r="AM1869" s="13">
        <f t="shared" si="509"/>
        <v>169.65</v>
      </c>
      <c r="AN1869" s="13">
        <f t="shared" si="510"/>
        <v>150.38149999999999</v>
      </c>
    </row>
    <row r="1870" spans="1:40" x14ac:dyDescent="0.25">
      <c r="A1870" s="10" t="s">
        <v>568</v>
      </c>
      <c r="B1870" s="10" t="s">
        <v>568</v>
      </c>
      <c r="C1870" s="10" t="s">
        <v>27</v>
      </c>
      <c r="D1870" s="10" t="s">
        <v>586</v>
      </c>
      <c r="E1870" s="10" t="s">
        <v>1039</v>
      </c>
      <c r="F1870" s="10" t="s">
        <v>29</v>
      </c>
      <c r="G1870" s="13">
        <v>68.2</v>
      </c>
      <c r="H1870" s="13">
        <v>-15.23</v>
      </c>
      <c r="I1870" s="13">
        <v>8.17</v>
      </c>
      <c r="J1870" s="13">
        <v>68.989999999999995</v>
      </c>
      <c r="K1870" s="13">
        <v>-16.02</v>
      </c>
      <c r="L1870" s="13">
        <v>5.5410000000000004</v>
      </c>
      <c r="M1870" s="13">
        <v>78.239999999999995</v>
      </c>
      <c r="N1870" s="13">
        <v>647.85410000000002</v>
      </c>
      <c r="O1870" s="13">
        <v>-577.90589999999997</v>
      </c>
      <c r="P1870" s="13">
        <v>120.77970000000001</v>
      </c>
      <c r="Q1870" s="13">
        <v>659.64170000000001</v>
      </c>
      <c r="R1870" s="13">
        <v>-589.69349999999997</v>
      </c>
      <c r="S1870" s="13">
        <v>5.5739999999999998</v>
      </c>
      <c r="T1870" s="13">
        <v>-129.68</v>
      </c>
      <c r="U1870" s="13">
        <v>181.85</v>
      </c>
      <c r="V1870" s="13">
        <v>223.35</v>
      </c>
      <c r="W1870" s="13">
        <v>125.49299999999999</v>
      </c>
      <c r="X1870" s="13">
        <f t="shared" si="494"/>
        <v>68.954999999999998</v>
      </c>
      <c r="Y1870" s="13">
        <f t="shared" si="495"/>
        <v>-13.895</v>
      </c>
      <c r="Z1870" s="13">
        <f t="shared" si="496"/>
        <v>12.177500000000002</v>
      </c>
      <c r="AA1870" s="13">
        <f t="shared" si="497"/>
        <v>70.900000000000006</v>
      </c>
      <c r="AB1870" s="13">
        <f t="shared" si="498"/>
        <v>-15.842500000000001</v>
      </c>
      <c r="AC1870" s="13">
        <f t="shared" si="499"/>
        <v>8.1020000000000003</v>
      </c>
      <c r="AD1870" s="13">
        <f t="shared" si="500"/>
        <v>80.012499999999989</v>
      </c>
      <c r="AE1870" s="13">
        <f t="shared" si="501"/>
        <v>683.22814999999991</v>
      </c>
      <c r="AF1870" s="13">
        <f t="shared" si="502"/>
        <v>-556.852125</v>
      </c>
      <c r="AG1870" s="13">
        <f t="shared" si="503"/>
        <v>107.34182499999999</v>
      </c>
      <c r="AH1870" s="13">
        <f t="shared" si="504"/>
        <v>692.53285000000005</v>
      </c>
      <c r="AI1870" s="13">
        <f t="shared" si="505"/>
        <v>-566.15682500000003</v>
      </c>
      <c r="AJ1870" s="13">
        <f t="shared" si="506"/>
        <v>4.9104999999999999</v>
      </c>
      <c r="AK1870" s="13">
        <f t="shared" si="507"/>
        <v>-115.36750000000001</v>
      </c>
      <c r="AL1870" s="13">
        <f t="shared" si="508"/>
        <v>73.28</v>
      </c>
      <c r="AM1870" s="13">
        <f t="shared" si="509"/>
        <v>153.41499999999999</v>
      </c>
      <c r="AN1870" s="13">
        <f t="shared" si="510"/>
        <v>68.511499999999984</v>
      </c>
    </row>
    <row r="1871" spans="1:40" x14ac:dyDescent="0.25">
      <c r="A1871" s="10" t="s">
        <v>568</v>
      </c>
      <c r="B1871" s="10" t="s">
        <v>568</v>
      </c>
      <c r="C1871" s="10" t="s">
        <v>27</v>
      </c>
      <c r="D1871" s="10" t="s">
        <v>580</v>
      </c>
      <c r="E1871" s="10" t="s">
        <v>1039</v>
      </c>
      <c r="F1871" s="10" t="s">
        <v>29</v>
      </c>
      <c r="G1871" s="13">
        <v>73.59</v>
      </c>
      <c r="H1871" s="13">
        <v>-14.15</v>
      </c>
      <c r="I1871" s="13">
        <v>21.2</v>
      </c>
      <c r="J1871" s="13">
        <v>78.45</v>
      </c>
      <c r="K1871" s="13">
        <v>-19</v>
      </c>
      <c r="L1871" s="13">
        <v>12.896000000000001</v>
      </c>
      <c r="M1871" s="13">
        <v>89.47</v>
      </c>
      <c r="N1871" s="13">
        <v>734.20590000000004</v>
      </c>
      <c r="O1871" s="13">
        <v>-447.85160000000002</v>
      </c>
      <c r="P1871" s="13">
        <v>65.488200000000006</v>
      </c>
      <c r="Q1871" s="13">
        <v>737.82299999999998</v>
      </c>
      <c r="R1871" s="13">
        <v>-451.46870000000001</v>
      </c>
      <c r="S1871" s="13">
        <v>3.161</v>
      </c>
      <c r="T1871" s="13">
        <v>-129.68</v>
      </c>
      <c r="U1871" s="13">
        <v>181.85</v>
      </c>
      <c r="V1871" s="13">
        <v>223.35</v>
      </c>
      <c r="W1871" s="13">
        <v>125.49299999999999</v>
      </c>
      <c r="X1871" s="13">
        <f t="shared" si="494"/>
        <v>70.704999999999998</v>
      </c>
      <c r="Y1871" s="13">
        <f t="shared" si="495"/>
        <v>4.2474999999999996</v>
      </c>
      <c r="Z1871" s="13">
        <f t="shared" si="496"/>
        <v>10.5940675</v>
      </c>
      <c r="AA1871" s="13">
        <f t="shared" si="497"/>
        <v>73.317499999999995</v>
      </c>
      <c r="AB1871" s="13">
        <f t="shared" si="498"/>
        <v>1.6375000000000002</v>
      </c>
      <c r="AC1871" s="13">
        <f t="shared" si="499"/>
        <v>7.8955000000000002</v>
      </c>
      <c r="AD1871" s="13">
        <f t="shared" si="500"/>
        <v>74.567499999999995</v>
      </c>
      <c r="AE1871" s="13">
        <f t="shared" si="501"/>
        <v>727.09017500000004</v>
      </c>
      <c r="AF1871" s="13">
        <f t="shared" si="502"/>
        <v>-471.35617500000001</v>
      </c>
      <c r="AG1871" s="13">
        <f t="shared" si="503"/>
        <v>80.055799999999991</v>
      </c>
      <c r="AH1871" s="13">
        <f t="shared" si="504"/>
        <v>732.46744999999987</v>
      </c>
      <c r="AI1871" s="13">
        <f t="shared" si="505"/>
        <v>-476.73347500000006</v>
      </c>
      <c r="AJ1871" s="13">
        <f t="shared" si="506"/>
        <v>3.8019999999999996</v>
      </c>
      <c r="AK1871" s="13">
        <f t="shared" si="507"/>
        <v>-171.53500000000003</v>
      </c>
      <c r="AL1871" s="13">
        <f t="shared" si="508"/>
        <v>250.95500000000001</v>
      </c>
      <c r="AM1871" s="13">
        <f t="shared" si="509"/>
        <v>305.58500000000004</v>
      </c>
      <c r="AN1871" s="13">
        <f t="shared" si="510"/>
        <v>126.35225</v>
      </c>
    </row>
    <row r="1872" spans="1:40" x14ac:dyDescent="0.25">
      <c r="A1872" s="10" t="s">
        <v>571</v>
      </c>
      <c r="B1872" s="10" t="s">
        <v>571</v>
      </c>
      <c r="C1872" s="10" t="s">
        <v>27</v>
      </c>
      <c r="D1872" s="10" t="s">
        <v>580</v>
      </c>
      <c r="E1872" s="10" t="s">
        <v>1039</v>
      </c>
      <c r="F1872" s="10" t="s">
        <v>29</v>
      </c>
      <c r="G1872" s="13">
        <v>59.91</v>
      </c>
      <c r="H1872" s="13">
        <v>-16.88</v>
      </c>
      <c r="I1872" s="13">
        <v>2.82</v>
      </c>
      <c r="J1872" s="13">
        <v>60.02</v>
      </c>
      <c r="K1872" s="13">
        <v>-16.989999999999998</v>
      </c>
      <c r="L1872" s="13">
        <v>2.0990000000000002</v>
      </c>
      <c r="M1872" s="13">
        <v>70.069999999999993</v>
      </c>
      <c r="N1872" s="13">
        <v>737.52250000000004</v>
      </c>
      <c r="O1872" s="13">
        <v>-458.42270000000002</v>
      </c>
      <c r="P1872" s="13">
        <v>84.365799999999993</v>
      </c>
      <c r="Q1872" s="13">
        <v>743.44460000000004</v>
      </c>
      <c r="R1872" s="13">
        <v>-464.34480000000002</v>
      </c>
      <c r="S1872" s="13">
        <v>4.0149999999999997</v>
      </c>
      <c r="T1872" s="13">
        <v>-133.43</v>
      </c>
      <c r="U1872" s="13">
        <v>131.58000000000001</v>
      </c>
      <c r="V1872" s="13">
        <v>187.39</v>
      </c>
      <c r="W1872" s="13">
        <v>135.399</v>
      </c>
      <c r="X1872" s="13">
        <f t="shared" si="494"/>
        <v>70.704999999999998</v>
      </c>
      <c r="Y1872" s="13">
        <f t="shared" si="495"/>
        <v>4.2474999999999996</v>
      </c>
      <c r="Z1872" s="13">
        <f t="shared" si="496"/>
        <v>10.5940675</v>
      </c>
      <c r="AA1872" s="13">
        <f t="shared" si="497"/>
        <v>73.317499999999995</v>
      </c>
      <c r="AB1872" s="13">
        <f t="shared" si="498"/>
        <v>1.6375000000000002</v>
      </c>
      <c r="AC1872" s="13">
        <f t="shared" si="499"/>
        <v>7.8955000000000002</v>
      </c>
      <c r="AD1872" s="13">
        <f t="shared" si="500"/>
        <v>74.567499999999995</v>
      </c>
      <c r="AE1872" s="13">
        <f t="shared" si="501"/>
        <v>727.09017500000004</v>
      </c>
      <c r="AF1872" s="13">
        <f t="shared" si="502"/>
        <v>-471.35617500000001</v>
      </c>
      <c r="AG1872" s="13">
        <f t="shared" si="503"/>
        <v>80.055799999999991</v>
      </c>
      <c r="AH1872" s="13">
        <f t="shared" si="504"/>
        <v>732.46744999999987</v>
      </c>
      <c r="AI1872" s="13">
        <f t="shared" si="505"/>
        <v>-476.73347500000006</v>
      </c>
      <c r="AJ1872" s="13">
        <f t="shared" si="506"/>
        <v>3.8019999999999996</v>
      </c>
      <c r="AK1872" s="13">
        <f t="shared" si="507"/>
        <v>-171.53500000000003</v>
      </c>
      <c r="AL1872" s="13">
        <f t="shared" si="508"/>
        <v>250.95500000000001</v>
      </c>
      <c r="AM1872" s="13">
        <f t="shared" si="509"/>
        <v>305.58500000000004</v>
      </c>
      <c r="AN1872" s="13">
        <f t="shared" si="510"/>
        <v>126.35225</v>
      </c>
    </row>
    <row r="1873" spans="1:40" x14ac:dyDescent="0.25">
      <c r="A1873" s="10" t="s">
        <v>571</v>
      </c>
      <c r="B1873" s="10" t="s">
        <v>571</v>
      </c>
      <c r="C1873" s="10" t="s">
        <v>27</v>
      </c>
      <c r="D1873" s="10" t="s">
        <v>586</v>
      </c>
      <c r="E1873" s="10" t="s">
        <v>1039</v>
      </c>
      <c r="F1873" s="10" t="s">
        <v>29</v>
      </c>
      <c r="G1873" s="13">
        <v>69.22</v>
      </c>
      <c r="H1873" s="13">
        <v>-15.02</v>
      </c>
      <c r="I1873" s="13">
        <v>16.82</v>
      </c>
      <c r="J1873" s="13">
        <v>72.45</v>
      </c>
      <c r="K1873" s="13">
        <v>-18.260000000000002</v>
      </c>
      <c r="L1873" s="13">
        <v>10.887</v>
      </c>
      <c r="M1873" s="13">
        <v>83.1</v>
      </c>
      <c r="N1873" s="13">
        <v>719.86069999999995</v>
      </c>
      <c r="O1873" s="13">
        <v>-552.27020000000005</v>
      </c>
      <c r="P1873" s="13">
        <v>101.8168</v>
      </c>
      <c r="Q1873" s="13">
        <v>727.95820000000003</v>
      </c>
      <c r="R1873" s="13">
        <v>-560.36770000000001</v>
      </c>
      <c r="S1873" s="13">
        <v>4.5469999999999997</v>
      </c>
      <c r="T1873" s="13">
        <v>-133.43</v>
      </c>
      <c r="U1873" s="13">
        <v>131.58000000000001</v>
      </c>
      <c r="V1873" s="13">
        <v>187.39</v>
      </c>
      <c r="W1873" s="13">
        <v>135.399</v>
      </c>
      <c r="X1873" s="13">
        <f t="shared" si="494"/>
        <v>68.954999999999998</v>
      </c>
      <c r="Y1873" s="13">
        <f t="shared" si="495"/>
        <v>-13.895</v>
      </c>
      <c r="Z1873" s="13">
        <f t="shared" si="496"/>
        <v>12.177500000000002</v>
      </c>
      <c r="AA1873" s="13">
        <f t="shared" si="497"/>
        <v>70.900000000000006</v>
      </c>
      <c r="AB1873" s="13">
        <f t="shared" si="498"/>
        <v>-15.842500000000001</v>
      </c>
      <c r="AC1873" s="13">
        <f t="shared" si="499"/>
        <v>8.1020000000000003</v>
      </c>
      <c r="AD1873" s="13">
        <f t="shared" si="500"/>
        <v>80.012499999999989</v>
      </c>
      <c r="AE1873" s="13">
        <f t="shared" si="501"/>
        <v>683.22814999999991</v>
      </c>
      <c r="AF1873" s="13">
        <f t="shared" si="502"/>
        <v>-556.852125</v>
      </c>
      <c r="AG1873" s="13">
        <f t="shared" si="503"/>
        <v>107.34182499999999</v>
      </c>
      <c r="AH1873" s="13">
        <f t="shared" si="504"/>
        <v>692.53285000000005</v>
      </c>
      <c r="AI1873" s="13">
        <f t="shared" si="505"/>
        <v>-566.15682500000003</v>
      </c>
      <c r="AJ1873" s="13">
        <f t="shared" si="506"/>
        <v>4.9104999999999999</v>
      </c>
      <c r="AK1873" s="13">
        <f t="shared" si="507"/>
        <v>-115.36750000000001</v>
      </c>
      <c r="AL1873" s="13">
        <f t="shared" si="508"/>
        <v>73.28</v>
      </c>
      <c r="AM1873" s="13">
        <f t="shared" si="509"/>
        <v>153.41499999999999</v>
      </c>
      <c r="AN1873" s="13">
        <f t="shared" si="510"/>
        <v>68.511499999999984</v>
      </c>
    </row>
    <row r="1874" spans="1:40" x14ac:dyDescent="0.25">
      <c r="A1874" s="10" t="s">
        <v>571</v>
      </c>
      <c r="B1874" s="10" t="s">
        <v>571</v>
      </c>
      <c r="C1874" s="10" t="s">
        <v>27</v>
      </c>
      <c r="D1874" s="10" t="s">
        <v>587</v>
      </c>
      <c r="E1874" s="10" t="s">
        <v>1039</v>
      </c>
      <c r="F1874" s="10" t="s">
        <v>29</v>
      </c>
      <c r="G1874" s="13">
        <v>74.73</v>
      </c>
      <c r="H1874" s="13">
        <v>12.54</v>
      </c>
      <c r="I1874" s="13">
        <v>14.5</v>
      </c>
      <c r="J1874" s="13">
        <v>77.94</v>
      </c>
      <c r="K1874" s="13">
        <v>9.33</v>
      </c>
      <c r="L1874" s="13">
        <v>12.499000000000001</v>
      </c>
      <c r="M1874" s="13">
        <v>73.72</v>
      </c>
      <c r="N1874" s="13">
        <v>602.10630000000003</v>
      </c>
      <c r="O1874" s="13">
        <v>-601.87810000000002</v>
      </c>
      <c r="P1874" s="13">
        <v>100.5095</v>
      </c>
      <c r="Q1874" s="13">
        <v>610.43920000000003</v>
      </c>
      <c r="R1874" s="13">
        <v>-610.21109999999999</v>
      </c>
      <c r="S1874" s="13">
        <v>4.7389999999999999</v>
      </c>
      <c r="T1874" s="13">
        <v>-133.43</v>
      </c>
      <c r="U1874" s="13">
        <v>131.58000000000001</v>
      </c>
      <c r="V1874" s="13">
        <v>187.39</v>
      </c>
      <c r="W1874" s="13">
        <v>135.399</v>
      </c>
      <c r="X1874" s="13">
        <f t="shared" si="494"/>
        <v>72.11</v>
      </c>
      <c r="Y1874" s="13">
        <f t="shared" si="495"/>
        <v>6.6849999999999987</v>
      </c>
      <c r="Z1874" s="13">
        <f t="shared" si="496"/>
        <v>8.4949999999999992</v>
      </c>
      <c r="AA1874" s="13">
        <f t="shared" si="497"/>
        <v>73.66749999999999</v>
      </c>
      <c r="AB1874" s="13">
        <f t="shared" si="498"/>
        <v>5.13</v>
      </c>
      <c r="AC1874" s="13">
        <f t="shared" si="499"/>
        <v>7.0202500000000008</v>
      </c>
      <c r="AD1874" s="13">
        <f t="shared" si="500"/>
        <v>71.412499999999994</v>
      </c>
      <c r="AE1874" s="13">
        <f t="shared" si="501"/>
        <v>620.22137499999997</v>
      </c>
      <c r="AF1874" s="13">
        <f t="shared" si="502"/>
        <v>-604.42550000000006</v>
      </c>
      <c r="AG1874" s="13">
        <f t="shared" si="503"/>
        <v>96.723150000000004</v>
      </c>
      <c r="AH1874" s="13">
        <f t="shared" si="504"/>
        <v>627.83397500000001</v>
      </c>
      <c r="AI1874" s="13">
        <f t="shared" si="505"/>
        <v>-612.03812500000004</v>
      </c>
      <c r="AJ1874" s="13">
        <f t="shared" si="506"/>
        <v>4.4887499999999996</v>
      </c>
      <c r="AK1874" s="13">
        <f t="shared" si="507"/>
        <v>-96.652499999999989</v>
      </c>
      <c r="AL1874" s="13">
        <f t="shared" si="508"/>
        <v>30.115000000000006</v>
      </c>
      <c r="AM1874" s="13">
        <f t="shared" si="509"/>
        <v>124.58500000000001</v>
      </c>
      <c r="AN1874" s="13">
        <f t="shared" si="510"/>
        <v>-6.5409999999999968</v>
      </c>
    </row>
    <row r="1875" spans="1:40" x14ac:dyDescent="0.25">
      <c r="A1875" s="10" t="s">
        <v>571</v>
      </c>
      <c r="B1875" s="10" t="s">
        <v>571</v>
      </c>
      <c r="C1875" s="10" t="s">
        <v>27</v>
      </c>
      <c r="D1875" s="10" t="s">
        <v>582</v>
      </c>
      <c r="E1875" s="10" t="s">
        <v>1039</v>
      </c>
      <c r="F1875" s="10" t="s">
        <v>29</v>
      </c>
      <c r="G1875" s="13">
        <v>65.430000000000007</v>
      </c>
      <c r="H1875" s="13">
        <v>10.68</v>
      </c>
      <c r="I1875" s="13">
        <v>0.49</v>
      </c>
      <c r="J1875" s="13">
        <v>65.430000000000007</v>
      </c>
      <c r="K1875" s="13">
        <v>10.68</v>
      </c>
      <c r="L1875" s="13">
        <v>0.51500000000000001</v>
      </c>
      <c r="M1875" s="13">
        <v>60.8</v>
      </c>
      <c r="N1875" s="13">
        <v>619.42790000000002</v>
      </c>
      <c r="O1875" s="13">
        <v>-507.76260000000002</v>
      </c>
      <c r="P1875" s="13">
        <v>83.058499999999995</v>
      </c>
      <c r="Q1875" s="13">
        <v>625.51530000000002</v>
      </c>
      <c r="R1875" s="13">
        <v>-513.85</v>
      </c>
      <c r="S1875" s="13">
        <v>4.1920000000000002</v>
      </c>
      <c r="T1875" s="13">
        <v>-133.43</v>
      </c>
      <c r="U1875" s="13">
        <v>131.58000000000001</v>
      </c>
      <c r="V1875" s="13">
        <v>187.39</v>
      </c>
      <c r="W1875" s="13">
        <v>135.399</v>
      </c>
      <c r="X1875" s="13">
        <f t="shared" si="494"/>
        <v>75.927500000000009</v>
      </c>
      <c r="Y1875" s="13">
        <f t="shared" si="495"/>
        <v>7.8699999999999992</v>
      </c>
      <c r="Z1875" s="13">
        <f t="shared" si="496"/>
        <v>-2.8850000000000007</v>
      </c>
      <c r="AA1875" s="13">
        <f t="shared" si="497"/>
        <v>76.56</v>
      </c>
      <c r="AB1875" s="13">
        <f t="shared" si="498"/>
        <v>7.2375000000000007</v>
      </c>
      <c r="AC1875" s="13">
        <f t="shared" si="499"/>
        <v>-2.3512499999999994</v>
      </c>
      <c r="AD1875" s="13">
        <f t="shared" si="500"/>
        <v>73.399999999999991</v>
      </c>
      <c r="AE1875" s="13">
        <f t="shared" si="501"/>
        <v>611.26352500000007</v>
      </c>
      <c r="AF1875" s="13">
        <f t="shared" si="502"/>
        <v>-506.89704999999998</v>
      </c>
      <c r="AG1875" s="13">
        <f t="shared" si="503"/>
        <v>85.071325000000002</v>
      </c>
      <c r="AH1875" s="13">
        <f t="shared" si="504"/>
        <v>617.70162499999992</v>
      </c>
      <c r="AI1875" s="13">
        <f t="shared" si="505"/>
        <v>-513.33517500000005</v>
      </c>
      <c r="AJ1875" s="13">
        <f t="shared" si="506"/>
        <v>4.3257499999999993</v>
      </c>
      <c r="AK1875" s="13">
        <f t="shared" si="507"/>
        <v>-135.60500000000002</v>
      </c>
      <c r="AL1875" s="13">
        <f t="shared" si="508"/>
        <v>169.10250000000002</v>
      </c>
      <c r="AM1875" s="13">
        <f t="shared" si="509"/>
        <v>218.16</v>
      </c>
      <c r="AN1875" s="13">
        <f t="shared" si="510"/>
        <v>130.58150000000001</v>
      </c>
    </row>
    <row r="1876" spans="1:40" x14ac:dyDescent="0.25">
      <c r="A1876" s="10" t="s">
        <v>572</v>
      </c>
      <c r="B1876" s="10" t="s">
        <v>572</v>
      </c>
      <c r="C1876" s="10" t="s">
        <v>27</v>
      </c>
      <c r="D1876" s="10" t="s">
        <v>582</v>
      </c>
      <c r="E1876" s="10" t="s">
        <v>1039</v>
      </c>
      <c r="F1876" s="10" t="s">
        <v>29</v>
      </c>
      <c r="G1876" s="13">
        <v>88.47</v>
      </c>
      <c r="H1876" s="13">
        <v>15.29</v>
      </c>
      <c r="I1876" s="13">
        <v>4.8099999999999996</v>
      </c>
      <c r="J1876" s="13">
        <v>88.79</v>
      </c>
      <c r="K1876" s="13">
        <v>14.97</v>
      </c>
      <c r="L1876" s="13">
        <v>3.7440000000000002</v>
      </c>
      <c r="M1876" s="13">
        <v>82.33</v>
      </c>
      <c r="N1876" s="13">
        <v>607.10429999999997</v>
      </c>
      <c r="O1876" s="13">
        <v>-524.10799999999995</v>
      </c>
      <c r="P1876" s="13">
        <v>88.437600000000003</v>
      </c>
      <c r="Q1876" s="13">
        <v>613.97649999999999</v>
      </c>
      <c r="R1876" s="13">
        <v>-530.98030000000006</v>
      </c>
      <c r="S1876" s="13">
        <v>4.4429999999999996</v>
      </c>
      <c r="T1876" s="13">
        <v>-92.76</v>
      </c>
      <c r="U1876" s="13">
        <v>79.69</v>
      </c>
      <c r="V1876" s="13">
        <v>122.29</v>
      </c>
      <c r="W1876" s="13">
        <v>139.33600000000001</v>
      </c>
      <c r="X1876" s="13">
        <f t="shared" si="494"/>
        <v>75.927500000000009</v>
      </c>
      <c r="Y1876" s="13">
        <f t="shared" si="495"/>
        <v>7.8699999999999992</v>
      </c>
      <c r="Z1876" s="13">
        <f t="shared" si="496"/>
        <v>-2.8850000000000007</v>
      </c>
      <c r="AA1876" s="13">
        <f t="shared" si="497"/>
        <v>76.56</v>
      </c>
      <c r="AB1876" s="13">
        <f t="shared" si="498"/>
        <v>7.2375000000000007</v>
      </c>
      <c r="AC1876" s="13">
        <f t="shared" si="499"/>
        <v>-2.3512499999999994</v>
      </c>
      <c r="AD1876" s="13">
        <f t="shared" si="500"/>
        <v>73.399999999999991</v>
      </c>
      <c r="AE1876" s="13">
        <f t="shared" si="501"/>
        <v>611.26352500000007</v>
      </c>
      <c r="AF1876" s="13">
        <f t="shared" si="502"/>
        <v>-506.89704999999998</v>
      </c>
      <c r="AG1876" s="13">
        <f t="shared" si="503"/>
        <v>85.071325000000002</v>
      </c>
      <c r="AH1876" s="13">
        <f t="shared" si="504"/>
        <v>617.70162499999992</v>
      </c>
      <c r="AI1876" s="13">
        <f t="shared" si="505"/>
        <v>-513.33517500000005</v>
      </c>
      <c r="AJ1876" s="13">
        <f t="shared" si="506"/>
        <v>4.3257499999999993</v>
      </c>
      <c r="AK1876" s="13">
        <f t="shared" si="507"/>
        <v>-135.60500000000002</v>
      </c>
      <c r="AL1876" s="13">
        <f t="shared" si="508"/>
        <v>169.10250000000002</v>
      </c>
      <c r="AM1876" s="13">
        <f t="shared" si="509"/>
        <v>218.16</v>
      </c>
      <c r="AN1876" s="13">
        <f t="shared" si="510"/>
        <v>130.58150000000001</v>
      </c>
    </row>
    <row r="1877" spans="1:40" x14ac:dyDescent="0.25">
      <c r="A1877" s="10" t="s">
        <v>572</v>
      </c>
      <c r="B1877" s="10" t="s">
        <v>572</v>
      </c>
      <c r="C1877" s="10" t="s">
        <v>27</v>
      </c>
      <c r="D1877" s="10" t="s">
        <v>587</v>
      </c>
      <c r="E1877" s="10" t="s">
        <v>1039</v>
      </c>
      <c r="F1877" s="10" t="s">
        <v>29</v>
      </c>
      <c r="G1877" s="13">
        <v>71.709999999999994</v>
      </c>
      <c r="H1877" s="13">
        <v>11.94</v>
      </c>
      <c r="I1877" s="13">
        <v>2.58</v>
      </c>
      <c r="J1877" s="13">
        <v>71.83</v>
      </c>
      <c r="K1877" s="13">
        <v>11.83</v>
      </c>
      <c r="L1877" s="13">
        <v>2.4710000000000001</v>
      </c>
      <c r="M1877" s="13">
        <v>66.7</v>
      </c>
      <c r="N1877" s="13">
        <v>638.27359999999999</v>
      </c>
      <c r="O1877" s="13">
        <v>-580.76400000000001</v>
      </c>
      <c r="P1877" s="13">
        <v>95.089600000000004</v>
      </c>
      <c r="Q1877" s="13">
        <v>645.6463</v>
      </c>
      <c r="R1877" s="13">
        <v>-588.13670000000002</v>
      </c>
      <c r="S1877" s="13">
        <v>4.4340000000000002</v>
      </c>
      <c r="T1877" s="13">
        <v>-92.76</v>
      </c>
      <c r="U1877" s="13">
        <v>79.69</v>
      </c>
      <c r="V1877" s="13">
        <v>122.29</v>
      </c>
      <c r="W1877" s="13">
        <v>139.33600000000001</v>
      </c>
      <c r="X1877" s="13">
        <f t="shared" si="494"/>
        <v>72.11</v>
      </c>
      <c r="Y1877" s="13">
        <f t="shared" si="495"/>
        <v>6.6849999999999987</v>
      </c>
      <c r="Z1877" s="13">
        <f t="shared" si="496"/>
        <v>8.4949999999999992</v>
      </c>
      <c r="AA1877" s="13">
        <f t="shared" si="497"/>
        <v>73.66749999999999</v>
      </c>
      <c r="AB1877" s="13">
        <f t="shared" si="498"/>
        <v>5.13</v>
      </c>
      <c r="AC1877" s="13">
        <f t="shared" si="499"/>
        <v>7.0202500000000008</v>
      </c>
      <c r="AD1877" s="13">
        <f t="shared" si="500"/>
        <v>71.412499999999994</v>
      </c>
      <c r="AE1877" s="13">
        <f t="shared" si="501"/>
        <v>620.22137499999997</v>
      </c>
      <c r="AF1877" s="13">
        <f t="shared" si="502"/>
        <v>-604.42550000000006</v>
      </c>
      <c r="AG1877" s="13">
        <f t="shared" si="503"/>
        <v>96.723150000000004</v>
      </c>
      <c r="AH1877" s="13">
        <f t="shared" si="504"/>
        <v>627.83397500000001</v>
      </c>
      <c r="AI1877" s="13">
        <f t="shared" si="505"/>
        <v>-612.03812500000004</v>
      </c>
      <c r="AJ1877" s="13">
        <f t="shared" si="506"/>
        <v>4.4887499999999996</v>
      </c>
      <c r="AK1877" s="13">
        <f t="shared" si="507"/>
        <v>-96.652499999999989</v>
      </c>
      <c r="AL1877" s="13">
        <f t="shared" si="508"/>
        <v>30.115000000000006</v>
      </c>
      <c r="AM1877" s="13">
        <f t="shared" si="509"/>
        <v>124.58500000000001</v>
      </c>
      <c r="AN1877" s="13">
        <f t="shared" si="510"/>
        <v>-6.5409999999999968</v>
      </c>
    </row>
    <row r="1878" spans="1:40" x14ac:dyDescent="0.25">
      <c r="A1878" s="10" t="s">
        <v>572</v>
      </c>
      <c r="B1878" s="10" t="s">
        <v>572</v>
      </c>
      <c r="C1878" s="10" t="s">
        <v>27</v>
      </c>
      <c r="D1878" s="10" t="s">
        <v>588</v>
      </c>
      <c r="E1878" s="10" t="s">
        <v>1039</v>
      </c>
      <c r="F1878" s="10" t="s">
        <v>29</v>
      </c>
      <c r="G1878" s="13">
        <v>72.38</v>
      </c>
      <c r="H1878" s="13">
        <v>15.28</v>
      </c>
      <c r="I1878" s="13">
        <v>-5.49</v>
      </c>
      <c r="J1878" s="13">
        <v>72.91</v>
      </c>
      <c r="K1878" s="13">
        <v>14.76</v>
      </c>
      <c r="L1878" s="13">
        <v>-5.4390000000000001</v>
      </c>
      <c r="M1878" s="13">
        <v>66.760000000000005</v>
      </c>
      <c r="N1878" s="13">
        <v>556.47249999999997</v>
      </c>
      <c r="O1878" s="13">
        <v>-607.27679999999998</v>
      </c>
      <c r="P1878" s="13">
        <v>51.017699999999998</v>
      </c>
      <c r="Q1878" s="13">
        <v>558.70479999999998</v>
      </c>
      <c r="R1878" s="13">
        <v>-609.50909999999999</v>
      </c>
      <c r="S1878" s="13">
        <v>2.5049999999999999</v>
      </c>
      <c r="T1878" s="13">
        <v>-92.76</v>
      </c>
      <c r="U1878" s="13">
        <v>79.69</v>
      </c>
      <c r="V1878" s="13">
        <v>122.29</v>
      </c>
      <c r="W1878" s="13">
        <v>139.33600000000001</v>
      </c>
      <c r="X1878" s="13">
        <f t="shared" si="494"/>
        <v>76.727499999999992</v>
      </c>
      <c r="Y1878" s="13">
        <f t="shared" si="495"/>
        <v>15.4025</v>
      </c>
      <c r="Z1878" s="13">
        <f t="shared" si="496"/>
        <v>-0.4375</v>
      </c>
      <c r="AA1878" s="13">
        <f t="shared" si="497"/>
        <v>76.992500000000007</v>
      </c>
      <c r="AB1878" s="13">
        <f t="shared" si="498"/>
        <v>15.14</v>
      </c>
      <c r="AC1878" s="13">
        <f t="shared" si="499"/>
        <v>-0.50600000000000023</v>
      </c>
      <c r="AD1878" s="13">
        <f t="shared" si="500"/>
        <v>70.652499999999989</v>
      </c>
      <c r="AE1878" s="13">
        <f t="shared" si="501"/>
        <v>557.45127500000001</v>
      </c>
      <c r="AF1878" s="13">
        <f t="shared" si="502"/>
        <v>-625.82555000000002</v>
      </c>
      <c r="AG1878" s="13">
        <f t="shared" si="503"/>
        <v>48.344149999999999</v>
      </c>
      <c r="AH1878" s="13">
        <f t="shared" si="504"/>
        <v>559.43135000000007</v>
      </c>
      <c r="AI1878" s="13">
        <f t="shared" si="505"/>
        <v>-627.80565000000001</v>
      </c>
      <c r="AJ1878" s="13">
        <f t="shared" si="506"/>
        <v>2.3365</v>
      </c>
      <c r="AK1878" s="13">
        <f t="shared" si="507"/>
        <v>-66.137500000000003</v>
      </c>
      <c r="AL1878" s="13">
        <f t="shared" si="508"/>
        <v>1.6574999999999989</v>
      </c>
      <c r="AM1878" s="13">
        <f t="shared" si="509"/>
        <v>95.77000000000001</v>
      </c>
      <c r="AN1878" s="13">
        <f t="shared" si="510"/>
        <v>1.213750000000001</v>
      </c>
    </row>
    <row r="1879" spans="1:40" x14ac:dyDescent="0.25">
      <c r="A1879" s="10" t="s">
        <v>572</v>
      </c>
      <c r="B1879" s="10" t="s">
        <v>572</v>
      </c>
      <c r="C1879" s="10" t="s">
        <v>27</v>
      </c>
      <c r="D1879" s="10" t="s">
        <v>584</v>
      </c>
      <c r="E1879" s="10" t="s">
        <v>1039</v>
      </c>
      <c r="F1879" s="10" t="s">
        <v>29</v>
      </c>
      <c r="G1879" s="13">
        <v>89.14</v>
      </c>
      <c r="H1879" s="13">
        <v>18.63</v>
      </c>
      <c r="I1879" s="13">
        <v>-3.26</v>
      </c>
      <c r="J1879" s="13">
        <v>89.29</v>
      </c>
      <c r="K1879" s="13">
        <v>18.48</v>
      </c>
      <c r="L1879" s="13">
        <v>-2.6429999999999998</v>
      </c>
      <c r="M1879" s="13">
        <v>81.64</v>
      </c>
      <c r="N1879" s="13">
        <v>524.93299999999999</v>
      </c>
      <c r="O1879" s="13">
        <v>-550.09680000000003</v>
      </c>
      <c r="P1879" s="13">
        <v>44.365699999999997</v>
      </c>
      <c r="Q1879" s="13">
        <v>526.76080000000002</v>
      </c>
      <c r="R1879" s="13">
        <v>-551.92470000000003</v>
      </c>
      <c r="S1879" s="13">
        <v>2.359</v>
      </c>
      <c r="T1879" s="13">
        <v>-92.76</v>
      </c>
      <c r="U1879" s="13">
        <v>79.69</v>
      </c>
      <c r="V1879" s="13">
        <v>122.29</v>
      </c>
      <c r="W1879" s="13">
        <v>139.33600000000001</v>
      </c>
      <c r="X1879" s="13">
        <f t="shared" si="494"/>
        <v>88.534999999999997</v>
      </c>
      <c r="Y1879" s="13">
        <f t="shared" si="495"/>
        <v>19.474999999999998</v>
      </c>
      <c r="Z1879" s="13">
        <f t="shared" si="496"/>
        <v>-4.1500000000000004</v>
      </c>
      <c r="AA1879" s="13">
        <f t="shared" si="497"/>
        <v>88.9375</v>
      </c>
      <c r="AB1879" s="13">
        <f t="shared" si="498"/>
        <v>19.072500000000002</v>
      </c>
      <c r="AC1879" s="13">
        <f t="shared" si="499"/>
        <v>-3.4012500000000001</v>
      </c>
      <c r="AD1879" s="13">
        <f t="shared" si="500"/>
        <v>81.11</v>
      </c>
      <c r="AE1879" s="13">
        <f t="shared" si="501"/>
        <v>522.34045000000003</v>
      </c>
      <c r="AF1879" s="13">
        <f t="shared" si="502"/>
        <v>-537.25824999999998</v>
      </c>
      <c r="AG1879" s="13">
        <f t="shared" si="503"/>
        <v>46.078249999999997</v>
      </c>
      <c r="AH1879" s="13">
        <f t="shared" si="504"/>
        <v>524.345775</v>
      </c>
      <c r="AI1879" s="13">
        <f t="shared" si="505"/>
        <v>-539.26362500000005</v>
      </c>
      <c r="AJ1879" s="13">
        <f t="shared" si="506"/>
        <v>2.4852499999999997</v>
      </c>
      <c r="AK1879" s="13">
        <f t="shared" si="507"/>
        <v>-80.087500000000006</v>
      </c>
      <c r="AL1879" s="13">
        <f t="shared" si="508"/>
        <v>128.7775</v>
      </c>
      <c r="AM1879" s="13">
        <f t="shared" si="509"/>
        <v>154.63749999999999</v>
      </c>
      <c r="AN1879" s="13">
        <f t="shared" si="510"/>
        <v>124.47024999999999</v>
      </c>
    </row>
    <row r="1880" spans="1:40" x14ac:dyDescent="0.25">
      <c r="A1880" s="10" t="s">
        <v>573</v>
      </c>
      <c r="B1880" s="10" t="s">
        <v>573</v>
      </c>
      <c r="C1880" s="10" t="s">
        <v>27</v>
      </c>
      <c r="D1880" s="10" t="s">
        <v>166</v>
      </c>
      <c r="E1880" s="10" t="s">
        <v>1039</v>
      </c>
      <c r="F1880" s="10" t="s">
        <v>29</v>
      </c>
      <c r="G1880" s="13">
        <v>66.23</v>
      </c>
      <c r="H1880" s="13">
        <v>-25.05</v>
      </c>
      <c r="I1880" s="13">
        <v>6</v>
      </c>
      <c r="J1880" s="13">
        <v>66.62</v>
      </c>
      <c r="K1880" s="13">
        <v>-25.44</v>
      </c>
      <c r="L1880" s="13">
        <v>3.742</v>
      </c>
      <c r="M1880" s="13">
        <v>82.35</v>
      </c>
      <c r="N1880" s="13">
        <v>760.59249999999997</v>
      </c>
      <c r="O1880" s="13">
        <v>-425.8272</v>
      </c>
      <c r="P1880" s="13">
        <v>84.9422</v>
      </c>
      <c r="Q1880" s="13">
        <v>766.6431</v>
      </c>
      <c r="R1880" s="13">
        <v>-431.87779999999998</v>
      </c>
      <c r="S1880" s="13">
        <v>4.0739999999999998</v>
      </c>
      <c r="T1880" s="13">
        <v>-108.02</v>
      </c>
      <c r="U1880" s="13">
        <v>7.8</v>
      </c>
      <c r="V1880" s="13">
        <v>108.3</v>
      </c>
      <c r="W1880" s="13">
        <v>175.869</v>
      </c>
      <c r="X1880" s="13">
        <f t="shared" si="494"/>
        <v>57.58</v>
      </c>
      <c r="Y1880" s="13">
        <f t="shared" si="495"/>
        <v>-36.93</v>
      </c>
      <c r="Z1880" s="13">
        <f t="shared" si="496"/>
        <v>-2.0649999999999999</v>
      </c>
      <c r="AA1880" s="13">
        <f t="shared" si="497"/>
        <v>57.987499999999997</v>
      </c>
      <c r="AB1880" s="13">
        <f t="shared" si="498"/>
        <v>-37.337500000000006</v>
      </c>
      <c r="AC1880" s="13">
        <f t="shared" si="499"/>
        <v>-1.05725</v>
      </c>
      <c r="AD1880" s="13">
        <f t="shared" si="500"/>
        <v>83.577500000000015</v>
      </c>
      <c r="AE1880" s="13">
        <f t="shared" si="501"/>
        <v>717.81555000000003</v>
      </c>
      <c r="AF1880" s="13">
        <f t="shared" si="502"/>
        <v>-454.76409999999998</v>
      </c>
      <c r="AG1880" s="13">
        <f t="shared" si="503"/>
        <v>68.825125</v>
      </c>
      <c r="AH1880" s="13">
        <f t="shared" si="504"/>
        <v>721.96382500000004</v>
      </c>
      <c r="AI1880" s="13">
        <f t="shared" si="505"/>
        <v>-458.91239999999999</v>
      </c>
      <c r="AJ1880" s="13">
        <f t="shared" si="506"/>
        <v>3.3485</v>
      </c>
      <c r="AK1880" s="13">
        <f t="shared" si="507"/>
        <v>-126.95</v>
      </c>
      <c r="AL1880" s="13">
        <f t="shared" si="508"/>
        <v>90.185000000000002</v>
      </c>
      <c r="AM1880" s="13">
        <f t="shared" si="509"/>
        <v>169.65</v>
      </c>
      <c r="AN1880" s="13">
        <f t="shared" si="510"/>
        <v>150.38149999999999</v>
      </c>
    </row>
    <row r="1881" spans="1:40" x14ac:dyDescent="0.25">
      <c r="A1881" s="10" t="s">
        <v>573</v>
      </c>
      <c r="B1881" s="10" t="s">
        <v>573</v>
      </c>
      <c r="C1881" s="10" t="s">
        <v>27</v>
      </c>
      <c r="D1881" s="10" t="s">
        <v>82</v>
      </c>
      <c r="E1881" s="10" t="s">
        <v>1039</v>
      </c>
      <c r="F1881" s="10" t="s">
        <v>29</v>
      </c>
      <c r="G1881" s="13">
        <v>58.96</v>
      </c>
      <c r="H1881" s="13">
        <v>-26.5</v>
      </c>
      <c r="I1881" s="13">
        <v>10.35</v>
      </c>
      <c r="J1881" s="13">
        <v>60.19</v>
      </c>
      <c r="K1881" s="13">
        <v>-27.74</v>
      </c>
      <c r="L1881" s="13">
        <v>6.8049999999999997</v>
      </c>
      <c r="M1881" s="13">
        <v>77.86</v>
      </c>
      <c r="N1881" s="13">
        <v>750.50890000000004</v>
      </c>
      <c r="O1881" s="13">
        <v>-431.36279999999999</v>
      </c>
      <c r="P1881" s="13">
        <v>153.96379999999999</v>
      </c>
      <c r="Q1881" s="13">
        <v>770.23659999999995</v>
      </c>
      <c r="R1881" s="13">
        <v>-451.09059999999999</v>
      </c>
      <c r="S1881" s="13">
        <v>7.3019999999999996</v>
      </c>
      <c r="T1881" s="13">
        <v>-108.02</v>
      </c>
      <c r="U1881" s="13">
        <v>7.8</v>
      </c>
      <c r="V1881" s="13">
        <v>108.3</v>
      </c>
      <c r="W1881" s="13">
        <v>175.869</v>
      </c>
      <c r="X1881" s="13">
        <f t="shared" si="494"/>
        <v>56.572499999999998</v>
      </c>
      <c r="Y1881" s="13">
        <f t="shared" si="495"/>
        <v>-23.272500000000001</v>
      </c>
      <c r="Z1881" s="13">
        <f t="shared" si="496"/>
        <v>8.8800000000000008</v>
      </c>
      <c r="AA1881" s="13">
        <f t="shared" si="497"/>
        <v>57.567500000000003</v>
      </c>
      <c r="AB1881" s="13">
        <f t="shared" si="498"/>
        <v>-24.272499999999997</v>
      </c>
      <c r="AC1881" s="13">
        <f t="shared" si="499"/>
        <v>6.2469999999999999</v>
      </c>
      <c r="AD1881" s="13">
        <f t="shared" si="500"/>
        <v>72.872500000000002</v>
      </c>
      <c r="AE1881" s="13">
        <f t="shared" si="501"/>
        <v>687.87799999999993</v>
      </c>
      <c r="AF1881" s="13">
        <f t="shared" si="502"/>
        <v>-441.36709999999994</v>
      </c>
      <c r="AG1881" s="13">
        <f t="shared" si="503"/>
        <v>163.77359999999999</v>
      </c>
      <c r="AH1881" s="13">
        <f t="shared" si="504"/>
        <v>711.36402500000008</v>
      </c>
      <c r="AI1881" s="13">
        <f t="shared" si="505"/>
        <v>-464.85314999999997</v>
      </c>
      <c r="AJ1881" s="13">
        <f t="shared" si="506"/>
        <v>8.0970000000000013</v>
      </c>
      <c r="AK1881" s="13">
        <f t="shared" si="507"/>
        <v>-119.58500000000001</v>
      </c>
      <c r="AL1881" s="13">
        <f t="shared" si="508"/>
        <v>-54.344999999999999</v>
      </c>
      <c r="AM1881" s="13">
        <f t="shared" si="509"/>
        <v>149.6925</v>
      </c>
      <c r="AN1881" s="13">
        <f t="shared" si="510"/>
        <v>21.473000000000003</v>
      </c>
    </row>
    <row r="1882" spans="1:40" x14ac:dyDescent="0.25">
      <c r="A1882" s="10" t="s">
        <v>573</v>
      </c>
      <c r="B1882" s="10" t="s">
        <v>573</v>
      </c>
      <c r="C1882" s="10" t="s">
        <v>27</v>
      </c>
      <c r="D1882" s="10" t="s">
        <v>336</v>
      </c>
      <c r="E1882" s="10" t="s">
        <v>1039</v>
      </c>
      <c r="F1882" s="10" t="s">
        <v>29</v>
      </c>
      <c r="G1882" s="13">
        <v>61.42</v>
      </c>
      <c r="H1882" s="13">
        <v>-14.22</v>
      </c>
      <c r="I1882" s="13">
        <v>11.88</v>
      </c>
      <c r="J1882" s="13">
        <v>63.24</v>
      </c>
      <c r="K1882" s="13">
        <v>-16.04</v>
      </c>
      <c r="L1882" s="13">
        <v>8.7219999999999995</v>
      </c>
      <c r="M1882" s="13">
        <v>72.599999999999994</v>
      </c>
      <c r="N1882" s="13">
        <v>655.09680000000003</v>
      </c>
      <c r="O1882" s="13">
        <v>-553.03809999999999</v>
      </c>
      <c r="P1882" s="13">
        <v>163.1585</v>
      </c>
      <c r="Q1882" s="13">
        <v>676.74350000000004</v>
      </c>
      <c r="R1882" s="13">
        <v>-574.6848</v>
      </c>
      <c r="S1882" s="13">
        <v>7.5570000000000004</v>
      </c>
      <c r="T1882" s="13">
        <v>-108.02</v>
      </c>
      <c r="U1882" s="13">
        <v>7.8</v>
      </c>
      <c r="V1882" s="13">
        <v>108.3</v>
      </c>
      <c r="W1882" s="13">
        <v>175.869</v>
      </c>
      <c r="X1882" s="13">
        <f t="shared" si="494"/>
        <v>63.202500000000001</v>
      </c>
      <c r="Y1882" s="13">
        <f t="shared" si="495"/>
        <v>-10.875</v>
      </c>
      <c r="Z1882" s="13">
        <f t="shared" si="496"/>
        <v>13.4375</v>
      </c>
      <c r="AA1882" s="13">
        <f t="shared" si="497"/>
        <v>65.59</v>
      </c>
      <c r="AB1882" s="13">
        <f t="shared" si="498"/>
        <v>-13.26</v>
      </c>
      <c r="AC1882" s="13">
        <f t="shared" si="499"/>
        <v>9.9862500000000001</v>
      </c>
      <c r="AD1882" s="13">
        <f t="shared" si="500"/>
        <v>73.16</v>
      </c>
      <c r="AE1882" s="13">
        <f t="shared" si="501"/>
        <v>688.641975</v>
      </c>
      <c r="AF1882" s="13">
        <f t="shared" si="502"/>
        <v>-547.83972500000004</v>
      </c>
      <c r="AG1882" s="13">
        <f t="shared" si="503"/>
        <v>153.18834999999999</v>
      </c>
      <c r="AH1882" s="13">
        <f t="shared" si="504"/>
        <v>707.40252499999997</v>
      </c>
      <c r="AI1882" s="13">
        <f t="shared" si="505"/>
        <v>-566.60027500000001</v>
      </c>
      <c r="AJ1882" s="13">
        <f t="shared" si="506"/>
        <v>6.9602500000000003</v>
      </c>
      <c r="AK1882" s="13">
        <f t="shared" si="507"/>
        <v>-83.82</v>
      </c>
      <c r="AL1882" s="13">
        <f t="shared" si="508"/>
        <v>-90.795000000000002</v>
      </c>
      <c r="AM1882" s="13">
        <f t="shared" si="509"/>
        <v>143.52499999999998</v>
      </c>
      <c r="AN1882" s="13">
        <f t="shared" si="510"/>
        <v>-52.874250000000004</v>
      </c>
    </row>
    <row r="1883" spans="1:40" x14ac:dyDescent="0.25">
      <c r="A1883" s="10" t="s">
        <v>573</v>
      </c>
      <c r="B1883" s="10" t="s">
        <v>573</v>
      </c>
      <c r="C1883" s="10" t="s">
        <v>27</v>
      </c>
      <c r="D1883" s="10" t="s">
        <v>586</v>
      </c>
      <c r="E1883" s="10" t="s">
        <v>1039</v>
      </c>
      <c r="F1883" s="10" t="s">
        <v>29</v>
      </c>
      <c r="G1883" s="13">
        <v>68.69</v>
      </c>
      <c r="H1883" s="13">
        <v>-12.77</v>
      </c>
      <c r="I1883" s="13">
        <v>7.53</v>
      </c>
      <c r="J1883" s="13">
        <v>69.38</v>
      </c>
      <c r="K1883" s="13">
        <v>-13.46</v>
      </c>
      <c r="L1883" s="13">
        <v>5.24</v>
      </c>
      <c r="M1883" s="13">
        <v>76.989999999999995</v>
      </c>
      <c r="N1883" s="13">
        <v>665.06119999999999</v>
      </c>
      <c r="O1883" s="13">
        <v>-547.428</v>
      </c>
      <c r="P1883" s="13">
        <v>94.136899999999997</v>
      </c>
      <c r="Q1883" s="13">
        <v>672.32640000000004</v>
      </c>
      <c r="R1883" s="13">
        <v>-554.69320000000005</v>
      </c>
      <c r="S1883" s="13">
        <v>4.4130000000000003</v>
      </c>
      <c r="T1883" s="13">
        <v>-108.02</v>
      </c>
      <c r="U1883" s="13">
        <v>7.8</v>
      </c>
      <c r="V1883" s="13">
        <v>108.3</v>
      </c>
      <c r="W1883" s="13">
        <v>175.869</v>
      </c>
      <c r="X1883" s="13">
        <f t="shared" si="494"/>
        <v>68.954999999999998</v>
      </c>
      <c r="Y1883" s="13">
        <f t="shared" si="495"/>
        <v>-13.895</v>
      </c>
      <c r="Z1883" s="13">
        <f t="shared" si="496"/>
        <v>12.177500000000002</v>
      </c>
      <c r="AA1883" s="13">
        <f t="shared" si="497"/>
        <v>70.900000000000006</v>
      </c>
      <c r="AB1883" s="13">
        <f t="shared" si="498"/>
        <v>-15.842500000000001</v>
      </c>
      <c r="AC1883" s="13">
        <f t="shared" si="499"/>
        <v>8.1020000000000003</v>
      </c>
      <c r="AD1883" s="13">
        <f t="shared" si="500"/>
        <v>80.012499999999989</v>
      </c>
      <c r="AE1883" s="13">
        <f t="shared" si="501"/>
        <v>683.22814999999991</v>
      </c>
      <c r="AF1883" s="13">
        <f t="shared" si="502"/>
        <v>-556.852125</v>
      </c>
      <c r="AG1883" s="13">
        <f t="shared" si="503"/>
        <v>107.34182499999999</v>
      </c>
      <c r="AH1883" s="13">
        <f t="shared" si="504"/>
        <v>692.53285000000005</v>
      </c>
      <c r="AI1883" s="13">
        <f t="shared" si="505"/>
        <v>-566.15682500000003</v>
      </c>
      <c r="AJ1883" s="13">
        <f t="shared" si="506"/>
        <v>4.9104999999999999</v>
      </c>
      <c r="AK1883" s="13">
        <f t="shared" si="507"/>
        <v>-115.36750000000001</v>
      </c>
      <c r="AL1883" s="13">
        <f t="shared" si="508"/>
        <v>73.28</v>
      </c>
      <c r="AM1883" s="13">
        <f t="shared" si="509"/>
        <v>153.41499999999999</v>
      </c>
      <c r="AN1883" s="13">
        <f t="shared" si="510"/>
        <v>68.511499999999984</v>
      </c>
    </row>
    <row r="1884" spans="1:40" x14ac:dyDescent="0.25">
      <c r="A1884" s="10" t="s">
        <v>574</v>
      </c>
      <c r="B1884" s="10" t="s">
        <v>574</v>
      </c>
      <c r="C1884" s="10" t="s">
        <v>27</v>
      </c>
      <c r="D1884" s="10" t="s">
        <v>586</v>
      </c>
      <c r="E1884" s="10" t="s">
        <v>1039</v>
      </c>
      <c r="F1884" s="10" t="s">
        <v>29</v>
      </c>
      <c r="G1884" s="13">
        <v>69.709999999999994</v>
      </c>
      <c r="H1884" s="13">
        <v>-12.56</v>
      </c>
      <c r="I1884" s="13">
        <v>16.190000000000001</v>
      </c>
      <c r="J1884" s="13">
        <v>72.78</v>
      </c>
      <c r="K1884" s="13">
        <v>-15.63</v>
      </c>
      <c r="L1884" s="13">
        <v>10.74</v>
      </c>
      <c r="M1884" s="13">
        <v>81.72</v>
      </c>
      <c r="N1884" s="13">
        <v>700.13660000000004</v>
      </c>
      <c r="O1884" s="13">
        <v>-549.80439999999999</v>
      </c>
      <c r="P1884" s="13">
        <v>112.6339</v>
      </c>
      <c r="Q1884" s="13">
        <v>710.20510000000002</v>
      </c>
      <c r="R1884" s="13">
        <v>-559.87289999999996</v>
      </c>
      <c r="S1884" s="13">
        <v>5.1079999999999997</v>
      </c>
      <c r="T1884" s="13">
        <v>-90.34</v>
      </c>
      <c r="U1884" s="13">
        <v>-28.11</v>
      </c>
      <c r="V1884" s="13">
        <v>94.62</v>
      </c>
      <c r="W1884" s="13">
        <v>-162.715</v>
      </c>
      <c r="X1884" s="13">
        <f t="shared" si="494"/>
        <v>68.954999999999998</v>
      </c>
      <c r="Y1884" s="13">
        <f t="shared" si="495"/>
        <v>-13.895</v>
      </c>
      <c r="Z1884" s="13">
        <f t="shared" si="496"/>
        <v>12.177500000000002</v>
      </c>
      <c r="AA1884" s="13">
        <f t="shared" si="497"/>
        <v>70.900000000000006</v>
      </c>
      <c r="AB1884" s="13">
        <f t="shared" si="498"/>
        <v>-15.842500000000001</v>
      </c>
      <c r="AC1884" s="13">
        <f t="shared" si="499"/>
        <v>8.1020000000000003</v>
      </c>
      <c r="AD1884" s="13">
        <f t="shared" si="500"/>
        <v>80.012499999999989</v>
      </c>
      <c r="AE1884" s="13">
        <f t="shared" si="501"/>
        <v>683.22814999999991</v>
      </c>
      <c r="AF1884" s="13">
        <f t="shared" si="502"/>
        <v>-556.852125</v>
      </c>
      <c r="AG1884" s="13">
        <f t="shared" si="503"/>
        <v>107.34182499999999</v>
      </c>
      <c r="AH1884" s="13">
        <f t="shared" si="504"/>
        <v>692.53285000000005</v>
      </c>
      <c r="AI1884" s="13">
        <f t="shared" si="505"/>
        <v>-566.15682500000003</v>
      </c>
      <c r="AJ1884" s="13">
        <f t="shared" si="506"/>
        <v>4.9104999999999999</v>
      </c>
      <c r="AK1884" s="13">
        <f t="shared" si="507"/>
        <v>-115.36750000000001</v>
      </c>
      <c r="AL1884" s="13">
        <f t="shared" si="508"/>
        <v>73.28</v>
      </c>
      <c r="AM1884" s="13">
        <f t="shared" si="509"/>
        <v>153.41499999999999</v>
      </c>
      <c r="AN1884" s="13">
        <f t="shared" si="510"/>
        <v>68.511499999999984</v>
      </c>
    </row>
    <row r="1885" spans="1:40" x14ac:dyDescent="0.25">
      <c r="A1885" s="10" t="s">
        <v>574</v>
      </c>
      <c r="B1885" s="10" t="s">
        <v>574</v>
      </c>
      <c r="C1885" s="10" t="s">
        <v>27</v>
      </c>
      <c r="D1885" s="10" t="s">
        <v>336</v>
      </c>
      <c r="E1885" s="10" t="s">
        <v>1039</v>
      </c>
      <c r="F1885" s="10" t="s">
        <v>29</v>
      </c>
      <c r="G1885" s="13">
        <v>63.74</v>
      </c>
      <c r="H1885" s="13">
        <v>-13.76</v>
      </c>
      <c r="I1885" s="13">
        <v>13.15</v>
      </c>
      <c r="J1885" s="13">
        <v>65.91</v>
      </c>
      <c r="K1885" s="13">
        <v>-15.93</v>
      </c>
      <c r="L1885" s="13">
        <v>9.3719999999999999</v>
      </c>
      <c r="M1885" s="13">
        <v>75.150000000000006</v>
      </c>
      <c r="N1885" s="13">
        <v>726.23519999999996</v>
      </c>
      <c r="O1885" s="13">
        <v>-529.41899999999998</v>
      </c>
      <c r="P1885" s="13">
        <v>144.74109999999999</v>
      </c>
      <c r="Q1885" s="13">
        <v>742.70370000000003</v>
      </c>
      <c r="R1885" s="13">
        <v>-545.88750000000005</v>
      </c>
      <c r="S1885" s="13">
        <v>6.4909999999999997</v>
      </c>
      <c r="T1885" s="13">
        <v>-90.34</v>
      </c>
      <c r="U1885" s="13">
        <v>-28.11</v>
      </c>
      <c r="V1885" s="13">
        <v>94.62</v>
      </c>
      <c r="W1885" s="13">
        <v>-162.715</v>
      </c>
      <c r="X1885" s="13">
        <f t="shared" si="494"/>
        <v>63.202500000000001</v>
      </c>
      <c r="Y1885" s="13">
        <f t="shared" si="495"/>
        <v>-10.875</v>
      </c>
      <c r="Z1885" s="13">
        <f t="shared" si="496"/>
        <v>13.4375</v>
      </c>
      <c r="AA1885" s="13">
        <f t="shared" si="497"/>
        <v>65.59</v>
      </c>
      <c r="AB1885" s="13">
        <f t="shared" si="498"/>
        <v>-13.26</v>
      </c>
      <c r="AC1885" s="13">
        <f t="shared" si="499"/>
        <v>9.9862500000000001</v>
      </c>
      <c r="AD1885" s="13">
        <f t="shared" si="500"/>
        <v>73.16</v>
      </c>
      <c r="AE1885" s="13">
        <f t="shared" si="501"/>
        <v>688.641975</v>
      </c>
      <c r="AF1885" s="13">
        <f t="shared" si="502"/>
        <v>-547.83972500000004</v>
      </c>
      <c r="AG1885" s="13">
        <f t="shared" si="503"/>
        <v>153.18834999999999</v>
      </c>
      <c r="AH1885" s="13">
        <f t="shared" si="504"/>
        <v>707.40252499999997</v>
      </c>
      <c r="AI1885" s="13">
        <f t="shared" si="505"/>
        <v>-566.60027500000001</v>
      </c>
      <c r="AJ1885" s="13">
        <f t="shared" si="506"/>
        <v>6.9602500000000003</v>
      </c>
      <c r="AK1885" s="13">
        <f t="shared" si="507"/>
        <v>-83.82</v>
      </c>
      <c r="AL1885" s="13">
        <f t="shared" si="508"/>
        <v>-90.795000000000002</v>
      </c>
      <c r="AM1885" s="13">
        <f t="shared" si="509"/>
        <v>143.52499999999998</v>
      </c>
      <c r="AN1885" s="13">
        <f t="shared" si="510"/>
        <v>-52.874250000000004</v>
      </c>
    </row>
    <row r="1886" spans="1:40" x14ac:dyDescent="0.25">
      <c r="A1886" s="10" t="s">
        <v>574</v>
      </c>
      <c r="B1886" s="10" t="s">
        <v>574</v>
      </c>
      <c r="C1886" s="10" t="s">
        <v>27</v>
      </c>
      <c r="D1886" s="10" t="s">
        <v>338</v>
      </c>
      <c r="E1886" s="10" t="s">
        <v>1039</v>
      </c>
      <c r="F1886" s="10" t="s">
        <v>29</v>
      </c>
      <c r="G1886" s="13">
        <v>66.540000000000006</v>
      </c>
      <c r="H1886" s="13">
        <v>0.24</v>
      </c>
      <c r="I1886" s="13">
        <v>11.37</v>
      </c>
      <c r="J1886" s="13">
        <v>68.44</v>
      </c>
      <c r="K1886" s="13">
        <v>-1.66</v>
      </c>
      <c r="L1886" s="13">
        <v>9.4649999999999999</v>
      </c>
      <c r="M1886" s="13">
        <v>69.28</v>
      </c>
      <c r="N1886" s="13">
        <v>646.61149999999998</v>
      </c>
      <c r="O1886" s="13">
        <v>-593.38120000000004</v>
      </c>
      <c r="P1886" s="13">
        <v>121.7193</v>
      </c>
      <c r="Q1886" s="13">
        <v>658.44669999999996</v>
      </c>
      <c r="R1886" s="13">
        <v>-605.21630000000005</v>
      </c>
      <c r="S1886" s="13">
        <v>5.5540000000000003</v>
      </c>
      <c r="T1886" s="13">
        <v>-90.34</v>
      </c>
      <c r="U1886" s="13">
        <v>-28.11</v>
      </c>
      <c r="V1886" s="13">
        <v>94.62</v>
      </c>
      <c r="W1886" s="13">
        <v>-162.715</v>
      </c>
      <c r="X1886" s="13">
        <f t="shared" si="494"/>
        <v>71.199999999999989</v>
      </c>
      <c r="Y1886" s="13">
        <f t="shared" si="495"/>
        <v>-0.60999999999999988</v>
      </c>
      <c r="Z1886" s="13">
        <f t="shared" si="496"/>
        <v>14.827499999999999</v>
      </c>
      <c r="AA1886" s="13">
        <f t="shared" si="497"/>
        <v>74.259999999999991</v>
      </c>
      <c r="AB1886" s="13">
        <f t="shared" si="498"/>
        <v>-3.6700000000000004</v>
      </c>
      <c r="AC1886" s="13">
        <f t="shared" si="499"/>
        <v>11.135750000000002</v>
      </c>
      <c r="AD1886" s="13">
        <f t="shared" si="500"/>
        <v>76.209999999999994</v>
      </c>
      <c r="AE1886" s="13">
        <f t="shared" si="501"/>
        <v>663.343075</v>
      </c>
      <c r="AF1886" s="13">
        <f t="shared" si="502"/>
        <v>-604.91009999999994</v>
      </c>
      <c r="AG1886" s="13">
        <f t="shared" si="503"/>
        <v>114.139025</v>
      </c>
      <c r="AH1886" s="13">
        <f t="shared" si="504"/>
        <v>673.56977499999994</v>
      </c>
      <c r="AI1886" s="13">
        <f t="shared" si="505"/>
        <v>-615.13677500000006</v>
      </c>
      <c r="AJ1886" s="13">
        <f t="shared" si="506"/>
        <v>5.1037499999999998</v>
      </c>
      <c r="AK1886" s="13">
        <f t="shared" si="507"/>
        <v>-67.357500000000002</v>
      </c>
      <c r="AL1886" s="13">
        <f t="shared" si="508"/>
        <v>-128.63000000000002</v>
      </c>
      <c r="AM1886" s="13">
        <f t="shared" si="509"/>
        <v>156.5975</v>
      </c>
      <c r="AN1886" s="13">
        <f t="shared" si="510"/>
        <v>-127.505</v>
      </c>
    </row>
    <row r="1887" spans="1:40" x14ac:dyDescent="0.25">
      <c r="A1887" s="10" t="s">
        <v>574</v>
      </c>
      <c r="B1887" s="10" t="s">
        <v>574</v>
      </c>
      <c r="C1887" s="10" t="s">
        <v>27</v>
      </c>
      <c r="D1887" s="10" t="s">
        <v>587</v>
      </c>
      <c r="E1887" s="10" t="s">
        <v>1039</v>
      </c>
      <c r="F1887" s="10" t="s">
        <v>29</v>
      </c>
      <c r="G1887" s="13">
        <v>72.510000000000005</v>
      </c>
      <c r="H1887" s="13">
        <v>1.43</v>
      </c>
      <c r="I1887" s="13">
        <v>14.41</v>
      </c>
      <c r="J1887" s="13">
        <v>75.319999999999993</v>
      </c>
      <c r="K1887" s="13">
        <v>-1.38</v>
      </c>
      <c r="L1887" s="13">
        <v>11.034000000000001</v>
      </c>
      <c r="M1887" s="13">
        <v>76.010000000000005</v>
      </c>
      <c r="N1887" s="13">
        <v>620.06830000000002</v>
      </c>
      <c r="O1887" s="13">
        <v>-613.15409999999997</v>
      </c>
      <c r="P1887" s="13">
        <v>89.612200000000001</v>
      </c>
      <c r="Q1887" s="13">
        <v>626.54589999999996</v>
      </c>
      <c r="R1887" s="13">
        <v>-619.63170000000002</v>
      </c>
      <c r="S1887" s="13">
        <v>4.1340000000000003</v>
      </c>
      <c r="T1887" s="13">
        <v>-90.34</v>
      </c>
      <c r="U1887" s="13">
        <v>-28.11</v>
      </c>
      <c r="V1887" s="13">
        <v>94.62</v>
      </c>
      <c r="W1887" s="13">
        <v>-162.715</v>
      </c>
      <c r="X1887" s="13">
        <f t="shared" si="494"/>
        <v>72.11</v>
      </c>
      <c r="Y1887" s="13">
        <f t="shared" si="495"/>
        <v>6.6849999999999987</v>
      </c>
      <c r="Z1887" s="13">
        <f t="shared" si="496"/>
        <v>8.4949999999999992</v>
      </c>
      <c r="AA1887" s="13">
        <f t="shared" si="497"/>
        <v>73.66749999999999</v>
      </c>
      <c r="AB1887" s="13">
        <f t="shared" si="498"/>
        <v>5.13</v>
      </c>
      <c r="AC1887" s="13">
        <f t="shared" si="499"/>
        <v>7.0202500000000008</v>
      </c>
      <c r="AD1887" s="13">
        <f t="shared" si="500"/>
        <v>71.412499999999994</v>
      </c>
      <c r="AE1887" s="13">
        <f t="shared" si="501"/>
        <v>620.22137499999997</v>
      </c>
      <c r="AF1887" s="13">
        <f t="shared" si="502"/>
        <v>-604.42550000000006</v>
      </c>
      <c r="AG1887" s="13">
        <f t="shared" si="503"/>
        <v>96.723150000000004</v>
      </c>
      <c r="AH1887" s="13">
        <f t="shared" si="504"/>
        <v>627.83397500000001</v>
      </c>
      <c r="AI1887" s="13">
        <f t="shared" si="505"/>
        <v>-612.03812500000004</v>
      </c>
      <c r="AJ1887" s="13">
        <f t="shared" si="506"/>
        <v>4.4887499999999996</v>
      </c>
      <c r="AK1887" s="13">
        <f t="shared" si="507"/>
        <v>-96.652499999999989</v>
      </c>
      <c r="AL1887" s="13">
        <f t="shared" si="508"/>
        <v>30.115000000000006</v>
      </c>
      <c r="AM1887" s="13">
        <f t="shared" si="509"/>
        <v>124.58500000000001</v>
      </c>
      <c r="AN1887" s="13">
        <f t="shared" si="510"/>
        <v>-6.5409999999999968</v>
      </c>
    </row>
    <row r="1888" spans="1:40" x14ac:dyDescent="0.25">
      <c r="A1888" s="10" t="s">
        <v>575</v>
      </c>
      <c r="B1888" s="10" t="s">
        <v>575</v>
      </c>
      <c r="C1888" s="10" t="s">
        <v>27</v>
      </c>
      <c r="D1888" s="10" t="s">
        <v>587</v>
      </c>
      <c r="E1888" s="10" t="s">
        <v>1039</v>
      </c>
      <c r="F1888" s="10" t="s">
        <v>29</v>
      </c>
      <c r="G1888" s="13">
        <v>69.489999999999995</v>
      </c>
      <c r="H1888" s="13">
        <v>0.83</v>
      </c>
      <c r="I1888" s="13">
        <v>2.4900000000000002</v>
      </c>
      <c r="J1888" s="13">
        <v>69.58</v>
      </c>
      <c r="K1888" s="13">
        <v>0.74</v>
      </c>
      <c r="L1888" s="13">
        <v>2.077</v>
      </c>
      <c r="M1888" s="13">
        <v>69.22</v>
      </c>
      <c r="N1888" s="13">
        <v>620.43730000000005</v>
      </c>
      <c r="O1888" s="13">
        <v>-621.9058</v>
      </c>
      <c r="P1888" s="13">
        <v>101.68129999999999</v>
      </c>
      <c r="Q1888" s="13">
        <v>628.70450000000005</v>
      </c>
      <c r="R1888" s="13">
        <v>-630.173</v>
      </c>
      <c r="S1888" s="13">
        <v>4.6479999999999997</v>
      </c>
      <c r="T1888" s="13">
        <v>-70.08</v>
      </c>
      <c r="U1888" s="13">
        <v>-62.7</v>
      </c>
      <c r="V1888" s="13">
        <v>94.04</v>
      </c>
      <c r="W1888" s="13">
        <v>-138.184</v>
      </c>
      <c r="X1888" s="13">
        <f t="shared" si="494"/>
        <v>72.11</v>
      </c>
      <c r="Y1888" s="13">
        <f t="shared" si="495"/>
        <v>6.6849999999999987</v>
      </c>
      <c r="Z1888" s="13">
        <f t="shared" si="496"/>
        <v>8.4949999999999992</v>
      </c>
      <c r="AA1888" s="13">
        <f t="shared" si="497"/>
        <v>73.66749999999999</v>
      </c>
      <c r="AB1888" s="13">
        <f t="shared" si="498"/>
        <v>5.13</v>
      </c>
      <c r="AC1888" s="13">
        <f t="shared" si="499"/>
        <v>7.0202500000000008</v>
      </c>
      <c r="AD1888" s="13">
        <f t="shared" si="500"/>
        <v>71.412499999999994</v>
      </c>
      <c r="AE1888" s="13">
        <f t="shared" si="501"/>
        <v>620.22137499999997</v>
      </c>
      <c r="AF1888" s="13">
        <f t="shared" si="502"/>
        <v>-604.42550000000006</v>
      </c>
      <c r="AG1888" s="13">
        <f t="shared" si="503"/>
        <v>96.723150000000004</v>
      </c>
      <c r="AH1888" s="13">
        <f t="shared" si="504"/>
        <v>627.83397500000001</v>
      </c>
      <c r="AI1888" s="13">
        <f t="shared" si="505"/>
        <v>-612.03812500000004</v>
      </c>
      <c r="AJ1888" s="13">
        <f t="shared" si="506"/>
        <v>4.4887499999999996</v>
      </c>
      <c r="AK1888" s="13">
        <f t="shared" si="507"/>
        <v>-96.652499999999989</v>
      </c>
      <c r="AL1888" s="13">
        <f t="shared" si="508"/>
        <v>30.115000000000006</v>
      </c>
      <c r="AM1888" s="13">
        <f t="shared" si="509"/>
        <v>124.58500000000001</v>
      </c>
      <c r="AN1888" s="13">
        <f t="shared" si="510"/>
        <v>-6.5409999999999968</v>
      </c>
    </row>
    <row r="1889" spans="1:40" x14ac:dyDescent="0.25">
      <c r="A1889" s="10" t="s">
        <v>575</v>
      </c>
      <c r="B1889" s="10" t="s">
        <v>575</v>
      </c>
      <c r="C1889" s="10" t="s">
        <v>27</v>
      </c>
      <c r="D1889" s="10" t="s">
        <v>338</v>
      </c>
      <c r="E1889" s="10" t="s">
        <v>1039</v>
      </c>
      <c r="F1889" s="10" t="s">
        <v>29</v>
      </c>
      <c r="G1889" s="13">
        <v>76.599999999999994</v>
      </c>
      <c r="H1889" s="13">
        <v>2.25</v>
      </c>
      <c r="I1889" s="13">
        <v>11.42</v>
      </c>
      <c r="J1889" s="13">
        <v>78.319999999999993</v>
      </c>
      <c r="K1889" s="13">
        <v>0.53</v>
      </c>
      <c r="L1889" s="13">
        <v>8.5389999999999997</v>
      </c>
      <c r="M1889" s="13">
        <v>78.05</v>
      </c>
      <c r="N1889" s="13">
        <v>684.74469999999997</v>
      </c>
      <c r="O1889" s="13">
        <v>-576.92899999999997</v>
      </c>
      <c r="P1889" s="13">
        <v>109.6301</v>
      </c>
      <c r="Q1889" s="13">
        <v>694.19989999999996</v>
      </c>
      <c r="R1889" s="13">
        <v>-586.38419999999996</v>
      </c>
      <c r="S1889" s="13">
        <v>4.9290000000000003</v>
      </c>
      <c r="T1889" s="13">
        <v>-70.08</v>
      </c>
      <c r="U1889" s="13">
        <v>-62.7</v>
      </c>
      <c r="V1889" s="13">
        <v>94.04</v>
      </c>
      <c r="W1889" s="13">
        <v>-138.184</v>
      </c>
      <c r="X1889" s="13">
        <f t="shared" si="494"/>
        <v>71.199999999999989</v>
      </c>
      <c r="Y1889" s="13">
        <f t="shared" si="495"/>
        <v>-0.60999999999999988</v>
      </c>
      <c r="Z1889" s="13">
        <f t="shared" si="496"/>
        <v>14.827499999999999</v>
      </c>
      <c r="AA1889" s="13">
        <f t="shared" si="497"/>
        <v>74.259999999999991</v>
      </c>
      <c r="AB1889" s="13">
        <f t="shared" si="498"/>
        <v>-3.6700000000000004</v>
      </c>
      <c r="AC1889" s="13">
        <f t="shared" si="499"/>
        <v>11.135750000000002</v>
      </c>
      <c r="AD1889" s="13">
        <f t="shared" si="500"/>
        <v>76.209999999999994</v>
      </c>
      <c r="AE1889" s="13">
        <f t="shared" si="501"/>
        <v>663.343075</v>
      </c>
      <c r="AF1889" s="13">
        <f t="shared" si="502"/>
        <v>-604.91009999999994</v>
      </c>
      <c r="AG1889" s="13">
        <f t="shared" si="503"/>
        <v>114.139025</v>
      </c>
      <c r="AH1889" s="13">
        <f t="shared" si="504"/>
        <v>673.56977499999994</v>
      </c>
      <c r="AI1889" s="13">
        <f t="shared" si="505"/>
        <v>-615.13677500000006</v>
      </c>
      <c r="AJ1889" s="13">
        <f t="shared" si="506"/>
        <v>5.1037499999999998</v>
      </c>
      <c r="AK1889" s="13">
        <f t="shared" si="507"/>
        <v>-67.357500000000002</v>
      </c>
      <c r="AL1889" s="13">
        <f t="shared" si="508"/>
        <v>-128.63000000000002</v>
      </c>
      <c r="AM1889" s="13">
        <f t="shared" si="509"/>
        <v>156.5975</v>
      </c>
      <c r="AN1889" s="13">
        <f t="shared" si="510"/>
        <v>-127.505</v>
      </c>
    </row>
    <row r="1890" spans="1:40" x14ac:dyDescent="0.25">
      <c r="A1890" s="10" t="s">
        <v>575</v>
      </c>
      <c r="B1890" s="10" t="s">
        <v>575</v>
      </c>
      <c r="C1890" s="10" t="s">
        <v>27</v>
      </c>
      <c r="D1890" s="10" t="s">
        <v>340</v>
      </c>
      <c r="E1890" s="10" t="s">
        <v>1039</v>
      </c>
      <c r="F1890" s="10" t="s">
        <v>29</v>
      </c>
      <c r="G1890" s="13">
        <v>79.180000000000007</v>
      </c>
      <c r="H1890" s="13">
        <v>15.15</v>
      </c>
      <c r="I1890" s="13">
        <v>10.98</v>
      </c>
      <c r="J1890" s="13">
        <v>81.010000000000005</v>
      </c>
      <c r="K1890" s="13">
        <v>13.32</v>
      </c>
      <c r="L1890" s="13">
        <v>9.468</v>
      </c>
      <c r="M1890" s="13">
        <v>75.25</v>
      </c>
      <c r="N1890" s="13">
        <v>622.94079999999997</v>
      </c>
      <c r="O1890" s="13">
        <v>-601.30079999999998</v>
      </c>
      <c r="P1890" s="13">
        <v>52.360700000000001</v>
      </c>
      <c r="Q1890" s="13">
        <v>625.17619999999999</v>
      </c>
      <c r="R1890" s="13">
        <v>-603.53610000000003</v>
      </c>
      <c r="S1890" s="13">
        <v>2.4449999999999998</v>
      </c>
      <c r="T1890" s="13">
        <v>-70.08</v>
      </c>
      <c r="U1890" s="13">
        <v>-62.7</v>
      </c>
      <c r="V1890" s="13">
        <v>94.04</v>
      </c>
      <c r="W1890" s="13">
        <v>-138.184</v>
      </c>
      <c r="X1890" s="13">
        <f t="shared" si="494"/>
        <v>73.722499999999997</v>
      </c>
      <c r="Y1890" s="13">
        <f t="shared" si="495"/>
        <v>6.4775</v>
      </c>
      <c r="Z1890" s="13">
        <f t="shared" si="496"/>
        <v>1.9449999999999998</v>
      </c>
      <c r="AA1890" s="13">
        <f t="shared" si="497"/>
        <v>74.47</v>
      </c>
      <c r="AB1890" s="13">
        <f t="shared" si="498"/>
        <v>5.7275</v>
      </c>
      <c r="AC1890" s="13">
        <f t="shared" si="499"/>
        <v>1.5594999999999999</v>
      </c>
      <c r="AD1890" s="13">
        <f t="shared" si="500"/>
        <v>72.107499999999987</v>
      </c>
      <c r="AE1890" s="13">
        <f t="shared" si="501"/>
        <v>621.53767500000004</v>
      </c>
      <c r="AF1890" s="13">
        <f t="shared" si="502"/>
        <v>-626.64284999999995</v>
      </c>
      <c r="AG1890" s="13">
        <f t="shared" si="503"/>
        <v>48.370874999999998</v>
      </c>
      <c r="AH1890" s="13">
        <f t="shared" si="504"/>
        <v>623.42372499999999</v>
      </c>
      <c r="AI1890" s="13">
        <f t="shared" si="505"/>
        <v>-628.52887499999997</v>
      </c>
      <c r="AJ1890" s="13">
        <f t="shared" si="506"/>
        <v>2.2175000000000002</v>
      </c>
      <c r="AK1890" s="13">
        <f t="shared" si="507"/>
        <v>-59.435000000000002</v>
      </c>
      <c r="AL1890" s="13">
        <f t="shared" si="508"/>
        <v>-147.11000000000001</v>
      </c>
      <c r="AM1890" s="13">
        <f t="shared" si="509"/>
        <v>162.8075</v>
      </c>
      <c r="AN1890" s="13">
        <f t="shared" si="510"/>
        <v>-118.18049999999999</v>
      </c>
    </row>
    <row r="1891" spans="1:40" x14ac:dyDescent="0.25">
      <c r="A1891" s="10" t="s">
        <v>575</v>
      </c>
      <c r="B1891" s="10" t="s">
        <v>575</v>
      </c>
      <c r="C1891" s="10" t="s">
        <v>27</v>
      </c>
      <c r="D1891" s="10" t="s">
        <v>588</v>
      </c>
      <c r="E1891" s="10" t="s">
        <v>1039</v>
      </c>
      <c r="F1891" s="10" t="s">
        <v>29</v>
      </c>
      <c r="G1891" s="13">
        <v>72.069999999999993</v>
      </c>
      <c r="H1891" s="13">
        <v>13.72</v>
      </c>
      <c r="I1891" s="13">
        <v>2.06</v>
      </c>
      <c r="J1891" s="13">
        <v>72.14</v>
      </c>
      <c r="K1891" s="13">
        <v>13.65</v>
      </c>
      <c r="L1891" s="13">
        <v>2.0150000000000001</v>
      </c>
      <c r="M1891" s="13">
        <v>66.38</v>
      </c>
      <c r="N1891" s="13">
        <v>558.35810000000004</v>
      </c>
      <c r="O1891" s="13">
        <v>-645.8886</v>
      </c>
      <c r="P1891" s="13">
        <v>44.411900000000003</v>
      </c>
      <c r="Q1891" s="13">
        <v>559.99369999999999</v>
      </c>
      <c r="R1891" s="13">
        <v>-647.52430000000004</v>
      </c>
      <c r="S1891" s="13">
        <v>2.109</v>
      </c>
      <c r="T1891" s="13">
        <v>-70.08</v>
      </c>
      <c r="U1891" s="13">
        <v>-62.7</v>
      </c>
      <c r="V1891" s="13">
        <v>94.04</v>
      </c>
      <c r="W1891" s="13">
        <v>-138.184</v>
      </c>
      <c r="X1891" s="13">
        <f t="shared" si="494"/>
        <v>76.727499999999992</v>
      </c>
      <c r="Y1891" s="13">
        <f t="shared" si="495"/>
        <v>15.4025</v>
      </c>
      <c r="Z1891" s="13">
        <f t="shared" si="496"/>
        <v>-0.4375</v>
      </c>
      <c r="AA1891" s="13">
        <f t="shared" si="497"/>
        <v>76.992500000000007</v>
      </c>
      <c r="AB1891" s="13">
        <f t="shared" si="498"/>
        <v>15.14</v>
      </c>
      <c r="AC1891" s="13">
        <f t="shared" si="499"/>
        <v>-0.50600000000000023</v>
      </c>
      <c r="AD1891" s="13">
        <f t="shared" si="500"/>
        <v>70.652499999999989</v>
      </c>
      <c r="AE1891" s="13">
        <f t="shared" si="501"/>
        <v>557.45127500000001</v>
      </c>
      <c r="AF1891" s="13">
        <f t="shared" si="502"/>
        <v>-625.82555000000002</v>
      </c>
      <c r="AG1891" s="13">
        <f t="shared" si="503"/>
        <v>48.344149999999999</v>
      </c>
      <c r="AH1891" s="13">
        <f t="shared" si="504"/>
        <v>559.43135000000007</v>
      </c>
      <c r="AI1891" s="13">
        <f t="shared" si="505"/>
        <v>-627.80565000000001</v>
      </c>
      <c r="AJ1891" s="13">
        <f t="shared" si="506"/>
        <v>2.3365</v>
      </c>
      <c r="AK1891" s="13">
        <f t="shared" si="507"/>
        <v>-66.137500000000003</v>
      </c>
      <c r="AL1891" s="13">
        <f t="shared" si="508"/>
        <v>1.6574999999999989</v>
      </c>
      <c r="AM1891" s="13">
        <f t="shared" si="509"/>
        <v>95.77000000000001</v>
      </c>
      <c r="AN1891" s="13">
        <f t="shared" si="510"/>
        <v>1.213750000000001</v>
      </c>
    </row>
    <row r="1892" spans="1:40" x14ac:dyDescent="0.25">
      <c r="A1892" s="10" t="s">
        <v>576</v>
      </c>
      <c r="B1892" s="10" t="s">
        <v>576</v>
      </c>
      <c r="C1892" s="10" t="s">
        <v>27</v>
      </c>
      <c r="D1892" s="10" t="s">
        <v>589</v>
      </c>
      <c r="E1892" s="10" t="s">
        <v>1039</v>
      </c>
      <c r="F1892" s="10" t="s">
        <v>29</v>
      </c>
      <c r="G1892" s="13">
        <v>87.43</v>
      </c>
      <c r="H1892" s="13">
        <v>149.16</v>
      </c>
      <c r="I1892" s="13">
        <v>-5.49</v>
      </c>
      <c r="J1892" s="13">
        <v>149.63999999999999</v>
      </c>
      <c r="K1892" s="13">
        <v>86.94</v>
      </c>
      <c r="L1892" s="13">
        <v>-84.959000000000003</v>
      </c>
      <c r="M1892" s="13">
        <v>130.16</v>
      </c>
      <c r="N1892" s="13">
        <v>947.99009999999998</v>
      </c>
      <c r="O1892" s="13">
        <v>-141.18289999999999</v>
      </c>
      <c r="P1892" s="13">
        <v>28.4438</v>
      </c>
      <c r="Q1892" s="13">
        <v>948.73239999999998</v>
      </c>
      <c r="R1892" s="13">
        <v>-141.92519999999999</v>
      </c>
      <c r="S1892" s="13">
        <v>1.4950000000000001</v>
      </c>
      <c r="T1892" s="13">
        <v>380.94</v>
      </c>
      <c r="U1892" s="13">
        <v>556.53</v>
      </c>
      <c r="V1892" s="13">
        <v>674.42</v>
      </c>
      <c r="W1892" s="13">
        <v>55.609000000000002</v>
      </c>
      <c r="X1892" s="13">
        <f t="shared" si="494"/>
        <v>-5.1779999999999973</v>
      </c>
      <c r="Y1892" s="13">
        <f t="shared" si="495"/>
        <v>-280.45</v>
      </c>
      <c r="Z1892" s="13">
        <f t="shared" si="496"/>
        <v>12.016</v>
      </c>
      <c r="AA1892" s="13">
        <f t="shared" si="497"/>
        <v>37.307999999999993</v>
      </c>
      <c r="AB1892" s="13">
        <f t="shared" si="498"/>
        <v>-322.94</v>
      </c>
      <c r="AC1892" s="13">
        <f t="shared" si="499"/>
        <v>-3.7054000000000018</v>
      </c>
      <c r="AD1892" s="13">
        <f t="shared" si="500"/>
        <v>398.762</v>
      </c>
      <c r="AE1892" s="13">
        <f t="shared" si="501"/>
        <v>711.58747999999991</v>
      </c>
      <c r="AF1892" s="13">
        <f t="shared" si="502"/>
        <v>-98.258280000000013</v>
      </c>
      <c r="AG1892" s="13">
        <f t="shared" si="503"/>
        <v>26.402619999999995</v>
      </c>
      <c r="AH1892" s="13">
        <f t="shared" si="504"/>
        <v>716.1893399999999</v>
      </c>
      <c r="AI1892" s="13">
        <f t="shared" si="505"/>
        <v>-102.86011999999998</v>
      </c>
      <c r="AJ1892" s="13">
        <f t="shared" si="506"/>
        <v>18.409800000000001</v>
      </c>
      <c r="AK1892" s="13">
        <f t="shared" si="507"/>
        <v>-29.824000000000005</v>
      </c>
      <c r="AL1892" s="13">
        <f t="shared" si="508"/>
        <v>431.70200000000006</v>
      </c>
      <c r="AM1892" s="13">
        <f t="shared" si="509"/>
        <v>503.47799999999995</v>
      </c>
      <c r="AN1892" s="13">
        <f t="shared" si="510"/>
        <v>94.533000000000001</v>
      </c>
    </row>
    <row r="1893" spans="1:40" x14ac:dyDescent="0.25">
      <c r="A1893" s="10" t="s">
        <v>576</v>
      </c>
      <c r="B1893" s="10" t="s">
        <v>576</v>
      </c>
      <c r="C1893" s="10" t="s">
        <v>27</v>
      </c>
      <c r="D1893" s="10" t="s">
        <v>590</v>
      </c>
      <c r="E1893" s="10" t="s">
        <v>1039</v>
      </c>
      <c r="F1893" s="10" t="s">
        <v>29</v>
      </c>
      <c r="G1893" s="13">
        <v>91</v>
      </c>
      <c r="H1893" s="13">
        <v>149.87</v>
      </c>
      <c r="I1893" s="13">
        <v>29.7</v>
      </c>
      <c r="J1893" s="13">
        <v>162.25</v>
      </c>
      <c r="K1893" s="13">
        <v>78.62</v>
      </c>
      <c r="L1893" s="13">
        <v>67.373000000000005</v>
      </c>
      <c r="M1893" s="13">
        <v>140.53</v>
      </c>
      <c r="N1893" s="13">
        <v>1181.0413000000001</v>
      </c>
      <c r="O1893" s="13">
        <v>369.51100000000002</v>
      </c>
      <c r="P1893" s="13">
        <v>97.292199999999994</v>
      </c>
      <c r="Q1893" s="13">
        <v>1192.5424</v>
      </c>
      <c r="R1893" s="13">
        <v>358.00990000000002</v>
      </c>
      <c r="S1893" s="13">
        <v>6.742</v>
      </c>
      <c r="T1893" s="13">
        <v>380.94</v>
      </c>
      <c r="U1893" s="13">
        <v>556.53</v>
      </c>
      <c r="V1893" s="13">
        <v>674.42</v>
      </c>
      <c r="W1893" s="13">
        <v>55.609000000000002</v>
      </c>
      <c r="X1893" s="13">
        <f t="shared" si="494"/>
        <v>-46.743333333333339</v>
      </c>
      <c r="Y1893" s="13">
        <f t="shared" si="495"/>
        <v>-375.36166666666668</v>
      </c>
      <c r="Z1893" s="13">
        <f t="shared" si="496"/>
        <v>22.753333333333334</v>
      </c>
      <c r="AA1893" s="13">
        <f t="shared" si="497"/>
        <v>-11.913333333333327</v>
      </c>
      <c r="AB1893" s="13">
        <f t="shared" si="498"/>
        <v>-410.19</v>
      </c>
      <c r="AC1893" s="13">
        <f t="shared" si="499"/>
        <v>31.365500000000001</v>
      </c>
      <c r="AD1893" s="13">
        <f t="shared" si="500"/>
        <v>452.66166666666669</v>
      </c>
      <c r="AE1893" s="13">
        <f t="shared" si="501"/>
        <v>806.11523333333344</v>
      </c>
      <c r="AF1893" s="13">
        <f t="shared" si="502"/>
        <v>255.04728333333333</v>
      </c>
      <c r="AG1893" s="13">
        <f t="shared" si="503"/>
        <v>63.162083333333328</v>
      </c>
      <c r="AH1893" s="13">
        <f t="shared" si="504"/>
        <v>820.10256666666658</v>
      </c>
      <c r="AI1893" s="13">
        <f t="shared" si="505"/>
        <v>241.05995000000007</v>
      </c>
      <c r="AJ1893" s="13">
        <f t="shared" si="506"/>
        <v>33.114166666666669</v>
      </c>
      <c r="AK1893" s="13">
        <f t="shared" si="507"/>
        <v>-69.26666666666668</v>
      </c>
      <c r="AL1893" s="13">
        <f t="shared" si="508"/>
        <v>312.76</v>
      </c>
      <c r="AM1893" s="13">
        <f t="shared" si="509"/>
        <v>492.26333333333332</v>
      </c>
      <c r="AN1893" s="13">
        <f t="shared" si="510"/>
        <v>97.57983333333334</v>
      </c>
    </row>
    <row r="1894" spans="1:40" x14ac:dyDescent="0.25">
      <c r="A1894" s="10" t="s">
        <v>576</v>
      </c>
      <c r="B1894" s="10" t="s">
        <v>576</v>
      </c>
      <c r="C1894" s="10" t="s">
        <v>27</v>
      </c>
      <c r="D1894" s="10" t="s">
        <v>591</v>
      </c>
      <c r="E1894" s="10" t="s">
        <v>1039</v>
      </c>
      <c r="F1894" s="10" t="s">
        <v>29</v>
      </c>
      <c r="G1894" s="13">
        <v>58.15</v>
      </c>
      <c r="H1894" s="13">
        <v>-14.41</v>
      </c>
      <c r="I1894" s="13">
        <v>39.57</v>
      </c>
      <c r="J1894" s="13">
        <v>75.55</v>
      </c>
      <c r="K1894" s="13">
        <v>-31.81</v>
      </c>
      <c r="L1894" s="13">
        <v>23.742999999999999</v>
      </c>
      <c r="M1894" s="13">
        <v>95.52</v>
      </c>
      <c r="N1894" s="13">
        <v>856.46759999999995</v>
      </c>
      <c r="O1894" s="13">
        <v>228.01820000000001</v>
      </c>
      <c r="P1894" s="13">
        <v>-3.6793</v>
      </c>
      <c r="Q1894" s="13">
        <v>856.48919999999998</v>
      </c>
      <c r="R1894" s="13">
        <v>227.9966</v>
      </c>
      <c r="S1894" s="13">
        <v>-0.33500000000000002</v>
      </c>
      <c r="T1894" s="13">
        <v>380.94</v>
      </c>
      <c r="U1894" s="13">
        <v>556.53</v>
      </c>
      <c r="V1894" s="13">
        <v>674.42</v>
      </c>
      <c r="W1894" s="13">
        <v>55.609000000000002</v>
      </c>
      <c r="X1894" s="13">
        <f t="shared" si="494"/>
        <v>83.97999999999999</v>
      </c>
      <c r="Y1894" s="13">
        <f t="shared" si="495"/>
        <v>25.967500000000001</v>
      </c>
      <c r="Z1894" s="13">
        <f t="shared" si="496"/>
        <v>47.594999999999999</v>
      </c>
      <c r="AA1894" s="13">
        <f t="shared" si="497"/>
        <v>114.325</v>
      </c>
      <c r="AB1894" s="13">
        <f t="shared" si="498"/>
        <v>-4.3774999999999995</v>
      </c>
      <c r="AC1894" s="13">
        <f t="shared" si="499"/>
        <v>28.963000000000001</v>
      </c>
      <c r="AD1894" s="13">
        <f t="shared" si="500"/>
        <v>118.3075</v>
      </c>
      <c r="AE1894" s="13">
        <f t="shared" si="501"/>
        <v>844.29139999999984</v>
      </c>
      <c r="AF1894" s="13">
        <f t="shared" si="502"/>
        <v>184.58150000000001</v>
      </c>
      <c r="AG1894" s="13">
        <f t="shared" si="503"/>
        <v>4.4041999999999994</v>
      </c>
      <c r="AH1894" s="13">
        <f t="shared" si="504"/>
        <v>844.42464999999993</v>
      </c>
      <c r="AI1894" s="13">
        <f t="shared" si="505"/>
        <v>184.44822500000001</v>
      </c>
      <c r="AJ1894" s="13">
        <f t="shared" si="506"/>
        <v>0.38600000000000001</v>
      </c>
      <c r="AK1894" s="13">
        <f t="shared" si="507"/>
        <v>363.71499999999997</v>
      </c>
      <c r="AL1894" s="13">
        <f t="shared" si="508"/>
        <v>429.43</v>
      </c>
      <c r="AM1894" s="13">
        <f t="shared" si="509"/>
        <v>568.15250000000003</v>
      </c>
      <c r="AN1894" s="13">
        <f t="shared" si="510"/>
        <v>50.172000000000004</v>
      </c>
    </row>
    <row r="1895" spans="1:40" x14ac:dyDescent="0.25">
      <c r="A1895" s="10" t="s">
        <v>576</v>
      </c>
      <c r="B1895" s="10" t="s">
        <v>576</v>
      </c>
      <c r="C1895" s="10" t="s">
        <v>27</v>
      </c>
      <c r="D1895" s="10" t="s">
        <v>592</v>
      </c>
      <c r="E1895" s="10" t="s">
        <v>1039</v>
      </c>
      <c r="F1895" s="10" t="s">
        <v>29</v>
      </c>
      <c r="G1895" s="13">
        <v>54.57</v>
      </c>
      <c r="H1895" s="13">
        <v>-15.12</v>
      </c>
      <c r="I1895" s="13">
        <v>4.3899999999999997</v>
      </c>
      <c r="J1895" s="13">
        <v>54.85</v>
      </c>
      <c r="K1895" s="13">
        <v>-15.39</v>
      </c>
      <c r="L1895" s="13">
        <v>3.5870000000000002</v>
      </c>
      <c r="M1895" s="13">
        <v>63.95</v>
      </c>
      <c r="N1895" s="13">
        <v>624.33889999999997</v>
      </c>
      <c r="O1895" s="13">
        <v>-282.32060000000001</v>
      </c>
      <c r="P1895" s="13">
        <v>-72.527600000000007</v>
      </c>
      <c r="Q1895" s="13">
        <v>630.10400000000004</v>
      </c>
      <c r="R1895" s="13">
        <v>-288.08569999999997</v>
      </c>
      <c r="S1895" s="13">
        <v>-4.5449999999999999</v>
      </c>
      <c r="T1895" s="13">
        <v>380.94</v>
      </c>
      <c r="U1895" s="13">
        <v>556.53</v>
      </c>
      <c r="V1895" s="13">
        <v>674.42</v>
      </c>
      <c r="W1895" s="13">
        <v>55.609000000000002</v>
      </c>
      <c r="X1895" s="13">
        <f t="shared" si="494"/>
        <v>73.89</v>
      </c>
      <c r="Y1895" s="13">
        <f t="shared" si="495"/>
        <v>11.4975</v>
      </c>
      <c r="Z1895" s="13">
        <f t="shared" si="496"/>
        <v>10.762500000000001</v>
      </c>
      <c r="AA1895" s="13">
        <f t="shared" si="497"/>
        <v>76.995000000000005</v>
      </c>
      <c r="AB1895" s="13">
        <f t="shared" si="498"/>
        <v>8.3974999999999991</v>
      </c>
      <c r="AC1895" s="13">
        <f t="shared" si="499"/>
        <v>6.6310000000000002</v>
      </c>
      <c r="AD1895" s="13">
        <f t="shared" si="500"/>
        <v>76.420000000000016</v>
      </c>
      <c r="AE1895" s="13">
        <f t="shared" si="501"/>
        <v>713.41069999999991</v>
      </c>
      <c r="AF1895" s="13">
        <f t="shared" si="502"/>
        <v>-218.53370000000001</v>
      </c>
      <c r="AG1895" s="13">
        <f t="shared" si="503"/>
        <v>-70.546150000000011</v>
      </c>
      <c r="AH1895" s="13">
        <f t="shared" si="504"/>
        <v>718.72730000000001</v>
      </c>
      <c r="AI1895" s="13">
        <f t="shared" si="505"/>
        <v>-223.85029999999998</v>
      </c>
      <c r="AJ1895" s="13">
        <f t="shared" si="506"/>
        <v>-4.3049999999999997</v>
      </c>
      <c r="AK1895" s="13">
        <f t="shared" si="507"/>
        <v>235.535</v>
      </c>
      <c r="AL1895" s="13">
        <f t="shared" si="508"/>
        <v>440.10499999999996</v>
      </c>
      <c r="AM1895" s="13">
        <f t="shared" si="509"/>
        <v>503.27499999999998</v>
      </c>
      <c r="AN1895" s="13">
        <f t="shared" si="510"/>
        <v>62.308999999999997</v>
      </c>
    </row>
    <row r="1896" spans="1:40" x14ac:dyDescent="0.25">
      <c r="A1896" s="10" t="s">
        <v>577</v>
      </c>
      <c r="B1896" s="10" t="s">
        <v>577</v>
      </c>
      <c r="C1896" s="10" t="s">
        <v>27</v>
      </c>
      <c r="D1896" s="10" t="s">
        <v>592</v>
      </c>
      <c r="E1896" s="10" t="s">
        <v>1039</v>
      </c>
      <c r="F1896" s="10" t="s">
        <v>29</v>
      </c>
      <c r="G1896" s="13">
        <v>83.73</v>
      </c>
      <c r="H1896" s="13">
        <v>-9.2899999999999991</v>
      </c>
      <c r="I1896" s="13">
        <v>25.78</v>
      </c>
      <c r="J1896" s="13">
        <v>90.4</v>
      </c>
      <c r="K1896" s="13">
        <v>-15.96</v>
      </c>
      <c r="L1896" s="13">
        <v>14.5</v>
      </c>
      <c r="M1896" s="13">
        <v>99.34</v>
      </c>
      <c r="N1896" s="13">
        <v>765.31060000000002</v>
      </c>
      <c r="O1896" s="13">
        <v>-192.3563</v>
      </c>
      <c r="P1896" s="13">
        <v>-72.484800000000007</v>
      </c>
      <c r="Q1896" s="13">
        <v>770.76589999999999</v>
      </c>
      <c r="R1896" s="13">
        <v>-197.8116</v>
      </c>
      <c r="S1896" s="13">
        <v>-4.3040000000000003</v>
      </c>
      <c r="T1896" s="13">
        <v>252.95</v>
      </c>
      <c r="U1896" s="13">
        <v>389.05</v>
      </c>
      <c r="V1896" s="13">
        <v>464.05</v>
      </c>
      <c r="W1896" s="13">
        <v>56.969000000000001</v>
      </c>
      <c r="X1896" s="13">
        <f t="shared" si="494"/>
        <v>73.89</v>
      </c>
      <c r="Y1896" s="13">
        <f t="shared" si="495"/>
        <v>11.4975</v>
      </c>
      <c r="Z1896" s="13">
        <f t="shared" si="496"/>
        <v>10.762500000000001</v>
      </c>
      <c r="AA1896" s="13">
        <f t="shared" si="497"/>
        <v>76.995000000000005</v>
      </c>
      <c r="AB1896" s="13">
        <f t="shared" si="498"/>
        <v>8.3974999999999991</v>
      </c>
      <c r="AC1896" s="13">
        <f t="shared" si="499"/>
        <v>6.6310000000000002</v>
      </c>
      <c r="AD1896" s="13">
        <f t="shared" si="500"/>
        <v>76.420000000000016</v>
      </c>
      <c r="AE1896" s="13">
        <f t="shared" si="501"/>
        <v>713.41069999999991</v>
      </c>
      <c r="AF1896" s="13">
        <f t="shared" si="502"/>
        <v>-218.53370000000001</v>
      </c>
      <c r="AG1896" s="13">
        <f t="shared" si="503"/>
        <v>-70.546150000000011</v>
      </c>
      <c r="AH1896" s="13">
        <f t="shared" si="504"/>
        <v>718.72730000000001</v>
      </c>
      <c r="AI1896" s="13">
        <f t="shared" si="505"/>
        <v>-223.85029999999998</v>
      </c>
      <c r="AJ1896" s="13">
        <f t="shared" si="506"/>
        <v>-4.3049999999999997</v>
      </c>
      <c r="AK1896" s="13">
        <f t="shared" si="507"/>
        <v>235.535</v>
      </c>
      <c r="AL1896" s="13">
        <f t="shared" si="508"/>
        <v>440.10499999999996</v>
      </c>
      <c r="AM1896" s="13">
        <f t="shared" si="509"/>
        <v>503.27499999999998</v>
      </c>
      <c r="AN1896" s="13">
        <f t="shared" si="510"/>
        <v>62.308999999999997</v>
      </c>
    </row>
    <row r="1897" spans="1:40" x14ac:dyDescent="0.25">
      <c r="A1897" s="10" t="s">
        <v>577</v>
      </c>
      <c r="B1897" s="10" t="s">
        <v>577</v>
      </c>
      <c r="C1897" s="10" t="s">
        <v>27</v>
      </c>
      <c r="D1897" s="10" t="s">
        <v>591</v>
      </c>
      <c r="E1897" s="10" t="s">
        <v>1039</v>
      </c>
      <c r="F1897" s="10" t="s">
        <v>29</v>
      </c>
      <c r="G1897" s="13">
        <v>95.14</v>
      </c>
      <c r="H1897" s="13">
        <v>-7.01</v>
      </c>
      <c r="I1897" s="13">
        <v>31.65</v>
      </c>
      <c r="J1897" s="13">
        <v>104.15</v>
      </c>
      <c r="K1897" s="13">
        <v>-16.02</v>
      </c>
      <c r="L1897" s="13">
        <v>15.894</v>
      </c>
      <c r="M1897" s="13">
        <v>113.02</v>
      </c>
      <c r="N1897" s="13">
        <v>849.90369999999996</v>
      </c>
      <c r="O1897" s="13">
        <v>164.93549999999999</v>
      </c>
      <c r="P1897" s="13">
        <v>-3.3327</v>
      </c>
      <c r="Q1897" s="13">
        <v>849.91989999999998</v>
      </c>
      <c r="R1897" s="13">
        <v>164.91929999999999</v>
      </c>
      <c r="S1897" s="13">
        <v>-0.27900000000000003</v>
      </c>
      <c r="T1897" s="13">
        <v>252.95</v>
      </c>
      <c r="U1897" s="13">
        <v>389.05</v>
      </c>
      <c r="V1897" s="13">
        <v>464.05</v>
      </c>
      <c r="W1897" s="13">
        <v>56.969000000000001</v>
      </c>
      <c r="X1897" s="13">
        <f t="shared" si="494"/>
        <v>83.97999999999999</v>
      </c>
      <c r="Y1897" s="13">
        <f t="shared" si="495"/>
        <v>25.967500000000001</v>
      </c>
      <c r="Z1897" s="13">
        <f t="shared" si="496"/>
        <v>47.594999999999999</v>
      </c>
      <c r="AA1897" s="13">
        <f t="shared" si="497"/>
        <v>114.325</v>
      </c>
      <c r="AB1897" s="13">
        <f t="shared" si="498"/>
        <v>-4.3774999999999995</v>
      </c>
      <c r="AC1897" s="13">
        <f t="shared" si="499"/>
        <v>28.963000000000001</v>
      </c>
      <c r="AD1897" s="13">
        <f t="shared" si="500"/>
        <v>118.3075</v>
      </c>
      <c r="AE1897" s="13">
        <f t="shared" si="501"/>
        <v>844.29139999999984</v>
      </c>
      <c r="AF1897" s="13">
        <f t="shared" si="502"/>
        <v>184.58150000000001</v>
      </c>
      <c r="AG1897" s="13">
        <f t="shared" si="503"/>
        <v>4.4041999999999994</v>
      </c>
      <c r="AH1897" s="13">
        <f t="shared" si="504"/>
        <v>844.42464999999993</v>
      </c>
      <c r="AI1897" s="13">
        <f t="shared" si="505"/>
        <v>184.44822500000001</v>
      </c>
      <c r="AJ1897" s="13">
        <f t="shared" si="506"/>
        <v>0.38600000000000001</v>
      </c>
      <c r="AK1897" s="13">
        <f t="shared" si="507"/>
        <v>363.71499999999997</v>
      </c>
      <c r="AL1897" s="13">
        <f t="shared" si="508"/>
        <v>429.43</v>
      </c>
      <c r="AM1897" s="13">
        <f t="shared" si="509"/>
        <v>568.15250000000003</v>
      </c>
      <c r="AN1897" s="13">
        <f t="shared" si="510"/>
        <v>50.172000000000004</v>
      </c>
    </row>
    <row r="1898" spans="1:40" x14ac:dyDescent="0.25">
      <c r="A1898" s="10" t="s">
        <v>577</v>
      </c>
      <c r="B1898" s="10" t="s">
        <v>577</v>
      </c>
      <c r="C1898" s="10" t="s">
        <v>27</v>
      </c>
      <c r="D1898" s="10" t="s">
        <v>593</v>
      </c>
      <c r="E1898" s="10" t="s">
        <v>1039</v>
      </c>
      <c r="F1898" s="10" t="s">
        <v>29</v>
      </c>
      <c r="G1898" s="13">
        <v>101.46</v>
      </c>
      <c r="H1898" s="13">
        <v>24.58</v>
      </c>
      <c r="I1898" s="13">
        <v>34.06</v>
      </c>
      <c r="J1898" s="13">
        <v>114.38</v>
      </c>
      <c r="K1898" s="13">
        <v>11.66</v>
      </c>
      <c r="L1898" s="13">
        <v>20.771999999999998</v>
      </c>
      <c r="M1898" s="13">
        <v>109.01</v>
      </c>
      <c r="N1898" s="13">
        <v>634.93050000000005</v>
      </c>
      <c r="O1898" s="13">
        <v>44.610100000000003</v>
      </c>
      <c r="P1898" s="13">
        <v>-13.841200000000001</v>
      </c>
      <c r="Q1898" s="13">
        <v>635.25480000000005</v>
      </c>
      <c r="R1898" s="13">
        <v>44.285699999999999</v>
      </c>
      <c r="S1898" s="13">
        <v>-1.3420000000000001</v>
      </c>
      <c r="T1898" s="13">
        <v>252.95</v>
      </c>
      <c r="U1898" s="13">
        <v>389.05</v>
      </c>
      <c r="V1898" s="13">
        <v>464.05</v>
      </c>
      <c r="W1898" s="13">
        <v>56.969000000000001</v>
      </c>
      <c r="X1898" s="13">
        <f t="shared" si="494"/>
        <v>119.7</v>
      </c>
      <c r="Y1898" s="13">
        <f t="shared" si="495"/>
        <v>9.2925000000000004</v>
      </c>
      <c r="Z1898" s="13">
        <f t="shared" si="496"/>
        <v>44.16</v>
      </c>
      <c r="AA1898" s="13">
        <f t="shared" si="497"/>
        <v>135.38750000000002</v>
      </c>
      <c r="AB1898" s="13">
        <f t="shared" si="498"/>
        <v>-6.3999999999999995</v>
      </c>
      <c r="AC1898" s="13">
        <f t="shared" si="499"/>
        <v>19.396999999999998</v>
      </c>
      <c r="AD1898" s="13">
        <f t="shared" si="500"/>
        <v>140.27250000000001</v>
      </c>
      <c r="AE1898" s="13">
        <f t="shared" si="501"/>
        <v>647.96145000000001</v>
      </c>
      <c r="AF1898" s="13">
        <f t="shared" si="502"/>
        <v>25.884550000000001</v>
      </c>
      <c r="AG1898" s="13">
        <f t="shared" si="503"/>
        <v>-18.967124999999999</v>
      </c>
      <c r="AH1898" s="13">
        <f t="shared" si="504"/>
        <v>648.59562500000004</v>
      </c>
      <c r="AI1898" s="13">
        <f t="shared" si="505"/>
        <v>25.250349999999997</v>
      </c>
      <c r="AJ1898" s="13">
        <f t="shared" si="506"/>
        <v>-1.7517499999999999</v>
      </c>
      <c r="AK1898" s="13">
        <f t="shared" si="507"/>
        <v>236.52500000000001</v>
      </c>
      <c r="AL1898" s="13">
        <f t="shared" si="508"/>
        <v>361.8775</v>
      </c>
      <c r="AM1898" s="13">
        <f t="shared" si="509"/>
        <v>433.59</v>
      </c>
      <c r="AN1898" s="13">
        <f t="shared" si="510"/>
        <v>57.318750000000001</v>
      </c>
    </row>
    <row r="1899" spans="1:40" x14ac:dyDescent="0.25">
      <c r="A1899" s="10" t="s">
        <v>577</v>
      </c>
      <c r="B1899" s="10" t="s">
        <v>577</v>
      </c>
      <c r="C1899" s="10" t="s">
        <v>27</v>
      </c>
      <c r="D1899" s="10" t="s">
        <v>594</v>
      </c>
      <c r="E1899" s="10" t="s">
        <v>1039</v>
      </c>
      <c r="F1899" s="10" t="s">
        <v>29</v>
      </c>
      <c r="G1899" s="13">
        <v>90.05</v>
      </c>
      <c r="H1899" s="13">
        <v>22.3</v>
      </c>
      <c r="I1899" s="13">
        <v>28.19</v>
      </c>
      <c r="J1899" s="13">
        <v>100.25</v>
      </c>
      <c r="K1899" s="13">
        <v>12.11</v>
      </c>
      <c r="L1899" s="13">
        <v>19.882999999999999</v>
      </c>
      <c r="M1899" s="13">
        <v>94.77</v>
      </c>
      <c r="N1899" s="13">
        <v>549.85220000000004</v>
      </c>
      <c r="O1899" s="13">
        <v>-311.86579999999998</v>
      </c>
      <c r="P1899" s="13">
        <v>-82.993300000000005</v>
      </c>
      <c r="Q1899" s="13">
        <v>557.77260000000001</v>
      </c>
      <c r="R1899" s="13">
        <v>-319.78629999999998</v>
      </c>
      <c r="S1899" s="13">
        <v>-5.4509999999999996</v>
      </c>
      <c r="T1899" s="13">
        <v>252.95</v>
      </c>
      <c r="U1899" s="13">
        <v>389.05</v>
      </c>
      <c r="V1899" s="13">
        <v>464.05</v>
      </c>
      <c r="W1899" s="13">
        <v>56.969000000000001</v>
      </c>
      <c r="X1899" s="13">
        <f t="shared" si="494"/>
        <v>92.91</v>
      </c>
      <c r="Y1899" s="13">
        <f t="shared" si="495"/>
        <v>20.692499999999999</v>
      </c>
      <c r="Z1899" s="13">
        <f t="shared" si="496"/>
        <v>21.942500000000003</v>
      </c>
      <c r="AA1899" s="13">
        <f t="shared" si="497"/>
        <v>99.3125</v>
      </c>
      <c r="AB1899" s="13">
        <f t="shared" si="498"/>
        <v>14.2925</v>
      </c>
      <c r="AC1899" s="13">
        <f t="shared" si="499"/>
        <v>15.571749999999998</v>
      </c>
      <c r="AD1899" s="13">
        <f t="shared" si="500"/>
        <v>93.022500000000008</v>
      </c>
      <c r="AE1899" s="13">
        <f t="shared" si="501"/>
        <v>585.35145</v>
      </c>
      <c r="AF1899" s="13">
        <f t="shared" si="502"/>
        <v>-288.79939999999999</v>
      </c>
      <c r="AG1899" s="13">
        <f t="shared" si="503"/>
        <v>-80.72637499999999</v>
      </c>
      <c r="AH1899" s="13">
        <f t="shared" si="504"/>
        <v>592.76507500000002</v>
      </c>
      <c r="AI1899" s="13">
        <f t="shared" si="505"/>
        <v>-296.213075</v>
      </c>
      <c r="AJ1899" s="13">
        <f t="shared" si="506"/>
        <v>-5.2342500000000003</v>
      </c>
      <c r="AK1899" s="13">
        <f t="shared" si="507"/>
        <v>175.02250000000001</v>
      </c>
      <c r="AL1899" s="13">
        <f t="shared" si="508"/>
        <v>317.3125</v>
      </c>
      <c r="AM1899" s="13">
        <f t="shared" si="509"/>
        <v>362.84250000000003</v>
      </c>
      <c r="AN1899" s="13">
        <f t="shared" si="510"/>
        <v>61.597999999999999</v>
      </c>
    </row>
    <row r="1900" spans="1:40" x14ac:dyDescent="0.25">
      <c r="A1900" s="10" t="s">
        <v>579</v>
      </c>
      <c r="B1900" s="10" t="s">
        <v>579</v>
      </c>
      <c r="C1900" s="10" t="s">
        <v>27</v>
      </c>
      <c r="D1900" s="10" t="s">
        <v>594</v>
      </c>
      <c r="E1900" s="10" t="s">
        <v>1039</v>
      </c>
      <c r="F1900" s="10" t="s">
        <v>29</v>
      </c>
      <c r="G1900" s="13">
        <v>96.68</v>
      </c>
      <c r="H1900" s="13">
        <v>23.63</v>
      </c>
      <c r="I1900" s="13">
        <v>20.85</v>
      </c>
      <c r="J1900" s="13">
        <v>102.21</v>
      </c>
      <c r="K1900" s="13">
        <v>18.100000000000001</v>
      </c>
      <c r="L1900" s="13">
        <v>14.856999999999999</v>
      </c>
      <c r="M1900" s="13">
        <v>94.47</v>
      </c>
      <c r="N1900" s="13">
        <v>612.36450000000002</v>
      </c>
      <c r="O1900" s="13">
        <v>-270.41719999999998</v>
      </c>
      <c r="P1900" s="13">
        <v>-74.578999999999994</v>
      </c>
      <c r="Q1900" s="13">
        <v>618.62070000000006</v>
      </c>
      <c r="R1900" s="13">
        <v>-276.67349999999999</v>
      </c>
      <c r="S1900" s="13">
        <v>-4.7949999999999999</v>
      </c>
      <c r="T1900" s="13">
        <v>167</v>
      </c>
      <c r="U1900" s="13">
        <v>318.48</v>
      </c>
      <c r="V1900" s="13">
        <v>359.61</v>
      </c>
      <c r="W1900" s="13">
        <v>62.329000000000001</v>
      </c>
      <c r="X1900" s="13">
        <f t="shared" si="494"/>
        <v>92.91</v>
      </c>
      <c r="Y1900" s="13">
        <f t="shared" si="495"/>
        <v>20.692499999999999</v>
      </c>
      <c r="Z1900" s="13">
        <f t="shared" si="496"/>
        <v>21.942500000000003</v>
      </c>
      <c r="AA1900" s="13">
        <f t="shared" si="497"/>
        <v>99.3125</v>
      </c>
      <c r="AB1900" s="13">
        <f t="shared" si="498"/>
        <v>14.2925</v>
      </c>
      <c r="AC1900" s="13">
        <f t="shared" si="499"/>
        <v>15.571749999999998</v>
      </c>
      <c r="AD1900" s="13">
        <f t="shared" si="500"/>
        <v>93.022500000000008</v>
      </c>
      <c r="AE1900" s="13">
        <f t="shared" si="501"/>
        <v>585.35145</v>
      </c>
      <c r="AF1900" s="13">
        <f t="shared" si="502"/>
        <v>-288.79939999999999</v>
      </c>
      <c r="AG1900" s="13">
        <f t="shared" si="503"/>
        <v>-80.72637499999999</v>
      </c>
      <c r="AH1900" s="13">
        <f t="shared" si="504"/>
        <v>592.76507500000002</v>
      </c>
      <c r="AI1900" s="13">
        <f t="shared" si="505"/>
        <v>-296.213075</v>
      </c>
      <c r="AJ1900" s="13">
        <f t="shared" si="506"/>
        <v>-5.2342500000000003</v>
      </c>
      <c r="AK1900" s="13">
        <f t="shared" si="507"/>
        <v>175.02250000000001</v>
      </c>
      <c r="AL1900" s="13">
        <f t="shared" si="508"/>
        <v>317.3125</v>
      </c>
      <c r="AM1900" s="13">
        <f t="shared" si="509"/>
        <v>362.84250000000003</v>
      </c>
      <c r="AN1900" s="13">
        <f t="shared" si="510"/>
        <v>61.597999999999999</v>
      </c>
    </row>
    <row r="1901" spans="1:40" x14ac:dyDescent="0.25">
      <c r="A1901" s="10" t="s">
        <v>579</v>
      </c>
      <c r="B1901" s="10" t="s">
        <v>579</v>
      </c>
      <c r="C1901" s="10" t="s">
        <v>27</v>
      </c>
      <c r="D1901" s="10" t="s">
        <v>593</v>
      </c>
      <c r="E1901" s="10" t="s">
        <v>1039</v>
      </c>
      <c r="F1901" s="10" t="s">
        <v>29</v>
      </c>
      <c r="G1901" s="13">
        <v>145.83000000000001</v>
      </c>
      <c r="H1901" s="13">
        <v>33.46</v>
      </c>
      <c r="I1901" s="13">
        <v>35.94</v>
      </c>
      <c r="J1901" s="13">
        <v>156.34</v>
      </c>
      <c r="K1901" s="13">
        <v>22.94</v>
      </c>
      <c r="L1901" s="13">
        <v>16.303999999999998</v>
      </c>
      <c r="M1901" s="13">
        <v>146.22999999999999</v>
      </c>
      <c r="N1901" s="13">
        <v>667.25800000000004</v>
      </c>
      <c r="O1901" s="13">
        <v>22.1294</v>
      </c>
      <c r="P1901" s="13">
        <v>-22.046600000000002</v>
      </c>
      <c r="Q1901" s="13">
        <v>668.01049999999998</v>
      </c>
      <c r="R1901" s="13">
        <v>21.376899999999999</v>
      </c>
      <c r="S1901" s="13">
        <v>-1.9550000000000001</v>
      </c>
      <c r="T1901" s="13">
        <v>167</v>
      </c>
      <c r="U1901" s="13">
        <v>318.48</v>
      </c>
      <c r="V1901" s="13">
        <v>359.61</v>
      </c>
      <c r="W1901" s="13">
        <v>62.329000000000001</v>
      </c>
      <c r="X1901" s="13">
        <f t="shared" si="494"/>
        <v>119.7</v>
      </c>
      <c r="Y1901" s="13">
        <f t="shared" si="495"/>
        <v>9.2925000000000004</v>
      </c>
      <c r="Z1901" s="13">
        <f t="shared" si="496"/>
        <v>44.16</v>
      </c>
      <c r="AA1901" s="13">
        <f t="shared" si="497"/>
        <v>135.38750000000002</v>
      </c>
      <c r="AB1901" s="13">
        <f t="shared" si="498"/>
        <v>-6.3999999999999995</v>
      </c>
      <c r="AC1901" s="13">
        <f t="shared" si="499"/>
        <v>19.396999999999998</v>
      </c>
      <c r="AD1901" s="13">
        <f t="shared" si="500"/>
        <v>140.27250000000001</v>
      </c>
      <c r="AE1901" s="13">
        <f t="shared" si="501"/>
        <v>647.96145000000001</v>
      </c>
      <c r="AF1901" s="13">
        <f t="shared" si="502"/>
        <v>25.884550000000001</v>
      </c>
      <c r="AG1901" s="13">
        <f t="shared" si="503"/>
        <v>-18.967124999999999</v>
      </c>
      <c r="AH1901" s="13">
        <f t="shared" si="504"/>
        <v>648.59562500000004</v>
      </c>
      <c r="AI1901" s="13">
        <f t="shared" si="505"/>
        <v>25.250349999999997</v>
      </c>
      <c r="AJ1901" s="13">
        <f t="shared" si="506"/>
        <v>-1.7517499999999999</v>
      </c>
      <c r="AK1901" s="13">
        <f t="shared" si="507"/>
        <v>236.52500000000001</v>
      </c>
      <c r="AL1901" s="13">
        <f t="shared" si="508"/>
        <v>361.8775</v>
      </c>
      <c r="AM1901" s="13">
        <f t="shared" si="509"/>
        <v>433.59</v>
      </c>
      <c r="AN1901" s="13">
        <f t="shared" si="510"/>
        <v>57.318750000000001</v>
      </c>
    </row>
    <row r="1902" spans="1:40" x14ac:dyDescent="0.25">
      <c r="A1902" s="10" t="s">
        <v>579</v>
      </c>
      <c r="B1902" s="10" t="s">
        <v>579</v>
      </c>
      <c r="C1902" s="10" t="s">
        <v>27</v>
      </c>
      <c r="D1902" s="10" t="s">
        <v>595</v>
      </c>
      <c r="E1902" s="10" t="s">
        <v>1039</v>
      </c>
      <c r="F1902" s="10" t="s">
        <v>29</v>
      </c>
      <c r="G1902" s="13">
        <v>143.62</v>
      </c>
      <c r="H1902" s="13">
        <v>22.38</v>
      </c>
      <c r="I1902" s="13">
        <v>35.56</v>
      </c>
      <c r="J1902" s="13">
        <v>153.28</v>
      </c>
      <c r="K1902" s="13">
        <v>12.72</v>
      </c>
      <c r="L1902" s="13">
        <v>15.199</v>
      </c>
      <c r="M1902" s="13">
        <v>147.33000000000001</v>
      </c>
      <c r="N1902" s="13">
        <v>525.53009999999995</v>
      </c>
      <c r="O1902" s="13">
        <v>-65.092799999999997</v>
      </c>
      <c r="P1902" s="13">
        <v>-19.683599999999998</v>
      </c>
      <c r="Q1902" s="13">
        <v>526.18539999999996</v>
      </c>
      <c r="R1902" s="13">
        <v>-65.748099999999994</v>
      </c>
      <c r="S1902" s="13">
        <v>-1.907</v>
      </c>
      <c r="T1902" s="13">
        <v>167</v>
      </c>
      <c r="U1902" s="13">
        <v>318.48</v>
      </c>
      <c r="V1902" s="13">
        <v>359.61</v>
      </c>
      <c r="W1902" s="13">
        <v>62.329000000000001</v>
      </c>
      <c r="X1902" s="13">
        <f t="shared" si="494"/>
        <v>150.70499999999998</v>
      </c>
      <c r="Y1902" s="13">
        <f t="shared" si="495"/>
        <v>7.9250000000000007</v>
      </c>
      <c r="Z1902" s="13">
        <f t="shared" si="496"/>
        <v>31.745000000000005</v>
      </c>
      <c r="AA1902" s="13">
        <f t="shared" si="497"/>
        <v>157.845</v>
      </c>
      <c r="AB1902" s="13">
        <f t="shared" si="498"/>
        <v>0.78500000000000059</v>
      </c>
      <c r="AC1902" s="13">
        <f t="shared" si="499"/>
        <v>12.0245</v>
      </c>
      <c r="AD1902" s="13">
        <f t="shared" si="500"/>
        <v>158.215</v>
      </c>
      <c r="AE1902" s="13">
        <f t="shared" si="501"/>
        <v>532.24009999999998</v>
      </c>
      <c r="AF1902" s="13">
        <f t="shared" si="502"/>
        <v>-77.694575</v>
      </c>
      <c r="AG1902" s="13">
        <f t="shared" si="503"/>
        <v>-23.24145</v>
      </c>
      <c r="AH1902" s="13">
        <f t="shared" si="504"/>
        <v>533.19084999999995</v>
      </c>
      <c r="AI1902" s="13">
        <f t="shared" si="505"/>
        <v>-78.645325</v>
      </c>
      <c r="AJ1902" s="13">
        <f t="shared" si="506"/>
        <v>-2.1822499999999998</v>
      </c>
      <c r="AK1902" s="13">
        <f t="shared" si="507"/>
        <v>145.10249999999999</v>
      </c>
      <c r="AL1902" s="13">
        <f t="shared" si="508"/>
        <v>321.65999999999997</v>
      </c>
      <c r="AM1902" s="13">
        <f t="shared" si="509"/>
        <v>354.53</v>
      </c>
      <c r="AN1902" s="13">
        <f t="shared" si="510"/>
        <v>66.305750000000003</v>
      </c>
    </row>
    <row r="1903" spans="1:40" x14ac:dyDescent="0.25">
      <c r="A1903" s="10" t="s">
        <v>579</v>
      </c>
      <c r="B1903" s="10" t="s">
        <v>579</v>
      </c>
      <c r="C1903" s="10" t="s">
        <v>27</v>
      </c>
      <c r="D1903" s="10" t="s">
        <v>596</v>
      </c>
      <c r="E1903" s="10" t="s">
        <v>1039</v>
      </c>
      <c r="F1903" s="10" t="s">
        <v>29</v>
      </c>
      <c r="G1903" s="13">
        <v>94.47</v>
      </c>
      <c r="H1903" s="13">
        <v>12.55</v>
      </c>
      <c r="I1903" s="13">
        <v>20.46</v>
      </c>
      <c r="J1903" s="13">
        <v>99.29</v>
      </c>
      <c r="K1903" s="13">
        <v>7.73</v>
      </c>
      <c r="L1903" s="13">
        <v>13.273999999999999</v>
      </c>
      <c r="M1903" s="13">
        <v>95.66</v>
      </c>
      <c r="N1903" s="13">
        <v>469.9144</v>
      </c>
      <c r="O1903" s="13">
        <v>-356.84519999999998</v>
      </c>
      <c r="P1903" s="13">
        <v>-72.215999999999994</v>
      </c>
      <c r="Q1903" s="13">
        <v>476.17489999999998</v>
      </c>
      <c r="R1903" s="13">
        <v>-363.10570000000001</v>
      </c>
      <c r="S1903" s="13">
        <v>-4.9550000000000001</v>
      </c>
      <c r="T1903" s="13">
        <v>167</v>
      </c>
      <c r="U1903" s="13">
        <v>318.48</v>
      </c>
      <c r="V1903" s="13">
        <v>359.61</v>
      </c>
      <c r="W1903" s="13">
        <v>62.329000000000001</v>
      </c>
      <c r="X1903" s="13">
        <f t="shared" si="494"/>
        <v>104.85</v>
      </c>
      <c r="Y1903" s="13">
        <f t="shared" si="495"/>
        <v>24.229999999999997</v>
      </c>
      <c r="Z1903" s="13">
        <f t="shared" si="496"/>
        <v>14.417499999999999</v>
      </c>
      <c r="AA1903" s="13">
        <f t="shared" si="497"/>
        <v>107.56</v>
      </c>
      <c r="AB1903" s="13">
        <f t="shared" si="498"/>
        <v>21.517499999999998</v>
      </c>
      <c r="AC1903" s="13">
        <f t="shared" si="499"/>
        <v>9.556750000000001</v>
      </c>
      <c r="AD1903" s="13">
        <f t="shared" si="500"/>
        <v>99.1875</v>
      </c>
      <c r="AE1903" s="13">
        <f t="shared" si="501"/>
        <v>492.81447500000002</v>
      </c>
      <c r="AF1903" s="13">
        <f t="shared" si="502"/>
        <v>-348.35162500000001</v>
      </c>
      <c r="AG1903" s="13">
        <f t="shared" si="503"/>
        <v>-66.731324999999998</v>
      </c>
      <c r="AH1903" s="13">
        <f t="shared" si="504"/>
        <v>498.09662500000002</v>
      </c>
      <c r="AI1903" s="13">
        <f t="shared" si="505"/>
        <v>-353.63377500000001</v>
      </c>
      <c r="AJ1903" s="13">
        <f t="shared" si="506"/>
        <v>-4.51</v>
      </c>
      <c r="AK1903" s="13">
        <f t="shared" si="507"/>
        <v>108.4875</v>
      </c>
      <c r="AL1903" s="13">
        <f t="shared" si="508"/>
        <v>260.65999999999997</v>
      </c>
      <c r="AM1903" s="13">
        <f t="shared" si="509"/>
        <v>283.39250000000004</v>
      </c>
      <c r="AN1903" s="13">
        <f t="shared" si="510"/>
        <v>68.043750000000003</v>
      </c>
    </row>
    <row r="1904" spans="1:40" x14ac:dyDescent="0.25">
      <c r="A1904" s="10" t="s">
        <v>580</v>
      </c>
      <c r="B1904" s="10" t="s">
        <v>580</v>
      </c>
      <c r="C1904" s="10" t="s">
        <v>27</v>
      </c>
      <c r="D1904" s="10" t="s">
        <v>596</v>
      </c>
      <c r="E1904" s="10" t="s">
        <v>1039</v>
      </c>
      <c r="F1904" s="10" t="s">
        <v>29</v>
      </c>
      <c r="G1904" s="13">
        <v>111.23</v>
      </c>
      <c r="H1904" s="13">
        <v>15.91</v>
      </c>
      <c r="I1904" s="13">
        <v>19.64</v>
      </c>
      <c r="J1904" s="13">
        <v>115.12</v>
      </c>
      <c r="K1904" s="13">
        <v>12.02</v>
      </c>
      <c r="L1904" s="13">
        <v>11.196</v>
      </c>
      <c r="M1904" s="13">
        <v>109.6</v>
      </c>
      <c r="N1904" s="13">
        <v>513.67430000000002</v>
      </c>
      <c r="O1904" s="13">
        <v>-333.47120000000001</v>
      </c>
      <c r="P1904" s="13">
        <v>-61.87</v>
      </c>
      <c r="Q1904" s="13">
        <v>518.16899999999998</v>
      </c>
      <c r="R1904" s="13">
        <v>-337.96600000000001</v>
      </c>
      <c r="S1904" s="13">
        <v>-4.1550000000000002</v>
      </c>
      <c r="T1904" s="13">
        <v>88.02</v>
      </c>
      <c r="U1904" s="13">
        <v>280.57</v>
      </c>
      <c r="V1904" s="13">
        <v>294.05</v>
      </c>
      <c r="W1904" s="13">
        <v>72.581999999999994</v>
      </c>
      <c r="X1904" s="13">
        <f t="shared" si="494"/>
        <v>104.85</v>
      </c>
      <c r="Y1904" s="13">
        <f t="shared" si="495"/>
        <v>24.229999999999997</v>
      </c>
      <c r="Z1904" s="13">
        <f t="shared" si="496"/>
        <v>14.417499999999999</v>
      </c>
      <c r="AA1904" s="13">
        <f t="shared" si="497"/>
        <v>107.56</v>
      </c>
      <c r="AB1904" s="13">
        <f t="shared" si="498"/>
        <v>21.517499999999998</v>
      </c>
      <c r="AC1904" s="13">
        <f t="shared" si="499"/>
        <v>9.556750000000001</v>
      </c>
      <c r="AD1904" s="13">
        <f t="shared" si="500"/>
        <v>99.1875</v>
      </c>
      <c r="AE1904" s="13">
        <f t="shared" si="501"/>
        <v>492.81447500000002</v>
      </c>
      <c r="AF1904" s="13">
        <f t="shared" si="502"/>
        <v>-348.35162500000001</v>
      </c>
      <c r="AG1904" s="13">
        <f t="shared" si="503"/>
        <v>-66.731324999999998</v>
      </c>
      <c r="AH1904" s="13">
        <f t="shared" si="504"/>
        <v>498.09662500000002</v>
      </c>
      <c r="AI1904" s="13">
        <f t="shared" si="505"/>
        <v>-353.63377500000001</v>
      </c>
      <c r="AJ1904" s="13">
        <f t="shared" si="506"/>
        <v>-4.51</v>
      </c>
      <c r="AK1904" s="13">
        <f t="shared" si="507"/>
        <v>108.4875</v>
      </c>
      <c r="AL1904" s="13">
        <f t="shared" si="508"/>
        <v>260.65999999999997</v>
      </c>
      <c r="AM1904" s="13">
        <f t="shared" si="509"/>
        <v>283.39250000000004</v>
      </c>
      <c r="AN1904" s="13">
        <f t="shared" si="510"/>
        <v>68.043750000000003</v>
      </c>
    </row>
    <row r="1905" spans="1:40" x14ac:dyDescent="0.25">
      <c r="A1905" s="10" t="s">
        <v>580</v>
      </c>
      <c r="B1905" s="10" t="s">
        <v>580</v>
      </c>
      <c r="C1905" s="10" t="s">
        <v>27</v>
      </c>
      <c r="D1905" s="10" t="s">
        <v>595</v>
      </c>
      <c r="E1905" s="10" t="s">
        <v>1039</v>
      </c>
      <c r="F1905" s="10" t="s">
        <v>29</v>
      </c>
      <c r="G1905" s="13">
        <v>164.41</v>
      </c>
      <c r="H1905" s="13">
        <v>26.54</v>
      </c>
      <c r="I1905" s="13">
        <v>22</v>
      </c>
      <c r="J1905" s="13">
        <v>167.83</v>
      </c>
      <c r="K1905" s="13">
        <v>23.12</v>
      </c>
      <c r="L1905" s="13">
        <v>8.8490000000000002</v>
      </c>
      <c r="M1905" s="13">
        <v>157.55000000000001</v>
      </c>
      <c r="N1905" s="13">
        <v>544.93809999999996</v>
      </c>
      <c r="O1905" s="13">
        <v>-75.833200000000005</v>
      </c>
      <c r="P1905" s="13">
        <v>-29.9053</v>
      </c>
      <c r="Q1905" s="13">
        <v>546.37540000000001</v>
      </c>
      <c r="R1905" s="13">
        <v>-77.270499999999998</v>
      </c>
      <c r="S1905" s="13">
        <v>-2.7519999999999998</v>
      </c>
      <c r="T1905" s="13">
        <v>88.02</v>
      </c>
      <c r="U1905" s="13">
        <v>280.57</v>
      </c>
      <c r="V1905" s="13">
        <v>294.05</v>
      </c>
      <c r="W1905" s="13">
        <v>72.581999999999994</v>
      </c>
      <c r="X1905" s="13">
        <f t="shared" si="494"/>
        <v>150.70499999999998</v>
      </c>
      <c r="Y1905" s="13">
        <f t="shared" si="495"/>
        <v>7.9250000000000007</v>
      </c>
      <c r="Z1905" s="13">
        <f t="shared" si="496"/>
        <v>31.745000000000005</v>
      </c>
      <c r="AA1905" s="13">
        <f t="shared" si="497"/>
        <v>157.845</v>
      </c>
      <c r="AB1905" s="13">
        <f t="shared" si="498"/>
        <v>0.78500000000000059</v>
      </c>
      <c r="AC1905" s="13">
        <f t="shared" si="499"/>
        <v>12.0245</v>
      </c>
      <c r="AD1905" s="13">
        <f t="shared" si="500"/>
        <v>158.215</v>
      </c>
      <c r="AE1905" s="13">
        <f t="shared" si="501"/>
        <v>532.24009999999998</v>
      </c>
      <c r="AF1905" s="13">
        <f t="shared" si="502"/>
        <v>-77.694575</v>
      </c>
      <c r="AG1905" s="13">
        <f t="shared" si="503"/>
        <v>-23.24145</v>
      </c>
      <c r="AH1905" s="13">
        <f t="shared" si="504"/>
        <v>533.19084999999995</v>
      </c>
      <c r="AI1905" s="13">
        <f t="shared" si="505"/>
        <v>-78.645325</v>
      </c>
      <c r="AJ1905" s="13">
        <f t="shared" si="506"/>
        <v>-2.1822499999999998</v>
      </c>
      <c r="AK1905" s="13">
        <f t="shared" si="507"/>
        <v>145.10249999999999</v>
      </c>
      <c r="AL1905" s="13">
        <f t="shared" si="508"/>
        <v>321.65999999999997</v>
      </c>
      <c r="AM1905" s="13">
        <f t="shared" si="509"/>
        <v>354.53</v>
      </c>
      <c r="AN1905" s="13">
        <f t="shared" si="510"/>
        <v>66.305750000000003</v>
      </c>
    </row>
    <row r="1906" spans="1:40" x14ac:dyDescent="0.25">
      <c r="A1906" s="10" t="s">
        <v>580</v>
      </c>
      <c r="B1906" s="10" t="s">
        <v>580</v>
      </c>
      <c r="C1906" s="10" t="s">
        <v>27</v>
      </c>
      <c r="D1906" s="10" t="s">
        <v>597</v>
      </c>
      <c r="E1906" s="10" t="s">
        <v>1039</v>
      </c>
      <c r="F1906" s="10" t="s">
        <v>29</v>
      </c>
      <c r="G1906" s="13">
        <v>164.25</v>
      </c>
      <c r="H1906" s="13">
        <v>25.78</v>
      </c>
      <c r="I1906" s="13">
        <v>10.9</v>
      </c>
      <c r="J1906" s="13">
        <v>165.11</v>
      </c>
      <c r="K1906" s="13">
        <v>24.92</v>
      </c>
      <c r="L1906" s="13">
        <v>4.4729999999999999</v>
      </c>
      <c r="M1906" s="13">
        <v>154.16</v>
      </c>
      <c r="N1906" s="13">
        <v>470.30040000000002</v>
      </c>
      <c r="O1906" s="13">
        <v>-126.6199</v>
      </c>
      <c r="P1906" s="13">
        <v>-14.5646</v>
      </c>
      <c r="Q1906" s="13">
        <v>470.65550000000002</v>
      </c>
      <c r="R1906" s="13">
        <v>-126.9751</v>
      </c>
      <c r="S1906" s="13">
        <v>-1.397</v>
      </c>
      <c r="T1906" s="13">
        <v>88.02</v>
      </c>
      <c r="U1906" s="13">
        <v>280.57</v>
      </c>
      <c r="V1906" s="13">
        <v>294.05</v>
      </c>
      <c r="W1906" s="13">
        <v>72.581999999999994</v>
      </c>
      <c r="X1906" s="13">
        <f t="shared" si="494"/>
        <v>165.65</v>
      </c>
      <c r="Y1906" s="13">
        <f t="shared" si="495"/>
        <v>6.4899999999999993</v>
      </c>
      <c r="Z1906" s="13">
        <f t="shared" si="496"/>
        <v>10.654999999999998</v>
      </c>
      <c r="AA1906" s="13">
        <f t="shared" si="497"/>
        <v>166.51249999999999</v>
      </c>
      <c r="AB1906" s="13">
        <f t="shared" si="498"/>
        <v>5.6274999999999995</v>
      </c>
      <c r="AC1906" s="13">
        <f t="shared" si="499"/>
        <v>3.7465000000000002</v>
      </c>
      <c r="AD1906" s="13">
        <f t="shared" si="500"/>
        <v>164.785</v>
      </c>
      <c r="AE1906" s="13">
        <f t="shared" si="501"/>
        <v>473.88520000000005</v>
      </c>
      <c r="AF1906" s="13">
        <f t="shared" si="502"/>
        <v>-138.23179999999999</v>
      </c>
      <c r="AG1906" s="13">
        <f t="shared" si="503"/>
        <v>-19.151975000000004</v>
      </c>
      <c r="AH1906" s="13">
        <f t="shared" si="504"/>
        <v>474.61535000000003</v>
      </c>
      <c r="AI1906" s="13">
        <f t="shared" si="505"/>
        <v>-138.96199999999999</v>
      </c>
      <c r="AJ1906" s="13">
        <f t="shared" si="506"/>
        <v>-1.7942499999999999</v>
      </c>
      <c r="AK1906" s="13">
        <f t="shared" si="507"/>
        <v>59.547499999999999</v>
      </c>
      <c r="AL1906" s="13">
        <f t="shared" si="508"/>
        <v>296.64749999999998</v>
      </c>
      <c r="AM1906" s="13">
        <f t="shared" si="509"/>
        <v>305.13750000000005</v>
      </c>
      <c r="AN1906" s="13">
        <f t="shared" si="510"/>
        <v>79.137</v>
      </c>
    </row>
    <row r="1907" spans="1:40" x14ac:dyDescent="0.25">
      <c r="A1907" s="10" t="s">
        <v>580</v>
      </c>
      <c r="B1907" s="10" t="s">
        <v>580</v>
      </c>
      <c r="C1907" s="10" t="s">
        <v>27</v>
      </c>
      <c r="D1907" s="10" t="s">
        <v>598</v>
      </c>
      <c r="E1907" s="10" t="s">
        <v>1039</v>
      </c>
      <c r="F1907" s="10" t="s">
        <v>29</v>
      </c>
      <c r="G1907" s="13">
        <v>111.08</v>
      </c>
      <c r="H1907" s="13">
        <v>15.14</v>
      </c>
      <c r="I1907" s="13">
        <v>8.5399999999999991</v>
      </c>
      <c r="J1907" s="13">
        <v>111.83</v>
      </c>
      <c r="K1907" s="13">
        <v>14.39</v>
      </c>
      <c r="L1907" s="13">
        <v>5.0469999999999997</v>
      </c>
      <c r="M1907" s="13">
        <v>105.38</v>
      </c>
      <c r="N1907" s="13">
        <v>438.5324</v>
      </c>
      <c r="O1907" s="13">
        <v>-383.7285</v>
      </c>
      <c r="P1907" s="13">
        <v>-46.529400000000003</v>
      </c>
      <c r="Q1907" s="13">
        <v>441.15690000000001</v>
      </c>
      <c r="R1907" s="13">
        <v>-386.35309999999998</v>
      </c>
      <c r="S1907" s="13">
        <v>-3.2280000000000002</v>
      </c>
      <c r="T1907" s="13">
        <v>88.02</v>
      </c>
      <c r="U1907" s="13">
        <v>280.57</v>
      </c>
      <c r="V1907" s="13">
        <v>294.05</v>
      </c>
      <c r="W1907" s="13">
        <v>72.581999999999994</v>
      </c>
      <c r="X1907" s="13">
        <f t="shared" si="494"/>
        <v>114.29999999999998</v>
      </c>
      <c r="Y1907" s="13">
        <f t="shared" si="495"/>
        <v>25.36</v>
      </c>
      <c r="Z1907" s="13">
        <f t="shared" si="496"/>
        <v>5.1149999999999993</v>
      </c>
      <c r="AA1907" s="13">
        <f t="shared" si="497"/>
        <v>114.82750000000001</v>
      </c>
      <c r="AB1907" s="13">
        <f t="shared" si="498"/>
        <v>24.832499999999996</v>
      </c>
      <c r="AC1907" s="13">
        <f t="shared" si="499"/>
        <v>3.3527499999999999</v>
      </c>
      <c r="AD1907" s="13">
        <f t="shared" si="500"/>
        <v>105.02499999999999</v>
      </c>
      <c r="AE1907" s="13">
        <f t="shared" si="501"/>
        <v>450.94329999999997</v>
      </c>
      <c r="AF1907" s="13">
        <f t="shared" si="502"/>
        <v>-384.63777499999998</v>
      </c>
      <c r="AG1907" s="13">
        <f t="shared" si="503"/>
        <v>-42.044750000000001</v>
      </c>
      <c r="AH1907" s="13">
        <f t="shared" si="504"/>
        <v>453.07470000000001</v>
      </c>
      <c r="AI1907" s="13">
        <f t="shared" si="505"/>
        <v>-386.76919999999996</v>
      </c>
      <c r="AJ1907" s="13">
        <f t="shared" si="506"/>
        <v>-2.8737499999999998</v>
      </c>
      <c r="AK1907" s="13">
        <f t="shared" si="507"/>
        <v>40.305</v>
      </c>
      <c r="AL1907" s="13">
        <f t="shared" si="508"/>
        <v>229.67500000000001</v>
      </c>
      <c r="AM1907" s="13">
        <f t="shared" si="509"/>
        <v>235.32000000000002</v>
      </c>
      <c r="AN1907" s="13">
        <f t="shared" si="510"/>
        <v>80.733000000000004</v>
      </c>
    </row>
    <row r="1908" spans="1:40" x14ac:dyDescent="0.25">
      <c r="A1908" s="10" t="s">
        <v>581</v>
      </c>
      <c r="B1908" s="10" t="s">
        <v>581</v>
      </c>
      <c r="C1908" s="10" t="s">
        <v>27</v>
      </c>
      <c r="D1908" s="10" t="s">
        <v>590</v>
      </c>
      <c r="E1908" s="10" t="s">
        <v>1039</v>
      </c>
      <c r="F1908" s="10" t="s">
        <v>29</v>
      </c>
      <c r="G1908" s="13">
        <v>55.51</v>
      </c>
      <c r="H1908" s="13">
        <v>-27.58</v>
      </c>
      <c r="I1908" s="13">
        <v>30.21</v>
      </c>
      <c r="J1908" s="13">
        <v>65.34</v>
      </c>
      <c r="K1908" s="13">
        <v>-37.409999999999997</v>
      </c>
      <c r="L1908" s="13">
        <v>18.013000000000002</v>
      </c>
      <c r="M1908" s="13">
        <v>90.07</v>
      </c>
      <c r="N1908" s="13">
        <v>1226.4983999999999</v>
      </c>
      <c r="O1908" s="13">
        <v>358.09</v>
      </c>
      <c r="P1908" s="13">
        <v>77.945999999999998</v>
      </c>
      <c r="Q1908" s="13">
        <v>1233.4392</v>
      </c>
      <c r="R1908" s="13">
        <v>351.14920000000001</v>
      </c>
      <c r="S1908" s="13">
        <v>5.0890000000000004</v>
      </c>
      <c r="T1908" s="13">
        <v>505.44</v>
      </c>
      <c r="U1908" s="13">
        <v>388.97</v>
      </c>
      <c r="V1908" s="13">
        <v>637.78</v>
      </c>
      <c r="W1908" s="13">
        <v>37.58</v>
      </c>
      <c r="X1908" s="13">
        <f t="shared" si="494"/>
        <v>-46.743333333333339</v>
      </c>
      <c r="Y1908" s="13">
        <f t="shared" si="495"/>
        <v>-375.36166666666668</v>
      </c>
      <c r="Z1908" s="13">
        <f t="shared" si="496"/>
        <v>22.753333333333334</v>
      </c>
      <c r="AA1908" s="13">
        <f t="shared" si="497"/>
        <v>-11.913333333333327</v>
      </c>
      <c r="AB1908" s="13">
        <f t="shared" si="498"/>
        <v>-410.19</v>
      </c>
      <c r="AC1908" s="13">
        <f t="shared" si="499"/>
        <v>31.365500000000001</v>
      </c>
      <c r="AD1908" s="13">
        <f t="shared" si="500"/>
        <v>452.66166666666669</v>
      </c>
      <c r="AE1908" s="13">
        <f t="shared" si="501"/>
        <v>806.11523333333344</v>
      </c>
      <c r="AF1908" s="13">
        <f t="shared" si="502"/>
        <v>255.04728333333333</v>
      </c>
      <c r="AG1908" s="13">
        <f t="shared" si="503"/>
        <v>63.162083333333328</v>
      </c>
      <c r="AH1908" s="13">
        <f t="shared" si="504"/>
        <v>820.10256666666658</v>
      </c>
      <c r="AI1908" s="13">
        <f t="shared" si="505"/>
        <v>241.05995000000007</v>
      </c>
      <c r="AJ1908" s="13">
        <f t="shared" si="506"/>
        <v>33.114166666666669</v>
      </c>
      <c r="AK1908" s="13">
        <f t="shared" si="507"/>
        <v>-69.26666666666668</v>
      </c>
      <c r="AL1908" s="13">
        <f t="shared" si="508"/>
        <v>312.76</v>
      </c>
      <c r="AM1908" s="13">
        <f t="shared" si="509"/>
        <v>492.26333333333332</v>
      </c>
      <c r="AN1908" s="13">
        <f t="shared" si="510"/>
        <v>97.57983333333334</v>
      </c>
    </row>
    <row r="1909" spans="1:40" x14ac:dyDescent="0.25">
      <c r="A1909" s="10" t="s">
        <v>581</v>
      </c>
      <c r="B1909" s="10" t="s">
        <v>581</v>
      </c>
      <c r="C1909" s="10" t="s">
        <v>27</v>
      </c>
      <c r="D1909" s="10" t="s">
        <v>599</v>
      </c>
      <c r="E1909" s="10" t="s">
        <v>1039</v>
      </c>
      <c r="F1909" s="10" t="s">
        <v>29</v>
      </c>
      <c r="G1909" s="13">
        <v>-2.85</v>
      </c>
      <c r="H1909" s="13">
        <v>-39.26</v>
      </c>
      <c r="I1909" s="13">
        <v>75.17</v>
      </c>
      <c r="J1909" s="13">
        <v>56.28</v>
      </c>
      <c r="K1909" s="13">
        <v>-98.39</v>
      </c>
      <c r="L1909" s="13">
        <v>38.194000000000003</v>
      </c>
      <c r="M1909" s="13">
        <v>135.6</v>
      </c>
      <c r="N1909" s="13">
        <v>1378.6214</v>
      </c>
      <c r="O1909" s="13">
        <v>715.06169999999997</v>
      </c>
      <c r="P1909" s="13">
        <v>174.0291</v>
      </c>
      <c r="Q1909" s="13">
        <v>1421.4934000000001</v>
      </c>
      <c r="R1909" s="13">
        <v>672.18970000000002</v>
      </c>
      <c r="S1909" s="13">
        <v>13.839</v>
      </c>
      <c r="T1909" s="13">
        <v>505.44</v>
      </c>
      <c r="U1909" s="13">
        <v>388.97</v>
      </c>
      <c r="V1909" s="13">
        <v>637.78</v>
      </c>
      <c r="W1909" s="13">
        <v>37.58</v>
      </c>
      <c r="X1909" s="13">
        <f t="shared" si="494"/>
        <v>-63.365000000000002</v>
      </c>
      <c r="Y1909" s="13">
        <f t="shared" si="495"/>
        <v>-374.98166666666663</v>
      </c>
      <c r="Z1909" s="13">
        <f t="shared" si="496"/>
        <v>36.911666666666683</v>
      </c>
      <c r="AA1909" s="13">
        <f t="shared" si="497"/>
        <v>66.22166666666665</v>
      </c>
      <c r="AB1909" s="13">
        <f t="shared" si="498"/>
        <v>-504.56666666666666</v>
      </c>
      <c r="AC1909" s="13">
        <f t="shared" si="499"/>
        <v>28.862166666666671</v>
      </c>
      <c r="AD1909" s="13">
        <f t="shared" si="500"/>
        <v>594.26833333333332</v>
      </c>
      <c r="AE1909" s="13">
        <f t="shared" si="501"/>
        <v>916.43013333333329</v>
      </c>
      <c r="AF1909" s="13">
        <f t="shared" si="502"/>
        <v>490.34298333333328</v>
      </c>
      <c r="AG1909" s="13">
        <f t="shared" si="503"/>
        <v>103.35853333333334</v>
      </c>
      <c r="AH1909" s="13">
        <f t="shared" si="504"/>
        <v>947.28468333333331</v>
      </c>
      <c r="AI1909" s="13">
        <f t="shared" si="505"/>
        <v>459.48843333333326</v>
      </c>
      <c r="AJ1909" s="13">
        <f t="shared" si="506"/>
        <v>8.6561666666666692</v>
      </c>
      <c r="AK1909" s="13">
        <f t="shared" si="507"/>
        <v>-158.54666666666665</v>
      </c>
      <c r="AL1909" s="13">
        <f t="shared" si="508"/>
        <v>182.10833333333335</v>
      </c>
      <c r="AM1909" s="13">
        <f t="shared" si="509"/>
        <v>499.72333333333336</v>
      </c>
      <c r="AN1909" s="13">
        <f t="shared" si="510"/>
        <v>90.060666666666677</v>
      </c>
    </row>
    <row r="1910" spans="1:40" x14ac:dyDescent="0.25">
      <c r="A1910" s="10" t="s">
        <v>581</v>
      </c>
      <c r="B1910" s="10" t="s">
        <v>581</v>
      </c>
      <c r="C1910" s="10" t="s">
        <v>27</v>
      </c>
      <c r="D1910" s="10" t="s">
        <v>600</v>
      </c>
      <c r="E1910" s="10" t="s">
        <v>1039</v>
      </c>
      <c r="F1910" s="10" t="s">
        <v>29</v>
      </c>
      <c r="G1910" s="13">
        <v>14.45</v>
      </c>
      <c r="H1910" s="13">
        <v>47.27</v>
      </c>
      <c r="I1910" s="13">
        <v>108.49</v>
      </c>
      <c r="J1910" s="13">
        <v>140.59</v>
      </c>
      <c r="K1910" s="13">
        <v>-78.87</v>
      </c>
      <c r="L1910" s="13">
        <v>49.301000000000002</v>
      </c>
      <c r="M1910" s="13">
        <v>192.54</v>
      </c>
      <c r="N1910" s="13">
        <v>948.81399999999996</v>
      </c>
      <c r="O1910" s="13">
        <v>522.12810000000002</v>
      </c>
      <c r="P1910" s="13">
        <v>111.3407</v>
      </c>
      <c r="Q1910" s="13">
        <v>976.12009999999998</v>
      </c>
      <c r="R1910" s="13">
        <v>494.82209999999998</v>
      </c>
      <c r="S1910" s="13">
        <v>13.78</v>
      </c>
      <c r="T1910" s="13">
        <v>505.44</v>
      </c>
      <c r="U1910" s="13">
        <v>388.97</v>
      </c>
      <c r="V1910" s="13">
        <v>637.78</v>
      </c>
      <c r="W1910" s="13">
        <v>37.58</v>
      </c>
      <c r="X1910" s="13">
        <f t="shared" si="494"/>
        <v>77.022499999999994</v>
      </c>
      <c r="Y1910" s="13">
        <f t="shared" si="495"/>
        <v>19.485000000000003</v>
      </c>
      <c r="Z1910" s="13">
        <f t="shared" si="496"/>
        <v>158.4725</v>
      </c>
      <c r="AA1910" s="13">
        <f t="shared" si="497"/>
        <v>212.1875</v>
      </c>
      <c r="AB1910" s="13">
        <f t="shared" si="498"/>
        <v>-115.68</v>
      </c>
      <c r="AC1910" s="13">
        <f t="shared" si="499"/>
        <v>40.520000000000003</v>
      </c>
      <c r="AD1910" s="13">
        <f t="shared" si="500"/>
        <v>293.80500000000001</v>
      </c>
      <c r="AE1910" s="13">
        <f t="shared" si="501"/>
        <v>987.86257499999999</v>
      </c>
      <c r="AF1910" s="13">
        <f t="shared" si="502"/>
        <v>533.21407499999998</v>
      </c>
      <c r="AG1910" s="13">
        <f t="shared" si="503"/>
        <v>126.32232500000001</v>
      </c>
      <c r="AH1910" s="13">
        <f t="shared" si="504"/>
        <v>1021.173</v>
      </c>
      <c r="AI1910" s="13">
        <f t="shared" si="505"/>
        <v>499.90367499999996</v>
      </c>
      <c r="AJ1910" s="13">
        <f t="shared" si="506"/>
        <v>14.479749999999999</v>
      </c>
      <c r="AK1910" s="13">
        <f t="shared" si="507"/>
        <v>377.91</v>
      </c>
      <c r="AL1910" s="13">
        <f t="shared" si="508"/>
        <v>365.50750000000005</v>
      </c>
      <c r="AM1910" s="13">
        <f t="shared" si="509"/>
        <v>528.69499999999994</v>
      </c>
      <c r="AN1910" s="13">
        <f t="shared" si="510"/>
        <v>44.277750000000005</v>
      </c>
    </row>
    <row r="1911" spans="1:40" x14ac:dyDescent="0.25">
      <c r="A1911" s="10" t="s">
        <v>581</v>
      </c>
      <c r="B1911" s="10" t="s">
        <v>581</v>
      </c>
      <c r="C1911" s="10" t="s">
        <v>27</v>
      </c>
      <c r="D1911" s="10" t="s">
        <v>591</v>
      </c>
      <c r="E1911" s="10" t="s">
        <v>1039</v>
      </c>
      <c r="F1911" s="10" t="s">
        <v>29</v>
      </c>
      <c r="G1911" s="13">
        <v>72.819999999999993</v>
      </c>
      <c r="H1911" s="13">
        <v>58.95</v>
      </c>
      <c r="I1911" s="13">
        <v>63.54</v>
      </c>
      <c r="J1911" s="13">
        <v>129.80000000000001</v>
      </c>
      <c r="K1911" s="13">
        <v>1.96</v>
      </c>
      <c r="L1911" s="13">
        <v>41.886000000000003</v>
      </c>
      <c r="M1911" s="13">
        <v>128.83000000000001</v>
      </c>
      <c r="N1911" s="13">
        <v>796.21979999999996</v>
      </c>
      <c r="O1911" s="13">
        <v>165.48560000000001</v>
      </c>
      <c r="P1911" s="13">
        <v>15.2575</v>
      </c>
      <c r="Q1911" s="13">
        <v>796.58860000000004</v>
      </c>
      <c r="R1911" s="13">
        <v>165.11670000000001</v>
      </c>
      <c r="S1911" s="13">
        <v>1.385</v>
      </c>
      <c r="T1911" s="13">
        <v>505.44</v>
      </c>
      <c r="U1911" s="13">
        <v>388.97</v>
      </c>
      <c r="V1911" s="13">
        <v>637.78</v>
      </c>
      <c r="W1911" s="13">
        <v>37.58</v>
      </c>
      <c r="X1911" s="13">
        <f t="shared" si="494"/>
        <v>83.97999999999999</v>
      </c>
      <c r="Y1911" s="13">
        <f t="shared" si="495"/>
        <v>25.967500000000001</v>
      </c>
      <c r="Z1911" s="13">
        <f t="shared" si="496"/>
        <v>47.594999999999999</v>
      </c>
      <c r="AA1911" s="13">
        <f t="shared" si="497"/>
        <v>114.325</v>
      </c>
      <c r="AB1911" s="13">
        <f t="shared" si="498"/>
        <v>-4.3774999999999995</v>
      </c>
      <c r="AC1911" s="13">
        <f t="shared" si="499"/>
        <v>28.963000000000001</v>
      </c>
      <c r="AD1911" s="13">
        <f t="shared" si="500"/>
        <v>118.3075</v>
      </c>
      <c r="AE1911" s="13">
        <f t="shared" si="501"/>
        <v>844.29139999999984</v>
      </c>
      <c r="AF1911" s="13">
        <f t="shared" si="502"/>
        <v>184.58150000000001</v>
      </c>
      <c r="AG1911" s="13">
        <f t="shared" si="503"/>
        <v>4.4041999999999994</v>
      </c>
      <c r="AH1911" s="13">
        <f t="shared" si="504"/>
        <v>844.42464999999993</v>
      </c>
      <c r="AI1911" s="13">
        <f t="shared" si="505"/>
        <v>184.44822500000001</v>
      </c>
      <c r="AJ1911" s="13">
        <f t="shared" si="506"/>
        <v>0.38600000000000001</v>
      </c>
      <c r="AK1911" s="13">
        <f t="shared" si="507"/>
        <v>363.71499999999997</v>
      </c>
      <c r="AL1911" s="13">
        <f t="shared" si="508"/>
        <v>429.43</v>
      </c>
      <c r="AM1911" s="13">
        <f t="shared" si="509"/>
        <v>568.15250000000003</v>
      </c>
      <c r="AN1911" s="13">
        <f t="shared" si="510"/>
        <v>50.172000000000004</v>
      </c>
    </row>
    <row r="1912" spans="1:40" x14ac:dyDescent="0.25">
      <c r="A1912" s="10" t="s">
        <v>582</v>
      </c>
      <c r="B1912" s="10" t="s">
        <v>582</v>
      </c>
      <c r="C1912" s="10" t="s">
        <v>27</v>
      </c>
      <c r="D1912" s="10" t="s">
        <v>591</v>
      </c>
      <c r="E1912" s="10" t="s">
        <v>1039</v>
      </c>
      <c r="F1912" s="10" t="s">
        <v>29</v>
      </c>
      <c r="G1912" s="13">
        <v>109.81</v>
      </c>
      <c r="H1912" s="13">
        <v>66.34</v>
      </c>
      <c r="I1912" s="13">
        <v>55.62</v>
      </c>
      <c r="J1912" s="13">
        <v>147.80000000000001</v>
      </c>
      <c r="K1912" s="13">
        <v>28.36</v>
      </c>
      <c r="L1912" s="13">
        <v>34.329000000000001</v>
      </c>
      <c r="M1912" s="13">
        <v>135.86000000000001</v>
      </c>
      <c r="N1912" s="13">
        <v>874.57449999999994</v>
      </c>
      <c r="O1912" s="13">
        <v>179.88669999999999</v>
      </c>
      <c r="P1912" s="13">
        <v>9.3712999999999997</v>
      </c>
      <c r="Q1912" s="13">
        <v>874.70090000000005</v>
      </c>
      <c r="R1912" s="13">
        <v>179.7603</v>
      </c>
      <c r="S1912" s="13">
        <v>0.77300000000000002</v>
      </c>
      <c r="T1912" s="13">
        <v>315.52999999999997</v>
      </c>
      <c r="U1912" s="13">
        <v>383.17</v>
      </c>
      <c r="V1912" s="13">
        <v>496.36</v>
      </c>
      <c r="W1912" s="13">
        <v>50.53</v>
      </c>
      <c r="X1912" s="13">
        <f t="shared" si="494"/>
        <v>83.97999999999999</v>
      </c>
      <c r="Y1912" s="13">
        <f t="shared" si="495"/>
        <v>25.967500000000001</v>
      </c>
      <c r="Z1912" s="13">
        <f t="shared" si="496"/>
        <v>47.594999999999999</v>
      </c>
      <c r="AA1912" s="13">
        <f t="shared" si="497"/>
        <v>114.325</v>
      </c>
      <c r="AB1912" s="13">
        <f t="shared" si="498"/>
        <v>-4.3774999999999995</v>
      </c>
      <c r="AC1912" s="13">
        <f t="shared" si="499"/>
        <v>28.963000000000001</v>
      </c>
      <c r="AD1912" s="13">
        <f t="shared" si="500"/>
        <v>118.3075</v>
      </c>
      <c r="AE1912" s="13">
        <f t="shared" si="501"/>
        <v>844.29139999999984</v>
      </c>
      <c r="AF1912" s="13">
        <f t="shared" si="502"/>
        <v>184.58150000000001</v>
      </c>
      <c r="AG1912" s="13">
        <f t="shared" si="503"/>
        <v>4.4041999999999994</v>
      </c>
      <c r="AH1912" s="13">
        <f t="shared" si="504"/>
        <v>844.42464999999993</v>
      </c>
      <c r="AI1912" s="13">
        <f t="shared" si="505"/>
        <v>184.44822500000001</v>
      </c>
      <c r="AJ1912" s="13">
        <f t="shared" si="506"/>
        <v>0.38600000000000001</v>
      </c>
      <c r="AK1912" s="13">
        <f t="shared" si="507"/>
        <v>363.71499999999997</v>
      </c>
      <c r="AL1912" s="13">
        <f t="shared" si="508"/>
        <v>429.43</v>
      </c>
      <c r="AM1912" s="13">
        <f t="shared" si="509"/>
        <v>568.15250000000003</v>
      </c>
      <c r="AN1912" s="13">
        <f t="shared" si="510"/>
        <v>50.172000000000004</v>
      </c>
    </row>
    <row r="1913" spans="1:40" x14ac:dyDescent="0.25">
      <c r="A1913" s="10" t="s">
        <v>582</v>
      </c>
      <c r="B1913" s="10" t="s">
        <v>582</v>
      </c>
      <c r="C1913" s="10" t="s">
        <v>27</v>
      </c>
      <c r="D1913" s="10" t="s">
        <v>600</v>
      </c>
      <c r="E1913" s="10" t="s">
        <v>1039</v>
      </c>
      <c r="F1913" s="10" t="s">
        <v>29</v>
      </c>
      <c r="G1913" s="13">
        <v>156.38999999999999</v>
      </c>
      <c r="H1913" s="13">
        <v>75.66</v>
      </c>
      <c r="I1913" s="13">
        <v>109.89</v>
      </c>
      <c r="J1913" s="13">
        <v>233.09</v>
      </c>
      <c r="K1913" s="13">
        <v>-1.04</v>
      </c>
      <c r="L1913" s="13">
        <v>34.915999999999997</v>
      </c>
      <c r="M1913" s="13">
        <v>233.61</v>
      </c>
      <c r="N1913" s="13">
        <v>990.98410000000001</v>
      </c>
      <c r="O1913" s="13">
        <v>531.83199999999999</v>
      </c>
      <c r="P1913" s="13">
        <v>117.5395</v>
      </c>
      <c r="Q1913" s="13">
        <v>1019.3242</v>
      </c>
      <c r="R1913" s="13">
        <v>503.49200000000002</v>
      </c>
      <c r="S1913" s="13">
        <v>13.555999999999999</v>
      </c>
      <c r="T1913" s="13">
        <v>315.52999999999997</v>
      </c>
      <c r="U1913" s="13">
        <v>383.17</v>
      </c>
      <c r="V1913" s="13">
        <v>496.36</v>
      </c>
      <c r="W1913" s="13">
        <v>50.53</v>
      </c>
      <c r="X1913" s="13">
        <f t="shared" si="494"/>
        <v>77.022499999999994</v>
      </c>
      <c r="Y1913" s="13">
        <f t="shared" si="495"/>
        <v>19.485000000000003</v>
      </c>
      <c r="Z1913" s="13">
        <f t="shared" si="496"/>
        <v>158.4725</v>
      </c>
      <c r="AA1913" s="13">
        <f t="shared" si="497"/>
        <v>212.1875</v>
      </c>
      <c r="AB1913" s="13">
        <f t="shared" si="498"/>
        <v>-115.68</v>
      </c>
      <c r="AC1913" s="13">
        <f t="shared" si="499"/>
        <v>40.520000000000003</v>
      </c>
      <c r="AD1913" s="13">
        <f t="shared" si="500"/>
        <v>293.80500000000001</v>
      </c>
      <c r="AE1913" s="13">
        <f t="shared" si="501"/>
        <v>987.86257499999999</v>
      </c>
      <c r="AF1913" s="13">
        <f t="shared" si="502"/>
        <v>533.21407499999998</v>
      </c>
      <c r="AG1913" s="13">
        <f t="shared" si="503"/>
        <v>126.32232500000001</v>
      </c>
      <c r="AH1913" s="13">
        <f t="shared" si="504"/>
        <v>1021.173</v>
      </c>
      <c r="AI1913" s="13">
        <f t="shared" si="505"/>
        <v>499.90367499999996</v>
      </c>
      <c r="AJ1913" s="13">
        <f t="shared" si="506"/>
        <v>14.479749999999999</v>
      </c>
      <c r="AK1913" s="13">
        <f t="shared" si="507"/>
        <v>377.91</v>
      </c>
      <c r="AL1913" s="13">
        <f t="shared" si="508"/>
        <v>365.50750000000005</v>
      </c>
      <c r="AM1913" s="13">
        <f t="shared" si="509"/>
        <v>528.69499999999994</v>
      </c>
      <c r="AN1913" s="13">
        <f t="shared" si="510"/>
        <v>44.277750000000005</v>
      </c>
    </row>
    <row r="1914" spans="1:40" x14ac:dyDescent="0.25">
      <c r="A1914" s="10" t="s">
        <v>582</v>
      </c>
      <c r="B1914" s="10" t="s">
        <v>582</v>
      </c>
      <c r="C1914" s="10" t="s">
        <v>27</v>
      </c>
      <c r="D1914" s="10" t="s">
        <v>601</v>
      </c>
      <c r="E1914" s="10" t="s">
        <v>1039</v>
      </c>
      <c r="F1914" s="10" t="s">
        <v>29</v>
      </c>
      <c r="G1914" s="13">
        <v>140.13999999999999</v>
      </c>
      <c r="H1914" s="13">
        <v>-5.56</v>
      </c>
      <c r="I1914" s="13">
        <v>106.64</v>
      </c>
      <c r="J1914" s="13">
        <v>196.44</v>
      </c>
      <c r="K1914" s="13">
        <v>-61.86</v>
      </c>
      <c r="L1914" s="13">
        <v>27.831</v>
      </c>
      <c r="M1914" s="13">
        <v>233.6</v>
      </c>
      <c r="N1914" s="13">
        <v>723.03970000000004</v>
      </c>
      <c r="O1914" s="13">
        <v>357.41059999999999</v>
      </c>
      <c r="P1914" s="13">
        <v>81.408500000000004</v>
      </c>
      <c r="Q1914" s="13">
        <v>740.34640000000002</v>
      </c>
      <c r="R1914" s="13">
        <v>340.10399999999998</v>
      </c>
      <c r="S1914" s="13">
        <v>12.002000000000001</v>
      </c>
      <c r="T1914" s="13">
        <v>315.52999999999997</v>
      </c>
      <c r="U1914" s="13">
        <v>383.17</v>
      </c>
      <c r="V1914" s="13">
        <v>496.36</v>
      </c>
      <c r="W1914" s="13">
        <v>50.53</v>
      </c>
      <c r="X1914" s="13">
        <f t="shared" si="494"/>
        <v>171.5025</v>
      </c>
      <c r="Y1914" s="13">
        <f t="shared" si="495"/>
        <v>-12.4</v>
      </c>
      <c r="Z1914" s="13">
        <f t="shared" si="496"/>
        <v>133.01749999999998</v>
      </c>
      <c r="AA1914" s="13">
        <f t="shared" si="497"/>
        <v>243.32249999999999</v>
      </c>
      <c r="AB1914" s="13">
        <f t="shared" si="498"/>
        <v>-84.224999999999994</v>
      </c>
      <c r="AC1914" s="13">
        <f t="shared" si="499"/>
        <v>26.9495</v>
      </c>
      <c r="AD1914" s="13">
        <f t="shared" si="500"/>
        <v>296.32499999999999</v>
      </c>
      <c r="AE1914" s="13">
        <f t="shared" si="501"/>
        <v>742.15055000000007</v>
      </c>
      <c r="AF1914" s="13">
        <f t="shared" si="502"/>
        <v>337.93934999999999</v>
      </c>
      <c r="AG1914" s="13">
        <f t="shared" si="503"/>
        <v>79.435724999999991</v>
      </c>
      <c r="AH1914" s="13">
        <f t="shared" si="504"/>
        <v>757.33534999999995</v>
      </c>
      <c r="AI1914" s="13">
        <f t="shared" si="505"/>
        <v>322.75457499999999</v>
      </c>
      <c r="AJ1914" s="13">
        <f t="shared" si="506"/>
        <v>10.752749999999999</v>
      </c>
      <c r="AK1914" s="13">
        <f t="shared" si="507"/>
        <v>278.07</v>
      </c>
      <c r="AL1914" s="13">
        <f t="shared" si="508"/>
        <v>381.79500000000002</v>
      </c>
      <c r="AM1914" s="13">
        <f t="shared" si="509"/>
        <v>473.53499999999997</v>
      </c>
      <c r="AN1914" s="13">
        <f t="shared" si="510"/>
        <v>54.309250000000006</v>
      </c>
    </row>
    <row r="1915" spans="1:40" x14ac:dyDescent="0.25">
      <c r="A1915" s="10" t="s">
        <v>582</v>
      </c>
      <c r="B1915" s="10" t="s">
        <v>582</v>
      </c>
      <c r="C1915" s="10" t="s">
        <v>27</v>
      </c>
      <c r="D1915" s="10" t="s">
        <v>593</v>
      </c>
      <c r="E1915" s="10" t="s">
        <v>1039</v>
      </c>
      <c r="F1915" s="10" t="s">
        <v>29</v>
      </c>
      <c r="G1915" s="13">
        <v>93.57</v>
      </c>
      <c r="H1915" s="13">
        <v>-14.87</v>
      </c>
      <c r="I1915" s="13">
        <v>52.38</v>
      </c>
      <c r="J1915" s="13">
        <v>114.73</v>
      </c>
      <c r="K1915" s="13">
        <v>-36.04</v>
      </c>
      <c r="L1915" s="13">
        <v>22.004999999999999</v>
      </c>
      <c r="M1915" s="13">
        <v>136.37</v>
      </c>
      <c r="N1915" s="13">
        <v>605.60310000000004</v>
      </c>
      <c r="O1915" s="13">
        <v>6.3757999999999999</v>
      </c>
      <c r="P1915" s="13">
        <v>-26.759699999999999</v>
      </c>
      <c r="Q1915" s="13">
        <v>606.79570000000001</v>
      </c>
      <c r="R1915" s="13">
        <v>5.1832000000000003</v>
      </c>
      <c r="S1915" s="13">
        <v>-2.552</v>
      </c>
      <c r="T1915" s="13">
        <v>315.52999999999997</v>
      </c>
      <c r="U1915" s="13">
        <v>383.17</v>
      </c>
      <c r="V1915" s="13">
        <v>496.36</v>
      </c>
      <c r="W1915" s="13">
        <v>50.53</v>
      </c>
      <c r="X1915" s="13">
        <f t="shared" si="494"/>
        <v>119.7</v>
      </c>
      <c r="Y1915" s="13">
        <f t="shared" si="495"/>
        <v>9.2925000000000004</v>
      </c>
      <c r="Z1915" s="13">
        <f t="shared" si="496"/>
        <v>44.16</v>
      </c>
      <c r="AA1915" s="13">
        <f t="shared" si="497"/>
        <v>135.38750000000002</v>
      </c>
      <c r="AB1915" s="13">
        <f t="shared" si="498"/>
        <v>-6.3999999999999995</v>
      </c>
      <c r="AC1915" s="13">
        <f t="shared" si="499"/>
        <v>19.396999999999998</v>
      </c>
      <c r="AD1915" s="13">
        <f t="shared" si="500"/>
        <v>140.27250000000001</v>
      </c>
      <c r="AE1915" s="13">
        <f t="shared" si="501"/>
        <v>647.96145000000001</v>
      </c>
      <c r="AF1915" s="13">
        <f t="shared" si="502"/>
        <v>25.884550000000001</v>
      </c>
      <c r="AG1915" s="13">
        <f t="shared" si="503"/>
        <v>-18.967124999999999</v>
      </c>
      <c r="AH1915" s="13">
        <f t="shared" si="504"/>
        <v>648.59562500000004</v>
      </c>
      <c r="AI1915" s="13">
        <f t="shared" si="505"/>
        <v>25.250349999999997</v>
      </c>
      <c r="AJ1915" s="13">
        <f t="shared" si="506"/>
        <v>-1.7517499999999999</v>
      </c>
      <c r="AK1915" s="13">
        <f t="shared" si="507"/>
        <v>236.52500000000001</v>
      </c>
      <c r="AL1915" s="13">
        <f t="shared" si="508"/>
        <v>361.8775</v>
      </c>
      <c r="AM1915" s="13">
        <f t="shared" si="509"/>
        <v>433.59</v>
      </c>
      <c r="AN1915" s="13">
        <f t="shared" si="510"/>
        <v>57.318750000000001</v>
      </c>
    </row>
    <row r="1916" spans="1:40" x14ac:dyDescent="0.25">
      <c r="A1916" s="10" t="s">
        <v>583</v>
      </c>
      <c r="B1916" s="10" t="s">
        <v>583</v>
      </c>
      <c r="C1916" s="10" t="s">
        <v>27</v>
      </c>
      <c r="D1916" s="10" t="s">
        <v>593</v>
      </c>
      <c r="E1916" s="10" t="s">
        <v>1039</v>
      </c>
      <c r="F1916" s="10" t="s">
        <v>29</v>
      </c>
      <c r="G1916" s="13">
        <v>137.94</v>
      </c>
      <c r="H1916" s="13">
        <v>-6</v>
      </c>
      <c r="I1916" s="13">
        <v>54.26</v>
      </c>
      <c r="J1916" s="13">
        <v>156.1</v>
      </c>
      <c r="K1916" s="13">
        <v>-24.16</v>
      </c>
      <c r="L1916" s="13">
        <v>18.507000000000001</v>
      </c>
      <c r="M1916" s="13">
        <v>169.48</v>
      </c>
      <c r="N1916" s="13">
        <v>684.05420000000004</v>
      </c>
      <c r="O1916" s="13">
        <v>30.422899999999998</v>
      </c>
      <c r="P1916" s="13">
        <v>-13.221</v>
      </c>
      <c r="Q1916" s="13">
        <v>684.32150000000001</v>
      </c>
      <c r="R1916" s="13">
        <v>30.1556</v>
      </c>
      <c r="S1916" s="13">
        <v>-1.1579999999999999</v>
      </c>
      <c r="T1916" s="13">
        <v>210.62</v>
      </c>
      <c r="U1916" s="13">
        <v>356.81</v>
      </c>
      <c r="V1916" s="13">
        <v>414.34</v>
      </c>
      <c r="W1916" s="13">
        <v>59.447000000000003</v>
      </c>
      <c r="X1916" s="13">
        <f t="shared" si="494"/>
        <v>119.7</v>
      </c>
      <c r="Y1916" s="13">
        <f t="shared" si="495"/>
        <v>9.2925000000000004</v>
      </c>
      <c r="Z1916" s="13">
        <f t="shared" si="496"/>
        <v>44.16</v>
      </c>
      <c r="AA1916" s="13">
        <f t="shared" si="497"/>
        <v>135.38750000000002</v>
      </c>
      <c r="AB1916" s="13">
        <f t="shared" si="498"/>
        <v>-6.3999999999999995</v>
      </c>
      <c r="AC1916" s="13">
        <f t="shared" si="499"/>
        <v>19.396999999999998</v>
      </c>
      <c r="AD1916" s="13">
        <f t="shared" si="500"/>
        <v>140.27250000000001</v>
      </c>
      <c r="AE1916" s="13">
        <f t="shared" si="501"/>
        <v>647.96145000000001</v>
      </c>
      <c r="AF1916" s="13">
        <f t="shared" si="502"/>
        <v>25.884550000000001</v>
      </c>
      <c r="AG1916" s="13">
        <f t="shared" si="503"/>
        <v>-18.967124999999999</v>
      </c>
      <c r="AH1916" s="13">
        <f t="shared" si="504"/>
        <v>648.59562500000004</v>
      </c>
      <c r="AI1916" s="13">
        <f t="shared" si="505"/>
        <v>25.250349999999997</v>
      </c>
      <c r="AJ1916" s="13">
        <f t="shared" si="506"/>
        <v>-1.7517499999999999</v>
      </c>
      <c r="AK1916" s="13">
        <f t="shared" si="507"/>
        <v>236.52500000000001</v>
      </c>
      <c r="AL1916" s="13">
        <f t="shared" si="508"/>
        <v>361.8775</v>
      </c>
      <c r="AM1916" s="13">
        <f t="shared" si="509"/>
        <v>433.59</v>
      </c>
      <c r="AN1916" s="13">
        <f t="shared" si="510"/>
        <v>57.318750000000001</v>
      </c>
    </row>
    <row r="1917" spans="1:40" x14ac:dyDescent="0.25">
      <c r="A1917" s="10" t="s">
        <v>583</v>
      </c>
      <c r="B1917" s="10" t="s">
        <v>583</v>
      </c>
      <c r="C1917" s="10" t="s">
        <v>27</v>
      </c>
      <c r="D1917" s="10" t="s">
        <v>601</v>
      </c>
      <c r="E1917" s="10" t="s">
        <v>1039</v>
      </c>
      <c r="F1917" s="10" t="s">
        <v>29</v>
      </c>
      <c r="G1917" s="13">
        <v>208.33</v>
      </c>
      <c r="H1917" s="13">
        <v>8.08</v>
      </c>
      <c r="I1917" s="13">
        <v>81.819999999999993</v>
      </c>
      <c r="J1917" s="13">
        <v>237.5</v>
      </c>
      <c r="K1917" s="13">
        <v>-21.1</v>
      </c>
      <c r="L1917" s="13">
        <v>19.626999999999999</v>
      </c>
      <c r="M1917" s="13">
        <v>248.72</v>
      </c>
      <c r="N1917" s="13">
        <v>768.84050000000002</v>
      </c>
      <c r="O1917" s="13">
        <v>358.21390000000002</v>
      </c>
      <c r="P1917" s="13">
        <v>68.077699999999993</v>
      </c>
      <c r="Q1917" s="13">
        <v>779.83280000000002</v>
      </c>
      <c r="R1917" s="13">
        <v>347.22160000000002</v>
      </c>
      <c r="S1917" s="13">
        <v>9.1720000000000006</v>
      </c>
      <c r="T1917" s="13">
        <v>210.62</v>
      </c>
      <c r="U1917" s="13">
        <v>356.81</v>
      </c>
      <c r="V1917" s="13">
        <v>414.34</v>
      </c>
      <c r="W1917" s="13">
        <v>59.447000000000003</v>
      </c>
      <c r="X1917" s="13">
        <f t="shared" si="494"/>
        <v>171.5025</v>
      </c>
      <c r="Y1917" s="13">
        <f t="shared" si="495"/>
        <v>-12.4</v>
      </c>
      <c r="Z1917" s="13">
        <f t="shared" si="496"/>
        <v>133.01749999999998</v>
      </c>
      <c r="AA1917" s="13">
        <f t="shared" si="497"/>
        <v>243.32249999999999</v>
      </c>
      <c r="AB1917" s="13">
        <f t="shared" si="498"/>
        <v>-84.224999999999994</v>
      </c>
      <c r="AC1917" s="13">
        <f t="shared" si="499"/>
        <v>26.9495</v>
      </c>
      <c r="AD1917" s="13">
        <f t="shared" si="500"/>
        <v>296.32499999999999</v>
      </c>
      <c r="AE1917" s="13">
        <f t="shared" si="501"/>
        <v>742.15055000000007</v>
      </c>
      <c r="AF1917" s="13">
        <f t="shared" si="502"/>
        <v>337.93934999999999</v>
      </c>
      <c r="AG1917" s="13">
        <f t="shared" si="503"/>
        <v>79.435724999999991</v>
      </c>
      <c r="AH1917" s="13">
        <f t="shared" si="504"/>
        <v>757.33534999999995</v>
      </c>
      <c r="AI1917" s="13">
        <f t="shared" si="505"/>
        <v>322.75457499999999</v>
      </c>
      <c r="AJ1917" s="13">
        <f t="shared" si="506"/>
        <v>10.752749999999999</v>
      </c>
      <c r="AK1917" s="13">
        <f t="shared" si="507"/>
        <v>278.07</v>
      </c>
      <c r="AL1917" s="13">
        <f t="shared" si="508"/>
        <v>381.79500000000002</v>
      </c>
      <c r="AM1917" s="13">
        <f t="shared" si="509"/>
        <v>473.53499999999997</v>
      </c>
      <c r="AN1917" s="13">
        <f t="shared" si="510"/>
        <v>54.309250000000006</v>
      </c>
    </row>
    <row r="1918" spans="1:40" x14ac:dyDescent="0.25">
      <c r="A1918" s="10" t="s">
        <v>583</v>
      </c>
      <c r="B1918" s="10" t="s">
        <v>583</v>
      </c>
      <c r="C1918" s="10" t="s">
        <v>27</v>
      </c>
      <c r="D1918" s="10" t="s">
        <v>602</v>
      </c>
      <c r="E1918" s="10" t="s">
        <v>1039</v>
      </c>
      <c r="F1918" s="10" t="s">
        <v>29</v>
      </c>
      <c r="G1918" s="13">
        <v>207.39</v>
      </c>
      <c r="H1918" s="13">
        <v>3.39</v>
      </c>
      <c r="I1918" s="13">
        <v>69.040000000000006</v>
      </c>
      <c r="J1918" s="13">
        <v>228.56</v>
      </c>
      <c r="K1918" s="13">
        <v>-17.78</v>
      </c>
      <c r="L1918" s="13">
        <v>17.047000000000001</v>
      </c>
      <c r="M1918" s="13">
        <v>237.95</v>
      </c>
      <c r="N1918" s="13">
        <v>590.15329999999994</v>
      </c>
      <c r="O1918" s="13">
        <v>231.48650000000001</v>
      </c>
      <c r="P1918" s="13">
        <v>52.651000000000003</v>
      </c>
      <c r="Q1918" s="13">
        <v>597.72249999999997</v>
      </c>
      <c r="R1918" s="13">
        <v>223.91720000000001</v>
      </c>
      <c r="S1918" s="13">
        <v>8.1809999999999992</v>
      </c>
      <c r="T1918" s="13">
        <v>210.62</v>
      </c>
      <c r="U1918" s="13">
        <v>356.81</v>
      </c>
      <c r="V1918" s="13">
        <v>414.34</v>
      </c>
      <c r="W1918" s="13">
        <v>59.447000000000003</v>
      </c>
      <c r="X1918" s="13">
        <f t="shared" si="494"/>
        <v>224.16000000000003</v>
      </c>
      <c r="Y1918" s="13">
        <f t="shared" si="495"/>
        <v>-26.64</v>
      </c>
      <c r="Z1918" s="13">
        <f t="shared" si="496"/>
        <v>89.787500000000009</v>
      </c>
      <c r="AA1918" s="13">
        <f t="shared" si="497"/>
        <v>254.29750000000001</v>
      </c>
      <c r="AB1918" s="13">
        <f t="shared" si="498"/>
        <v>-56.777500000000003</v>
      </c>
      <c r="AC1918" s="13">
        <f t="shared" si="499"/>
        <v>17.312999999999999</v>
      </c>
      <c r="AD1918" s="13">
        <f t="shared" si="500"/>
        <v>289.47249999999997</v>
      </c>
      <c r="AE1918" s="13">
        <f t="shared" si="501"/>
        <v>603.52890000000002</v>
      </c>
      <c r="AF1918" s="13">
        <f t="shared" si="502"/>
        <v>194.75822499999998</v>
      </c>
      <c r="AG1918" s="13">
        <f t="shared" si="503"/>
        <v>47.401674999999997</v>
      </c>
      <c r="AH1918" s="13">
        <f t="shared" si="504"/>
        <v>609.24459999999999</v>
      </c>
      <c r="AI1918" s="13">
        <f t="shared" si="505"/>
        <v>189.042475</v>
      </c>
      <c r="AJ1918" s="13">
        <f t="shared" si="506"/>
        <v>6.5265000000000004</v>
      </c>
      <c r="AK1918" s="13">
        <f t="shared" si="507"/>
        <v>174.065</v>
      </c>
      <c r="AL1918" s="13">
        <f t="shared" si="508"/>
        <v>358.2</v>
      </c>
      <c r="AM1918" s="13">
        <f t="shared" si="509"/>
        <v>400.67</v>
      </c>
      <c r="AN1918" s="13">
        <f t="shared" si="510"/>
        <v>64.611000000000004</v>
      </c>
    </row>
    <row r="1919" spans="1:40" x14ac:dyDescent="0.25">
      <c r="A1919" s="10" t="s">
        <v>583</v>
      </c>
      <c r="B1919" s="10" t="s">
        <v>583</v>
      </c>
      <c r="C1919" s="10" t="s">
        <v>27</v>
      </c>
      <c r="D1919" s="10" t="s">
        <v>595</v>
      </c>
      <c r="E1919" s="10" t="s">
        <v>1039</v>
      </c>
      <c r="F1919" s="10" t="s">
        <v>29</v>
      </c>
      <c r="G1919" s="13">
        <v>137</v>
      </c>
      <c r="H1919" s="13">
        <v>-10.69</v>
      </c>
      <c r="I1919" s="13">
        <v>41.49</v>
      </c>
      <c r="J1919" s="13">
        <v>147.86000000000001</v>
      </c>
      <c r="K1919" s="13">
        <v>-21.55</v>
      </c>
      <c r="L1919" s="13">
        <v>14.664</v>
      </c>
      <c r="M1919" s="13">
        <v>159.72</v>
      </c>
      <c r="N1919" s="13">
        <v>504.3426</v>
      </c>
      <c r="O1919" s="13">
        <v>-95.343000000000004</v>
      </c>
      <c r="P1919" s="13">
        <v>-28.6477</v>
      </c>
      <c r="Q1919" s="13">
        <v>505.70800000000003</v>
      </c>
      <c r="R1919" s="13">
        <v>-96.708500000000001</v>
      </c>
      <c r="S1919" s="13">
        <v>-2.7290000000000001</v>
      </c>
      <c r="T1919" s="13">
        <v>210.62</v>
      </c>
      <c r="U1919" s="13">
        <v>356.81</v>
      </c>
      <c r="V1919" s="13">
        <v>414.34</v>
      </c>
      <c r="W1919" s="13">
        <v>59.447000000000003</v>
      </c>
      <c r="X1919" s="13">
        <f t="shared" si="494"/>
        <v>150.70499999999998</v>
      </c>
      <c r="Y1919" s="13">
        <f t="shared" si="495"/>
        <v>7.9250000000000007</v>
      </c>
      <c r="Z1919" s="13">
        <f t="shared" si="496"/>
        <v>31.745000000000005</v>
      </c>
      <c r="AA1919" s="13">
        <f t="shared" si="497"/>
        <v>157.845</v>
      </c>
      <c r="AB1919" s="13">
        <f t="shared" si="498"/>
        <v>0.78500000000000059</v>
      </c>
      <c r="AC1919" s="13">
        <f t="shared" si="499"/>
        <v>12.0245</v>
      </c>
      <c r="AD1919" s="13">
        <f t="shared" si="500"/>
        <v>158.215</v>
      </c>
      <c r="AE1919" s="13">
        <f t="shared" si="501"/>
        <v>532.24009999999998</v>
      </c>
      <c r="AF1919" s="13">
        <f t="shared" si="502"/>
        <v>-77.694575</v>
      </c>
      <c r="AG1919" s="13">
        <f t="shared" si="503"/>
        <v>-23.24145</v>
      </c>
      <c r="AH1919" s="13">
        <f t="shared" si="504"/>
        <v>533.19084999999995</v>
      </c>
      <c r="AI1919" s="13">
        <f t="shared" si="505"/>
        <v>-78.645325</v>
      </c>
      <c r="AJ1919" s="13">
        <f t="shared" si="506"/>
        <v>-2.1822499999999998</v>
      </c>
      <c r="AK1919" s="13">
        <f t="shared" si="507"/>
        <v>145.10249999999999</v>
      </c>
      <c r="AL1919" s="13">
        <f t="shared" si="508"/>
        <v>321.65999999999997</v>
      </c>
      <c r="AM1919" s="13">
        <f t="shared" si="509"/>
        <v>354.53</v>
      </c>
      <c r="AN1919" s="13">
        <f t="shared" si="510"/>
        <v>66.305750000000003</v>
      </c>
    </row>
    <row r="1920" spans="1:40" x14ac:dyDescent="0.25">
      <c r="A1920" s="10" t="s">
        <v>584</v>
      </c>
      <c r="B1920" s="10" t="s">
        <v>584</v>
      </c>
      <c r="C1920" s="10" t="s">
        <v>27</v>
      </c>
      <c r="D1920" s="10" t="s">
        <v>595</v>
      </c>
      <c r="E1920" s="10" t="s">
        <v>1039</v>
      </c>
      <c r="F1920" s="10" t="s">
        <v>29</v>
      </c>
      <c r="G1920" s="13">
        <v>157.79</v>
      </c>
      <c r="H1920" s="13">
        <v>-6.53</v>
      </c>
      <c r="I1920" s="13">
        <v>27.93</v>
      </c>
      <c r="J1920" s="13">
        <v>162.41</v>
      </c>
      <c r="K1920" s="13">
        <v>-11.15</v>
      </c>
      <c r="L1920" s="13">
        <v>9.3859999999999992</v>
      </c>
      <c r="M1920" s="13">
        <v>168.26</v>
      </c>
      <c r="N1920" s="13">
        <v>554.14959999999996</v>
      </c>
      <c r="O1920" s="13">
        <v>-74.509299999999996</v>
      </c>
      <c r="P1920" s="13">
        <v>-14.729200000000001</v>
      </c>
      <c r="Q1920" s="13">
        <v>554.49459999999999</v>
      </c>
      <c r="R1920" s="13">
        <v>-74.854200000000006</v>
      </c>
      <c r="S1920" s="13">
        <v>-1.341</v>
      </c>
      <c r="T1920" s="13">
        <v>114.77</v>
      </c>
      <c r="U1920" s="13">
        <v>330.78</v>
      </c>
      <c r="V1920" s="13">
        <v>350.12</v>
      </c>
      <c r="W1920" s="13">
        <v>70.864999999999995</v>
      </c>
      <c r="X1920" s="13">
        <f t="shared" si="494"/>
        <v>150.70499999999998</v>
      </c>
      <c r="Y1920" s="13">
        <f t="shared" si="495"/>
        <v>7.9250000000000007</v>
      </c>
      <c r="Z1920" s="13">
        <f t="shared" si="496"/>
        <v>31.745000000000005</v>
      </c>
      <c r="AA1920" s="13">
        <f t="shared" si="497"/>
        <v>157.845</v>
      </c>
      <c r="AB1920" s="13">
        <f t="shared" si="498"/>
        <v>0.78500000000000059</v>
      </c>
      <c r="AC1920" s="13">
        <f t="shared" si="499"/>
        <v>12.0245</v>
      </c>
      <c r="AD1920" s="13">
        <f t="shared" si="500"/>
        <v>158.215</v>
      </c>
      <c r="AE1920" s="13">
        <f t="shared" si="501"/>
        <v>532.24009999999998</v>
      </c>
      <c r="AF1920" s="13">
        <f t="shared" si="502"/>
        <v>-77.694575</v>
      </c>
      <c r="AG1920" s="13">
        <f t="shared" si="503"/>
        <v>-23.24145</v>
      </c>
      <c r="AH1920" s="13">
        <f t="shared" si="504"/>
        <v>533.19084999999995</v>
      </c>
      <c r="AI1920" s="13">
        <f t="shared" si="505"/>
        <v>-78.645325</v>
      </c>
      <c r="AJ1920" s="13">
        <f t="shared" si="506"/>
        <v>-2.1822499999999998</v>
      </c>
      <c r="AK1920" s="13">
        <f t="shared" si="507"/>
        <v>145.10249999999999</v>
      </c>
      <c r="AL1920" s="13">
        <f t="shared" si="508"/>
        <v>321.65999999999997</v>
      </c>
      <c r="AM1920" s="13">
        <f t="shared" si="509"/>
        <v>354.53</v>
      </c>
      <c r="AN1920" s="13">
        <f t="shared" si="510"/>
        <v>66.305750000000003</v>
      </c>
    </row>
    <row r="1921" spans="1:40" x14ac:dyDescent="0.25">
      <c r="A1921" s="10" t="s">
        <v>584</v>
      </c>
      <c r="B1921" s="10" t="s">
        <v>584</v>
      </c>
      <c r="C1921" s="10" t="s">
        <v>27</v>
      </c>
      <c r="D1921" s="10" t="s">
        <v>602</v>
      </c>
      <c r="E1921" s="10" t="s">
        <v>1039</v>
      </c>
      <c r="F1921" s="10" t="s">
        <v>29</v>
      </c>
      <c r="G1921" s="13">
        <v>254.84</v>
      </c>
      <c r="H1921" s="13">
        <v>12.88</v>
      </c>
      <c r="I1921" s="13">
        <v>52.24</v>
      </c>
      <c r="J1921" s="13">
        <v>265.64</v>
      </c>
      <c r="K1921" s="13">
        <v>2.08</v>
      </c>
      <c r="L1921" s="13">
        <v>11.678000000000001</v>
      </c>
      <c r="M1921" s="13">
        <v>264.60000000000002</v>
      </c>
      <c r="N1921" s="13">
        <v>633.82219999999995</v>
      </c>
      <c r="O1921" s="13">
        <v>229.34800000000001</v>
      </c>
      <c r="P1921" s="13">
        <v>38.903700000000001</v>
      </c>
      <c r="Q1921" s="13">
        <v>637.53009999999995</v>
      </c>
      <c r="R1921" s="13">
        <v>225.64009999999999</v>
      </c>
      <c r="S1921" s="13">
        <v>5.444</v>
      </c>
      <c r="T1921" s="13">
        <v>114.77</v>
      </c>
      <c r="U1921" s="13">
        <v>330.78</v>
      </c>
      <c r="V1921" s="13">
        <v>350.12</v>
      </c>
      <c r="W1921" s="13">
        <v>70.864999999999995</v>
      </c>
      <c r="X1921" s="13">
        <f t="shared" si="494"/>
        <v>224.16000000000003</v>
      </c>
      <c r="Y1921" s="13">
        <f t="shared" si="495"/>
        <v>-26.64</v>
      </c>
      <c r="Z1921" s="13">
        <f t="shared" si="496"/>
        <v>89.787500000000009</v>
      </c>
      <c r="AA1921" s="13">
        <f t="shared" si="497"/>
        <v>254.29750000000001</v>
      </c>
      <c r="AB1921" s="13">
        <f t="shared" si="498"/>
        <v>-56.777500000000003</v>
      </c>
      <c r="AC1921" s="13">
        <f t="shared" si="499"/>
        <v>17.312999999999999</v>
      </c>
      <c r="AD1921" s="13">
        <f t="shared" si="500"/>
        <v>289.47249999999997</v>
      </c>
      <c r="AE1921" s="13">
        <f t="shared" si="501"/>
        <v>603.52890000000002</v>
      </c>
      <c r="AF1921" s="13">
        <f t="shared" si="502"/>
        <v>194.75822499999998</v>
      </c>
      <c r="AG1921" s="13">
        <f t="shared" si="503"/>
        <v>47.401674999999997</v>
      </c>
      <c r="AH1921" s="13">
        <f t="shared" si="504"/>
        <v>609.24459999999999</v>
      </c>
      <c r="AI1921" s="13">
        <f t="shared" si="505"/>
        <v>189.042475</v>
      </c>
      <c r="AJ1921" s="13">
        <f t="shared" si="506"/>
        <v>6.5265000000000004</v>
      </c>
      <c r="AK1921" s="13">
        <f t="shared" si="507"/>
        <v>174.065</v>
      </c>
      <c r="AL1921" s="13">
        <f t="shared" si="508"/>
        <v>358.2</v>
      </c>
      <c r="AM1921" s="13">
        <f t="shared" si="509"/>
        <v>400.67</v>
      </c>
      <c r="AN1921" s="13">
        <f t="shared" si="510"/>
        <v>64.611000000000004</v>
      </c>
    </row>
    <row r="1922" spans="1:40" x14ac:dyDescent="0.25">
      <c r="A1922" s="10" t="s">
        <v>584</v>
      </c>
      <c r="B1922" s="10" t="s">
        <v>584</v>
      </c>
      <c r="C1922" s="10" t="s">
        <v>27</v>
      </c>
      <c r="D1922" s="10" t="s">
        <v>603</v>
      </c>
      <c r="E1922" s="10" t="s">
        <v>1039</v>
      </c>
      <c r="F1922" s="10" t="s">
        <v>29</v>
      </c>
      <c r="G1922" s="13">
        <v>253.15</v>
      </c>
      <c r="H1922" s="13">
        <v>4.42</v>
      </c>
      <c r="I1922" s="13">
        <v>42.54</v>
      </c>
      <c r="J1922" s="13">
        <v>260.22000000000003</v>
      </c>
      <c r="K1922" s="13">
        <v>-2.66</v>
      </c>
      <c r="L1922" s="13">
        <v>9.4410000000000007</v>
      </c>
      <c r="M1922" s="13">
        <v>261.56</v>
      </c>
      <c r="N1922" s="13">
        <v>536.65229999999997</v>
      </c>
      <c r="O1922" s="13">
        <v>149.74100000000001</v>
      </c>
      <c r="P1922" s="13">
        <v>23.772300000000001</v>
      </c>
      <c r="Q1922" s="13">
        <v>538.10739999999998</v>
      </c>
      <c r="R1922" s="13">
        <v>148.28579999999999</v>
      </c>
      <c r="S1922" s="13">
        <v>3.5030000000000001</v>
      </c>
      <c r="T1922" s="13">
        <v>114.77</v>
      </c>
      <c r="U1922" s="13">
        <v>330.78</v>
      </c>
      <c r="V1922" s="13">
        <v>350.12</v>
      </c>
      <c r="W1922" s="13">
        <v>70.864999999999995</v>
      </c>
      <c r="X1922" s="13">
        <f t="shared" si="494"/>
        <v>255.29250000000002</v>
      </c>
      <c r="Y1922" s="13">
        <f t="shared" si="495"/>
        <v>-35.587499999999999</v>
      </c>
      <c r="Z1922" s="13">
        <f t="shared" si="496"/>
        <v>34.979999999999997</v>
      </c>
      <c r="AA1922" s="13">
        <f t="shared" si="497"/>
        <v>260.48</v>
      </c>
      <c r="AB1922" s="13">
        <f t="shared" si="498"/>
        <v>-40.775000000000006</v>
      </c>
      <c r="AC1922" s="13">
        <f t="shared" si="499"/>
        <v>6.6602500000000004</v>
      </c>
      <c r="AD1922" s="13">
        <f t="shared" si="500"/>
        <v>285.37249999999995</v>
      </c>
      <c r="AE1922" s="13">
        <f t="shared" si="501"/>
        <v>539.99175000000002</v>
      </c>
      <c r="AF1922" s="13">
        <f t="shared" si="502"/>
        <v>112.88809999999999</v>
      </c>
      <c r="AG1922" s="13">
        <f t="shared" si="503"/>
        <v>13.324774999999999</v>
      </c>
      <c r="AH1922" s="13">
        <f t="shared" si="504"/>
        <v>540.83759999999995</v>
      </c>
      <c r="AI1922" s="13">
        <f t="shared" si="505"/>
        <v>112.042225</v>
      </c>
      <c r="AJ1922" s="13">
        <f t="shared" si="506"/>
        <v>1.7765</v>
      </c>
      <c r="AK1922" s="13">
        <f t="shared" si="507"/>
        <v>74.087500000000006</v>
      </c>
      <c r="AL1922" s="13">
        <f t="shared" si="508"/>
        <v>343.02250000000004</v>
      </c>
      <c r="AM1922" s="13">
        <f t="shared" si="509"/>
        <v>353.76749999999998</v>
      </c>
      <c r="AN1922" s="13">
        <f t="shared" si="510"/>
        <v>78.129499999999993</v>
      </c>
    </row>
    <row r="1923" spans="1:40" x14ac:dyDescent="0.25">
      <c r="A1923" s="10" t="s">
        <v>584</v>
      </c>
      <c r="B1923" s="10" t="s">
        <v>584</v>
      </c>
      <c r="C1923" s="10" t="s">
        <v>27</v>
      </c>
      <c r="D1923" s="10" t="s">
        <v>597</v>
      </c>
      <c r="E1923" s="10" t="s">
        <v>1039</v>
      </c>
      <c r="F1923" s="10" t="s">
        <v>29</v>
      </c>
      <c r="G1923" s="13">
        <v>156.1</v>
      </c>
      <c r="H1923" s="13">
        <v>-14.99</v>
      </c>
      <c r="I1923" s="13">
        <v>18.22</v>
      </c>
      <c r="J1923" s="13">
        <v>158.02000000000001</v>
      </c>
      <c r="K1923" s="13">
        <v>-16.91</v>
      </c>
      <c r="L1923" s="13">
        <v>6.0110000000000001</v>
      </c>
      <c r="M1923" s="13">
        <v>167.12</v>
      </c>
      <c r="N1923" s="13">
        <v>456.02539999999999</v>
      </c>
      <c r="O1923" s="13">
        <v>-153.26060000000001</v>
      </c>
      <c r="P1923" s="13">
        <v>-29.860600000000002</v>
      </c>
      <c r="Q1923" s="13">
        <v>457.48540000000003</v>
      </c>
      <c r="R1923" s="13">
        <v>-154.72059999999999</v>
      </c>
      <c r="S1923" s="13">
        <v>-2.7989999999999999</v>
      </c>
      <c r="T1923" s="13">
        <v>114.77</v>
      </c>
      <c r="U1923" s="13">
        <v>330.78</v>
      </c>
      <c r="V1923" s="13">
        <v>350.12</v>
      </c>
      <c r="W1923" s="13">
        <v>70.864999999999995</v>
      </c>
      <c r="X1923" s="13">
        <f t="shared" si="494"/>
        <v>165.65</v>
      </c>
      <c r="Y1923" s="13">
        <f t="shared" si="495"/>
        <v>6.4899999999999993</v>
      </c>
      <c r="Z1923" s="13">
        <f t="shared" si="496"/>
        <v>10.654999999999998</v>
      </c>
      <c r="AA1923" s="13">
        <f t="shared" si="497"/>
        <v>166.51249999999999</v>
      </c>
      <c r="AB1923" s="13">
        <f t="shared" si="498"/>
        <v>5.6274999999999995</v>
      </c>
      <c r="AC1923" s="13">
        <f t="shared" si="499"/>
        <v>3.7465000000000002</v>
      </c>
      <c r="AD1923" s="13">
        <f t="shared" si="500"/>
        <v>164.785</v>
      </c>
      <c r="AE1923" s="13">
        <f t="shared" si="501"/>
        <v>473.88520000000005</v>
      </c>
      <c r="AF1923" s="13">
        <f t="shared" si="502"/>
        <v>-138.23179999999999</v>
      </c>
      <c r="AG1923" s="13">
        <f t="shared" si="503"/>
        <v>-19.151975000000004</v>
      </c>
      <c r="AH1923" s="13">
        <f t="shared" si="504"/>
        <v>474.61535000000003</v>
      </c>
      <c r="AI1923" s="13">
        <f t="shared" si="505"/>
        <v>-138.96199999999999</v>
      </c>
      <c r="AJ1923" s="13">
        <f t="shared" si="506"/>
        <v>-1.7942499999999999</v>
      </c>
      <c r="AK1923" s="13">
        <f t="shared" si="507"/>
        <v>59.547499999999999</v>
      </c>
      <c r="AL1923" s="13">
        <f t="shared" si="508"/>
        <v>296.64749999999998</v>
      </c>
      <c r="AM1923" s="13">
        <f t="shared" si="509"/>
        <v>305.13750000000005</v>
      </c>
      <c r="AN1923" s="13">
        <f t="shared" si="510"/>
        <v>79.137</v>
      </c>
    </row>
    <row r="1924" spans="1:40" x14ac:dyDescent="0.25">
      <c r="A1924" s="10" t="s">
        <v>586</v>
      </c>
      <c r="B1924" s="10" t="s">
        <v>586</v>
      </c>
      <c r="C1924" s="10" t="s">
        <v>27</v>
      </c>
      <c r="D1924" s="10" t="s">
        <v>599</v>
      </c>
      <c r="E1924" s="10" t="s">
        <v>1039</v>
      </c>
      <c r="F1924" s="10" t="s">
        <v>29</v>
      </c>
      <c r="G1924" s="13">
        <v>50.64</v>
      </c>
      <c r="H1924" s="13">
        <v>228.22</v>
      </c>
      <c r="I1924" s="13">
        <v>196.78</v>
      </c>
      <c r="J1924" s="13">
        <v>355.32</v>
      </c>
      <c r="K1924" s="13">
        <v>-76.459999999999994</v>
      </c>
      <c r="L1924" s="13">
        <v>57.143000000000001</v>
      </c>
      <c r="M1924" s="13">
        <v>399.08</v>
      </c>
      <c r="N1924" s="13">
        <v>1313.5224000000001</v>
      </c>
      <c r="O1924" s="13">
        <v>680.67100000000005</v>
      </c>
      <c r="P1924" s="13">
        <v>125.2817</v>
      </c>
      <c r="Q1924" s="13">
        <v>1337.4211</v>
      </c>
      <c r="R1924" s="13">
        <v>656.77229999999997</v>
      </c>
      <c r="S1924" s="13">
        <v>10.8</v>
      </c>
      <c r="T1924" s="13">
        <v>348.47</v>
      </c>
      <c r="U1924" s="13">
        <v>282.48</v>
      </c>
      <c r="V1924" s="13">
        <v>448.58</v>
      </c>
      <c r="W1924" s="13">
        <v>39.029000000000003</v>
      </c>
      <c r="X1924" s="13">
        <f t="shared" si="494"/>
        <v>-63.365000000000002</v>
      </c>
      <c r="Y1924" s="13">
        <f t="shared" si="495"/>
        <v>-374.98166666666663</v>
      </c>
      <c r="Z1924" s="13">
        <f t="shared" si="496"/>
        <v>36.911666666666683</v>
      </c>
      <c r="AA1924" s="13">
        <f t="shared" si="497"/>
        <v>66.22166666666665</v>
      </c>
      <c r="AB1924" s="13">
        <f t="shared" si="498"/>
        <v>-504.56666666666666</v>
      </c>
      <c r="AC1924" s="13">
        <f t="shared" si="499"/>
        <v>28.862166666666671</v>
      </c>
      <c r="AD1924" s="13">
        <f t="shared" si="500"/>
        <v>594.26833333333332</v>
      </c>
      <c r="AE1924" s="13">
        <f t="shared" si="501"/>
        <v>916.43013333333329</v>
      </c>
      <c r="AF1924" s="13">
        <f t="shared" si="502"/>
        <v>490.34298333333328</v>
      </c>
      <c r="AG1924" s="13">
        <f t="shared" si="503"/>
        <v>103.35853333333334</v>
      </c>
      <c r="AH1924" s="13">
        <f t="shared" si="504"/>
        <v>947.28468333333331</v>
      </c>
      <c r="AI1924" s="13">
        <f t="shared" si="505"/>
        <v>459.48843333333326</v>
      </c>
      <c r="AJ1924" s="13">
        <f t="shared" si="506"/>
        <v>8.6561666666666692</v>
      </c>
      <c r="AK1924" s="13">
        <f t="shared" si="507"/>
        <v>-158.54666666666665</v>
      </c>
      <c r="AL1924" s="13">
        <f t="shared" si="508"/>
        <v>182.10833333333335</v>
      </c>
      <c r="AM1924" s="13">
        <f t="shared" si="509"/>
        <v>499.72333333333336</v>
      </c>
      <c r="AN1924" s="13">
        <f t="shared" si="510"/>
        <v>90.060666666666677</v>
      </c>
    </row>
    <row r="1925" spans="1:40" x14ac:dyDescent="0.25">
      <c r="A1925" s="10" t="s">
        <v>586</v>
      </c>
      <c r="B1925" s="10" t="s">
        <v>586</v>
      </c>
      <c r="C1925" s="10" t="s">
        <v>27</v>
      </c>
      <c r="D1925" s="10" t="s">
        <v>368</v>
      </c>
      <c r="E1925" s="10" t="s">
        <v>1039</v>
      </c>
      <c r="F1925" s="10" t="s">
        <v>29</v>
      </c>
      <c r="G1925" s="13">
        <v>143.59</v>
      </c>
      <c r="H1925" s="13">
        <v>246.81</v>
      </c>
      <c r="I1925" s="13">
        <v>162.36000000000001</v>
      </c>
      <c r="J1925" s="13">
        <v>365.57</v>
      </c>
      <c r="K1925" s="13">
        <v>24.84</v>
      </c>
      <c r="L1925" s="13">
        <v>53.817</v>
      </c>
      <c r="M1925" s="13">
        <v>353.8</v>
      </c>
      <c r="N1925" s="13">
        <v>1319.482</v>
      </c>
      <c r="O1925" s="13">
        <v>940.31039999999996</v>
      </c>
      <c r="P1925" s="13">
        <v>176.5898</v>
      </c>
      <c r="Q1925" s="13">
        <v>1388.9845</v>
      </c>
      <c r="R1925" s="13">
        <v>870.80790000000002</v>
      </c>
      <c r="S1925" s="13">
        <v>21.484000000000002</v>
      </c>
      <c r="T1925" s="13">
        <v>348.47</v>
      </c>
      <c r="U1925" s="13">
        <v>282.48</v>
      </c>
      <c r="V1925" s="13">
        <v>448.58</v>
      </c>
      <c r="W1925" s="13">
        <v>39.029000000000003</v>
      </c>
      <c r="X1925" s="13">
        <f t="shared" ref="X1925:X1988" si="511">AVERAGEIF($D$4:$D$3455,$D1925,G$4:G$3455)</f>
        <v>-230.10833333333332</v>
      </c>
      <c r="Y1925" s="13">
        <f t="shared" ref="Y1925:Y1988" si="512">AVERAGEIF($D$4:$D$3455,$D1925,H$4:H$3455)</f>
        <v>-593.76499999999999</v>
      </c>
      <c r="Z1925" s="13">
        <f t="shared" ref="Z1925:Z1988" si="513">AVERAGEIF($D$4:$D$3455,$D1925,I$4:I$3455)</f>
        <v>-62.928333333333342</v>
      </c>
      <c r="AA1925" s="13">
        <f t="shared" ref="AA1925:AA1988" si="514">AVERAGEIF($D$4:$D$3455,$D1925,J$4:J$3455)</f>
        <v>-12.423333333333346</v>
      </c>
      <c r="AB1925" s="13">
        <f t="shared" ref="AB1925:AB1988" si="515">AVERAGEIF($D$4:$D$3455,$D1925,K$4:K$3455)</f>
        <v>-811.44999999999993</v>
      </c>
      <c r="AC1925" s="13">
        <f t="shared" ref="AC1925:AC1988" si="516">AVERAGEIF($D$4:$D$3455,$D1925,L$4:L$3455)</f>
        <v>5.1186666666666643</v>
      </c>
      <c r="AD1925" s="13">
        <f t="shared" ref="AD1925:AD1988" si="517">AVERAGEIF($D$4:$D$3455,$D1925,M$4:M$3455)</f>
        <v>854.01666666666677</v>
      </c>
      <c r="AE1925" s="13">
        <f t="shared" ref="AE1925:AE1988" si="518">AVERAGEIF($D$4:$D$3455,$D1925,N$4:N$3455)</f>
        <v>846.02991666666674</v>
      </c>
      <c r="AF1925" s="13">
        <f t="shared" ref="AF1925:AF1988" si="519">AVERAGEIF($D$4:$D$3455,$D1925,O$4:O$3455)</f>
        <v>630.24601666666661</v>
      </c>
      <c r="AG1925" s="13">
        <f t="shared" ref="AG1925:AG1988" si="520">AVERAGEIF($D$4:$D$3455,$D1925,P$4:P$3455)</f>
        <v>92.597783333333339</v>
      </c>
      <c r="AH1925" s="13">
        <f t="shared" ref="AH1925:AH1988" si="521">AVERAGEIF($D$4:$D$3455,$D1925,Q$4:Q$3455)</f>
        <v>887.33788333333325</v>
      </c>
      <c r="AI1925" s="13">
        <f t="shared" ref="AI1925:AI1988" si="522">AVERAGEIF($D$4:$D$3455,$D1925,R$4:R$3455)</f>
        <v>588.93801666666673</v>
      </c>
      <c r="AJ1925" s="13">
        <f t="shared" ref="AJ1925:AJ1988" si="523">AVERAGEIF($D$4:$D$3455,$D1925,S$4:S$3455)</f>
        <v>9.5944999999999983</v>
      </c>
      <c r="AK1925" s="13">
        <f t="shared" ref="AK1925:AK1988" si="524">AVERAGEIF($D$4:$D$3455,$D1925,T$4:T$3455)</f>
        <v>-230.24833333333336</v>
      </c>
      <c r="AL1925" s="13">
        <f t="shared" ref="AL1925:AL1988" si="525">AVERAGEIF($D$4:$D$3455,$D1925,U$4:U$3455)</f>
        <v>-179.875</v>
      </c>
      <c r="AM1925" s="13">
        <f t="shared" ref="AM1925:AM1988" si="526">AVERAGEIF($D$4:$D$3455,$D1925,V$4:V$3455)</f>
        <v>539.90500000000009</v>
      </c>
      <c r="AN1925" s="13">
        <f t="shared" ref="AN1925:AN1988" si="527">AVERAGEIF($D$4:$D$3455,$D1925,W$4:W$3455)</f>
        <v>-27.007166666666667</v>
      </c>
    </row>
    <row r="1926" spans="1:40" x14ac:dyDescent="0.25">
      <c r="A1926" s="10" t="s">
        <v>586</v>
      </c>
      <c r="B1926" s="10" t="s">
        <v>586</v>
      </c>
      <c r="C1926" s="10" t="s">
        <v>27</v>
      </c>
      <c r="D1926" s="10" t="s">
        <v>367</v>
      </c>
      <c r="E1926" s="10" t="s">
        <v>1039</v>
      </c>
      <c r="F1926" s="10" t="s">
        <v>29</v>
      </c>
      <c r="G1926" s="13">
        <v>90.61</v>
      </c>
      <c r="H1926" s="13">
        <v>-18.100000000000001</v>
      </c>
      <c r="I1926" s="13">
        <v>172.63</v>
      </c>
      <c r="J1926" s="13">
        <v>217.24</v>
      </c>
      <c r="K1926" s="13">
        <v>-144.72999999999999</v>
      </c>
      <c r="L1926" s="13">
        <v>36.261000000000003</v>
      </c>
      <c r="M1926" s="13">
        <v>315.57</v>
      </c>
      <c r="N1926" s="13">
        <v>1024.4347</v>
      </c>
      <c r="O1926" s="13">
        <v>823.51199999999994</v>
      </c>
      <c r="P1926" s="13">
        <v>210.83070000000001</v>
      </c>
      <c r="Q1926" s="13">
        <v>1157.5157999999999</v>
      </c>
      <c r="R1926" s="13">
        <v>690.43089999999995</v>
      </c>
      <c r="S1926" s="13">
        <v>32.261000000000003</v>
      </c>
      <c r="T1926" s="13">
        <v>348.47</v>
      </c>
      <c r="U1926" s="13">
        <v>282.48</v>
      </c>
      <c r="V1926" s="13">
        <v>448.58</v>
      </c>
      <c r="W1926" s="13">
        <v>39.029000000000003</v>
      </c>
      <c r="X1926" s="13">
        <f t="shared" si="511"/>
        <v>26.795000000000016</v>
      </c>
      <c r="Y1926" s="13">
        <f t="shared" si="512"/>
        <v>-351.90166666666664</v>
      </c>
      <c r="Z1926" s="13">
        <f t="shared" si="513"/>
        <v>-48.833333333333336</v>
      </c>
      <c r="AA1926" s="13">
        <f t="shared" si="514"/>
        <v>91.838333333333324</v>
      </c>
      <c r="AB1926" s="13">
        <f t="shared" si="515"/>
        <v>-416.94499999999999</v>
      </c>
      <c r="AC1926" s="13">
        <f t="shared" si="516"/>
        <v>-3.0226666666666673</v>
      </c>
      <c r="AD1926" s="13">
        <f t="shared" si="517"/>
        <v>515.98166666666668</v>
      </c>
      <c r="AE1926" s="13">
        <f t="shared" si="518"/>
        <v>730.70139999999992</v>
      </c>
      <c r="AF1926" s="13">
        <f t="shared" si="519"/>
        <v>593.03193333333331</v>
      </c>
      <c r="AG1926" s="13">
        <f t="shared" si="520"/>
        <v>163.82478333333333</v>
      </c>
      <c r="AH1926" s="13">
        <f t="shared" si="521"/>
        <v>840.90331666666668</v>
      </c>
      <c r="AI1926" s="13">
        <f t="shared" si="522"/>
        <v>482.83001666666672</v>
      </c>
      <c r="AJ1926" s="13">
        <f t="shared" si="523"/>
        <v>45.835500000000003</v>
      </c>
      <c r="AK1926" s="13">
        <f t="shared" si="524"/>
        <v>148.64999999999998</v>
      </c>
      <c r="AL1926" s="13">
        <f t="shared" si="525"/>
        <v>-70.276666666666671</v>
      </c>
      <c r="AM1926" s="13">
        <f t="shared" si="526"/>
        <v>359.04666666666662</v>
      </c>
      <c r="AN1926" s="13">
        <f t="shared" si="527"/>
        <v>23.213666666666665</v>
      </c>
    </row>
    <row r="1927" spans="1:40" x14ac:dyDescent="0.25">
      <c r="A1927" s="10" t="s">
        <v>586</v>
      </c>
      <c r="B1927" s="10" t="s">
        <v>586</v>
      </c>
      <c r="C1927" s="10" t="s">
        <v>27</v>
      </c>
      <c r="D1927" s="10" t="s">
        <v>600</v>
      </c>
      <c r="E1927" s="10" t="s">
        <v>1039</v>
      </c>
      <c r="F1927" s="10" t="s">
        <v>29</v>
      </c>
      <c r="G1927" s="13">
        <v>-2.34</v>
      </c>
      <c r="H1927" s="13">
        <v>-36.69</v>
      </c>
      <c r="I1927" s="13">
        <v>207.06</v>
      </c>
      <c r="J1927" s="13">
        <v>188.25</v>
      </c>
      <c r="K1927" s="13">
        <v>-227.28</v>
      </c>
      <c r="L1927" s="13">
        <v>42.628999999999998</v>
      </c>
      <c r="M1927" s="13">
        <v>360.39</v>
      </c>
      <c r="N1927" s="13">
        <v>1015.5907999999999</v>
      </c>
      <c r="O1927" s="13">
        <v>564.90769999999998</v>
      </c>
      <c r="P1927" s="13">
        <v>159.52260000000001</v>
      </c>
      <c r="Q1927" s="13">
        <v>1066.3403000000001</v>
      </c>
      <c r="R1927" s="13">
        <v>514.15819999999997</v>
      </c>
      <c r="S1927" s="13">
        <v>17.648</v>
      </c>
      <c r="T1927" s="13">
        <v>348.47</v>
      </c>
      <c r="U1927" s="13">
        <v>282.48</v>
      </c>
      <c r="V1927" s="13">
        <v>448.58</v>
      </c>
      <c r="W1927" s="13">
        <v>39.029000000000003</v>
      </c>
      <c r="X1927" s="13">
        <f t="shared" si="511"/>
        <v>77.022499999999994</v>
      </c>
      <c r="Y1927" s="13">
        <f t="shared" si="512"/>
        <v>19.485000000000003</v>
      </c>
      <c r="Z1927" s="13">
        <f t="shared" si="513"/>
        <v>158.4725</v>
      </c>
      <c r="AA1927" s="13">
        <f t="shared" si="514"/>
        <v>212.1875</v>
      </c>
      <c r="AB1927" s="13">
        <f t="shared" si="515"/>
        <v>-115.68</v>
      </c>
      <c r="AC1927" s="13">
        <f t="shared" si="516"/>
        <v>40.520000000000003</v>
      </c>
      <c r="AD1927" s="13">
        <f t="shared" si="517"/>
        <v>293.80500000000001</v>
      </c>
      <c r="AE1927" s="13">
        <f t="shared" si="518"/>
        <v>987.86257499999999</v>
      </c>
      <c r="AF1927" s="13">
        <f t="shared" si="519"/>
        <v>533.21407499999998</v>
      </c>
      <c r="AG1927" s="13">
        <f t="shared" si="520"/>
        <v>126.32232500000001</v>
      </c>
      <c r="AH1927" s="13">
        <f t="shared" si="521"/>
        <v>1021.173</v>
      </c>
      <c r="AI1927" s="13">
        <f t="shared" si="522"/>
        <v>499.90367499999996</v>
      </c>
      <c r="AJ1927" s="13">
        <f t="shared" si="523"/>
        <v>14.479749999999999</v>
      </c>
      <c r="AK1927" s="13">
        <f t="shared" si="524"/>
        <v>377.91</v>
      </c>
      <c r="AL1927" s="13">
        <f t="shared" si="525"/>
        <v>365.50750000000005</v>
      </c>
      <c r="AM1927" s="13">
        <f t="shared" si="526"/>
        <v>528.69499999999994</v>
      </c>
      <c r="AN1927" s="13">
        <f t="shared" si="527"/>
        <v>44.277750000000005</v>
      </c>
    </row>
    <row r="1928" spans="1:40" x14ac:dyDescent="0.25">
      <c r="A1928" s="10" t="s">
        <v>587</v>
      </c>
      <c r="B1928" s="10" t="s">
        <v>587</v>
      </c>
      <c r="C1928" s="10" t="s">
        <v>27</v>
      </c>
      <c r="D1928" s="10" t="s">
        <v>600</v>
      </c>
      <c r="E1928" s="10" t="s">
        <v>1039</v>
      </c>
      <c r="F1928" s="10" t="s">
        <v>29</v>
      </c>
      <c r="G1928" s="13">
        <v>139.59</v>
      </c>
      <c r="H1928" s="13">
        <v>-8.3000000000000007</v>
      </c>
      <c r="I1928" s="13">
        <v>208.45</v>
      </c>
      <c r="J1928" s="13">
        <v>286.82</v>
      </c>
      <c r="K1928" s="13">
        <v>-155.53</v>
      </c>
      <c r="L1928" s="13">
        <v>35.234000000000002</v>
      </c>
      <c r="M1928" s="13">
        <v>388.68</v>
      </c>
      <c r="N1928" s="13">
        <v>996.06140000000005</v>
      </c>
      <c r="O1928" s="13">
        <v>513.98850000000004</v>
      </c>
      <c r="P1928" s="13">
        <v>116.8865</v>
      </c>
      <c r="Q1928" s="13">
        <v>1022.9074000000001</v>
      </c>
      <c r="R1928" s="13">
        <v>487.14240000000001</v>
      </c>
      <c r="S1928" s="13">
        <v>12.935</v>
      </c>
      <c r="T1928" s="13">
        <v>342.2</v>
      </c>
      <c r="U1928" s="13">
        <v>407.41</v>
      </c>
      <c r="V1928" s="13">
        <v>532.05999999999995</v>
      </c>
      <c r="W1928" s="13">
        <v>49.972000000000001</v>
      </c>
      <c r="X1928" s="13">
        <f t="shared" si="511"/>
        <v>77.022499999999994</v>
      </c>
      <c r="Y1928" s="13">
        <f t="shared" si="512"/>
        <v>19.485000000000003</v>
      </c>
      <c r="Z1928" s="13">
        <f t="shared" si="513"/>
        <v>158.4725</v>
      </c>
      <c r="AA1928" s="13">
        <f t="shared" si="514"/>
        <v>212.1875</v>
      </c>
      <c r="AB1928" s="13">
        <f t="shared" si="515"/>
        <v>-115.68</v>
      </c>
      <c r="AC1928" s="13">
        <f t="shared" si="516"/>
        <v>40.520000000000003</v>
      </c>
      <c r="AD1928" s="13">
        <f t="shared" si="517"/>
        <v>293.80500000000001</v>
      </c>
      <c r="AE1928" s="13">
        <f t="shared" si="518"/>
        <v>987.86257499999999</v>
      </c>
      <c r="AF1928" s="13">
        <f t="shared" si="519"/>
        <v>533.21407499999998</v>
      </c>
      <c r="AG1928" s="13">
        <f t="shared" si="520"/>
        <v>126.32232500000001</v>
      </c>
      <c r="AH1928" s="13">
        <f t="shared" si="521"/>
        <v>1021.173</v>
      </c>
      <c r="AI1928" s="13">
        <f t="shared" si="522"/>
        <v>499.90367499999996</v>
      </c>
      <c r="AJ1928" s="13">
        <f t="shared" si="523"/>
        <v>14.479749999999999</v>
      </c>
      <c r="AK1928" s="13">
        <f t="shared" si="524"/>
        <v>377.91</v>
      </c>
      <c r="AL1928" s="13">
        <f t="shared" si="525"/>
        <v>365.50750000000005</v>
      </c>
      <c r="AM1928" s="13">
        <f t="shared" si="526"/>
        <v>528.69499999999994</v>
      </c>
      <c r="AN1928" s="13">
        <f t="shared" si="527"/>
        <v>44.277750000000005</v>
      </c>
    </row>
    <row r="1929" spans="1:40" x14ac:dyDescent="0.25">
      <c r="A1929" s="10" t="s">
        <v>587</v>
      </c>
      <c r="B1929" s="10" t="s">
        <v>587</v>
      </c>
      <c r="C1929" s="10" t="s">
        <v>27</v>
      </c>
      <c r="D1929" s="10" t="s">
        <v>367</v>
      </c>
      <c r="E1929" s="10" t="s">
        <v>1039</v>
      </c>
      <c r="F1929" s="10" t="s">
        <v>29</v>
      </c>
      <c r="G1929" s="13">
        <v>165.61</v>
      </c>
      <c r="H1929" s="13">
        <v>-3.1</v>
      </c>
      <c r="I1929" s="13">
        <v>128.94</v>
      </c>
      <c r="J1929" s="13">
        <v>235.34</v>
      </c>
      <c r="K1929" s="13">
        <v>-72.83</v>
      </c>
      <c r="L1929" s="13">
        <v>28.402999999999999</v>
      </c>
      <c r="M1929" s="13">
        <v>278.97000000000003</v>
      </c>
      <c r="N1929" s="13">
        <v>1115.0934</v>
      </c>
      <c r="O1929" s="13">
        <v>888.65710000000001</v>
      </c>
      <c r="P1929" s="13">
        <v>253.74119999999999</v>
      </c>
      <c r="Q1929" s="13">
        <v>1279.7293999999999</v>
      </c>
      <c r="R1929" s="13">
        <v>724.02099999999996</v>
      </c>
      <c r="S1929" s="13">
        <v>32.976999999999997</v>
      </c>
      <c r="T1929" s="13">
        <v>342.2</v>
      </c>
      <c r="U1929" s="13">
        <v>407.41</v>
      </c>
      <c r="V1929" s="13">
        <v>532.05999999999995</v>
      </c>
      <c r="W1929" s="13">
        <v>49.972000000000001</v>
      </c>
      <c r="X1929" s="13">
        <f t="shared" si="511"/>
        <v>26.795000000000016</v>
      </c>
      <c r="Y1929" s="13">
        <f t="shared" si="512"/>
        <v>-351.90166666666664</v>
      </c>
      <c r="Z1929" s="13">
        <f t="shared" si="513"/>
        <v>-48.833333333333336</v>
      </c>
      <c r="AA1929" s="13">
        <f t="shared" si="514"/>
        <v>91.838333333333324</v>
      </c>
      <c r="AB1929" s="13">
        <f t="shared" si="515"/>
        <v>-416.94499999999999</v>
      </c>
      <c r="AC1929" s="13">
        <f t="shared" si="516"/>
        <v>-3.0226666666666673</v>
      </c>
      <c r="AD1929" s="13">
        <f t="shared" si="517"/>
        <v>515.98166666666668</v>
      </c>
      <c r="AE1929" s="13">
        <f t="shared" si="518"/>
        <v>730.70139999999992</v>
      </c>
      <c r="AF1929" s="13">
        <f t="shared" si="519"/>
        <v>593.03193333333331</v>
      </c>
      <c r="AG1929" s="13">
        <f t="shared" si="520"/>
        <v>163.82478333333333</v>
      </c>
      <c r="AH1929" s="13">
        <f t="shared" si="521"/>
        <v>840.90331666666668</v>
      </c>
      <c r="AI1929" s="13">
        <f t="shared" si="522"/>
        <v>482.83001666666672</v>
      </c>
      <c r="AJ1929" s="13">
        <f t="shared" si="523"/>
        <v>45.835500000000003</v>
      </c>
      <c r="AK1929" s="13">
        <f t="shared" si="524"/>
        <v>148.64999999999998</v>
      </c>
      <c r="AL1929" s="13">
        <f t="shared" si="525"/>
        <v>-70.276666666666671</v>
      </c>
      <c r="AM1929" s="13">
        <f t="shared" si="526"/>
        <v>359.04666666666662</v>
      </c>
      <c r="AN1929" s="13">
        <f t="shared" si="527"/>
        <v>23.213666666666665</v>
      </c>
    </row>
    <row r="1930" spans="1:40" x14ac:dyDescent="0.25">
      <c r="A1930" s="10" t="s">
        <v>587</v>
      </c>
      <c r="B1930" s="10" t="s">
        <v>587</v>
      </c>
      <c r="C1930" s="10" t="s">
        <v>27</v>
      </c>
      <c r="D1930" s="10" t="s">
        <v>366</v>
      </c>
      <c r="E1930" s="10" t="s">
        <v>1039</v>
      </c>
      <c r="F1930" s="10" t="s">
        <v>29</v>
      </c>
      <c r="G1930" s="13">
        <v>160.69999999999999</v>
      </c>
      <c r="H1930" s="13">
        <v>-27.68</v>
      </c>
      <c r="I1930" s="13">
        <v>104.71</v>
      </c>
      <c r="J1930" s="13">
        <v>207.35</v>
      </c>
      <c r="K1930" s="13">
        <v>-74.33</v>
      </c>
      <c r="L1930" s="13">
        <v>24.015000000000001</v>
      </c>
      <c r="M1930" s="13">
        <v>252.84</v>
      </c>
      <c r="N1930" s="13">
        <v>825.04139999999995</v>
      </c>
      <c r="O1930" s="13">
        <v>677.29549999999995</v>
      </c>
      <c r="P1930" s="13">
        <v>218.56190000000001</v>
      </c>
      <c r="Q1930" s="13">
        <v>981.87720000000002</v>
      </c>
      <c r="R1930" s="13">
        <v>520.45979999999997</v>
      </c>
      <c r="S1930" s="13">
        <v>35.661999999999999</v>
      </c>
      <c r="T1930" s="13">
        <v>342.2</v>
      </c>
      <c r="U1930" s="13">
        <v>407.41</v>
      </c>
      <c r="V1930" s="13">
        <v>532.05999999999995</v>
      </c>
      <c r="W1930" s="13">
        <v>49.972000000000001</v>
      </c>
      <c r="X1930" s="13">
        <f t="shared" si="511"/>
        <v>127.79333333333334</v>
      </c>
      <c r="Y1930" s="13">
        <f t="shared" si="512"/>
        <v>-255.55833333333331</v>
      </c>
      <c r="Z1930" s="13">
        <f t="shared" si="513"/>
        <v>-77.451666666666668</v>
      </c>
      <c r="AA1930" s="13">
        <f t="shared" si="514"/>
        <v>181.25666666666663</v>
      </c>
      <c r="AB1930" s="13">
        <f t="shared" si="515"/>
        <v>-309.02500000000003</v>
      </c>
      <c r="AC1930" s="13">
        <f t="shared" si="516"/>
        <v>-5.8098333333333327</v>
      </c>
      <c r="AD1930" s="13">
        <f t="shared" si="517"/>
        <v>476.20166666666665</v>
      </c>
      <c r="AE1930" s="13">
        <f t="shared" si="518"/>
        <v>580.54446666666661</v>
      </c>
      <c r="AF1930" s="13">
        <f t="shared" si="519"/>
        <v>446.69686666666666</v>
      </c>
      <c r="AG1930" s="13">
        <f t="shared" si="520"/>
        <v>149.59561666666667</v>
      </c>
      <c r="AH1930" s="13">
        <f t="shared" si="521"/>
        <v>679.33328333333338</v>
      </c>
      <c r="AI1930" s="13">
        <f t="shared" si="522"/>
        <v>347.90803333333338</v>
      </c>
      <c r="AJ1930" s="13">
        <f t="shared" si="523"/>
        <v>48.072833333333335</v>
      </c>
      <c r="AK1930" s="13">
        <f t="shared" si="524"/>
        <v>155.93333333333334</v>
      </c>
      <c r="AL1930" s="13">
        <f t="shared" si="525"/>
        <v>60.76</v>
      </c>
      <c r="AM1930" s="13">
        <f t="shared" si="526"/>
        <v>261.04833333333329</v>
      </c>
      <c r="AN1930" s="13">
        <f t="shared" si="527"/>
        <v>26.384166666666669</v>
      </c>
    </row>
    <row r="1931" spans="1:40" x14ac:dyDescent="0.25">
      <c r="A1931" s="10" t="s">
        <v>587</v>
      </c>
      <c r="B1931" s="10" t="s">
        <v>587</v>
      </c>
      <c r="C1931" s="10" t="s">
        <v>27</v>
      </c>
      <c r="D1931" s="10" t="s">
        <v>601</v>
      </c>
      <c r="E1931" s="10" t="s">
        <v>1039</v>
      </c>
      <c r="F1931" s="10" t="s">
        <v>29</v>
      </c>
      <c r="G1931" s="13">
        <v>134.68</v>
      </c>
      <c r="H1931" s="13">
        <v>-32.880000000000003</v>
      </c>
      <c r="I1931" s="13">
        <v>184.22</v>
      </c>
      <c r="J1931" s="13">
        <v>253.28</v>
      </c>
      <c r="K1931" s="13">
        <v>-151.47999999999999</v>
      </c>
      <c r="L1931" s="13">
        <v>32.773000000000003</v>
      </c>
      <c r="M1931" s="13">
        <v>354.2</v>
      </c>
      <c r="N1931" s="13">
        <v>703.81320000000005</v>
      </c>
      <c r="O1931" s="13">
        <v>304.50799999999998</v>
      </c>
      <c r="P1931" s="13">
        <v>81.7072</v>
      </c>
      <c r="Q1931" s="13">
        <v>719.88549999999998</v>
      </c>
      <c r="R1931" s="13">
        <v>288.4357</v>
      </c>
      <c r="S1931" s="13">
        <v>11.128</v>
      </c>
      <c r="T1931" s="13">
        <v>342.2</v>
      </c>
      <c r="U1931" s="13">
        <v>407.41</v>
      </c>
      <c r="V1931" s="13">
        <v>532.05999999999995</v>
      </c>
      <c r="W1931" s="13">
        <v>49.972000000000001</v>
      </c>
      <c r="X1931" s="13">
        <f t="shared" si="511"/>
        <v>171.5025</v>
      </c>
      <c r="Y1931" s="13">
        <f t="shared" si="512"/>
        <v>-12.4</v>
      </c>
      <c r="Z1931" s="13">
        <f t="shared" si="513"/>
        <v>133.01749999999998</v>
      </c>
      <c r="AA1931" s="13">
        <f t="shared" si="514"/>
        <v>243.32249999999999</v>
      </c>
      <c r="AB1931" s="13">
        <f t="shared" si="515"/>
        <v>-84.224999999999994</v>
      </c>
      <c r="AC1931" s="13">
        <f t="shared" si="516"/>
        <v>26.9495</v>
      </c>
      <c r="AD1931" s="13">
        <f t="shared" si="517"/>
        <v>296.32499999999999</v>
      </c>
      <c r="AE1931" s="13">
        <f t="shared" si="518"/>
        <v>742.15055000000007</v>
      </c>
      <c r="AF1931" s="13">
        <f t="shared" si="519"/>
        <v>337.93934999999999</v>
      </c>
      <c r="AG1931" s="13">
        <f t="shared" si="520"/>
        <v>79.435724999999991</v>
      </c>
      <c r="AH1931" s="13">
        <f t="shared" si="521"/>
        <v>757.33534999999995</v>
      </c>
      <c r="AI1931" s="13">
        <f t="shared" si="522"/>
        <v>322.75457499999999</v>
      </c>
      <c r="AJ1931" s="13">
        <f t="shared" si="523"/>
        <v>10.752749999999999</v>
      </c>
      <c r="AK1931" s="13">
        <f t="shared" si="524"/>
        <v>278.07</v>
      </c>
      <c r="AL1931" s="13">
        <f t="shared" si="525"/>
        <v>381.79500000000002</v>
      </c>
      <c r="AM1931" s="13">
        <f t="shared" si="526"/>
        <v>473.53499999999997</v>
      </c>
      <c r="AN1931" s="13">
        <f t="shared" si="527"/>
        <v>54.309250000000006</v>
      </c>
    </row>
    <row r="1932" spans="1:40" x14ac:dyDescent="0.25">
      <c r="A1932" s="10" t="s">
        <v>588</v>
      </c>
      <c r="B1932" s="10" t="s">
        <v>588</v>
      </c>
      <c r="C1932" s="10" t="s">
        <v>27</v>
      </c>
      <c r="D1932" s="10" t="s">
        <v>601</v>
      </c>
      <c r="E1932" s="10" t="s">
        <v>1039</v>
      </c>
      <c r="F1932" s="10" t="s">
        <v>29</v>
      </c>
      <c r="G1932" s="13">
        <v>202.86</v>
      </c>
      <c r="H1932" s="13">
        <v>-19.239999999999998</v>
      </c>
      <c r="I1932" s="13">
        <v>159.38999999999999</v>
      </c>
      <c r="J1932" s="13">
        <v>286.07</v>
      </c>
      <c r="K1932" s="13">
        <v>-102.46</v>
      </c>
      <c r="L1932" s="13">
        <v>27.567</v>
      </c>
      <c r="M1932" s="13">
        <v>348.78</v>
      </c>
      <c r="N1932" s="13">
        <v>772.90880000000004</v>
      </c>
      <c r="O1932" s="13">
        <v>331.62490000000003</v>
      </c>
      <c r="P1932" s="13">
        <v>86.549499999999995</v>
      </c>
      <c r="Q1932" s="13">
        <v>789.27670000000001</v>
      </c>
      <c r="R1932" s="13">
        <v>315.25700000000001</v>
      </c>
      <c r="S1932" s="13">
        <v>10.709</v>
      </c>
      <c r="T1932" s="13">
        <v>243.93</v>
      </c>
      <c r="U1932" s="13">
        <v>379.79</v>
      </c>
      <c r="V1932" s="13">
        <v>451.38</v>
      </c>
      <c r="W1932" s="13">
        <v>57.287999999999997</v>
      </c>
      <c r="X1932" s="13">
        <f t="shared" si="511"/>
        <v>171.5025</v>
      </c>
      <c r="Y1932" s="13">
        <f t="shared" si="512"/>
        <v>-12.4</v>
      </c>
      <c r="Z1932" s="13">
        <f t="shared" si="513"/>
        <v>133.01749999999998</v>
      </c>
      <c r="AA1932" s="13">
        <f t="shared" si="514"/>
        <v>243.32249999999999</v>
      </c>
      <c r="AB1932" s="13">
        <f t="shared" si="515"/>
        <v>-84.224999999999994</v>
      </c>
      <c r="AC1932" s="13">
        <f t="shared" si="516"/>
        <v>26.9495</v>
      </c>
      <c r="AD1932" s="13">
        <f t="shared" si="517"/>
        <v>296.32499999999999</v>
      </c>
      <c r="AE1932" s="13">
        <f t="shared" si="518"/>
        <v>742.15055000000007</v>
      </c>
      <c r="AF1932" s="13">
        <f t="shared" si="519"/>
        <v>337.93934999999999</v>
      </c>
      <c r="AG1932" s="13">
        <f t="shared" si="520"/>
        <v>79.435724999999991</v>
      </c>
      <c r="AH1932" s="13">
        <f t="shared" si="521"/>
        <v>757.33534999999995</v>
      </c>
      <c r="AI1932" s="13">
        <f t="shared" si="522"/>
        <v>322.75457499999999</v>
      </c>
      <c r="AJ1932" s="13">
        <f t="shared" si="523"/>
        <v>10.752749999999999</v>
      </c>
      <c r="AK1932" s="13">
        <f t="shared" si="524"/>
        <v>278.07</v>
      </c>
      <c r="AL1932" s="13">
        <f t="shared" si="525"/>
        <v>381.79500000000002</v>
      </c>
      <c r="AM1932" s="13">
        <f t="shared" si="526"/>
        <v>473.53499999999997</v>
      </c>
      <c r="AN1932" s="13">
        <f t="shared" si="527"/>
        <v>54.309250000000006</v>
      </c>
    </row>
    <row r="1933" spans="1:40" x14ac:dyDescent="0.25">
      <c r="A1933" s="10" t="s">
        <v>588</v>
      </c>
      <c r="B1933" s="10" t="s">
        <v>588</v>
      </c>
      <c r="C1933" s="10" t="s">
        <v>27</v>
      </c>
      <c r="D1933" s="10" t="s">
        <v>366</v>
      </c>
      <c r="E1933" s="10" t="s">
        <v>1039</v>
      </c>
      <c r="F1933" s="10" t="s">
        <v>29</v>
      </c>
      <c r="G1933" s="13">
        <v>313.89</v>
      </c>
      <c r="H1933" s="13">
        <v>2.96</v>
      </c>
      <c r="I1933" s="13">
        <v>116.04</v>
      </c>
      <c r="J1933" s="13">
        <v>352.42</v>
      </c>
      <c r="K1933" s="13">
        <v>-35.57</v>
      </c>
      <c r="L1933" s="13">
        <v>18.369</v>
      </c>
      <c r="M1933" s="13">
        <v>371.48</v>
      </c>
      <c r="N1933" s="13">
        <v>909.55930000000001</v>
      </c>
      <c r="O1933" s="13">
        <v>680.90120000000002</v>
      </c>
      <c r="P1933" s="13">
        <v>213.90389999999999</v>
      </c>
      <c r="Q1933" s="13">
        <v>1037.771</v>
      </c>
      <c r="R1933" s="13">
        <v>552.68960000000004</v>
      </c>
      <c r="S1933" s="13">
        <v>30.937999999999999</v>
      </c>
      <c r="T1933" s="13">
        <v>243.93</v>
      </c>
      <c r="U1933" s="13">
        <v>379.79</v>
      </c>
      <c r="V1933" s="13">
        <v>451.38</v>
      </c>
      <c r="W1933" s="13">
        <v>57.287999999999997</v>
      </c>
      <c r="X1933" s="13">
        <f t="shared" si="511"/>
        <v>127.79333333333334</v>
      </c>
      <c r="Y1933" s="13">
        <f t="shared" si="512"/>
        <v>-255.55833333333331</v>
      </c>
      <c r="Z1933" s="13">
        <f t="shared" si="513"/>
        <v>-77.451666666666668</v>
      </c>
      <c r="AA1933" s="13">
        <f t="shared" si="514"/>
        <v>181.25666666666663</v>
      </c>
      <c r="AB1933" s="13">
        <f t="shared" si="515"/>
        <v>-309.02500000000003</v>
      </c>
      <c r="AC1933" s="13">
        <f t="shared" si="516"/>
        <v>-5.8098333333333327</v>
      </c>
      <c r="AD1933" s="13">
        <f t="shared" si="517"/>
        <v>476.20166666666665</v>
      </c>
      <c r="AE1933" s="13">
        <f t="shared" si="518"/>
        <v>580.54446666666661</v>
      </c>
      <c r="AF1933" s="13">
        <f t="shared" si="519"/>
        <v>446.69686666666666</v>
      </c>
      <c r="AG1933" s="13">
        <f t="shared" si="520"/>
        <v>149.59561666666667</v>
      </c>
      <c r="AH1933" s="13">
        <f t="shared" si="521"/>
        <v>679.33328333333338</v>
      </c>
      <c r="AI1933" s="13">
        <f t="shared" si="522"/>
        <v>347.90803333333338</v>
      </c>
      <c r="AJ1933" s="13">
        <f t="shared" si="523"/>
        <v>48.072833333333335</v>
      </c>
      <c r="AK1933" s="13">
        <f t="shared" si="524"/>
        <v>155.93333333333334</v>
      </c>
      <c r="AL1933" s="13">
        <f t="shared" si="525"/>
        <v>60.76</v>
      </c>
      <c r="AM1933" s="13">
        <f t="shared" si="526"/>
        <v>261.04833333333329</v>
      </c>
      <c r="AN1933" s="13">
        <f t="shared" si="527"/>
        <v>26.384166666666669</v>
      </c>
    </row>
    <row r="1934" spans="1:40" x14ac:dyDescent="0.25">
      <c r="A1934" s="10" t="s">
        <v>588</v>
      </c>
      <c r="B1934" s="10" t="s">
        <v>588</v>
      </c>
      <c r="C1934" s="10" t="s">
        <v>27</v>
      </c>
      <c r="D1934" s="10" t="s">
        <v>365</v>
      </c>
      <c r="E1934" s="10" t="s">
        <v>1039</v>
      </c>
      <c r="F1934" s="10" t="s">
        <v>29</v>
      </c>
      <c r="G1934" s="13">
        <v>304.5</v>
      </c>
      <c r="H1934" s="13">
        <v>-43.95</v>
      </c>
      <c r="I1934" s="13">
        <v>83.98</v>
      </c>
      <c r="J1934" s="13">
        <v>323.69</v>
      </c>
      <c r="K1934" s="13">
        <v>-63.14</v>
      </c>
      <c r="L1934" s="13">
        <v>12.867000000000001</v>
      </c>
      <c r="M1934" s="13">
        <v>359.44</v>
      </c>
      <c r="N1934" s="13">
        <v>703.04060000000004</v>
      </c>
      <c r="O1934" s="13">
        <v>496.85890000000001</v>
      </c>
      <c r="P1934" s="13">
        <v>161.2619</v>
      </c>
      <c r="Q1934" s="13">
        <v>791.34749999999997</v>
      </c>
      <c r="R1934" s="13">
        <v>408.55200000000002</v>
      </c>
      <c r="S1934" s="13">
        <v>28.704999999999998</v>
      </c>
      <c r="T1934" s="13">
        <v>243.93</v>
      </c>
      <c r="U1934" s="13">
        <v>379.79</v>
      </c>
      <c r="V1934" s="13">
        <v>451.38</v>
      </c>
      <c r="W1934" s="13">
        <v>57.287999999999997</v>
      </c>
      <c r="X1934" s="13">
        <f t="shared" si="511"/>
        <v>229.75833333333333</v>
      </c>
      <c r="Y1934" s="13">
        <f t="shared" si="512"/>
        <v>-219.94666666666669</v>
      </c>
      <c r="Z1934" s="13">
        <f t="shared" si="513"/>
        <v>-33.305</v>
      </c>
      <c r="AA1934" s="13">
        <f t="shared" si="514"/>
        <v>246.38</v>
      </c>
      <c r="AB1934" s="13">
        <f t="shared" si="515"/>
        <v>-236.5683333333333</v>
      </c>
      <c r="AC1934" s="13">
        <f t="shared" si="516"/>
        <v>-3.1334999999999993</v>
      </c>
      <c r="AD1934" s="13">
        <f t="shared" si="517"/>
        <v>469.40333333333336</v>
      </c>
      <c r="AE1934" s="13">
        <f t="shared" si="518"/>
        <v>492.26598333333328</v>
      </c>
      <c r="AF1934" s="13">
        <f t="shared" si="519"/>
        <v>312.33916666666664</v>
      </c>
      <c r="AG1934" s="13">
        <f t="shared" si="520"/>
        <v>101.23906666666669</v>
      </c>
      <c r="AH1934" s="13">
        <f t="shared" si="521"/>
        <v>539.4934833333333</v>
      </c>
      <c r="AI1934" s="13">
        <f t="shared" si="522"/>
        <v>265.11165</v>
      </c>
      <c r="AJ1934" s="13">
        <f t="shared" si="523"/>
        <v>42.621333333333332</v>
      </c>
      <c r="AK1934" s="13">
        <f t="shared" si="524"/>
        <v>102.81666666666666</v>
      </c>
      <c r="AL1934" s="13">
        <f t="shared" si="525"/>
        <v>129.61000000000001</v>
      </c>
      <c r="AM1934" s="13">
        <f t="shared" si="526"/>
        <v>189.80999999999997</v>
      </c>
      <c r="AN1934" s="13">
        <f t="shared" si="527"/>
        <v>51.286833333333327</v>
      </c>
    </row>
    <row r="1935" spans="1:40" x14ac:dyDescent="0.25">
      <c r="A1935" s="10" t="s">
        <v>588</v>
      </c>
      <c r="B1935" s="10" t="s">
        <v>588</v>
      </c>
      <c r="C1935" s="10" t="s">
        <v>27</v>
      </c>
      <c r="D1935" s="10" t="s">
        <v>602</v>
      </c>
      <c r="E1935" s="10" t="s">
        <v>1039</v>
      </c>
      <c r="F1935" s="10" t="s">
        <v>29</v>
      </c>
      <c r="G1935" s="13">
        <v>193.48</v>
      </c>
      <c r="H1935" s="13">
        <v>-66.16</v>
      </c>
      <c r="I1935" s="13">
        <v>127.33</v>
      </c>
      <c r="J1935" s="13">
        <v>245.5</v>
      </c>
      <c r="K1935" s="13">
        <v>-118.18</v>
      </c>
      <c r="L1935" s="13">
        <v>22.222999999999999</v>
      </c>
      <c r="M1935" s="13">
        <v>321.33</v>
      </c>
      <c r="N1935" s="13">
        <v>564.33929999999998</v>
      </c>
      <c r="O1935" s="13">
        <v>149.3467</v>
      </c>
      <c r="P1935" s="13">
        <v>33.907400000000003</v>
      </c>
      <c r="Q1935" s="13">
        <v>567.0915</v>
      </c>
      <c r="R1935" s="13">
        <v>146.59450000000001</v>
      </c>
      <c r="S1935" s="13">
        <v>4.6399999999999997</v>
      </c>
      <c r="T1935" s="13">
        <v>243.93</v>
      </c>
      <c r="U1935" s="13">
        <v>379.79</v>
      </c>
      <c r="V1935" s="13">
        <v>451.38</v>
      </c>
      <c r="W1935" s="13">
        <v>57.287999999999997</v>
      </c>
      <c r="X1935" s="13">
        <f t="shared" si="511"/>
        <v>224.16000000000003</v>
      </c>
      <c r="Y1935" s="13">
        <f t="shared" si="512"/>
        <v>-26.64</v>
      </c>
      <c r="Z1935" s="13">
        <f t="shared" si="513"/>
        <v>89.787500000000009</v>
      </c>
      <c r="AA1935" s="13">
        <f t="shared" si="514"/>
        <v>254.29750000000001</v>
      </c>
      <c r="AB1935" s="13">
        <f t="shared" si="515"/>
        <v>-56.777500000000003</v>
      </c>
      <c r="AC1935" s="13">
        <f t="shared" si="516"/>
        <v>17.312999999999999</v>
      </c>
      <c r="AD1935" s="13">
        <f t="shared" si="517"/>
        <v>289.47249999999997</v>
      </c>
      <c r="AE1935" s="13">
        <f t="shared" si="518"/>
        <v>603.52890000000002</v>
      </c>
      <c r="AF1935" s="13">
        <f t="shared" si="519"/>
        <v>194.75822499999998</v>
      </c>
      <c r="AG1935" s="13">
        <f t="shared" si="520"/>
        <v>47.401674999999997</v>
      </c>
      <c r="AH1935" s="13">
        <f t="shared" si="521"/>
        <v>609.24459999999999</v>
      </c>
      <c r="AI1935" s="13">
        <f t="shared" si="522"/>
        <v>189.042475</v>
      </c>
      <c r="AJ1935" s="13">
        <f t="shared" si="523"/>
        <v>6.5265000000000004</v>
      </c>
      <c r="AK1935" s="13">
        <f t="shared" si="524"/>
        <v>174.065</v>
      </c>
      <c r="AL1935" s="13">
        <f t="shared" si="525"/>
        <v>358.2</v>
      </c>
      <c r="AM1935" s="13">
        <f t="shared" si="526"/>
        <v>400.67</v>
      </c>
      <c r="AN1935" s="13">
        <f t="shared" si="527"/>
        <v>64.611000000000004</v>
      </c>
    </row>
    <row r="1936" spans="1:40" x14ac:dyDescent="0.25">
      <c r="A1936" s="10" t="s">
        <v>590</v>
      </c>
      <c r="B1936" s="10" t="s">
        <v>590</v>
      </c>
      <c r="C1936" s="10" t="s">
        <v>27</v>
      </c>
      <c r="D1936" s="10" t="s">
        <v>602</v>
      </c>
      <c r="E1936" s="10" t="s">
        <v>1039</v>
      </c>
      <c r="F1936" s="10" t="s">
        <v>29</v>
      </c>
      <c r="G1936" s="13">
        <v>240.93</v>
      </c>
      <c r="H1936" s="13">
        <v>-56.67</v>
      </c>
      <c r="I1936" s="13">
        <v>110.54</v>
      </c>
      <c r="J1936" s="13">
        <v>277.49</v>
      </c>
      <c r="K1936" s="13">
        <v>-93.23</v>
      </c>
      <c r="L1936" s="13">
        <v>18.303999999999998</v>
      </c>
      <c r="M1936" s="13">
        <v>334.01</v>
      </c>
      <c r="N1936" s="13">
        <v>625.80079999999998</v>
      </c>
      <c r="O1936" s="13">
        <v>168.85169999999999</v>
      </c>
      <c r="P1936" s="13">
        <v>64.144599999999997</v>
      </c>
      <c r="Q1936" s="13">
        <v>634.63430000000005</v>
      </c>
      <c r="R1936" s="13">
        <v>160.0181</v>
      </c>
      <c r="S1936" s="13">
        <v>7.8410000000000002</v>
      </c>
      <c r="T1936" s="13">
        <v>126.94</v>
      </c>
      <c r="U1936" s="13">
        <v>365.42</v>
      </c>
      <c r="V1936" s="13">
        <v>386.84</v>
      </c>
      <c r="W1936" s="13">
        <v>70.843999999999994</v>
      </c>
      <c r="X1936" s="13">
        <f t="shared" si="511"/>
        <v>224.16000000000003</v>
      </c>
      <c r="Y1936" s="13">
        <f t="shared" si="512"/>
        <v>-26.64</v>
      </c>
      <c r="Z1936" s="13">
        <f t="shared" si="513"/>
        <v>89.787500000000009</v>
      </c>
      <c r="AA1936" s="13">
        <f t="shared" si="514"/>
        <v>254.29750000000001</v>
      </c>
      <c r="AB1936" s="13">
        <f t="shared" si="515"/>
        <v>-56.777500000000003</v>
      </c>
      <c r="AC1936" s="13">
        <f t="shared" si="516"/>
        <v>17.312999999999999</v>
      </c>
      <c r="AD1936" s="13">
        <f t="shared" si="517"/>
        <v>289.47249999999997</v>
      </c>
      <c r="AE1936" s="13">
        <f t="shared" si="518"/>
        <v>603.52890000000002</v>
      </c>
      <c r="AF1936" s="13">
        <f t="shared" si="519"/>
        <v>194.75822499999998</v>
      </c>
      <c r="AG1936" s="13">
        <f t="shared" si="520"/>
        <v>47.401674999999997</v>
      </c>
      <c r="AH1936" s="13">
        <f t="shared" si="521"/>
        <v>609.24459999999999</v>
      </c>
      <c r="AI1936" s="13">
        <f t="shared" si="522"/>
        <v>189.042475</v>
      </c>
      <c r="AJ1936" s="13">
        <f t="shared" si="523"/>
        <v>6.5265000000000004</v>
      </c>
      <c r="AK1936" s="13">
        <f t="shared" si="524"/>
        <v>174.065</v>
      </c>
      <c r="AL1936" s="13">
        <f t="shared" si="525"/>
        <v>358.2</v>
      </c>
      <c r="AM1936" s="13">
        <f t="shared" si="526"/>
        <v>400.67</v>
      </c>
      <c r="AN1936" s="13">
        <f t="shared" si="527"/>
        <v>64.611000000000004</v>
      </c>
    </row>
    <row r="1937" spans="1:40" x14ac:dyDescent="0.25">
      <c r="A1937" s="10" t="s">
        <v>590</v>
      </c>
      <c r="B1937" s="10" t="s">
        <v>590</v>
      </c>
      <c r="C1937" s="10" t="s">
        <v>27</v>
      </c>
      <c r="D1937" s="10" t="s">
        <v>365</v>
      </c>
      <c r="E1937" s="10" t="s">
        <v>1039</v>
      </c>
      <c r="F1937" s="10" t="s">
        <v>29</v>
      </c>
      <c r="G1937" s="13">
        <v>416.12</v>
      </c>
      <c r="H1937" s="13">
        <v>-21.63</v>
      </c>
      <c r="I1937" s="13">
        <v>77.64</v>
      </c>
      <c r="J1937" s="13">
        <v>429.48</v>
      </c>
      <c r="K1937" s="13">
        <v>-34.99</v>
      </c>
      <c r="L1937" s="13">
        <v>9.7650000000000006</v>
      </c>
      <c r="M1937" s="13">
        <v>448</v>
      </c>
      <c r="N1937" s="13">
        <v>777.19489999999996</v>
      </c>
      <c r="O1937" s="13">
        <v>504.47699999999998</v>
      </c>
      <c r="P1937" s="13">
        <v>131.03309999999999</v>
      </c>
      <c r="Q1937" s="13">
        <v>829.94820000000004</v>
      </c>
      <c r="R1937" s="13">
        <v>451.72370000000001</v>
      </c>
      <c r="S1937" s="13">
        <v>21.928999999999998</v>
      </c>
      <c r="T1937" s="13">
        <v>126.94</v>
      </c>
      <c r="U1937" s="13">
        <v>365.42</v>
      </c>
      <c r="V1937" s="13">
        <v>386.84</v>
      </c>
      <c r="W1937" s="13">
        <v>70.843999999999994</v>
      </c>
      <c r="X1937" s="13">
        <f t="shared" si="511"/>
        <v>229.75833333333333</v>
      </c>
      <c r="Y1937" s="13">
        <f t="shared" si="512"/>
        <v>-219.94666666666669</v>
      </c>
      <c r="Z1937" s="13">
        <f t="shared" si="513"/>
        <v>-33.305</v>
      </c>
      <c r="AA1937" s="13">
        <f t="shared" si="514"/>
        <v>246.38</v>
      </c>
      <c r="AB1937" s="13">
        <f t="shared" si="515"/>
        <v>-236.5683333333333</v>
      </c>
      <c r="AC1937" s="13">
        <f t="shared" si="516"/>
        <v>-3.1334999999999993</v>
      </c>
      <c r="AD1937" s="13">
        <f t="shared" si="517"/>
        <v>469.40333333333336</v>
      </c>
      <c r="AE1937" s="13">
        <f t="shared" si="518"/>
        <v>492.26598333333328</v>
      </c>
      <c r="AF1937" s="13">
        <f t="shared" si="519"/>
        <v>312.33916666666664</v>
      </c>
      <c r="AG1937" s="13">
        <f t="shared" si="520"/>
        <v>101.23906666666669</v>
      </c>
      <c r="AH1937" s="13">
        <f t="shared" si="521"/>
        <v>539.4934833333333</v>
      </c>
      <c r="AI1937" s="13">
        <f t="shared" si="522"/>
        <v>265.11165</v>
      </c>
      <c r="AJ1937" s="13">
        <f t="shared" si="523"/>
        <v>42.621333333333332</v>
      </c>
      <c r="AK1937" s="13">
        <f t="shared" si="524"/>
        <v>102.81666666666666</v>
      </c>
      <c r="AL1937" s="13">
        <f t="shared" si="525"/>
        <v>129.61000000000001</v>
      </c>
      <c r="AM1937" s="13">
        <f t="shared" si="526"/>
        <v>189.80999999999997</v>
      </c>
      <c r="AN1937" s="13">
        <f t="shared" si="527"/>
        <v>51.286833333333327</v>
      </c>
    </row>
    <row r="1938" spans="1:40" x14ac:dyDescent="0.25">
      <c r="A1938" s="10" t="s">
        <v>590</v>
      </c>
      <c r="B1938" s="10" t="s">
        <v>590</v>
      </c>
      <c r="C1938" s="10" t="s">
        <v>27</v>
      </c>
      <c r="D1938" s="10" t="s">
        <v>364</v>
      </c>
      <c r="E1938" s="10" t="s">
        <v>1039</v>
      </c>
      <c r="F1938" s="10" t="s">
        <v>29</v>
      </c>
      <c r="G1938" s="13">
        <v>411.49</v>
      </c>
      <c r="H1938" s="13">
        <v>-44.78</v>
      </c>
      <c r="I1938" s="13">
        <v>27.32</v>
      </c>
      <c r="J1938" s="13">
        <v>413.12</v>
      </c>
      <c r="K1938" s="13">
        <v>-46.41</v>
      </c>
      <c r="L1938" s="13">
        <v>3.4140000000000001</v>
      </c>
      <c r="M1938" s="13">
        <v>438.17</v>
      </c>
      <c r="N1938" s="13">
        <v>669.71479999999997</v>
      </c>
      <c r="O1938" s="13">
        <v>408.06099999999998</v>
      </c>
      <c r="P1938" s="13">
        <v>65.357100000000003</v>
      </c>
      <c r="Q1938" s="13">
        <v>685.13170000000002</v>
      </c>
      <c r="R1938" s="13">
        <v>392.64420000000001</v>
      </c>
      <c r="S1938" s="13">
        <v>13.273</v>
      </c>
      <c r="T1938" s="13">
        <v>126.94</v>
      </c>
      <c r="U1938" s="13">
        <v>365.42</v>
      </c>
      <c r="V1938" s="13">
        <v>386.84</v>
      </c>
      <c r="W1938" s="13">
        <v>70.843999999999994</v>
      </c>
      <c r="X1938" s="13">
        <f t="shared" si="511"/>
        <v>280.20166666666665</v>
      </c>
      <c r="Y1938" s="13">
        <f t="shared" si="512"/>
        <v>-203.035</v>
      </c>
      <c r="Z1938" s="13">
        <f t="shared" si="513"/>
        <v>-16.301666666666666</v>
      </c>
      <c r="AA1938" s="13">
        <f t="shared" si="514"/>
        <v>282.86333333333329</v>
      </c>
      <c r="AB1938" s="13">
        <f t="shared" si="515"/>
        <v>-205.69500000000002</v>
      </c>
      <c r="AC1938" s="13">
        <f t="shared" si="516"/>
        <v>-1.7723333333333333</v>
      </c>
      <c r="AD1938" s="13">
        <f t="shared" si="517"/>
        <v>473.25</v>
      </c>
      <c r="AE1938" s="13">
        <f t="shared" si="518"/>
        <v>453.26011666666676</v>
      </c>
      <c r="AF1938" s="13">
        <f t="shared" si="519"/>
        <v>242.33926666666665</v>
      </c>
      <c r="AG1938" s="13">
        <f t="shared" si="520"/>
        <v>33.385316666666661</v>
      </c>
      <c r="AH1938" s="13">
        <f t="shared" si="521"/>
        <v>460.31041666666664</v>
      </c>
      <c r="AI1938" s="13">
        <f t="shared" si="522"/>
        <v>235.28896666666671</v>
      </c>
      <c r="AJ1938" s="13">
        <f t="shared" si="523"/>
        <v>34.150166666666671</v>
      </c>
      <c r="AK1938" s="13">
        <f t="shared" si="524"/>
        <v>50.151963333333327</v>
      </c>
      <c r="AL1938" s="13">
        <f t="shared" si="525"/>
        <v>155.81166666666667</v>
      </c>
      <c r="AM1938" s="13">
        <f t="shared" si="526"/>
        <v>167.57499999999996</v>
      </c>
      <c r="AN1938" s="13">
        <f t="shared" si="527"/>
        <v>70.916999999999987</v>
      </c>
    </row>
    <row r="1939" spans="1:40" x14ac:dyDescent="0.25">
      <c r="A1939" s="10" t="s">
        <v>590</v>
      </c>
      <c r="B1939" s="10" t="s">
        <v>590</v>
      </c>
      <c r="C1939" s="10" t="s">
        <v>27</v>
      </c>
      <c r="D1939" s="10" t="s">
        <v>603</v>
      </c>
      <c r="E1939" s="10" t="s">
        <v>1039</v>
      </c>
      <c r="F1939" s="10" t="s">
        <v>29</v>
      </c>
      <c r="G1939" s="13">
        <v>236.3</v>
      </c>
      <c r="H1939" s="13">
        <v>-79.819999999999993</v>
      </c>
      <c r="I1939" s="13">
        <v>60.22</v>
      </c>
      <c r="J1939" s="13">
        <v>247.38</v>
      </c>
      <c r="K1939" s="13">
        <v>-90.9</v>
      </c>
      <c r="L1939" s="13">
        <v>10.428000000000001</v>
      </c>
      <c r="M1939" s="13">
        <v>303.23</v>
      </c>
      <c r="N1939" s="13">
        <v>517.28070000000002</v>
      </c>
      <c r="O1939" s="13">
        <v>73.271699999999996</v>
      </c>
      <c r="P1939" s="13">
        <v>-1.5314000000000001</v>
      </c>
      <c r="Q1939" s="13">
        <v>517.28599999999994</v>
      </c>
      <c r="R1939" s="13">
        <v>73.266400000000004</v>
      </c>
      <c r="S1939" s="13">
        <v>-0.19800000000000001</v>
      </c>
      <c r="T1939" s="13">
        <v>126.94</v>
      </c>
      <c r="U1939" s="13">
        <v>365.42</v>
      </c>
      <c r="V1939" s="13">
        <v>386.84</v>
      </c>
      <c r="W1939" s="13">
        <v>70.843999999999994</v>
      </c>
      <c r="X1939" s="13">
        <f t="shared" si="511"/>
        <v>255.29250000000002</v>
      </c>
      <c r="Y1939" s="13">
        <f t="shared" si="512"/>
        <v>-35.587499999999999</v>
      </c>
      <c r="Z1939" s="13">
        <f t="shared" si="513"/>
        <v>34.979999999999997</v>
      </c>
      <c r="AA1939" s="13">
        <f t="shared" si="514"/>
        <v>260.48</v>
      </c>
      <c r="AB1939" s="13">
        <f t="shared" si="515"/>
        <v>-40.775000000000006</v>
      </c>
      <c r="AC1939" s="13">
        <f t="shared" si="516"/>
        <v>6.6602500000000004</v>
      </c>
      <c r="AD1939" s="13">
        <f t="shared" si="517"/>
        <v>285.37249999999995</v>
      </c>
      <c r="AE1939" s="13">
        <f t="shared" si="518"/>
        <v>539.99175000000002</v>
      </c>
      <c r="AF1939" s="13">
        <f t="shared" si="519"/>
        <v>112.88809999999999</v>
      </c>
      <c r="AG1939" s="13">
        <f t="shared" si="520"/>
        <v>13.324774999999999</v>
      </c>
      <c r="AH1939" s="13">
        <f t="shared" si="521"/>
        <v>540.83759999999995</v>
      </c>
      <c r="AI1939" s="13">
        <f t="shared" si="522"/>
        <v>112.042225</v>
      </c>
      <c r="AJ1939" s="13">
        <f t="shared" si="523"/>
        <v>1.7765</v>
      </c>
      <c r="AK1939" s="13">
        <f t="shared" si="524"/>
        <v>74.087500000000006</v>
      </c>
      <c r="AL1939" s="13">
        <f t="shared" si="525"/>
        <v>343.02250000000004</v>
      </c>
      <c r="AM1939" s="13">
        <f t="shared" si="526"/>
        <v>353.76749999999998</v>
      </c>
      <c r="AN1939" s="13">
        <f t="shared" si="527"/>
        <v>78.129499999999993</v>
      </c>
    </row>
    <row r="1940" spans="1:40" x14ac:dyDescent="0.25">
      <c r="A1940" s="10" t="s">
        <v>591</v>
      </c>
      <c r="B1940" s="10" t="s">
        <v>591</v>
      </c>
      <c r="C1940" s="10" t="s">
        <v>27</v>
      </c>
      <c r="D1940" s="10" t="s">
        <v>312</v>
      </c>
      <c r="E1940" s="10" t="s">
        <v>1039</v>
      </c>
      <c r="F1940" s="10" t="s">
        <v>29</v>
      </c>
      <c r="G1940" s="13">
        <v>76.38</v>
      </c>
      <c r="H1940" s="13">
        <v>29.88</v>
      </c>
      <c r="I1940" s="13">
        <v>12.97</v>
      </c>
      <c r="J1940" s="13">
        <v>79.75</v>
      </c>
      <c r="K1940" s="13">
        <v>26.5</v>
      </c>
      <c r="L1940" s="13">
        <v>14.58</v>
      </c>
      <c r="M1940" s="13">
        <v>70.349999999999994</v>
      </c>
      <c r="N1940" s="13">
        <v>3818.4594000000002</v>
      </c>
      <c r="O1940" s="13">
        <v>3284.9758999999999</v>
      </c>
      <c r="P1940" s="13">
        <v>-46.601199999999999</v>
      </c>
      <c r="Q1940" s="13">
        <v>3822.4994999999999</v>
      </c>
      <c r="R1940" s="13">
        <v>3280.9358000000002</v>
      </c>
      <c r="S1940" s="13">
        <v>-4.9550000000000001</v>
      </c>
      <c r="T1940" s="13">
        <v>-2278.7800000000002</v>
      </c>
      <c r="U1940" s="13">
        <v>2327.87</v>
      </c>
      <c r="V1940" s="13">
        <v>3257.58</v>
      </c>
      <c r="W1940" s="13">
        <v>134.38900000000001</v>
      </c>
      <c r="X1940" s="13">
        <f t="shared" si="511"/>
        <v>79.459999999999994</v>
      </c>
      <c r="Y1940" s="13">
        <f t="shared" si="512"/>
        <v>27.807499999999997</v>
      </c>
      <c r="Z1940" s="13">
        <f t="shared" si="513"/>
        <v>13.315</v>
      </c>
      <c r="AA1940" s="13">
        <f t="shared" si="514"/>
        <v>82.765000000000001</v>
      </c>
      <c r="AB1940" s="13">
        <f t="shared" si="515"/>
        <v>24.502500000000001</v>
      </c>
      <c r="AC1940" s="13">
        <f t="shared" si="516"/>
        <v>13.623749999999999</v>
      </c>
      <c r="AD1940" s="13">
        <f t="shared" si="517"/>
        <v>73.715000000000003</v>
      </c>
      <c r="AE1940" s="13">
        <f t="shared" si="518"/>
        <v>3849.586675</v>
      </c>
      <c r="AF1940" s="13">
        <f t="shared" si="519"/>
        <v>3329.154325</v>
      </c>
      <c r="AG1940" s="13">
        <f t="shared" si="520"/>
        <v>77.137999999999991</v>
      </c>
      <c r="AH1940" s="13">
        <f t="shared" si="521"/>
        <v>3886.6332000000002</v>
      </c>
      <c r="AI1940" s="13">
        <f t="shared" si="522"/>
        <v>3292.1077999999998</v>
      </c>
      <c r="AJ1940" s="13">
        <f t="shared" si="523"/>
        <v>6.8587500000000006</v>
      </c>
      <c r="AK1940" s="13">
        <f t="shared" si="524"/>
        <v>-56.335000000000036</v>
      </c>
      <c r="AL1940" s="13">
        <f t="shared" si="525"/>
        <v>1.6800000000000637</v>
      </c>
      <c r="AM1940" s="13">
        <f t="shared" si="526"/>
        <v>3265.6349999999998</v>
      </c>
      <c r="AN1940" s="13">
        <f t="shared" si="527"/>
        <v>3.6500000000003752E-2</v>
      </c>
    </row>
    <row r="1941" spans="1:40" x14ac:dyDescent="0.25">
      <c r="A1941" s="10" t="s">
        <v>591</v>
      </c>
      <c r="B1941" s="10" t="s">
        <v>591</v>
      </c>
      <c r="C1941" s="10" t="s">
        <v>27</v>
      </c>
      <c r="D1941" s="10" t="s">
        <v>553</v>
      </c>
      <c r="E1941" s="10" t="s">
        <v>1039</v>
      </c>
      <c r="F1941" s="10" t="s">
        <v>29</v>
      </c>
      <c r="G1941" s="13">
        <v>50.1</v>
      </c>
      <c r="H1941" s="13">
        <v>24.62</v>
      </c>
      <c r="I1941" s="13">
        <v>7.95</v>
      </c>
      <c r="J1941" s="13">
        <v>52.38</v>
      </c>
      <c r="K1941" s="13">
        <v>22.34</v>
      </c>
      <c r="L1941" s="13">
        <v>15.984999999999999</v>
      </c>
      <c r="M1941" s="13">
        <v>45.53</v>
      </c>
      <c r="N1941" s="13">
        <v>3077.9576000000002</v>
      </c>
      <c r="O1941" s="13">
        <v>1038.7764</v>
      </c>
      <c r="P1941" s="13">
        <v>176.15440000000001</v>
      </c>
      <c r="Q1941" s="13">
        <v>3093.0628000000002</v>
      </c>
      <c r="R1941" s="13">
        <v>1023.6712</v>
      </c>
      <c r="S1941" s="13">
        <v>4.9009999999999998</v>
      </c>
      <c r="T1941" s="13">
        <v>-2278.7800000000002</v>
      </c>
      <c r="U1941" s="13">
        <v>2327.87</v>
      </c>
      <c r="V1941" s="13">
        <v>3257.58</v>
      </c>
      <c r="W1941" s="13">
        <v>134.38900000000001</v>
      </c>
      <c r="X1941" s="13">
        <f t="shared" si="511"/>
        <v>51.852499999999999</v>
      </c>
      <c r="Y1941" s="13">
        <f t="shared" si="512"/>
        <v>25.025000000000002</v>
      </c>
      <c r="Z1941" s="13">
        <f t="shared" si="513"/>
        <v>8.9599999999999991</v>
      </c>
      <c r="AA1941" s="13">
        <f t="shared" si="514"/>
        <v>54.612500000000004</v>
      </c>
      <c r="AB1941" s="13">
        <f t="shared" si="515"/>
        <v>22.262500000000003</v>
      </c>
      <c r="AC1941" s="13">
        <f t="shared" si="516"/>
        <v>16.668499999999998</v>
      </c>
      <c r="AD1941" s="13">
        <f t="shared" si="517"/>
        <v>47.592500000000001</v>
      </c>
      <c r="AE1941" s="13">
        <f t="shared" si="518"/>
        <v>2661.9931999999999</v>
      </c>
      <c r="AF1941" s="13">
        <f t="shared" si="519"/>
        <v>1004.189625</v>
      </c>
      <c r="AG1941" s="13">
        <f t="shared" si="520"/>
        <v>57.158250000000002</v>
      </c>
      <c r="AH1941" s="13">
        <f t="shared" si="521"/>
        <v>2670.1631499999999</v>
      </c>
      <c r="AI1941" s="13">
        <f t="shared" si="522"/>
        <v>996.01967500000001</v>
      </c>
      <c r="AJ1941" s="13">
        <f t="shared" si="523"/>
        <v>2.0747499999999999</v>
      </c>
      <c r="AK1941" s="13">
        <f t="shared" si="524"/>
        <v>9.5674999999999137</v>
      </c>
      <c r="AL1941" s="13">
        <f t="shared" si="525"/>
        <v>1640.4549999999999</v>
      </c>
      <c r="AM1941" s="13">
        <f t="shared" si="526"/>
        <v>2104.1775000000002</v>
      </c>
      <c r="AN1941" s="13">
        <f t="shared" si="527"/>
        <v>88.367500000000007</v>
      </c>
    </row>
    <row r="1942" spans="1:40" x14ac:dyDescent="0.25">
      <c r="A1942" s="10" t="s">
        <v>591</v>
      </c>
      <c r="B1942" s="10" t="s">
        <v>591</v>
      </c>
      <c r="C1942" s="10" t="s">
        <v>27</v>
      </c>
      <c r="D1942" s="10" t="s">
        <v>604</v>
      </c>
      <c r="E1942" s="10" t="s">
        <v>1039</v>
      </c>
      <c r="F1942" s="10" t="s">
        <v>29</v>
      </c>
      <c r="G1942" s="13">
        <v>49.94</v>
      </c>
      <c r="H1942" s="13">
        <v>23.78</v>
      </c>
      <c r="I1942" s="13">
        <v>6.09</v>
      </c>
      <c r="J1942" s="13">
        <v>51.29</v>
      </c>
      <c r="K1942" s="13">
        <v>22.43</v>
      </c>
      <c r="L1942" s="13">
        <v>12.493</v>
      </c>
      <c r="M1942" s="13">
        <v>44.53</v>
      </c>
      <c r="N1942" s="13">
        <v>1145.0027</v>
      </c>
      <c r="O1942" s="13">
        <v>419.80810000000002</v>
      </c>
      <c r="P1942" s="13">
        <v>387.267</v>
      </c>
      <c r="Q1942" s="13">
        <v>1312.9264000000001</v>
      </c>
      <c r="R1942" s="13">
        <v>251.8844</v>
      </c>
      <c r="S1942" s="13">
        <v>23.442</v>
      </c>
      <c r="T1942" s="13">
        <v>-2278.7800000000002</v>
      </c>
      <c r="U1942" s="13">
        <v>2327.87</v>
      </c>
      <c r="V1942" s="13">
        <v>3257.58</v>
      </c>
      <c r="W1942" s="13">
        <v>134.38900000000001</v>
      </c>
      <c r="X1942" s="13">
        <f t="shared" si="511"/>
        <v>49.155000000000001</v>
      </c>
      <c r="Y1942" s="13">
        <f t="shared" si="512"/>
        <v>24.057500000000001</v>
      </c>
      <c r="Z1942" s="13">
        <f t="shared" si="513"/>
        <v>5.2050000000000001</v>
      </c>
      <c r="AA1942" s="13">
        <f t="shared" si="514"/>
        <v>50.209999999999994</v>
      </c>
      <c r="AB1942" s="13">
        <f t="shared" si="515"/>
        <v>23.004999999999999</v>
      </c>
      <c r="AC1942" s="13">
        <f t="shared" si="516"/>
        <v>11.22275</v>
      </c>
      <c r="AD1942" s="13">
        <f t="shared" si="517"/>
        <v>43.54</v>
      </c>
      <c r="AE1942" s="13">
        <f t="shared" si="518"/>
        <v>1712.1972999999998</v>
      </c>
      <c r="AF1942" s="13">
        <f t="shared" si="519"/>
        <v>982.92377499999998</v>
      </c>
      <c r="AG1942" s="13">
        <f t="shared" si="520"/>
        <v>412.196775</v>
      </c>
      <c r="AH1942" s="13">
        <f t="shared" si="521"/>
        <v>1902.5769500000001</v>
      </c>
      <c r="AI1942" s="13">
        <f t="shared" si="522"/>
        <v>792.54415000000006</v>
      </c>
      <c r="AJ1942" s="13">
        <f t="shared" si="523"/>
        <v>24.5535</v>
      </c>
      <c r="AK1942" s="13">
        <f t="shared" si="524"/>
        <v>-975.01250000000016</v>
      </c>
      <c r="AL1942" s="13">
        <f t="shared" si="525"/>
        <v>1095.3975</v>
      </c>
      <c r="AM1942" s="13">
        <f t="shared" si="526"/>
        <v>1540.7649999999999</v>
      </c>
      <c r="AN1942" s="13">
        <f t="shared" si="527"/>
        <v>129.37575000000001</v>
      </c>
    </row>
    <row r="1943" spans="1:40" x14ac:dyDescent="0.25">
      <c r="A1943" s="10" t="s">
        <v>591</v>
      </c>
      <c r="B1943" s="10" t="s">
        <v>591</v>
      </c>
      <c r="C1943" s="10" t="s">
        <v>27</v>
      </c>
      <c r="D1943" s="10" t="s">
        <v>566</v>
      </c>
      <c r="E1943" s="10" t="s">
        <v>1039</v>
      </c>
      <c r="F1943" s="10" t="s">
        <v>29</v>
      </c>
      <c r="G1943" s="13">
        <v>76.209999999999994</v>
      </c>
      <c r="H1943" s="13">
        <v>29.03</v>
      </c>
      <c r="I1943" s="13">
        <v>11.11</v>
      </c>
      <c r="J1943" s="13">
        <v>78.7</v>
      </c>
      <c r="K1943" s="13">
        <v>26.55</v>
      </c>
      <c r="L1943" s="13">
        <v>12.615</v>
      </c>
      <c r="M1943" s="13">
        <v>69.34</v>
      </c>
      <c r="N1943" s="13">
        <v>1873.3475000000001</v>
      </c>
      <c r="O1943" s="13">
        <v>2657.6747999999998</v>
      </c>
      <c r="P1943" s="13">
        <v>164.51150000000001</v>
      </c>
      <c r="Q1943" s="13">
        <v>2690.7833000000001</v>
      </c>
      <c r="R1943" s="13">
        <v>1840.2391</v>
      </c>
      <c r="S1943" s="13">
        <v>78.620999999999995</v>
      </c>
      <c r="T1943" s="13">
        <v>-2278.7800000000002</v>
      </c>
      <c r="U1943" s="13">
        <v>2327.87</v>
      </c>
      <c r="V1943" s="13">
        <v>3257.58</v>
      </c>
      <c r="W1943" s="13">
        <v>134.38900000000001</v>
      </c>
      <c r="X1943" s="13">
        <f t="shared" si="511"/>
        <v>72.237499999999997</v>
      </c>
      <c r="Y1943" s="13">
        <f t="shared" si="512"/>
        <v>28.59</v>
      </c>
      <c r="Z1943" s="13">
        <f t="shared" si="513"/>
        <v>11.82</v>
      </c>
      <c r="AA1943" s="13">
        <f t="shared" si="514"/>
        <v>75.377499999999998</v>
      </c>
      <c r="AB1943" s="13">
        <f t="shared" si="515"/>
        <v>25.450000000000003</v>
      </c>
      <c r="AC1943" s="13">
        <f t="shared" si="516"/>
        <v>13.979750000000001</v>
      </c>
      <c r="AD1943" s="13">
        <f t="shared" si="517"/>
        <v>66.445000000000007</v>
      </c>
      <c r="AE1943" s="13">
        <f t="shared" si="518"/>
        <v>1799.3515750000001</v>
      </c>
      <c r="AF1943" s="13">
        <f t="shared" si="519"/>
        <v>2240.3795500000001</v>
      </c>
      <c r="AG1943" s="13">
        <f t="shared" si="520"/>
        <v>36.469175000000007</v>
      </c>
      <c r="AH1943" s="13">
        <f t="shared" si="521"/>
        <v>2276.4173249999999</v>
      </c>
      <c r="AI1943" s="13">
        <f t="shared" si="522"/>
        <v>1763.3138250000002</v>
      </c>
      <c r="AJ1943" s="13">
        <f t="shared" si="523"/>
        <v>-5.8997500000000063</v>
      </c>
      <c r="AK1943" s="13">
        <f t="shared" si="524"/>
        <v>-1695.7474999999999</v>
      </c>
      <c r="AL1943" s="13">
        <f t="shared" si="525"/>
        <v>59.647499999999994</v>
      </c>
      <c r="AM1943" s="13">
        <f t="shared" si="526"/>
        <v>2196.12</v>
      </c>
      <c r="AN1943" s="13">
        <f t="shared" si="527"/>
        <v>-4.3029999999999973</v>
      </c>
    </row>
    <row r="1944" spans="1:40" x14ac:dyDescent="0.25">
      <c r="A1944" s="10" t="s">
        <v>592</v>
      </c>
      <c r="B1944" s="10" t="s">
        <v>592</v>
      </c>
      <c r="C1944" s="10" t="s">
        <v>27</v>
      </c>
      <c r="D1944" s="10" t="s">
        <v>566</v>
      </c>
      <c r="E1944" s="10" t="s">
        <v>1039</v>
      </c>
      <c r="F1944" s="10" t="s">
        <v>29</v>
      </c>
      <c r="G1944" s="13">
        <v>68.12</v>
      </c>
      <c r="H1944" s="13">
        <v>27.42</v>
      </c>
      <c r="I1944" s="13">
        <v>7.1</v>
      </c>
      <c r="J1944" s="13">
        <v>69.319999999999993</v>
      </c>
      <c r="K1944" s="13">
        <v>26.21</v>
      </c>
      <c r="L1944" s="13">
        <v>9.6210000000000004</v>
      </c>
      <c r="M1944" s="13">
        <v>60.63</v>
      </c>
      <c r="N1944" s="13">
        <v>1739.3231000000001</v>
      </c>
      <c r="O1944" s="13">
        <v>1785.0907</v>
      </c>
      <c r="P1944" s="13">
        <v>107.5753</v>
      </c>
      <c r="Q1944" s="13">
        <v>1872.1892</v>
      </c>
      <c r="R1944" s="13">
        <v>1652.2246</v>
      </c>
      <c r="S1944" s="13">
        <v>51.005000000000003</v>
      </c>
      <c r="T1944" s="13">
        <v>-976.09</v>
      </c>
      <c r="U1944" s="13">
        <v>380.59</v>
      </c>
      <c r="V1944" s="13">
        <v>1047.67</v>
      </c>
      <c r="W1944" s="13">
        <v>158.69900000000001</v>
      </c>
      <c r="X1944" s="13">
        <f t="shared" si="511"/>
        <v>72.237499999999997</v>
      </c>
      <c r="Y1944" s="13">
        <f t="shared" si="512"/>
        <v>28.59</v>
      </c>
      <c r="Z1944" s="13">
        <f t="shared" si="513"/>
        <v>11.82</v>
      </c>
      <c r="AA1944" s="13">
        <f t="shared" si="514"/>
        <v>75.377499999999998</v>
      </c>
      <c r="AB1944" s="13">
        <f t="shared" si="515"/>
        <v>25.450000000000003</v>
      </c>
      <c r="AC1944" s="13">
        <f t="shared" si="516"/>
        <v>13.979750000000001</v>
      </c>
      <c r="AD1944" s="13">
        <f t="shared" si="517"/>
        <v>66.445000000000007</v>
      </c>
      <c r="AE1944" s="13">
        <f t="shared" si="518"/>
        <v>1799.3515750000001</v>
      </c>
      <c r="AF1944" s="13">
        <f t="shared" si="519"/>
        <v>2240.3795500000001</v>
      </c>
      <c r="AG1944" s="13">
        <f t="shared" si="520"/>
        <v>36.469175000000007</v>
      </c>
      <c r="AH1944" s="13">
        <f t="shared" si="521"/>
        <v>2276.4173249999999</v>
      </c>
      <c r="AI1944" s="13">
        <f t="shared" si="522"/>
        <v>1763.3138250000002</v>
      </c>
      <c r="AJ1944" s="13">
        <f t="shared" si="523"/>
        <v>-5.8997500000000063</v>
      </c>
      <c r="AK1944" s="13">
        <f t="shared" si="524"/>
        <v>-1695.7474999999999</v>
      </c>
      <c r="AL1944" s="13">
        <f t="shared" si="525"/>
        <v>59.647499999999994</v>
      </c>
      <c r="AM1944" s="13">
        <f t="shared" si="526"/>
        <v>2196.12</v>
      </c>
      <c r="AN1944" s="13">
        <f t="shared" si="527"/>
        <v>-4.3029999999999973</v>
      </c>
    </row>
    <row r="1945" spans="1:40" x14ac:dyDescent="0.25">
      <c r="A1945" s="10" t="s">
        <v>592</v>
      </c>
      <c r="B1945" s="10" t="s">
        <v>592</v>
      </c>
      <c r="C1945" s="10" t="s">
        <v>27</v>
      </c>
      <c r="D1945" s="10" t="s">
        <v>604</v>
      </c>
      <c r="E1945" s="10" t="s">
        <v>1039</v>
      </c>
      <c r="F1945" s="10" t="s">
        <v>29</v>
      </c>
      <c r="G1945" s="13">
        <v>48.19</v>
      </c>
      <c r="H1945" s="13">
        <v>23.43</v>
      </c>
      <c r="I1945" s="13">
        <v>5.9</v>
      </c>
      <c r="J1945" s="13">
        <v>49.53</v>
      </c>
      <c r="K1945" s="13">
        <v>22.1</v>
      </c>
      <c r="L1945" s="13">
        <v>12.74</v>
      </c>
      <c r="M1945" s="13">
        <v>42.97</v>
      </c>
      <c r="N1945" s="13">
        <v>1904.3713</v>
      </c>
      <c r="O1945" s="13">
        <v>1417.4611</v>
      </c>
      <c r="P1945" s="13">
        <v>443.59030000000001</v>
      </c>
      <c r="Q1945" s="13">
        <v>2166.9229</v>
      </c>
      <c r="R1945" s="13">
        <v>1154.9095</v>
      </c>
      <c r="S1945" s="13">
        <v>30.62</v>
      </c>
      <c r="T1945" s="13">
        <v>-976.09</v>
      </c>
      <c r="U1945" s="13">
        <v>380.59</v>
      </c>
      <c r="V1945" s="13">
        <v>1047.67</v>
      </c>
      <c r="W1945" s="13">
        <v>158.69900000000001</v>
      </c>
      <c r="X1945" s="13">
        <f t="shared" si="511"/>
        <v>49.155000000000001</v>
      </c>
      <c r="Y1945" s="13">
        <f t="shared" si="512"/>
        <v>24.057500000000001</v>
      </c>
      <c r="Z1945" s="13">
        <f t="shared" si="513"/>
        <v>5.2050000000000001</v>
      </c>
      <c r="AA1945" s="13">
        <f t="shared" si="514"/>
        <v>50.209999999999994</v>
      </c>
      <c r="AB1945" s="13">
        <f t="shared" si="515"/>
        <v>23.004999999999999</v>
      </c>
      <c r="AC1945" s="13">
        <f t="shared" si="516"/>
        <v>11.22275</v>
      </c>
      <c r="AD1945" s="13">
        <f t="shared" si="517"/>
        <v>43.54</v>
      </c>
      <c r="AE1945" s="13">
        <f t="shared" si="518"/>
        <v>1712.1972999999998</v>
      </c>
      <c r="AF1945" s="13">
        <f t="shared" si="519"/>
        <v>982.92377499999998</v>
      </c>
      <c r="AG1945" s="13">
        <f t="shared" si="520"/>
        <v>412.196775</v>
      </c>
      <c r="AH1945" s="13">
        <f t="shared" si="521"/>
        <v>1902.5769500000001</v>
      </c>
      <c r="AI1945" s="13">
        <f t="shared" si="522"/>
        <v>792.54415000000006</v>
      </c>
      <c r="AJ1945" s="13">
        <f t="shared" si="523"/>
        <v>24.5535</v>
      </c>
      <c r="AK1945" s="13">
        <f t="shared" si="524"/>
        <v>-975.01250000000016</v>
      </c>
      <c r="AL1945" s="13">
        <f t="shared" si="525"/>
        <v>1095.3975</v>
      </c>
      <c r="AM1945" s="13">
        <f t="shared" si="526"/>
        <v>1540.7649999999999</v>
      </c>
      <c r="AN1945" s="13">
        <f t="shared" si="527"/>
        <v>129.37575000000001</v>
      </c>
    </row>
    <row r="1946" spans="1:40" x14ac:dyDescent="0.25">
      <c r="A1946" s="10" t="s">
        <v>592</v>
      </c>
      <c r="B1946" s="10" t="s">
        <v>592</v>
      </c>
      <c r="C1946" s="10" t="s">
        <v>27</v>
      </c>
      <c r="D1946" s="10" t="s">
        <v>605</v>
      </c>
      <c r="E1946" s="10" t="s">
        <v>1039</v>
      </c>
      <c r="F1946" s="10" t="s">
        <v>29</v>
      </c>
      <c r="G1946" s="13">
        <v>46.74</v>
      </c>
      <c r="H1946" s="13">
        <v>16.14</v>
      </c>
      <c r="I1946" s="13">
        <v>6.07</v>
      </c>
      <c r="J1946" s="13">
        <v>47.9</v>
      </c>
      <c r="K1946" s="13">
        <v>14.98</v>
      </c>
      <c r="L1946" s="13">
        <v>10.824999999999999</v>
      </c>
      <c r="M1946" s="13">
        <v>42.44</v>
      </c>
      <c r="N1946" s="13">
        <v>1073.0515</v>
      </c>
      <c r="O1946" s="13">
        <v>896.6087</v>
      </c>
      <c r="P1946" s="13">
        <v>268.86689999999999</v>
      </c>
      <c r="Q1946" s="13">
        <v>1267.8008</v>
      </c>
      <c r="R1946" s="13">
        <v>701.85940000000005</v>
      </c>
      <c r="S1946" s="13">
        <v>35.917000000000002</v>
      </c>
      <c r="T1946" s="13">
        <v>-976.09</v>
      </c>
      <c r="U1946" s="13">
        <v>380.59</v>
      </c>
      <c r="V1946" s="13">
        <v>1047.67</v>
      </c>
      <c r="W1946" s="13">
        <v>158.69900000000001</v>
      </c>
      <c r="X1946" s="13">
        <f t="shared" si="511"/>
        <v>45.844999999999999</v>
      </c>
      <c r="Y1946" s="13">
        <f t="shared" si="512"/>
        <v>16.97</v>
      </c>
      <c r="Z1946" s="13">
        <f t="shared" si="513"/>
        <v>4.2725</v>
      </c>
      <c r="AA1946" s="13">
        <f t="shared" si="514"/>
        <v>46.52</v>
      </c>
      <c r="AB1946" s="13">
        <f t="shared" si="515"/>
        <v>16.297499999999999</v>
      </c>
      <c r="AC1946" s="13">
        <f t="shared" si="516"/>
        <v>8.0942500000000006</v>
      </c>
      <c r="AD1946" s="13">
        <f t="shared" si="517"/>
        <v>40.909999999999997</v>
      </c>
      <c r="AE1946" s="13">
        <f t="shared" si="518"/>
        <v>1170.7571</v>
      </c>
      <c r="AF1946" s="13">
        <f t="shared" si="519"/>
        <v>939.52457500000003</v>
      </c>
      <c r="AG1946" s="13">
        <f t="shared" si="520"/>
        <v>249.30017500000002</v>
      </c>
      <c r="AH1946" s="13">
        <f t="shared" si="521"/>
        <v>1331.9684000000002</v>
      </c>
      <c r="AI1946" s="13">
        <f t="shared" si="522"/>
        <v>778.31327499999998</v>
      </c>
      <c r="AJ1946" s="13">
        <f t="shared" si="523"/>
        <v>32.243000000000002</v>
      </c>
      <c r="AK1946" s="13">
        <f t="shared" si="524"/>
        <v>-593.1875</v>
      </c>
      <c r="AL1946" s="13">
        <f t="shared" si="525"/>
        <v>408.59250000000003</v>
      </c>
      <c r="AM1946" s="13">
        <f t="shared" si="526"/>
        <v>741.93500000000017</v>
      </c>
      <c r="AN1946" s="13">
        <f t="shared" si="527"/>
        <v>144.73850000000002</v>
      </c>
    </row>
    <row r="1947" spans="1:40" x14ac:dyDescent="0.25">
      <c r="A1947" s="10" t="s">
        <v>592</v>
      </c>
      <c r="B1947" s="10" t="s">
        <v>592</v>
      </c>
      <c r="C1947" s="10" t="s">
        <v>27</v>
      </c>
      <c r="D1947" s="10" t="s">
        <v>567</v>
      </c>
      <c r="E1947" s="10" t="s">
        <v>1039</v>
      </c>
      <c r="F1947" s="10" t="s">
        <v>29</v>
      </c>
      <c r="G1947" s="13">
        <v>66.66</v>
      </c>
      <c r="H1947" s="13">
        <v>20.13</v>
      </c>
      <c r="I1947" s="13">
        <v>7.28</v>
      </c>
      <c r="J1947" s="13">
        <v>67.77</v>
      </c>
      <c r="K1947" s="13">
        <v>19.010000000000002</v>
      </c>
      <c r="L1947" s="13">
        <v>8.6829999999999998</v>
      </c>
      <c r="M1947" s="13">
        <v>60.55</v>
      </c>
      <c r="N1947" s="13">
        <v>909.51189999999997</v>
      </c>
      <c r="O1947" s="13">
        <v>1262.0842</v>
      </c>
      <c r="P1947" s="13">
        <v>-67.148200000000003</v>
      </c>
      <c r="Q1947" s="13">
        <v>1274.4396999999999</v>
      </c>
      <c r="R1947" s="13">
        <v>897.15629999999999</v>
      </c>
      <c r="S1947" s="13">
        <v>-79.573999999999998</v>
      </c>
      <c r="T1947" s="13">
        <v>-976.09</v>
      </c>
      <c r="U1947" s="13">
        <v>380.59</v>
      </c>
      <c r="V1947" s="13">
        <v>1047.67</v>
      </c>
      <c r="W1947" s="13">
        <v>158.69900000000001</v>
      </c>
      <c r="X1947" s="13">
        <f t="shared" si="511"/>
        <v>64.84</v>
      </c>
      <c r="Y1947" s="13">
        <f t="shared" si="512"/>
        <v>17.835000000000001</v>
      </c>
      <c r="Z1947" s="13">
        <f t="shared" si="513"/>
        <v>7.7225000000000001</v>
      </c>
      <c r="AA1947" s="13">
        <f t="shared" si="514"/>
        <v>66.077500000000001</v>
      </c>
      <c r="AB1947" s="13">
        <f t="shared" si="515"/>
        <v>16.592500000000001</v>
      </c>
      <c r="AC1947" s="13">
        <f t="shared" si="516"/>
        <v>9.0917500000000011</v>
      </c>
      <c r="AD1947" s="13">
        <f t="shared" si="517"/>
        <v>59.572499999999998</v>
      </c>
      <c r="AE1947" s="13">
        <f t="shared" si="518"/>
        <v>1054.3383249999999</v>
      </c>
      <c r="AF1947" s="13">
        <f t="shared" si="519"/>
        <v>1242.1839499999999</v>
      </c>
      <c r="AG1947" s="13">
        <f t="shared" si="520"/>
        <v>3.3414000000000015</v>
      </c>
      <c r="AH1947" s="13">
        <f t="shared" si="521"/>
        <v>1253.2293749999999</v>
      </c>
      <c r="AI1947" s="13">
        <f t="shared" si="522"/>
        <v>1043.2928750000001</v>
      </c>
      <c r="AJ1947" s="13">
        <f t="shared" si="523"/>
        <v>-1.8179999999999978</v>
      </c>
      <c r="AK1947" s="13">
        <f t="shared" si="524"/>
        <v>-766.70749999999998</v>
      </c>
      <c r="AL1947" s="13">
        <f t="shared" si="525"/>
        <v>120.83249999999998</v>
      </c>
      <c r="AM1947" s="13">
        <f t="shared" si="526"/>
        <v>797.68750000000011</v>
      </c>
      <c r="AN1947" s="13">
        <f t="shared" si="527"/>
        <v>-9.5139999999999958</v>
      </c>
    </row>
    <row r="1948" spans="1:40" x14ac:dyDescent="0.25">
      <c r="A1948" s="10" t="s">
        <v>593</v>
      </c>
      <c r="B1948" s="10" t="s">
        <v>593</v>
      </c>
      <c r="C1948" s="10" t="s">
        <v>27</v>
      </c>
      <c r="D1948" s="10" t="s">
        <v>567</v>
      </c>
      <c r="E1948" s="10" t="s">
        <v>1039</v>
      </c>
      <c r="F1948" s="10" t="s">
        <v>29</v>
      </c>
      <c r="G1948" s="13">
        <v>63.82</v>
      </c>
      <c r="H1948" s="13">
        <v>19.559999999999999</v>
      </c>
      <c r="I1948" s="13">
        <v>7.25</v>
      </c>
      <c r="J1948" s="13">
        <v>64.98</v>
      </c>
      <c r="K1948" s="13">
        <v>18.399999999999999</v>
      </c>
      <c r="L1948" s="13">
        <v>9.0730000000000004</v>
      </c>
      <c r="M1948" s="13">
        <v>58.01</v>
      </c>
      <c r="N1948" s="13">
        <v>1211.0307</v>
      </c>
      <c r="O1948" s="13">
        <v>1232.07</v>
      </c>
      <c r="P1948" s="13">
        <v>15.640700000000001</v>
      </c>
      <c r="Q1948" s="13">
        <v>1240.3996</v>
      </c>
      <c r="R1948" s="13">
        <v>1202.7011</v>
      </c>
      <c r="S1948" s="13">
        <v>61.962000000000003</v>
      </c>
      <c r="T1948" s="13">
        <v>-507.91</v>
      </c>
      <c r="U1948" s="13">
        <v>222.02</v>
      </c>
      <c r="V1948" s="13">
        <v>554.32000000000005</v>
      </c>
      <c r="W1948" s="13">
        <v>156.38900000000001</v>
      </c>
      <c r="X1948" s="13">
        <f t="shared" si="511"/>
        <v>64.84</v>
      </c>
      <c r="Y1948" s="13">
        <f t="shared" si="512"/>
        <v>17.835000000000001</v>
      </c>
      <c r="Z1948" s="13">
        <f t="shared" si="513"/>
        <v>7.7225000000000001</v>
      </c>
      <c r="AA1948" s="13">
        <f t="shared" si="514"/>
        <v>66.077500000000001</v>
      </c>
      <c r="AB1948" s="13">
        <f t="shared" si="515"/>
        <v>16.592500000000001</v>
      </c>
      <c r="AC1948" s="13">
        <f t="shared" si="516"/>
        <v>9.0917500000000011</v>
      </c>
      <c r="AD1948" s="13">
        <f t="shared" si="517"/>
        <v>59.572499999999998</v>
      </c>
      <c r="AE1948" s="13">
        <f t="shared" si="518"/>
        <v>1054.3383249999999</v>
      </c>
      <c r="AF1948" s="13">
        <f t="shared" si="519"/>
        <v>1242.1839499999999</v>
      </c>
      <c r="AG1948" s="13">
        <f t="shared" si="520"/>
        <v>3.3414000000000015</v>
      </c>
      <c r="AH1948" s="13">
        <f t="shared" si="521"/>
        <v>1253.2293749999999</v>
      </c>
      <c r="AI1948" s="13">
        <f t="shared" si="522"/>
        <v>1043.2928750000001</v>
      </c>
      <c r="AJ1948" s="13">
        <f t="shared" si="523"/>
        <v>-1.8179999999999978</v>
      </c>
      <c r="AK1948" s="13">
        <f t="shared" si="524"/>
        <v>-766.70749999999998</v>
      </c>
      <c r="AL1948" s="13">
        <f t="shared" si="525"/>
        <v>120.83249999999998</v>
      </c>
      <c r="AM1948" s="13">
        <f t="shared" si="526"/>
        <v>797.68750000000011</v>
      </c>
      <c r="AN1948" s="13">
        <f t="shared" si="527"/>
        <v>-9.5139999999999958</v>
      </c>
    </row>
    <row r="1949" spans="1:40" x14ac:dyDescent="0.25">
      <c r="A1949" s="10" t="s">
        <v>593</v>
      </c>
      <c r="B1949" s="10" t="s">
        <v>593</v>
      </c>
      <c r="C1949" s="10" t="s">
        <v>27</v>
      </c>
      <c r="D1949" s="10" t="s">
        <v>605</v>
      </c>
      <c r="E1949" s="10" t="s">
        <v>1039</v>
      </c>
      <c r="F1949" s="10" t="s">
        <v>29</v>
      </c>
      <c r="G1949" s="13">
        <v>44.53</v>
      </c>
      <c r="H1949" s="13">
        <v>15.7</v>
      </c>
      <c r="I1949" s="13">
        <v>5.38</v>
      </c>
      <c r="J1949" s="13">
        <v>45.5</v>
      </c>
      <c r="K1949" s="13">
        <v>14.73</v>
      </c>
      <c r="L1949" s="13">
        <v>10.224</v>
      </c>
      <c r="M1949" s="13">
        <v>40.21</v>
      </c>
      <c r="N1949" s="13">
        <v>1230.8204000000001</v>
      </c>
      <c r="O1949" s="13">
        <v>1018.4804</v>
      </c>
      <c r="P1949" s="13">
        <v>186.4025</v>
      </c>
      <c r="Q1949" s="13">
        <v>1339.1684</v>
      </c>
      <c r="R1949" s="13">
        <v>910.13239999999996</v>
      </c>
      <c r="S1949" s="13">
        <v>30.167999999999999</v>
      </c>
      <c r="T1949" s="13">
        <v>-507.91</v>
      </c>
      <c r="U1949" s="13">
        <v>222.02</v>
      </c>
      <c r="V1949" s="13">
        <v>554.32000000000005</v>
      </c>
      <c r="W1949" s="13">
        <v>156.38900000000001</v>
      </c>
      <c r="X1949" s="13">
        <f t="shared" si="511"/>
        <v>45.844999999999999</v>
      </c>
      <c r="Y1949" s="13">
        <f t="shared" si="512"/>
        <v>16.97</v>
      </c>
      <c r="Z1949" s="13">
        <f t="shared" si="513"/>
        <v>4.2725</v>
      </c>
      <c r="AA1949" s="13">
        <f t="shared" si="514"/>
        <v>46.52</v>
      </c>
      <c r="AB1949" s="13">
        <f t="shared" si="515"/>
        <v>16.297499999999999</v>
      </c>
      <c r="AC1949" s="13">
        <f t="shared" si="516"/>
        <v>8.0942500000000006</v>
      </c>
      <c r="AD1949" s="13">
        <f t="shared" si="517"/>
        <v>40.909999999999997</v>
      </c>
      <c r="AE1949" s="13">
        <f t="shared" si="518"/>
        <v>1170.7571</v>
      </c>
      <c r="AF1949" s="13">
        <f t="shared" si="519"/>
        <v>939.52457500000003</v>
      </c>
      <c r="AG1949" s="13">
        <f t="shared" si="520"/>
        <v>249.30017500000002</v>
      </c>
      <c r="AH1949" s="13">
        <f t="shared" si="521"/>
        <v>1331.9684000000002</v>
      </c>
      <c r="AI1949" s="13">
        <f t="shared" si="522"/>
        <v>778.31327499999998</v>
      </c>
      <c r="AJ1949" s="13">
        <f t="shared" si="523"/>
        <v>32.243000000000002</v>
      </c>
      <c r="AK1949" s="13">
        <f t="shared" si="524"/>
        <v>-593.1875</v>
      </c>
      <c r="AL1949" s="13">
        <f t="shared" si="525"/>
        <v>408.59250000000003</v>
      </c>
      <c r="AM1949" s="13">
        <f t="shared" si="526"/>
        <v>741.93500000000017</v>
      </c>
      <c r="AN1949" s="13">
        <f t="shared" si="527"/>
        <v>144.73850000000002</v>
      </c>
    </row>
    <row r="1950" spans="1:40" x14ac:dyDescent="0.25">
      <c r="A1950" s="10" t="s">
        <v>593</v>
      </c>
      <c r="B1950" s="10" t="s">
        <v>593</v>
      </c>
      <c r="C1950" s="10" t="s">
        <v>27</v>
      </c>
      <c r="D1950" s="10" t="s">
        <v>606</v>
      </c>
      <c r="E1950" s="10" t="s">
        <v>1039</v>
      </c>
      <c r="F1950" s="10" t="s">
        <v>29</v>
      </c>
      <c r="G1950" s="13">
        <v>42.17</v>
      </c>
      <c r="H1950" s="13">
        <v>3.89</v>
      </c>
      <c r="I1950" s="13">
        <v>4.7300000000000004</v>
      </c>
      <c r="J1950" s="13">
        <v>42.75</v>
      </c>
      <c r="K1950" s="13">
        <v>3.32</v>
      </c>
      <c r="L1950" s="13">
        <v>6.9470000000000001</v>
      </c>
      <c r="M1950" s="13">
        <v>41.19</v>
      </c>
      <c r="N1950" s="13">
        <v>799.26829999999995</v>
      </c>
      <c r="O1950" s="13">
        <v>750.97839999999997</v>
      </c>
      <c r="P1950" s="13">
        <v>139.96879999999999</v>
      </c>
      <c r="Q1950" s="13">
        <v>917.15940000000001</v>
      </c>
      <c r="R1950" s="13">
        <v>633.08730000000003</v>
      </c>
      <c r="S1950" s="13">
        <v>40.106000000000002</v>
      </c>
      <c r="T1950" s="13">
        <v>-507.91</v>
      </c>
      <c r="U1950" s="13">
        <v>222.02</v>
      </c>
      <c r="V1950" s="13">
        <v>554.32000000000005</v>
      </c>
      <c r="W1950" s="13">
        <v>156.38900000000001</v>
      </c>
      <c r="X1950" s="13">
        <f t="shared" si="511"/>
        <v>41.949999999999996</v>
      </c>
      <c r="Y1950" s="13">
        <f t="shared" si="512"/>
        <v>6.4499999999999993</v>
      </c>
      <c r="Z1950" s="13">
        <f t="shared" si="513"/>
        <v>4.1899999999999995</v>
      </c>
      <c r="AA1950" s="13">
        <f t="shared" si="514"/>
        <v>42.452500000000001</v>
      </c>
      <c r="AB1950" s="13">
        <f t="shared" si="515"/>
        <v>5.9474999999999998</v>
      </c>
      <c r="AC1950" s="13">
        <f t="shared" si="516"/>
        <v>6.5862499999999997</v>
      </c>
      <c r="AD1950" s="13">
        <f t="shared" si="517"/>
        <v>39.9</v>
      </c>
      <c r="AE1950" s="13">
        <f t="shared" si="518"/>
        <v>871.42115000000001</v>
      </c>
      <c r="AF1950" s="13">
        <f t="shared" si="519"/>
        <v>731.14485000000013</v>
      </c>
      <c r="AG1950" s="13">
        <f t="shared" si="520"/>
        <v>106.23830000000001</v>
      </c>
      <c r="AH1950" s="13">
        <f t="shared" si="521"/>
        <v>933.75385000000006</v>
      </c>
      <c r="AI1950" s="13">
        <f t="shared" si="522"/>
        <v>668.81214999999997</v>
      </c>
      <c r="AJ1950" s="13">
        <f t="shared" si="523"/>
        <v>28.385999999999999</v>
      </c>
      <c r="AK1950" s="13">
        <f t="shared" si="524"/>
        <v>-324.11</v>
      </c>
      <c r="AL1950" s="13">
        <f t="shared" si="525"/>
        <v>272.03000000000003</v>
      </c>
      <c r="AM1950" s="13">
        <f t="shared" si="526"/>
        <v>432.35500000000002</v>
      </c>
      <c r="AN1950" s="13">
        <f t="shared" si="527"/>
        <v>137.60650000000001</v>
      </c>
    </row>
    <row r="1951" spans="1:40" x14ac:dyDescent="0.25">
      <c r="A1951" s="10" t="s">
        <v>593</v>
      </c>
      <c r="B1951" s="10" t="s">
        <v>593</v>
      </c>
      <c r="C1951" s="10" t="s">
        <v>27</v>
      </c>
      <c r="D1951" s="10" t="s">
        <v>568</v>
      </c>
      <c r="E1951" s="10" t="s">
        <v>1039</v>
      </c>
      <c r="F1951" s="10" t="s">
        <v>29</v>
      </c>
      <c r="G1951" s="13">
        <v>61.46</v>
      </c>
      <c r="H1951" s="13">
        <v>7.75</v>
      </c>
      <c r="I1951" s="13">
        <v>6.61</v>
      </c>
      <c r="J1951" s="13">
        <v>62.26</v>
      </c>
      <c r="K1951" s="13">
        <v>6.95</v>
      </c>
      <c r="L1951" s="13">
        <v>6.9160000000000004</v>
      </c>
      <c r="M1951" s="13">
        <v>59.1</v>
      </c>
      <c r="N1951" s="13">
        <v>778.2088</v>
      </c>
      <c r="O1951" s="13">
        <v>965.0557</v>
      </c>
      <c r="P1951" s="13">
        <v>-30.793099999999999</v>
      </c>
      <c r="Q1951" s="13">
        <v>969.99969999999996</v>
      </c>
      <c r="R1951" s="13">
        <v>773.26480000000004</v>
      </c>
      <c r="S1951" s="13">
        <v>-80.879000000000005</v>
      </c>
      <c r="T1951" s="13">
        <v>-507.91</v>
      </c>
      <c r="U1951" s="13">
        <v>222.02</v>
      </c>
      <c r="V1951" s="13">
        <v>554.32000000000005</v>
      </c>
      <c r="W1951" s="13">
        <v>156.38900000000001</v>
      </c>
      <c r="X1951" s="13">
        <f t="shared" si="511"/>
        <v>57.144999999999996</v>
      </c>
      <c r="Y1951" s="13">
        <f t="shared" si="512"/>
        <v>2.71</v>
      </c>
      <c r="Z1951" s="13">
        <f t="shared" si="513"/>
        <v>11.904999999999999</v>
      </c>
      <c r="AA1951" s="13">
        <f t="shared" si="514"/>
        <v>59.819999999999993</v>
      </c>
      <c r="AB1951" s="13">
        <f t="shared" si="515"/>
        <v>3.2500000000000195E-2</v>
      </c>
      <c r="AC1951" s="13">
        <f t="shared" si="516"/>
        <v>11.638250000000001</v>
      </c>
      <c r="AD1951" s="13">
        <f t="shared" si="517"/>
        <v>60.012500000000003</v>
      </c>
      <c r="AE1951" s="13">
        <f t="shared" si="518"/>
        <v>829.74177499999996</v>
      </c>
      <c r="AF1951" s="13">
        <f t="shared" si="519"/>
        <v>977.70427499999994</v>
      </c>
      <c r="AG1951" s="13">
        <f t="shared" si="520"/>
        <v>-13.840899999999998</v>
      </c>
      <c r="AH1951" s="13">
        <f t="shared" si="521"/>
        <v>983.67647499999998</v>
      </c>
      <c r="AI1951" s="13">
        <f t="shared" si="522"/>
        <v>823.76960000000008</v>
      </c>
      <c r="AJ1951" s="13">
        <f t="shared" si="523"/>
        <v>4.608749999999997</v>
      </c>
      <c r="AK1951" s="13">
        <f t="shared" si="524"/>
        <v>-343.435</v>
      </c>
      <c r="AL1951" s="13">
        <f t="shared" si="525"/>
        <v>101.85250000000001</v>
      </c>
      <c r="AM1951" s="13">
        <f t="shared" si="526"/>
        <v>389.12500000000006</v>
      </c>
      <c r="AN1951" s="13">
        <f t="shared" si="527"/>
        <v>-15.141750000000005</v>
      </c>
    </row>
    <row r="1952" spans="1:40" x14ac:dyDescent="0.25">
      <c r="A1952" s="10" t="s">
        <v>594</v>
      </c>
      <c r="B1952" s="10" t="s">
        <v>594</v>
      </c>
      <c r="C1952" s="10" t="s">
        <v>27</v>
      </c>
      <c r="D1952" s="10" t="s">
        <v>568</v>
      </c>
      <c r="E1952" s="10" t="s">
        <v>1039</v>
      </c>
      <c r="F1952" s="10" t="s">
        <v>29</v>
      </c>
      <c r="G1952" s="13">
        <v>54.57</v>
      </c>
      <c r="H1952" s="13">
        <v>6.37</v>
      </c>
      <c r="I1952" s="13">
        <v>10.68</v>
      </c>
      <c r="J1952" s="13">
        <v>56.83</v>
      </c>
      <c r="K1952" s="13">
        <v>4.1100000000000003</v>
      </c>
      <c r="L1952" s="13">
        <v>11.954000000000001</v>
      </c>
      <c r="M1952" s="13">
        <v>54.89</v>
      </c>
      <c r="N1952" s="13">
        <v>885.94359999999995</v>
      </c>
      <c r="O1952" s="13">
        <v>998.60749999999996</v>
      </c>
      <c r="P1952" s="13">
        <v>20.043800000000001</v>
      </c>
      <c r="Q1952" s="13">
        <v>1002.0672</v>
      </c>
      <c r="R1952" s="13">
        <v>882.48389999999995</v>
      </c>
      <c r="S1952" s="13">
        <v>80.206999999999994</v>
      </c>
      <c r="T1952" s="13">
        <v>-171.78</v>
      </c>
      <c r="U1952" s="13">
        <v>245.99</v>
      </c>
      <c r="V1952" s="13">
        <v>300.02999999999997</v>
      </c>
      <c r="W1952" s="13">
        <v>124.92700000000001</v>
      </c>
      <c r="X1952" s="13">
        <f t="shared" si="511"/>
        <v>57.144999999999996</v>
      </c>
      <c r="Y1952" s="13">
        <f t="shared" si="512"/>
        <v>2.71</v>
      </c>
      <c r="Z1952" s="13">
        <f t="shared" si="513"/>
        <v>11.904999999999999</v>
      </c>
      <c r="AA1952" s="13">
        <f t="shared" si="514"/>
        <v>59.819999999999993</v>
      </c>
      <c r="AB1952" s="13">
        <f t="shared" si="515"/>
        <v>3.2500000000000195E-2</v>
      </c>
      <c r="AC1952" s="13">
        <f t="shared" si="516"/>
        <v>11.638250000000001</v>
      </c>
      <c r="AD1952" s="13">
        <f t="shared" si="517"/>
        <v>60.012500000000003</v>
      </c>
      <c r="AE1952" s="13">
        <f t="shared" si="518"/>
        <v>829.74177499999996</v>
      </c>
      <c r="AF1952" s="13">
        <f t="shared" si="519"/>
        <v>977.70427499999994</v>
      </c>
      <c r="AG1952" s="13">
        <f t="shared" si="520"/>
        <v>-13.840899999999998</v>
      </c>
      <c r="AH1952" s="13">
        <f t="shared" si="521"/>
        <v>983.67647499999998</v>
      </c>
      <c r="AI1952" s="13">
        <f t="shared" si="522"/>
        <v>823.76960000000008</v>
      </c>
      <c r="AJ1952" s="13">
        <f t="shared" si="523"/>
        <v>4.608749999999997</v>
      </c>
      <c r="AK1952" s="13">
        <f t="shared" si="524"/>
        <v>-343.435</v>
      </c>
      <c r="AL1952" s="13">
        <f t="shared" si="525"/>
        <v>101.85250000000001</v>
      </c>
      <c r="AM1952" s="13">
        <f t="shared" si="526"/>
        <v>389.12500000000006</v>
      </c>
      <c r="AN1952" s="13">
        <f t="shared" si="527"/>
        <v>-15.141750000000005</v>
      </c>
    </row>
    <row r="1953" spans="1:40" x14ac:dyDescent="0.25">
      <c r="A1953" s="10" t="s">
        <v>594</v>
      </c>
      <c r="B1953" s="10" t="s">
        <v>594</v>
      </c>
      <c r="C1953" s="10" t="s">
        <v>27</v>
      </c>
      <c r="D1953" s="10" t="s">
        <v>606</v>
      </c>
      <c r="E1953" s="10" t="s">
        <v>1039</v>
      </c>
      <c r="F1953" s="10" t="s">
        <v>29</v>
      </c>
      <c r="G1953" s="13">
        <v>40.65</v>
      </c>
      <c r="H1953" s="13">
        <v>3.59</v>
      </c>
      <c r="I1953" s="13">
        <v>5.38</v>
      </c>
      <c r="J1953" s="13">
        <v>41.41</v>
      </c>
      <c r="K1953" s="13">
        <v>2.82</v>
      </c>
      <c r="L1953" s="13">
        <v>8.0980000000000008</v>
      </c>
      <c r="M1953" s="13">
        <v>40.08</v>
      </c>
      <c r="N1953" s="13">
        <v>914.52880000000005</v>
      </c>
      <c r="O1953" s="13">
        <v>762.02570000000003</v>
      </c>
      <c r="P1953" s="13">
        <v>88.944299999999998</v>
      </c>
      <c r="Q1953" s="13">
        <v>955.43269999999995</v>
      </c>
      <c r="R1953" s="13">
        <v>721.12180000000001</v>
      </c>
      <c r="S1953" s="13">
        <v>24.696999999999999</v>
      </c>
      <c r="T1953" s="13">
        <v>-171.78</v>
      </c>
      <c r="U1953" s="13">
        <v>245.99</v>
      </c>
      <c r="V1953" s="13">
        <v>300.02999999999997</v>
      </c>
      <c r="W1953" s="13">
        <v>124.92700000000001</v>
      </c>
      <c r="X1953" s="13">
        <f t="shared" si="511"/>
        <v>41.949999999999996</v>
      </c>
      <c r="Y1953" s="13">
        <f t="shared" si="512"/>
        <v>6.4499999999999993</v>
      </c>
      <c r="Z1953" s="13">
        <f t="shared" si="513"/>
        <v>4.1899999999999995</v>
      </c>
      <c r="AA1953" s="13">
        <f t="shared" si="514"/>
        <v>42.452500000000001</v>
      </c>
      <c r="AB1953" s="13">
        <f t="shared" si="515"/>
        <v>5.9474999999999998</v>
      </c>
      <c r="AC1953" s="13">
        <f t="shared" si="516"/>
        <v>6.5862499999999997</v>
      </c>
      <c r="AD1953" s="13">
        <f t="shared" si="517"/>
        <v>39.9</v>
      </c>
      <c r="AE1953" s="13">
        <f t="shared" si="518"/>
        <v>871.42115000000001</v>
      </c>
      <c r="AF1953" s="13">
        <f t="shared" si="519"/>
        <v>731.14485000000013</v>
      </c>
      <c r="AG1953" s="13">
        <f t="shared" si="520"/>
        <v>106.23830000000001</v>
      </c>
      <c r="AH1953" s="13">
        <f t="shared" si="521"/>
        <v>933.75385000000006</v>
      </c>
      <c r="AI1953" s="13">
        <f t="shared" si="522"/>
        <v>668.81214999999997</v>
      </c>
      <c r="AJ1953" s="13">
        <f t="shared" si="523"/>
        <v>28.385999999999999</v>
      </c>
      <c r="AK1953" s="13">
        <f t="shared" si="524"/>
        <v>-324.11</v>
      </c>
      <c r="AL1953" s="13">
        <f t="shared" si="525"/>
        <v>272.03000000000003</v>
      </c>
      <c r="AM1953" s="13">
        <f t="shared" si="526"/>
        <v>432.35500000000002</v>
      </c>
      <c r="AN1953" s="13">
        <f t="shared" si="527"/>
        <v>137.60650000000001</v>
      </c>
    </row>
    <row r="1954" spans="1:40" x14ac:dyDescent="0.25">
      <c r="A1954" s="10" t="s">
        <v>594</v>
      </c>
      <c r="B1954" s="10" t="s">
        <v>594</v>
      </c>
      <c r="C1954" s="10" t="s">
        <v>27</v>
      </c>
      <c r="D1954" s="10" t="s">
        <v>607</v>
      </c>
      <c r="E1954" s="10" t="s">
        <v>1039</v>
      </c>
      <c r="F1954" s="10" t="s">
        <v>29</v>
      </c>
      <c r="G1954" s="13">
        <v>38.4</v>
      </c>
      <c r="H1954" s="13">
        <v>-7.64</v>
      </c>
      <c r="I1954" s="13">
        <v>8.02</v>
      </c>
      <c r="J1954" s="13">
        <v>39.76</v>
      </c>
      <c r="K1954" s="13">
        <v>-9</v>
      </c>
      <c r="L1954" s="13">
        <v>9.6</v>
      </c>
      <c r="M1954" s="13">
        <v>44.94</v>
      </c>
      <c r="N1954" s="13">
        <v>768.40819999999997</v>
      </c>
      <c r="O1954" s="13">
        <v>659.4873</v>
      </c>
      <c r="P1954" s="13">
        <v>33.083300000000001</v>
      </c>
      <c r="Q1954" s="13">
        <v>777.6694</v>
      </c>
      <c r="R1954" s="13">
        <v>650.22619999999995</v>
      </c>
      <c r="S1954" s="13">
        <v>15.638999999999999</v>
      </c>
      <c r="T1954" s="13">
        <v>-171.78</v>
      </c>
      <c r="U1954" s="13">
        <v>245.99</v>
      </c>
      <c r="V1954" s="13">
        <v>300.02999999999997</v>
      </c>
      <c r="W1954" s="13">
        <v>124.92700000000001</v>
      </c>
      <c r="X1954" s="13">
        <f t="shared" si="511"/>
        <v>37.83</v>
      </c>
      <c r="Y1954" s="13">
        <f t="shared" si="512"/>
        <v>-2.9824999999999999</v>
      </c>
      <c r="Z1954" s="13">
        <f t="shared" si="513"/>
        <v>8.2025000000000006</v>
      </c>
      <c r="AA1954" s="13">
        <f t="shared" si="514"/>
        <v>39.527500000000003</v>
      </c>
      <c r="AB1954" s="13">
        <f t="shared" si="515"/>
        <v>-4.68</v>
      </c>
      <c r="AC1954" s="13">
        <f t="shared" si="516"/>
        <v>10.809000000000001</v>
      </c>
      <c r="AD1954" s="13">
        <f t="shared" si="517"/>
        <v>42.314999999999998</v>
      </c>
      <c r="AE1954" s="13">
        <f t="shared" si="518"/>
        <v>750.86584999999991</v>
      </c>
      <c r="AF1954" s="13">
        <f t="shared" si="519"/>
        <v>574.72840000000008</v>
      </c>
      <c r="AG1954" s="13">
        <f t="shared" si="520"/>
        <v>29.071449999999999</v>
      </c>
      <c r="AH1954" s="13">
        <f t="shared" si="521"/>
        <v>756.17490000000009</v>
      </c>
      <c r="AI1954" s="13">
        <f t="shared" si="522"/>
        <v>569.41937499999995</v>
      </c>
      <c r="AJ1954" s="13">
        <f t="shared" si="523"/>
        <v>9.9494999999999987</v>
      </c>
      <c r="AK1954" s="13">
        <f t="shared" si="524"/>
        <v>-119.89500000000001</v>
      </c>
      <c r="AL1954" s="13">
        <f t="shared" si="525"/>
        <v>338.7475</v>
      </c>
      <c r="AM1954" s="13">
        <f t="shared" si="526"/>
        <v>420.54250000000002</v>
      </c>
      <c r="AN1954" s="13">
        <f t="shared" si="527"/>
        <v>116.94074999999999</v>
      </c>
    </row>
    <row r="1955" spans="1:40" x14ac:dyDescent="0.25">
      <c r="A1955" s="10" t="s">
        <v>594</v>
      </c>
      <c r="B1955" s="10" t="s">
        <v>594</v>
      </c>
      <c r="C1955" s="10" t="s">
        <v>27</v>
      </c>
      <c r="D1955" s="10" t="s">
        <v>569</v>
      </c>
      <c r="E1955" s="10" t="s">
        <v>1039</v>
      </c>
      <c r="F1955" s="10" t="s">
        <v>29</v>
      </c>
      <c r="G1955" s="13">
        <v>52.32</v>
      </c>
      <c r="H1955" s="13">
        <v>-4.8600000000000003</v>
      </c>
      <c r="I1955" s="13">
        <v>13.32</v>
      </c>
      <c r="J1955" s="13">
        <v>55.27</v>
      </c>
      <c r="K1955" s="13">
        <v>-7.81</v>
      </c>
      <c r="L1955" s="13">
        <v>12.488</v>
      </c>
      <c r="M1955" s="13">
        <v>59.56</v>
      </c>
      <c r="N1955" s="13">
        <v>739.73479999999995</v>
      </c>
      <c r="O1955" s="13">
        <v>896.73910000000001</v>
      </c>
      <c r="P1955" s="13">
        <v>-35.817300000000003</v>
      </c>
      <c r="Q1955" s="13">
        <v>904.524</v>
      </c>
      <c r="R1955" s="13">
        <v>731.94989999999996</v>
      </c>
      <c r="S1955" s="13">
        <v>-77.736999999999995</v>
      </c>
      <c r="T1955" s="13">
        <v>-171.78</v>
      </c>
      <c r="U1955" s="13">
        <v>245.99</v>
      </c>
      <c r="V1955" s="13">
        <v>300.02999999999997</v>
      </c>
      <c r="W1955" s="13">
        <v>124.92700000000001</v>
      </c>
      <c r="X1955" s="13">
        <f t="shared" si="511"/>
        <v>48.134999999999998</v>
      </c>
      <c r="Y1955" s="13">
        <f t="shared" si="512"/>
        <v>-9.3674999999999997</v>
      </c>
      <c r="Z1955" s="13">
        <f t="shared" si="513"/>
        <v>14.682499999999999</v>
      </c>
      <c r="AA1955" s="13">
        <f t="shared" si="514"/>
        <v>51.682499999999997</v>
      </c>
      <c r="AB1955" s="13">
        <f t="shared" si="515"/>
        <v>-12.912500000000001</v>
      </c>
      <c r="AC1955" s="13">
        <f t="shared" si="516"/>
        <v>13.4785</v>
      </c>
      <c r="AD1955" s="13">
        <f t="shared" si="517"/>
        <v>59.314999999999998</v>
      </c>
      <c r="AE1955" s="13">
        <f t="shared" si="518"/>
        <v>811.29902500000003</v>
      </c>
      <c r="AF1955" s="13">
        <f t="shared" si="519"/>
        <v>978.7367999999999</v>
      </c>
      <c r="AG1955" s="13">
        <f t="shared" si="520"/>
        <v>-5.9446000000000012</v>
      </c>
      <c r="AH1955" s="13">
        <f t="shared" si="521"/>
        <v>982.88510000000008</v>
      </c>
      <c r="AI1955" s="13">
        <f t="shared" si="522"/>
        <v>807.15075000000002</v>
      </c>
      <c r="AJ1955" s="13">
        <f t="shared" si="523"/>
        <v>1.4934999999999974</v>
      </c>
      <c r="AK1955" s="13">
        <f t="shared" si="524"/>
        <v>31.452500000000001</v>
      </c>
      <c r="AL1955" s="13">
        <f t="shared" si="525"/>
        <v>72.032499999999999</v>
      </c>
      <c r="AM1955" s="13">
        <f t="shared" si="526"/>
        <v>421.9425</v>
      </c>
      <c r="AN1955" s="13">
        <f t="shared" si="527"/>
        <v>-8.2447499999999962</v>
      </c>
    </row>
    <row r="1956" spans="1:40" x14ac:dyDescent="0.25">
      <c r="A1956" s="10" t="s">
        <v>595</v>
      </c>
      <c r="B1956" s="10" t="s">
        <v>595</v>
      </c>
      <c r="C1956" s="10" t="s">
        <v>27</v>
      </c>
      <c r="D1956" s="10" t="s">
        <v>553</v>
      </c>
      <c r="E1956" s="10" t="s">
        <v>1039</v>
      </c>
      <c r="F1956" s="10" t="s">
        <v>29</v>
      </c>
      <c r="G1956" s="13">
        <v>50.13</v>
      </c>
      <c r="H1956" s="13">
        <v>24.73</v>
      </c>
      <c r="I1956" s="13">
        <v>6.53</v>
      </c>
      <c r="J1956" s="13">
        <v>51.71</v>
      </c>
      <c r="K1956" s="13">
        <v>23.15</v>
      </c>
      <c r="L1956" s="13">
        <v>13.615</v>
      </c>
      <c r="M1956" s="13">
        <v>44.86</v>
      </c>
      <c r="N1956" s="13">
        <v>2227.7941000000001</v>
      </c>
      <c r="O1956" s="13">
        <v>958.57989999999995</v>
      </c>
      <c r="P1956" s="13">
        <v>139.3647</v>
      </c>
      <c r="Q1956" s="13">
        <v>2242.9167000000002</v>
      </c>
      <c r="R1956" s="13">
        <v>943.45730000000003</v>
      </c>
      <c r="S1956" s="13">
        <v>6.1929999999999996</v>
      </c>
      <c r="T1956" s="13">
        <v>-121.61</v>
      </c>
      <c r="U1956" s="13">
        <v>988.32</v>
      </c>
      <c r="V1956" s="13">
        <v>995.78</v>
      </c>
      <c r="W1956" s="13">
        <v>97.015000000000001</v>
      </c>
      <c r="X1956" s="13">
        <f t="shared" si="511"/>
        <v>51.852499999999999</v>
      </c>
      <c r="Y1956" s="13">
        <f t="shared" si="512"/>
        <v>25.025000000000002</v>
      </c>
      <c r="Z1956" s="13">
        <f t="shared" si="513"/>
        <v>8.9599999999999991</v>
      </c>
      <c r="AA1956" s="13">
        <f t="shared" si="514"/>
        <v>54.612500000000004</v>
      </c>
      <c r="AB1956" s="13">
        <f t="shared" si="515"/>
        <v>22.262500000000003</v>
      </c>
      <c r="AC1956" s="13">
        <f t="shared" si="516"/>
        <v>16.668499999999998</v>
      </c>
      <c r="AD1956" s="13">
        <f t="shared" si="517"/>
        <v>47.592500000000001</v>
      </c>
      <c r="AE1956" s="13">
        <f t="shared" si="518"/>
        <v>2661.9931999999999</v>
      </c>
      <c r="AF1956" s="13">
        <f t="shared" si="519"/>
        <v>1004.189625</v>
      </c>
      <c r="AG1956" s="13">
        <f t="shared" si="520"/>
        <v>57.158250000000002</v>
      </c>
      <c r="AH1956" s="13">
        <f t="shared" si="521"/>
        <v>2670.1631499999999</v>
      </c>
      <c r="AI1956" s="13">
        <f t="shared" si="522"/>
        <v>996.01967500000001</v>
      </c>
      <c r="AJ1956" s="13">
        <f t="shared" si="523"/>
        <v>2.0747499999999999</v>
      </c>
      <c r="AK1956" s="13">
        <f t="shared" si="524"/>
        <v>9.5674999999999137</v>
      </c>
      <c r="AL1956" s="13">
        <f t="shared" si="525"/>
        <v>1640.4549999999999</v>
      </c>
      <c r="AM1956" s="13">
        <f t="shared" si="526"/>
        <v>2104.1775000000002</v>
      </c>
      <c r="AN1956" s="13">
        <f t="shared" si="527"/>
        <v>88.367500000000007</v>
      </c>
    </row>
    <row r="1957" spans="1:40" x14ac:dyDescent="0.25">
      <c r="A1957" s="10" t="s">
        <v>595</v>
      </c>
      <c r="B1957" s="10" t="s">
        <v>595</v>
      </c>
      <c r="C1957" s="10" t="s">
        <v>27</v>
      </c>
      <c r="D1957" s="10" t="s">
        <v>551</v>
      </c>
      <c r="E1957" s="10" t="s">
        <v>1039</v>
      </c>
      <c r="F1957" s="10" t="s">
        <v>29</v>
      </c>
      <c r="G1957" s="13">
        <v>33.979999999999997</v>
      </c>
      <c r="H1957" s="13">
        <v>21.5</v>
      </c>
      <c r="I1957" s="13">
        <v>6.46</v>
      </c>
      <c r="J1957" s="13">
        <v>36.729999999999997</v>
      </c>
      <c r="K1957" s="13">
        <v>18.760000000000002</v>
      </c>
      <c r="L1957" s="13">
        <v>22.995000000000001</v>
      </c>
      <c r="M1957" s="13">
        <v>31.81</v>
      </c>
      <c r="N1957" s="13">
        <v>1649.6908000000001</v>
      </c>
      <c r="O1957" s="13">
        <v>7.6584000000000003</v>
      </c>
      <c r="P1957" s="13">
        <v>-48.200699999999998</v>
      </c>
      <c r="Q1957" s="13">
        <v>1651.1044999999999</v>
      </c>
      <c r="R1957" s="13">
        <v>6.2446999999999999</v>
      </c>
      <c r="S1957" s="13">
        <v>-1.68</v>
      </c>
      <c r="T1957" s="13">
        <v>-121.61</v>
      </c>
      <c r="U1957" s="13">
        <v>988.32</v>
      </c>
      <c r="V1957" s="13">
        <v>995.78</v>
      </c>
      <c r="W1957" s="13">
        <v>97.015000000000001</v>
      </c>
      <c r="X1957" s="13">
        <f t="shared" si="511"/>
        <v>35.114999999999995</v>
      </c>
      <c r="Y1957" s="13">
        <f t="shared" si="512"/>
        <v>21.705000000000002</v>
      </c>
      <c r="Z1957" s="13">
        <f t="shared" si="513"/>
        <v>5.84</v>
      </c>
      <c r="AA1957" s="13">
        <f t="shared" si="514"/>
        <v>37.33</v>
      </c>
      <c r="AB1957" s="13">
        <f t="shared" si="515"/>
        <v>19.495000000000001</v>
      </c>
      <c r="AC1957" s="13">
        <f t="shared" si="516"/>
        <v>20.41</v>
      </c>
      <c r="AD1957" s="13">
        <f t="shared" si="517"/>
        <v>32.352499999999999</v>
      </c>
      <c r="AE1957" s="13">
        <f t="shared" si="518"/>
        <v>1672.8045500000001</v>
      </c>
      <c r="AF1957" s="13">
        <f t="shared" si="519"/>
        <v>152.12512500000003</v>
      </c>
      <c r="AG1957" s="13">
        <f t="shared" si="520"/>
        <v>32.544274999999999</v>
      </c>
      <c r="AH1957" s="13">
        <f t="shared" si="521"/>
        <v>1675.4775500000001</v>
      </c>
      <c r="AI1957" s="13">
        <f t="shared" si="522"/>
        <v>149.452125</v>
      </c>
      <c r="AJ1957" s="13">
        <f t="shared" si="523"/>
        <v>1.222</v>
      </c>
      <c r="AK1957" s="13">
        <f t="shared" si="524"/>
        <v>58.497499999999988</v>
      </c>
      <c r="AL1957" s="13">
        <f t="shared" si="525"/>
        <v>735.995</v>
      </c>
      <c r="AM1957" s="13">
        <f t="shared" si="526"/>
        <v>751.86749999999995</v>
      </c>
      <c r="AN1957" s="13">
        <f t="shared" si="527"/>
        <v>85.087500000000006</v>
      </c>
    </row>
    <row r="1958" spans="1:40" x14ac:dyDescent="0.25">
      <c r="A1958" s="10" t="s">
        <v>595</v>
      </c>
      <c r="B1958" s="10" t="s">
        <v>595</v>
      </c>
      <c r="C1958" s="10" t="s">
        <v>27</v>
      </c>
      <c r="D1958" s="10" t="s">
        <v>608</v>
      </c>
      <c r="E1958" s="10" t="s">
        <v>1039</v>
      </c>
      <c r="F1958" s="10" t="s">
        <v>29</v>
      </c>
      <c r="G1958" s="13">
        <v>33.97</v>
      </c>
      <c r="H1958" s="13">
        <v>21.46</v>
      </c>
      <c r="I1958" s="13">
        <v>4.4400000000000004</v>
      </c>
      <c r="J1958" s="13">
        <v>35.39</v>
      </c>
      <c r="K1958" s="13">
        <v>20.04</v>
      </c>
      <c r="L1958" s="13">
        <v>17.675000000000001</v>
      </c>
      <c r="M1958" s="13">
        <v>30.74</v>
      </c>
      <c r="N1958" s="13">
        <v>1547.8279</v>
      </c>
      <c r="O1958" s="13">
        <v>184.84909999999999</v>
      </c>
      <c r="P1958" s="13">
        <v>236.18430000000001</v>
      </c>
      <c r="Q1958" s="13">
        <v>1587.5949000000001</v>
      </c>
      <c r="R1958" s="13">
        <v>145.0821</v>
      </c>
      <c r="S1958" s="13">
        <v>9.5570000000000004</v>
      </c>
      <c r="T1958" s="13">
        <v>-121.61</v>
      </c>
      <c r="U1958" s="13">
        <v>988.32</v>
      </c>
      <c r="V1958" s="13">
        <v>995.78</v>
      </c>
      <c r="W1958" s="13">
        <v>97.015000000000001</v>
      </c>
      <c r="X1958" s="13">
        <f t="shared" si="511"/>
        <v>33.397500000000001</v>
      </c>
      <c r="Y1958" s="13">
        <f t="shared" si="512"/>
        <v>20.7925</v>
      </c>
      <c r="Z1958" s="13">
        <f t="shared" si="513"/>
        <v>3.1175000000000002</v>
      </c>
      <c r="AA1958" s="13">
        <f t="shared" si="514"/>
        <v>34.1875</v>
      </c>
      <c r="AB1958" s="13">
        <f t="shared" si="515"/>
        <v>20.002499999999998</v>
      </c>
      <c r="AC1958" s="13">
        <f t="shared" si="516"/>
        <v>12.87575</v>
      </c>
      <c r="AD1958" s="13">
        <f t="shared" si="517"/>
        <v>29.762499999999999</v>
      </c>
      <c r="AE1958" s="13">
        <f t="shared" si="518"/>
        <v>1577.9240749999999</v>
      </c>
      <c r="AF1958" s="13">
        <f t="shared" si="519"/>
        <v>267.614375</v>
      </c>
      <c r="AG1958" s="13">
        <f t="shared" si="520"/>
        <v>210.52100000000002</v>
      </c>
      <c r="AH1958" s="13">
        <f t="shared" si="521"/>
        <v>1612.00155</v>
      </c>
      <c r="AI1958" s="13">
        <f t="shared" si="522"/>
        <v>233.536925</v>
      </c>
      <c r="AJ1958" s="13">
        <f t="shared" si="523"/>
        <v>8.8495000000000008</v>
      </c>
      <c r="AK1958" s="13">
        <f t="shared" si="524"/>
        <v>-210.36750000000001</v>
      </c>
      <c r="AL1958" s="13">
        <f t="shared" si="525"/>
        <v>639.29999999999995</v>
      </c>
      <c r="AM1958" s="13">
        <f t="shared" si="526"/>
        <v>693.13249999999994</v>
      </c>
      <c r="AN1958" s="13">
        <f t="shared" si="527"/>
        <v>107.68400000000001</v>
      </c>
    </row>
    <row r="1959" spans="1:40" x14ac:dyDescent="0.25">
      <c r="A1959" s="10" t="s">
        <v>595</v>
      </c>
      <c r="B1959" s="10" t="s">
        <v>595</v>
      </c>
      <c r="C1959" s="10" t="s">
        <v>27</v>
      </c>
      <c r="D1959" s="10" t="s">
        <v>604</v>
      </c>
      <c r="E1959" s="10" t="s">
        <v>1039</v>
      </c>
      <c r="F1959" s="10" t="s">
        <v>29</v>
      </c>
      <c r="G1959" s="13">
        <v>50.12</v>
      </c>
      <c r="H1959" s="13">
        <v>24.68</v>
      </c>
      <c r="I1959" s="13">
        <v>4.51</v>
      </c>
      <c r="J1959" s="13">
        <v>50.89</v>
      </c>
      <c r="K1959" s="13">
        <v>23.91</v>
      </c>
      <c r="L1959" s="13">
        <v>9.7729999999999997</v>
      </c>
      <c r="M1959" s="13">
        <v>44.1</v>
      </c>
      <c r="N1959" s="13">
        <v>2122.703</v>
      </c>
      <c r="O1959" s="13">
        <v>1137.6886</v>
      </c>
      <c r="P1959" s="13">
        <v>423.74970000000002</v>
      </c>
      <c r="Q1959" s="13">
        <v>2279.9088999999999</v>
      </c>
      <c r="R1959" s="13">
        <v>980.48270000000002</v>
      </c>
      <c r="S1959" s="13">
        <v>20.353999999999999</v>
      </c>
      <c r="T1959" s="13">
        <v>-121.61</v>
      </c>
      <c r="U1959" s="13">
        <v>988.32</v>
      </c>
      <c r="V1959" s="13">
        <v>995.78</v>
      </c>
      <c r="W1959" s="13">
        <v>97.015000000000001</v>
      </c>
      <c r="X1959" s="13">
        <f t="shared" si="511"/>
        <v>49.155000000000001</v>
      </c>
      <c r="Y1959" s="13">
        <f t="shared" si="512"/>
        <v>24.057500000000001</v>
      </c>
      <c r="Z1959" s="13">
        <f t="shared" si="513"/>
        <v>5.2050000000000001</v>
      </c>
      <c r="AA1959" s="13">
        <f t="shared" si="514"/>
        <v>50.209999999999994</v>
      </c>
      <c r="AB1959" s="13">
        <f t="shared" si="515"/>
        <v>23.004999999999999</v>
      </c>
      <c r="AC1959" s="13">
        <f t="shared" si="516"/>
        <v>11.22275</v>
      </c>
      <c r="AD1959" s="13">
        <f t="shared" si="517"/>
        <v>43.54</v>
      </c>
      <c r="AE1959" s="13">
        <f t="shared" si="518"/>
        <v>1712.1972999999998</v>
      </c>
      <c r="AF1959" s="13">
        <f t="shared" si="519"/>
        <v>982.92377499999998</v>
      </c>
      <c r="AG1959" s="13">
        <f t="shared" si="520"/>
        <v>412.196775</v>
      </c>
      <c r="AH1959" s="13">
        <f t="shared" si="521"/>
        <v>1902.5769500000001</v>
      </c>
      <c r="AI1959" s="13">
        <f t="shared" si="522"/>
        <v>792.54415000000006</v>
      </c>
      <c r="AJ1959" s="13">
        <f t="shared" si="523"/>
        <v>24.5535</v>
      </c>
      <c r="AK1959" s="13">
        <f t="shared" si="524"/>
        <v>-975.01250000000016</v>
      </c>
      <c r="AL1959" s="13">
        <f t="shared" si="525"/>
        <v>1095.3975</v>
      </c>
      <c r="AM1959" s="13">
        <f t="shared" si="526"/>
        <v>1540.7649999999999</v>
      </c>
      <c r="AN1959" s="13">
        <f t="shared" si="527"/>
        <v>129.37575000000001</v>
      </c>
    </row>
    <row r="1960" spans="1:40" x14ac:dyDescent="0.25">
      <c r="A1960" s="10" t="s">
        <v>596</v>
      </c>
      <c r="B1960" s="10" t="s">
        <v>596</v>
      </c>
      <c r="C1960" s="10" t="s">
        <v>27</v>
      </c>
      <c r="D1960" s="10" t="s">
        <v>604</v>
      </c>
      <c r="E1960" s="10" t="s">
        <v>1039</v>
      </c>
      <c r="F1960" s="10" t="s">
        <v>29</v>
      </c>
      <c r="G1960" s="13">
        <v>48.37</v>
      </c>
      <c r="H1960" s="13">
        <v>24.34</v>
      </c>
      <c r="I1960" s="13">
        <v>4.32</v>
      </c>
      <c r="J1960" s="13">
        <v>49.13</v>
      </c>
      <c r="K1960" s="13">
        <v>23.58</v>
      </c>
      <c r="L1960" s="13">
        <v>9.8849999999999998</v>
      </c>
      <c r="M1960" s="13">
        <v>42.56</v>
      </c>
      <c r="N1960" s="13">
        <v>1676.7121999999999</v>
      </c>
      <c r="O1960" s="13">
        <v>956.7373</v>
      </c>
      <c r="P1960" s="13">
        <v>394.18009999999998</v>
      </c>
      <c r="Q1960" s="13">
        <v>1850.5496000000001</v>
      </c>
      <c r="R1960" s="13">
        <v>782.9</v>
      </c>
      <c r="S1960" s="13">
        <v>23.797999999999998</v>
      </c>
      <c r="T1960" s="13">
        <v>-523.57000000000005</v>
      </c>
      <c r="U1960" s="13">
        <v>684.81</v>
      </c>
      <c r="V1960" s="13">
        <v>862.03</v>
      </c>
      <c r="W1960" s="13">
        <v>127.4</v>
      </c>
      <c r="X1960" s="13">
        <f t="shared" si="511"/>
        <v>49.155000000000001</v>
      </c>
      <c r="Y1960" s="13">
        <f t="shared" si="512"/>
        <v>24.057500000000001</v>
      </c>
      <c r="Z1960" s="13">
        <f t="shared" si="513"/>
        <v>5.2050000000000001</v>
      </c>
      <c r="AA1960" s="13">
        <f t="shared" si="514"/>
        <v>50.209999999999994</v>
      </c>
      <c r="AB1960" s="13">
        <f t="shared" si="515"/>
        <v>23.004999999999999</v>
      </c>
      <c r="AC1960" s="13">
        <f t="shared" si="516"/>
        <v>11.22275</v>
      </c>
      <c r="AD1960" s="13">
        <f t="shared" si="517"/>
        <v>43.54</v>
      </c>
      <c r="AE1960" s="13">
        <f t="shared" si="518"/>
        <v>1712.1972999999998</v>
      </c>
      <c r="AF1960" s="13">
        <f t="shared" si="519"/>
        <v>982.92377499999998</v>
      </c>
      <c r="AG1960" s="13">
        <f t="shared" si="520"/>
        <v>412.196775</v>
      </c>
      <c r="AH1960" s="13">
        <f t="shared" si="521"/>
        <v>1902.5769500000001</v>
      </c>
      <c r="AI1960" s="13">
        <f t="shared" si="522"/>
        <v>792.54415000000006</v>
      </c>
      <c r="AJ1960" s="13">
        <f t="shared" si="523"/>
        <v>24.5535</v>
      </c>
      <c r="AK1960" s="13">
        <f t="shared" si="524"/>
        <v>-975.01250000000016</v>
      </c>
      <c r="AL1960" s="13">
        <f t="shared" si="525"/>
        <v>1095.3975</v>
      </c>
      <c r="AM1960" s="13">
        <f t="shared" si="526"/>
        <v>1540.7649999999999</v>
      </c>
      <c r="AN1960" s="13">
        <f t="shared" si="527"/>
        <v>129.37575000000001</v>
      </c>
    </row>
    <row r="1961" spans="1:40" x14ac:dyDescent="0.25">
      <c r="A1961" s="10" t="s">
        <v>596</v>
      </c>
      <c r="B1961" s="10" t="s">
        <v>596</v>
      </c>
      <c r="C1961" s="10" t="s">
        <v>27</v>
      </c>
      <c r="D1961" s="10" t="s">
        <v>608</v>
      </c>
      <c r="E1961" s="10" t="s">
        <v>1039</v>
      </c>
      <c r="F1961" s="10" t="s">
        <v>29</v>
      </c>
      <c r="G1961" s="13">
        <v>33.049999999999997</v>
      </c>
      <c r="H1961" s="13">
        <v>21.27</v>
      </c>
      <c r="I1961" s="13">
        <v>2.37</v>
      </c>
      <c r="J1961" s="13">
        <v>33.51</v>
      </c>
      <c r="K1961" s="13">
        <v>20.81</v>
      </c>
      <c r="L1961" s="13">
        <v>10.97</v>
      </c>
      <c r="M1961" s="13">
        <v>29.3</v>
      </c>
      <c r="N1961" s="13">
        <v>1648.4241999999999</v>
      </c>
      <c r="O1961" s="13">
        <v>296.72140000000002</v>
      </c>
      <c r="P1961" s="13">
        <v>264.84710000000001</v>
      </c>
      <c r="Q1961" s="13">
        <v>1698.4648</v>
      </c>
      <c r="R1961" s="13">
        <v>246.68090000000001</v>
      </c>
      <c r="S1961" s="13">
        <v>10.699</v>
      </c>
      <c r="T1961" s="13">
        <v>-523.57000000000005</v>
      </c>
      <c r="U1961" s="13">
        <v>684.81</v>
      </c>
      <c r="V1961" s="13">
        <v>862.03</v>
      </c>
      <c r="W1961" s="13">
        <v>127.4</v>
      </c>
      <c r="X1961" s="13">
        <f t="shared" si="511"/>
        <v>33.397500000000001</v>
      </c>
      <c r="Y1961" s="13">
        <f t="shared" si="512"/>
        <v>20.7925</v>
      </c>
      <c r="Z1961" s="13">
        <f t="shared" si="513"/>
        <v>3.1175000000000002</v>
      </c>
      <c r="AA1961" s="13">
        <f t="shared" si="514"/>
        <v>34.1875</v>
      </c>
      <c r="AB1961" s="13">
        <f t="shared" si="515"/>
        <v>20.002499999999998</v>
      </c>
      <c r="AC1961" s="13">
        <f t="shared" si="516"/>
        <v>12.87575</v>
      </c>
      <c r="AD1961" s="13">
        <f t="shared" si="517"/>
        <v>29.762499999999999</v>
      </c>
      <c r="AE1961" s="13">
        <f t="shared" si="518"/>
        <v>1577.9240749999999</v>
      </c>
      <c r="AF1961" s="13">
        <f t="shared" si="519"/>
        <v>267.614375</v>
      </c>
      <c r="AG1961" s="13">
        <f t="shared" si="520"/>
        <v>210.52100000000002</v>
      </c>
      <c r="AH1961" s="13">
        <f t="shared" si="521"/>
        <v>1612.00155</v>
      </c>
      <c r="AI1961" s="13">
        <f t="shared" si="522"/>
        <v>233.536925</v>
      </c>
      <c r="AJ1961" s="13">
        <f t="shared" si="523"/>
        <v>8.8495000000000008</v>
      </c>
      <c r="AK1961" s="13">
        <f t="shared" si="524"/>
        <v>-210.36750000000001</v>
      </c>
      <c r="AL1961" s="13">
        <f t="shared" si="525"/>
        <v>639.29999999999995</v>
      </c>
      <c r="AM1961" s="13">
        <f t="shared" si="526"/>
        <v>693.13249999999994</v>
      </c>
      <c r="AN1961" s="13">
        <f t="shared" si="527"/>
        <v>107.68400000000001</v>
      </c>
    </row>
    <row r="1962" spans="1:40" x14ac:dyDescent="0.25">
      <c r="A1962" s="10" t="s">
        <v>596</v>
      </c>
      <c r="B1962" s="10" t="s">
        <v>596</v>
      </c>
      <c r="C1962" s="10" t="s">
        <v>27</v>
      </c>
      <c r="D1962" s="10" t="s">
        <v>609</v>
      </c>
      <c r="E1962" s="10" t="s">
        <v>1039</v>
      </c>
      <c r="F1962" s="10" t="s">
        <v>29</v>
      </c>
      <c r="G1962" s="13">
        <v>31.83</v>
      </c>
      <c r="H1962" s="13">
        <v>15.18</v>
      </c>
      <c r="I1962" s="13">
        <v>1.22</v>
      </c>
      <c r="J1962" s="13">
        <v>31.92</v>
      </c>
      <c r="K1962" s="13">
        <v>15.09</v>
      </c>
      <c r="L1962" s="13">
        <v>4.1589999999999998</v>
      </c>
      <c r="M1962" s="13">
        <v>27.65</v>
      </c>
      <c r="N1962" s="13">
        <v>1203.9767999999999</v>
      </c>
      <c r="O1962" s="13">
        <v>345.33339999999998</v>
      </c>
      <c r="P1962" s="13">
        <v>188.00890000000001</v>
      </c>
      <c r="Q1962" s="13">
        <v>1243.3388</v>
      </c>
      <c r="R1962" s="13">
        <v>305.97129999999999</v>
      </c>
      <c r="S1962" s="13">
        <v>11.824999999999999</v>
      </c>
      <c r="T1962" s="13">
        <v>-523.57000000000005</v>
      </c>
      <c r="U1962" s="13">
        <v>684.81</v>
      </c>
      <c r="V1962" s="13">
        <v>862.03</v>
      </c>
      <c r="W1962" s="13">
        <v>127.4</v>
      </c>
      <c r="X1962" s="13">
        <f t="shared" si="511"/>
        <v>31.85</v>
      </c>
      <c r="Y1962" s="13">
        <f t="shared" si="512"/>
        <v>15.734999999999999</v>
      </c>
      <c r="Z1962" s="13">
        <f t="shared" si="513"/>
        <v>0.59589750000000008</v>
      </c>
      <c r="AA1962" s="13">
        <f t="shared" si="514"/>
        <v>31.8825</v>
      </c>
      <c r="AB1962" s="13">
        <f t="shared" si="515"/>
        <v>15.702499999999999</v>
      </c>
      <c r="AC1962" s="13">
        <f t="shared" si="516"/>
        <v>2.0660000000000003</v>
      </c>
      <c r="AD1962" s="13">
        <f t="shared" si="517"/>
        <v>27.6175</v>
      </c>
      <c r="AE1962" s="13">
        <f t="shared" si="518"/>
        <v>1242.3858</v>
      </c>
      <c r="AF1962" s="13">
        <f t="shared" si="519"/>
        <v>386.43225000000001</v>
      </c>
      <c r="AG1962" s="13">
        <f t="shared" si="520"/>
        <v>241.11920000000001</v>
      </c>
      <c r="AH1962" s="13">
        <f t="shared" si="521"/>
        <v>1307.2835999999998</v>
      </c>
      <c r="AI1962" s="13">
        <f t="shared" si="522"/>
        <v>321.53437499999995</v>
      </c>
      <c r="AJ1962" s="13">
        <f t="shared" si="523"/>
        <v>14.73625</v>
      </c>
      <c r="AK1962" s="13">
        <f t="shared" si="524"/>
        <v>-307.03250000000003</v>
      </c>
      <c r="AL1962" s="13">
        <f t="shared" si="525"/>
        <v>420.42750000000001</v>
      </c>
      <c r="AM1962" s="13">
        <f t="shared" si="526"/>
        <v>526.21749999999997</v>
      </c>
      <c r="AN1962" s="13">
        <f t="shared" si="527"/>
        <v>125.26824999999999</v>
      </c>
    </row>
    <row r="1963" spans="1:40" x14ac:dyDescent="0.25">
      <c r="A1963" s="10" t="s">
        <v>596</v>
      </c>
      <c r="B1963" s="10" t="s">
        <v>596</v>
      </c>
      <c r="C1963" s="10" t="s">
        <v>27</v>
      </c>
      <c r="D1963" s="10" t="s">
        <v>605</v>
      </c>
      <c r="E1963" s="10" t="s">
        <v>1039</v>
      </c>
      <c r="F1963" s="10" t="s">
        <v>29</v>
      </c>
      <c r="G1963" s="13">
        <v>47.16</v>
      </c>
      <c r="H1963" s="13">
        <v>18.239999999999998</v>
      </c>
      <c r="I1963" s="13">
        <v>3.17</v>
      </c>
      <c r="J1963" s="13">
        <v>47.5</v>
      </c>
      <c r="K1963" s="13">
        <v>17.899999999999999</v>
      </c>
      <c r="L1963" s="13">
        <v>6.1749999999999998</v>
      </c>
      <c r="M1963" s="13">
        <v>41.55</v>
      </c>
      <c r="N1963" s="13">
        <v>1230.1321</v>
      </c>
      <c r="O1963" s="13">
        <v>1004.4401</v>
      </c>
      <c r="P1963" s="13">
        <v>317.34190000000001</v>
      </c>
      <c r="Q1963" s="13">
        <v>1454.0948000000001</v>
      </c>
      <c r="R1963" s="13">
        <v>780.47739999999999</v>
      </c>
      <c r="S1963" s="13">
        <v>35.212000000000003</v>
      </c>
      <c r="T1963" s="13">
        <v>-523.57000000000005</v>
      </c>
      <c r="U1963" s="13">
        <v>684.81</v>
      </c>
      <c r="V1963" s="13">
        <v>862.03</v>
      </c>
      <c r="W1963" s="13">
        <v>127.4</v>
      </c>
      <c r="X1963" s="13">
        <f t="shared" si="511"/>
        <v>45.844999999999999</v>
      </c>
      <c r="Y1963" s="13">
        <f t="shared" si="512"/>
        <v>16.97</v>
      </c>
      <c r="Z1963" s="13">
        <f t="shared" si="513"/>
        <v>4.2725</v>
      </c>
      <c r="AA1963" s="13">
        <f t="shared" si="514"/>
        <v>46.52</v>
      </c>
      <c r="AB1963" s="13">
        <f t="shared" si="515"/>
        <v>16.297499999999999</v>
      </c>
      <c r="AC1963" s="13">
        <f t="shared" si="516"/>
        <v>8.0942500000000006</v>
      </c>
      <c r="AD1963" s="13">
        <f t="shared" si="517"/>
        <v>40.909999999999997</v>
      </c>
      <c r="AE1963" s="13">
        <f t="shared" si="518"/>
        <v>1170.7571</v>
      </c>
      <c r="AF1963" s="13">
        <f t="shared" si="519"/>
        <v>939.52457500000003</v>
      </c>
      <c r="AG1963" s="13">
        <f t="shared" si="520"/>
        <v>249.30017500000002</v>
      </c>
      <c r="AH1963" s="13">
        <f t="shared" si="521"/>
        <v>1331.9684000000002</v>
      </c>
      <c r="AI1963" s="13">
        <f t="shared" si="522"/>
        <v>778.31327499999998</v>
      </c>
      <c r="AJ1963" s="13">
        <f t="shared" si="523"/>
        <v>32.243000000000002</v>
      </c>
      <c r="AK1963" s="13">
        <f t="shared" si="524"/>
        <v>-593.1875</v>
      </c>
      <c r="AL1963" s="13">
        <f t="shared" si="525"/>
        <v>408.59250000000003</v>
      </c>
      <c r="AM1963" s="13">
        <f t="shared" si="526"/>
        <v>741.93500000000017</v>
      </c>
      <c r="AN1963" s="13">
        <f t="shared" si="527"/>
        <v>144.73850000000002</v>
      </c>
    </row>
    <row r="1964" spans="1:40" x14ac:dyDescent="0.25">
      <c r="A1964" s="10" t="s">
        <v>597</v>
      </c>
      <c r="B1964" s="10" t="s">
        <v>597</v>
      </c>
      <c r="C1964" s="10" t="s">
        <v>27</v>
      </c>
      <c r="D1964" s="10" t="s">
        <v>605</v>
      </c>
      <c r="E1964" s="10" t="s">
        <v>1039</v>
      </c>
      <c r="F1964" s="10" t="s">
        <v>29</v>
      </c>
      <c r="G1964" s="13">
        <v>44.95</v>
      </c>
      <c r="H1964" s="13">
        <v>17.8</v>
      </c>
      <c r="I1964" s="13">
        <v>2.4700000000000002</v>
      </c>
      <c r="J1964" s="13">
        <v>45.18</v>
      </c>
      <c r="K1964" s="13">
        <v>17.579999999999998</v>
      </c>
      <c r="L1964" s="13">
        <v>5.1529999999999996</v>
      </c>
      <c r="M1964" s="13">
        <v>39.44</v>
      </c>
      <c r="N1964" s="13">
        <v>1149.0244</v>
      </c>
      <c r="O1964" s="13">
        <v>838.56910000000005</v>
      </c>
      <c r="P1964" s="13">
        <v>224.58940000000001</v>
      </c>
      <c r="Q1964" s="13">
        <v>1266.8096</v>
      </c>
      <c r="R1964" s="13">
        <v>720.78390000000002</v>
      </c>
      <c r="S1964" s="13">
        <v>27.675000000000001</v>
      </c>
      <c r="T1964" s="13">
        <v>-365.18</v>
      </c>
      <c r="U1964" s="13">
        <v>346.95</v>
      </c>
      <c r="V1964" s="13">
        <v>503.72</v>
      </c>
      <c r="W1964" s="13">
        <v>136.46600000000001</v>
      </c>
      <c r="X1964" s="13">
        <f t="shared" si="511"/>
        <v>45.844999999999999</v>
      </c>
      <c r="Y1964" s="13">
        <f t="shared" si="512"/>
        <v>16.97</v>
      </c>
      <c r="Z1964" s="13">
        <f t="shared" si="513"/>
        <v>4.2725</v>
      </c>
      <c r="AA1964" s="13">
        <f t="shared" si="514"/>
        <v>46.52</v>
      </c>
      <c r="AB1964" s="13">
        <f t="shared" si="515"/>
        <v>16.297499999999999</v>
      </c>
      <c r="AC1964" s="13">
        <f t="shared" si="516"/>
        <v>8.0942500000000006</v>
      </c>
      <c r="AD1964" s="13">
        <f t="shared" si="517"/>
        <v>40.909999999999997</v>
      </c>
      <c r="AE1964" s="13">
        <f t="shared" si="518"/>
        <v>1170.7571</v>
      </c>
      <c r="AF1964" s="13">
        <f t="shared" si="519"/>
        <v>939.52457500000003</v>
      </c>
      <c r="AG1964" s="13">
        <f t="shared" si="520"/>
        <v>249.30017500000002</v>
      </c>
      <c r="AH1964" s="13">
        <f t="shared" si="521"/>
        <v>1331.9684000000002</v>
      </c>
      <c r="AI1964" s="13">
        <f t="shared" si="522"/>
        <v>778.31327499999998</v>
      </c>
      <c r="AJ1964" s="13">
        <f t="shared" si="523"/>
        <v>32.243000000000002</v>
      </c>
      <c r="AK1964" s="13">
        <f t="shared" si="524"/>
        <v>-593.1875</v>
      </c>
      <c r="AL1964" s="13">
        <f t="shared" si="525"/>
        <v>408.59250000000003</v>
      </c>
      <c r="AM1964" s="13">
        <f t="shared" si="526"/>
        <v>741.93500000000017</v>
      </c>
      <c r="AN1964" s="13">
        <f t="shared" si="527"/>
        <v>144.73850000000002</v>
      </c>
    </row>
    <row r="1965" spans="1:40" x14ac:dyDescent="0.25">
      <c r="A1965" s="10" t="s">
        <v>597</v>
      </c>
      <c r="B1965" s="10" t="s">
        <v>597</v>
      </c>
      <c r="C1965" s="10" t="s">
        <v>27</v>
      </c>
      <c r="D1965" s="10" t="s">
        <v>609</v>
      </c>
      <c r="E1965" s="10" t="s">
        <v>1039</v>
      </c>
      <c r="F1965" s="10" t="s">
        <v>29</v>
      </c>
      <c r="G1965" s="13">
        <v>31.64</v>
      </c>
      <c r="H1965" s="13">
        <v>15.14</v>
      </c>
      <c r="I1965" s="13">
        <v>0.75</v>
      </c>
      <c r="J1965" s="13">
        <v>31.67</v>
      </c>
      <c r="K1965" s="13">
        <v>15.11</v>
      </c>
      <c r="L1965" s="13">
        <v>2.5830000000000002</v>
      </c>
      <c r="M1965" s="13">
        <v>27.44</v>
      </c>
      <c r="N1965" s="13">
        <v>1249.2723000000001</v>
      </c>
      <c r="O1965" s="13">
        <v>504.0419</v>
      </c>
      <c r="P1965" s="13">
        <v>280.34379999999999</v>
      </c>
      <c r="Q1965" s="13">
        <v>1342.9561000000001</v>
      </c>
      <c r="R1965" s="13">
        <v>410.35809999999998</v>
      </c>
      <c r="S1965" s="13">
        <v>18.478000000000002</v>
      </c>
      <c r="T1965" s="13">
        <v>-365.18</v>
      </c>
      <c r="U1965" s="13">
        <v>346.95</v>
      </c>
      <c r="V1965" s="13">
        <v>503.72</v>
      </c>
      <c r="W1965" s="13">
        <v>136.46600000000001</v>
      </c>
      <c r="X1965" s="13">
        <f t="shared" si="511"/>
        <v>31.85</v>
      </c>
      <c r="Y1965" s="13">
        <f t="shared" si="512"/>
        <v>15.734999999999999</v>
      </c>
      <c r="Z1965" s="13">
        <f t="shared" si="513"/>
        <v>0.59589750000000008</v>
      </c>
      <c r="AA1965" s="13">
        <f t="shared" si="514"/>
        <v>31.8825</v>
      </c>
      <c r="AB1965" s="13">
        <f t="shared" si="515"/>
        <v>15.702499999999999</v>
      </c>
      <c r="AC1965" s="13">
        <f t="shared" si="516"/>
        <v>2.0660000000000003</v>
      </c>
      <c r="AD1965" s="13">
        <f t="shared" si="517"/>
        <v>27.6175</v>
      </c>
      <c r="AE1965" s="13">
        <f t="shared" si="518"/>
        <v>1242.3858</v>
      </c>
      <c r="AF1965" s="13">
        <f t="shared" si="519"/>
        <v>386.43225000000001</v>
      </c>
      <c r="AG1965" s="13">
        <f t="shared" si="520"/>
        <v>241.11920000000001</v>
      </c>
      <c r="AH1965" s="13">
        <f t="shared" si="521"/>
        <v>1307.2835999999998</v>
      </c>
      <c r="AI1965" s="13">
        <f t="shared" si="522"/>
        <v>321.53437499999995</v>
      </c>
      <c r="AJ1965" s="13">
        <f t="shared" si="523"/>
        <v>14.73625</v>
      </c>
      <c r="AK1965" s="13">
        <f t="shared" si="524"/>
        <v>-307.03250000000003</v>
      </c>
      <c r="AL1965" s="13">
        <f t="shared" si="525"/>
        <v>420.42750000000001</v>
      </c>
      <c r="AM1965" s="13">
        <f t="shared" si="526"/>
        <v>526.21749999999997</v>
      </c>
      <c r="AN1965" s="13">
        <f t="shared" si="527"/>
        <v>125.26824999999999</v>
      </c>
    </row>
    <row r="1966" spans="1:40" x14ac:dyDescent="0.25">
      <c r="A1966" s="10" t="s">
        <v>597</v>
      </c>
      <c r="B1966" s="10" t="s">
        <v>597</v>
      </c>
      <c r="C1966" s="10" t="s">
        <v>27</v>
      </c>
      <c r="D1966" s="10" t="s">
        <v>610</v>
      </c>
      <c r="E1966" s="10" t="s">
        <v>1039</v>
      </c>
      <c r="F1966" s="10" t="s">
        <v>29</v>
      </c>
      <c r="G1966" s="13">
        <v>29.94</v>
      </c>
      <c r="H1966" s="13">
        <v>6.65</v>
      </c>
      <c r="I1966" s="13">
        <v>1.28</v>
      </c>
      <c r="J1966" s="13">
        <v>30.01</v>
      </c>
      <c r="K1966" s="13">
        <v>6.58</v>
      </c>
      <c r="L1966" s="13">
        <v>3.133</v>
      </c>
      <c r="M1966" s="13">
        <v>27.32</v>
      </c>
      <c r="N1966" s="13">
        <v>938.53049999999996</v>
      </c>
      <c r="O1966" s="13">
        <v>383.29239999999999</v>
      </c>
      <c r="P1966" s="13">
        <v>157.511</v>
      </c>
      <c r="Q1966" s="13">
        <v>980.10109999999997</v>
      </c>
      <c r="R1966" s="13">
        <v>341.72179999999997</v>
      </c>
      <c r="S1966" s="13">
        <v>14.784000000000001</v>
      </c>
      <c r="T1966" s="13">
        <v>-365.18</v>
      </c>
      <c r="U1966" s="13">
        <v>346.95</v>
      </c>
      <c r="V1966" s="13">
        <v>503.72</v>
      </c>
      <c r="W1966" s="13">
        <v>136.46600000000001</v>
      </c>
      <c r="X1966" s="13">
        <f t="shared" si="511"/>
        <v>29.76</v>
      </c>
      <c r="Y1966" s="13">
        <f t="shared" si="512"/>
        <v>8.5474999999999994</v>
      </c>
      <c r="Z1966" s="13">
        <f t="shared" si="513"/>
        <v>1.1747625000000002</v>
      </c>
      <c r="AA1966" s="13">
        <f t="shared" si="514"/>
        <v>29.855</v>
      </c>
      <c r="AB1966" s="13">
        <f t="shared" si="515"/>
        <v>8.4525000000000006</v>
      </c>
      <c r="AC1966" s="13">
        <f t="shared" si="516"/>
        <v>3.0637500000000002</v>
      </c>
      <c r="AD1966" s="13">
        <f t="shared" si="517"/>
        <v>26.7225</v>
      </c>
      <c r="AE1966" s="13">
        <f t="shared" si="518"/>
        <v>957.53815000000009</v>
      </c>
      <c r="AF1966" s="13">
        <f t="shared" si="519"/>
        <v>380.60902500000003</v>
      </c>
      <c r="AG1966" s="13">
        <f t="shared" si="520"/>
        <v>167.855075</v>
      </c>
      <c r="AH1966" s="13">
        <f t="shared" si="521"/>
        <v>1003.17365</v>
      </c>
      <c r="AI1966" s="13">
        <f t="shared" si="522"/>
        <v>334.97355000000005</v>
      </c>
      <c r="AJ1966" s="13">
        <f t="shared" si="523"/>
        <v>15.081</v>
      </c>
      <c r="AK1966" s="13">
        <f t="shared" si="524"/>
        <v>-243.345</v>
      </c>
      <c r="AL1966" s="13">
        <f t="shared" si="525"/>
        <v>248.16750000000002</v>
      </c>
      <c r="AM1966" s="13">
        <f t="shared" si="526"/>
        <v>349.59499999999997</v>
      </c>
      <c r="AN1966" s="13">
        <f t="shared" si="527"/>
        <v>135.23250000000002</v>
      </c>
    </row>
    <row r="1967" spans="1:40" x14ac:dyDescent="0.25">
      <c r="A1967" s="10" t="s">
        <v>597</v>
      </c>
      <c r="B1967" s="10" t="s">
        <v>597</v>
      </c>
      <c r="C1967" s="10" t="s">
        <v>27</v>
      </c>
      <c r="D1967" s="10" t="s">
        <v>606</v>
      </c>
      <c r="E1967" s="10" t="s">
        <v>1039</v>
      </c>
      <c r="F1967" s="10" t="s">
        <v>29</v>
      </c>
      <c r="G1967" s="13">
        <v>43.25</v>
      </c>
      <c r="H1967" s="13">
        <v>9.31</v>
      </c>
      <c r="I1967" s="13">
        <v>3</v>
      </c>
      <c r="J1967" s="13">
        <v>43.52</v>
      </c>
      <c r="K1967" s="13">
        <v>9.0500000000000007</v>
      </c>
      <c r="L1967" s="13">
        <v>5.0140000000000002</v>
      </c>
      <c r="M1967" s="13">
        <v>39.770000000000003</v>
      </c>
      <c r="N1967" s="13">
        <v>838.30319999999995</v>
      </c>
      <c r="O1967" s="13">
        <v>717.08420000000001</v>
      </c>
      <c r="P1967" s="13">
        <v>101.7565</v>
      </c>
      <c r="Q1967" s="13">
        <v>896.13319999999999</v>
      </c>
      <c r="R1967" s="13">
        <v>659.25419999999997</v>
      </c>
      <c r="S1967" s="13">
        <v>29.61</v>
      </c>
      <c r="T1967" s="13">
        <v>-365.18</v>
      </c>
      <c r="U1967" s="13">
        <v>346.95</v>
      </c>
      <c r="V1967" s="13">
        <v>503.72</v>
      </c>
      <c r="W1967" s="13">
        <v>136.46600000000001</v>
      </c>
      <c r="X1967" s="13">
        <f t="shared" si="511"/>
        <v>41.949999999999996</v>
      </c>
      <c r="Y1967" s="13">
        <f t="shared" si="512"/>
        <v>6.4499999999999993</v>
      </c>
      <c r="Z1967" s="13">
        <f t="shared" si="513"/>
        <v>4.1899999999999995</v>
      </c>
      <c r="AA1967" s="13">
        <f t="shared" si="514"/>
        <v>42.452500000000001</v>
      </c>
      <c r="AB1967" s="13">
        <f t="shared" si="515"/>
        <v>5.9474999999999998</v>
      </c>
      <c r="AC1967" s="13">
        <f t="shared" si="516"/>
        <v>6.5862499999999997</v>
      </c>
      <c r="AD1967" s="13">
        <f t="shared" si="517"/>
        <v>39.9</v>
      </c>
      <c r="AE1967" s="13">
        <f t="shared" si="518"/>
        <v>871.42115000000001</v>
      </c>
      <c r="AF1967" s="13">
        <f t="shared" si="519"/>
        <v>731.14485000000013</v>
      </c>
      <c r="AG1967" s="13">
        <f t="shared" si="520"/>
        <v>106.23830000000001</v>
      </c>
      <c r="AH1967" s="13">
        <f t="shared" si="521"/>
        <v>933.75385000000006</v>
      </c>
      <c r="AI1967" s="13">
        <f t="shared" si="522"/>
        <v>668.81214999999997</v>
      </c>
      <c r="AJ1967" s="13">
        <f t="shared" si="523"/>
        <v>28.385999999999999</v>
      </c>
      <c r="AK1967" s="13">
        <f t="shared" si="524"/>
        <v>-324.11</v>
      </c>
      <c r="AL1967" s="13">
        <f t="shared" si="525"/>
        <v>272.03000000000003</v>
      </c>
      <c r="AM1967" s="13">
        <f t="shared" si="526"/>
        <v>432.35500000000002</v>
      </c>
      <c r="AN1967" s="13">
        <f t="shared" si="527"/>
        <v>137.60650000000001</v>
      </c>
    </row>
    <row r="1968" spans="1:40" x14ac:dyDescent="0.25">
      <c r="A1968" s="10" t="s">
        <v>599</v>
      </c>
      <c r="B1968" s="10" t="s">
        <v>599</v>
      </c>
      <c r="C1968" s="10" t="s">
        <v>27</v>
      </c>
      <c r="D1968" s="10" t="s">
        <v>606</v>
      </c>
      <c r="E1968" s="10" t="s">
        <v>1039</v>
      </c>
      <c r="F1968" s="10" t="s">
        <v>29</v>
      </c>
      <c r="G1968" s="13">
        <v>41.73</v>
      </c>
      <c r="H1968" s="13">
        <v>9.01</v>
      </c>
      <c r="I1968" s="13">
        <v>3.65</v>
      </c>
      <c r="J1968" s="13">
        <v>42.13</v>
      </c>
      <c r="K1968" s="13">
        <v>8.6</v>
      </c>
      <c r="L1968" s="13">
        <v>6.2859999999999996</v>
      </c>
      <c r="M1968" s="13">
        <v>38.56</v>
      </c>
      <c r="N1968" s="13">
        <v>933.58429999999998</v>
      </c>
      <c r="O1968" s="13">
        <v>694.49109999999996</v>
      </c>
      <c r="P1968" s="13">
        <v>94.283600000000007</v>
      </c>
      <c r="Q1968" s="13">
        <v>966.29010000000005</v>
      </c>
      <c r="R1968" s="13">
        <v>661.78530000000001</v>
      </c>
      <c r="S1968" s="13">
        <v>19.131</v>
      </c>
      <c r="T1968" s="13">
        <v>-251.57</v>
      </c>
      <c r="U1968" s="13">
        <v>273.16000000000003</v>
      </c>
      <c r="V1968" s="13">
        <v>371.35</v>
      </c>
      <c r="W1968" s="13">
        <v>132.64400000000001</v>
      </c>
      <c r="X1968" s="13">
        <f t="shared" si="511"/>
        <v>41.949999999999996</v>
      </c>
      <c r="Y1968" s="13">
        <f t="shared" si="512"/>
        <v>6.4499999999999993</v>
      </c>
      <c r="Z1968" s="13">
        <f t="shared" si="513"/>
        <v>4.1899999999999995</v>
      </c>
      <c r="AA1968" s="13">
        <f t="shared" si="514"/>
        <v>42.452500000000001</v>
      </c>
      <c r="AB1968" s="13">
        <f t="shared" si="515"/>
        <v>5.9474999999999998</v>
      </c>
      <c r="AC1968" s="13">
        <f t="shared" si="516"/>
        <v>6.5862499999999997</v>
      </c>
      <c r="AD1968" s="13">
        <f t="shared" si="517"/>
        <v>39.9</v>
      </c>
      <c r="AE1968" s="13">
        <f t="shared" si="518"/>
        <v>871.42115000000001</v>
      </c>
      <c r="AF1968" s="13">
        <f t="shared" si="519"/>
        <v>731.14485000000013</v>
      </c>
      <c r="AG1968" s="13">
        <f t="shared" si="520"/>
        <v>106.23830000000001</v>
      </c>
      <c r="AH1968" s="13">
        <f t="shared" si="521"/>
        <v>933.75385000000006</v>
      </c>
      <c r="AI1968" s="13">
        <f t="shared" si="522"/>
        <v>668.81214999999997</v>
      </c>
      <c r="AJ1968" s="13">
        <f t="shared" si="523"/>
        <v>28.385999999999999</v>
      </c>
      <c r="AK1968" s="13">
        <f t="shared" si="524"/>
        <v>-324.11</v>
      </c>
      <c r="AL1968" s="13">
        <f t="shared" si="525"/>
        <v>272.03000000000003</v>
      </c>
      <c r="AM1968" s="13">
        <f t="shared" si="526"/>
        <v>432.35500000000002</v>
      </c>
      <c r="AN1968" s="13">
        <f t="shared" si="527"/>
        <v>137.60650000000001</v>
      </c>
    </row>
    <row r="1969" spans="1:40" x14ac:dyDescent="0.25">
      <c r="A1969" s="10" t="s">
        <v>599</v>
      </c>
      <c r="B1969" s="10" t="s">
        <v>599</v>
      </c>
      <c r="C1969" s="10" t="s">
        <v>27</v>
      </c>
      <c r="D1969" s="10" t="s">
        <v>610</v>
      </c>
      <c r="E1969" s="10" t="s">
        <v>1039</v>
      </c>
      <c r="F1969" s="10" t="s">
        <v>29</v>
      </c>
      <c r="G1969" s="13">
        <v>28.77</v>
      </c>
      <c r="H1969" s="13">
        <v>6.41</v>
      </c>
      <c r="I1969" s="13">
        <v>2.37</v>
      </c>
      <c r="J1969" s="13">
        <v>29.02</v>
      </c>
      <c r="K1969" s="13">
        <v>6.16</v>
      </c>
      <c r="L1969" s="13">
        <v>5.9870000000000001</v>
      </c>
      <c r="M1969" s="13">
        <v>26.48</v>
      </c>
      <c r="N1969" s="13">
        <v>971.4941</v>
      </c>
      <c r="O1969" s="13">
        <v>431.53440000000001</v>
      </c>
      <c r="P1969" s="13">
        <v>164.93940000000001</v>
      </c>
      <c r="Q1969" s="13">
        <v>1017.8908</v>
      </c>
      <c r="R1969" s="13">
        <v>385.1377</v>
      </c>
      <c r="S1969" s="13">
        <v>15.711</v>
      </c>
      <c r="T1969" s="13">
        <v>-251.57</v>
      </c>
      <c r="U1969" s="13">
        <v>273.16000000000003</v>
      </c>
      <c r="V1969" s="13">
        <v>371.35</v>
      </c>
      <c r="W1969" s="13">
        <v>132.64400000000001</v>
      </c>
      <c r="X1969" s="13">
        <f t="shared" si="511"/>
        <v>29.76</v>
      </c>
      <c r="Y1969" s="13">
        <f t="shared" si="512"/>
        <v>8.5474999999999994</v>
      </c>
      <c r="Z1969" s="13">
        <f t="shared" si="513"/>
        <v>1.1747625000000002</v>
      </c>
      <c r="AA1969" s="13">
        <f t="shared" si="514"/>
        <v>29.855</v>
      </c>
      <c r="AB1969" s="13">
        <f t="shared" si="515"/>
        <v>8.4525000000000006</v>
      </c>
      <c r="AC1969" s="13">
        <f t="shared" si="516"/>
        <v>3.0637500000000002</v>
      </c>
      <c r="AD1969" s="13">
        <f t="shared" si="517"/>
        <v>26.7225</v>
      </c>
      <c r="AE1969" s="13">
        <f t="shared" si="518"/>
        <v>957.53815000000009</v>
      </c>
      <c r="AF1969" s="13">
        <f t="shared" si="519"/>
        <v>380.60902500000003</v>
      </c>
      <c r="AG1969" s="13">
        <f t="shared" si="520"/>
        <v>167.855075</v>
      </c>
      <c r="AH1969" s="13">
        <f t="shared" si="521"/>
        <v>1003.17365</v>
      </c>
      <c r="AI1969" s="13">
        <f t="shared" si="522"/>
        <v>334.97355000000005</v>
      </c>
      <c r="AJ1969" s="13">
        <f t="shared" si="523"/>
        <v>15.081</v>
      </c>
      <c r="AK1969" s="13">
        <f t="shared" si="524"/>
        <v>-243.345</v>
      </c>
      <c r="AL1969" s="13">
        <f t="shared" si="525"/>
        <v>248.16750000000002</v>
      </c>
      <c r="AM1969" s="13">
        <f t="shared" si="526"/>
        <v>349.59499999999997</v>
      </c>
      <c r="AN1969" s="13">
        <f t="shared" si="527"/>
        <v>135.23250000000002</v>
      </c>
    </row>
    <row r="1970" spans="1:40" x14ac:dyDescent="0.25">
      <c r="A1970" s="10" t="s">
        <v>599</v>
      </c>
      <c r="B1970" s="10" t="s">
        <v>599</v>
      </c>
      <c r="C1970" s="10" t="s">
        <v>27</v>
      </c>
      <c r="D1970" s="10" t="s">
        <v>611</v>
      </c>
      <c r="E1970" s="10" t="s">
        <v>1039</v>
      </c>
      <c r="F1970" s="10" t="s">
        <v>29</v>
      </c>
      <c r="G1970" s="13">
        <v>27.43</v>
      </c>
      <c r="H1970" s="13">
        <v>-0.28999999999999998</v>
      </c>
      <c r="I1970" s="13">
        <v>3.29</v>
      </c>
      <c r="J1970" s="13">
        <v>27.81</v>
      </c>
      <c r="K1970" s="13">
        <v>-0.67</v>
      </c>
      <c r="L1970" s="13">
        <v>6.6689999999999996</v>
      </c>
      <c r="M1970" s="13">
        <v>28.16</v>
      </c>
      <c r="N1970" s="13">
        <v>757.59860000000003</v>
      </c>
      <c r="O1970" s="13">
        <v>313.78899999999999</v>
      </c>
      <c r="P1970" s="13">
        <v>98.281400000000005</v>
      </c>
      <c r="Q1970" s="13">
        <v>778.38900000000001</v>
      </c>
      <c r="R1970" s="13">
        <v>292.99860000000001</v>
      </c>
      <c r="S1970" s="13">
        <v>11.944000000000001</v>
      </c>
      <c r="T1970" s="13">
        <v>-251.57</v>
      </c>
      <c r="U1970" s="13">
        <v>273.16000000000003</v>
      </c>
      <c r="V1970" s="13">
        <v>371.35</v>
      </c>
      <c r="W1970" s="13">
        <v>132.64400000000001</v>
      </c>
      <c r="X1970" s="13">
        <f t="shared" si="511"/>
        <v>26.994999999999997</v>
      </c>
      <c r="Y1970" s="13">
        <f t="shared" si="512"/>
        <v>1.6525000000000001</v>
      </c>
      <c r="Z1970" s="13">
        <f t="shared" si="513"/>
        <v>1.9975000000000001</v>
      </c>
      <c r="AA1970" s="13">
        <f t="shared" si="514"/>
        <v>27.189999999999998</v>
      </c>
      <c r="AB1970" s="13">
        <f t="shared" si="515"/>
        <v>1.4575</v>
      </c>
      <c r="AC1970" s="13">
        <f t="shared" si="516"/>
        <v>4.2982499999999995</v>
      </c>
      <c r="AD1970" s="13">
        <f t="shared" si="517"/>
        <v>26.564999999999998</v>
      </c>
      <c r="AE1970" s="13">
        <f t="shared" si="518"/>
        <v>761.14405000000011</v>
      </c>
      <c r="AF1970" s="13">
        <f t="shared" si="519"/>
        <v>311.75667499999997</v>
      </c>
      <c r="AG1970" s="13">
        <f t="shared" si="520"/>
        <v>104.3413</v>
      </c>
      <c r="AH1970" s="13">
        <f t="shared" si="521"/>
        <v>784.25392499999998</v>
      </c>
      <c r="AI1970" s="13">
        <f t="shared" si="522"/>
        <v>288.64679999999998</v>
      </c>
      <c r="AJ1970" s="13">
        <f t="shared" si="523"/>
        <v>12.423999999999999</v>
      </c>
      <c r="AK1970" s="13">
        <f t="shared" si="524"/>
        <v>-229.39250000000001</v>
      </c>
      <c r="AL1970" s="13">
        <f t="shared" si="525"/>
        <v>169.495</v>
      </c>
      <c r="AM1970" s="13">
        <f t="shared" si="526"/>
        <v>290.76750000000004</v>
      </c>
      <c r="AN1970" s="13">
        <f t="shared" si="527"/>
        <v>145.9855</v>
      </c>
    </row>
    <row r="1971" spans="1:40" x14ac:dyDescent="0.25">
      <c r="A1971" s="10" t="s">
        <v>599</v>
      </c>
      <c r="B1971" s="10" t="s">
        <v>599</v>
      </c>
      <c r="C1971" s="10" t="s">
        <v>27</v>
      </c>
      <c r="D1971" s="10" t="s">
        <v>607</v>
      </c>
      <c r="E1971" s="10" t="s">
        <v>1039</v>
      </c>
      <c r="F1971" s="10" t="s">
        <v>29</v>
      </c>
      <c r="G1971" s="13">
        <v>40.39</v>
      </c>
      <c r="H1971" s="13">
        <v>2.2999999999999998</v>
      </c>
      <c r="I1971" s="13">
        <v>4.5599999999999996</v>
      </c>
      <c r="J1971" s="13">
        <v>40.93</v>
      </c>
      <c r="K1971" s="13">
        <v>1.76</v>
      </c>
      <c r="L1971" s="13">
        <v>6.7389999999999999</v>
      </c>
      <c r="M1971" s="13">
        <v>40.08</v>
      </c>
      <c r="N1971" s="13">
        <v>719.34879999999998</v>
      </c>
      <c r="O1971" s="13">
        <v>577.00260000000003</v>
      </c>
      <c r="P1971" s="13">
        <v>27.625499999999999</v>
      </c>
      <c r="Q1971" s="13">
        <v>724.5222</v>
      </c>
      <c r="R1971" s="13">
        <v>571.82929999999999</v>
      </c>
      <c r="S1971" s="13">
        <v>10.606999999999999</v>
      </c>
      <c r="T1971" s="13">
        <v>-251.57</v>
      </c>
      <c r="U1971" s="13">
        <v>273.16000000000003</v>
      </c>
      <c r="V1971" s="13">
        <v>371.35</v>
      </c>
      <c r="W1971" s="13">
        <v>132.64400000000001</v>
      </c>
      <c r="X1971" s="13">
        <f t="shared" si="511"/>
        <v>37.83</v>
      </c>
      <c r="Y1971" s="13">
        <f t="shared" si="512"/>
        <v>-2.9824999999999999</v>
      </c>
      <c r="Z1971" s="13">
        <f t="shared" si="513"/>
        <v>8.2025000000000006</v>
      </c>
      <c r="AA1971" s="13">
        <f t="shared" si="514"/>
        <v>39.527500000000003</v>
      </c>
      <c r="AB1971" s="13">
        <f t="shared" si="515"/>
        <v>-4.68</v>
      </c>
      <c r="AC1971" s="13">
        <f t="shared" si="516"/>
        <v>10.809000000000001</v>
      </c>
      <c r="AD1971" s="13">
        <f t="shared" si="517"/>
        <v>42.314999999999998</v>
      </c>
      <c r="AE1971" s="13">
        <f t="shared" si="518"/>
        <v>750.86584999999991</v>
      </c>
      <c r="AF1971" s="13">
        <f t="shared" si="519"/>
        <v>574.72840000000008</v>
      </c>
      <c r="AG1971" s="13">
        <f t="shared" si="520"/>
        <v>29.071449999999999</v>
      </c>
      <c r="AH1971" s="13">
        <f t="shared" si="521"/>
        <v>756.17490000000009</v>
      </c>
      <c r="AI1971" s="13">
        <f t="shared" si="522"/>
        <v>569.41937499999995</v>
      </c>
      <c r="AJ1971" s="13">
        <f t="shared" si="523"/>
        <v>9.9494999999999987</v>
      </c>
      <c r="AK1971" s="13">
        <f t="shared" si="524"/>
        <v>-119.89500000000001</v>
      </c>
      <c r="AL1971" s="13">
        <f t="shared" si="525"/>
        <v>338.7475</v>
      </c>
      <c r="AM1971" s="13">
        <f t="shared" si="526"/>
        <v>420.54250000000002</v>
      </c>
      <c r="AN1971" s="13">
        <f t="shared" si="527"/>
        <v>116.94074999999999</v>
      </c>
    </row>
    <row r="1972" spans="1:40" x14ac:dyDescent="0.25">
      <c r="A1972" s="10" t="s">
        <v>600</v>
      </c>
      <c r="B1972" s="10" t="s">
        <v>600</v>
      </c>
      <c r="C1972" s="10" t="s">
        <v>27</v>
      </c>
      <c r="D1972" s="10" t="s">
        <v>551</v>
      </c>
      <c r="E1972" s="10" t="s">
        <v>1039</v>
      </c>
      <c r="F1972" s="10" t="s">
        <v>29</v>
      </c>
      <c r="G1972" s="13">
        <v>33.97</v>
      </c>
      <c r="H1972" s="13">
        <v>21.45</v>
      </c>
      <c r="I1972" s="13">
        <v>4.75</v>
      </c>
      <c r="J1972" s="13">
        <v>35.57</v>
      </c>
      <c r="K1972" s="13">
        <v>19.86</v>
      </c>
      <c r="L1972" s="13">
        <v>18.582999999999998</v>
      </c>
      <c r="M1972" s="13">
        <v>30.87</v>
      </c>
      <c r="N1972" s="13">
        <v>1659.2356</v>
      </c>
      <c r="O1972" s="13">
        <v>286.00709999999998</v>
      </c>
      <c r="P1972" s="13">
        <v>43.518999999999998</v>
      </c>
      <c r="Q1972" s="13">
        <v>1660.6134</v>
      </c>
      <c r="R1972" s="13">
        <v>284.62939999999998</v>
      </c>
      <c r="S1972" s="13">
        <v>1.8129999999999999</v>
      </c>
      <c r="T1972" s="13">
        <v>-43.3</v>
      </c>
      <c r="U1972" s="13">
        <v>491.41</v>
      </c>
      <c r="V1972" s="13">
        <v>493.31</v>
      </c>
      <c r="W1972" s="13">
        <v>95.034999999999997</v>
      </c>
      <c r="X1972" s="13">
        <f t="shared" si="511"/>
        <v>35.114999999999995</v>
      </c>
      <c r="Y1972" s="13">
        <f t="shared" si="512"/>
        <v>21.705000000000002</v>
      </c>
      <c r="Z1972" s="13">
        <f t="shared" si="513"/>
        <v>5.84</v>
      </c>
      <c r="AA1972" s="13">
        <f t="shared" si="514"/>
        <v>37.33</v>
      </c>
      <c r="AB1972" s="13">
        <f t="shared" si="515"/>
        <v>19.495000000000001</v>
      </c>
      <c r="AC1972" s="13">
        <f t="shared" si="516"/>
        <v>20.41</v>
      </c>
      <c r="AD1972" s="13">
        <f t="shared" si="517"/>
        <v>32.352499999999999</v>
      </c>
      <c r="AE1972" s="13">
        <f t="shared" si="518"/>
        <v>1672.8045500000001</v>
      </c>
      <c r="AF1972" s="13">
        <f t="shared" si="519"/>
        <v>152.12512500000003</v>
      </c>
      <c r="AG1972" s="13">
        <f t="shared" si="520"/>
        <v>32.544274999999999</v>
      </c>
      <c r="AH1972" s="13">
        <f t="shared" si="521"/>
        <v>1675.4775500000001</v>
      </c>
      <c r="AI1972" s="13">
        <f t="shared" si="522"/>
        <v>149.452125</v>
      </c>
      <c r="AJ1972" s="13">
        <f t="shared" si="523"/>
        <v>1.222</v>
      </c>
      <c r="AK1972" s="13">
        <f t="shared" si="524"/>
        <v>58.497499999999988</v>
      </c>
      <c r="AL1972" s="13">
        <f t="shared" si="525"/>
        <v>735.995</v>
      </c>
      <c r="AM1972" s="13">
        <f t="shared" si="526"/>
        <v>751.86749999999995</v>
      </c>
      <c r="AN1972" s="13">
        <f t="shared" si="527"/>
        <v>85.087500000000006</v>
      </c>
    </row>
    <row r="1973" spans="1:40" x14ac:dyDescent="0.25">
      <c r="A1973" s="10" t="s">
        <v>600</v>
      </c>
      <c r="B1973" s="10" t="s">
        <v>600</v>
      </c>
      <c r="C1973" s="10" t="s">
        <v>27</v>
      </c>
      <c r="D1973" s="10" t="s">
        <v>548</v>
      </c>
      <c r="E1973" s="10" t="s">
        <v>1039</v>
      </c>
      <c r="F1973" s="10" t="s">
        <v>29</v>
      </c>
      <c r="G1973" s="13">
        <v>23.36</v>
      </c>
      <c r="H1973" s="13">
        <v>19.329999999999998</v>
      </c>
      <c r="I1973" s="13">
        <v>3.23</v>
      </c>
      <c r="J1973" s="13">
        <v>25.15</v>
      </c>
      <c r="K1973" s="13">
        <v>17.54</v>
      </c>
      <c r="L1973" s="13">
        <v>29.027999999999999</v>
      </c>
      <c r="M1973" s="13">
        <v>22.34</v>
      </c>
      <c r="N1973" s="13">
        <v>1427.075</v>
      </c>
      <c r="O1973" s="13">
        <v>-187.51</v>
      </c>
      <c r="P1973" s="13">
        <v>-2.7597999999999998</v>
      </c>
      <c r="Q1973" s="13">
        <v>1427.0797</v>
      </c>
      <c r="R1973" s="13">
        <v>-187.5147</v>
      </c>
      <c r="S1973" s="13">
        <v>-9.8000000000000004E-2</v>
      </c>
      <c r="T1973" s="13">
        <v>-43.3</v>
      </c>
      <c r="U1973" s="13">
        <v>491.41</v>
      </c>
      <c r="V1973" s="13">
        <v>493.31</v>
      </c>
      <c r="W1973" s="13">
        <v>95.034999999999997</v>
      </c>
      <c r="X1973" s="13">
        <f t="shared" si="511"/>
        <v>23.66</v>
      </c>
      <c r="Y1973" s="13">
        <f t="shared" si="512"/>
        <v>18.497499999999999</v>
      </c>
      <c r="Z1973" s="13">
        <f t="shared" si="513"/>
        <v>4.4175000000000004</v>
      </c>
      <c r="AA1973" s="13">
        <f t="shared" si="514"/>
        <v>26.215000000000003</v>
      </c>
      <c r="AB1973" s="13">
        <f t="shared" si="515"/>
        <v>15.940000000000001</v>
      </c>
      <c r="AC1973" s="13">
        <f t="shared" si="516"/>
        <v>29.515000000000001</v>
      </c>
      <c r="AD1973" s="13">
        <f t="shared" si="517"/>
        <v>22.94</v>
      </c>
      <c r="AE1973" s="13">
        <f t="shared" si="518"/>
        <v>1437.8422250000001</v>
      </c>
      <c r="AF1973" s="13">
        <f t="shared" si="519"/>
        <v>-164.73095000000001</v>
      </c>
      <c r="AG1973" s="13">
        <f t="shared" si="520"/>
        <v>6.596074999999999</v>
      </c>
      <c r="AH1973" s="13">
        <f t="shared" si="521"/>
        <v>1438.22225</v>
      </c>
      <c r="AI1973" s="13">
        <f t="shared" si="522"/>
        <v>-165.110975</v>
      </c>
      <c r="AJ1973" s="13">
        <f t="shared" si="523"/>
        <v>0.23775000000000004</v>
      </c>
      <c r="AK1973" s="13">
        <f t="shared" si="524"/>
        <v>59.789999999999992</v>
      </c>
      <c r="AL1973" s="13">
        <f t="shared" si="525"/>
        <v>330.39249999999998</v>
      </c>
      <c r="AM1973" s="13">
        <f t="shared" si="526"/>
        <v>346.22750000000002</v>
      </c>
      <c r="AN1973" s="13">
        <f t="shared" si="527"/>
        <v>77.492750000000001</v>
      </c>
    </row>
    <row r="1974" spans="1:40" x14ac:dyDescent="0.25">
      <c r="A1974" s="10" t="s">
        <v>600</v>
      </c>
      <c r="B1974" s="10" t="s">
        <v>600</v>
      </c>
      <c r="C1974" s="10" t="s">
        <v>27</v>
      </c>
      <c r="D1974" s="10" t="s">
        <v>612</v>
      </c>
      <c r="E1974" s="10" t="s">
        <v>1039</v>
      </c>
      <c r="F1974" s="10" t="s">
        <v>29</v>
      </c>
      <c r="G1974" s="13">
        <v>23.13</v>
      </c>
      <c r="H1974" s="13">
        <v>18.190000000000001</v>
      </c>
      <c r="I1974" s="13">
        <v>2.35</v>
      </c>
      <c r="J1974" s="13">
        <v>24.07</v>
      </c>
      <c r="K1974" s="13">
        <v>17.25</v>
      </c>
      <c r="L1974" s="13">
        <v>21.771999999999998</v>
      </c>
      <c r="M1974" s="13">
        <v>21.49</v>
      </c>
      <c r="N1974" s="13">
        <v>1390.1476</v>
      </c>
      <c r="O1974" s="13">
        <v>-145.58189999999999</v>
      </c>
      <c r="P1974" s="13">
        <v>98.617800000000003</v>
      </c>
      <c r="Q1974" s="13">
        <v>1396.4545000000001</v>
      </c>
      <c r="R1974" s="13">
        <v>-151.8888</v>
      </c>
      <c r="S1974" s="13">
        <v>3.6589999999999998</v>
      </c>
      <c r="T1974" s="13">
        <v>-43.3</v>
      </c>
      <c r="U1974" s="13">
        <v>491.41</v>
      </c>
      <c r="V1974" s="13">
        <v>493.31</v>
      </c>
      <c r="W1974" s="13">
        <v>95.034999999999997</v>
      </c>
      <c r="X1974" s="13">
        <f t="shared" si="511"/>
        <v>22.637499999999999</v>
      </c>
      <c r="Y1974" s="13">
        <f t="shared" si="512"/>
        <v>17.634999999999998</v>
      </c>
      <c r="Z1974" s="13">
        <f t="shared" si="513"/>
        <v>1.365</v>
      </c>
      <c r="AA1974" s="13">
        <f t="shared" si="514"/>
        <v>23.057500000000001</v>
      </c>
      <c r="AB1974" s="13">
        <f t="shared" si="515"/>
        <v>17.212499999999999</v>
      </c>
      <c r="AC1974" s="13">
        <f t="shared" si="516"/>
        <v>13.76125</v>
      </c>
      <c r="AD1974" s="13">
        <f t="shared" si="517"/>
        <v>20.772500000000001</v>
      </c>
      <c r="AE1974" s="13">
        <f t="shared" si="518"/>
        <v>1363.7710749999999</v>
      </c>
      <c r="AF1974" s="13">
        <f t="shared" si="519"/>
        <v>-97.596399999999988</v>
      </c>
      <c r="AG1974" s="13">
        <f t="shared" si="520"/>
        <v>70.548924999999997</v>
      </c>
      <c r="AH1974" s="13">
        <f t="shared" si="521"/>
        <v>1367.3967499999999</v>
      </c>
      <c r="AI1974" s="13">
        <f t="shared" si="522"/>
        <v>-101.22207500000002</v>
      </c>
      <c r="AJ1974" s="13">
        <f t="shared" si="523"/>
        <v>2.7495000000000003</v>
      </c>
      <c r="AK1974" s="13">
        <f t="shared" si="524"/>
        <v>-63.685000000000009</v>
      </c>
      <c r="AL1974" s="13">
        <f t="shared" si="525"/>
        <v>299.77500000000003</v>
      </c>
      <c r="AM1974" s="13">
        <f t="shared" si="526"/>
        <v>311.00749999999999</v>
      </c>
      <c r="AN1974" s="13">
        <f t="shared" si="527"/>
        <v>101.98524999999999</v>
      </c>
    </row>
    <row r="1975" spans="1:40" x14ac:dyDescent="0.25">
      <c r="A1975" s="10" t="s">
        <v>600</v>
      </c>
      <c r="B1975" s="10" t="s">
        <v>600</v>
      </c>
      <c r="C1975" s="10" t="s">
        <v>27</v>
      </c>
      <c r="D1975" s="10" t="s">
        <v>608</v>
      </c>
      <c r="E1975" s="10" t="s">
        <v>1039</v>
      </c>
      <c r="F1975" s="10" t="s">
        <v>29</v>
      </c>
      <c r="G1975" s="13">
        <v>33.75</v>
      </c>
      <c r="H1975" s="13">
        <v>20.309999999999999</v>
      </c>
      <c r="I1975" s="13">
        <v>3.86</v>
      </c>
      <c r="J1975" s="13">
        <v>34.78</v>
      </c>
      <c r="K1975" s="13">
        <v>19.28</v>
      </c>
      <c r="L1975" s="13">
        <v>14.957000000000001</v>
      </c>
      <c r="M1975" s="13">
        <v>30.18</v>
      </c>
      <c r="N1975" s="13">
        <v>1622.4781</v>
      </c>
      <c r="O1975" s="13">
        <v>327.47500000000002</v>
      </c>
      <c r="P1975" s="13">
        <v>144.89670000000001</v>
      </c>
      <c r="Q1975" s="13">
        <v>1638.4924000000001</v>
      </c>
      <c r="R1975" s="13">
        <v>311.46069999999997</v>
      </c>
      <c r="S1975" s="13">
        <v>6.3070000000000004</v>
      </c>
      <c r="T1975" s="13">
        <v>-43.3</v>
      </c>
      <c r="U1975" s="13">
        <v>491.41</v>
      </c>
      <c r="V1975" s="13">
        <v>493.31</v>
      </c>
      <c r="W1975" s="13">
        <v>95.034999999999997</v>
      </c>
      <c r="X1975" s="13">
        <f t="shared" si="511"/>
        <v>33.397500000000001</v>
      </c>
      <c r="Y1975" s="13">
        <f t="shared" si="512"/>
        <v>20.7925</v>
      </c>
      <c r="Z1975" s="13">
        <f t="shared" si="513"/>
        <v>3.1175000000000002</v>
      </c>
      <c r="AA1975" s="13">
        <f t="shared" si="514"/>
        <v>34.1875</v>
      </c>
      <c r="AB1975" s="13">
        <f t="shared" si="515"/>
        <v>20.002499999999998</v>
      </c>
      <c r="AC1975" s="13">
        <f t="shared" si="516"/>
        <v>12.87575</v>
      </c>
      <c r="AD1975" s="13">
        <f t="shared" si="517"/>
        <v>29.762499999999999</v>
      </c>
      <c r="AE1975" s="13">
        <f t="shared" si="518"/>
        <v>1577.9240749999999</v>
      </c>
      <c r="AF1975" s="13">
        <f t="shared" si="519"/>
        <v>267.614375</v>
      </c>
      <c r="AG1975" s="13">
        <f t="shared" si="520"/>
        <v>210.52100000000002</v>
      </c>
      <c r="AH1975" s="13">
        <f t="shared" si="521"/>
        <v>1612.00155</v>
      </c>
      <c r="AI1975" s="13">
        <f t="shared" si="522"/>
        <v>233.536925</v>
      </c>
      <c r="AJ1975" s="13">
        <f t="shared" si="523"/>
        <v>8.8495000000000008</v>
      </c>
      <c r="AK1975" s="13">
        <f t="shared" si="524"/>
        <v>-210.36750000000001</v>
      </c>
      <c r="AL1975" s="13">
        <f t="shared" si="525"/>
        <v>639.29999999999995</v>
      </c>
      <c r="AM1975" s="13">
        <f t="shared" si="526"/>
        <v>693.13249999999994</v>
      </c>
      <c r="AN1975" s="13">
        <f t="shared" si="527"/>
        <v>107.68400000000001</v>
      </c>
    </row>
    <row r="1976" spans="1:40" x14ac:dyDescent="0.25">
      <c r="A1976" s="10" t="s">
        <v>601</v>
      </c>
      <c r="B1976" s="10" t="s">
        <v>601</v>
      </c>
      <c r="C1976" s="10" t="s">
        <v>27</v>
      </c>
      <c r="D1976" s="10" t="s">
        <v>608</v>
      </c>
      <c r="E1976" s="10" t="s">
        <v>1039</v>
      </c>
      <c r="F1976" s="10" t="s">
        <v>29</v>
      </c>
      <c r="G1976" s="13">
        <v>32.82</v>
      </c>
      <c r="H1976" s="13">
        <v>20.13</v>
      </c>
      <c r="I1976" s="13">
        <v>1.8</v>
      </c>
      <c r="J1976" s="13">
        <v>33.07</v>
      </c>
      <c r="K1976" s="13">
        <v>19.88</v>
      </c>
      <c r="L1976" s="13">
        <v>7.9009999999999998</v>
      </c>
      <c r="M1976" s="13">
        <v>28.83</v>
      </c>
      <c r="N1976" s="13">
        <v>1492.9661000000001</v>
      </c>
      <c r="O1976" s="13">
        <v>261.41199999999998</v>
      </c>
      <c r="P1976" s="13">
        <v>196.1559</v>
      </c>
      <c r="Q1976" s="13">
        <v>1523.4540999999999</v>
      </c>
      <c r="R1976" s="13">
        <v>230.92400000000001</v>
      </c>
      <c r="S1976" s="13">
        <v>8.8350000000000009</v>
      </c>
      <c r="T1976" s="13">
        <v>-152.99</v>
      </c>
      <c r="U1976" s="13">
        <v>392.66</v>
      </c>
      <c r="V1976" s="13">
        <v>421.41</v>
      </c>
      <c r="W1976" s="13">
        <v>111.286</v>
      </c>
      <c r="X1976" s="13">
        <f t="shared" si="511"/>
        <v>33.397500000000001</v>
      </c>
      <c r="Y1976" s="13">
        <f t="shared" si="512"/>
        <v>20.7925</v>
      </c>
      <c r="Z1976" s="13">
        <f t="shared" si="513"/>
        <v>3.1175000000000002</v>
      </c>
      <c r="AA1976" s="13">
        <f t="shared" si="514"/>
        <v>34.1875</v>
      </c>
      <c r="AB1976" s="13">
        <f t="shared" si="515"/>
        <v>20.002499999999998</v>
      </c>
      <c r="AC1976" s="13">
        <f t="shared" si="516"/>
        <v>12.87575</v>
      </c>
      <c r="AD1976" s="13">
        <f t="shared" si="517"/>
        <v>29.762499999999999</v>
      </c>
      <c r="AE1976" s="13">
        <f t="shared" si="518"/>
        <v>1577.9240749999999</v>
      </c>
      <c r="AF1976" s="13">
        <f t="shared" si="519"/>
        <v>267.614375</v>
      </c>
      <c r="AG1976" s="13">
        <f t="shared" si="520"/>
        <v>210.52100000000002</v>
      </c>
      <c r="AH1976" s="13">
        <f t="shared" si="521"/>
        <v>1612.00155</v>
      </c>
      <c r="AI1976" s="13">
        <f t="shared" si="522"/>
        <v>233.536925</v>
      </c>
      <c r="AJ1976" s="13">
        <f t="shared" si="523"/>
        <v>8.8495000000000008</v>
      </c>
      <c r="AK1976" s="13">
        <f t="shared" si="524"/>
        <v>-210.36750000000001</v>
      </c>
      <c r="AL1976" s="13">
        <f t="shared" si="525"/>
        <v>639.29999999999995</v>
      </c>
      <c r="AM1976" s="13">
        <f t="shared" si="526"/>
        <v>693.13249999999994</v>
      </c>
      <c r="AN1976" s="13">
        <f t="shared" si="527"/>
        <v>107.68400000000001</v>
      </c>
    </row>
    <row r="1977" spans="1:40" x14ac:dyDescent="0.25">
      <c r="A1977" s="10" t="s">
        <v>601</v>
      </c>
      <c r="B1977" s="10" t="s">
        <v>601</v>
      </c>
      <c r="C1977" s="10" t="s">
        <v>27</v>
      </c>
      <c r="D1977" s="10" t="s">
        <v>612</v>
      </c>
      <c r="E1977" s="10" t="s">
        <v>1039</v>
      </c>
      <c r="F1977" s="10" t="s">
        <v>29</v>
      </c>
      <c r="G1977" s="13">
        <v>22.34</v>
      </c>
      <c r="H1977" s="13">
        <v>18.03</v>
      </c>
      <c r="I1977" s="13">
        <v>1.49</v>
      </c>
      <c r="J1977" s="13">
        <v>22.8</v>
      </c>
      <c r="K1977" s="13">
        <v>17.57</v>
      </c>
      <c r="L1977" s="13">
        <v>17.334</v>
      </c>
      <c r="M1977" s="13">
        <v>20.69</v>
      </c>
      <c r="N1977" s="13">
        <v>1334.7804000000001</v>
      </c>
      <c r="O1977" s="13">
        <v>-116.4948</v>
      </c>
      <c r="P1977" s="13">
        <v>47.377899999999997</v>
      </c>
      <c r="Q1977" s="13">
        <v>1336.3254999999999</v>
      </c>
      <c r="R1977" s="13">
        <v>-118.0398</v>
      </c>
      <c r="S1977" s="13">
        <v>1.8680000000000001</v>
      </c>
      <c r="T1977" s="13">
        <v>-152.99</v>
      </c>
      <c r="U1977" s="13">
        <v>392.66</v>
      </c>
      <c r="V1977" s="13">
        <v>421.41</v>
      </c>
      <c r="W1977" s="13">
        <v>111.286</v>
      </c>
      <c r="X1977" s="13">
        <f t="shared" si="511"/>
        <v>22.637499999999999</v>
      </c>
      <c r="Y1977" s="13">
        <f t="shared" si="512"/>
        <v>17.634999999999998</v>
      </c>
      <c r="Z1977" s="13">
        <f t="shared" si="513"/>
        <v>1.365</v>
      </c>
      <c r="AA1977" s="13">
        <f t="shared" si="514"/>
        <v>23.057500000000001</v>
      </c>
      <c r="AB1977" s="13">
        <f t="shared" si="515"/>
        <v>17.212499999999999</v>
      </c>
      <c r="AC1977" s="13">
        <f t="shared" si="516"/>
        <v>13.76125</v>
      </c>
      <c r="AD1977" s="13">
        <f t="shared" si="517"/>
        <v>20.772500000000001</v>
      </c>
      <c r="AE1977" s="13">
        <f t="shared" si="518"/>
        <v>1363.7710749999999</v>
      </c>
      <c r="AF1977" s="13">
        <f t="shared" si="519"/>
        <v>-97.596399999999988</v>
      </c>
      <c r="AG1977" s="13">
        <f t="shared" si="520"/>
        <v>70.548924999999997</v>
      </c>
      <c r="AH1977" s="13">
        <f t="shared" si="521"/>
        <v>1367.3967499999999</v>
      </c>
      <c r="AI1977" s="13">
        <f t="shared" si="522"/>
        <v>-101.22207500000002</v>
      </c>
      <c r="AJ1977" s="13">
        <f t="shared" si="523"/>
        <v>2.7495000000000003</v>
      </c>
      <c r="AK1977" s="13">
        <f t="shared" si="524"/>
        <v>-63.685000000000009</v>
      </c>
      <c r="AL1977" s="13">
        <f t="shared" si="525"/>
        <v>299.77500000000003</v>
      </c>
      <c r="AM1977" s="13">
        <f t="shared" si="526"/>
        <v>311.00749999999999</v>
      </c>
      <c r="AN1977" s="13">
        <f t="shared" si="527"/>
        <v>101.98524999999999</v>
      </c>
    </row>
    <row r="1978" spans="1:40" x14ac:dyDescent="0.25">
      <c r="A1978" s="10" t="s">
        <v>601</v>
      </c>
      <c r="B1978" s="10" t="s">
        <v>601</v>
      </c>
      <c r="C1978" s="10" t="s">
        <v>27</v>
      </c>
      <c r="D1978" s="10" t="s">
        <v>613</v>
      </c>
      <c r="E1978" s="10" t="s">
        <v>1039</v>
      </c>
      <c r="F1978" s="10" t="s">
        <v>29</v>
      </c>
      <c r="G1978" s="13">
        <v>21.58</v>
      </c>
      <c r="H1978" s="13">
        <v>14.23</v>
      </c>
      <c r="I1978" s="13">
        <v>0.14000000000000001</v>
      </c>
      <c r="J1978" s="13">
        <v>21.58</v>
      </c>
      <c r="K1978" s="13">
        <v>14.23</v>
      </c>
      <c r="L1978" s="13">
        <v>1.0720000000000001</v>
      </c>
      <c r="M1978" s="13">
        <v>19</v>
      </c>
      <c r="N1978" s="13">
        <v>1205.4081000000001</v>
      </c>
      <c r="O1978" s="13">
        <v>14.937900000000001</v>
      </c>
      <c r="P1978" s="13">
        <v>107.6378</v>
      </c>
      <c r="Q1978" s="13">
        <v>1215.0619999999999</v>
      </c>
      <c r="R1978" s="13">
        <v>5.2839999999999998</v>
      </c>
      <c r="S1978" s="13">
        <v>5.125</v>
      </c>
      <c r="T1978" s="13">
        <v>-152.99</v>
      </c>
      <c r="U1978" s="13">
        <v>392.66</v>
      </c>
      <c r="V1978" s="13">
        <v>421.41</v>
      </c>
      <c r="W1978" s="13">
        <v>111.286</v>
      </c>
      <c r="X1978" s="13">
        <f t="shared" si="511"/>
        <v>21.509999999999998</v>
      </c>
      <c r="Y1978" s="13">
        <f t="shared" si="512"/>
        <v>14.265000000000001</v>
      </c>
      <c r="Z1978" s="13">
        <f t="shared" si="513"/>
        <v>-0.35568250000000001</v>
      </c>
      <c r="AA1978" s="13">
        <f t="shared" si="514"/>
        <v>21.549999999999997</v>
      </c>
      <c r="AB1978" s="13">
        <f t="shared" si="515"/>
        <v>14.227499999999999</v>
      </c>
      <c r="AC1978" s="13">
        <f t="shared" si="516"/>
        <v>-2.80525</v>
      </c>
      <c r="AD1978" s="13">
        <f t="shared" si="517"/>
        <v>18.977499999999999</v>
      </c>
      <c r="AE1978" s="13">
        <f t="shared" si="518"/>
        <v>1181.78675</v>
      </c>
      <c r="AF1978" s="13">
        <f t="shared" si="519"/>
        <v>28.837275000000002</v>
      </c>
      <c r="AG1978" s="13">
        <f t="shared" si="520"/>
        <v>102.25485</v>
      </c>
      <c r="AH1978" s="13">
        <f t="shared" si="521"/>
        <v>1191.096675</v>
      </c>
      <c r="AI1978" s="13">
        <f t="shared" si="522"/>
        <v>19.527350000000002</v>
      </c>
      <c r="AJ1978" s="13">
        <f t="shared" si="523"/>
        <v>5.0512500000000005</v>
      </c>
      <c r="AK1978" s="13">
        <f t="shared" si="524"/>
        <v>-120.345</v>
      </c>
      <c r="AL1978" s="13">
        <f t="shared" si="525"/>
        <v>226.78750000000002</v>
      </c>
      <c r="AM1978" s="13">
        <f t="shared" si="526"/>
        <v>258.53499999999997</v>
      </c>
      <c r="AN1978" s="13">
        <f t="shared" si="527"/>
        <v>118.99324999999999</v>
      </c>
    </row>
    <row r="1979" spans="1:40" x14ac:dyDescent="0.25">
      <c r="A1979" s="10" t="s">
        <v>601</v>
      </c>
      <c r="B1979" s="10" t="s">
        <v>601</v>
      </c>
      <c r="C1979" s="10" t="s">
        <v>27</v>
      </c>
      <c r="D1979" s="10" t="s">
        <v>609</v>
      </c>
      <c r="E1979" s="10" t="s">
        <v>1039</v>
      </c>
      <c r="F1979" s="10" t="s">
        <v>29</v>
      </c>
      <c r="G1979" s="13">
        <v>32.06</v>
      </c>
      <c r="H1979" s="13">
        <v>16.329999999999998</v>
      </c>
      <c r="I1979" s="13">
        <v>0.44</v>
      </c>
      <c r="J1979" s="13">
        <v>32.07</v>
      </c>
      <c r="K1979" s="13">
        <v>16.32</v>
      </c>
      <c r="L1979" s="13">
        <v>1.619</v>
      </c>
      <c r="M1979" s="13">
        <v>27.78</v>
      </c>
      <c r="N1979" s="13">
        <v>1361.9858999999999</v>
      </c>
      <c r="O1979" s="13">
        <v>393.39749999999998</v>
      </c>
      <c r="P1979" s="13">
        <v>256.41579999999999</v>
      </c>
      <c r="Q1979" s="13">
        <v>1425.6787999999999</v>
      </c>
      <c r="R1979" s="13">
        <v>329.7045</v>
      </c>
      <c r="S1979" s="13">
        <v>13.95</v>
      </c>
      <c r="T1979" s="13">
        <v>-152.99</v>
      </c>
      <c r="U1979" s="13">
        <v>392.66</v>
      </c>
      <c r="V1979" s="13">
        <v>421.41</v>
      </c>
      <c r="W1979" s="13">
        <v>111.286</v>
      </c>
      <c r="X1979" s="13">
        <f t="shared" si="511"/>
        <v>31.85</v>
      </c>
      <c r="Y1979" s="13">
        <f t="shared" si="512"/>
        <v>15.734999999999999</v>
      </c>
      <c r="Z1979" s="13">
        <f t="shared" si="513"/>
        <v>0.59589750000000008</v>
      </c>
      <c r="AA1979" s="13">
        <f t="shared" si="514"/>
        <v>31.8825</v>
      </c>
      <c r="AB1979" s="13">
        <f t="shared" si="515"/>
        <v>15.702499999999999</v>
      </c>
      <c r="AC1979" s="13">
        <f t="shared" si="516"/>
        <v>2.0660000000000003</v>
      </c>
      <c r="AD1979" s="13">
        <f t="shared" si="517"/>
        <v>27.6175</v>
      </c>
      <c r="AE1979" s="13">
        <f t="shared" si="518"/>
        <v>1242.3858</v>
      </c>
      <c r="AF1979" s="13">
        <f t="shared" si="519"/>
        <v>386.43225000000001</v>
      </c>
      <c r="AG1979" s="13">
        <f t="shared" si="520"/>
        <v>241.11920000000001</v>
      </c>
      <c r="AH1979" s="13">
        <f t="shared" si="521"/>
        <v>1307.2835999999998</v>
      </c>
      <c r="AI1979" s="13">
        <f t="shared" si="522"/>
        <v>321.53437499999995</v>
      </c>
      <c r="AJ1979" s="13">
        <f t="shared" si="523"/>
        <v>14.73625</v>
      </c>
      <c r="AK1979" s="13">
        <f t="shared" si="524"/>
        <v>-307.03250000000003</v>
      </c>
      <c r="AL1979" s="13">
        <f t="shared" si="525"/>
        <v>420.42750000000001</v>
      </c>
      <c r="AM1979" s="13">
        <f t="shared" si="526"/>
        <v>526.21749999999997</v>
      </c>
      <c r="AN1979" s="13">
        <f t="shared" si="527"/>
        <v>125.26824999999999</v>
      </c>
    </row>
    <row r="1980" spans="1:40" x14ac:dyDescent="0.25">
      <c r="A1980" s="10" t="s">
        <v>602</v>
      </c>
      <c r="B1980" s="10" t="s">
        <v>602</v>
      </c>
      <c r="C1980" s="10" t="s">
        <v>27</v>
      </c>
      <c r="D1980" s="10" t="s">
        <v>609</v>
      </c>
      <c r="E1980" s="10" t="s">
        <v>1039</v>
      </c>
      <c r="F1980" s="10" t="s">
        <v>29</v>
      </c>
      <c r="G1980" s="13">
        <v>31.87</v>
      </c>
      <c r="H1980" s="13">
        <v>16.29</v>
      </c>
      <c r="I1980" s="13">
        <v>-2.6409999999999999E-2</v>
      </c>
      <c r="J1980" s="13">
        <v>31.87</v>
      </c>
      <c r="K1980" s="13">
        <v>16.29</v>
      </c>
      <c r="L1980" s="13">
        <v>-9.7000000000000003E-2</v>
      </c>
      <c r="M1980" s="13">
        <v>27.6</v>
      </c>
      <c r="N1980" s="13">
        <v>1154.3081999999999</v>
      </c>
      <c r="O1980" s="13">
        <v>302.95620000000002</v>
      </c>
      <c r="P1980" s="13">
        <v>239.70830000000001</v>
      </c>
      <c r="Q1980" s="13">
        <v>1217.1606999999999</v>
      </c>
      <c r="R1980" s="13">
        <v>240.1036</v>
      </c>
      <c r="S1980" s="13">
        <v>14.692</v>
      </c>
      <c r="T1980" s="13">
        <v>-186.39</v>
      </c>
      <c r="U1980" s="13">
        <v>257.29000000000002</v>
      </c>
      <c r="V1980" s="13">
        <v>317.70999999999998</v>
      </c>
      <c r="W1980" s="13">
        <v>125.92100000000001</v>
      </c>
      <c r="X1980" s="13">
        <f t="shared" si="511"/>
        <v>31.85</v>
      </c>
      <c r="Y1980" s="13">
        <f t="shared" si="512"/>
        <v>15.734999999999999</v>
      </c>
      <c r="Z1980" s="13">
        <f t="shared" si="513"/>
        <v>0.59589750000000008</v>
      </c>
      <c r="AA1980" s="13">
        <f t="shared" si="514"/>
        <v>31.8825</v>
      </c>
      <c r="AB1980" s="13">
        <f t="shared" si="515"/>
        <v>15.702499999999999</v>
      </c>
      <c r="AC1980" s="13">
        <f t="shared" si="516"/>
        <v>2.0660000000000003</v>
      </c>
      <c r="AD1980" s="13">
        <f t="shared" si="517"/>
        <v>27.6175</v>
      </c>
      <c r="AE1980" s="13">
        <f t="shared" si="518"/>
        <v>1242.3858</v>
      </c>
      <c r="AF1980" s="13">
        <f t="shared" si="519"/>
        <v>386.43225000000001</v>
      </c>
      <c r="AG1980" s="13">
        <f t="shared" si="520"/>
        <v>241.11920000000001</v>
      </c>
      <c r="AH1980" s="13">
        <f t="shared" si="521"/>
        <v>1307.2835999999998</v>
      </c>
      <c r="AI1980" s="13">
        <f t="shared" si="522"/>
        <v>321.53437499999995</v>
      </c>
      <c r="AJ1980" s="13">
        <f t="shared" si="523"/>
        <v>14.73625</v>
      </c>
      <c r="AK1980" s="13">
        <f t="shared" si="524"/>
        <v>-307.03250000000003</v>
      </c>
      <c r="AL1980" s="13">
        <f t="shared" si="525"/>
        <v>420.42750000000001</v>
      </c>
      <c r="AM1980" s="13">
        <f t="shared" si="526"/>
        <v>526.21749999999997</v>
      </c>
      <c r="AN1980" s="13">
        <f t="shared" si="527"/>
        <v>125.26824999999999</v>
      </c>
    </row>
    <row r="1981" spans="1:40" x14ac:dyDescent="0.25">
      <c r="A1981" s="10" t="s">
        <v>602</v>
      </c>
      <c r="B1981" s="10" t="s">
        <v>602</v>
      </c>
      <c r="C1981" s="10" t="s">
        <v>27</v>
      </c>
      <c r="D1981" s="10" t="s">
        <v>613</v>
      </c>
      <c r="E1981" s="10" t="s">
        <v>1039</v>
      </c>
      <c r="F1981" s="10" t="s">
        <v>29</v>
      </c>
      <c r="G1981" s="13">
        <v>21.42</v>
      </c>
      <c r="H1981" s="13">
        <v>14.2</v>
      </c>
      <c r="I1981" s="13">
        <v>-0.65</v>
      </c>
      <c r="J1981" s="13">
        <v>21.48</v>
      </c>
      <c r="K1981" s="13">
        <v>14.15</v>
      </c>
      <c r="L1981" s="13">
        <v>-5.1040000000000001</v>
      </c>
      <c r="M1981" s="13">
        <v>18.91</v>
      </c>
      <c r="N1981" s="13">
        <v>1161.4054000000001</v>
      </c>
      <c r="O1981" s="13">
        <v>55.043199999999999</v>
      </c>
      <c r="P1981" s="13">
        <v>124.001</v>
      </c>
      <c r="Q1981" s="13">
        <v>1175.1331</v>
      </c>
      <c r="R1981" s="13">
        <v>41.3155</v>
      </c>
      <c r="S1981" s="13">
        <v>6.3170000000000002</v>
      </c>
      <c r="T1981" s="13">
        <v>-186.39</v>
      </c>
      <c r="U1981" s="13">
        <v>257.29000000000002</v>
      </c>
      <c r="V1981" s="13">
        <v>317.70999999999998</v>
      </c>
      <c r="W1981" s="13">
        <v>125.92100000000001</v>
      </c>
      <c r="X1981" s="13">
        <f t="shared" si="511"/>
        <v>21.509999999999998</v>
      </c>
      <c r="Y1981" s="13">
        <f t="shared" si="512"/>
        <v>14.265000000000001</v>
      </c>
      <c r="Z1981" s="13">
        <f t="shared" si="513"/>
        <v>-0.35568250000000001</v>
      </c>
      <c r="AA1981" s="13">
        <f t="shared" si="514"/>
        <v>21.549999999999997</v>
      </c>
      <c r="AB1981" s="13">
        <f t="shared" si="515"/>
        <v>14.227499999999999</v>
      </c>
      <c r="AC1981" s="13">
        <f t="shared" si="516"/>
        <v>-2.80525</v>
      </c>
      <c r="AD1981" s="13">
        <f t="shared" si="517"/>
        <v>18.977499999999999</v>
      </c>
      <c r="AE1981" s="13">
        <f t="shared" si="518"/>
        <v>1181.78675</v>
      </c>
      <c r="AF1981" s="13">
        <f t="shared" si="519"/>
        <v>28.837275000000002</v>
      </c>
      <c r="AG1981" s="13">
        <f t="shared" si="520"/>
        <v>102.25485</v>
      </c>
      <c r="AH1981" s="13">
        <f t="shared" si="521"/>
        <v>1191.096675</v>
      </c>
      <c r="AI1981" s="13">
        <f t="shared" si="522"/>
        <v>19.527350000000002</v>
      </c>
      <c r="AJ1981" s="13">
        <f t="shared" si="523"/>
        <v>5.0512500000000005</v>
      </c>
      <c r="AK1981" s="13">
        <f t="shared" si="524"/>
        <v>-120.345</v>
      </c>
      <c r="AL1981" s="13">
        <f t="shared" si="525"/>
        <v>226.78750000000002</v>
      </c>
      <c r="AM1981" s="13">
        <f t="shared" si="526"/>
        <v>258.53499999999997</v>
      </c>
      <c r="AN1981" s="13">
        <f t="shared" si="527"/>
        <v>118.99324999999999</v>
      </c>
    </row>
    <row r="1982" spans="1:40" x14ac:dyDescent="0.25">
      <c r="A1982" s="10" t="s">
        <v>602</v>
      </c>
      <c r="B1982" s="10" t="s">
        <v>602</v>
      </c>
      <c r="C1982" s="10" t="s">
        <v>27</v>
      </c>
      <c r="D1982" s="10" t="s">
        <v>614</v>
      </c>
      <c r="E1982" s="10" t="s">
        <v>1039</v>
      </c>
      <c r="F1982" s="10" t="s">
        <v>29</v>
      </c>
      <c r="G1982" s="13">
        <v>20.3</v>
      </c>
      <c r="H1982" s="13">
        <v>8.59</v>
      </c>
      <c r="I1982" s="13">
        <v>-0.64</v>
      </c>
      <c r="J1982" s="13">
        <v>20.34</v>
      </c>
      <c r="K1982" s="13">
        <v>8.56</v>
      </c>
      <c r="L1982" s="13">
        <v>-3.141</v>
      </c>
      <c r="M1982" s="13">
        <v>17.690000000000001</v>
      </c>
      <c r="N1982" s="13">
        <v>1003.1287</v>
      </c>
      <c r="O1982" s="13">
        <v>146.13489999999999</v>
      </c>
      <c r="P1982" s="13">
        <v>82.146600000000007</v>
      </c>
      <c r="Q1982" s="13">
        <v>1010.9317</v>
      </c>
      <c r="R1982" s="13">
        <v>138.33189999999999</v>
      </c>
      <c r="S1982" s="13">
        <v>5.4260000000000002</v>
      </c>
      <c r="T1982" s="13">
        <v>-186.39</v>
      </c>
      <c r="U1982" s="13">
        <v>257.29000000000002</v>
      </c>
      <c r="V1982" s="13">
        <v>317.70999999999998</v>
      </c>
      <c r="W1982" s="13">
        <v>125.92100000000001</v>
      </c>
      <c r="X1982" s="13">
        <f t="shared" si="511"/>
        <v>20.164999999999999</v>
      </c>
      <c r="Y1982" s="13">
        <f t="shared" si="512"/>
        <v>9.2550000000000008</v>
      </c>
      <c r="Z1982" s="13">
        <f t="shared" si="513"/>
        <v>-1.4624999999999999</v>
      </c>
      <c r="AA1982" s="13">
        <f t="shared" si="514"/>
        <v>20.4025</v>
      </c>
      <c r="AB1982" s="13">
        <f t="shared" si="515"/>
        <v>9.0150000000000006</v>
      </c>
      <c r="AC1982" s="13">
        <f t="shared" si="516"/>
        <v>-7.5830000000000002</v>
      </c>
      <c r="AD1982" s="13">
        <f t="shared" si="517"/>
        <v>17.715</v>
      </c>
      <c r="AE1982" s="13">
        <f t="shared" si="518"/>
        <v>970.25752499999999</v>
      </c>
      <c r="AF1982" s="13">
        <f t="shared" si="519"/>
        <v>151.68542499999998</v>
      </c>
      <c r="AG1982" s="13">
        <f t="shared" si="520"/>
        <v>106.16482500000001</v>
      </c>
      <c r="AH1982" s="13">
        <f t="shared" si="521"/>
        <v>984.33450000000005</v>
      </c>
      <c r="AI1982" s="13">
        <f t="shared" si="522"/>
        <v>137.60845</v>
      </c>
      <c r="AJ1982" s="13">
        <f t="shared" si="523"/>
        <v>7.3282499999999997</v>
      </c>
      <c r="AK1982" s="13">
        <f t="shared" si="524"/>
        <v>-105.9325</v>
      </c>
      <c r="AL1982" s="13">
        <f t="shared" si="525"/>
        <v>122.69</v>
      </c>
      <c r="AM1982" s="13">
        <f t="shared" si="526"/>
        <v>167.32</v>
      </c>
      <c r="AN1982" s="13">
        <f t="shared" si="527"/>
        <v>109.455</v>
      </c>
    </row>
    <row r="1983" spans="1:40" x14ac:dyDescent="0.25">
      <c r="A1983" s="10" t="s">
        <v>602</v>
      </c>
      <c r="B1983" s="10" t="s">
        <v>602</v>
      </c>
      <c r="C1983" s="10" t="s">
        <v>27</v>
      </c>
      <c r="D1983" s="10" t="s">
        <v>610</v>
      </c>
      <c r="E1983" s="10" t="s">
        <v>1039</v>
      </c>
      <c r="F1983" s="10" t="s">
        <v>29</v>
      </c>
      <c r="G1983" s="13">
        <v>30.75</v>
      </c>
      <c r="H1983" s="13">
        <v>10.68</v>
      </c>
      <c r="I1983" s="13">
        <v>-2.095E-2</v>
      </c>
      <c r="J1983" s="13">
        <v>30.75</v>
      </c>
      <c r="K1983" s="13">
        <v>10.68</v>
      </c>
      <c r="L1983" s="13">
        <v>-0.06</v>
      </c>
      <c r="M1983" s="13">
        <v>27.04</v>
      </c>
      <c r="N1983" s="13">
        <v>995.38530000000003</v>
      </c>
      <c r="O1983" s="13">
        <v>393.83150000000001</v>
      </c>
      <c r="P1983" s="13">
        <v>197.85390000000001</v>
      </c>
      <c r="Q1983" s="13">
        <v>1054.6264000000001</v>
      </c>
      <c r="R1983" s="13">
        <v>334.59050000000002</v>
      </c>
      <c r="S1983" s="13">
        <v>16.669</v>
      </c>
      <c r="T1983" s="13">
        <v>-186.39</v>
      </c>
      <c r="U1983" s="13">
        <v>257.29000000000002</v>
      </c>
      <c r="V1983" s="13">
        <v>317.70999999999998</v>
      </c>
      <c r="W1983" s="13">
        <v>125.92100000000001</v>
      </c>
      <c r="X1983" s="13">
        <f t="shared" si="511"/>
        <v>29.76</v>
      </c>
      <c r="Y1983" s="13">
        <f t="shared" si="512"/>
        <v>8.5474999999999994</v>
      </c>
      <c r="Z1983" s="13">
        <f t="shared" si="513"/>
        <v>1.1747625000000002</v>
      </c>
      <c r="AA1983" s="13">
        <f t="shared" si="514"/>
        <v>29.855</v>
      </c>
      <c r="AB1983" s="13">
        <f t="shared" si="515"/>
        <v>8.4525000000000006</v>
      </c>
      <c r="AC1983" s="13">
        <f t="shared" si="516"/>
        <v>3.0637500000000002</v>
      </c>
      <c r="AD1983" s="13">
        <f t="shared" si="517"/>
        <v>26.7225</v>
      </c>
      <c r="AE1983" s="13">
        <f t="shared" si="518"/>
        <v>957.53815000000009</v>
      </c>
      <c r="AF1983" s="13">
        <f t="shared" si="519"/>
        <v>380.60902500000003</v>
      </c>
      <c r="AG1983" s="13">
        <f t="shared" si="520"/>
        <v>167.855075</v>
      </c>
      <c r="AH1983" s="13">
        <f t="shared" si="521"/>
        <v>1003.17365</v>
      </c>
      <c r="AI1983" s="13">
        <f t="shared" si="522"/>
        <v>334.97355000000005</v>
      </c>
      <c r="AJ1983" s="13">
        <f t="shared" si="523"/>
        <v>15.081</v>
      </c>
      <c r="AK1983" s="13">
        <f t="shared" si="524"/>
        <v>-243.345</v>
      </c>
      <c r="AL1983" s="13">
        <f t="shared" si="525"/>
        <v>248.16750000000002</v>
      </c>
      <c r="AM1983" s="13">
        <f t="shared" si="526"/>
        <v>349.59499999999997</v>
      </c>
      <c r="AN1983" s="13">
        <f t="shared" si="527"/>
        <v>135.23250000000002</v>
      </c>
    </row>
    <row r="1984" spans="1:40" x14ac:dyDescent="0.25">
      <c r="A1984" s="10" t="s">
        <v>603</v>
      </c>
      <c r="B1984" s="10" t="s">
        <v>603</v>
      </c>
      <c r="C1984" s="10" t="s">
        <v>27</v>
      </c>
      <c r="D1984" s="10" t="s">
        <v>610</v>
      </c>
      <c r="E1984" s="10" t="s">
        <v>1039</v>
      </c>
      <c r="F1984" s="10" t="s">
        <v>29</v>
      </c>
      <c r="G1984" s="13">
        <v>29.58</v>
      </c>
      <c r="H1984" s="13">
        <v>10.45</v>
      </c>
      <c r="I1984" s="13">
        <v>1.07</v>
      </c>
      <c r="J1984" s="13">
        <v>29.64</v>
      </c>
      <c r="K1984" s="13">
        <v>10.39</v>
      </c>
      <c r="L1984" s="13">
        <v>3.1949999999999998</v>
      </c>
      <c r="M1984" s="13">
        <v>26.05</v>
      </c>
      <c r="N1984" s="13">
        <v>924.74270000000001</v>
      </c>
      <c r="O1984" s="13">
        <v>313.77780000000001</v>
      </c>
      <c r="P1984" s="13">
        <v>151.11600000000001</v>
      </c>
      <c r="Q1984" s="13">
        <v>960.07629999999995</v>
      </c>
      <c r="R1984" s="13">
        <v>278.44420000000002</v>
      </c>
      <c r="S1984" s="13">
        <v>13.16</v>
      </c>
      <c r="T1984" s="13">
        <v>-170.24</v>
      </c>
      <c r="U1984" s="13">
        <v>115.27</v>
      </c>
      <c r="V1984" s="13">
        <v>205.6</v>
      </c>
      <c r="W1984" s="13">
        <v>145.899</v>
      </c>
      <c r="X1984" s="13">
        <f t="shared" si="511"/>
        <v>29.76</v>
      </c>
      <c r="Y1984" s="13">
        <f t="shared" si="512"/>
        <v>8.5474999999999994</v>
      </c>
      <c r="Z1984" s="13">
        <f t="shared" si="513"/>
        <v>1.1747625000000002</v>
      </c>
      <c r="AA1984" s="13">
        <f t="shared" si="514"/>
        <v>29.855</v>
      </c>
      <c r="AB1984" s="13">
        <f t="shared" si="515"/>
        <v>8.4525000000000006</v>
      </c>
      <c r="AC1984" s="13">
        <f t="shared" si="516"/>
        <v>3.0637500000000002</v>
      </c>
      <c r="AD1984" s="13">
        <f t="shared" si="517"/>
        <v>26.7225</v>
      </c>
      <c r="AE1984" s="13">
        <f t="shared" si="518"/>
        <v>957.53815000000009</v>
      </c>
      <c r="AF1984" s="13">
        <f t="shared" si="519"/>
        <v>380.60902500000003</v>
      </c>
      <c r="AG1984" s="13">
        <f t="shared" si="520"/>
        <v>167.855075</v>
      </c>
      <c r="AH1984" s="13">
        <f t="shared" si="521"/>
        <v>1003.17365</v>
      </c>
      <c r="AI1984" s="13">
        <f t="shared" si="522"/>
        <v>334.97355000000005</v>
      </c>
      <c r="AJ1984" s="13">
        <f t="shared" si="523"/>
        <v>15.081</v>
      </c>
      <c r="AK1984" s="13">
        <f t="shared" si="524"/>
        <v>-243.345</v>
      </c>
      <c r="AL1984" s="13">
        <f t="shared" si="525"/>
        <v>248.16750000000002</v>
      </c>
      <c r="AM1984" s="13">
        <f t="shared" si="526"/>
        <v>349.59499999999997</v>
      </c>
      <c r="AN1984" s="13">
        <f t="shared" si="527"/>
        <v>135.23250000000002</v>
      </c>
    </row>
    <row r="1985" spans="1:40" x14ac:dyDescent="0.25">
      <c r="A1985" s="10" t="s">
        <v>603</v>
      </c>
      <c r="B1985" s="10" t="s">
        <v>603</v>
      </c>
      <c r="C1985" s="10" t="s">
        <v>27</v>
      </c>
      <c r="D1985" s="10" t="s">
        <v>614</v>
      </c>
      <c r="E1985" s="10" t="s">
        <v>1039</v>
      </c>
      <c r="F1985" s="10" t="s">
        <v>29</v>
      </c>
      <c r="G1985" s="13">
        <v>19.739999999999998</v>
      </c>
      <c r="H1985" s="13">
        <v>8.48</v>
      </c>
      <c r="I1985" s="13">
        <v>-1.01</v>
      </c>
      <c r="J1985" s="13">
        <v>19.829999999999998</v>
      </c>
      <c r="K1985" s="13">
        <v>8.39</v>
      </c>
      <c r="L1985" s="13">
        <v>-5.0750000000000002</v>
      </c>
      <c r="M1985" s="13">
        <v>17.239999999999998</v>
      </c>
      <c r="N1985" s="13">
        <v>955.55849999999998</v>
      </c>
      <c r="O1985" s="13">
        <v>202.5461</v>
      </c>
      <c r="P1985" s="13">
        <v>128.7176</v>
      </c>
      <c r="Q1985" s="13">
        <v>976.95320000000004</v>
      </c>
      <c r="R1985" s="13">
        <v>181.1514</v>
      </c>
      <c r="S1985" s="13">
        <v>9.4369999999999994</v>
      </c>
      <c r="T1985" s="13">
        <v>-170.24</v>
      </c>
      <c r="U1985" s="13">
        <v>115.27</v>
      </c>
      <c r="V1985" s="13">
        <v>205.6</v>
      </c>
      <c r="W1985" s="13">
        <v>145.899</v>
      </c>
      <c r="X1985" s="13">
        <f t="shared" si="511"/>
        <v>20.164999999999999</v>
      </c>
      <c r="Y1985" s="13">
        <f t="shared" si="512"/>
        <v>9.2550000000000008</v>
      </c>
      <c r="Z1985" s="13">
        <f t="shared" si="513"/>
        <v>-1.4624999999999999</v>
      </c>
      <c r="AA1985" s="13">
        <f t="shared" si="514"/>
        <v>20.4025</v>
      </c>
      <c r="AB1985" s="13">
        <f t="shared" si="515"/>
        <v>9.0150000000000006</v>
      </c>
      <c r="AC1985" s="13">
        <f t="shared" si="516"/>
        <v>-7.5830000000000002</v>
      </c>
      <c r="AD1985" s="13">
        <f t="shared" si="517"/>
        <v>17.715</v>
      </c>
      <c r="AE1985" s="13">
        <f t="shared" si="518"/>
        <v>970.25752499999999</v>
      </c>
      <c r="AF1985" s="13">
        <f t="shared" si="519"/>
        <v>151.68542499999998</v>
      </c>
      <c r="AG1985" s="13">
        <f t="shared" si="520"/>
        <v>106.16482500000001</v>
      </c>
      <c r="AH1985" s="13">
        <f t="shared" si="521"/>
        <v>984.33450000000005</v>
      </c>
      <c r="AI1985" s="13">
        <f t="shared" si="522"/>
        <v>137.60845</v>
      </c>
      <c r="AJ1985" s="13">
        <f t="shared" si="523"/>
        <v>7.3282499999999997</v>
      </c>
      <c r="AK1985" s="13">
        <f t="shared" si="524"/>
        <v>-105.9325</v>
      </c>
      <c r="AL1985" s="13">
        <f t="shared" si="525"/>
        <v>122.69</v>
      </c>
      <c r="AM1985" s="13">
        <f t="shared" si="526"/>
        <v>167.32</v>
      </c>
      <c r="AN1985" s="13">
        <f t="shared" si="527"/>
        <v>109.455</v>
      </c>
    </row>
    <row r="1986" spans="1:40" x14ac:dyDescent="0.25">
      <c r="A1986" s="10" t="s">
        <v>603</v>
      </c>
      <c r="B1986" s="10" t="s">
        <v>603</v>
      </c>
      <c r="C1986" s="10" t="s">
        <v>27</v>
      </c>
      <c r="D1986" s="10" t="s">
        <v>615</v>
      </c>
      <c r="E1986" s="10" t="s">
        <v>1039</v>
      </c>
      <c r="F1986" s="10" t="s">
        <v>29</v>
      </c>
      <c r="G1986" s="13">
        <v>18.440000000000001</v>
      </c>
      <c r="H1986" s="13">
        <v>1.97</v>
      </c>
      <c r="I1986" s="13">
        <v>-1.08</v>
      </c>
      <c r="J1986" s="13">
        <v>18.510000000000002</v>
      </c>
      <c r="K1986" s="13">
        <v>1.9</v>
      </c>
      <c r="L1986" s="13">
        <v>-3.7240000000000002</v>
      </c>
      <c r="M1986" s="13">
        <v>17.64</v>
      </c>
      <c r="N1986" s="13">
        <v>810.8578</v>
      </c>
      <c r="O1986" s="13">
        <v>197.58500000000001</v>
      </c>
      <c r="P1986" s="13">
        <v>89.619200000000006</v>
      </c>
      <c r="Q1986" s="13">
        <v>823.68579999999997</v>
      </c>
      <c r="R1986" s="13">
        <v>184.75700000000001</v>
      </c>
      <c r="S1986" s="13">
        <v>8.1460000000000008</v>
      </c>
      <c r="T1986" s="13">
        <v>-170.24</v>
      </c>
      <c r="U1986" s="13">
        <v>115.27</v>
      </c>
      <c r="V1986" s="13">
        <v>205.6</v>
      </c>
      <c r="W1986" s="13">
        <v>145.899</v>
      </c>
      <c r="X1986" s="13">
        <f t="shared" si="511"/>
        <v>18.415000000000003</v>
      </c>
      <c r="Y1986" s="13">
        <f t="shared" si="512"/>
        <v>3.81</v>
      </c>
      <c r="Z1986" s="13">
        <f t="shared" si="513"/>
        <v>-0.73499999999999999</v>
      </c>
      <c r="AA1986" s="13">
        <f t="shared" si="514"/>
        <v>18.482499999999998</v>
      </c>
      <c r="AB1986" s="13">
        <f t="shared" si="515"/>
        <v>3.7399999999999998</v>
      </c>
      <c r="AC1986" s="13">
        <f t="shared" si="516"/>
        <v>-2.9297499999999999</v>
      </c>
      <c r="AD1986" s="13">
        <f t="shared" si="517"/>
        <v>17.012499999999999</v>
      </c>
      <c r="AE1986" s="13">
        <f t="shared" si="518"/>
        <v>807.01430000000005</v>
      </c>
      <c r="AF1986" s="13">
        <f t="shared" si="519"/>
        <v>198.671425</v>
      </c>
      <c r="AG1986" s="13">
        <f t="shared" si="520"/>
        <v>91.291975000000008</v>
      </c>
      <c r="AH1986" s="13">
        <f t="shared" si="521"/>
        <v>820.61442499999998</v>
      </c>
      <c r="AI1986" s="13">
        <f t="shared" si="522"/>
        <v>185.07130000000001</v>
      </c>
      <c r="AJ1986" s="13">
        <f t="shared" si="523"/>
        <v>8.3397500000000022</v>
      </c>
      <c r="AK1986" s="13">
        <f t="shared" si="524"/>
        <v>-30.792499999999997</v>
      </c>
      <c r="AL1986" s="13">
        <f t="shared" si="525"/>
        <v>-31.83</v>
      </c>
      <c r="AM1986" s="13">
        <f t="shared" si="526"/>
        <v>209.1825</v>
      </c>
      <c r="AN1986" s="13">
        <f t="shared" si="527"/>
        <v>75.272750000000002</v>
      </c>
    </row>
    <row r="1987" spans="1:40" x14ac:dyDescent="0.25">
      <c r="A1987" s="10" t="s">
        <v>603</v>
      </c>
      <c r="B1987" s="10" t="s">
        <v>603</v>
      </c>
      <c r="C1987" s="10" t="s">
        <v>27</v>
      </c>
      <c r="D1987" s="10" t="s">
        <v>611</v>
      </c>
      <c r="E1987" s="10" t="s">
        <v>1039</v>
      </c>
      <c r="F1987" s="10" t="s">
        <v>29</v>
      </c>
      <c r="G1987" s="13">
        <v>28.28</v>
      </c>
      <c r="H1987" s="13">
        <v>3.94</v>
      </c>
      <c r="I1987" s="13">
        <v>1</v>
      </c>
      <c r="J1987" s="13">
        <v>28.32</v>
      </c>
      <c r="K1987" s="13">
        <v>3.9</v>
      </c>
      <c r="L1987" s="13">
        <v>2.3559999999999999</v>
      </c>
      <c r="M1987" s="13">
        <v>26.58</v>
      </c>
      <c r="N1987" s="13">
        <v>779.71889999999996</v>
      </c>
      <c r="O1987" s="13">
        <v>308.39049999999997</v>
      </c>
      <c r="P1987" s="13">
        <v>112.0176</v>
      </c>
      <c r="Q1987" s="13">
        <v>804.98680000000002</v>
      </c>
      <c r="R1987" s="13">
        <v>283.12270000000001</v>
      </c>
      <c r="S1987" s="13">
        <v>12.712</v>
      </c>
      <c r="T1987" s="13">
        <v>-170.24</v>
      </c>
      <c r="U1987" s="13">
        <v>115.27</v>
      </c>
      <c r="V1987" s="13">
        <v>205.6</v>
      </c>
      <c r="W1987" s="13">
        <v>145.899</v>
      </c>
      <c r="X1987" s="13">
        <f t="shared" si="511"/>
        <v>26.994999999999997</v>
      </c>
      <c r="Y1987" s="13">
        <f t="shared" si="512"/>
        <v>1.6525000000000001</v>
      </c>
      <c r="Z1987" s="13">
        <f t="shared" si="513"/>
        <v>1.9975000000000001</v>
      </c>
      <c r="AA1987" s="13">
        <f t="shared" si="514"/>
        <v>27.189999999999998</v>
      </c>
      <c r="AB1987" s="13">
        <f t="shared" si="515"/>
        <v>1.4575</v>
      </c>
      <c r="AC1987" s="13">
        <f t="shared" si="516"/>
        <v>4.2982499999999995</v>
      </c>
      <c r="AD1987" s="13">
        <f t="shared" si="517"/>
        <v>26.564999999999998</v>
      </c>
      <c r="AE1987" s="13">
        <f t="shared" si="518"/>
        <v>761.14405000000011</v>
      </c>
      <c r="AF1987" s="13">
        <f t="shared" si="519"/>
        <v>311.75667499999997</v>
      </c>
      <c r="AG1987" s="13">
        <f t="shared" si="520"/>
        <v>104.3413</v>
      </c>
      <c r="AH1987" s="13">
        <f t="shared" si="521"/>
        <v>784.25392499999998</v>
      </c>
      <c r="AI1987" s="13">
        <f t="shared" si="522"/>
        <v>288.64679999999998</v>
      </c>
      <c r="AJ1987" s="13">
        <f t="shared" si="523"/>
        <v>12.423999999999999</v>
      </c>
      <c r="AK1987" s="13">
        <f t="shared" si="524"/>
        <v>-229.39250000000001</v>
      </c>
      <c r="AL1987" s="13">
        <f t="shared" si="525"/>
        <v>169.495</v>
      </c>
      <c r="AM1987" s="13">
        <f t="shared" si="526"/>
        <v>290.76750000000004</v>
      </c>
      <c r="AN1987" s="13">
        <f t="shared" si="527"/>
        <v>145.9855</v>
      </c>
    </row>
    <row r="1988" spans="1:40" x14ac:dyDescent="0.25">
      <c r="A1988" s="10" t="s">
        <v>604</v>
      </c>
      <c r="B1988" s="10" t="s">
        <v>604</v>
      </c>
      <c r="C1988" s="10" t="s">
        <v>27</v>
      </c>
      <c r="D1988" s="10" t="s">
        <v>548</v>
      </c>
      <c r="E1988" s="10" t="s">
        <v>1039</v>
      </c>
      <c r="F1988" s="10" t="s">
        <v>29</v>
      </c>
      <c r="G1988" s="13">
        <v>22.99</v>
      </c>
      <c r="H1988" s="13">
        <v>17.47</v>
      </c>
      <c r="I1988" s="13">
        <v>3.45</v>
      </c>
      <c r="J1988" s="13">
        <v>24.65</v>
      </c>
      <c r="K1988" s="13">
        <v>15.81</v>
      </c>
      <c r="L1988" s="13">
        <v>25.701000000000001</v>
      </c>
      <c r="M1988" s="13">
        <v>21.63</v>
      </c>
      <c r="N1988" s="13">
        <v>1419.4147</v>
      </c>
      <c r="O1988" s="13">
        <v>-147.38030000000001</v>
      </c>
      <c r="P1988" s="13">
        <v>36.676699999999997</v>
      </c>
      <c r="Q1988" s="13">
        <v>1420.2728</v>
      </c>
      <c r="R1988" s="13">
        <v>-148.23840000000001</v>
      </c>
      <c r="S1988" s="13">
        <v>1.34</v>
      </c>
      <c r="T1988" s="13">
        <v>7.45</v>
      </c>
      <c r="U1988" s="13">
        <v>168.1</v>
      </c>
      <c r="V1988" s="13">
        <v>168.27</v>
      </c>
      <c r="W1988" s="13">
        <v>87.462999999999994</v>
      </c>
      <c r="X1988" s="13">
        <f t="shared" si="511"/>
        <v>23.66</v>
      </c>
      <c r="Y1988" s="13">
        <f t="shared" si="512"/>
        <v>18.497499999999999</v>
      </c>
      <c r="Z1988" s="13">
        <f t="shared" si="513"/>
        <v>4.4175000000000004</v>
      </c>
      <c r="AA1988" s="13">
        <f t="shared" si="514"/>
        <v>26.215000000000003</v>
      </c>
      <c r="AB1988" s="13">
        <f t="shared" si="515"/>
        <v>15.940000000000001</v>
      </c>
      <c r="AC1988" s="13">
        <f t="shared" si="516"/>
        <v>29.515000000000001</v>
      </c>
      <c r="AD1988" s="13">
        <f t="shared" si="517"/>
        <v>22.94</v>
      </c>
      <c r="AE1988" s="13">
        <f t="shared" si="518"/>
        <v>1437.8422250000001</v>
      </c>
      <c r="AF1988" s="13">
        <f t="shared" si="519"/>
        <v>-164.73095000000001</v>
      </c>
      <c r="AG1988" s="13">
        <f t="shared" si="520"/>
        <v>6.596074999999999</v>
      </c>
      <c r="AH1988" s="13">
        <f t="shared" si="521"/>
        <v>1438.22225</v>
      </c>
      <c r="AI1988" s="13">
        <f t="shared" si="522"/>
        <v>-165.110975</v>
      </c>
      <c r="AJ1988" s="13">
        <f t="shared" si="523"/>
        <v>0.23775000000000004</v>
      </c>
      <c r="AK1988" s="13">
        <f t="shared" si="524"/>
        <v>59.789999999999992</v>
      </c>
      <c r="AL1988" s="13">
        <f t="shared" si="525"/>
        <v>330.39249999999998</v>
      </c>
      <c r="AM1988" s="13">
        <f t="shared" si="526"/>
        <v>346.22750000000002</v>
      </c>
      <c r="AN1988" s="13">
        <f t="shared" si="527"/>
        <v>77.492750000000001</v>
      </c>
    </row>
    <row r="1989" spans="1:40" x14ac:dyDescent="0.25">
      <c r="A1989" s="10" t="s">
        <v>604</v>
      </c>
      <c r="B1989" s="10" t="s">
        <v>604</v>
      </c>
      <c r="C1989" s="10" t="s">
        <v>27</v>
      </c>
      <c r="D1989" s="10" t="s">
        <v>547</v>
      </c>
      <c r="E1989" s="10" t="s">
        <v>1039</v>
      </c>
      <c r="F1989" s="10" t="s">
        <v>29</v>
      </c>
      <c r="G1989" s="13">
        <v>15.06</v>
      </c>
      <c r="H1989" s="13">
        <v>15.89</v>
      </c>
      <c r="I1989" s="13">
        <v>3.37</v>
      </c>
      <c r="J1989" s="13">
        <v>18.87</v>
      </c>
      <c r="K1989" s="13">
        <v>12.08</v>
      </c>
      <c r="L1989" s="13">
        <v>48.482999999999997</v>
      </c>
      <c r="M1989" s="13">
        <v>16.559999999999999</v>
      </c>
      <c r="N1989" s="13">
        <v>1356.3168000000001</v>
      </c>
      <c r="O1989" s="13">
        <v>-308.95150000000001</v>
      </c>
      <c r="P1989" s="13">
        <v>-55.030999999999999</v>
      </c>
      <c r="Q1989" s="13">
        <v>1358.1333999999999</v>
      </c>
      <c r="R1989" s="13">
        <v>-310.7681</v>
      </c>
      <c r="S1989" s="13">
        <v>-1.891</v>
      </c>
      <c r="T1989" s="13">
        <v>7.45</v>
      </c>
      <c r="U1989" s="13">
        <v>168.1</v>
      </c>
      <c r="V1989" s="13">
        <v>168.27</v>
      </c>
      <c r="W1989" s="13">
        <v>87.462999999999994</v>
      </c>
      <c r="X1989" s="13">
        <f t="shared" ref="X1989:X2052" si="528">AVERAGEIF($D$4:$D$3455,$D1989,G$4:G$3455)</f>
        <v>15.824999999999999</v>
      </c>
      <c r="Y1989" s="13">
        <f t="shared" ref="Y1989:Y2052" si="529">AVERAGEIF($D$4:$D$3455,$D1989,H$4:H$3455)</f>
        <v>15.335000000000001</v>
      </c>
      <c r="Z1989" s="13">
        <f t="shared" ref="Z1989:Z2052" si="530">AVERAGEIF($D$4:$D$3455,$D1989,I$4:I$3455)</f>
        <v>3.1949999999999998</v>
      </c>
      <c r="AA1989" s="13">
        <f t="shared" ref="AA1989:AA2052" si="531">AVERAGEIF($D$4:$D$3455,$D1989,J$4:J$3455)</f>
        <v>18.817499999999999</v>
      </c>
      <c r="AB1989" s="13">
        <f t="shared" ref="AB1989:AB2052" si="532">AVERAGEIF($D$4:$D$3455,$D1989,K$4:K$3455)</f>
        <v>12.34</v>
      </c>
      <c r="AC1989" s="13">
        <f t="shared" ref="AC1989:AC2052" si="533">AVERAGEIF($D$4:$D$3455,$D1989,L$4:L$3455)</f>
        <v>42.627000000000002</v>
      </c>
      <c r="AD1989" s="13">
        <f t="shared" ref="AD1989:AD2052" si="534">AVERAGEIF($D$4:$D$3455,$D1989,M$4:M$3455)</f>
        <v>16.61</v>
      </c>
      <c r="AE1989" s="13">
        <f t="shared" ref="AE1989:AE2052" si="535">AVERAGEIF($D$4:$D$3455,$D1989,N$4:N$3455)</f>
        <v>1369.57375</v>
      </c>
      <c r="AF1989" s="13">
        <f t="shared" ref="AF1989:AF2052" si="536">AVERAGEIF($D$4:$D$3455,$D1989,O$4:O$3455)</f>
        <v>-308.907375</v>
      </c>
      <c r="AG1989" s="13">
        <f t="shared" ref="AG1989:AG2052" si="537">AVERAGEIF($D$4:$D$3455,$D1989,P$4:P$3455)</f>
        <v>-24.349899999999998</v>
      </c>
      <c r="AH1989" s="13">
        <f t="shared" ref="AH1989:AH2052" si="538">AVERAGEIF($D$4:$D$3455,$D1989,Q$4:Q$3455)</f>
        <v>1370.278</v>
      </c>
      <c r="AI1989" s="13">
        <f t="shared" ref="AI1989:AI2052" si="539">AVERAGEIF($D$4:$D$3455,$D1989,R$4:R$3455)</f>
        <v>-309.611625</v>
      </c>
      <c r="AJ1989" s="13">
        <f t="shared" ref="AJ1989:AJ2052" si="540">AVERAGEIF($D$4:$D$3455,$D1989,S$4:S$3455)</f>
        <v>-0.83249999999999991</v>
      </c>
      <c r="AK1989" s="13">
        <f t="shared" ref="AK1989:AK2052" si="541">AVERAGEIF($D$4:$D$3455,$D1989,T$4:T$3455)</f>
        <v>61.192500000000003</v>
      </c>
      <c r="AL1989" s="13">
        <f t="shared" ref="AL1989:AL2052" si="542">AVERAGEIF($D$4:$D$3455,$D1989,U$4:U$3455)</f>
        <v>26.685000000000006</v>
      </c>
      <c r="AM1989" s="13">
        <f t="shared" ref="AM1989:AM2052" si="543">AVERAGEIF($D$4:$D$3455,$D1989,V$4:V$3455)</f>
        <v>162.9725</v>
      </c>
      <c r="AN1989" s="13">
        <f t="shared" ref="AN1989:AN2052" si="544">AVERAGEIF($D$4:$D$3455,$D1989,W$4:W$3455)</f>
        <v>2.3437499999999964</v>
      </c>
    </row>
    <row r="1990" spans="1:40" x14ac:dyDescent="0.25">
      <c r="A1990" s="10" t="s">
        <v>604</v>
      </c>
      <c r="B1990" s="10" t="s">
        <v>604</v>
      </c>
      <c r="C1990" s="10" t="s">
        <v>27</v>
      </c>
      <c r="D1990" s="10" t="s">
        <v>616</v>
      </c>
      <c r="E1990" s="10" t="s">
        <v>1039</v>
      </c>
      <c r="F1990" s="10" t="s">
        <v>29</v>
      </c>
      <c r="G1990" s="13">
        <v>15.02</v>
      </c>
      <c r="H1990" s="13">
        <v>15.65</v>
      </c>
      <c r="I1990" s="13">
        <v>1.1599999999999999</v>
      </c>
      <c r="J1990" s="13">
        <v>16.53</v>
      </c>
      <c r="K1990" s="13">
        <v>14.14</v>
      </c>
      <c r="L1990" s="13">
        <v>52.68</v>
      </c>
      <c r="M1990" s="13">
        <v>15.47</v>
      </c>
      <c r="N1990" s="13">
        <v>1363.1723</v>
      </c>
      <c r="O1990" s="13">
        <v>-210.8158</v>
      </c>
      <c r="P1990" s="13">
        <v>-32.762500000000003</v>
      </c>
      <c r="Q1990" s="13">
        <v>1363.8539000000001</v>
      </c>
      <c r="R1990" s="13">
        <v>-211.4975</v>
      </c>
      <c r="S1990" s="13">
        <v>-1.1919999999999999</v>
      </c>
      <c r="T1990" s="13">
        <v>7.45</v>
      </c>
      <c r="U1990" s="13">
        <v>168.1</v>
      </c>
      <c r="V1990" s="13">
        <v>168.27</v>
      </c>
      <c r="W1990" s="13">
        <v>87.462999999999994</v>
      </c>
      <c r="X1990" s="13">
        <f t="shared" si="528"/>
        <v>14.764999999999999</v>
      </c>
      <c r="Y1990" s="13">
        <f t="shared" si="529"/>
        <v>14.89</v>
      </c>
      <c r="Z1990" s="13">
        <f t="shared" si="530"/>
        <v>0.620475</v>
      </c>
      <c r="AA1990" s="13">
        <f t="shared" si="531"/>
        <v>15.66</v>
      </c>
      <c r="AB1990" s="13">
        <f t="shared" si="532"/>
        <v>13.994999999999999</v>
      </c>
      <c r="AC1990" s="13">
        <f t="shared" si="533"/>
        <v>6.9857500000000012</v>
      </c>
      <c r="AD1990" s="13">
        <f t="shared" si="534"/>
        <v>14.925000000000001</v>
      </c>
      <c r="AE1990" s="13">
        <f t="shared" si="535"/>
        <v>1316.8627999999999</v>
      </c>
      <c r="AF1990" s="13">
        <f t="shared" si="536"/>
        <v>-237.92037499999998</v>
      </c>
      <c r="AG1990" s="13">
        <f t="shared" si="537"/>
        <v>-47.473775000000003</v>
      </c>
      <c r="AH1990" s="13">
        <f t="shared" si="538"/>
        <v>1318.508325</v>
      </c>
      <c r="AI1990" s="13">
        <f t="shared" si="539"/>
        <v>-239.56597500000001</v>
      </c>
      <c r="AJ1990" s="13">
        <f t="shared" si="540"/>
        <v>-1.7395</v>
      </c>
      <c r="AK1990" s="13">
        <f t="shared" si="541"/>
        <v>-31.707500000000003</v>
      </c>
      <c r="AL1990" s="13">
        <f t="shared" si="542"/>
        <v>31.099999999999987</v>
      </c>
      <c r="AM1990" s="13">
        <f t="shared" si="543"/>
        <v>136.86000000000001</v>
      </c>
      <c r="AN1990" s="13">
        <f t="shared" si="544"/>
        <v>-4.8774999999999977</v>
      </c>
    </row>
    <row r="1991" spans="1:40" x14ac:dyDescent="0.25">
      <c r="A1991" s="10" t="s">
        <v>604</v>
      </c>
      <c r="B1991" s="10" t="s">
        <v>604</v>
      </c>
      <c r="C1991" s="10" t="s">
        <v>27</v>
      </c>
      <c r="D1991" s="10" t="s">
        <v>612</v>
      </c>
      <c r="E1991" s="10" t="s">
        <v>1039</v>
      </c>
      <c r="F1991" s="10" t="s">
        <v>29</v>
      </c>
      <c r="G1991" s="13">
        <v>22.94</v>
      </c>
      <c r="H1991" s="13">
        <v>17.239999999999998</v>
      </c>
      <c r="I1991" s="13">
        <v>1.24</v>
      </c>
      <c r="J1991" s="13">
        <v>23.19</v>
      </c>
      <c r="K1991" s="13">
        <v>16.98</v>
      </c>
      <c r="L1991" s="13">
        <v>11.712</v>
      </c>
      <c r="M1991" s="13">
        <v>20.8</v>
      </c>
      <c r="N1991" s="13">
        <v>1425.2340999999999</v>
      </c>
      <c r="O1991" s="13">
        <v>-48.5809</v>
      </c>
      <c r="P1991" s="13">
        <v>58.9452</v>
      </c>
      <c r="Q1991" s="13">
        <v>1427.5878</v>
      </c>
      <c r="R1991" s="13">
        <v>-50.934699999999999</v>
      </c>
      <c r="S1991" s="13">
        <v>2.2869999999999999</v>
      </c>
      <c r="T1991" s="13">
        <v>7.45</v>
      </c>
      <c r="U1991" s="13">
        <v>168.1</v>
      </c>
      <c r="V1991" s="13">
        <v>168.27</v>
      </c>
      <c r="W1991" s="13">
        <v>87.462999999999994</v>
      </c>
      <c r="X1991" s="13">
        <f t="shared" si="528"/>
        <v>22.637499999999999</v>
      </c>
      <c r="Y1991" s="13">
        <f t="shared" si="529"/>
        <v>17.634999999999998</v>
      </c>
      <c r="Z1991" s="13">
        <f t="shared" si="530"/>
        <v>1.365</v>
      </c>
      <c r="AA1991" s="13">
        <f t="shared" si="531"/>
        <v>23.057500000000001</v>
      </c>
      <c r="AB1991" s="13">
        <f t="shared" si="532"/>
        <v>17.212499999999999</v>
      </c>
      <c r="AC1991" s="13">
        <f t="shared" si="533"/>
        <v>13.76125</v>
      </c>
      <c r="AD1991" s="13">
        <f t="shared" si="534"/>
        <v>20.772500000000001</v>
      </c>
      <c r="AE1991" s="13">
        <f t="shared" si="535"/>
        <v>1363.7710749999999</v>
      </c>
      <c r="AF1991" s="13">
        <f t="shared" si="536"/>
        <v>-97.596399999999988</v>
      </c>
      <c r="AG1991" s="13">
        <f t="shared" si="537"/>
        <v>70.548924999999997</v>
      </c>
      <c r="AH1991" s="13">
        <f t="shared" si="538"/>
        <v>1367.3967499999999</v>
      </c>
      <c r="AI1991" s="13">
        <f t="shared" si="539"/>
        <v>-101.22207500000002</v>
      </c>
      <c r="AJ1991" s="13">
        <f t="shared" si="540"/>
        <v>2.7495000000000003</v>
      </c>
      <c r="AK1991" s="13">
        <f t="shared" si="541"/>
        <v>-63.685000000000009</v>
      </c>
      <c r="AL1991" s="13">
        <f t="shared" si="542"/>
        <v>299.77500000000003</v>
      </c>
      <c r="AM1991" s="13">
        <f t="shared" si="543"/>
        <v>311.00749999999999</v>
      </c>
      <c r="AN1991" s="13">
        <f t="shared" si="544"/>
        <v>101.98524999999999</v>
      </c>
    </row>
    <row r="1992" spans="1:40" x14ac:dyDescent="0.25">
      <c r="A1992" s="10" t="s">
        <v>605</v>
      </c>
      <c r="B1992" s="10" t="s">
        <v>605</v>
      </c>
      <c r="C1992" s="10" t="s">
        <v>27</v>
      </c>
      <c r="D1992" s="10" t="s">
        <v>612</v>
      </c>
      <c r="E1992" s="10" t="s">
        <v>1039</v>
      </c>
      <c r="F1992" s="10" t="s">
        <v>29</v>
      </c>
      <c r="G1992" s="13">
        <v>22.14</v>
      </c>
      <c r="H1992" s="13">
        <v>17.079999999999998</v>
      </c>
      <c r="I1992" s="13">
        <v>0.38</v>
      </c>
      <c r="J1992" s="13">
        <v>22.17</v>
      </c>
      <c r="K1992" s="13">
        <v>17.05</v>
      </c>
      <c r="L1992" s="13">
        <v>4.2270000000000003</v>
      </c>
      <c r="M1992" s="13">
        <v>20.11</v>
      </c>
      <c r="N1992" s="13">
        <v>1304.9222</v>
      </c>
      <c r="O1992" s="13">
        <v>-79.727999999999994</v>
      </c>
      <c r="P1992" s="13">
        <v>77.254800000000003</v>
      </c>
      <c r="Q1992" s="13">
        <v>1309.2192</v>
      </c>
      <c r="R1992" s="13">
        <v>-84.025000000000006</v>
      </c>
      <c r="S1992" s="13">
        <v>3.1840000000000002</v>
      </c>
      <c r="T1992" s="13">
        <v>-65.900000000000006</v>
      </c>
      <c r="U1992" s="13">
        <v>146.93</v>
      </c>
      <c r="V1992" s="13">
        <v>161.04</v>
      </c>
      <c r="W1992" s="13">
        <v>114.157</v>
      </c>
      <c r="X1992" s="13">
        <f t="shared" si="528"/>
        <v>22.637499999999999</v>
      </c>
      <c r="Y1992" s="13">
        <f t="shared" si="529"/>
        <v>17.634999999999998</v>
      </c>
      <c r="Z1992" s="13">
        <f t="shared" si="530"/>
        <v>1.365</v>
      </c>
      <c r="AA1992" s="13">
        <f t="shared" si="531"/>
        <v>23.057500000000001</v>
      </c>
      <c r="AB1992" s="13">
        <f t="shared" si="532"/>
        <v>17.212499999999999</v>
      </c>
      <c r="AC1992" s="13">
        <f t="shared" si="533"/>
        <v>13.76125</v>
      </c>
      <c r="AD1992" s="13">
        <f t="shared" si="534"/>
        <v>20.772500000000001</v>
      </c>
      <c r="AE1992" s="13">
        <f t="shared" si="535"/>
        <v>1363.7710749999999</v>
      </c>
      <c r="AF1992" s="13">
        <f t="shared" si="536"/>
        <v>-97.596399999999988</v>
      </c>
      <c r="AG1992" s="13">
        <f t="shared" si="537"/>
        <v>70.548924999999997</v>
      </c>
      <c r="AH1992" s="13">
        <f t="shared" si="538"/>
        <v>1367.3967499999999</v>
      </c>
      <c r="AI1992" s="13">
        <f t="shared" si="539"/>
        <v>-101.22207500000002</v>
      </c>
      <c r="AJ1992" s="13">
        <f t="shared" si="540"/>
        <v>2.7495000000000003</v>
      </c>
      <c r="AK1992" s="13">
        <f t="shared" si="541"/>
        <v>-63.685000000000009</v>
      </c>
      <c r="AL1992" s="13">
        <f t="shared" si="542"/>
        <v>299.77500000000003</v>
      </c>
      <c r="AM1992" s="13">
        <f t="shared" si="543"/>
        <v>311.00749999999999</v>
      </c>
      <c r="AN1992" s="13">
        <f t="shared" si="544"/>
        <v>101.98524999999999</v>
      </c>
    </row>
    <row r="1993" spans="1:40" x14ac:dyDescent="0.25">
      <c r="A1993" s="10" t="s">
        <v>605</v>
      </c>
      <c r="B1993" s="10" t="s">
        <v>605</v>
      </c>
      <c r="C1993" s="10" t="s">
        <v>27</v>
      </c>
      <c r="D1993" s="10" t="s">
        <v>616</v>
      </c>
      <c r="E1993" s="10" t="s">
        <v>1039</v>
      </c>
      <c r="F1993" s="10" t="s">
        <v>29</v>
      </c>
      <c r="G1993" s="13">
        <v>14.81</v>
      </c>
      <c r="H1993" s="13">
        <v>15.61</v>
      </c>
      <c r="I1993" s="13">
        <v>-0.21</v>
      </c>
      <c r="J1993" s="13">
        <v>15.66</v>
      </c>
      <c r="K1993" s="13">
        <v>14.76</v>
      </c>
      <c r="L1993" s="13">
        <v>-75.962999999999994</v>
      </c>
      <c r="M1993" s="13">
        <v>15.23</v>
      </c>
      <c r="N1993" s="13">
        <v>1275.7584999999999</v>
      </c>
      <c r="O1993" s="13">
        <v>-221.21379999999999</v>
      </c>
      <c r="P1993" s="13">
        <v>-51.285600000000002</v>
      </c>
      <c r="Q1993" s="13">
        <v>1277.5134</v>
      </c>
      <c r="R1993" s="13">
        <v>-222.96879999999999</v>
      </c>
      <c r="S1993" s="13">
        <v>-1.96</v>
      </c>
      <c r="T1993" s="13">
        <v>-65.900000000000006</v>
      </c>
      <c r="U1993" s="13">
        <v>146.93</v>
      </c>
      <c r="V1993" s="13">
        <v>161.04</v>
      </c>
      <c r="W1993" s="13">
        <v>114.157</v>
      </c>
      <c r="X1993" s="13">
        <f t="shared" si="528"/>
        <v>14.764999999999999</v>
      </c>
      <c r="Y1993" s="13">
        <f t="shared" si="529"/>
        <v>14.89</v>
      </c>
      <c r="Z1993" s="13">
        <f t="shared" si="530"/>
        <v>0.620475</v>
      </c>
      <c r="AA1993" s="13">
        <f t="shared" si="531"/>
        <v>15.66</v>
      </c>
      <c r="AB1993" s="13">
        <f t="shared" si="532"/>
        <v>13.994999999999999</v>
      </c>
      <c r="AC1993" s="13">
        <f t="shared" si="533"/>
        <v>6.9857500000000012</v>
      </c>
      <c r="AD1993" s="13">
        <f t="shared" si="534"/>
        <v>14.925000000000001</v>
      </c>
      <c r="AE1993" s="13">
        <f t="shared" si="535"/>
        <v>1316.8627999999999</v>
      </c>
      <c r="AF1993" s="13">
        <f t="shared" si="536"/>
        <v>-237.92037499999998</v>
      </c>
      <c r="AG1993" s="13">
        <f t="shared" si="537"/>
        <v>-47.473775000000003</v>
      </c>
      <c r="AH1993" s="13">
        <f t="shared" si="538"/>
        <v>1318.508325</v>
      </c>
      <c r="AI1993" s="13">
        <f t="shared" si="539"/>
        <v>-239.56597500000001</v>
      </c>
      <c r="AJ1993" s="13">
        <f t="shared" si="540"/>
        <v>-1.7395</v>
      </c>
      <c r="AK1993" s="13">
        <f t="shared" si="541"/>
        <v>-31.707500000000003</v>
      </c>
      <c r="AL1993" s="13">
        <f t="shared" si="542"/>
        <v>31.099999999999987</v>
      </c>
      <c r="AM1993" s="13">
        <f t="shared" si="543"/>
        <v>136.86000000000001</v>
      </c>
      <c r="AN1993" s="13">
        <f t="shared" si="544"/>
        <v>-4.8774999999999977</v>
      </c>
    </row>
    <row r="1994" spans="1:40" x14ac:dyDescent="0.25">
      <c r="A1994" s="10" t="s">
        <v>605</v>
      </c>
      <c r="B1994" s="10" t="s">
        <v>605</v>
      </c>
      <c r="C1994" s="10" t="s">
        <v>27</v>
      </c>
      <c r="D1994" s="10" t="s">
        <v>617</v>
      </c>
      <c r="E1994" s="10" t="s">
        <v>1039</v>
      </c>
      <c r="F1994" s="10" t="s">
        <v>29</v>
      </c>
      <c r="G1994" s="13">
        <v>14.26</v>
      </c>
      <c r="H1994" s="13">
        <v>12.86</v>
      </c>
      <c r="I1994" s="13">
        <v>-0.65</v>
      </c>
      <c r="J1994" s="13">
        <v>14.52</v>
      </c>
      <c r="K1994" s="13">
        <v>12.61</v>
      </c>
      <c r="L1994" s="13">
        <v>-21.529</v>
      </c>
      <c r="M1994" s="13">
        <v>13.66</v>
      </c>
      <c r="N1994" s="13">
        <v>1219.8253999999999</v>
      </c>
      <c r="O1994" s="13">
        <v>-96.193799999999996</v>
      </c>
      <c r="P1994" s="13">
        <v>-50.716200000000001</v>
      </c>
      <c r="Q1994" s="13">
        <v>1221.777</v>
      </c>
      <c r="R1994" s="13">
        <v>-98.145399999999995</v>
      </c>
      <c r="S1994" s="13">
        <v>-2.2040000000000002</v>
      </c>
      <c r="T1994" s="13">
        <v>-65.900000000000006</v>
      </c>
      <c r="U1994" s="13">
        <v>146.93</v>
      </c>
      <c r="V1994" s="13">
        <v>161.04</v>
      </c>
      <c r="W1994" s="13">
        <v>114.157</v>
      </c>
      <c r="X1994" s="13">
        <f t="shared" si="528"/>
        <v>13.945</v>
      </c>
      <c r="Y1994" s="13">
        <f t="shared" si="529"/>
        <v>12.504999999999999</v>
      </c>
      <c r="Z1994" s="13">
        <f t="shared" si="530"/>
        <v>-1.595</v>
      </c>
      <c r="AA1994" s="13">
        <f t="shared" si="531"/>
        <v>15.005000000000001</v>
      </c>
      <c r="AB1994" s="13">
        <f t="shared" si="532"/>
        <v>11.445</v>
      </c>
      <c r="AC1994" s="13">
        <f t="shared" si="533"/>
        <v>-31.149499999999996</v>
      </c>
      <c r="AD1994" s="13">
        <f t="shared" si="534"/>
        <v>13.6225</v>
      </c>
      <c r="AE1994" s="13">
        <f t="shared" si="535"/>
        <v>1148.9900250000001</v>
      </c>
      <c r="AF1994" s="13">
        <f t="shared" si="536"/>
        <v>-105.083725</v>
      </c>
      <c r="AG1994" s="13">
        <f t="shared" si="537"/>
        <v>-64.962050000000005</v>
      </c>
      <c r="AH1994" s="13">
        <f t="shared" si="538"/>
        <v>1152.43245</v>
      </c>
      <c r="AI1994" s="13">
        <f t="shared" si="539"/>
        <v>-108.52615</v>
      </c>
      <c r="AJ1994" s="13">
        <f t="shared" si="540"/>
        <v>-2.9722500000000003</v>
      </c>
      <c r="AK1994" s="13">
        <f t="shared" si="541"/>
        <v>-73.850000000000009</v>
      </c>
      <c r="AL1994" s="13">
        <f t="shared" si="542"/>
        <v>39.949999999999996</v>
      </c>
      <c r="AM1994" s="13">
        <f t="shared" si="543"/>
        <v>121.2525</v>
      </c>
      <c r="AN1994" s="13">
        <f t="shared" si="544"/>
        <v>-15.040500000000002</v>
      </c>
    </row>
    <row r="1995" spans="1:40" x14ac:dyDescent="0.25">
      <c r="A1995" s="10" t="s">
        <v>605</v>
      </c>
      <c r="B1995" s="10" t="s">
        <v>605</v>
      </c>
      <c r="C1995" s="10" t="s">
        <v>27</v>
      </c>
      <c r="D1995" s="10" t="s">
        <v>613</v>
      </c>
      <c r="E1995" s="10" t="s">
        <v>1039</v>
      </c>
      <c r="F1995" s="10" t="s">
        <v>29</v>
      </c>
      <c r="G1995" s="13">
        <v>21.6</v>
      </c>
      <c r="H1995" s="13">
        <v>14.33</v>
      </c>
      <c r="I1995" s="13">
        <v>-6.2729999999999994E-2</v>
      </c>
      <c r="J1995" s="13">
        <v>21.6</v>
      </c>
      <c r="K1995" s="13">
        <v>14.33</v>
      </c>
      <c r="L1995" s="13">
        <v>-0.495</v>
      </c>
      <c r="M1995" s="13">
        <v>19.03</v>
      </c>
      <c r="N1995" s="13">
        <v>1248.7021</v>
      </c>
      <c r="O1995" s="13">
        <v>45.350299999999997</v>
      </c>
      <c r="P1995" s="13">
        <v>77.824100000000001</v>
      </c>
      <c r="Q1995" s="13">
        <v>1253.7143000000001</v>
      </c>
      <c r="R1995" s="13">
        <v>40.338099999999997</v>
      </c>
      <c r="S1995" s="13">
        <v>3.6850000000000001</v>
      </c>
      <c r="T1995" s="13">
        <v>-65.900000000000006</v>
      </c>
      <c r="U1995" s="13">
        <v>146.93</v>
      </c>
      <c r="V1995" s="13">
        <v>161.04</v>
      </c>
      <c r="W1995" s="13">
        <v>114.157</v>
      </c>
      <c r="X1995" s="13">
        <f t="shared" si="528"/>
        <v>21.509999999999998</v>
      </c>
      <c r="Y1995" s="13">
        <f t="shared" si="529"/>
        <v>14.265000000000001</v>
      </c>
      <c r="Z1995" s="13">
        <f t="shared" si="530"/>
        <v>-0.35568250000000001</v>
      </c>
      <c r="AA1995" s="13">
        <f t="shared" si="531"/>
        <v>21.549999999999997</v>
      </c>
      <c r="AB1995" s="13">
        <f t="shared" si="532"/>
        <v>14.227499999999999</v>
      </c>
      <c r="AC1995" s="13">
        <f t="shared" si="533"/>
        <v>-2.80525</v>
      </c>
      <c r="AD1995" s="13">
        <f t="shared" si="534"/>
        <v>18.977499999999999</v>
      </c>
      <c r="AE1995" s="13">
        <f t="shared" si="535"/>
        <v>1181.78675</v>
      </c>
      <c r="AF1995" s="13">
        <f t="shared" si="536"/>
        <v>28.837275000000002</v>
      </c>
      <c r="AG1995" s="13">
        <f t="shared" si="537"/>
        <v>102.25485</v>
      </c>
      <c r="AH1995" s="13">
        <f t="shared" si="538"/>
        <v>1191.096675</v>
      </c>
      <c r="AI1995" s="13">
        <f t="shared" si="539"/>
        <v>19.527350000000002</v>
      </c>
      <c r="AJ1995" s="13">
        <f t="shared" si="540"/>
        <v>5.0512500000000005</v>
      </c>
      <c r="AK1995" s="13">
        <f t="shared" si="541"/>
        <v>-120.345</v>
      </c>
      <c r="AL1995" s="13">
        <f t="shared" si="542"/>
        <v>226.78750000000002</v>
      </c>
      <c r="AM1995" s="13">
        <f t="shared" si="543"/>
        <v>258.53499999999997</v>
      </c>
      <c r="AN1995" s="13">
        <f t="shared" si="544"/>
        <v>118.99324999999999</v>
      </c>
    </row>
    <row r="1996" spans="1:40" x14ac:dyDescent="0.25">
      <c r="A1996" s="10" t="s">
        <v>606</v>
      </c>
      <c r="B1996" s="10" t="s">
        <v>606</v>
      </c>
      <c r="C1996" s="10" t="s">
        <v>27</v>
      </c>
      <c r="D1996" s="10" t="s">
        <v>613</v>
      </c>
      <c r="E1996" s="10" t="s">
        <v>1039</v>
      </c>
      <c r="F1996" s="10" t="s">
        <v>29</v>
      </c>
      <c r="G1996" s="13">
        <v>21.44</v>
      </c>
      <c r="H1996" s="13">
        <v>14.3</v>
      </c>
      <c r="I1996" s="13">
        <v>-0.85</v>
      </c>
      <c r="J1996" s="13">
        <v>21.54</v>
      </c>
      <c r="K1996" s="13">
        <v>14.2</v>
      </c>
      <c r="L1996" s="13">
        <v>-6.694</v>
      </c>
      <c r="M1996" s="13">
        <v>18.97</v>
      </c>
      <c r="N1996" s="13">
        <v>1111.6314</v>
      </c>
      <c r="O1996" s="13">
        <v>1.77E-2</v>
      </c>
      <c r="P1996" s="13">
        <v>99.5565</v>
      </c>
      <c r="Q1996" s="13">
        <v>1120.4773</v>
      </c>
      <c r="R1996" s="13">
        <v>-8.8282000000000007</v>
      </c>
      <c r="S1996" s="13">
        <v>5.0780000000000003</v>
      </c>
      <c r="T1996" s="13">
        <v>-76.099999999999994</v>
      </c>
      <c r="U1996" s="13">
        <v>110.27</v>
      </c>
      <c r="V1996" s="13">
        <v>133.97999999999999</v>
      </c>
      <c r="W1996" s="13">
        <v>124.60899999999999</v>
      </c>
      <c r="X1996" s="13">
        <f t="shared" si="528"/>
        <v>21.509999999999998</v>
      </c>
      <c r="Y1996" s="13">
        <f t="shared" si="529"/>
        <v>14.265000000000001</v>
      </c>
      <c r="Z1996" s="13">
        <f t="shared" si="530"/>
        <v>-0.35568250000000001</v>
      </c>
      <c r="AA1996" s="13">
        <f t="shared" si="531"/>
        <v>21.549999999999997</v>
      </c>
      <c r="AB1996" s="13">
        <f t="shared" si="532"/>
        <v>14.227499999999999</v>
      </c>
      <c r="AC1996" s="13">
        <f t="shared" si="533"/>
        <v>-2.80525</v>
      </c>
      <c r="AD1996" s="13">
        <f t="shared" si="534"/>
        <v>18.977499999999999</v>
      </c>
      <c r="AE1996" s="13">
        <f t="shared" si="535"/>
        <v>1181.78675</v>
      </c>
      <c r="AF1996" s="13">
        <f t="shared" si="536"/>
        <v>28.837275000000002</v>
      </c>
      <c r="AG1996" s="13">
        <f t="shared" si="537"/>
        <v>102.25485</v>
      </c>
      <c r="AH1996" s="13">
        <f t="shared" si="538"/>
        <v>1191.096675</v>
      </c>
      <c r="AI1996" s="13">
        <f t="shared" si="539"/>
        <v>19.527350000000002</v>
      </c>
      <c r="AJ1996" s="13">
        <f t="shared" si="540"/>
        <v>5.0512500000000005</v>
      </c>
      <c r="AK1996" s="13">
        <f t="shared" si="541"/>
        <v>-120.345</v>
      </c>
      <c r="AL1996" s="13">
        <f t="shared" si="542"/>
        <v>226.78750000000002</v>
      </c>
      <c r="AM1996" s="13">
        <f t="shared" si="543"/>
        <v>258.53499999999997</v>
      </c>
      <c r="AN1996" s="13">
        <f t="shared" si="544"/>
        <v>118.99324999999999</v>
      </c>
    </row>
    <row r="1997" spans="1:40" x14ac:dyDescent="0.25">
      <c r="A1997" s="10" t="s">
        <v>606</v>
      </c>
      <c r="B1997" s="10" t="s">
        <v>606</v>
      </c>
      <c r="C1997" s="10" t="s">
        <v>27</v>
      </c>
      <c r="D1997" s="10" t="s">
        <v>617</v>
      </c>
      <c r="E1997" s="10" t="s">
        <v>1039</v>
      </c>
      <c r="F1997" s="10" t="s">
        <v>29</v>
      </c>
      <c r="G1997" s="13">
        <v>13.75</v>
      </c>
      <c r="H1997" s="13">
        <v>12.76</v>
      </c>
      <c r="I1997" s="13">
        <v>-1.53</v>
      </c>
      <c r="J1997" s="13">
        <v>14.87</v>
      </c>
      <c r="K1997" s="13">
        <v>11.64</v>
      </c>
      <c r="L1997" s="13">
        <v>-36.061</v>
      </c>
      <c r="M1997" s="13">
        <v>13.55</v>
      </c>
      <c r="N1997" s="13">
        <v>1080.7778000000001</v>
      </c>
      <c r="O1997" s="13">
        <v>-106.0848</v>
      </c>
      <c r="P1997" s="13">
        <v>-72.481499999999997</v>
      </c>
      <c r="Q1997" s="13">
        <v>1085.1878999999999</v>
      </c>
      <c r="R1997" s="13">
        <v>-110.4949</v>
      </c>
      <c r="S1997" s="13">
        <v>-3.4820000000000002</v>
      </c>
      <c r="T1997" s="13">
        <v>-76.099999999999994</v>
      </c>
      <c r="U1997" s="13">
        <v>110.27</v>
      </c>
      <c r="V1997" s="13">
        <v>133.97999999999999</v>
      </c>
      <c r="W1997" s="13">
        <v>124.60899999999999</v>
      </c>
      <c r="X1997" s="13">
        <f t="shared" si="528"/>
        <v>13.945</v>
      </c>
      <c r="Y1997" s="13">
        <f t="shared" si="529"/>
        <v>12.504999999999999</v>
      </c>
      <c r="Z1997" s="13">
        <f t="shared" si="530"/>
        <v>-1.595</v>
      </c>
      <c r="AA1997" s="13">
        <f t="shared" si="531"/>
        <v>15.005000000000001</v>
      </c>
      <c r="AB1997" s="13">
        <f t="shared" si="532"/>
        <v>11.445</v>
      </c>
      <c r="AC1997" s="13">
        <f t="shared" si="533"/>
        <v>-31.149499999999996</v>
      </c>
      <c r="AD1997" s="13">
        <f t="shared" si="534"/>
        <v>13.6225</v>
      </c>
      <c r="AE1997" s="13">
        <f t="shared" si="535"/>
        <v>1148.9900250000001</v>
      </c>
      <c r="AF1997" s="13">
        <f t="shared" si="536"/>
        <v>-105.083725</v>
      </c>
      <c r="AG1997" s="13">
        <f t="shared" si="537"/>
        <v>-64.962050000000005</v>
      </c>
      <c r="AH1997" s="13">
        <f t="shared" si="538"/>
        <v>1152.43245</v>
      </c>
      <c r="AI1997" s="13">
        <f t="shared" si="539"/>
        <v>-108.52615</v>
      </c>
      <c r="AJ1997" s="13">
        <f t="shared" si="540"/>
        <v>-2.9722500000000003</v>
      </c>
      <c r="AK1997" s="13">
        <f t="shared" si="541"/>
        <v>-73.850000000000009</v>
      </c>
      <c r="AL1997" s="13">
        <f t="shared" si="542"/>
        <v>39.949999999999996</v>
      </c>
      <c r="AM1997" s="13">
        <f t="shared" si="543"/>
        <v>121.2525</v>
      </c>
      <c r="AN1997" s="13">
        <f t="shared" si="544"/>
        <v>-15.040500000000002</v>
      </c>
    </row>
    <row r="1998" spans="1:40" x14ac:dyDescent="0.25">
      <c r="A1998" s="10" t="s">
        <v>606</v>
      </c>
      <c r="B1998" s="10" t="s">
        <v>606</v>
      </c>
      <c r="C1998" s="10" t="s">
        <v>27</v>
      </c>
      <c r="D1998" s="10" t="s">
        <v>618</v>
      </c>
      <c r="E1998" s="10" t="s">
        <v>1039</v>
      </c>
      <c r="F1998" s="10" t="s">
        <v>29</v>
      </c>
      <c r="G1998" s="13">
        <v>12.9</v>
      </c>
      <c r="H1998" s="13">
        <v>8.49</v>
      </c>
      <c r="I1998" s="13">
        <v>-2.6</v>
      </c>
      <c r="J1998" s="13">
        <v>14.1</v>
      </c>
      <c r="K1998" s="13">
        <v>7.28</v>
      </c>
      <c r="L1998" s="13">
        <v>-24.864000000000001</v>
      </c>
      <c r="M1998" s="13">
        <v>12.22</v>
      </c>
      <c r="N1998" s="13">
        <v>1016.3228</v>
      </c>
      <c r="O1998" s="13">
        <v>63.231400000000001</v>
      </c>
      <c r="P1998" s="13">
        <v>-65.597300000000004</v>
      </c>
      <c r="Q1998" s="13">
        <v>1020.8164</v>
      </c>
      <c r="R1998" s="13">
        <v>58.7378</v>
      </c>
      <c r="S1998" s="13">
        <v>-3.919</v>
      </c>
      <c r="T1998" s="13">
        <v>-76.099999999999994</v>
      </c>
      <c r="U1998" s="13">
        <v>110.27</v>
      </c>
      <c r="V1998" s="13">
        <v>133.97999999999999</v>
      </c>
      <c r="W1998" s="13">
        <v>124.60899999999999</v>
      </c>
      <c r="X1998" s="13">
        <f t="shared" si="528"/>
        <v>12.890000000000002</v>
      </c>
      <c r="Y1998" s="13">
        <f t="shared" si="529"/>
        <v>8.8500000000000014</v>
      </c>
      <c r="Z1998" s="13">
        <f t="shared" si="530"/>
        <v>-2.6350000000000002</v>
      </c>
      <c r="AA1998" s="13">
        <f t="shared" si="531"/>
        <v>14.192500000000001</v>
      </c>
      <c r="AB1998" s="13">
        <f t="shared" si="532"/>
        <v>7.5474999999999994</v>
      </c>
      <c r="AC1998" s="13">
        <f t="shared" si="533"/>
        <v>-26.288499999999999</v>
      </c>
      <c r="AD1998" s="13">
        <f t="shared" si="534"/>
        <v>12.305</v>
      </c>
      <c r="AE1998" s="13">
        <f t="shared" si="535"/>
        <v>941.83832500000005</v>
      </c>
      <c r="AF1998" s="13">
        <f t="shared" si="536"/>
        <v>71.352499999999992</v>
      </c>
      <c r="AG1998" s="13">
        <f t="shared" si="537"/>
        <v>-69.042924999999997</v>
      </c>
      <c r="AH1998" s="13">
        <f t="shared" si="538"/>
        <v>947.32997499999999</v>
      </c>
      <c r="AI1998" s="13">
        <f t="shared" si="539"/>
        <v>65.860849999999999</v>
      </c>
      <c r="AJ1998" s="13">
        <f t="shared" si="540"/>
        <v>-4.5419999999999998</v>
      </c>
      <c r="AK1998" s="13">
        <f t="shared" si="541"/>
        <v>-34.422499999999999</v>
      </c>
      <c r="AL1998" s="13">
        <f t="shared" si="542"/>
        <v>51.444999999999993</v>
      </c>
      <c r="AM1998" s="13">
        <f t="shared" si="543"/>
        <v>84.710000000000008</v>
      </c>
      <c r="AN1998" s="13">
        <f t="shared" si="544"/>
        <v>20.776499999999999</v>
      </c>
    </row>
    <row r="1999" spans="1:40" x14ac:dyDescent="0.25">
      <c r="A1999" s="10" t="s">
        <v>606</v>
      </c>
      <c r="B1999" s="10" t="s">
        <v>606</v>
      </c>
      <c r="C1999" s="10" t="s">
        <v>27</v>
      </c>
      <c r="D1999" s="10" t="s">
        <v>614</v>
      </c>
      <c r="E1999" s="10" t="s">
        <v>1039</v>
      </c>
      <c r="F1999" s="10" t="s">
        <v>29</v>
      </c>
      <c r="G1999" s="13">
        <v>20.59</v>
      </c>
      <c r="H1999" s="13">
        <v>10.029999999999999</v>
      </c>
      <c r="I1999" s="13">
        <v>-1.92</v>
      </c>
      <c r="J1999" s="13">
        <v>20.92</v>
      </c>
      <c r="K1999" s="13">
        <v>9.69</v>
      </c>
      <c r="L1999" s="13">
        <v>-9.9770000000000003</v>
      </c>
      <c r="M1999" s="13">
        <v>18.14</v>
      </c>
      <c r="N1999" s="13">
        <v>1046.5794000000001</v>
      </c>
      <c r="O1999" s="13">
        <v>169.5438</v>
      </c>
      <c r="P1999" s="13">
        <v>106.44070000000001</v>
      </c>
      <c r="Q1999" s="13">
        <v>1059.3126</v>
      </c>
      <c r="R1999" s="13">
        <v>156.81059999999999</v>
      </c>
      <c r="S1999" s="13">
        <v>6.8220000000000001</v>
      </c>
      <c r="T1999" s="13">
        <v>-76.099999999999994</v>
      </c>
      <c r="U1999" s="13">
        <v>110.27</v>
      </c>
      <c r="V1999" s="13">
        <v>133.97999999999999</v>
      </c>
      <c r="W1999" s="13">
        <v>124.60899999999999</v>
      </c>
      <c r="X1999" s="13">
        <f t="shared" si="528"/>
        <v>20.164999999999999</v>
      </c>
      <c r="Y1999" s="13">
        <f t="shared" si="529"/>
        <v>9.2550000000000008</v>
      </c>
      <c r="Z1999" s="13">
        <f t="shared" si="530"/>
        <v>-1.4624999999999999</v>
      </c>
      <c r="AA1999" s="13">
        <f t="shared" si="531"/>
        <v>20.4025</v>
      </c>
      <c r="AB1999" s="13">
        <f t="shared" si="532"/>
        <v>9.0150000000000006</v>
      </c>
      <c r="AC1999" s="13">
        <f t="shared" si="533"/>
        <v>-7.5830000000000002</v>
      </c>
      <c r="AD1999" s="13">
        <f t="shared" si="534"/>
        <v>17.715</v>
      </c>
      <c r="AE1999" s="13">
        <f t="shared" si="535"/>
        <v>970.25752499999999</v>
      </c>
      <c r="AF1999" s="13">
        <f t="shared" si="536"/>
        <v>151.68542499999998</v>
      </c>
      <c r="AG1999" s="13">
        <f t="shared" si="537"/>
        <v>106.16482500000001</v>
      </c>
      <c r="AH1999" s="13">
        <f t="shared" si="538"/>
        <v>984.33450000000005</v>
      </c>
      <c r="AI1999" s="13">
        <f t="shared" si="539"/>
        <v>137.60845</v>
      </c>
      <c r="AJ1999" s="13">
        <f t="shared" si="540"/>
        <v>7.3282499999999997</v>
      </c>
      <c r="AK1999" s="13">
        <f t="shared" si="541"/>
        <v>-105.9325</v>
      </c>
      <c r="AL1999" s="13">
        <f t="shared" si="542"/>
        <v>122.69</v>
      </c>
      <c r="AM1999" s="13">
        <f t="shared" si="543"/>
        <v>167.32</v>
      </c>
      <c r="AN1999" s="13">
        <f t="shared" si="544"/>
        <v>109.455</v>
      </c>
    </row>
    <row r="2000" spans="1:40" x14ac:dyDescent="0.25">
      <c r="A2000" s="10" t="s">
        <v>607</v>
      </c>
      <c r="B2000" s="10" t="s">
        <v>607</v>
      </c>
      <c r="C2000" s="10" t="s">
        <v>27</v>
      </c>
      <c r="D2000" s="10" t="s">
        <v>614</v>
      </c>
      <c r="E2000" s="10" t="s">
        <v>1039</v>
      </c>
      <c r="F2000" s="10" t="s">
        <v>29</v>
      </c>
      <c r="G2000" s="13">
        <v>20.03</v>
      </c>
      <c r="H2000" s="13">
        <v>9.92</v>
      </c>
      <c r="I2000" s="13">
        <v>-2.2799999999999998</v>
      </c>
      <c r="J2000" s="13">
        <v>20.52</v>
      </c>
      <c r="K2000" s="13">
        <v>9.42</v>
      </c>
      <c r="L2000" s="13">
        <v>-12.138999999999999</v>
      </c>
      <c r="M2000" s="13">
        <v>17.79</v>
      </c>
      <c r="N2000" s="13">
        <v>875.76350000000002</v>
      </c>
      <c r="O2000" s="13">
        <v>88.516900000000007</v>
      </c>
      <c r="P2000" s="13">
        <v>107.3544</v>
      </c>
      <c r="Q2000" s="13">
        <v>890.14049999999997</v>
      </c>
      <c r="R2000" s="13">
        <v>74.139899999999997</v>
      </c>
      <c r="S2000" s="13">
        <v>7.6280000000000001</v>
      </c>
      <c r="T2000" s="13">
        <v>9</v>
      </c>
      <c r="U2000" s="13">
        <v>7.93</v>
      </c>
      <c r="V2000" s="13">
        <v>11.99</v>
      </c>
      <c r="W2000" s="13">
        <v>41.390999999999998</v>
      </c>
      <c r="X2000" s="13">
        <f t="shared" si="528"/>
        <v>20.164999999999999</v>
      </c>
      <c r="Y2000" s="13">
        <f t="shared" si="529"/>
        <v>9.2550000000000008</v>
      </c>
      <c r="Z2000" s="13">
        <f t="shared" si="530"/>
        <v>-1.4624999999999999</v>
      </c>
      <c r="AA2000" s="13">
        <f t="shared" si="531"/>
        <v>20.4025</v>
      </c>
      <c r="AB2000" s="13">
        <f t="shared" si="532"/>
        <v>9.0150000000000006</v>
      </c>
      <c r="AC2000" s="13">
        <f t="shared" si="533"/>
        <v>-7.5830000000000002</v>
      </c>
      <c r="AD2000" s="13">
        <f t="shared" si="534"/>
        <v>17.715</v>
      </c>
      <c r="AE2000" s="13">
        <f t="shared" si="535"/>
        <v>970.25752499999999</v>
      </c>
      <c r="AF2000" s="13">
        <f t="shared" si="536"/>
        <v>151.68542499999998</v>
      </c>
      <c r="AG2000" s="13">
        <f t="shared" si="537"/>
        <v>106.16482500000001</v>
      </c>
      <c r="AH2000" s="13">
        <f t="shared" si="538"/>
        <v>984.33450000000005</v>
      </c>
      <c r="AI2000" s="13">
        <f t="shared" si="539"/>
        <v>137.60845</v>
      </c>
      <c r="AJ2000" s="13">
        <f t="shared" si="540"/>
        <v>7.3282499999999997</v>
      </c>
      <c r="AK2000" s="13">
        <f t="shared" si="541"/>
        <v>-105.9325</v>
      </c>
      <c r="AL2000" s="13">
        <f t="shared" si="542"/>
        <v>122.69</v>
      </c>
      <c r="AM2000" s="13">
        <f t="shared" si="543"/>
        <v>167.32</v>
      </c>
      <c r="AN2000" s="13">
        <f t="shared" si="544"/>
        <v>109.455</v>
      </c>
    </row>
    <row r="2001" spans="1:40" x14ac:dyDescent="0.25">
      <c r="A2001" s="10" t="s">
        <v>607</v>
      </c>
      <c r="B2001" s="10" t="s">
        <v>607</v>
      </c>
      <c r="C2001" s="10" t="s">
        <v>27</v>
      </c>
      <c r="D2001" s="10" t="s">
        <v>618</v>
      </c>
      <c r="E2001" s="10" t="s">
        <v>1039</v>
      </c>
      <c r="F2001" s="10" t="s">
        <v>29</v>
      </c>
      <c r="G2001" s="13">
        <v>12.73</v>
      </c>
      <c r="H2001" s="13">
        <v>8.4600000000000009</v>
      </c>
      <c r="I2001" s="13">
        <v>-2.7</v>
      </c>
      <c r="J2001" s="13">
        <v>14.04</v>
      </c>
      <c r="K2001" s="13">
        <v>7.15</v>
      </c>
      <c r="L2001" s="13">
        <v>-25.806000000000001</v>
      </c>
      <c r="M2001" s="13">
        <v>12.16</v>
      </c>
      <c r="N2001" s="13">
        <v>869.20960000000002</v>
      </c>
      <c r="O2001" s="13">
        <v>80.672499999999999</v>
      </c>
      <c r="P2001" s="13">
        <v>-66.638999999999996</v>
      </c>
      <c r="Q2001" s="13">
        <v>874.80160000000001</v>
      </c>
      <c r="R2001" s="13">
        <v>75.080500000000001</v>
      </c>
      <c r="S2001" s="13">
        <v>-4.7969999999999997</v>
      </c>
      <c r="T2001" s="13">
        <v>9</v>
      </c>
      <c r="U2001" s="13">
        <v>7.93</v>
      </c>
      <c r="V2001" s="13">
        <v>11.99</v>
      </c>
      <c r="W2001" s="13">
        <v>41.390999999999998</v>
      </c>
      <c r="X2001" s="13">
        <f t="shared" si="528"/>
        <v>12.890000000000002</v>
      </c>
      <c r="Y2001" s="13">
        <f t="shared" si="529"/>
        <v>8.8500000000000014</v>
      </c>
      <c r="Z2001" s="13">
        <f t="shared" si="530"/>
        <v>-2.6350000000000002</v>
      </c>
      <c r="AA2001" s="13">
        <f t="shared" si="531"/>
        <v>14.192500000000001</v>
      </c>
      <c r="AB2001" s="13">
        <f t="shared" si="532"/>
        <v>7.5474999999999994</v>
      </c>
      <c r="AC2001" s="13">
        <f t="shared" si="533"/>
        <v>-26.288499999999999</v>
      </c>
      <c r="AD2001" s="13">
        <f t="shared" si="534"/>
        <v>12.305</v>
      </c>
      <c r="AE2001" s="13">
        <f t="shared" si="535"/>
        <v>941.83832500000005</v>
      </c>
      <c r="AF2001" s="13">
        <f t="shared" si="536"/>
        <v>71.352499999999992</v>
      </c>
      <c r="AG2001" s="13">
        <f t="shared" si="537"/>
        <v>-69.042924999999997</v>
      </c>
      <c r="AH2001" s="13">
        <f t="shared" si="538"/>
        <v>947.32997499999999</v>
      </c>
      <c r="AI2001" s="13">
        <f t="shared" si="539"/>
        <v>65.860849999999999</v>
      </c>
      <c r="AJ2001" s="13">
        <f t="shared" si="540"/>
        <v>-4.5419999999999998</v>
      </c>
      <c r="AK2001" s="13">
        <f t="shared" si="541"/>
        <v>-34.422499999999999</v>
      </c>
      <c r="AL2001" s="13">
        <f t="shared" si="542"/>
        <v>51.444999999999993</v>
      </c>
      <c r="AM2001" s="13">
        <f t="shared" si="543"/>
        <v>84.710000000000008</v>
      </c>
      <c r="AN2001" s="13">
        <f t="shared" si="544"/>
        <v>20.776499999999999</v>
      </c>
    </row>
    <row r="2002" spans="1:40" x14ac:dyDescent="0.25">
      <c r="A2002" s="10" t="s">
        <v>607</v>
      </c>
      <c r="B2002" s="10" t="s">
        <v>607</v>
      </c>
      <c r="C2002" s="10" t="s">
        <v>27</v>
      </c>
      <c r="D2002" s="10" t="s">
        <v>619</v>
      </c>
      <c r="E2002" s="10" t="s">
        <v>1039</v>
      </c>
      <c r="F2002" s="10" t="s">
        <v>29</v>
      </c>
      <c r="G2002" s="13">
        <v>11.91</v>
      </c>
      <c r="H2002" s="13">
        <v>4.3499999999999996</v>
      </c>
      <c r="I2002" s="13">
        <v>-2.0499999999999998</v>
      </c>
      <c r="J2002" s="13">
        <v>12.43</v>
      </c>
      <c r="K2002" s="13">
        <v>3.83</v>
      </c>
      <c r="L2002" s="13">
        <v>-14.208</v>
      </c>
      <c r="M2002" s="13">
        <v>11.02</v>
      </c>
      <c r="N2002" s="13">
        <v>877.10509999999999</v>
      </c>
      <c r="O2002" s="13">
        <v>266.82569999999998</v>
      </c>
      <c r="P2002" s="13">
        <v>-63.114100000000001</v>
      </c>
      <c r="Q2002" s="13">
        <v>883.56389999999999</v>
      </c>
      <c r="R2002" s="13">
        <v>260.36700000000002</v>
      </c>
      <c r="S2002" s="13">
        <v>-5.843</v>
      </c>
      <c r="T2002" s="13">
        <v>9</v>
      </c>
      <c r="U2002" s="13">
        <v>7.93</v>
      </c>
      <c r="V2002" s="13">
        <v>11.99</v>
      </c>
      <c r="W2002" s="13">
        <v>41.390999999999998</v>
      </c>
      <c r="X2002" s="13">
        <f t="shared" si="528"/>
        <v>11.587499999999999</v>
      </c>
      <c r="Y2002" s="13">
        <f t="shared" si="529"/>
        <v>4.7049999999999992</v>
      </c>
      <c r="Z2002" s="13">
        <f t="shared" si="530"/>
        <v>-3.1524999999999999</v>
      </c>
      <c r="AA2002" s="13">
        <f t="shared" si="531"/>
        <v>12.879999999999999</v>
      </c>
      <c r="AB2002" s="13">
        <f t="shared" si="532"/>
        <v>3.415</v>
      </c>
      <c r="AC2002" s="13">
        <f t="shared" si="533"/>
        <v>-20.8065</v>
      </c>
      <c r="AD2002" s="13">
        <f t="shared" si="534"/>
        <v>11.565000000000001</v>
      </c>
      <c r="AE2002" s="13">
        <f t="shared" si="535"/>
        <v>855.92657500000007</v>
      </c>
      <c r="AF2002" s="13">
        <f t="shared" si="536"/>
        <v>336.91389999999996</v>
      </c>
      <c r="AG2002" s="13">
        <f t="shared" si="537"/>
        <v>-57.060825000000001</v>
      </c>
      <c r="AH2002" s="13">
        <f t="shared" si="538"/>
        <v>862.68605000000002</v>
      </c>
      <c r="AI2002" s="13">
        <f t="shared" si="539"/>
        <v>330.15445</v>
      </c>
      <c r="AJ2002" s="13">
        <f t="shared" si="540"/>
        <v>-6.2735000000000003</v>
      </c>
      <c r="AK2002" s="13">
        <f t="shared" si="541"/>
        <v>134.81</v>
      </c>
      <c r="AL2002" s="13">
        <f t="shared" si="542"/>
        <v>70.307500000000005</v>
      </c>
      <c r="AM2002" s="13">
        <f t="shared" si="543"/>
        <v>265.74</v>
      </c>
      <c r="AN2002" s="13">
        <f t="shared" si="544"/>
        <v>33.701499999999996</v>
      </c>
    </row>
    <row r="2003" spans="1:40" x14ac:dyDescent="0.25">
      <c r="A2003" s="10" t="s">
        <v>607</v>
      </c>
      <c r="B2003" s="10" t="s">
        <v>607</v>
      </c>
      <c r="C2003" s="10" t="s">
        <v>27</v>
      </c>
      <c r="D2003" s="10" t="s">
        <v>615</v>
      </c>
      <c r="E2003" s="10" t="s">
        <v>1039</v>
      </c>
      <c r="F2003" s="10" t="s">
        <v>29</v>
      </c>
      <c r="G2003" s="13">
        <v>19.21</v>
      </c>
      <c r="H2003" s="13">
        <v>5.81</v>
      </c>
      <c r="I2003" s="13">
        <v>-1.63</v>
      </c>
      <c r="J2003" s="13">
        <v>19.399999999999999</v>
      </c>
      <c r="K2003" s="13">
        <v>5.62</v>
      </c>
      <c r="L2003" s="13">
        <v>-6.8280000000000003</v>
      </c>
      <c r="M2003" s="13">
        <v>17.29</v>
      </c>
      <c r="N2003" s="13">
        <v>883.1816</v>
      </c>
      <c r="O2003" s="13">
        <v>274.25749999999999</v>
      </c>
      <c r="P2003" s="13">
        <v>110.8794</v>
      </c>
      <c r="Q2003" s="13">
        <v>902.74329999999998</v>
      </c>
      <c r="R2003" s="13">
        <v>254.69579999999999</v>
      </c>
      <c r="S2003" s="13">
        <v>10.005000000000001</v>
      </c>
      <c r="T2003" s="13">
        <v>9</v>
      </c>
      <c r="U2003" s="13">
        <v>7.93</v>
      </c>
      <c r="V2003" s="13">
        <v>11.99</v>
      </c>
      <c r="W2003" s="13">
        <v>41.390999999999998</v>
      </c>
      <c r="X2003" s="13">
        <f t="shared" si="528"/>
        <v>18.415000000000003</v>
      </c>
      <c r="Y2003" s="13">
        <f t="shared" si="529"/>
        <v>3.81</v>
      </c>
      <c r="Z2003" s="13">
        <f t="shared" si="530"/>
        <v>-0.73499999999999999</v>
      </c>
      <c r="AA2003" s="13">
        <f t="shared" si="531"/>
        <v>18.482499999999998</v>
      </c>
      <c r="AB2003" s="13">
        <f t="shared" si="532"/>
        <v>3.7399999999999998</v>
      </c>
      <c r="AC2003" s="13">
        <f t="shared" si="533"/>
        <v>-2.9297499999999999</v>
      </c>
      <c r="AD2003" s="13">
        <f t="shared" si="534"/>
        <v>17.012499999999999</v>
      </c>
      <c r="AE2003" s="13">
        <f t="shared" si="535"/>
        <v>807.01430000000005</v>
      </c>
      <c r="AF2003" s="13">
        <f t="shared" si="536"/>
        <v>198.671425</v>
      </c>
      <c r="AG2003" s="13">
        <f t="shared" si="537"/>
        <v>91.291975000000008</v>
      </c>
      <c r="AH2003" s="13">
        <f t="shared" si="538"/>
        <v>820.61442499999998</v>
      </c>
      <c r="AI2003" s="13">
        <f t="shared" si="539"/>
        <v>185.07130000000001</v>
      </c>
      <c r="AJ2003" s="13">
        <f t="shared" si="540"/>
        <v>8.3397500000000022</v>
      </c>
      <c r="AK2003" s="13">
        <f t="shared" si="541"/>
        <v>-30.792499999999997</v>
      </c>
      <c r="AL2003" s="13">
        <f t="shared" si="542"/>
        <v>-31.83</v>
      </c>
      <c r="AM2003" s="13">
        <f t="shared" si="543"/>
        <v>209.1825</v>
      </c>
      <c r="AN2003" s="13">
        <f t="shared" si="544"/>
        <v>75.272750000000002</v>
      </c>
    </row>
    <row r="2004" spans="1:40" x14ac:dyDescent="0.25">
      <c r="A2004" s="10" t="s">
        <v>608</v>
      </c>
      <c r="B2004" s="10" t="s">
        <v>608</v>
      </c>
      <c r="C2004" s="10" t="s">
        <v>27</v>
      </c>
      <c r="D2004" s="10" t="s">
        <v>214</v>
      </c>
      <c r="E2004" s="10" t="s">
        <v>1039</v>
      </c>
      <c r="F2004" s="10" t="s">
        <v>29</v>
      </c>
      <c r="G2004" s="13">
        <v>10.45</v>
      </c>
      <c r="H2004" s="13">
        <v>0.97</v>
      </c>
      <c r="I2004" s="13">
        <v>-3.42</v>
      </c>
      <c r="J2004" s="13">
        <v>11.55</v>
      </c>
      <c r="K2004" s="13">
        <v>-0.14000000000000001</v>
      </c>
      <c r="L2004" s="13">
        <v>-17.908999999999999</v>
      </c>
      <c r="M2004" s="13">
        <v>11.62</v>
      </c>
      <c r="N2004" s="13">
        <v>960.81219999999996</v>
      </c>
      <c r="O2004" s="13">
        <v>491.04860000000002</v>
      </c>
      <c r="P2004" s="13">
        <v>-63.232399999999998</v>
      </c>
      <c r="Q2004" s="13">
        <v>969.1748</v>
      </c>
      <c r="R2004" s="13">
        <v>482.68610000000001</v>
      </c>
      <c r="S2004" s="13">
        <v>-7.5339999999999998</v>
      </c>
      <c r="T2004" s="13">
        <v>251.21</v>
      </c>
      <c r="U2004" s="13">
        <v>-308.89999999999998</v>
      </c>
      <c r="V2004" s="13">
        <v>398.15</v>
      </c>
      <c r="W2004" s="13">
        <v>-50.88</v>
      </c>
      <c r="X2004" s="13">
        <f t="shared" si="528"/>
        <v>10.37</v>
      </c>
      <c r="Y2004" s="13">
        <f t="shared" si="529"/>
        <v>2.085</v>
      </c>
      <c r="Z2004" s="13">
        <f t="shared" si="530"/>
        <v>-2.92</v>
      </c>
      <c r="AA2004" s="13">
        <f t="shared" si="531"/>
        <v>11.309999999999999</v>
      </c>
      <c r="AB2004" s="13">
        <f t="shared" si="532"/>
        <v>1.1425000000000001</v>
      </c>
      <c r="AC2004" s="13">
        <f t="shared" si="533"/>
        <v>-17.575749999999999</v>
      </c>
      <c r="AD2004" s="13">
        <f t="shared" si="534"/>
        <v>10.8325</v>
      </c>
      <c r="AE2004" s="13">
        <f t="shared" si="535"/>
        <v>924.44105000000002</v>
      </c>
      <c r="AF2004" s="13">
        <f t="shared" si="536"/>
        <v>492.23567500000001</v>
      </c>
      <c r="AG2004" s="13">
        <f t="shared" si="537"/>
        <v>-46.694149999999993</v>
      </c>
      <c r="AH2004" s="13">
        <f t="shared" si="538"/>
        <v>930.65802500000007</v>
      </c>
      <c r="AI2004" s="13">
        <f t="shared" si="539"/>
        <v>486.01872500000002</v>
      </c>
      <c r="AJ2004" s="13">
        <f t="shared" si="540"/>
        <v>-6.0884999999999998</v>
      </c>
      <c r="AK2004" s="13">
        <f t="shared" si="541"/>
        <v>-108.96249999999999</v>
      </c>
      <c r="AL2004" s="13">
        <f t="shared" si="542"/>
        <v>81.762500000000003</v>
      </c>
      <c r="AM2004" s="13">
        <f t="shared" si="543"/>
        <v>531.10500000000002</v>
      </c>
      <c r="AN2004" s="13">
        <f t="shared" si="544"/>
        <v>-0.57774999999999999</v>
      </c>
    </row>
    <row r="2005" spans="1:40" x14ac:dyDescent="0.25">
      <c r="A2005" s="10" t="s">
        <v>608</v>
      </c>
      <c r="B2005" s="10" t="s">
        <v>608</v>
      </c>
      <c r="C2005" s="10" t="s">
        <v>27</v>
      </c>
      <c r="D2005" s="10" t="s">
        <v>220</v>
      </c>
      <c r="E2005" s="10" t="s">
        <v>1039</v>
      </c>
      <c r="F2005" s="10" t="s">
        <v>29</v>
      </c>
      <c r="G2005" s="13">
        <v>17.75</v>
      </c>
      <c r="H2005" s="13">
        <v>2.4300000000000002</v>
      </c>
      <c r="I2005" s="13">
        <v>-1.21</v>
      </c>
      <c r="J2005" s="13">
        <v>17.84</v>
      </c>
      <c r="K2005" s="13">
        <v>2.33</v>
      </c>
      <c r="L2005" s="13">
        <v>-4.4850000000000003</v>
      </c>
      <c r="M2005" s="13">
        <v>16.79</v>
      </c>
      <c r="N2005" s="13">
        <v>826.13070000000005</v>
      </c>
      <c r="O2005" s="13">
        <v>193.10929999999999</v>
      </c>
      <c r="P2005" s="13">
        <v>47.311300000000003</v>
      </c>
      <c r="Q2005" s="13">
        <v>829.6472</v>
      </c>
      <c r="R2005" s="13">
        <v>189.59280000000001</v>
      </c>
      <c r="S2005" s="13">
        <v>4.2510000000000003</v>
      </c>
      <c r="T2005" s="13">
        <v>251.21</v>
      </c>
      <c r="U2005" s="13">
        <v>-308.89999999999998</v>
      </c>
      <c r="V2005" s="13">
        <v>398.15</v>
      </c>
      <c r="W2005" s="13">
        <v>-50.88</v>
      </c>
      <c r="X2005" s="13">
        <f t="shared" si="528"/>
        <v>16.32</v>
      </c>
      <c r="Y2005" s="13">
        <f t="shared" si="529"/>
        <v>0.98995750000000005</v>
      </c>
      <c r="Z2005" s="13">
        <f t="shared" si="530"/>
        <v>0.185</v>
      </c>
      <c r="AA2005" s="13">
        <f t="shared" si="531"/>
        <v>16.489999999999998</v>
      </c>
      <c r="AB2005" s="13">
        <f t="shared" si="532"/>
        <v>0.8175</v>
      </c>
      <c r="AC2005" s="13">
        <f t="shared" si="533"/>
        <v>0.25824999999999965</v>
      </c>
      <c r="AD2005" s="13">
        <f t="shared" si="534"/>
        <v>16.1325</v>
      </c>
      <c r="AE2005" s="13">
        <f t="shared" si="535"/>
        <v>756.99982499999999</v>
      </c>
      <c r="AF2005" s="13">
        <f t="shared" si="536"/>
        <v>210.239125</v>
      </c>
      <c r="AG2005" s="13">
        <f t="shared" si="537"/>
        <v>31.645225000000003</v>
      </c>
      <c r="AH2005" s="13">
        <f t="shared" si="538"/>
        <v>759.122075</v>
      </c>
      <c r="AI2005" s="13">
        <f t="shared" si="539"/>
        <v>208.11687500000002</v>
      </c>
      <c r="AJ2005" s="13">
        <f t="shared" si="540"/>
        <v>3.3157500000000004</v>
      </c>
      <c r="AK2005" s="13">
        <f t="shared" si="541"/>
        <v>-150.27249999999998</v>
      </c>
      <c r="AL2005" s="13">
        <f t="shared" si="542"/>
        <v>-117.50749999999999</v>
      </c>
      <c r="AM2005" s="13">
        <f t="shared" si="543"/>
        <v>332.94749999999999</v>
      </c>
      <c r="AN2005" s="13">
        <f t="shared" si="544"/>
        <v>32.171750000000003</v>
      </c>
    </row>
    <row r="2006" spans="1:40" x14ac:dyDescent="0.25">
      <c r="A2006" s="10" t="s">
        <v>608</v>
      </c>
      <c r="B2006" s="10" t="s">
        <v>608</v>
      </c>
      <c r="C2006" s="10" t="s">
        <v>27</v>
      </c>
      <c r="D2006" s="10" t="s">
        <v>615</v>
      </c>
      <c r="E2006" s="10" t="s">
        <v>1039</v>
      </c>
      <c r="F2006" s="10" t="s">
        <v>29</v>
      </c>
      <c r="G2006" s="13">
        <v>18.39</v>
      </c>
      <c r="H2006" s="13">
        <v>5.65</v>
      </c>
      <c r="I2006" s="13">
        <v>-0.39</v>
      </c>
      <c r="J2006" s="13">
        <v>18.399999999999999</v>
      </c>
      <c r="K2006" s="13">
        <v>5.63</v>
      </c>
      <c r="L2006" s="13">
        <v>-1.7509999999999999</v>
      </c>
      <c r="M2006" s="13">
        <v>16.329999999999998</v>
      </c>
      <c r="N2006" s="13">
        <v>701.85910000000001</v>
      </c>
      <c r="O2006" s="13">
        <v>99.596199999999996</v>
      </c>
      <c r="P2006" s="13">
        <v>79.168499999999995</v>
      </c>
      <c r="Q2006" s="13">
        <v>712.09199999999998</v>
      </c>
      <c r="R2006" s="13">
        <v>89.363299999999995</v>
      </c>
      <c r="S2006" s="13">
        <v>7.3650000000000002</v>
      </c>
      <c r="T2006" s="13">
        <v>251.21</v>
      </c>
      <c r="U2006" s="13">
        <v>-308.89999999999998</v>
      </c>
      <c r="V2006" s="13">
        <v>398.15</v>
      </c>
      <c r="W2006" s="13">
        <v>-50.88</v>
      </c>
      <c r="X2006" s="13">
        <f t="shared" si="528"/>
        <v>18.415000000000003</v>
      </c>
      <c r="Y2006" s="13">
        <f t="shared" si="529"/>
        <v>3.81</v>
      </c>
      <c r="Z2006" s="13">
        <f t="shared" si="530"/>
        <v>-0.73499999999999999</v>
      </c>
      <c r="AA2006" s="13">
        <f t="shared" si="531"/>
        <v>18.482499999999998</v>
      </c>
      <c r="AB2006" s="13">
        <f t="shared" si="532"/>
        <v>3.7399999999999998</v>
      </c>
      <c r="AC2006" s="13">
        <f t="shared" si="533"/>
        <v>-2.9297499999999999</v>
      </c>
      <c r="AD2006" s="13">
        <f t="shared" si="534"/>
        <v>17.012499999999999</v>
      </c>
      <c r="AE2006" s="13">
        <f t="shared" si="535"/>
        <v>807.01430000000005</v>
      </c>
      <c r="AF2006" s="13">
        <f t="shared" si="536"/>
        <v>198.671425</v>
      </c>
      <c r="AG2006" s="13">
        <f t="shared" si="537"/>
        <v>91.291975000000008</v>
      </c>
      <c r="AH2006" s="13">
        <f t="shared" si="538"/>
        <v>820.61442499999998</v>
      </c>
      <c r="AI2006" s="13">
        <f t="shared" si="539"/>
        <v>185.07130000000001</v>
      </c>
      <c r="AJ2006" s="13">
        <f t="shared" si="540"/>
        <v>8.3397500000000022</v>
      </c>
      <c r="AK2006" s="13">
        <f t="shared" si="541"/>
        <v>-30.792499999999997</v>
      </c>
      <c r="AL2006" s="13">
        <f t="shared" si="542"/>
        <v>-31.83</v>
      </c>
      <c r="AM2006" s="13">
        <f t="shared" si="543"/>
        <v>209.1825</v>
      </c>
      <c r="AN2006" s="13">
        <f t="shared" si="544"/>
        <v>75.272750000000002</v>
      </c>
    </row>
    <row r="2007" spans="1:40" x14ac:dyDescent="0.25">
      <c r="A2007" s="10" t="s">
        <v>608</v>
      </c>
      <c r="B2007" s="10" t="s">
        <v>608</v>
      </c>
      <c r="C2007" s="10" t="s">
        <v>27</v>
      </c>
      <c r="D2007" s="10" t="s">
        <v>619</v>
      </c>
      <c r="E2007" s="10" t="s">
        <v>1039</v>
      </c>
      <c r="F2007" s="10" t="s">
        <v>29</v>
      </c>
      <c r="G2007" s="13">
        <v>11.09</v>
      </c>
      <c r="H2007" s="13">
        <v>4.1900000000000004</v>
      </c>
      <c r="I2007" s="13">
        <v>-2.6</v>
      </c>
      <c r="J2007" s="13">
        <v>11.96</v>
      </c>
      <c r="K2007" s="13">
        <v>3.32</v>
      </c>
      <c r="L2007" s="13">
        <v>-18.498999999999999</v>
      </c>
      <c r="M2007" s="13">
        <v>10.7</v>
      </c>
      <c r="N2007" s="13">
        <v>833.09730000000002</v>
      </c>
      <c r="O2007" s="13">
        <v>396.42090000000002</v>
      </c>
      <c r="P2007" s="13">
        <v>-31.375299999999999</v>
      </c>
      <c r="Q2007" s="13">
        <v>835.34010000000001</v>
      </c>
      <c r="R2007" s="13">
        <v>394.17809999999997</v>
      </c>
      <c r="S2007" s="13">
        <v>-4.0890000000000004</v>
      </c>
      <c r="T2007" s="13">
        <v>251.21</v>
      </c>
      <c r="U2007" s="13">
        <v>-308.89999999999998</v>
      </c>
      <c r="V2007" s="13">
        <v>398.15</v>
      </c>
      <c r="W2007" s="13">
        <v>-50.88</v>
      </c>
      <c r="X2007" s="13">
        <f t="shared" si="528"/>
        <v>11.587499999999999</v>
      </c>
      <c r="Y2007" s="13">
        <f t="shared" si="529"/>
        <v>4.7049999999999992</v>
      </c>
      <c r="Z2007" s="13">
        <f t="shared" si="530"/>
        <v>-3.1524999999999999</v>
      </c>
      <c r="AA2007" s="13">
        <f t="shared" si="531"/>
        <v>12.879999999999999</v>
      </c>
      <c r="AB2007" s="13">
        <f t="shared" si="532"/>
        <v>3.415</v>
      </c>
      <c r="AC2007" s="13">
        <f t="shared" si="533"/>
        <v>-20.8065</v>
      </c>
      <c r="AD2007" s="13">
        <f t="shared" si="534"/>
        <v>11.565000000000001</v>
      </c>
      <c r="AE2007" s="13">
        <f t="shared" si="535"/>
        <v>855.92657500000007</v>
      </c>
      <c r="AF2007" s="13">
        <f t="shared" si="536"/>
        <v>336.91389999999996</v>
      </c>
      <c r="AG2007" s="13">
        <f t="shared" si="537"/>
        <v>-57.060825000000001</v>
      </c>
      <c r="AH2007" s="13">
        <f t="shared" si="538"/>
        <v>862.68605000000002</v>
      </c>
      <c r="AI2007" s="13">
        <f t="shared" si="539"/>
        <v>330.15445</v>
      </c>
      <c r="AJ2007" s="13">
        <f t="shared" si="540"/>
        <v>-6.2735000000000003</v>
      </c>
      <c r="AK2007" s="13">
        <f t="shared" si="541"/>
        <v>134.81</v>
      </c>
      <c r="AL2007" s="13">
        <f t="shared" si="542"/>
        <v>70.307500000000005</v>
      </c>
      <c r="AM2007" s="13">
        <f t="shared" si="543"/>
        <v>265.74</v>
      </c>
      <c r="AN2007" s="13">
        <f t="shared" si="544"/>
        <v>33.701499999999996</v>
      </c>
    </row>
    <row r="2008" spans="1:40" x14ac:dyDescent="0.25">
      <c r="A2008" s="10" t="s">
        <v>609</v>
      </c>
      <c r="B2008" s="10" t="s">
        <v>609</v>
      </c>
      <c r="C2008" s="10" t="s">
        <v>27</v>
      </c>
      <c r="D2008" s="10" t="s">
        <v>220</v>
      </c>
      <c r="E2008" s="10" t="s">
        <v>1039</v>
      </c>
      <c r="F2008" s="10" t="s">
        <v>29</v>
      </c>
      <c r="G2008" s="13">
        <v>17.260000000000002</v>
      </c>
      <c r="H2008" s="13">
        <v>1.983E-2</v>
      </c>
      <c r="I2008" s="13">
        <v>1.99</v>
      </c>
      <c r="J2008" s="13">
        <v>17.489999999999998</v>
      </c>
      <c r="K2008" s="13">
        <v>-0.21</v>
      </c>
      <c r="L2008" s="13">
        <v>6.5069999999999997</v>
      </c>
      <c r="M2008" s="13">
        <v>17.600000000000001</v>
      </c>
      <c r="N2008" s="13">
        <v>726.13819999999998</v>
      </c>
      <c r="O2008" s="13">
        <v>220.994</v>
      </c>
      <c r="P2008" s="13">
        <v>41.0229</v>
      </c>
      <c r="Q2008" s="13">
        <v>729.44799999999998</v>
      </c>
      <c r="R2008" s="13">
        <v>217.6842</v>
      </c>
      <c r="S2008" s="13">
        <v>4.6130000000000004</v>
      </c>
      <c r="T2008" s="13">
        <v>-213.14</v>
      </c>
      <c r="U2008" s="13">
        <v>58.38</v>
      </c>
      <c r="V2008" s="13">
        <v>220.99</v>
      </c>
      <c r="W2008" s="13">
        <v>164.68100000000001</v>
      </c>
      <c r="X2008" s="13">
        <f t="shared" si="528"/>
        <v>16.32</v>
      </c>
      <c r="Y2008" s="13">
        <f t="shared" si="529"/>
        <v>0.98995750000000005</v>
      </c>
      <c r="Z2008" s="13">
        <f t="shared" si="530"/>
        <v>0.185</v>
      </c>
      <c r="AA2008" s="13">
        <f t="shared" si="531"/>
        <v>16.489999999999998</v>
      </c>
      <c r="AB2008" s="13">
        <f t="shared" si="532"/>
        <v>0.8175</v>
      </c>
      <c r="AC2008" s="13">
        <f t="shared" si="533"/>
        <v>0.25824999999999965</v>
      </c>
      <c r="AD2008" s="13">
        <f t="shared" si="534"/>
        <v>16.1325</v>
      </c>
      <c r="AE2008" s="13">
        <f t="shared" si="535"/>
        <v>756.99982499999999</v>
      </c>
      <c r="AF2008" s="13">
        <f t="shared" si="536"/>
        <v>210.239125</v>
      </c>
      <c r="AG2008" s="13">
        <f t="shared" si="537"/>
        <v>31.645225000000003</v>
      </c>
      <c r="AH2008" s="13">
        <f t="shared" si="538"/>
        <v>759.122075</v>
      </c>
      <c r="AI2008" s="13">
        <f t="shared" si="539"/>
        <v>208.11687500000002</v>
      </c>
      <c r="AJ2008" s="13">
        <f t="shared" si="540"/>
        <v>3.3157500000000004</v>
      </c>
      <c r="AK2008" s="13">
        <f t="shared" si="541"/>
        <v>-150.27249999999998</v>
      </c>
      <c r="AL2008" s="13">
        <f t="shared" si="542"/>
        <v>-117.50749999999999</v>
      </c>
      <c r="AM2008" s="13">
        <f t="shared" si="543"/>
        <v>332.94749999999999</v>
      </c>
      <c r="AN2008" s="13">
        <f t="shared" si="544"/>
        <v>32.171750000000003</v>
      </c>
    </row>
    <row r="2009" spans="1:40" x14ac:dyDescent="0.25">
      <c r="A2009" s="10" t="s">
        <v>609</v>
      </c>
      <c r="B2009" s="10" t="s">
        <v>609</v>
      </c>
      <c r="C2009" s="10" t="s">
        <v>27</v>
      </c>
      <c r="D2009" s="10" t="s">
        <v>226</v>
      </c>
      <c r="E2009" s="10" t="s">
        <v>1039</v>
      </c>
      <c r="F2009" s="10" t="s">
        <v>29</v>
      </c>
      <c r="G2009" s="13">
        <v>26.2</v>
      </c>
      <c r="H2009" s="13">
        <v>1.81</v>
      </c>
      <c r="I2009" s="13">
        <v>2.54</v>
      </c>
      <c r="J2009" s="13">
        <v>26.46</v>
      </c>
      <c r="K2009" s="13">
        <v>1.55</v>
      </c>
      <c r="L2009" s="13">
        <v>5.8840000000000003</v>
      </c>
      <c r="M2009" s="13">
        <v>25.72</v>
      </c>
      <c r="N2009" s="13">
        <v>633.71669999999995</v>
      </c>
      <c r="O2009" s="13">
        <v>277.31119999999999</v>
      </c>
      <c r="P2009" s="13">
        <v>71.808899999999994</v>
      </c>
      <c r="Q2009" s="13">
        <v>647.64089999999999</v>
      </c>
      <c r="R2009" s="13">
        <v>263.38709999999998</v>
      </c>
      <c r="S2009" s="13">
        <v>10.974</v>
      </c>
      <c r="T2009" s="13">
        <v>-213.14</v>
      </c>
      <c r="U2009" s="13">
        <v>58.38</v>
      </c>
      <c r="V2009" s="13">
        <v>220.99</v>
      </c>
      <c r="W2009" s="13">
        <v>164.68100000000001</v>
      </c>
      <c r="X2009" s="13">
        <f t="shared" si="528"/>
        <v>24.164999999999999</v>
      </c>
      <c r="Y2009" s="13">
        <f t="shared" si="529"/>
        <v>-2</v>
      </c>
      <c r="Z2009" s="13">
        <f t="shared" si="530"/>
        <v>4.5449999999999999</v>
      </c>
      <c r="AA2009" s="13">
        <f t="shared" si="531"/>
        <v>25.0075</v>
      </c>
      <c r="AB2009" s="13">
        <f t="shared" si="532"/>
        <v>-2.8375000000000004</v>
      </c>
      <c r="AC2009" s="13">
        <f t="shared" si="533"/>
        <v>9.5474999999999994</v>
      </c>
      <c r="AD2009" s="13">
        <f t="shared" si="534"/>
        <v>26.725000000000001</v>
      </c>
      <c r="AE2009" s="13">
        <f t="shared" si="535"/>
        <v>630.64272499999993</v>
      </c>
      <c r="AF2009" s="13">
        <f t="shared" si="536"/>
        <v>283.02840000000003</v>
      </c>
      <c r="AG2009" s="13">
        <f t="shared" si="537"/>
        <v>78.4208</v>
      </c>
      <c r="AH2009" s="13">
        <f t="shared" si="538"/>
        <v>648.01134999999999</v>
      </c>
      <c r="AI2009" s="13">
        <f t="shared" si="539"/>
        <v>265.65977499999997</v>
      </c>
      <c r="AJ2009" s="13">
        <f t="shared" si="540"/>
        <v>12.061999999999999</v>
      </c>
      <c r="AK2009" s="13">
        <f t="shared" si="541"/>
        <v>-217.63749999999999</v>
      </c>
      <c r="AL2009" s="13">
        <f t="shared" si="542"/>
        <v>129.32499999999999</v>
      </c>
      <c r="AM2009" s="13">
        <f t="shared" si="543"/>
        <v>259.25749999999999</v>
      </c>
      <c r="AN2009" s="13">
        <f t="shared" si="544"/>
        <v>152.31825000000001</v>
      </c>
    </row>
    <row r="2010" spans="1:40" x14ac:dyDescent="0.25">
      <c r="A2010" s="10" t="s">
        <v>609</v>
      </c>
      <c r="B2010" s="10" t="s">
        <v>609</v>
      </c>
      <c r="C2010" s="10" t="s">
        <v>27</v>
      </c>
      <c r="D2010" s="10" t="s">
        <v>611</v>
      </c>
      <c r="E2010" s="10" t="s">
        <v>1039</v>
      </c>
      <c r="F2010" s="10" t="s">
        <v>29</v>
      </c>
      <c r="G2010" s="13">
        <v>26.56</v>
      </c>
      <c r="H2010" s="13">
        <v>3.59</v>
      </c>
      <c r="I2010" s="13">
        <v>0.71</v>
      </c>
      <c r="J2010" s="13">
        <v>26.58</v>
      </c>
      <c r="K2010" s="13">
        <v>3.57</v>
      </c>
      <c r="L2010" s="13">
        <v>1.768</v>
      </c>
      <c r="M2010" s="13">
        <v>24.98</v>
      </c>
      <c r="N2010" s="13">
        <v>741.49580000000003</v>
      </c>
      <c r="O2010" s="13">
        <v>279.34410000000003</v>
      </c>
      <c r="P2010" s="13">
        <v>116.2868</v>
      </c>
      <c r="Q2010" s="13">
        <v>769.10640000000001</v>
      </c>
      <c r="R2010" s="13">
        <v>251.73349999999999</v>
      </c>
      <c r="S2010" s="13">
        <v>13.356999999999999</v>
      </c>
      <c r="T2010" s="13">
        <v>-213.14</v>
      </c>
      <c r="U2010" s="13">
        <v>58.38</v>
      </c>
      <c r="V2010" s="13">
        <v>220.99</v>
      </c>
      <c r="W2010" s="13">
        <v>164.68100000000001</v>
      </c>
      <c r="X2010" s="13">
        <f t="shared" si="528"/>
        <v>26.994999999999997</v>
      </c>
      <c r="Y2010" s="13">
        <f t="shared" si="529"/>
        <v>1.6525000000000001</v>
      </c>
      <c r="Z2010" s="13">
        <f t="shared" si="530"/>
        <v>1.9975000000000001</v>
      </c>
      <c r="AA2010" s="13">
        <f t="shared" si="531"/>
        <v>27.189999999999998</v>
      </c>
      <c r="AB2010" s="13">
        <f t="shared" si="532"/>
        <v>1.4575</v>
      </c>
      <c r="AC2010" s="13">
        <f t="shared" si="533"/>
        <v>4.2982499999999995</v>
      </c>
      <c r="AD2010" s="13">
        <f t="shared" si="534"/>
        <v>26.564999999999998</v>
      </c>
      <c r="AE2010" s="13">
        <f t="shared" si="535"/>
        <v>761.14405000000011</v>
      </c>
      <c r="AF2010" s="13">
        <f t="shared" si="536"/>
        <v>311.75667499999997</v>
      </c>
      <c r="AG2010" s="13">
        <f t="shared" si="537"/>
        <v>104.3413</v>
      </c>
      <c r="AH2010" s="13">
        <f t="shared" si="538"/>
        <v>784.25392499999998</v>
      </c>
      <c r="AI2010" s="13">
        <f t="shared" si="539"/>
        <v>288.64679999999998</v>
      </c>
      <c r="AJ2010" s="13">
        <f t="shared" si="540"/>
        <v>12.423999999999999</v>
      </c>
      <c r="AK2010" s="13">
        <f t="shared" si="541"/>
        <v>-229.39250000000001</v>
      </c>
      <c r="AL2010" s="13">
        <f t="shared" si="542"/>
        <v>169.495</v>
      </c>
      <c r="AM2010" s="13">
        <f t="shared" si="543"/>
        <v>290.76750000000004</v>
      </c>
      <c r="AN2010" s="13">
        <f t="shared" si="544"/>
        <v>145.9855</v>
      </c>
    </row>
    <row r="2011" spans="1:40" x14ac:dyDescent="0.25">
      <c r="A2011" s="10" t="s">
        <v>609</v>
      </c>
      <c r="B2011" s="10" t="s">
        <v>609</v>
      </c>
      <c r="C2011" s="10" t="s">
        <v>27</v>
      </c>
      <c r="D2011" s="10" t="s">
        <v>615</v>
      </c>
      <c r="E2011" s="10" t="s">
        <v>1039</v>
      </c>
      <c r="F2011" s="10" t="s">
        <v>29</v>
      </c>
      <c r="G2011" s="13">
        <v>17.62</v>
      </c>
      <c r="H2011" s="13">
        <v>1.81</v>
      </c>
      <c r="I2011" s="13">
        <v>0.16</v>
      </c>
      <c r="J2011" s="13">
        <v>17.62</v>
      </c>
      <c r="K2011" s="13">
        <v>1.81</v>
      </c>
      <c r="L2011" s="13">
        <v>0.58399999999999996</v>
      </c>
      <c r="M2011" s="13">
        <v>16.79</v>
      </c>
      <c r="N2011" s="13">
        <v>832.15869999999995</v>
      </c>
      <c r="O2011" s="13">
        <v>223.24700000000001</v>
      </c>
      <c r="P2011" s="13">
        <v>85.500799999999998</v>
      </c>
      <c r="Q2011" s="13">
        <v>843.9366</v>
      </c>
      <c r="R2011" s="13">
        <v>211.4691</v>
      </c>
      <c r="S2011" s="13">
        <v>7.843</v>
      </c>
      <c r="T2011" s="13">
        <v>-213.14</v>
      </c>
      <c r="U2011" s="13">
        <v>58.38</v>
      </c>
      <c r="V2011" s="13">
        <v>220.99</v>
      </c>
      <c r="W2011" s="13">
        <v>164.68100000000001</v>
      </c>
      <c r="X2011" s="13">
        <f t="shared" si="528"/>
        <v>18.415000000000003</v>
      </c>
      <c r="Y2011" s="13">
        <f t="shared" si="529"/>
        <v>3.81</v>
      </c>
      <c r="Z2011" s="13">
        <f t="shared" si="530"/>
        <v>-0.73499999999999999</v>
      </c>
      <c r="AA2011" s="13">
        <f t="shared" si="531"/>
        <v>18.482499999999998</v>
      </c>
      <c r="AB2011" s="13">
        <f t="shared" si="532"/>
        <v>3.7399999999999998</v>
      </c>
      <c r="AC2011" s="13">
        <f t="shared" si="533"/>
        <v>-2.9297499999999999</v>
      </c>
      <c r="AD2011" s="13">
        <f t="shared" si="534"/>
        <v>17.012499999999999</v>
      </c>
      <c r="AE2011" s="13">
        <f t="shared" si="535"/>
        <v>807.01430000000005</v>
      </c>
      <c r="AF2011" s="13">
        <f t="shared" si="536"/>
        <v>198.671425</v>
      </c>
      <c r="AG2011" s="13">
        <f t="shared" si="537"/>
        <v>91.291975000000008</v>
      </c>
      <c r="AH2011" s="13">
        <f t="shared" si="538"/>
        <v>820.61442499999998</v>
      </c>
      <c r="AI2011" s="13">
        <f t="shared" si="539"/>
        <v>185.07130000000001</v>
      </c>
      <c r="AJ2011" s="13">
        <f t="shared" si="540"/>
        <v>8.3397500000000022</v>
      </c>
      <c r="AK2011" s="13">
        <f t="shared" si="541"/>
        <v>-30.792499999999997</v>
      </c>
      <c r="AL2011" s="13">
        <f t="shared" si="542"/>
        <v>-31.83</v>
      </c>
      <c r="AM2011" s="13">
        <f t="shared" si="543"/>
        <v>209.1825</v>
      </c>
      <c r="AN2011" s="13">
        <f t="shared" si="544"/>
        <v>75.272750000000002</v>
      </c>
    </row>
    <row r="2012" spans="1:40" x14ac:dyDescent="0.25">
      <c r="A2012" s="10" t="s">
        <v>610</v>
      </c>
      <c r="B2012" s="10" t="s">
        <v>610</v>
      </c>
      <c r="C2012" s="10" t="s">
        <v>27</v>
      </c>
      <c r="D2012" s="10" t="s">
        <v>226</v>
      </c>
      <c r="E2012" s="10" t="s">
        <v>1039</v>
      </c>
      <c r="F2012" s="10" t="s">
        <v>29</v>
      </c>
      <c r="G2012" s="13">
        <v>24.78</v>
      </c>
      <c r="H2012" s="13">
        <v>-5.28</v>
      </c>
      <c r="I2012" s="13">
        <v>3.93</v>
      </c>
      <c r="J2012" s="13">
        <v>25.29</v>
      </c>
      <c r="K2012" s="13">
        <v>-5.78</v>
      </c>
      <c r="L2012" s="13">
        <v>7.3289999999999997</v>
      </c>
      <c r="M2012" s="13">
        <v>28.62</v>
      </c>
      <c r="N2012" s="13">
        <v>623.71709999999996</v>
      </c>
      <c r="O2012" s="13">
        <v>282.48919999999998</v>
      </c>
      <c r="P2012" s="13">
        <v>97.686999999999998</v>
      </c>
      <c r="Q2012" s="13">
        <v>649.70389999999998</v>
      </c>
      <c r="R2012" s="13">
        <v>256.50229999999999</v>
      </c>
      <c r="S2012" s="13">
        <v>14.897</v>
      </c>
      <c r="T2012" s="13">
        <v>-282.62</v>
      </c>
      <c r="U2012" s="13">
        <v>231.17</v>
      </c>
      <c r="V2012" s="13">
        <v>365.13</v>
      </c>
      <c r="W2012" s="13">
        <v>140.71799999999999</v>
      </c>
      <c r="X2012" s="13">
        <f t="shared" si="528"/>
        <v>24.164999999999999</v>
      </c>
      <c r="Y2012" s="13">
        <f t="shared" si="529"/>
        <v>-2</v>
      </c>
      <c r="Z2012" s="13">
        <f t="shared" si="530"/>
        <v>4.5449999999999999</v>
      </c>
      <c r="AA2012" s="13">
        <f t="shared" si="531"/>
        <v>25.0075</v>
      </c>
      <c r="AB2012" s="13">
        <f t="shared" si="532"/>
        <v>-2.8375000000000004</v>
      </c>
      <c r="AC2012" s="13">
        <f t="shared" si="533"/>
        <v>9.5474999999999994</v>
      </c>
      <c r="AD2012" s="13">
        <f t="shared" si="534"/>
        <v>26.725000000000001</v>
      </c>
      <c r="AE2012" s="13">
        <f t="shared" si="535"/>
        <v>630.64272499999993</v>
      </c>
      <c r="AF2012" s="13">
        <f t="shared" si="536"/>
        <v>283.02840000000003</v>
      </c>
      <c r="AG2012" s="13">
        <f t="shared" si="537"/>
        <v>78.4208</v>
      </c>
      <c r="AH2012" s="13">
        <f t="shared" si="538"/>
        <v>648.01134999999999</v>
      </c>
      <c r="AI2012" s="13">
        <f t="shared" si="539"/>
        <v>265.65977499999997</v>
      </c>
      <c r="AJ2012" s="13">
        <f t="shared" si="540"/>
        <v>12.061999999999999</v>
      </c>
      <c r="AK2012" s="13">
        <f t="shared" si="541"/>
        <v>-217.63749999999999</v>
      </c>
      <c r="AL2012" s="13">
        <f t="shared" si="542"/>
        <v>129.32499999999999</v>
      </c>
      <c r="AM2012" s="13">
        <f t="shared" si="543"/>
        <v>259.25749999999999</v>
      </c>
      <c r="AN2012" s="13">
        <f t="shared" si="544"/>
        <v>152.31825000000001</v>
      </c>
    </row>
    <row r="2013" spans="1:40" x14ac:dyDescent="0.25">
      <c r="A2013" s="10" t="s">
        <v>610</v>
      </c>
      <c r="B2013" s="10" t="s">
        <v>610</v>
      </c>
      <c r="C2013" s="10" t="s">
        <v>27</v>
      </c>
      <c r="D2013" s="10" t="s">
        <v>232</v>
      </c>
      <c r="E2013" s="10" t="s">
        <v>1039</v>
      </c>
      <c r="F2013" s="10" t="s">
        <v>29</v>
      </c>
      <c r="G2013" s="13">
        <v>36.33</v>
      </c>
      <c r="H2013" s="13">
        <v>-2.97</v>
      </c>
      <c r="I2013" s="13">
        <v>9.33</v>
      </c>
      <c r="J2013" s="13">
        <v>38.43</v>
      </c>
      <c r="K2013" s="13">
        <v>-5.07</v>
      </c>
      <c r="L2013" s="13">
        <v>12.698</v>
      </c>
      <c r="M2013" s="13">
        <v>41.2</v>
      </c>
      <c r="N2013" s="13">
        <v>684.3981</v>
      </c>
      <c r="O2013" s="13">
        <v>504.8836</v>
      </c>
      <c r="P2013" s="13">
        <v>41.738700000000001</v>
      </c>
      <c r="Q2013" s="13">
        <v>693.62819999999999</v>
      </c>
      <c r="R2013" s="13">
        <v>495.65350000000001</v>
      </c>
      <c r="S2013" s="13">
        <v>12.47</v>
      </c>
      <c r="T2013" s="13">
        <v>-282.62</v>
      </c>
      <c r="U2013" s="13">
        <v>231.17</v>
      </c>
      <c r="V2013" s="13">
        <v>365.13</v>
      </c>
      <c r="W2013" s="13">
        <v>140.71799999999999</v>
      </c>
      <c r="X2013" s="13">
        <f t="shared" si="528"/>
        <v>32.547499999999999</v>
      </c>
      <c r="Y2013" s="13">
        <f t="shared" si="529"/>
        <v>-6.7050000000000001</v>
      </c>
      <c r="Z2013" s="13">
        <f t="shared" si="530"/>
        <v>12.197500000000002</v>
      </c>
      <c r="AA2013" s="13">
        <f t="shared" si="531"/>
        <v>36.1175</v>
      </c>
      <c r="AB2013" s="13">
        <f t="shared" si="532"/>
        <v>-10.2775</v>
      </c>
      <c r="AC2013" s="13">
        <f t="shared" si="533"/>
        <v>15.669499999999999</v>
      </c>
      <c r="AD2013" s="13">
        <f t="shared" si="534"/>
        <v>42.342500000000001</v>
      </c>
      <c r="AE2013" s="13">
        <f t="shared" si="535"/>
        <v>766.30304999999998</v>
      </c>
      <c r="AF2013" s="13">
        <f t="shared" si="536"/>
        <v>505.60765000000004</v>
      </c>
      <c r="AG2013" s="13">
        <f t="shared" si="537"/>
        <v>64.094875000000002</v>
      </c>
      <c r="AH2013" s="13">
        <f t="shared" si="538"/>
        <v>782.22820000000002</v>
      </c>
      <c r="AI2013" s="13">
        <f t="shared" si="539"/>
        <v>489.68252500000006</v>
      </c>
      <c r="AJ2013" s="13">
        <f t="shared" si="540"/>
        <v>13.34375</v>
      </c>
      <c r="AK2013" s="13">
        <f t="shared" si="541"/>
        <v>-233.23499999999999</v>
      </c>
      <c r="AL2013" s="13">
        <f t="shared" si="542"/>
        <v>382.92250000000001</v>
      </c>
      <c r="AM2013" s="13">
        <f t="shared" si="543"/>
        <v>532.6875</v>
      </c>
      <c r="AN2013" s="13">
        <f t="shared" si="544"/>
        <v>122.7505</v>
      </c>
    </row>
    <row r="2014" spans="1:40" x14ac:dyDescent="0.25">
      <c r="A2014" s="10" t="s">
        <v>610</v>
      </c>
      <c r="B2014" s="10" t="s">
        <v>610</v>
      </c>
      <c r="C2014" s="10" t="s">
        <v>27</v>
      </c>
      <c r="D2014" s="10" t="s">
        <v>607</v>
      </c>
      <c r="E2014" s="10" t="s">
        <v>1039</v>
      </c>
      <c r="F2014" s="10" t="s">
        <v>29</v>
      </c>
      <c r="G2014" s="13">
        <v>37.26</v>
      </c>
      <c r="H2014" s="13">
        <v>1.68</v>
      </c>
      <c r="I2014" s="13">
        <v>8.39</v>
      </c>
      <c r="J2014" s="13">
        <v>39.14</v>
      </c>
      <c r="K2014" s="13">
        <v>-0.2</v>
      </c>
      <c r="L2014" s="13">
        <v>12.624000000000001</v>
      </c>
      <c r="M2014" s="13">
        <v>39.24</v>
      </c>
      <c r="N2014" s="13">
        <v>825.84479999999996</v>
      </c>
      <c r="O2014" s="13">
        <v>568.22059999999999</v>
      </c>
      <c r="P2014" s="13">
        <v>34.831099999999999</v>
      </c>
      <c r="Q2014" s="13">
        <v>830.47090000000003</v>
      </c>
      <c r="R2014" s="13">
        <v>563.59439999999995</v>
      </c>
      <c r="S2014" s="13">
        <v>7.5659999999999998</v>
      </c>
      <c r="T2014" s="13">
        <v>-282.62</v>
      </c>
      <c r="U2014" s="13">
        <v>231.17</v>
      </c>
      <c r="V2014" s="13">
        <v>365.13</v>
      </c>
      <c r="W2014" s="13">
        <v>140.71799999999999</v>
      </c>
      <c r="X2014" s="13">
        <f t="shared" si="528"/>
        <v>37.83</v>
      </c>
      <c r="Y2014" s="13">
        <f t="shared" si="529"/>
        <v>-2.9824999999999999</v>
      </c>
      <c r="Z2014" s="13">
        <f t="shared" si="530"/>
        <v>8.2025000000000006</v>
      </c>
      <c r="AA2014" s="13">
        <f t="shared" si="531"/>
        <v>39.527500000000003</v>
      </c>
      <c r="AB2014" s="13">
        <f t="shared" si="532"/>
        <v>-4.68</v>
      </c>
      <c r="AC2014" s="13">
        <f t="shared" si="533"/>
        <v>10.809000000000001</v>
      </c>
      <c r="AD2014" s="13">
        <f t="shared" si="534"/>
        <v>42.314999999999998</v>
      </c>
      <c r="AE2014" s="13">
        <f t="shared" si="535"/>
        <v>750.86584999999991</v>
      </c>
      <c r="AF2014" s="13">
        <f t="shared" si="536"/>
        <v>574.72840000000008</v>
      </c>
      <c r="AG2014" s="13">
        <f t="shared" si="537"/>
        <v>29.071449999999999</v>
      </c>
      <c r="AH2014" s="13">
        <f t="shared" si="538"/>
        <v>756.17490000000009</v>
      </c>
      <c r="AI2014" s="13">
        <f t="shared" si="539"/>
        <v>569.41937499999995</v>
      </c>
      <c r="AJ2014" s="13">
        <f t="shared" si="540"/>
        <v>9.9494999999999987</v>
      </c>
      <c r="AK2014" s="13">
        <f t="shared" si="541"/>
        <v>-119.89500000000001</v>
      </c>
      <c r="AL2014" s="13">
        <f t="shared" si="542"/>
        <v>338.7475</v>
      </c>
      <c r="AM2014" s="13">
        <f t="shared" si="543"/>
        <v>420.54250000000002</v>
      </c>
      <c r="AN2014" s="13">
        <f t="shared" si="544"/>
        <v>116.94074999999999</v>
      </c>
    </row>
    <row r="2015" spans="1:40" x14ac:dyDescent="0.25">
      <c r="A2015" s="10" t="s">
        <v>610</v>
      </c>
      <c r="B2015" s="10" t="s">
        <v>610</v>
      </c>
      <c r="C2015" s="10" t="s">
        <v>27</v>
      </c>
      <c r="D2015" s="10" t="s">
        <v>611</v>
      </c>
      <c r="E2015" s="10" t="s">
        <v>1039</v>
      </c>
      <c r="F2015" s="10" t="s">
        <v>29</v>
      </c>
      <c r="G2015" s="13">
        <v>25.71</v>
      </c>
      <c r="H2015" s="13">
        <v>-0.63</v>
      </c>
      <c r="I2015" s="13">
        <v>2.99</v>
      </c>
      <c r="J2015" s="13">
        <v>26.05</v>
      </c>
      <c r="K2015" s="13">
        <v>-0.97</v>
      </c>
      <c r="L2015" s="13">
        <v>6.4</v>
      </c>
      <c r="M2015" s="13">
        <v>26.54</v>
      </c>
      <c r="N2015" s="13">
        <v>765.76289999999995</v>
      </c>
      <c r="O2015" s="13">
        <v>345.50310000000002</v>
      </c>
      <c r="P2015" s="13">
        <v>90.779399999999995</v>
      </c>
      <c r="Q2015" s="13">
        <v>784.5335</v>
      </c>
      <c r="R2015" s="13">
        <v>326.73239999999998</v>
      </c>
      <c r="S2015" s="13">
        <v>11.683</v>
      </c>
      <c r="T2015" s="13">
        <v>-282.62</v>
      </c>
      <c r="U2015" s="13">
        <v>231.17</v>
      </c>
      <c r="V2015" s="13">
        <v>365.13</v>
      </c>
      <c r="W2015" s="13">
        <v>140.71799999999999</v>
      </c>
      <c r="X2015" s="13">
        <f t="shared" si="528"/>
        <v>26.994999999999997</v>
      </c>
      <c r="Y2015" s="13">
        <f t="shared" si="529"/>
        <v>1.6525000000000001</v>
      </c>
      <c r="Z2015" s="13">
        <f t="shared" si="530"/>
        <v>1.9975000000000001</v>
      </c>
      <c r="AA2015" s="13">
        <f t="shared" si="531"/>
        <v>27.189999999999998</v>
      </c>
      <c r="AB2015" s="13">
        <f t="shared" si="532"/>
        <v>1.4575</v>
      </c>
      <c r="AC2015" s="13">
        <f t="shared" si="533"/>
        <v>4.2982499999999995</v>
      </c>
      <c r="AD2015" s="13">
        <f t="shared" si="534"/>
        <v>26.564999999999998</v>
      </c>
      <c r="AE2015" s="13">
        <f t="shared" si="535"/>
        <v>761.14405000000011</v>
      </c>
      <c r="AF2015" s="13">
        <f t="shared" si="536"/>
        <v>311.75667499999997</v>
      </c>
      <c r="AG2015" s="13">
        <f t="shared" si="537"/>
        <v>104.3413</v>
      </c>
      <c r="AH2015" s="13">
        <f t="shared" si="538"/>
        <v>784.25392499999998</v>
      </c>
      <c r="AI2015" s="13">
        <f t="shared" si="539"/>
        <v>288.64679999999998</v>
      </c>
      <c r="AJ2015" s="13">
        <f t="shared" si="540"/>
        <v>12.423999999999999</v>
      </c>
      <c r="AK2015" s="13">
        <f t="shared" si="541"/>
        <v>-229.39250000000001</v>
      </c>
      <c r="AL2015" s="13">
        <f t="shared" si="542"/>
        <v>169.495</v>
      </c>
      <c r="AM2015" s="13">
        <f t="shared" si="543"/>
        <v>290.76750000000004</v>
      </c>
      <c r="AN2015" s="13">
        <f t="shared" si="544"/>
        <v>145.9855</v>
      </c>
    </row>
    <row r="2016" spans="1:40" x14ac:dyDescent="0.25">
      <c r="A2016" s="10" t="s">
        <v>611</v>
      </c>
      <c r="B2016" s="10" t="s">
        <v>611</v>
      </c>
      <c r="C2016" s="10" t="s">
        <v>27</v>
      </c>
      <c r="D2016" s="10" t="s">
        <v>232</v>
      </c>
      <c r="E2016" s="10" t="s">
        <v>1039</v>
      </c>
      <c r="F2016" s="10" t="s">
        <v>29</v>
      </c>
      <c r="G2016" s="13">
        <v>35.090000000000003</v>
      </c>
      <c r="H2016" s="13">
        <v>-9.18</v>
      </c>
      <c r="I2016" s="13">
        <v>15.55</v>
      </c>
      <c r="J2016" s="13">
        <v>40.01</v>
      </c>
      <c r="K2016" s="13">
        <v>-14.1</v>
      </c>
      <c r="L2016" s="13">
        <v>17.547000000000001</v>
      </c>
      <c r="M2016" s="13">
        <v>48.61</v>
      </c>
      <c r="N2016" s="13">
        <v>802.30100000000004</v>
      </c>
      <c r="O2016" s="13">
        <v>488.49950000000001</v>
      </c>
      <c r="P2016" s="13">
        <v>55.816099999999999</v>
      </c>
      <c r="Q2016" s="13">
        <v>811.93340000000001</v>
      </c>
      <c r="R2016" s="13">
        <v>478.86720000000003</v>
      </c>
      <c r="S2016" s="13">
        <v>9.7910000000000004</v>
      </c>
      <c r="T2016" s="13">
        <v>226.39</v>
      </c>
      <c r="U2016" s="13">
        <v>604.66999999999996</v>
      </c>
      <c r="V2016" s="13">
        <v>645.66</v>
      </c>
      <c r="W2016" s="13">
        <v>69.474000000000004</v>
      </c>
      <c r="X2016" s="13">
        <f t="shared" si="528"/>
        <v>32.547499999999999</v>
      </c>
      <c r="Y2016" s="13">
        <f t="shared" si="529"/>
        <v>-6.7050000000000001</v>
      </c>
      <c r="Z2016" s="13">
        <f t="shared" si="530"/>
        <v>12.197500000000002</v>
      </c>
      <c r="AA2016" s="13">
        <f t="shared" si="531"/>
        <v>36.1175</v>
      </c>
      <c r="AB2016" s="13">
        <f t="shared" si="532"/>
        <v>-10.2775</v>
      </c>
      <c r="AC2016" s="13">
        <f t="shared" si="533"/>
        <v>15.669499999999999</v>
      </c>
      <c r="AD2016" s="13">
        <f t="shared" si="534"/>
        <v>42.342500000000001</v>
      </c>
      <c r="AE2016" s="13">
        <f t="shared" si="535"/>
        <v>766.30304999999998</v>
      </c>
      <c r="AF2016" s="13">
        <f t="shared" si="536"/>
        <v>505.60765000000004</v>
      </c>
      <c r="AG2016" s="13">
        <f t="shared" si="537"/>
        <v>64.094875000000002</v>
      </c>
      <c r="AH2016" s="13">
        <f t="shared" si="538"/>
        <v>782.22820000000002</v>
      </c>
      <c r="AI2016" s="13">
        <f t="shared" si="539"/>
        <v>489.68252500000006</v>
      </c>
      <c r="AJ2016" s="13">
        <f t="shared" si="540"/>
        <v>13.34375</v>
      </c>
      <c r="AK2016" s="13">
        <f t="shared" si="541"/>
        <v>-233.23499999999999</v>
      </c>
      <c r="AL2016" s="13">
        <f t="shared" si="542"/>
        <v>382.92250000000001</v>
      </c>
      <c r="AM2016" s="13">
        <f t="shared" si="543"/>
        <v>532.6875</v>
      </c>
      <c r="AN2016" s="13">
        <f t="shared" si="544"/>
        <v>122.7505</v>
      </c>
    </row>
    <row r="2017" spans="1:40" x14ac:dyDescent="0.25">
      <c r="A2017" s="10" t="s">
        <v>611</v>
      </c>
      <c r="B2017" s="10" t="s">
        <v>611</v>
      </c>
      <c r="C2017" s="10" t="s">
        <v>27</v>
      </c>
      <c r="D2017" s="10" t="s">
        <v>238</v>
      </c>
      <c r="E2017" s="10" t="s">
        <v>1039</v>
      </c>
      <c r="F2017" s="10" t="s">
        <v>29</v>
      </c>
      <c r="G2017" s="13">
        <v>45.3</v>
      </c>
      <c r="H2017" s="13">
        <v>-7.14</v>
      </c>
      <c r="I2017" s="13">
        <v>16.149999999999999</v>
      </c>
      <c r="J2017" s="13">
        <v>49.87</v>
      </c>
      <c r="K2017" s="13">
        <v>-11.71</v>
      </c>
      <c r="L2017" s="13">
        <v>15.814</v>
      </c>
      <c r="M2017" s="13">
        <v>56.64</v>
      </c>
      <c r="N2017" s="13">
        <v>1000.6239</v>
      </c>
      <c r="O2017" s="13">
        <v>1071.3833</v>
      </c>
      <c r="P2017" s="13">
        <v>11.540800000000001</v>
      </c>
      <c r="Q2017" s="13">
        <v>1073.2181</v>
      </c>
      <c r="R2017" s="13">
        <v>998.78920000000005</v>
      </c>
      <c r="S2017" s="13">
        <v>80.966999999999999</v>
      </c>
      <c r="T2017" s="13">
        <v>226.39</v>
      </c>
      <c r="U2017" s="13">
        <v>604.66999999999996</v>
      </c>
      <c r="V2017" s="13">
        <v>645.66</v>
      </c>
      <c r="W2017" s="13">
        <v>69.474000000000004</v>
      </c>
      <c r="X2017" s="13">
        <f t="shared" si="528"/>
        <v>40.25</v>
      </c>
      <c r="Y2017" s="13">
        <f t="shared" si="529"/>
        <v>-14.0425</v>
      </c>
      <c r="Z2017" s="13">
        <f t="shared" si="530"/>
        <v>22.08</v>
      </c>
      <c r="AA2017" s="13">
        <f t="shared" si="531"/>
        <v>48.290000000000006</v>
      </c>
      <c r="AB2017" s="13">
        <f t="shared" si="532"/>
        <v>-22.08</v>
      </c>
      <c r="AC2017" s="13">
        <f t="shared" si="533"/>
        <v>19.445</v>
      </c>
      <c r="AD2017" s="13">
        <f t="shared" si="534"/>
        <v>62.58</v>
      </c>
      <c r="AE2017" s="13">
        <f t="shared" si="535"/>
        <v>1016.2498999999999</v>
      </c>
      <c r="AF2017" s="13">
        <f t="shared" si="536"/>
        <v>1058.3441750000002</v>
      </c>
      <c r="AG2017" s="13">
        <f t="shared" si="537"/>
        <v>-0.45557499999999918</v>
      </c>
      <c r="AH2017" s="13">
        <f t="shared" si="538"/>
        <v>1063.481225</v>
      </c>
      <c r="AI2017" s="13">
        <f t="shared" si="539"/>
        <v>1011.11285</v>
      </c>
      <c r="AJ2017" s="13">
        <f t="shared" si="540"/>
        <v>-0.79299999999999926</v>
      </c>
      <c r="AK2017" s="13">
        <f t="shared" si="541"/>
        <v>-232.06249999999997</v>
      </c>
      <c r="AL2017" s="13">
        <f t="shared" si="542"/>
        <v>42.319999999999979</v>
      </c>
      <c r="AM2017" s="13">
        <f t="shared" si="543"/>
        <v>724.8175</v>
      </c>
      <c r="AN2017" s="13">
        <f t="shared" si="544"/>
        <v>-0.36274999999999835</v>
      </c>
    </row>
    <row r="2018" spans="1:40" x14ac:dyDescent="0.25">
      <c r="A2018" s="10" t="s">
        <v>611</v>
      </c>
      <c r="B2018" s="10" t="s">
        <v>611</v>
      </c>
      <c r="C2018" s="10" t="s">
        <v>27</v>
      </c>
      <c r="D2018" s="10" t="s">
        <v>569</v>
      </c>
      <c r="E2018" s="10" t="s">
        <v>1039</v>
      </c>
      <c r="F2018" s="10" t="s">
        <v>29</v>
      </c>
      <c r="G2018" s="13">
        <v>45.48</v>
      </c>
      <c r="H2018" s="13">
        <v>-6.22</v>
      </c>
      <c r="I2018" s="13">
        <v>12.44</v>
      </c>
      <c r="J2018" s="13">
        <v>48.32</v>
      </c>
      <c r="K2018" s="13">
        <v>-9.06</v>
      </c>
      <c r="L2018" s="13">
        <v>12.846</v>
      </c>
      <c r="M2018" s="13">
        <v>53.43</v>
      </c>
      <c r="N2018" s="13">
        <v>885.97270000000003</v>
      </c>
      <c r="O2018" s="13">
        <v>1075.5615</v>
      </c>
      <c r="P2018" s="13">
        <v>-23.529299999999999</v>
      </c>
      <c r="Q2018" s="13">
        <v>1078.4380000000001</v>
      </c>
      <c r="R2018" s="13">
        <v>883.09619999999995</v>
      </c>
      <c r="S2018" s="13">
        <v>-83.03</v>
      </c>
      <c r="T2018" s="13">
        <v>226.39</v>
      </c>
      <c r="U2018" s="13">
        <v>604.66999999999996</v>
      </c>
      <c r="V2018" s="13">
        <v>645.66</v>
      </c>
      <c r="W2018" s="13">
        <v>69.474000000000004</v>
      </c>
      <c r="X2018" s="13">
        <f t="shared" si="528"/>
        <v>48.134999999999998</v>
      </c>
      <c r="Y2018" s="13">
        <f t="shared" si="529"/>
        <v>-9.3674999999999997</v>
      </c>
      <c r="Z2018" s="13">
        <f t="shared" si="530"/>
        <v>14.682499999999999</v>
      </c>
      <c r="AA2018" s="13">
        <f t="shared" si="531"/>
        <v>51.682499999999997</v>
      </c>
      <c r="AB2018" s="13">
        <f t="shared" si="532"/>
        <v>-12.912500000000001</v>
      </c>
      <c r="AC2018" s="13">
        <f t="shared" si="533"/>
        <v>13.4785</v>
      </c>
      <c r="AD2018" s="13">
        <f t="shared" si="534"/>
        <v>59.314999999999998</v>
      </c>
      <c r="AE2018" s="13">
        <f t="shared" si="535"/>
        <v>811.29902500000003</v>
      </c>
      <c r="AF2018" s="13">
        <f t="shared" si="536"/>
        <v>978.7367999999999</v>
      </c>
      <c r="AG2018" s="13">
        <f t="shared" si="537"/>
        <v>-5.9446000000000012</v>
      </c>
      <c r="AH2018" s="13">
        <f t="shared" si="538"/>
        <v>982.88510000000008</v>
      </c>
      <c r="AI2018" s="13">
        <f t="shared" si="539"/>
        <v>807.15075000000002</v>
      </c>
      <c r="AJ2018" s="13">
        <f t="shared" si="540"/>
        <v>1.4934999999999974</v>
      </c>
      <c r="AK2018" s="13">
        <f t="shared" si="541"/>
        <v>31.452500000000001</v>
      </c>
      <c r="AL2018" s="13">
        <f t="shared" si="542"/>
        <v>72.032499999999999</v>
      </c>
      <c r="AM2018" s="13">
        <f t="shared" si="543"/>
        <v>421.9425</v>
      </c>
      <c r="AN2018" s="13">
        <f t="shared" si="544"/>
        <v>-8.2447499999999962</v>
      </c>
    </row>
    <row r="2019" spans="1:40" x14ac:dyDescent="0.25">
      <c r="A2019" s="10" t="s">
        <v>611</v>
      </c>
      <c r="B2019" s="10" t="s">
        <v>611</v>
      </c>
      <c r="C2019" s="10" t="s">
        <v>27</v>
      </c>
      <c r="D2019" s="10" t="s">
        <v>607</v>
      </c>
      <c r="E2019" s="10" t="s">
        <v>1039</v>
      </c>
      <c r="F2019" s="10" t="s">
        <v>29</v>
      </c>
      <c r="G2019" s="13">
        <v>35.270000000000003</v>
      </c>
      <c r="H2019" s="13">
        <v>-8.27</v>
      </c>
      <c r="I2019" s="13">
        <v>11.84</v>
      </c>
      <c r="J2019" s="13">
        <v>38.28</v>
      </c>
      <c r="K2019" s="13">
        <v>-11.28</v>
      </c>
      <c r="L2019" s="13">
        <v>14.273</v>
      </c>
      <c r="M2019" s="13">
        <v>45</v>
      </c>
      <c r="N2019" s="13">
        <v>689.86159999999995</v>
      </c>
      <c r="O2019" s="13">
        <v>494.20310000000001</v>
      </c>
      <c r="P2019" s="13">
        <v>20.745899999999999</v>
      </c>
      <c r="Q2019" s="13">
        <v>692.03710000000001</v>
      </c>
      <c r="R2019" s="13">
        <v>492.02760000000001</v>
      </c>
      <c r="S2019" s="13">
        <v>5.9859999999999998</v>
      </c>
      <c r="T2019" s="13">
        <v>226.39</v>
      </c>
      <c r="U2019" s="13">
        <v>604.66999999999996</v>
      </c>
      <c r="V2019" s="13">
        <v>645.66</v>
      </c>
      <c r="W2019" s="13">
        <v>69.474000000000004</v>
      </c>
      <c r="X2019" s="13">
        <f t="shared" si="528"/>
        <v>37.83</v>
      </c>
      <c r="Y2019" s="13">
        <f t="shared" si="529"/>
        <v>-2.9824999999999999</v>
      </c>
      <c r="Z2019" s="13">
        <f t="shared" si="530"/>
        <v>8.2025000000000006</v>
      </c>
      <c r="AA2019" s="13">
        <f t="shared" si="531"/>
        <v>39.527500000000003</v>
      </c>
      <c r="AB2019" s="13">
        <f t="shared" si="532"/>
        <v>-4.68</v>
      </c>
      <c r="AC2019" s="13">
        <f t="shared" si="533"/>
        <v>10.809000000000001</v>
      </c>
      <c r="AD2019" s="13">
        <f t="shared" si="534"/>
        <v>42.314999999999998</v>
      </c>
      <c r="AE2019" s="13">
        <f t="shared" si="535"/>
        <v>750.86584999999991</v>
      </c>
      <c r="AF2019" s="13">
        <f t="shared" si="536"/>
        <v>574.72840000000008</v>
      </c>
      <c r="AG2019" s="13">
        <f t="shared" si="537"/>
        <v>29.071449999999999</v>
      </c>
      <c r="AH2019" s="13">
        <f t="shared" si="538"/>
        <v>756.17490000000009</v>
      </c>
      <c r="AI2019" s="13">
        <f t="shared" si="539"/>
        <v>569.41937499999995</v>
      </c>
      <c r="AJ2019" s="13">
        <f t="shared" si="540"/>
        <v>9.9494999999999987</v>
      </c>
      <c r="AK2019" s="13">
        <f t="shared" si="541"/>
        <v>-119.89500000000001</v>
      </c>
      <c r="AL2019" s="13">
        <f t="shared" si="542"/>
        <v>338.7475</v>
      </c>
      <c r="AM2019" s="13">
        <f t="shared" si="543"/>
        <v>420.54250000000002</v>
      </c>
      <c r="AN2019" s="13">
        <f t="shared" si="544"/>
        <v>116.94074999999999</v>
      </c>
    </row>
    <row r="2020" spans="1:40" x14ac:dyDescent="0.25">
      <c r="A2020" s="10" t="s">
        <v>612</v>
      </c>
      <c r="B2020" s="10" t="s">
        <v>612</v>
      </c>
      <c r="C2020" s="10" t="s">
        <v>27</v>
      </c>
      <c r="D2020" s="10" t="s">
        <v>620</v>
      </c>
      <c r="E2020" s="10" t="s">
        <v>1039</v>
      </c>
      <c r="F2020" s="10" t="s">
        <v>29</v>
      </c>
      <c r="G2020" s="13">
        <v>-2.09</v>
      </c>
      <c r="H2020" s="13">
        <v>5.35</v>
      </c>
      <c r="I2020" s="13">
        <v>-8.2500000000000004E-2</v>
      </c>
      <c r="J2020" s="13">
        <v>5.35</v>
      </c>
      <c r="K2020" s="13">
        <v>-2.09</v>
      </c>
      <c r="L2020" s="13">
        <v>-89.364999999999995</v>
      </c>
      <c r="M2020" s="13">
        <v>6.65</v>
      </c>
      <c r="N2020" s="13">
        <v>4981.5357000000004</v>
      </c>
      <c r="O2020" s="13">
        <v>4160.3231999999998</v>
      </c>
      <c r="P2020" s="13">
        <v>-203.0617</v>
      </c>
      <c r="Q2020" s="13">
        <v>5029.0032000000001</v>
      </c>
      <c r="R2020" s="13">
        <v>4112.8557000000001</v>
      </c>
      <c r="S2020" s="13">
        <v>-13.157</v>
      </c>
      <c r="T2020" s="13">
        <v>3119.93</v>
      </c>
      <c r="U2020" s="13">
        <v>-3190.26</v>
      </c>
      <c r="V2020" s="13">
        <v>4462.26</v>
      </c>
      <c r="W2020" s="13">
        <v>-45.639000000000003</v>
      </c>
      <c r="X2020" s="13">
        <f t="shared" si="528"/>
        <v>-2.2774999999999999</v>
      </c>
      <c r="Y2020" s="13">
        <f t="shared" si="529"/>
        <v>4.7524999999999995</v>
      </c>
      <c r="Z2020" s="13">
        <f t="shared" si="530"/>
        <v>-0.34812500000000002</v>
      </c>
      <c r="AA2020" s="13">
        <f t="shared" si="531"/>
        <v>4.7874999999999996</v>
      </c>
      <c r="AB2020" s="13">
        <f t="shared" si="532"/>
        <v>-2.3149999999999999</v>
      </c>
      <c r="AC2020" s="13">
        <f t="shared" si="533"/>
        <v>-42.291499999999999</v>
      </c>
      <c r="AD2020" s="13">
        <f t="shared" si="534"/>
        <v>6.28</v>
      </c>
      <c r="AE2020" s="13">
        <f t="shared" si="535"/>
        <v>4982.5974249999999</v>
      </c>
      <c r="AF2020" s="13">
        <f t="shared" si="536"/>
        <v>4151.4616999999998</v>
      </c>
      <c r="AG2020" s="13">
        <f t="shared" si="537"/>
        <v>-36.692825000000006</v>
      </c>
      <c r="AH2020" s="13">
        <f t="shared" si="538"/>
        <v>5015.8679749999992</v>
      </c>
      <c r="AI2020" s="13">
        <f t="shared" si="539"/>
        <v>4118.1911</v>
      </c>
      <c r="AJ2020" s="13">
        <f t="shared" si="540"/>
        <v>-2.1789999999999998</v>
      </c>
      <c r="AK2020" s="13">
        <f t="shared" si="541"/>
        <v>-65.107500000000073</v>
      </c>
      <c r="AL2020" s="13">
        <f t="shared" si="542"/>
        <v>-148.73250000000019</v>
      </c>
      <c r="AM2020" s="13">
        <f t="shared" si="543"/>
        <v>4393.0250000000005</v>
      </c>
      <c r="AN2020" s="13">
        <f t="shared" si="544"/>
        <v>-1.3249999999999318E-2</v>
      </c>
    </row>
    <row r="2021" spans="1:40" x14ac:dyDescent="0.25">
      <c r="A2021" s="10" t="s">
        <v>612</v>
      </c>
      <c r="B2021" s="10" t="s">
        <v>612</v>
      </c>
      <c r="C2021" s="10" t="s">
        <v>27</v>
      </c>
      <c r="D2021" s="10" t="s">
        <v>621</v>
      </c>
      <c r="E2021" s="10" t="s">
        <v>1039</v>
      </c>
      <c r="F2021" s="10" t="s">
        <v>29</v>
      </c>
      <c r="G2021" s="13">
        <v>0.71</v>
      </c>
      <c r="H2021" s="13">
        <v>5.91</v>
      </c>
      <c r="I2021" s="13">
        <v>0.3</v>
      </c>
      <c r="J2021" s="13">
        <v>5.93</v>
      </c>
      <c r="K2021" s="13">
        <v>0.69</v>
      </c>
      <c r="L2021" s="13">
        <v>86.680999999999997</v>
      </c>
      <c r="M2021" s="13">
        <v>5.62</v>
      </c>
      <c r="N2021" s="13">
        <v>4096.8072000000002</v>
      </c>
      <c r="O2021" s="13">
        <v>1502.2645</v>
      </c>
      <c r="P2021" s="13">
        <v>119.3566</v>
      </c>
      <c r="Q2021" s="13">
        <v>4102.2864</v>
      </c>
      <c r="R2021" s="13">
        <v>1496.7853</v>
      </c>
      <c r="S2021" s="13">
        <v>2.6280000000000001</v>
      </c>
      <c r="T2021" s="13">
        <v>3119.93</v>
      </c>
      <c r="U2021" s="13">
        <v>-3190.26</v>
      </c>
      <c r="V2021" s="13">
        <v>4462.26</v>
      </c>
      <c r="W2021" s="13">
        <v>-45.639000000000003</v>
      </c>
      <c r="X2021" s="13">
        <f t="shared" si="528"/>
        <v>0.3605775</v>
      </c>
      <c r="Y2021" s="13">
        <f t="shared" si="529"/>
        <v>6.5274999999999999</v>
      </c>
      <c r="Z2021" s="13">
        <f t="shared" si="530"/>
        <v>0.1334475</v>
      </c>
      <c r="AA2021" s="13">
        <f t="shared" si="531"/>
        <v>6.6025</v>
      </c>
      <c r="AB2021" s="13">
        <f t="shared" si="532"/>
        <v>0.28553249999999997</v>
      </c>
      <c r="AC2021" s="13">
        <f t="shared" si="533"/>
        <v>-1.2087500000000055</v>
      </c>
      <c r="AD2021" s="13">
        <f t="shared" si="534"/>
        <v>6.4799999999999995</v>
      </c>
      <c r="AE2021" s="13">
        <f t="shared" si="535"/>
        <v>3523.9021750000002</v>
      </c>
      <c r="AF2021" s="13">
        <f t="shared" si="536"/>
        <v>1412.0045250000001</v>
      </c>
      <c r="AG2021" s="13">
        <f t="shared" si="537"/>
        <v>-48.693649999999998</v>
      </c>
      <c r="AH2021" s="13">
        <f t="shared" si="538"/>
        <v>3533.1108249999997</v>
      </c>
      <c r="AI2021" s="13">
        <f t="shared" si="539"/>
        <v>1402.7958499999997</v>
      </c>
      <c r="AJ2021" s="13">
        <f t="shared" si="540"/>
        <v>-1.3680000000000001</v>
      </c>
      <c r="AK2021" s="13">
        <f t="shared" si="541"/>
        <v>-6.2825000000000273</v>
      </c>
      <c r="AL2021" s="13">
        <f t="shared" si="542"/>
        <v>-2369.9874999999997</v>
      </c>
      <c r="AM2021" s="13">
        <f t="shared" si="543"/>
        <v>3052.09</v>
      </c>
      <c r="AN2021" s="13">
        <f t="shared" si="544"/>
        <v>-89.031000000000006</v>
      </c>
    </row>
    <row r="2022" spans="1:40" x14ac:dyDescent="0.25">
      <c r="A2022" s="10" t="s">
        <v>612</v>
      </c>
      <c r="B2022" s="10" t="s">
        <v>612</v>
      </c>
      <c r="C2022" s="10" t="s">
        <v>27</v>
      </c>
      <c r="D2022" s="10" t="s">
        <v>622</v>
      </c>
      <c r="E2022" s="10" t="s">
        <v>1039</v>
      </c>
      <c r="F2022" s="10" t="s">
        <v>29</v>
      </c>
      <c r="G2022" s="13">
        <v>0.6</v>
      </c>
      <c r="H2022" s="13">
        <v>5.38</v>
      </c>
      <c r="I2022" s="13">
        <v>1.67</v>
      </c>
      <c r="J2022" s="13">
        <v>5.9</v>
      </c>
      <c r="K2022" s="13">
        <v>7.5770000000000004E-2</v>
      </c>
      <c r="L2022" s="13">
        <v>72.540000000000006</v>
      </c>
      <c r="M2022" s="13">
        <v>5.87</v>
      </c>
      <c r="N2022" s="13">
        <v>1137.0222000000001</v>
      </c>
      <c r="O2022" s="13">
        <v>474.62419999999997</v>
      </c>
      <c r="P2022" s="13">
        <v>452.74650000000003</v>
      </c>
      <c r="Q2022" s="13">
        <v>1366.7797</v>
      </c>
      <c r="R2022" s="13">
        <v>244.86670000000001</v>
      </c>
      <c r="S2022" s="13">
        <v>26.907</v>
      </c>
      <c r="T2022" s="13">
        <v>3119.93</v>
      </c>
      <c r="U2022" s="13">
        <v>-3190.26</v>
      </c>
      <c r="V2022" s="13">
        <v>4462.26</v>
      </c>
      <c r="W2022" s="13">
        <v>-45.639000000000003</v>
      </c>
      <c r="X2022" s="13">
        <f t="shared" si="528"/>
        <v>0.97499999999999998</v>
      </c>
      <c r="Y2022" s="13">
        <f t="shared" si="529"/>
        <v>5.9450000000000003</v>
      </c>
      <c r="Z2022" s="13">
        <f t="shared" si="530"/>
        <v>1.98</v>
      </c>
      <c r="AA2022" s="13">
        <f t="shared" si="531"/>
        <v>6.6674999999999995</v>
      </c>
      <c r="AB2022" s="13">
        <f t="shared" si="532"/>
        <v>0.24766825000000001</v>
      </c>
      <c r="AC2022" s="13">
        <f t="shared" si="533"/>
        <v>70.862250000000003</v>
      </c>
      <c r="AD2022" s="13">
        <f t="shared" si="534"/>
        <v>6.55</v>
      </c>
      <c r="AE2022" s="13">
        <f t="shared" si="535"/>
        <v>1908.8541249999998</v>
      </c>
      <c r="AF2022" s="13">
        <f t="shared" si="536"/>
        <v>1237.718525</v>
      </c>
      <c r="AG2022" s="13">
        <f t="shared" si="537"/>
        <v>486.11349999999993</v>
      </c>
      <c r="AH2022" s="13">
        <f t="shared" si="538"/>
        <v>2170.4028250000001</v>
      </c>
      <c r="AI2022" s="13">
        <f t="shared" si="539"/>
        <v>976.16987500000005</v>
      </c>
      <c r="AJ2022" s="13">
        <f t="shared" si="540"/>
        <v>28.09075</v>
      </c>
      <c r="AK2022" s="13">
        <f t="shared" si="541"/>
        <v>1477.0674999999999</v>
      </c>
      <c r="AL2022" s="13">
        <f t="shared" si="542"/>
        <v>-1441.0674999999999</v>
      </c>
      <c r="AM2022" s="13">
        <f t="shared" si="543"/>
        <v>2163.3024999999998</v>
      </c>
      <c r="AN2022" s="13">
        <f t="shared" si="544"/>
        <v>-42.47475</v>
      </c>
    </row>
    <row r="2023" spans="1:40" x14ac:dyDescent="0.25">
      <c r="A2023" s="10" t="s">
        <v>612</v>
      </c>
      <c r="B2023" s="10" t="s">
        <v>612</v>
      </c>
      <c r="C2023" s="10" t="s">
        <v>27</v>
      </c>
      <c r="D2023" s="10" t="s">
        <v>623</v>
      </c>
      <c r="E2023" s="10" t="s">
        <v>1039</v>
      </c>
      <c r="F2023" s="10" t="s">
        <v>29</v>
      </c>
      <c r="G2023" s="13">
        <v>-2.2000000000000002</v>
      </c>
      <c r="H2023" s="13">
        <v>4.82</v>
      </c>
      <c r="I2023" s="13">
        <v>1.28</v>
      </c>
      <c r="J2023" s="13">
        <v>5.05</v>
      </c>
      <c r="K2023" s="13">
        <v>-2.4300000000000002</v>
      </c>
      <c r="L2023" s="13">
        <v>79.960999999999999</v>
      </c>
      <c r="M2023" s="13">
        <v>6.6</v>
      </c>
      <c r="N2023" s="13">
        <v>2009.6817000000001</v>
      </c>
      <c r="O2023" s="13">
        <v>3118.1792</v>
      </c>
      <c r="P2023" s="13">
        <v>130.32820000000001</v>
      </c>
      <c r="Q2023" s="13">
        <v>3133.2959999999998</v>
      </c>
      <c r="R2023" s="13">
        <v>1994.5649000000001</v>
      </c>
      <c r="S2023" s="13">
        <v>83.384</v>
      </c>
      <c r="T2023" s="13">
        <v>3119.93</v>
      </c>
      <c r="U2023" s="13">
        <v>-3190.26</v>
      </c>
      <c r="V2023" s="13">
        <v>4462.26</v>
      </c>
      <c r="W2023" s="13">
        <v>-45.639000000000003</v>
      </c>
      <c r="X2023" s="13">
        <f t="shared" si="528"/>
        <v>-1.8149999999999999</v>
      </c>
      <c r="Y2023" s="13">
        <f t="shared" si="529"/>
        <v>4.3499999999999996</v>
      </c>
      <c r="Z2023" s="13">
        <f t="shared" si="530"/>
        <v>1.4550000000000001</v>
      </c>
      <c r="AA2023" s="13">
        <f t="shared" si="531"/>
        <v>4.7300000000000004</v>
      </c>
      <c r="AB2023" s="13">
        <f t="shared" si="532"/>
        <v>-2.1925000000000003</v>
      </c>
      <c r="AC2023" s="13">
        <f t="shared" si="533"/>
        <v>77.565749999999994</v>
      </c>
      <c r="AD2023" s="13">
        <f t="shared" si="534"/>
        <v>6.1349999999999998</v>
      </c>
      <c r="AE2023" s="13">
        <f t="shared" si="535"/>
        <v>1988.09105</v>
      </c>
      <c r="AF2023" s="13">
        <f t="shared" si="536"/>
        <v>2559.4422500000001</v>
      </c>
      <c r="AG2023" s="13">
        <f t="shared" si="537"/>
        <v>-29.188850000000002</v>
      </c>
      <c r="AH2023" s="13">
        <f t="shared" si="538"/>
        <v>2615.3421749999998</v>
      </c>
      <c r="AI2023" s="13">
        <f t="shared" si="539"/>
        <v>1932.1911</v>
      </c>
      <c r="AJ2023" s="13">
        <f t="shared" si="540"/>
        <v>1.9299999999999997</v>
      </c>
      <c r="AK2023" s="13">
        <f t="shared" si="541"/>
        <v>2189.2774999999997</v>
      </c>
      <c r="AL2023" s="13">
        <f t="shared" si="542"/>
        <v>-88.360000000000042</v>
      </c>
      <c r="AM2023" s="13">
        <f t="shared" si="543"/>
        <v>2828.9274999999998</v>
      </c>
      <c r="AN2023" s="13">
        <f t="shared" si="544"/>
        <v>-0.83950000000000014</v>
      </c>
    </row>
    <row r="2024" spans="1:40" x14ac:dyDescent="0.25">
      <c r="A2024" s="10" t="s">
        <v>613</v>
      </c>
      <c r="B2024" s="10" t="s">
        <v>613</v>
      </c>
      <c r="C2024" s="10" t="s">
        <v>27</v>
      </c>
      <c r="D2024" s="10" t="s">
        <v>623</v>
      </c>
      <c r="E2024" s="10" t="s">
        <v>1039</v>
      </c>
      <c r="F2024" s="10" t="s">
        <v>29</v>
      </c>
      <c r="G2024" s="13">
        <v>-1.2</v>
      </c>
      <c r="H2024" s="13">
        <v>5.0199999999999996</v>
      </c>
      <c r="I2024" s="13">
        <v>2.2999999999999998</v>
      </c>
      <c r="J2024" s="13">
        <v>5.78</v>
      </c>
      <c r="K2024" s="13">
        <v>-1.96</v>
      </c>
      <c r="L2024" s="13">
        <v>71.741</v>
      </c>
      <c r="M2024" s="13">
        <v>6.97</v>
      </c>
      <c r="N2024" s="13">
        <v>1950.7951</v>
      </c>
      <c r="O2024" s="13">
        <v>2005.1594</v>
      </c>
      <c r="P2024" s="13">
        <v>82.4101</v>
      </c>
      <c r="Q2024" s="13">
        <v>2064.7543999999998</v>
      </c>
      <c r="R2024" s="13">
        <v>1891.2</v>
      </c>
      <c r="S2024" s="13">
        <v>54.127000000000002</v>
      </c>
      <c r="T2024" s="13">
        <v>1353.8</v>
      </c>
      <c r="U2024" s="13">
        <v>-275.91000000000003</v>
      </c>
      <c r="V2024" s="13">
        <v>1381.63</v>
      </c>
      <c r="W2024" s="13">
        <v>-11.519</v>
      </c>
      <c r="X2024" s="13">
        <f t="shared" si="528"/>
        <v>-1.8149999999999999</v>
      </c>
      <c r="Y2024" s="13">
        <f t="shared" si="529"/>
        <v>4.3499999999999996</v>
      </c>
      <c r="Z2024" s="13">
        <f t="shared" si="530"/>
        <v>1.4550000000000001</v>
      </c>
      <c r="AA2024" s="13">
        <f t="shared" si="531"/>
        <v>4.7300000000000004</v>
      </c>
      <c r="AB2024" s="13">
        <f t="shared" si="532"/>
        <v>-2.1925000000000003</v>
      </c>
      <c r="AC2024" s="13">
        <f t="shared" si="533"/>
        <v>77.565749999999994</v>
      </c>
      <c r="AD2024" s="13">
        <f t="shared" si="534"/>
        <v>6.1349999999999998</v>
      </c>
      <c r="AE2024" s="13">
        <f t="shared" si="535"/>
        <v>1988.09105</v>
      </c>
      <c r="AF2024" s="13">
        <f t="shared" si="536"/>
        <v>2559.4422500000001</v>
      </c>
      <c r="AG2024" s="13">
        <f t="shared" si="537"/>
        <v>-29.188850000000002</v>
      </c>
      <c r="AH2024" s="13">
        <f t="shared" si="538"/>
        <v>2615.3421749999998</v>
      </c>
      <c r="AI2024" s="13">
        <f t="shared" si="539"/>
        <v>1932.1911</v>
      </c>
      <c r="AJ2024" s="13">
        <f t="shared" si="540"/>
        <v>1.9299999999999997</v>
      </c>
      <c r="AK2024" s="13">
        <f t="shared" si="541"/>
        <v>2189.2774999999997</v>
      </c>
      <c r="AL2024" s="13">
        <f t="shared" si="542"/>
        <v>-88.360000000000042</v>
      </c>
      <c r="AM2024" s="13">
        <f t="shared" si="543"/>
        <v>2828.9274999999998</v>
      </c>
      <c r="AN2024" s="13">
        <f t="shared" si="544"/>
        <v>-0.83950000000000014</v>
      </c>
    </row>
    <row r="2025" spans="1:40" x14ac:dyDescent="0.25">
      <c r="A2025" s="10" t="s">
        <v>613</v>
      </c>
      <c r="B2025" s="10" t="s">
        <v>613</v>
      </c>
      <c r="C2025" s="10" t="s">
        <v>27</v>
      </c>
      <c r="D2025" s="10" t="s">
        <v>622</v>
      </c>
      <c r="E2025" s="10" t="s">
        <v>1039</v>
      </c>
      <c r="F2025" s="10" t="s">
        <v>29</v>
      </c>
      <c r="G2025" s="13">
        <v>1.1399999999999999</v>
      </c>
      <c r="H2025" s="13">
        <v>5.49</v>
      </c>
      <c r="I2025" s="13">
        <v>2.5099999999999998</v>
      </c>
      <c r="J2025" s="13">
        <v>6.63</v>
      </c>
      <c r="K2025" s="13">
        <v>-5.097E-3</v>
      </c>
      <c r="L2025" s="13">
        <v>65.451999999999998</v>
      </c>
      <c r="M2025" s="13">
        <v>6.63</v>
      </c>
      <c r="N2025" s="13">
        <v>2129.8634999999999</v>
      </c>
      <c r="O2025" s="13">
        <v>1774.4349</v>
      </c>
      <c r="P2025" s="13">
        <v>500.1404</v>
      </c>
      <c r="Q2025" s="13">
        <v>2482.9249</v>
      </c>
      <c r="R2025" s="13">
        <v>1421.3735999999999</v>
      </c>
      <c r="S2025" s="13">
        <v>35.219000000000001</v>
      </c>
      <c r="T2025" s="13">
        <v>1353.8</v>
      </c>
      <c r="U2025" s="13">
        <v>-275.91000000000003</v>
      </c>
      <c r="V2025" s="13">
        <v>1381.63</v>
      </c>
      <c r="W2025" s="13">
        <v>-11.519</v>
      </c>
      <c r="X2025" s="13">
        <f t="shared" si="528"/>
        <v>0.97499999999999998</v>
      </c>
      <c r="Y2025" s="13">
        <f t="shared" si="529"/>
        <v>5.9450000000000003</v>
      </c>
      <c r="Z2025" s="13">
        <f t="shared" si="530"/>
        <v>1.98</v>
      </c>
      <c r="AA2025" s="13">
        <f t="shared" si="531"/>
        <v>6.6674999999999995</v>
      </c>
      <c r="AB2025" s="13">
        <f t="shared" si="532"/>
        <v>0.24766825000000001</v>
      </c>
      <c r="AC2025" s="13">
        <f t="shared" si="533"/>
        <v>70.862250000000003</v>
      </c>
      <c r="AD2025" s="13">
        <f t="shared" si="534"/>
        <v>6.55</v>
      </c>
      <c r="AE2025" s="13">
        <f t="shared" si="535"/>
        <v>1908.8541249999998</v>
      </c>
      <c r="AF2025" s="13">
        <f t="shared" si="536"/>
        <v>1237.718525</v>
      </c>
      <c r="AG2025" s="13">
        <f t="shared" si="537"/>
        <v>486.11349999999993</v>
      </c>
      <c r="AH2025" s="13">
        <f t="shared" si="538"/>
        <v>2170.4028250000001</v>
      </c>
      <c r="AI2025" s="13">
        <f t="shared" si="539"/>
        <v>976.16987500000005</v>
      </c>
      <c r="AJ2025" s="13">
        <f t="shared" si="540"/>
        <v>28.09075</v>
      </c>
      <c r="AK2025" s="13">
        <f t="shared" si="541"/>
        <v>1477.0674999999999</v>
      </c>
      <c r="AL2025" s="13">
        <f t="shared" si="542"/>
        <v>-1441.0674999999999</v>
      </c>
      <c r="AM2025" s="13">
        <f t="shared" si="543"/>
        <v>2163.3024999999998</v>
      </c>
      <c r="AN2025" s="13">
        <f t="shared" si="544"/>
        <v>-42.47475</v>
      </c>
    </row>
    <row r="2026" spans="1:40" x14ac:dyDescent="0.25">
      <c r="A2026" s="10" t="s">
        <v>613</v>
      </c>
      <c r="B2026" s="10" t="s">
        <v>613</v>
      </c>
      <c r="C2026" s="10" t="s">
        <v>27</v>
      </c>
      <c r="D2026" s="10" t="s">
        <v>624</v>
      </c>
      <c r="E2026" s="10" t="s">
        <v>1039</v>
      </c>
      <c r="F2026" s="10" t="s">
        <v>29</v>
      </c>
      <c r="G2026" s="13">
        <v>0.89</v>
      </c>
      <c r="H2026" s="13">
        <v>4.22</v>
      </c>
      <c r="I2026" s="13">
        <v>2.8</v>
      </c>
      <c r="J2026" s="13">
        <v>5.81</v>
      </c>
      <c r="K2026" s="13">
        <v>-0.71</v>
      </c>
      <c r="L2026" s="13">
        <v>60.350999999999999</v>
      </c>
      <c r="M2026" s="13">
        <v>6.2</v>
      </c>
      <c r="N2026" s="13">
        <v>842.11630000000002</v>
      </c>
      <c r="O2026" s="13">
        <v>945.18859999999995</v>
      </c>
      <c r="P2026" s="13">
        <v>286.51600000000002</v>
      </c>
      <c r="Q2026" s="13">
        <v>1184.7665</v>
      </c>
      <c r="R2026" s="13">
        <v>602.53840000000002</v>
      </c>
      <c r="S2026" s="13">
        <v>50.097999999999999</v>
      </c>
      <c r="T2026" s="13">
        <v>1353.8</v>
      </c>
      <c r="U2026" s="13">
        <v>-275.91000000000003</v>
      </c>
      <c r="V2026" s="13">
        <v>1381.63</v>
      </c>
      <c r="W2026" s="13">
        <v>-11.519</v>
      </c>
      <c r="X2026" s="13">
        <f t="shared" si="528"/>
        <v>1.71</v>
      </c>
      <c r="Y2026" s="13">
        <f t="shared" si="529"/>
        <v>4.7349999999999994</v>
      </c>
      <c r="Z2026" s="13">
        <f t="shared" si="530"/>
        <v>3.6749999999999998</v>
      </c>
      <c r="AA2026" s="13">
        <f t="shared" si="531"/>
        <v>7.22</v>
      </c>
      <c r="AB2026" s="13">
        <f t="shared" si="532"/>
        <v>-0.77499999999999991</v>
      </c>
      <c r="AC2026" s="13">
        <f t="shared" si="533"/>
        <v>56.432249999999996</v>
      </c>
      <c r="AD2026" s="13">
        <f t="shared" si="534"/>
        <v>7.6425000000000001</v>
      </c>
      <c r="AE2026" s="13">
        <f t="shared" si="535"/>
        <v>970.00727500000005</v>
      </c>
      <c r="AF2026" s="13">
        <f t="shared" si="536"/>
        <v>1003.68695</v>
      </c>
      <c r="AG2026" s="13">
        <f t="shared" si="537"/>
        <v>250.17562500000003</v>
      </c>
      <c r="AH2026" s="13">
        <f t="shared" si="538"/>
        <v>1240.328775</v>
      </c>
      <c r="AI2026" s="13">
        <f t="shared" si="539"/>
        <v>733.36552500000005</v>
      </c>
      <c r="AJ2026" s="13">
        <f t="shared" si="540"/>
        <v>46.136000000000003</v>
      </c>
      <c r="AK2026" s="13">
        <f t="shared" si="541"/>
        <v>920.22250000000008</v>
      </c>
      <c r="AL2026" s="13">
        <f t="shared" si="542"/>
        <v>-401.44250000000005</v>
      </c>
      <c r="AM2026" s="13">
        <f t="shared" si="543"/>
        <v>1029.0900000000001</v>
      </c>
      <c r="AN2026" s="13">
        <f t="shared" si="544"/>
        <v>-23.382750000000001</v>
      </c>
    </row>
    <row r="2027" spans="1:40" x14ac:dyDescent="0.25">
      <c r="A2027" s="10" t="s">
        <v>613</v>
      </c>
      <c r="B2027" s="10" t="s">
        <v>613</v>
      </c>
      <c r="C2027" s="10" t="s">
        <v>27</v>
      </c>
      <c r="D2027" s="10" t="s">
        <v>625</v>
      </c>
      <c r="E2027" s="10" t="s">
        <v>1039</v>
      </c>
      <c r="F2027" s="10" t="s">
        <v>29</v>
      </c>
      <c r="G2027" s="13">
        <v>-1.46</v>
      </c>
      <c r="H2027" s="13">
        <v>3.75</v>
      </c>
      <c r="I2027" s="13">
        <v>2.6</v>
      </c>
      <c r="J2027" s="13">
        <v>4.82</v>
      </c>
      <c r="K2027" s="13">
        <v>-2.5299999999999998</v>
      </c>
      <c r="L2027" s="13">
        <v>67.52</v>
      </c>
      <c r="M2027" s="13">
        <v>6.47</v>
      </c>
      <c r="N2027" s="13">
        <v>664.69209999999998</v>
      </c>
      <c r="O2027" s="13">
        <v>1172.9728</v>
      </c>
      <c r="P2027" s="13">
        <v>-131.21430000000001</v>
      </c>
      <c r="Q2027" s="13">
        <v>1204.8472999999999</v>
      </c>
      <c r="R2027" s="13">
        <v>632.81759999999997</v>
      </c>
      <c r="S2027" s="13">
        <v>-76.346000000000004</v>
      </c>
      <c r="T2027" s="13">
        <v>1353.8</v>
      </c>
      <c r="U2027" s="13">
        <v>-275.91000000000003</v>
      </c>
      <c r="V2027" s="13">
        <v>1381.63</v>
      </c>
      <c r="W2027" s="13">
        <v>-11.519</v>
      </c>
      <c r="X2027" s="13">
        <f t="shared" si="528"/>
        <v>-1.2149999999999999</v>
      </c>
      <c r="Y2027" s="13">
        <f t="shared" si="529"/>
        <v>3.5300000000000002</v>
      </c>
      <c r="Z2027" s="13">
        <f t="shared" si="530"/>
        <v>2.8849999999999998</v>
      </c>
      <c r="AA2027" s="13">
        <f t="shared" si="531"/>
        <v>4.8975000000000009</v>
      </c>
      <c r="AB2027" s="13">
        <f t="shared" si="532"/>
        <v>-2.5874999999999999</v>
      </c>
      <c r="AC2027" s="13">
        <f t="shared" si="533"/>
        <v>64.753250000000008</v>
      </c>
      <c r="AD2027" s="13">
        <f t="shared" si="534"/>
        <v>6.5900000000000007</v>
      </c>
      <c r="AE2027" s="13">
        <f t="shared" si="535"/>
        <v>877.12897499999997</v>
      </c>
      <c r="AF2027" s="13">
        <f t="shared" si="536"/>
        <v>1196.4911750000001</v>
      </c>
      <c r="AG2027" s="13">
        <f t="shared" si="537"/>
        <v>-20.343925000000002</v>
      </c>
      <c r="AH2027" s="13">
        <f t="shared" si="538"/>
        <v>1209.5826500000001</v>
      </c>
      <c r="AI2027" s="13">
        <f t="shared" si="539"/>
        <v>864.03750000000002</v>
      </c>
      <c r="AJ2027" s="13">
        <f t="shared" si="540"/>
        <v>-39.934750000000001</v>
      </c>
      <c r="AK2027" s="13">
        <f t="shared" si="541"/>
        <v>1037.915</v>
      </c>
      <c r="AL2027" s="13">
        <f t="shared" si="542"/>
        <v>-39.267500000000013</v>
      </c>
      <c r="AM2027" s="13">
        <f t="shared" si="543"/>
        <v>1056.375</v>
      </c>
      <c r="AN2027" s="13">
        <f t="shared" si="544"/>
        <v>-2.3244999999999996</v>
      </c>
    </row>
    <row r="2028" spans="1:40" x14ac:dyDescent="0.25">
      <c r="A2028" s="10" t="s">
        <v>614</v>
      </c>
      <c r="B2028" s="10" t="s">
        <v>614</v>
      </c>
      <c r="C2028" s="10" t="s">
        <v>27</v>
      </c>
      <c r="D2028" s="10" t="s">
        <v>621</v>
      </c>
      <c r="E2028" s="10" t="s">
        <v>1039</v>
      </c>
      <c r="F2028" s="10" t="s">
        <v>29</v>
      </c>
      <c r="G2028" s="13">
        <v>0.99</v>
      </c>
      <c r="H2028" s="13">
        <v>7.34</v>
      </c>
      <c r="I2028" s="13">
        <v>1.07</v>
      </c>
      <c r="J2028" s="13">
        <v>7.52</v>
      </c>
      <c r="K2028" s="13">
        <v>0.82</v>
      </c>
      <c r="L2028" s="13">
        <v>80.677999999999997</v>
      </c>
      <c r="M2028" s="13">
        <v>7.14</v>
      </c>
      <c r="N2028" s="13">
        <v>2934.0075999999999</v>
      </c>
      <c r="O2028" s="13">
        <v>1329.6280999999999</v>
      </c>
      <c r="P2028" s="13">
        <v>44.505400000000002</v>
      </c>
      <c r="Q2028" s="13">
        <v>2935.2411999999999</v>
      </c>
      <c r="R2028" s="13">
        <v>1328.3943999999999</v>
      </c>
      <c r="S2028" s="13">
        <v>1.5880000000000001</v>
      </c>
      <c r="T2028" s="13">
        <v>484.42</v>
      </c>
      <c r="U2028" s="13">
        <v>-1474.15</v>
      </c>
      <c r="V2028" s="13">
        <v>1551.7</v>
      </c>
      <c r="W2028" s="13">
        <v>-71.808999999999997</v>
      </c>
      <c r="X2028" s="13">
        <f t="shared" si="528"/>
        <v>0.3605775</v>
      </c>
      <c r="Y2028" s="13">
        <f t="shared" si="529"/>
        <v>6.5274999999999999</v>
      </c>
      <c r="Z2028" s="13">
        <f t="shared" si="530"/>
        <v>0.1334475</v>
      </c>
      <c r="AA2028" s="13">
        <f t="shared" si="531"/>
        <v>6.6025</v>
      </c>
      <c r="AB2028" s="13">
        <f t="shared" si="532"/>
        <v>0.28553249999999997</v>
      </c>
      <c r="AC2028" s="13">
        <f t="shared" si="533"/>
        <v>-1.2087500000000055</v>
      </c>
      <c r="AD2028" s="13">
        <f t="shared" si="534"/>
        <v>6.4799999999999995</v>
      </c>
      <c r="AE2028" s="13">
        <f t="shared" si="535"/>
        <v>3523.9021750000002</v>
      </c>
      <c r="AF2028" s="13">
        <f t="shared" si="536"/>
        <v>1412.0045250000001</v>
      </c>
      <c r="AG2028" s="13">
        <f t="shared" si="537"/>
        <v>-48.693649999999998</v>
      </c>
      <c r="AH2028" s="13">
        <f t="shared" si="538"/>
        <v>3533.1108249999997</v>
      </c>
      <c r="AI2028" s="13">
        <f t="shared" si="539"/>
        <v>1402.7958499999997</v>
      </c>
      <c r="AJ2028" s="13">
        <f t="shared" si="540"/>
        <v>-1.3680000000000001</v>
      </c>
      <c r="AK2028" s="13">
        <f t="shared" si="541"/>
        <v>-6.2825000000000273</v>
      </c>
      <c r="AL2028" s="13">
        <f t="shared" si="542"/>
        <v>-2369.9874999999997</v>
      </c>
      <c r="AM2028" s="13">
        <f t="shared" si="543"/>
        <v>3052.09</v>
      </c>
      <c r="AN2028" s="13">
        <f t="shared" si="544"/>
        <v>-89.031000000000006</v>
      </c>
    </row>
    <row r="2029" spans="1:40" x14ac:dyDescent="0.25">
      <c r="A2029" s="10" t="s">
        <v>614</v>
      </c>
      <c r="B2029" s="10" t="s">
        <v>614</v>
      </c>
      <c r="C2029" s="10" t="s">
        <v>27</v>
      </c>
      <c r="D2029" s="10" t="s">
        <v>626</v>
      </c>
      <c r="E2029" s="10" t="s">
        <v>1039</v>
      </c>
      <c r="F2029" s="10" t="s">
        <v>29</v>
      </c>
      <c r="G2029" s="13">
        <v>3.25</v>
      </c>
      <c r="H2029" s="13">
        <v>7.79</v>
      </c>
      <c r="I2029" s="13">
        <v>1.3</v>
      </c>
      <c r="J2029" s="13">
        <v>8.14</v>
      </c>
      <c r="K2029" s="13">
        <v>2.9</v>
      </c>
      <c r="L2029" s="13">
        <v>75.129000000000005</v>
      </c>
      <c r="M2029" s="13">
        <v>7.14</v>
      </c>
      <c r="N2029" s="13">
        <v>2181.7530999999999</v>
      </c>
      <c r="O2029" s="13">
        <v>106.5314</v>
      </c>
      <c r="P2029" s="13">
        <v>-149.1994</v>
      </c>
      <c r="Q2029" s="13">
        <v>2192.4250000000002</v>
      </c>
      <c r="R2029" s="13">
        <v>95.859499999999997</v>
      </c>
      <c r="S2029" s="13">
        <v>-4.0910000000000002</v>
      </c>
      <c r="T2029" s="13">
        <v>484.42</v>
      </c>
      <c r="U2029" s="13">
        <v>-1474.15</v>
      </c>
      <c r="V2029" s="13">
        <v>1551.7</v>
      </c>
      <c r="W2029" s="13">
        <v>-71.808999999999997</v>
      </c>
      <c r="X2029" s="13">
        <f t="shared" si="528"/>
        <v>3.2199999999999998</v>
      </c>
      <c r="Y2029" s="13">
        <f t="shared" si="529"/>
        <v>8.4499999999999993</v>
      </c>
      <c r="Z2029" s="13">
        <f t="shared" si="530"/>
        <v>0.64627475000000001</v>
      </c>
      <c r="AA2029" s="13">
        <f t="shared" si="531"/>
        <v>8.5850000000000009</v>
      </c>
      <c r="AB2029" s="13">
        <f t="shared" si="532"/>
        <v>3.085</v>
      </c>
      <c r="AC2029" s="13">
        <f t="shared" si="533"/>
        <v>37.987500000000004</v>
      </c>
      <c r="AD2029" s="13">
        <f t="shared" si="534"/>
        <v>7.5325000000000006</v>
      </c>
      <c r="AE2029" s="13">
        <f t="shared" si="535"/>
        <v>2148.3711750000002</v>
      </c>
      <c r="AF2029" s="13">
        <f t="shared" si="536"/>
        <v>309.35942500000004</v>
      </c>
      <c r="AG2029" s="13">
        <f t="shared" si="537"/>
        <v>-56.917150000000007</v>
      </c>
      <c r="AH2029" s="13">
        <f t="shared" si="538"/>
        <v>2152.3980999999999</v>
      </c>
      <c r="AI2029" s="13">
        <f t="shared" si="539"/>
        <v>305.33245000000005</v>
      </c>
      <c r="AJ2029" s="13">
        <f t="shared" si="540"/>
        <v>-1.8</v>
      </c>
      <c r="AK2029" s="13">
        <f t="shared" si="541"/>
        <v>49.117500000000035</v>
      </c>
      <c r="AL2029" s="13">
        <f t="shared" si="542"/>
        <v>-1160.9875</v>
      </c>
      <c r="AM2029" s="13">
        <f t="shared" si="543"/>
        <v>1203.33</v>
      </c>
      <c r="AN2029" s="13">
        <f t="shared" si="544"/>
        <v>-87.417000000000002</v>
      </c>
    </row>
    <row r="2030" spans="1:40" x14ac:dyDescent="0.25">
      <c r="A2030" s="10" t="s">
        <v>614</v>
      </c>
      <c r="B2030" s="10" t="s">
        <v>614</v>
      </c>
      <c r="C2030" s="10" t="s">
        <v>27</v>
      </c>
      <c r="D2030" s="10" t="s">
        <v>627</v>
      </c>
      <c r="E2030" s="10" t="s">
        <v>1039</v>
      </c>
      <c r="F2030" s="10" t="s">
        <v>29</v>
      </c>
      <c r="G2030" s="13">
        <v>3.06</v>
      </c>
      <c r="H2030" s="13">
        <v>6.85</v>
      </c>
      <c r="I2030" s="13">
        <v>1.68</v>
      </c>
      <c r="J2030" s="13">
        <v>7.49</v>
      </c>
      <c r="K2030" s="13">
        <v>2.42</v>
      </c>
      <c r="L2030" s="13">
        <v>69.218999999999994</v>
      </c>
      <c r="M2030" s="13">
        <v>6.62</v>
      </c>
      <c r="N2030" s="13">
        <v>1723.2910999999999</v>
      </c>
      <c r="O2030" s="13">
        <v>278.93209999999999</v>
      </c>
      <c r="P2030" s="13">
        <v>333.10199999999998</v>
      </c>
      <c r="Q2030" s="13">
        <v>1796.4104</v>
      </c>
      <c r="R2030" s="13">
        <v>205.81280000000001</v>
      </c>
      <c r="S2030" s="13">
        <v>12.381</v>
      </c>
      <c r="T2030" s="13">
        <v>484.42</v>
      </c>
      <c r="U2030" s="13">
        <v>-1474.15</v>
      </c>
      <c r="V2030" s="13">
        <v>1551.7</v>
      </c>
      <c r="W2030" s="13">
        <v>-71.808999999999997</v>
      </c>
      <c r="X2030" s="13">
        <f t="shared" si="528"/>
        <v>4.0250000000000004</v>
      </c>
      <c r="Y2030" s="13">
        <f t="shared" si="529"/>
        <v>7.6274999999999995</v>
      </c>
      <c r="Z2030" s="13">
        <f t="shared" si="530"/>
        <v>2.7675000000000001</v>
      </c>
      <c r="AA2030" s="13">
        <f t="shared" si="531"/>
        <v>9.1849999999999987</v>
      </c>
      <c r="AB2030" s="13">
        <f t="shared" si="532"/>
        <v>2.4675000000000002</v>
      </c>
      <c r="AC2030" s="13">
        <f t="shared" si="533"/>
        <v>62.123499999999993</v>
      </c>
      <c r="AD2030" s="13">
        <f t="shared" si="534"/>
        <v>8.2424999999999997</v>
      </c>
      <c r="AE2030" s="13">
        <f t="shared" si="535"/>
        <v>1805.0616</v>
      </c>
      <c r="AF2030" s="13">
        <f t="shared" si="536"/>
        <v>429.716475</v>
      </c>
      <c r="AG2030" s="13">
        <f t="shared" si="537"/>
        <v>308.40637500000003</v>
      </c>
      <c r="AH2030" s="13">
        <f t="shared" si="538"/>
        <v>1872.8800249999999</v>
      </c>
      <c r="AI2030" s="13">
        <f t="shared" si="539"/>
        <v>361.89805000000001</v>
      </c>
      <c r="AJ2030" s="13">
        <f t="shared" si="540"/>
        <v>12.000250000000001</v>
      </c>
      <c r="AK2030" s="13">
        <f t="shared" si="541"/>
        <v>534.27250000000004</v>
      </c>
      <c r="AL2030" s="13">
        <f t="shared" si="542"/>
        <v>-927.50750000000005</v>
      </c>
      <c r="AM2030" s="13">
        <f t="shared" si="543"/>
        <v>1104.3399999999999</v>
      </c>
      <c r="AN2030" s="13">
        <f t="shared" si="544"/>
        <v>-59.589999999999996</v>
      </c>
    </row>
    <row r="2031" spans="1:40" x14ac:dyDescent="0.25">
      <c r="A2031" s="10" t="s">
        <v>614</v>
      </c>
      <c r="B2031" s="10" t="s">
        <v>614</v>
      </c>
      <c r="C2031" s="10" t="s">
        <v>27</v>
      </c>
      <c r="D2031" s="10" t="s">
        <v>622</v>
      </c>
      <c r="E2031" s="10" t="s">
        <v>1039</v>
      </c>
      <c r="F2031" s="10" t="s">
        <v>29</v>
      </c>
      <c r="G2031" s="13">
        <v>0.81</v>
      </c>
      <c r="H2031" s="13">
        <v>6.4</v>
      </c>
      <c r="I2031" s="13">
        <v>1.45</v>
      </c>
      <c r="J2031" s="13">
        <v>6.76</v>
      </c>
      <c r="K2031" s="13">
        <v>0.45</v>
      </c>
      <c r="L2031" s="13">
        <v>76.269000000000005</v>
      </c>
      <c r="M2031" s="13">
        <v>6.54</v>
      </c>
      <c r="N2031" s="13">
        <v>2471.4883</v>
      </c>
      <c r="O2031" s="13">
        <v>1505.5925999999999</v>
      </c>
      <c r="P2031" s="13">
        <v>526.80679999999995</v>
      </c>
      <c r="Q2031" s="13">
        <v>2703.2179999999998</v>
      </c>
      <c r="R2031" s="13">
        <v>1273.8629000000001</v>
      </c>
      <c r="S2031" s="13">
        <v>23.744</v>
      </c>
      <c r="T2031" s="13">
        <v>484.42</v>
      </c>
      <c r="U2031" s="13">
        <v>-1474.15</v>
      </c>
      <c r="V2031" s="13">
        <v>1551.7</v>
      </c>
      <c r="W2031" s="13">
        <v>-71.808999999999997</v>
      </c>
      <c r="X2031" s="13">
        <f t="shared" si="528"/>
        <v>0.97499999999999998</v>
      </c>
      <c r="Y2031" s="13">
        <f t="shared" si="529"/>
        <v>5.9450000000000003</v>
      </c>
      <c r="Z2031" s="13">
        <f t="shared" si="530"/>
        <v>1.98</v>
      </c>
      <c r="AA2031" s="13">
        <f t="shared" si="531"/>
        <v>6.6674999999999995</v>
      </c>
      <c r="AB2031" s="13">
        <f t="shared" si="532"/>
        <v>0.24766825000000001</v>
      </c>
      <c r="AC2031" s="13">
        <f t="shared" si="533"/>
        <v>70.862250000000003</v>
      </c>
      <c r="AD2031" s="13">
        <f t="shared" si="534"/>
        <v>6.55</v>
      </c>
      <c r="AE2031" s="13">
        <f t="shared" si="535"/>
        <v>1908.8541249999998</v>
      </c>
      <c r="AF2031" s="13">
        <f t="shared" si="536"/>
        <v>1237.718525</v>
      </c>
      <c r="AG2031" s="13">
        <f t="shared" si="537"/>
        <v>486.11349999999993</v>
      </c>
      <c r="AH2031" s="13">
        <f t="shared" si="538"/>
        <v>2170.4028250000001</v>
      </c>
      <c r="AI2031" s="13">
        <f t="shared" si="539"/>
        <v>976.16987500000005</v>
      </c>
      <c r="AJ2031" s="13">
        <f t="shared" si="540"/>
        <v>28.09075</v>
      </c>
      <c r="AK2031" s="13">
        <f t="shared" si="541"/>
        <v>1477.0674999999999</v>
      </c>
      <c r="AL2031" s="13">
        <f t="shared" si="542"/>
        <v>-1441.0674999999999</v>
      </c>
      <c r="AM2031" s="13">
        <f t="shared" si="543"/>
        <v>2163.3024999999998</v>
      </c>
      <c r="AN2031" s="13">
        <f t="shared" si="544"/>
        <v>-42.47475</v>
      </c>
    </row>
    <row r="2032" spans="1:40" x14ac:dyDescent="0.25">
      <c r="A2032" s="10" t="s">
        <v>615</v>
      </c>
      <c r="B2032" s="10" t="s">
        <v>615</v>
      </c>
      <c r="C2032" s="10" t="s">
        <v>27</v>
      </c>
      <c r="D2032" s="10" t="s">
        <v>622</v>
      </c>
      <c r="E2032" s="10" t="s">
        <v>1039</v>
      </c>
      <c r="F2032" s="10" t="s">
        <v>29</v>
      </c>
      <c r="G2032" s="13">
        <v>1.35</v>
      </c>
      <c r="H2032" s="13">
        <v>6.51</v>
      </c>
      <c r="I2032" s="13">
        <v>2.29</v>
      </c>
      <c r="J2032" s="13">
        <v>7.38</v>
      </c>
      <c r="K2032" s="13">
        <v>0.47</v>
      </c>
      <c r="L2032" s="13">
        <v>69.188000000000002</v>
      </c>
      <c r="M2032" s="13">
        <v>7.16</v>
      </c>
      <c r="N2032" s="13">
        <v>1897.0425</v>
      </c>
      <c r="O2032" s="13">
        <v>1196.2224000000001</v>
      </c>
      <c r="P2032" s="13">
        <v>464.76029999999997</v>
      </c>
      <c r="Q2032" s="13">
        <v>2128.6887000000002</v>
      </c>
      <c r="R2032" s="13">
        <v>964.57629999999995</v>
      </c>
      <c r="S2032" s="13">
        <v>26.492999999999999</v>
      </c>
      <c r="T2032" s="13">
        <v>950.12</v>
      </c>
      <c r="U2032" s="13">
        <v>-823.95</v>
      </c>
      <c r="V2032" s="13">
        <v>1257.6199999999999</v>
      </c>
      <c r="W2032" s="13">
        <v>-40.932000000000002</v>
      </c>
      <c r="X2032" s="13">
        <f t="shared" si="528"/>
        <v>0.97499999999999998</v>
      </c>
      <c r="Y2032" s="13">
        <f t="shared" si="529"/>
        <v>5.9450000000000003</v>
      </c>
      <c r="Z2032" s="13">
        <f t="shared" si="530"/>
        <v>1.98</v>
      </c>
      <c r="AA2032" s="13">
        <f t="shared" si="531"/>
        <v>6.6674999999999995</v>
      </c>
      <c r="AB2032" s="13">
        <f t="shared" si="532"/>
        <v>0.24766825000000001</v>
      </c>
      <c r="AC2032" s="13">
        <f t="shared" si="533"/>
        <v>70.862250000000003</v>
      </c>
      <c r="AD2032" s="13">
        <f t="shared" si="534"/>
        <v>6.55</v>
      </c>
      <c r="AE2032" s="13">
        <f t="shared" si="535"/>
        <v>1908.8541249999998</v>
      </c>
      <c r="AF2032" s="13">
        <f t="shared" si="536"/>
        <v>1237.718525</v>
      </c>
      <c r="AG2032" s="13">
        <f t="shared" si="537"/>
        <v>486.11349999999993</v>
      </c>
      <c r="AH2032" s="13">
        <f t="shared" si="538"/>
        <v>2170.4028250000001</v>
      </c>
      <c r="AI2032" s="13">
        <f t="shared" si="539"/>
        <v>976.16987500000005</v>
      </c>
      <c r="AJ2032" s="13">
        <f t="shared" si="540"/>
        <v>28.09075</v>
      </c>
      <c r="AK2032" s="13">
        <f t="shared" si="541"/>
        <v>1477.0674999999999</v>
      </c>
      <c r="AL2032" s="13">
        <f t="shared" si="542"/>
        <v>-1441.0674999999999</v>
      </c>
      <c r="AM2032" s="13">
        <f t="shared" si="543"/>
        <v>2163.3024999999998</v>
      </c>
      <c r="AN2032" s="13">
        <f t="shared" si="544"/>
        <v>-42.47475</v>
      </c>
    </row>
    <row r="2033" spans="1:40" x14ac:dyDescent="0.25">
      <c r="A2033" s="10" t="s">
        <v>615</v>
      </c>
      <c r="B2033" s="10" t="s">
        <v>615</v>
      </c>
      <c r="C2033" s="10" t="s">
        <v>27</v>
      </c>
      <c r="D2033" s="10" t="s">
        <v>627</v>
      </c>
      <c r="E2033" s="10" t="s">
        <v>1039</v>
      </c>
      <c r="F2033" s="10" t="s">
        <v>29</v>
      </c>
      <c r="G2033" s="13">
        <v>4.75</v>
      </c>
      <c r="H2033" s="13">
        <v>7.19</v>
      </c>
      <c r="I2033" s="13">
        <v>2.81</v>
      </c>
      <c r="J2033" s="13">
        <v>9.0299999999999994</v>
      </c>
      <c r="K2033" s="13">
        <v>2.91</v>
      </c>
      <c r="L2033" s="13">
        <v>56.755000000000003</v>
      </c>
      <c r="M2033" s="13">
        <v>7.98</v>
      </c>
      <c r="N2033" s="13">
        <v>1910.3986</v>
      </c>
      <c r="O2033" s="13">
        <v>510.8347</v>
      </c>
      <c r="P2033" s="13">
        <v>393.78890000000001</v>
      </c>
      <c r="Q2033" s="13">
        <v>2013.5889999999999</v>
      </c>
      <c r="R2033" s="13">
        <v>407.64429999999999</v>
      </c>
      <c r="S2033" s="13">
        <v>14.683999999999999</v>
      </c>
      <c r="T2033" s="13">
        <v>950.12</v>
      </c>
      <c r="U2033" s="13">
        <v>-823.95</v>
      </c>
      <c r="V2033" s="13">
        <v>1257.6199999999999</v>
      </c>
      <c r="W2033" s="13">
        <v>-40.932000000000002</v>
      </c>
      <c r="X2033" s="13">
        <f t="shared" si="528"/>
        <v>4.0250000000000004</v>
      </c>
      <c r="Y2033" s="13">
        <f t="shared" si="529"/>
        <v>7.6274999999999995</v>
      </c>
      <c r="Z2033" s="13">
        <f t="shared" si="530"/>
        <v>2.7675000000000001</v>
      </c>
      <c r="AA2033" s="13">
        <f t="shared" si="531"/>
        <v>9.1849999999999987</v>
      </c>
      <c r="AB2033" s="13">
        <f t="shared" si="532"/>
        <v>2.4675000000000002</v>
      </c>
      <c r="AC2033" s="13">
        <f t="shared" si="533"/>
        <v>62.123499999999993</v>
      </c>
      <c r="AD2033" s="13">
        <f t="shared" si="534"/>
        <v>8.2424999999999997</v>
      </c>
      <c r="AE2033" s="13">
        <f t="shared" si="535"/>
        <v>1805.0616</v>
      </c>
      <c r="AF2033" s="13">
        <f t="shared" si="536"/>
        <v>429.716475</v>
      </c>
      <c r="AG2033" s="13">
        <f t="shared" si="537"/>
        <v>308.40637500000003</v>
      </c>
      <c r="AH2033" s="13">
        <f t="shared" si="538"/>
        <v>1872.8800249999999</v>
      </c>
      <c r="AI2033" s="13">
        <f t="shared" si="539"/>
        <v>361.89805000000001</v>
      </c>
      <c r="AJ2033" s="13">
        <f t="shared" si="540"/>
        <v>12.000250000000001</v>
      </c>
      <c r="AK2033" s="13">
        <f t="shared" si="541"/>
        <v>534.27250000000004</v>
      </c>
      <c r="AL2033" s="13">
        <f t="shared" si="542"/>
        <v>-927.50750000000005</v>
      </c>
      <c r="AM2033" s="13">
        <f t="shared" si="543"/>
        <v>1104.3399999999999</v>
      </c>
      <c r="AN2033" s="13">
        <f t="shared" si="544"/>
        <v>-59.589999999999996</v>
      </c>
    </row>
    <row r="2034" spans="1:40" x14ac:dyDescent="0.25">
      <c r="A2034" s="10" t="s">
        <v>615</v>
      </c>
      <c r="B2034" s="10" t="s">
        <v>615</v>
      </c>
      <c r="C2034" s="10" t="s">
        <v>27</v>
      </c>
      <c r="D2034" s="10" t="s">
        <v>628</v>
      </c>
      <c r="E2034" s="10" t="s">
        <v>1039</v>
      </c>
      <c r="F2034" s="10" t="s">
        <v>29</v>
      </c>
      <c r="G2034" s="13">
        <v>4.4400000000000004</v>
      </c>
      <c r="H2034" s="13">
        <v>5.63</v>
      </c>
      <c r="I2034" s="13">
        <v>4.22</v>
      </c>
      <c r="J2034" s="13">
        <v>9.2899999999999991</v>
      </c>
      <c r="K2034" s="13">
        <v>0.77</v>
      </c>
      <c r="L2034" s="13">
        <v>49.024999999999999</v>
      </c>
      <c r="M2034" s="13">
        <v>8.93</v>
      </c>
      <c r="N2034" s="13">
        <v>1008.2763</v>
      </c>
      <c r="O2034" s="13">
        <v>428.81630000000001</v>
      </c>
      <c r="P2034" s="13">
        <v>249.71870000000001</v>
      </c>
      <c r="Q2034" s="13">
        <v>1101.0418999999999</v>
      </c>
      <c r="R2034" s="13">
        <v>336.05070000000001</v>
      </c>
      <c r="S2034" s="13">
        <v>20.379000000000001</v>
      </c>
      <c r="T2034" s="13">
        <v>950.12</v>
      </c>
      <c r="U2034" s="13">
        <v>-823.95</v>
      </c>
      <c r="V2034" s="13">
        <v>1257.6199999999999</v>
      </c>
      <c r="W2034" s="13">
        <v>-40.932000000000002</v>
      </c>
      <c r="X2034" s="13">
        <f t="shared" si="528"/>
        <v>4.8800000000000008</v>
      </c>
      <c r="Y2034" s="13">
        <f t="shared" si="529"/>
        <v>5.9499999999999993</v>
      </c>
      <c r="Z2034" s="13">
        <f t="shared" si="530"/>
        <v>4.3449999999999998</v>
      </c>
      <c r="AA2034" s="13">
        <f t="shared" si="531"/>
        <v>9.7974999999999994</v>
      </c>
      <c r="AB2034" s="13">
        <f t="shared" si="532"/>
        <v>1.03</v>
      </c>
      <c r="AC2034" s="13">
        <f t="shared" si="533"/>
        <v>48.593249999999998</v>
      </c>
      <c r="AD2034" s="13">
        <f t="shared" si="534"/>
        <v>9.3275000000000006</v>
      </c>
      <c r="AE2034" s="13">
        <f t="shared" si="535"/>
        <v>1079.9764250000001</v>
      </c>
      <c r="AF2034" s="13">
        <f t="shared" si="536"/>
        <v>489.76255000000003</v>
      </c>
      <c r="AG2034" s="13">
        <f t="shared" si="537"/>
        <v>320.68957499999999</v>
      </c>
      <c r="AH2034" s="13">
        <f t="shared" si="538"/>
        <v>1222.7780250000001</v>
      </c>
      <c r="AI2034" s="13">
        <f t="shared" si="539"/>
        <v>346.96092499999997</v>
      </c>
      <c r="AJ2034" s="13">
        <f t="shared" si="540"/>
        <v>23.72025</v>
      </c>
      <c r="AK2034" s="13">
        <f t="shared" si="541"/>
        <v>619.85500000000002</v>
      </c>
      <c r="AL2034" s="13">
        <f t="shared" si="542"/>
        <v>-516.91499999999996</v>
      </c>
      <c r="AM2034" s="13">
        <f t="shared" si="543"/>
        <v>815.38750000000005</v>
      </c>
      <c r="AN2034" s="13">
        <f t="shared" si="544"/>
        <v>-39.241500000000002</v>
      </c>
    </row>
    <row r="2035" spans="1:40" x14ac:dyDescent="0.25">
      <c r="A2035" s="10" t="s">
        <v>615</v>
      </c>
      <c r="B2035" s="10" t="s">
        <v>615</v>
      </c>
      <c r="C2035" s="10" t="s">
        <v>27</v>
      </c>
      <c r="D2035" s="10" t="s">
        <v>624</v>
      </c>
      <c r="E2035" s="10" t="s">
        <v>1039</v>
      </c>
      <c r="F2035" s="10" t="s">
        <v>29</v>
      </c>
      <c r="G2035" s="13">
        <v>1.03</v>
      </c>
      <c r="H2035" s="13">
        <v>4.95</v>
      </c>
      <c r="I2035" s="13">
        <v>3.71</v>
      </c>
      <c r="J2035" s="13">
        <v>7.18</v>
      </c>
      <c r="K2035" s="13">
        <v>-1.2</v>
      </c>
      <c r="L2035" s="13">
        <v>58.917999999999999</v>
      </c>
      <c r="M2035" s="13">
        <v>7.85</v>
      </c>
      <c r="N2035" s="13">
        <v>992.79269999999997</v>
      </c>
      <c r="O2035" s="13">
        <v>1112.6783</v>
      </c>
      <c r="P2035" s="13">
        <v>320.6902</v>
      </c>
      <c r="Q2035" s="13">
        <v>1378.9798000000001</v>
      </c>
      <c r="R2035" s="13">
        <v>726.49130000000002</v>
      </c>
      <c r="S2035" s="13">
        <v>50.293999999999997</v>
      </c>
      <c r="T2035" s="13">
        <v>950.12</v>
      </c>
      <c r="U2035" s="13">
        <v>-823.95</v>
      </c>
      <c r="V2035" s="13">
        <v>1257.6199999999999</v>
      </c>
      <c r="W2035" s="13">
        <v>-40.932000000000002</v>
      </c>
      <c r="X2035" s="13">
        <f t="shared" si="528"/>
        <v>1.71</v>
      </c>
      <c r="Y2035" s="13">
        <f t="shared" si="529"/>
        <v>4.7349999999999994</v>
      </c>
      <c r="Z2035" s="13">
        <f t="shared" si="530"/>
        <v>3.6749999999999998</v>
      </c>
      <c r="AA2035" s="13">
        <f t="shared" si="531"/>
        <v>7.22</v>
      </c>
      <c r="AB2035" s="13">
        <f t="shared" si="532"/>
        <v>-0.77499999999999991</v>
      </c>
      <c r="AC2035" s="13">
        <f t="shared" si="533"/>
        <v>56.432249999999996</v>
      </c>
      <c r="AD2035" s="13">
        <f t="shared" si="534"/>
        <v>7.6425000000000001</v>
      </c>
      <c r="AE2035" s="13">
        <f t="shared" si="535"/>
        <v>970.00727500000005</v>
      </c>
      <c r="AF2035" s="13">
        <f t="shared" si="536"/>
        <v>1003.68695</v>
      </c>
      <c r="AG2035" s="13">
        <f t="shared" si="537"/>
        <v>250.17562500000003</v>
      </c>
      <c r="AH2035" s="13">
        <f t="shared" si="538"/>
        <v>1240.328775</v>
      </c>
      <c r="AI2035" s="13">
        <f t="shared" si="539"/>
        <v>733.36552500000005</v>
      </c>
      <c r="AJ2035" s="13">
        <f t="shared" si="540"/>
        <v>46.136000000000003</v>
      </c>
      <c r="AK2035" s="13">
        <f t="shared" si="541"/>
        <v>920.22250000000008</v>
      </c>
      <c r="AL2035" s="13">
        <f t="shared" si="542"/>
        <v>-401.44250000000005</v>
      </c>
      <c r="AM2035" s="13">
        <f t="shared" si="543"/>
        <v>1029.0900000000001</v>
      </c>
      <c r="AN2035" s="13">
        <f t="shared" si="544"/>
        <v>-23.382750000000001</v>
      </c>
    </row>
    <row r="2036" spans="1:40" x14ac:dyDescent="0.25">
      <c r="A2036" s="10" t="s">
        <v>616</v>
      </c>
      <c r="B2036" s="10" t="s">
        <v>616</v>
      </c>
      <c r="C2036" s="10" t="s">
        <v>27</v>
      </c>
      <c r="D2036" s="10" t="s">
        <v>626</v>
      </c>
      <c r="E2036" s="10" t="s">
        <v>1039</v>
      </c>
      <c r="F2036" s="10" t="s">
        <v>29</v>
      </c>
      <c r="G2036" s="13">
        <v>3.53</v>
      </c>
      <c r="H2036" s="13">
        <v>9.18</v>
      </c>
      <c r="I2036" s="13">
        <v>0.99</v>
      </c>
      <c r="J2036" s="13">
        <v>9.35</v>
      </c>
      <c r="K2036" s="13">
        <v>3.36</v>
      </c>
      <c r="L2036" s="13">
        <v>80.314999999999998</v>
      </c>
      <c r="M2036" s="13">
        <v>8.1999999999999993</v>
      </c>
      <c r="N2036" s="13">
        <v>2130.1657</v>
      </c>
      <c r="O2036" s="13">
        <v>521.63350000000003</v>
      </c>
      <c r="P2036" s="13">
        <v>-42.954999999999998</v>
      </c>
      <c r="Q2036" s="13">
        <v>2131.3119000000002</v>
      </c>
      <c r="R2036" s="13">
        <v>520.48720000000003</v>
      </c>
      <c r="S2036" s="13">
        <v>-1.5289999999999999</v>
      </c>
      <c r="T2036" s="13">
        <v>234.49</v>
      </c>
      <c r="U2036" s="13">
        <v>-823.04</v>
      </c>
      <c r="V2036" s="13">
        <v>855.79</v>
      </c>
      <c r="W2036" s="13">
        <v>-74.096999999999994</v>
      </c>
      <c r="X2036" s="13">
        <f t="shared" si="528"/>
        <v>3.2199999999999998</v>
      </c>
      <c r="Y2036" s="13">
        <f t="shared" si="529"/>
        <v>8.4499999999999993</v>
      </c>
      <c r="Z2036" s="13">
        <f t="shared" si="530"/>
        <v>0.64627475000000001</v>
      </c>
      <c r="AA2036" s="13">
        <f t="shared" si="531"/>
        <v>8.5850000000000009</v>
      </c>
      <c r="AB2036" s="13">
        <f t="shared" si="532"/>
        <v>3.085</v>
      </c>
      <c r="AC2036" s="13">
        <f t="shared" si="533"/>
        <v>37.987500000000004</v>
      </c>
      <c r="AD2036" s="13">
        <f t="shared" si="534"/>
        <v>7.5325000000000006</v>
      </c>
      <c r="AE2036" s="13">
        <f t="shared" si="535"/>
        <v>2148.3711750000002</v>
      </c>
      <c r="AF2036" s="13">
        <f t="shared" si="536"/>
        <v>309.35942500000004</v>
      </c>
      <c r="AG2036" s="13">
        <f t="shared" si="537"/>
        <v>-56.917150000000007</v>
      </c>
      <c r="AH2036" s="13">
        <f t="shared" si="538"/>
        <v>2152.3980999999999</v>
      </c>
      <c r="AI2036" s="13">
        <f t="shared" si="539"/>
        <v>305.33245000000005</v>
      </c>
      <c r="AJ2036" s="13">
        <f t="shared" si="540"/>
        <v>-1.8</v>
      </c>
      <c r="AK2036" s="13">
        <f t="shared" si="541"/>
        <v>49.117500000000035</v>
      </c>
      <c r="AL2036" s="13">
        <f t="shared" si="542"/>
        <v>-1160.9875</v>
      </c>
      <c r="AM2036" s="13">
        <f t="shared" si="543"/>
        <v>1203.33</v>
      </c>
      <c r="AN2036" s="13">
        <f t="shared" si="544"/>
        <v>-87.417000000000002</v>
      </c>
    </row>
    <row r="2037" spans="1:40" x14ac:dyDescent="0.25">
      <c r="A2037" s="10" t="s">
        <v>616</v>
      </c>
      <c r="B2037" s="10" t="s">
        <v>616</v>
      </c>
      <c r="C2037" s="10" t="s">
        <v>27</v>
      </c>
      <c r="D2037" s="10" t="s">
        <v>629</v>
      </c>
      <c r="E2037" s="10" t="s">
        <v>1039</v>
      </c>
      <c r="F2037" s="10" t="s">
        <v>29</v>
      </c>
      <c r="G2037" s="13">
        <v>7.19</v>
      </c>
      <c r="H2037" s="13">
        <v>9.91</v>
      </c>
      <c r="I2037" s="13">
        <v>1.44</v>
      </c>
      <c r="J2037" s="13">
        <v>10.53</v>
      </c>
      <c r="K2037" s="13">
        <v>6.57</v>
      </c>
      <c r="L2037" s="13">
        <v>66.751000000000005</v>
      </c>
      <c r="M2037" s="13">
        <v>9.2100000000000009</v>
      </c>
      <c r="N2037" s="13">
        <v>1709.9820999999999</v>
      </c>
      <c r="O2037" s="13">
        <v>-162.30510000000001</v>
      </c>
      <c r="P2037" s="13">
        <v>-77.454800000000006</v>
      </c>
      <c r="Q2037" s="13">
        <v>1713.1809000000001</v>
      </c>
      <c r="R2037" s="13">
        <v>-165.50389999999999</v>
      </c>
      <c r="S2037" s="13">
        <v>-2.3650000000000002</v>
      </c>
      <c r="T2037" s="13">
        <v>234.49</v>
      </c>
      <c r="U2037" s="13">
        <v>-823.04</v>
      </c>
      <c r="V2037" s="13">
        <v>855.79</v>
      </c>
      <c r="W2037" s="13">
        <v>-74.096999999999994</v>
      </c>
      <c r="X2037" s="13">
        <f t="shared" si="528"/>
        <v>6.5850000000000009</v>
      </c>
      <c r="Y2037" s="13">
        <f t="shared" si="529"/>
        <v>10.535</v>
      </c>
      <c r="Z2037" s="13">
        <f t="shared" si="530"/>
        <v>1.4124999999999999</v>
      </c>
      <c r="AA2037" s="13">
        <f t="shared" si="531"/>
        <v>11.095000000000001</v>
      </c>
      <c r="AB2037" s="13">
        <f t="shared" si="532"/>
        <v>6.0250000000000004</v>
      </c>
      <c r="AC2037" s="13">
        <f t="shared" si="533"/>
        <v>73.201499999999996</v>
      </c>
      <c r="AD2037" s="13">
        <f t="shared" si="534"/>
        <v>9.6425000000000001</v>
      </c>
      <c r="AE2037" s="13">
        <f t="shared" si="535"/>
        <v>1701.845325</v>
      </c>
      <c r="AF2037" s="13">
        <f t="shared" si="536"/>
        <v>-80.773975000000007</v>
      </c>
      <c r="AG2037" s="13">
        <f t="shared" si="537"/>
        <v>-59.075250000000004</v>
      </c>
      <c r="AH2037" s="13">
        <f t="shared" si="538"/>
        <v>1704.2015000000001</v>
      </c>
      <c r="AI2037" s="13">
        <f t="shared" si="539"/>
        <v>-83.130099999999999</v>
      </c>
      <c r="AJ2037" s="13">
        <f t="shared" si="540"/>
        <v>-1.8962500000000002</v>
      </c>
      <c r="AK2037" s="13">
        <f t="shared" si="541"/>
        <v>50.542500000000004</v>
      </c>
      <c r="AL2037" s="13">
        <f t="shared" si="542"/>
        <v>-622.38499999999999</v>
      </c>
      <c r="AM2037" s="13">
        <f t="shared" si="543"/>
        <v>639.96249999999998</v>
      </c>
      <c r="AN2037" s="13">
        <f t="shared" si="544"/>
        <v>-84.95174999999999</v>
      </c>
    </row>
    <row r="2038" spans="1:40" x14ac:dyDescent="0.25">
      <c r="A2038" s="10" t="s">
        <v>616</v>
      </c>
      <c r="B2038" s="10" t="s">
        <v>616</v>
      </c>
      <c r="C2038" s="10" t="s">
        <v>27</v>
      </c>
      <c r="D2038" s="10" t="s">
        <v>630</v>
      </c>
      <c r="E2038" s="10" t="s">
        <v>1039</v>
      </c>
      <c r="F2038" s="10" t="s">
        <v>29</v>
      </c>
      <c r="G2038" s="13">
        <v>6.97</v>
      </c>
      <c r="H2038" s="13">
        <v>8.8000000000000007</v>
      </c>
      <c r="I2038" s="13">
        <v>3.17</v>
      </c>
      <c r="J2038" s="13">
        <v>11.18</v>
      </c>
      <c r="K2038" s="13">
        <v>4.58</v>
      </c>
      <c r="L2038" s="13">
        <v>53.073</v>
      </c>
      <c r="M2038" s="13">
        <v>9.73</v>
      </c>
      <c r="N2038" s="13">
        <v>1487.3281999999999</v>
      </c>
      <c r="O2038" s="13">
        <v>-159.33410000000001</v>
      </c>
      <c r="P2038" s="13">
        <v>192.8398</v>
      </c>
      <c r="Q2038" s="13">
        <v>1509.61</v>
      </c>
      <c r="R2038" s="13">
        <v>-181.61590000000001</v>
      </c>
      <c r="S2038" s="13">
        <v>6.5910000000000002</v>
      </c>
      <c r="T2038" s="13">
        <v>234.49</v>
      </c>
      <c r="U2038" s="13">
        <v>-823.04</v>
      </c>
      <c r="V2038" s="13">
        <v>855.79</v>
      </c>
      <c r="W2038" s="13">
        <v>-74.096999999999994</v>
      </c>
      <c r="X2038" s="13">
        <f t="shared" si="528"/>
        <v>7.4975000000000005</v>
      </c>
      <c r="Y2038" s="13">
        <f t="shared" si="529"/>
        <v>9.4375</v>
      </c>
      <c r="Z2038" s="13">
        <f t="shared" si="530"/>
        <v>3.5449999999999999</v>
      </c>
      <c r="AA2038" s="13">
        <f t="shared" si="531"/>
        <v>12.16</v>
      </c>
      <c r="AB2038" s="13">
        <f t="shared" si="532"/>
        <v>4.7700000000000005</v>
      </c>
      <c r="AC2038" s="13">
        <f t="shared" si="533"/>
        <v>53.021499999999996</v>
      </c>
      <c r="AD2038" s="13">
        <f t="shared" si="534"/>
        <v>10.627500000000001</v>
      </c>
      <c r="AE2038" s="13">
        <f t="shared" si="535"/>
        <v>1491.972775</v>
      </c>
      <c r="AF2038" s="13">
        <f t="shared" si="536"/>
        <v>-48.261425000000003</v>
      </c>
      <c r="AG2038" s="13">
        <f t="shared" si="537"/>
        <v>157.04147499999999</v>
      </c>
      <c r="AH2038" s="13">
        <f t="shared" si="538"/>
        <v>1508.0268500000002</v>
      </c>
      <c r="AI2038" s="13">
        <f t="shared" si="539"/>
        <v>-64.315525000000008</v>
      </c>
      <c r="AJ2038" s="13">
        <f t="shared" si="540"/>
        <v>5.7552500000000002</v>
      </c>
      <c r="AK2038" s="13">
        <f t="shared" si="541"/>
        <v>283.65499999999997</v>
      </c>
      <c r="AL2038" s="13">
        <f t="shared" si="542"/>
        <v>-541.14499999999998</v>
      </c>
      <c r="AM2038" s="13">
        <f t="shared" si="543"/>
        <v>623.07749999999999</v>
      </c>
      <c r="AN2038" s="13">
        <f t="shared" si="544"/>
        <v>-61.420749999999998</v>
      </c>
    </row>
    <row r="2039" spans="1:40" x14ac:dyDescent="0.25">
      <c r="A2039" s="10" t="s">
        <v>616</v>
      </c>
      <c r="B2039" s="10" t="s">
        <v>616</v>
      </c>
      <c r="C2039" s="10" t="s">
        <v>27</v>
      </c>
      <c r="D2039" s="10" t="s">
        <v>627</v>
      </c>
      <c r="E2039" s="10" t="s">
        <v>1039</v>
      </c>
      <c r="F2039" s="10" t="s">
        <v>29</v>
      </c>
      <c r="G2039" s="13">
        <v>3.3</v>
      </c>
      <c r="H2039" s="13">
        <v>8.07</v>
      </c>
      <c r="I2039" s="13">
        <v>2.73</v>
      </c>
      <c r="J2039" s="13">
        <v>9.31</v>
      </c>
      <c r="K2039" s="13">
        <v>2.06</v>
      </c>
      <c r="L2039" s="13">
        <v>65.570999999999998</v>
      </c>
      <c r="M2039" s="13">
        <v>8.4600000000000009</v>
      </c>
      <c r="N2039" s="13">
        <v>1907.0053</v>
      </c>
      <c r="O2039" s="13">
        <v>524.46400000000006</v>
      </c>
      <c r="P2039" s="13">
        <v>227.33959999999999</v>
      </c>
      <c r="Q2039" s="13">
        <v>1943.4286</v>
      </c>
      <c r="R2039" s="13">
        <v>488.04070000000002</v>
      </c>
      <c r="S2039" s="13">
        <v>9.1020000000000003</v>
      </c>
      <c r="T2039" s="13">
        <v>234.49</v>
      </c>
      <c r="U2039" s="13">
        <v>-823.04</v>
      </c>
      <c r="V2039" s="13">
        <v>855.79</v>
      </c>
      <c r="W2039" s="13">
        <v>-74.096999999999994</v>
      </c>
      <c r="X2039" s="13">
        <f t="shared" si="528"/>
        <v>4.0250000000000004</v>
      </c>
      <c r="Y2039" s="13">
        <f t="shared" si="529"/>
        <v>7.6274999999999995</v>
      </c>
      <c r="Z2039" s="13">
        <f t="shared" si="530"/>
        <v>2.7675000000000001</v>
      </c>
      <c r="AA2039" s="13">
        <f t="shared" si="531"/>
        <v>9.1849999999999987</v>
      </c>
      <c r="AB2039" s="13">
        <f t="shared" si="532"/>
        <v>2.4675000000000002</v>
      </c>
      <c r="AC2039" s="13">
        <f t="shared" si="533"/>
        <v>62.123499999999993</v>
      </c>
      <c r="AD2039" s="13">
        <f t="shared" si="534"/>
        <v>8.2424999999999997</v>
      </c>
      <c r="AE2039" s="13">
        <f t="shared" si="535"/>
        <v>1805.0616</v>
      </c>
      <c r="AF2039" s="13">
        <f t="shared" si="536"/>
        <v>429.716475</v>
      </c>
      <c r="AG2039" s="13">
        <f t="shared" si="537"/>
        <v>308.40637500000003</v>
      </c>
      <c r="AH2039" s="13">
        <f t="shared" si="538"/>
        <v>1872.8800249999999</v>
      </c>
      <c r="AI2039" s="13">
        <f t="shared" si="539"/>
        <v>361.89805000000001</v>
      </c>
      <c r="AJ2039" s="13">
        <f t="shared" si="540"/>
        <v>12.000250000000001</v>
      </c>
      <c r="AK2039" s="13">
        <f t="shared" si="541"/>
        <v>534.27250000000004</v>
      </c>
      <c r="AL2039" s="13">
        <f t="shared" si="542"/>
        <v>-927.50750000000005</v>
      </c>
      <c r="AM2039" s="13">
        <f t="shared" si="543"/>
        <v>1104.3399999999999</v>
      </c>
      <c r="AN2039" s="13">
        <f t="shared" si="544"/>
        <v>-59.589999999999996</v>
      </c>
    </row>
    <row r="2040" spans="1:40" x14ac:dyDescent="0.25">
      <c r="A2040" s="10" t="s">
        <v>617</v>
      </c>
      <c r="B2040" s="10" t="s">
        <v>617</v>
      </c>
      <c r="C2040" s="10" t="s">
        <v>27</v>
      </c>
      <c r="D2040" s="10" t="s">
        <v>627</v>
      </c>
      <c r="E2040" s="10" t="s">
        <v>1039</v>
      </c>
      <c r="F2040" s="10" t="s">
        <v>29</v>
      </c>
      <c r="G2040" s="13">
        <v>4.99</v>
      </c>
      <c r="H2040" s="13">
        <v>8.4</v>
      </c>
      <c r="I2040" s="13">
        <v>3.85</v>
      </c>
      <c r="J2040" s="13">
        <v>10.91</v>
      </c>
      <c r="K2040" s="13">
        <v>2.48</v>
      </c>
      <c r="L2040" s="13">
        <v>56.948999999999998</v>
      </c>
      <c r="M2040" s="13">
        <v>9.91</v>
      </c>
      <c r="N2040" s="13">
        <v>1679.5514000000001</v>
      </c>
      <c r="O2040" s="13">
        <v>404.63510000000002</v>
      </c>
      <c r="P2040" s="13">
        <v>279.39499999999998</v>
      </c>
      <c r="Q2040" s="13">
        <v>1738.0921000000001</v>
      </c>
      <c r="R2040" s="13">
        <v>346.09440000000001</v>
      </c>
      <c r="S2040" s="13">
        <v>11.834</v>
      </c>
      <c r="T2040" s="13">
        <v>468.06</v>
      </c>
      <c r="U2040" s="13">
        <v>-588.89</v>
      </c>
      <c r="V2040" s="13">
        <v>752.25</v>
      </c>
      <c r="W2040" s="13">
        <v>-51.521999999999998</v>
      </c>
      <c r="X2040" s="13">
        <f t="shared" si="528"/>
        <v>4.0250000000000004</v>
      </c>
      <c r="Y2040" s="13">
        <f t="shared" si="529"/>
        <v>7.6274999999999995</v>
      </c>
      <c r="Z2040" s="13">
        <f t="shared" si="530"/>
        <v>2.7675000000000001</v>
      </c>
      <c r="AA2040" s="13">
        <f t="shared" si="531"/>
        <v>9.1849999999999987</v>
      </c>
      <c r="AB2040" s="13">
        <f t="shared" si="532"/>
        <v>2.4675000000000002</v>
      </c>
      <c r="AC2040" s="13">
        <f t="shared" si="533"/>
        <v>62.123499999999993</v>
      </c>
      <c r="AD2040" s="13">
        <f t="shared" si="534"/>
        <v>8.2424999999999997</v>
      </c>
      <c r="AE2040" s="13">
        <f t="shared" si="535"/>
        <v>1805.0616</v>
      </c>
      <c r="AF2040" s="13">
        <f t="shared" si="536"/>
        <v>429.716475</v>
      </c>
      <c r="AG2040" s="13">
        <f t="shared" si="537"/>
        <v>308.40637500000003</v>
      </c>
      <c r="AH2040" s="13">
        <f t="shared" si="538"/>
        <v>1872.8800249999999</v>
      </c>
      <c r="AI2040" s="13">
        <f t="shared" si="539"/>
        <v>361.89805000000001</v>
      </c>
      <c r="AJ2040" s="13">
        <f t="shared" si="540"/>
        <v>12.000250000000001</v>
      </c>
      <c r="AK2040" s="13">
        <f t="shared" si="541"/>
        <v>534.27250000000004</v>
      </c>
      <c r="AL2040" s="13">
        <f t="shared" si="542"/>
        <v>-927.50750000000005</v>
      </c>
      <c r="AM2040" s="13">
        <f t="shared" si="543"/>
        <v>1104.3399999999999</v>
      </c>
      <c r="AN2040" s="13">
        <f t="shared" si="544"/>
        <v>-59.589999999999996</v>
      </c>
    </row>
    <row r="2041" spans="1:40" x14ac:dyDescent="0.25">
      <c r="A2041" s="10" t="s">
        <v>617</v>
      </c>
      <c r="B2041" s="10" t="s">
        <v>617</v>
      </c>
      <c r="C2041" s="10" t="s">
        <v>27</v>
      </c>
      <c r="D2041" s="10" t="s">
        <v>630</v>
      </c>
      <c r="E2041" s="10" t="s">
        <v>1039</v>
      </c>
      <c r="F2041" s="10" t="s">
        <v>29</v>
      </c>
      <c r="G2041" s="13">
        <v>7.8</v>
      </c>
      <c r="H2041" s="13">
        <v>8.9700000000000006</v>
      </c>
      <c r="I2041" s="13">
        <v>4.24</v>
      </c>
      <c r="J2041" s="13">
        <v>12.66</v>
      </c>
      <c r="K2041" s="13">
        <v>4.1100000000000003</v>
      </c>
      <c r="L2041" s="13">
        <v>48.908000000000001</v>
      </c>
      <c r="M2041" s="13">
        <v>11.19</v>
      </c>
      <c r="N2041" s="13">
        <v>1492.6038000000001</v>
      </c>
      <c r="O2041" s="13">
        <v>-83.940799999999996</v>
      </c>
      <c r="P2041" s="13">
        <v>140.672</v>
      </c>
      <c r="Q2041" s="13">
        <v>1505.0573999999999</v>
      </c>
      <c r="R2041" s="13">
        <v>-96.394400000000005</v>
      </c>
      <c r="S2041" s="13">
        <v>5.0590000000000002</v>
      </c>
      <c r="T2041" s="13">
        <v>468.06</v>
      </c>
      <c r="U2041" s="13">
        <v>-588.89</v>
      </c>
      <c r="V2041" s="13">
        <v>752.25</v>
      </c>
      <c r="W2041" s="13">
        <v>-51.521999999999998</v>
      </c>
      <c r="X2041" s="13">
        <f t="shared" si="528"/>
        <v>7.4975000000000005</v>
      </c>
      <c r="Y2041" s="13">
        <f t="shared" si="529"/>
        <v>9.4375</v>
      </c>
      <c r="Z2041" s="13">
        <f t="shared" si="530"/>
        <v>3.5449999999999999</v>
      </c>
      <c r="AA2041" s="13">
        <f t="shared" si="531"/>
        <v>12.16</v>
      </c>
      <c r="AB2041" s="13">
        <f t="shared" si="532"/>
        <v>4.7700000000000005</v>
      </c>
      <c r="AC2041" s="13">
        <f t="shared" si="533"/>
        <v>53.021499999999996</v>
      </c>
      <c r="AD2041" s="13">
        <f t="shared" si="534"/>
        <v>10.627500000000001</v>
      </c>
      <c r="AE2041" s="13">
        <f t="shared" si="535"/>
        <v>1491.972775</v>
      </c>
      <c r="AF2041" s="13">
        <f t="shared" si="536"/>
        <v>-48.261425000000003</v>
      </c>
      <c r="AG2041" s="13">
        <f t="shared" si="537"/>
        <v>157.04147499999999</v>
      </c>
      <c r="AH2041" s="13">
        <f t="shared" si="538"/>
        <v>1508.0268500000002</v>
      </c>
      <c r="AI2041" s="13">
        <f t="shared" si="539"/>
        <v>-64.315525000000008</v>
      </c>
      <c r="AJ2041" s="13">
        <f t="shared" si="540"/>
        <v>5.7552500000000002</v>
      </c>
      <c r="AK2041" s="13">
        <f t="shared" si="541"/>
        <v>283.65499999999997</v>
      </c>
      <c r="AL2041" s="13">
        <f t="shared" si="542"/>
        <v>-541.14499999999998</v>
      </c>
      <c r="AM2041" s="13">
        <f t="shared" si="543"/>
        <v>623.07749999999999</v>
      </c>
      <c r="AN2041" s="13">
        <f t="shared" si="544"/>
        <v>-61.420749999999998</v>
      </c>
    </row>
    <row r="2042" spans="1:40" x14ac:dyDescent="0.25">
      <c r="A2042" s="10" t="s">
        <v>617</v>
      </c>
      <c r="B2042" s="10" t="s">
        <v>617</v>
      </c>
      <c r="C2042" s="10" t="s">
        <v>27</v>
      </c>
      <c r="D2042" s="10" t="s">
        <v>631</v>
      </c>
      <c r="E2042" s="10" t="s">
        <v>1039</v>
      </c>
      <c r="F2042" s="10" t="s">
        <v>29</v>
      </c>
      <c r="G2042" s="13">
        <v>7.34</v>
      </c>
      <c r="H2042" s="13">
        <v>6.67</v>
      </c>
      <c r="I2042" s="13">
        <v>4.33</v>
      </c>
      <c r="J2042" s="13">
        <v>11.35</v>
      </c>
      <c r="K2042" s="13">
        <v>2.66</v>
      </c>
      <c r="L2042" s="13">
        <v>42.774000000000001</v>
      </c>
      <c r="M2042" s="13">
        <v>10.28</v>
      </c>
      <c r="N2042" s="13">
        <v>1048.7293</v>
      </c>
      <c r="O2042" s="13">
        <v>17.077100000000002</v>
      </c>
      <c r="P2042" s="13">
        <v>224.79859999999999</v>
      </c>
      <c r="Q2042" s="13">
        <v>1095.5851</v>
      </c>
      <c r="R2042" s="13">
        <v>-29.778700000000001</v>
      </c>
      <c r="S2042" s="13">
        <v>11.773999999999999</v>
      </c>
      <c r="T2042" s="13">
        <v>468.06</v>
      </c>
      <c r="U2042" s="13">
        <v>-588.89</v>
      </c>
      <c r="V2042" s="13">
        <v>752.25</v>
      </c>
      <c r="W2042" s="13">
        <v>-51.521999999999998</v>
      </c>
      <c r="X2042" s="13">
        <f t="shared" si="528"/>
        <v>8.5325000000000006</v>
      </c>
      <c r="Y2042" s="13">
        <f t="shared" si="529"/>
        <v>7.1375000000000002</v>
      </c>
      <c r="Z2042" s="13">
        <f t="shared" si="530"/>
        <v>5.3874999999999993</v>
      </c>
      <c r="AA2042" s="13">
        <f t="shared" si="531"/>
        <v>13.285</v>
      </c>
      <c r="AB2042" s="13">
        <f t="shared" si="532"/>
        <v>2.3824999999999998</v>
      </c>
      <c r="AC2042" s="13">
        <f t="shared" si="533"/>
        <v>41.366750000000003</v>
      </c>
      <c r="AD2042" s="13">
        <f t="shared" si="534"/>
        <v>12.285</v>
      </c>
      <c r="AE2042" s="13">
        <f t="shared" si="535"/>
        <v>1061.878375</v>
      </c>
      <c r="AF2042" s="13">
        <f t="shared" si="536"/>
        <v>44.139200000000002</v>
      </c>
      <c r="AG2042" s="13">
        <f t="shared" si="537"/>
        <v>227.130875</v>
      </c>
      <c r="AH2042" s="13">
        <f t="shared" si="538"/>
        <v>1110.8280500000001</v>
      </c>
      <c r="AI2042" s="13">
        <f t="shared" si="539"/>
        <v>-4.8105000000000011</v>
      </c>
      <c r="AJ2042" s="13">
        <f t="shared" si="540"/>
        <v>12.0495</v>
      </c>
      <c r="AK2042" s="13">
        <f t="shared" si="541"/>
        <v>373.90750000000003</v>
      </c>
      <c r="AL2042" s="13">
        <f t="shared" si="542"/>
        <v>-366.6225</v>
      </c>
      <c r="AM2042" s="13">
        <f t="shared" si="543"/>
        <v>527.6825</v>
      </c>
      <c r="AN2042" s="13">
        <f t="shared" si="544"/>
        <v>-43.266750000000002</v>
      </c>
    </row>
    <row r="2043" spans="1:40" x14ac:dyDescent="0.25">
      <c r="A2043" s="10" t="s">
        <v>617</v>
      </c>
      <c r="B2043" s="10" t="s">
        <v>617</v>
      </c>
      <c r="C2043" s="10" t="s">
        <v>27</v>
      </c>
      <c r="D2043" s="10" t="s">
        <v>628</v>
      </c>
      <c r="E2043" s="10" t="s">
        <v>1039</v>
      </c>
      <c r="F2043" s="10" t="s">
        <v>29</v>
      </c>
      <c r="G2043" s="13">
        <v>4.53</v>
      </c>
      <c r="H2043" s="13">
        <v>6.11</v>
      </c>
      <c r="I2043" s="13">
        <v>3.94</v>
      </c>
      <c r="J2043" s="13">
        <v>9.34</v>
      </c>
      <c r="K2043" s="13">
        <v>1.3</v>
      </c>
      <c r="L2043" s="13">
        <v>50.651000000000003</v>
      </c>
      <c r="M2043" s="13">
        <v>8.76</v>
      </c>
      <c r="N2043" s="13">
        <v>1233.5464999999999</v>
      </c>
      <c r="O2043" s="13">
        <v>507.1309</v>
      </c>
      <c r="P2043" s="13">
        <v>363.52170000000001</v>
      </c>
      <c r="Q2043" s="13">
        <v>1384.2140999999999</v>
      </c>
      <c r="R2043" s="13">
        <v>356.4633</v>
      </c>
      <c r="S2043" s="13">
        <v>22.512</v>
      </c>
      <c r="T2043" s="13">
        <v>468.06</v>
      </c>
      <c r="U2043" s="13">
        <v>-588.89</v>
      </c>
      <c r="V2043" s="13">
        <v>752.25</v>
      </c>
      <c r="W2043" s="13">
        <v>-51.521999999999998</v>
      </c>
      <c r="X2043" s="13">
        <f t="shared" si="528"/>
        <v>4.8800000000000008</v>
      </c>
      <c r="Y2043" s="13">
        <f t="shared" si="529"/>
        <v>5.9499999999999993</v>
      </c>
      <c r="Z2043" s="13">
        <f t="shared" si="530"/>
        <v>4.3449999999999998</v>
      </c>
      <c r="AA2043" s="13">
        <f t="shared" si="531"/>
        <v>9.7974999999999994</v>
      </c>
      <c r="AB2043" s="13">
        <f t="shared" si="532"/>
        <v>1.03</v>
      </c>
      <c r="AC2043" s="13">
        <f t="shared" si="533"/>
        <v>48.593249999999998</v>
      </c>
      <c r="AD2043" s="13">
        <f t="shared" si="534"/>
        <v>9.3275000000000006</v>
      </c>
      <c r="AE2043" s="13">
        <f t="shared" si="535"/>
        <v>1079.9764250000001</v>
      </c>
      <c r="AF2043" s="13">
        <f t="shared" si="536"/>
        <v>489.76255000000003</v>
      </c>
      <c r="AG2043" s="13">
        <f t="shared" si="537"/>
        <v>320.68957499999999</v>
      </c>
      <c r="AH2043" s="13">
        <f t="shared" si="538"/>
        <v>1222.7780250000001</v>
      </c>
      <c r="AI2043" s="13">
        <f t="shared" si="539"/>
        <v>346.96092499999997</v>
      </c>
      <c r="AJ2043" s="13">
        <f t="shared" si="540"/>
        <v>23.72025</v>
      </c>
      <c r="AK2043" s="13">
        <f t="shared" si="541"/>
        <v>619.85500000000002</v>
      </c>
      <c r="AL2043" s="13">
        <f t="shared" si="542"/>
        <v>-516.91499999999996</v>
      </c>
      <c r="AM2043" s="13">
        <f t="shared" si="543"/>
        <v>815.38750000000005</v>
      </c>
      <c r="AN2043" s="13">
        <f t="shared" si="544"/>
        <v>-39.241500000000002</v>
      </c>
    </row>
    <row r="2044" spans="1:40" x14ac:dyDescent="0.25">
      <c r="A2044" s="10" t="s">
        <v>618</v>
      </c>
      <c r="B2044" s="10" t="s">
        <v>618</v>
      </c>
      <c r="C2044" s="10" t="s">
        <v>27</v>
      </c>
      <c r="D2044" s="10" t="s">
        <v>629</v>
      </c>
      <c r="E2044" s="10" t="s">
        <v>1039</v>
      </c>
      <c r="F2044" s="10" t="s">
        <v>29</v>
      </c>
      <c r="G2044" s="13">
        <v>7.5</v>
      </c>
      <c r="H2044" s="13">
        <v>11.46</v>
      </c>
      <c r="I2044" s="13">
        <v>2.57</v>
      </c>
      <c r="J2044" s="13">
        <v>12.72</v>
      </c>
      <c r="K2044" s="13">
        <v>6.24</v>
      </c>
      <c r="L2044" s="13">
        <v>63.832000000000001</v>
      </c>
      <c r="M2044" s="13">
        <v>11.02</v>
      </c>
      <c r="N2044" s="13">
        <v>1705.588</v>
      </c>
      <c r="O2044" s="13">
        <v>4.7411000000000003</v>
      </c>
      <c r="P2044" s="13">
        <v>-23.7775</v>
      </c>
      <c r="Q2044" s="13">
        <v>1705.9204</v>
      </c>
      <c r="R2044" s="13">
        <v>4.4088000000000003</v>
      </c>
      <c r="S2044" s="13">
        <v>-0.80100000000000005</v>
      </c>
      <c r="T2044" s="13">
        <v>144.65</v>
      </c>
      <c r="U2044" s="13">
        <v>-422.36</v>
      </c>
      <c r="V2044" s="13">
        <v>446.44</v>
      </c>
      <c r="W2044" s="13">
        <v>-71.093999999999994</v>
      </c>
      <c r="X2044" s="13">
        <f t="shared" si="528"/>
        <v>6.5850000000000009</v>
      </c>
      <c r="Y2044" s="13">
        <f t="shared" si="529"/>
        <v>10.535</v>
      </c>
      <c r="Z2044" s="13">
        <f t="shared" si="530"/>
        <v>1.4124999999999999</v>
      </c>
      <c r="AA2044" s="13">
        <f t="shared" si="531"/>
        <v>11.095000000000001</v>
      </c>
      <c r="AB2044" s="13">
        <f t="shared" si="532"/>
        <v>6.0250000000000004</v>
      </c>
      <c r="AC2044" s="13">
        <f t="shared" si="533"/>
        <v>73.201499999999996</v>
      </c>
      <c r="AD2044" s="13">
        <f t="shared" si="534"/>
        <v>9.6425000000000001</v>
      </c>
      <c r="AE2044" s="13">
        <f t="shared" si="535"/>
        <v>1701.845325</v>
      </c>
      <c r="AF2044" s="13">
        <f t="shared" si="536"/>
        <v>-80.773975000000007</v>
      </c>
      <c r="AG2044" s="13">
        <f t="shared" si="537"/>
        <v>-59.075250000000004</v>
      </c>
      <c r="AH2044" s="13">
        <f t="shared" si="538"/>
        <v>1704.2015000000001</v>
      </c>
      <c r="AI2044" s="13">
        <f t="shared" si="539"/>
        <v>-83.130099999999999</v>
      </c>
      <c r="AJ2044" s="13">
        <f t="shared" si="540"/>
        <v>-1.8962500000000002</v>
      </c>
      <c r="AK2044" s="13">
        <f t="shared" si="541"/>
        <v>50.542500000000004</v>
      </c>
      <c r="AL2044" s="13">
        <f t="shared" si="542"/>
        <v>-622.38499999999999</v>
      </c>
      <c r="AM2044" s="13">
        <f t="shared" si="543"/>
        <v>639.96249999999998</v>
      </c>
      <c r="AN2044" s="13">
        <f t="shared" si="544"/>
        <v>-84.95174999999999</v>
      </c>
    </row>
    <row r="2045" spans="1:40" x14ac:dyDescent="0.25">
      <c r="A2045" s="10" t="s">
        <v>618</v>
      </c>
      <c r="B2045" s="10" t="s">
        <v>618</v>
      </c>
      <c r="C2045" s="10" t="s">
        <v>27</v>
      </c>
      <c r="D2045" s="10" t="s">
        <v>632</v>
      </c>
      <c r="E2045" s="10" t="s">
        <v>1039</v>
      </c>
      <c r="F2045" s="10" t="s">
        <v>29</v>
      </c>
      <c r="G2045" s="13">
        <v>10.73</v>
      </c>
      <c r="H2045" s="13">
        <v>12.11</v>
      </c>
      <c r="I2045" s="13">
        <v>3.09</v>
      </c>
      <c r="J2045" s="13">
        <v>14.59</v>
      </c>
      <c r="K2045" s="13">
        <v>8.25</v>
      </c>
      <c r="L2045" s="13">
        <v>51.267000000000003</v>
      </c>
      <c r="M2045" s="13">
        <v>12.67</v>
      </c>
      <c r="N2045" s="13">
        <v>1464.4449</v>
      </c>
      <c r="O2045" s="13">
        <v>-345.55430000000001</v>
      </c>
      <c r="P2045" s="13">
        <v>-78.249799999999993</v>
      </c>
      <c r="Q2045" s="13">
        <v>1467.8214</v>
      </c>
      <c r="R2045" s="13">
        <v>-348.93090000000001</v>
      </c>
      <c r="S2045" s="13">
        <v>-2.4710000000000001</v>
      </c>
      <c r="T2045" s="13">
        <v>144.65</v>
      </c>
      <c r="U2045" s="13">
        <v>-422.36</v>
      </c>
      <c r="V2045" s="13">
        <v>446.44</v>
      </c>
      <c r="W2045" s="13">
        <v>-71.093999999999994</v>
      </c>
      <c r="X2045" s="13">
        <f t="shared" si="528"/>
        <v>10.612499999999999</v>
      </c>
      <c r="Y2045" s="13">
        <f t="shared" si="529"/>
        <v>12.835000000000001</v>
      </c>
      <c r="Z2045" s="13">
        <f t="shared" si="530"/>
        <v>2.19</v>
      </c>
      <c r="AA2045" s="13">
        <f t="shared" si="531"/>
        <v>14.25</v>
      </c>
      <c r="AB2045" s="13">
        <f t="shared" si="532"/>
        <v>9.1999999999999993</v>
      </c>
      <c r="AC2045" s="13">
        <f t="shared" si="533"/>
        <v>59.556750000000001</v>
      </c>
      <c r="AD2045" s="13">
        <f t="shared" si="534"/>
        <v>12.5425</v>
      </c>
      <c r="AE2045" s="13">
        <f t="shared" si="535"/>
        <v>1456.5487250000001</v>
      </c>
      <c r="AF2045" s="13">
        <f t="shared" si="536"/>
        <v>-281.52030000000002</v>
      </c>
      <c r="AG2045" s="13">
        <f t="shared" si="537"/>
        <v>-44.468874999999997</v>
      </c>
      <c r="AH2045" s="13">
        <f t="shared" si="538"/>
        <v>1458.0458250000001</v>
      </c>
      <c r="AI2045" s="13">
        <f t="shared" si="539"/>
        <v>-283.01745</v>
      </c>
      <c r="AJ2045" s="13">
        <f t="shared" si="540"/>
        <v>-1.4630000000000001</v>
      </c>
      <c r="AK2045" s="13">
        <f t="shared" si="541"/>
        <v>57.292500000000011</v>
      </c>
      <c r="AL2045" s="13">
        <f t="shared" si="542"/>
        <v>-267.52499999999998</v>
      </c>
      <c r="AM2045" s="13">
        <f t="shared" si="543"/>
        <v>286.30500000000001</v>
      </c>
      <c r="AN2045" s="13">
        <f t="shared" si="544"/>
        <v>-74.843000000000004</v>
      </c>
    </row>
    <row r="2046" spans="1:40" x14ac:dyDescent="0.25">
      <c r="A2046" s="10" t="s">
        <v>618</v>
      </c>
      <c r="B2046" s="10" t="s">
        <v>618</v>
      </c>
      <c r="C2046" s="10" t="s">
        <v>27</v>
      </c>
      <c r="D2046" s="10" t="s">
        <v>633</v>
      </c>
      <c r="E2046" s="10" t="s">
        <v>1039</v>
      </c>
      <c r="F2046" s="10" t="s">
        <v>29</v>
      </c>
      <c r="G2046" s="13">
        <v>10.42</v>
      </c>
      <c r="H2046" s="13">
        <v>10.55</v>
      </c>
      <c r="I2046" s="13">
        <v>3.37</v>
      </c>
      <c r="J2046" s="13">
        <v>13.86</v>
      </c>
      <c r="K2046" s="13">
        <v>7.11</v>
      </c>
      <c r="L2046" s="13">
        <v>45.564</v>
      </c>
      <c r="M2046" s="13">
        <v>12</v>
      </c>
      <c r="N2046" s="13">
        <v>1327.4652000000001</v>
      </c>
      <c r="O2046" s="13">
        <v>-298.81650000000002</v>
      </c>
      <c r="P2046" s="13">
        <v>84.412599999999998</v>
      </c>
      <c r="Q2046" s="13">
        <v>1331.8349000000001</v>
      </c>
      <c r="R2046" s="13">
        <v>-303.18630000000002</v>
      </c>
      <c r="S2046" s="13">
        <v>2.9630000000000001</v>
      </c>
      <c r="T2046" s="13">
        <v>144.65</v>
      </c>
      <c r="U2046" s="13">
        <v>-422.36</v>
      </c>
      <c r="V2046" s="13">
        <v>446.44</v>
      </c>
      <c r="W2046" s="13">
        <v>-71.093999999999994</v>
      </c>
      <c r="X2046" s="13">
        <f t="shared" si="528"/>
        <v>11.744999999999999</v>
      </c>
      <c r="Y2046" s="13">
        <f t="shared" si="529"/>
        <v>11.334999999999999</v>
      </c>
      <c r="Z2046" s="13">
        <f t="shared" si="530"/>
        <v>4.6399999999999997</v>
      </c>
      <c r="AA2046" s="13">
        <f t="shared" si="531"/>
        <v>16.217500000000001</v>
      </c>
      <c r="AB2046" s="13">
        <f t="shared" si="532"/>
        <v>6.8624999999999998</v>
      </c>
      <c r="AC2046" s="13">
        <f t="shared" si="533"/>
        <v>43.858000000000004</v>
      </c>
      <c r="AD2046" s="13">
        <f t="shared" si="534"/>
        <v>14.129999999999999</v>
      </c>
      <c r="AE2046" s="13">
        <f t="shared" si="535"/>
        <v>1319.75755</v>
      </c>
      <c r="AF2046" s="13">
        <f t="shared" si="536"/>
        <v>-261.99545000000001</v>
      </c>
      <c r="AG2046" s="13">
        <f t="shared" si="537"/>
        <v>66.915499999999994</v>
      </c>
      <c r="AH2046" s="13">
        <f t="shared" si="538"/>
        <v>1322.7947000000001</v>
      </c>
      <c r="AI2046" s="13">
        <f t="shared" si="539"/>
        <v>-265.03264999999999</v>
      </c>
      <c r="AJ2046" s="13">
        <f t="shared" si="540"/>
        <v>2.4177500000000003</v>
      </c>
      <c r="AK2046" s="13">
        <f t="shared" si="541"/>
        <v>191.49250000000001</v>
      </c>
      <c r="AL2046" s="13">
        <f t="shared" si="542"/>
        <v>-239.34000000000003</v>
      </c>
      <c r="AM2046" s="13">
        <f t="shared" si="543"/>
        <v>320.82</v>
      </c>
      <c r="AN2046" s="13">
        <f t="shared" si="544"/>
        <v>-46.723499999999994</v>
      </c>
    </row>
    <row r="2047" spans="1:40" x14ac:dyDescent="0.25">
      <c r="A2047" s="10" t="s">
        <v>618</v>
      </c>
      <c r="B2047" s="10" t="s">
        <v>618</v>
      </c>
      <c r="C2047" s="10" t="s">
        <v>27</v>
      </c>
      <c r="D2047" s="10" t="s">
        <v>630</v>
      </c>
      <c r="E2047" s="10" t="s">
        <v>1039</v>
      </c>
      <c r="F2047" s="10" t="s">
        <v>29</v>
      </c>
      <c r="G2047" s="13">
        <v>7.19</v>
      </c>
      <c r="H2047" s="13">
        <v>9.91</v>
      </c>
      <c r="I2047" s="13">
        <v>2.85</v>
      </c>
      <c r="J2047" s="13">
        <v>11.7</v>
      </c>
      <c r="K2047" s="13">
        <v>5.39</v>
      </c>
      <c r="L2047" s="13">
        <v>57.773000000000003</v>
      </c>
      <c r="M2047" s="13">
        <v>10.14</v>
      </c>
      <c r="N2047" s="13">
        <v>1567.5522000000001</v>
      </c>
      <c r="O2047" s="13">
        <v>52.7697</v>
      </c>
      <c r="P2047" s="13">
        <v>138.88489999999999</v>
      </c>
      <c r="Q2047" s="13">
        <v>1580.1808000000001</v>
      </c>
      <c r="R2047" s="13">
        <v>40.141100000000002</v>
      </c>
      <c r="S2047" s="13">
        <v>5.1959999999999997</v>
      </c>
      <c r="T2047" s="13">
        <v>144.65</v>
      </c>
      <c r="U2047" s="13">
        <v>-422.36</v>
      </c>
      <c r="V2047" s="13">
        <v>446.44</v>
      </c>
      <c r="W2047" s="13">
        <v>-71.093999999999994</v>
      </c>
      <c r="X2047" s="13">
        <f t="shared" si="528"/>
        <v>7.4975000000000005</v>
      </c>
      <c r="Y2047" s="13">
        <f t="shared" si="529"/>
        <v>9.4375</v>
      </c>
      <c r="Z2047" s="13">
        <f t="shared" si="530"/>
        <v>3.5449999999999999</v>
      </c>
      <c r="AA2047" s="13">
        <f t="shared" si="531"/>
        <v>12.16</v>
      </c>
      <c r="AB2047" s="13">
        <f t="shared" si="532"/>
        <v>4.7700000000000005</v>
      </c>
      <c r="AC2047" s="13">
        <f t="shared" si="533"/>
        <v>53.021499999999996</v>
      </c>
      <c r="AD2047" s="13">
        <f t="shared" si="534"/>
        <v>10.627500000000001</v>
      </c>
      <c r="AE2047" s="13">
        <f t="shared" si="535"/>
        <v>1491.972775</v>
      </c>
      <c r="AF2047" s="13">
        <f t="shared" si="536"/>
        <v>-48.261425000000003</v>
      </c>
      <c r="AG2047" s="13">
        <f t="shared" si="537"/>
        <v>157.04147499999999</v>
      </c>
      <c r="AH2047" s="13">
        <f t="shared" si="538"/>
        <v>1508.0268500000002</v>
      </c>
      <c r="AI2047" s="13">
        <f t="shared" si="539"/>
        <v>-64.315525000000008</v>
      </c>
      <c r="AJ2047" s="13">
        <f t="shared" si="540"/>
        <v>5.7552500000000002</v>
      </c>
      <c r="AK2047" s="13">
        <f t="shared" si="541"/>
        <v>283.65499999999997</v>
      </c>
      <c r="AL2047" s="13">
        <f t="shared" si="542"/>
        <v>-541.14499999999998</v>
      </c>
      <c r="AM2047" s="13">
        <f t="shared" si="543"/>
        <v>623.07749999999999</v>
      </c>
      <c r="AN2047" s="13">
        <f t="shared" si="544"/>
        <v>-61.420749999999998</v>
      </c>
    </row>
    <row r="2048" spans="1:40" x14ac:dyDescent="0.25">
      <c r="A2048" s="10" t="s">
        <v>621</v>
      </c>
      <c r="B2048" s="10" t="s">
        <v>621</v>
      </c>
      <c r="C2048" s="10" t="s">
        <v>27</v>
      </c>
      <c r="D2048" s="10" t="s">
        <v>630</v>
      </c>
      <c r="E2048" s="10" t="s">
        <v>1039</v>
      </c>
      <c r="F2048" s="10" t="s">
        <v>29</v>
      </c>
      <c r="G2048" s="13">
        <v>8.0299999999999994</v>
      </c>
      <c r="H2048" s="13">
        <v>10.07</v>
      </c>
      <c r="I2048" s="13">
        <v>3.92</v>
      </c>
      <c r="J2048" s="13">
        <v>13.1</v>
      </c>
      <c r="K2048" s="13">
        <v>5</v>
      </c>
      <c r="L2048" s="13">
        <v>52.332000000000001</v>
      </c>
      <c r="M2048" s="13">
        <v>11.45</v>
      </c>
      <c r="N2048" s="13">
        <v>1420.4069</v>
      </c>
      <c r="O2048" s="13">
        <v>-2.5405000000000002</v>
      </c>
      <c r="P2048" s="13">
        <v>155.76920000000001</v>
      </c>
      <c r="Q2048" s="13">
        <v>1437.2592</v>
      </c>
      <c r="R2048" s="13">
        <v>-19.392900000000001</v>
      </c>
      <c r="S2048" s="13">
        <v>6.1749999999999998</v>
      </c>
      <c r="T2048" s="13">
        <v>287.42</v>
      </c>
      <c r="U2048" s="13">
        <v>-330.29</v>
      </c>
      <c r="V2048" s="13">
        <v>437.83</v>
      </c>
      <c r="W2048" s="13">
        <v>-48.97</v>
      </c>
      <c r="X2048" s="13">
        <f t="shared" si="528"/>
        <v>7.4975000000000005</v>
      </c>
      <c r="Y2048" s="13">
        <f t="shared" si="529"/>
        <v>9.4375</v>
      </c>
      <c r="Z2048" s="13">
        <f t="shared" si="530"/>
        <v>3.5449999999999999</v>
      </c>
      <c r="AA2048" s="13">
        <f t="shared" si="531"/>
        <v>12.16</v>
      </c>
      <c r="AB2048" s="13">
        <f t="shared" si="532"/>
        <v>4.7700000000000005</v>
      </c>
      <c r="AC2048" s="13">
        <f t="shared" si="533"/>
        <v>53.021499999999996</v>
      </c>
      <c r="AD2048" s="13">
        <f t="shared" si="534"/>
        <v>10.627500000000001</v>
      </c>
      <c r="AE2048" s="13">
        <f t="shared" si="535"/>
        <v>1491.972775</v>
      </c>
      <c r="AF2048" s="13">
        <f t="shared" si="536"/>
        <v>-48.261425000000003</v>
      </c>
      <c r="AG2048" s="13">
        <f t="shared" si="537"/>
        <v>157.04147499999999</v>
      </c>
      <c r="AH2048" s="13">
        <f t="shared" si="538"/>
        <v>1508.0268500000002</v>
      </c>
      <c r="AI2048" s="13">
        <f t="shared" si="539"/>
        <v>-64.315525000000008</v>
      </c>
      <c r="AJ2048" s="13">
        <f t="shared" si="540"/>
        <v>5.7552500000000002</v>
      </c>
      <c r="AK2048" s="13">
        <f t="shared" si="541"/>
        <v>283.65499999999997</v>
      </c>
      <c r="AL2048" s="13">
        <f t="shared" si="542"/>
        <v>-541.14499999999998</v>
      </c>
      <c r="AM2048" s="13">
        <f t="shared" si="543"/>
        <v>623.07749999999999</v>
      </c>
      <c r="AN2048" s="13">
        <f t="shared" si="544"/>
        <v>-61.420749999999998</v>
      </c>
    </row>
    <row r="2049" spans="1:40" x14ac:dyDescent="0.25">
      <c r="A2049" s="10" t="s">
        <v>621</v>
      </c>
      <c r="B2049" s="10" t="s">
        <v>621</v>
      </c>
      <c r="C2049" s="10" t="s">
        <v>27</v>
      </c>
      <c r="D2049" s="10" t="s">
        <v>633</v>
      </c>
      <c r="E2049" s="10" t="s">
        <v>1039</v>
      </c>
      <c r="F2049" s="10" t="s">
        <v>29</v>
      </c>
      <c r="G2049" s="13">
        <v>12.85</v>
      </c>
      <c r="H2049" s="13">
        <v>11.04</v>
      </c>
      <c r="I2049" s="13">
        <v>4.43</v>
      </c>
      <c r="J2049" s="13">
        <v>16.47</v>
      </c>
      <c r="K2049" s="13">
        <v>7.42</v>
      </c>
      <c r="L2049" s="13">
        <v>39.223999999999997</v>
      </c>
      <c r="M2049" s="13">
        <v>14.29</v>
      </c>
      <c r="N2049" s="13">
        <v>1308.6583000000001</v>
      </c>
      <c r="O2049" s="13">
        <v>-276.6968</v>
      </c>
      <c r="P2049" s="13">
        <v>67.232399999999998</v>
      </c>
      <c r="Q2049" s="13">
        <v>1311.5044</v>
      </c>
      <c r="R2049" s="13">
        <v>-279.54289999999997</v>
      </c>
      <c r="S2049" s="13">
        <v>2.4239999999999999</v>
      </c>
      <c r="T2049" s="13">
        <v>287.42</v>
      </c>
      <c r="U2049" s="13">
        <v>-330.29</v>
      </c>
      <c r="V2049" s="13">
        <v>437.83</v>
      </c>
      <c r="W2049" s="13">
        <v>-48.97</v>
      </c>
      <c r="X2049" s="13">
        <f t="shared" si="528"/>
        <v>11.744999999999999</v>
      </c>
      <c r="Y2049" s="13">
        <f t="shared" si="529"/>
        <v>11.334999999999999</v>
      </c>
      <c r="Z2049" s="13">
        <f t="shared" si="530"/>
        <v>4.6399999999999997</v>
      </c>
      <c r="AA2049" s="13">
        <f t="shared" si="531"/>
        <v>16.217500000000001</v>
      </c>
      <c r="AB2049" s="13">
        <f t="shared" si="532"/>
        <v>6.8624999999999998</v>
      </c>
      <c r="AC2049" s="13">
        <f t="shared" si="533"/>
        <v>43.858000000000004</v>
      </c>
      <c r="AD2049" s="13">
        <f t="shared" si="534"/>
        <v>14.129999999999999</v>
      </c>
      <c r="AE2049" s="13">
        <f t="shared" si="535"/>
        <v>1319.75755</v>
      </c>
      <c r="AF2049" s="13">
        <f t="shared" si="536"/>
        <v>-261.99545000000001</v>
      </c>
      <c r="AG2049" s="13">
        <f t="shared" si="537"/>
        <v>66.915499999999994</v>
      </c>
      <c r="AH2049" s="13">
        <f t="shared" si="538"/>
        <v>1322.7947000000001</v>
      </c>
      <c r="AI2049" s="13">
        <f t="shared" si="539"/>
        <v>-265.03264999999999</v>
      </c>
      <c r="AJ2049" s="13">
        <f t="shared" si="540"/>
        <v>2.4177500000000003</v>
      </c>
      <c r="AK2049" s="13">
        <f t="shared" si="541"/>
        <v>191.49250000000001</v>
      </c>
      <c r="AL2049" s="13">
        <f t="shared" si="542"/>
        <v>-239.34000000000003</v>
      </c>
      <c r="AM2049" s="13">
        <f t="shared" si="543"/>
        <v>320.82</v>
      </c>
      <c r="AN2049" s="13">
        <f t="shared" si="544"/>
        <v>-46.723499999999994</v>
      </c>
    </row>
    <row r="2050" spans="1:40" x14ac:dyDescent="0.25">
      <c r="A2050" s="10" t="s">
        <v>621</v>
      </c>
      <c r="B2050" s="10" t="s">
        <v>621</v>
      </c>
      <c r="C2050" s="10" t="s">
        <v>27</v>
      </c>
      <c r="D2050" s="10" t="s">
        <v>634</v>
      </c>
      <c r="E2050" s="10" t="s">
        <v>1039</v>
      </c>
      <c r="F2050" s="10" t="s">
        <v>29</v>
      </c>
      <c r="G2050" s="13">
        <v>12.27</v>
      </c>
      <c r="H2050" s="13">
        <v>8.11</v>
      </c>
      <c r="I2050" s="13">
        <v>6.21</v>
      </c>
      <c r="J2050" s="13">
        <v>16.739999999999998</v>
      </c>
      <c r="K2050" s="13">
        <v>3.64</v>
      </c>
      <c r="L2050" s="13">
        <v>35.756999999999998</v>
      </c>
      <c r="M2050" s="13">
        <v>15.25</v>
      </c>
      <c r="N2050" s="13">
        <v>1035.8688</v>
      </c>
      <c r="O2050" s="13">
        <v>-209.8886</v>
      </c>
      <c r="P2050" s="13">
        <v>121.1525</v>
      </c>
      <c r="Q2050" s="13">
        <v>1047.5418</v>
      </c>
      <c r="R2050" s="13">
        <v>-221.5615</v>
      </c>
      <c r="S2050" s="13">
        <v>5.5030000000000001</v>
      </c>
      <c r="T2050" s="13">
        <v>287.42</v>
      </c>
      <c r="U2050" s="13">
        <v>-330.29</v>
      </c>
      <c r="V2050" s="13">
        <v>437.83</v>
      </c>
      <c r="W2050" s="13">
        <v>-48.97</v>
      </c>
      <c r="X2050" s="13">
        <f t="shared" si="528"/>
        <v>12.82</v>
      </c>
      <c r="Y2050" s="13">
        <f t="shared" si="529"/>
        <v>8.2724999999999991</v>
      </c>
      <c r="Z2050" s="13">
        <f t="shared" si="530"/>
        <v>6.2175000000000002</v>
      </c>
      <c r="AA2050" s="13">
        <f t="shared" si="531"/>
        <v>17.1675</v>
      </c>
      <c r="AB2050" s="13">
        <f t="shared" si="532"/>
        <v>3.92</v>
      </c>
      <c r="AC2050" s="13">
        <f t="shared" si="533"/>
        <v>34.97175</v>
      </c>
      <c r="AD2050" s="13">
        <f t="shared" si="534"/>
        <v>15.5875</v>
      </c>
      <c r="AE2050" s="13">
        <f t="shared" si="535"/>
        <v>1013.9173749999999</v>
      </c>
      <c r="AF2050" s="13">
        <f t="shared" si="536"/>
        <v>-188.052075</v>
      </c>
      <c r="AG2050" s="13">
        <f t="shared" si="537"/>
        <v>112.90270000000001</v>
      </c>
      <c r="AH2050" s="13">
        <f t="shared" si="538"/>
        <v>1024.4524999999999</v>
      </c>
      <c r="AI2050" s="13">
        <f t="shared" si="539"/>
        <v>-198.5872</v>
      </c>
      <c r="AJ2050" s="13">
        <f t="shared" si="540"/>
        <v>5.3209999999999997</v>
      </c>
      <c r="AK2050" s="13">
        <f t="shared" si="541"/>
        <v>259.26499999999999</v>
      </c>
      <c r="AL2050" s="13">
        <f t="shared" si="542"/>
        <v>-169.71250000000001</v>
      </c>
      <c r="AM2050" s="13">
        <f t="shared" si="543"/>
        <v>319.33</v>
      </c>
      <c r="AN2050" s="13">
        <f t="shared" si="544"/>
        <v>-29.52375</v>
      </c>
    </row>
    <row r="2051" spans="1:40" x14ac:dyDescent="0.25">
      <c r="A2051" s="10" t="s">
        <v>621</v>
      </c>
      <c r="B2051" s="10" t="s">
        <v>621</v>
      </c>
      <c r="C2051" s="10" t="s">
        <v>27</v>
      </c>
      <c r="D2051" s="10" t="s">
        <v>631</v>
      </c>
      <c r="E2051" s="10" t="s">
        <v>1039</v>
      </c>
      <c r="F2051" s="10" t="s">
        <v>29</v>
      </c>
      <c r="G2051" s="13">
        <v>7.44</v>
      </c>
      <c r="H2051" s="13">
        <v>7.15</v>
      </c>
      <c r="I2051" s="13">
        <v>5.69</v>
      </c>
      <c r="J2051" s="13">
        <v>12.99</v>
      </c>
      <c r="K2051" s="13">
        <v>1.6</v>
      </c>
      <c r="L2051" s="13">
        <v>44.265000000000001</v>
      </c>
      <c r="M2051" s="13">
        <v>12.27</v>
      </c>
      <c r="N2051" s="13">
        <v>1146.7573</v>
      </c>
      <c r="O2051" s="13">
        <v>64.832099999999997</v>
      </c>
      <c r="P2051" s="13">
        <v>209.6893</v>
      </c>
      <c r="Q2051" s="13">
        <v>1185.9757999999999</v>
      </c>
      <c r="R2051" s="13">
        <v>25.613499999999998</v>
      </c>
      <c r="S2051" s="13">
        <v>10.593999999999999</v>
      </c>
      <c r="T2051" s="13">
        <v>287.42</v>
      </c>
      <c r="U2051" s="13">
        <v>-330.29</v>
      </c>
      <c r="V2051" s="13">
        <v>437.83</v>
      </c>
      <c r="W2051" s="13">
        <v>-48.97</v>
      </c>
      <c r="X2051" s="13">
        <f t="shared" si="528"/>
        <v>8.5325000000000006</v>
      </c>
      <c r="Y2051" s="13">
        <f t="shared" si="529"/>
        <v>7.1375000000000002</v>
      </c>
      <c r="Z2051" s="13">
        <f t="shared" si="530"/>
        <v>5.3874999999999993</v>
      </c>
      <c r="AA2051" s="13">
        <f t="shared" si="531"/>
        <v>13.285</v>
      </c>
      <c r="AB2051" s="13">
        <f t="shared" si="532"/>
        <v>2.3824999999999998</v>
      </c>
      <c r="AC2051" s="13">
        <f t="shared" si="533"/>
        <v>41.366750000000003</v>
      </c>
      <c r="AD2051" s="13">
        <f t="shared" si="534"/>
        <v>12.285</v>
      </c>
      <c r="AE2051" s="13">
        <f t="shared" si="535"/>
        <v>1061.878375</v>
      </c>
      <c r="AF2051" s="13">
        <f t="shared" si="536"/>
        <v>44.139200000000002</v>
      </c>
      <c r="AG2051" s="13">
        <f t="shared" si="537"/>
        <v>227.130875</v>
      </c>
      <c r="AH2051" s="13">
        <f t="shared" si="538"/>
        <v>1110.8280500000001</v>
      </c>
      <c r="AI2051" s="13">
        <f t="shared" si="539"/>
        <v>-4.8105000000000011</v>
      </c>
      <c r="AJ2051" s="13">
        <f t="shared" si="540"/>
        <v>12.0495</v>
      </c>
      <c r="AK2051" s="13">
        <f t="shared" si="541"/>
        <v>373.90750000000003</v>
      </c>
      <c r="AL2051" s="13">
        <f t="shared" si="542"/>
        <v>-366.6225</v>
      </c>
      <c r="AM2051" s="13">
        <f t="shared" si="543"/>
        <v>527.6825</v>
      </c>
      <c r="AN2051" s="13">
        <f t="shared" si="544"/>
        <v>-43.266750000000002</v>
      </c>
    </row>
    <row r="2052" spans="1:40" x14ac:dyDescent="0.25">
      <c r="A2052" s="10" t="s">
        <v>622</v>
      </c>
      <c r="B2052" s="10" t="s">
        <v>622</v>
      </c>
      <c r="C2052" s="10" t="s">
        <v>27</v>
      </c>
      <c r="D2052" s="10" t="s">
        <v>632</v>
      </c>
      <c r="E2052" s="10" t="s">
        <v>1039</v>
      </c>
      <c r="F2052" s="10" t="s">
        <v>29</v>
      </c>
      <c r="G2052" s="13">
        <v>11.04</v>
      </c>
      <c r="H2052" s="13">
        <v>13.67</v>
      </c>
      <c r="I2052" s="13">
        <v>2.68</v>
      </c>
      <c r="J2052" s="13">
        <v>15.35</v>
      </c>
      <c r="K2052" s="13">
        <v>9.3699999999999992</v>
      </c>
      <c r="L2052" s="13">
        <v>58.036999999999999</v>
      </c>
      <c r="M2052" s="13">
        <v>13.4</v>
      </c>
      <c r="N2052" s="13">
        <v>1472.9359999999999</v>
      </c>
      <c r="O2052" s="13">
        <v>-213.1429</v>
      </c>
      <c r="P2052" s="13">
        <v>-30.8048</v>
      </c>
      <c r="Q2052" s="13">
        <v>1473.4985999999999</v>
      </c>
      <c r="R2052" s="13">
        <v>-213.7055</v>
      </c>
      <c r="S2052" s="13">
        <v>-1.046</v>
      </c>
      <c r="T2052" s="13">
        <v>118.19</v>
      </c>
      <c r="U2052" s="13">
        <v>-116.52</v>
      </c>
      <c r="V2052" s="13">
        <v>165.97</v>
      </c>
      <c r="W2052" s="13">
        <v>-44.593000000000004</v>
      </c>
      <c r="X2052" s="13">
        <f t="shared" si="528"/>
        <v>10.612499999999999</v>
      </c>
      <c r="Y2052" s="13">
        <f t="shared" si="529"/>
        <v>12.835000000000001</v>
      </c>
      <c r="Z2052" s="13">
        <f t="shared" si="530"/>
        <v>2.19</v>
      </c>
      <c r="AA2052" s="13">
        <f t="shared" si="531"/>
        <v>14.25</v>
      </c>
      <c r="AB2052" s="13">
        <f t="shared" si="532"/>
        <v>9.1999999999999993</v>
      </c>
      <c r="AC2052" s="13">
        <f t="shared" si="533"/>
        <v>59.556750000000001</v>
      </c>
      <c r="AD2052" s="13">
        <f t="shared" si="534"/>
        <v>12.5425</v>
      </c>
      <c r="AE2052" s="13">
        <f t="shared" si="535"/>
        <v>1456.5487250000001</v>
      </c>
      <c r="AF2052" s="13">
        <f t="shared" si="536"/>
        <v>-281.52030000000002</v>
      </c>
      <c r="AG2052" s="13">
        <f t="shared" si="537"/>
        <v>-44.468874999999997</v>
      </c>
      <c r="AH2052" s="13">
        <f t="shared" si="538"/>
        <v>1458.0458250000001</v>
      </c>
      <c r="AI2052" s="13">
        <f t="shared" si="539"/>
        <v>-283.01745</v>
      </c>
      <c r="AJ2052" s="13">
        <f t="shared" si="540"/>
        <v>-1.4630000000000001</v>
      </c>
      <c r="AK2052" s="13">
        <f t="shared" si="541"/>
        <v>57.292500000000011</v>
      </c>
      <c r="AL2052" s="13">
        <f t="shared" si="542"/>
        <v>-267.52499999999998</v>
      </c>
      <c r="AM2052" s="13">
        <f t="shared" si="543"/>
        <v>286.30500000000001</v>
      </c>
      <c r="AN2052" s="13">
        <f t="shared" si="544"/>
        <v>-74.843000000000004</v>
      </c>
    </row>
    <row r="2053" spans="1:40" x14ac:dyDescent="0.25">
      <c r="A2053" s="10" t="s">
        <v>622</v>
      </c>
      <c r="B2053" s="10" t="s">
        <v>622</v>
      </c>
      <c r="C2053" s="10" t="s">
        <v>27</v>
      </c>
      <c r="D2053" s="10" t="s">
        <v>547</v>
      </c>
      <c r="E2053" s="10" t="s">
        <v>1039</v>
      </c>
      <c r="F2053" s="10" t="s">
        <v>29</v>
      </c>
      <c r="G2053" s="13">
        <v>16.59</v>
      </c>
      <c r="H2053" s="13">
        <v>14.78</v>
      </c>
      <c r="I2053" s="13">
        <v>3.02</v>
      </c>
      <c r="J2053" s="13">
        <v>18.829999999999998</v>
      </c>
      <c r="K2053" s="13">
        <v>12.53</v>
      </c>
      <c r="L2053" s="13">
        <v>36.659999999999997</v>
      </c>
      <c r="M2053" s="13">
        <v>16.61</v>
      </c>
      <c r="N2053" s="13">
        <v>1382.2460000000001</v>
      </c>
      <c r="O2053" s="13">
        <v>-309.57679999999999</v>
      </c>
      <c r="P2053" s="13">
        <v>-38.5366</v>
      </c>
      <c r="Q2053" s="13">
        <v>1383.1233</v>
      </c>
      <c r="R2053" s="13">
        <v>-310.45409999999998</v>
      </c>
      <c r="S2053" s="13">
        <v>-1.304</v>
      </c>
      <c r="T2053" s="13">
        <v>118.19</v>
      </c>
      <c r="U2053" s="13">
        <v>-116.52</v>
      </c>
      <c r="V2053" s="13">
        <v>165.97</v>
      </c>
      <c r="W2053" s="13">
        <v>-44.593000000000004</v>
      </c>
      <c r="X2053" s="13">
        <f t="shared" ref="X2053:X2116" si="545">AVERAGEIF($D$4:$D$3455,$D2053,G$4:G$3455)</f>
        <v>15.824999999999999</v>
      </c>
      <c r="Y2053" s="13">
        <f t="shared" ref="Y2053:Y2116" si="546">AVERAGEIF($D$4:$D$3455,$D2053,H$4:H$3455)</f>
        <v>15.335000000000001</v>
      </c>
      <c r="Z2053" s="13">
        <f t="shared" ref="Z2053:Z2116" si="547">AVERAGEIF($D$4:$D$3455,$D2053,I$4:I$3455)</f>
        <v>3.1949999999999998</v>
      </c>
      <c r="AA2053" s="13">
        <f t="shared" ref="AA2053:AA2116" si="548">AVERAGEIF($D$4:$D$3455,$D2053,J$4:J$3455)</f>
        <v>18.817499999999999</v>
      </c>
      <c r="AB2053" s="13">
        <f t="shared" ref="AB2053:AB2116" si="549">AVERAGEIF($D$4:$D$3455,$D2053,K$4:K$3455)</f>
        <v>12.34</v>
      </c>
      <c r="AC2053" s="13">
        <f t="shared" ref="AC2053:AC2116" si="550">AVERAGEIF($D$4:$D$3455,$D2053,L$4:L$3455)</f>
        <v>42.627000000000002</v>
      </c>
      <c r="AD2053" s="13">
        <f t="shared" ref="AD2053:AD2116" si="551">AVERAGEIF($D$4:$D$3455,$D2053,M$4:M$3455)</f>
        <v>16.61</v>
      </c>
      <c r="AE2053" s="13">
        <f t="shared" ref="AE2053:AE2116" si="552">AVERAGEIF($D$4:$D$3455,$D2053,N$4:N$3455)</f>
        <v>1369.57375</v>
      </c>
      <c r="AF2053" s="13">
        <f t="shared" ref="AF2053:AF2116" si="553">AVERAGEIF($D$4:$D$3455,$D2053,O$4:O$3455)</f>
        <v>-308.907375</v>
      </c>
      <c r="AG2053" s="13">
        <f t="shared" ref="AG2053:AG2116" si="554">AVERAGEIF($D$4:$D$3455,$D2053,P$4:P$3455)</f>
        <v>-24.349899999999998</v>
      </c>
      <c r="AH2053" s="13">
        <f t="shared" ref="AH2053:AH2116" si="555">AVERAGEIF($D$4:$D$3455,$D2053,Q$4:Q$3455)</f>
        <v>1370.278</v>
      </c>
      <c r="AI2053" s="13">
        <f t="shared" ref="AI2053:AI2116" si="556">AVERAGEIF($D$4:$D$3455,$D2053,R$4:R$3455)</f>
        <v>-309.611625</v>
      </c>
      <c r="AJ2053" s="13">
        <f t="shared" ref="AJ2053:AJ2116" si="557">AVERAGEIF($D$4:$D$3455,$D2053,S$4:S$3455)</f>
        <v>-0.83249999999999991</v>
      </c>
      <c r="AK2053" s="13">
        <f t="shared" ref="AK2053:AK2116" si="558">AVERAGEIF($D$4:$D$3455,$D2053,T$4:T$3455)</f>
        <v>61.192500000000003</v>
      </c>
      <c r="AL2053" s="13">
        <f t="shared" ref="AL2053:AL2116" si="559">AVERAGEIF($D$4:$D$3455,$D2053,U$4:U$3455)</f>
        <v>26.685000000000006</v>
      </c>
      <c r="AM2053" s="13">
        <f t="shared" ref="AM2053:AM2116" si="560">AVERAGEIF($D$4:$D$3455,$D2053,V$4:V$3455)</f>
        <v>162.9725</v>
      </c>
      <c r="AN2053" s="13">
        <f t="shared" ref="AN2053:AN2116" si="561">AVERAGEIF($D$4:$D$3455,$D2053,W$4:W$3455)</f>
        <v>2.3437499999999964</v>
      </c>
    </row>
    <row r="2054" spans="1:40" x14ac:dyDescent="0.25">
      <c r="A2054" s="10" t="s">
        <v>622</v>
      </c>
      <c r="B2054" s="10" t="s">
        <v>622</v>
      </c>
      <c r="C2054" s="10" t="s">
        <v>27</v>
      </c>
      <c r="D2054" s="10" t="s">
        <v>550</v>
      </c>
      <c r="E2054" s="10" t="s">
        <v>1039</v>
      </c>
      <c r="F2054" s="10" t="s">
        <v>29</v>
      </c>
      <c r="G2054" s="13">
        <v>16.18</v>
      </c>
      <c r="H2054" s="13">
        <v>12.74</v>
      </c>
      <c r="I2054" s="13">
        <v>5.18</v>
      </c>
      <c r="J2054" s="13">
        <v>19.920000000000002</v>
      </c>
      <c r="K2054" s="13">
        <v>9</v>
      </c>
      <c r="L2054" s="13">
        <v>35.828000000000003</v>
      </c>
      <c r="M2054" s="13">
        <v>17.28</v>
      </c>
      <c r="N2054" s="13">
        <v>1270.1793</v>
      </c>
      <c r="O2054" s="13">
        <v>-321.762</v>
      </c>
      <c r="P2054" s="13">
        <v>29.253399999999999</v>
      </c>
      <c r="Q2054" s="13">
        <v>1270.7166</v>
      </c>
      <c r="R2054" s="13">
        <v>-322.29939999999999</v>
      </c>
      <c r="S2054" s="13">
        <v>1.052</v>
      </c>
      <c r="T2054" s="13">
        <v>118.19</v>
      </c>
      <c r="U2054" s="13">
        <v>-116.52</v>
      </c>
      <c r="V2054" s="13">
        <v>165.97</v>
      </c>
      <c r="W2054" s="13">
        <v>-44.593000000000004</v>
      </c>
      <c r="X2054" s="13">
        <f t="shared" si="545"/>
        <v>16.9175</v>
      </c>
      <c r="Y2054" s="13">
        <f t="shared" si="546"/>
        <v>13.435</v>
      </c>
      <c r="Z2054" s="13">
        <f t="shared" si="547"/>
        <v>5.7125000000000004</v>
      </c>
      <c r="AA2054" s="13">
        <f t="shared" si="548"/>
        <v>21.15</v>
      </c>
      <c r="AB2054" s="13">
        <f t="shared" si="549"/>
        <v>9.2025000000000006</v>
      </c>
      <c r="AC2054" s="13">
        <f t="shared" si="550"/>
        <v>36.573999999999998</v>
      </c>
      <c r="AD2054" s="13">
        <f t="shared" si="551"/>
        <v>18.4025</v>
      </c>
      <c r="AE2054" s="13">
        <f t="shared" si="552"/>
        <v>1254.9235000000001</v>
      </c>
      <c r="AF2054" s="13">
        <f t="shared" si="553"/>
        <v>-303.21705000000003</v>
      </c>
      <c r="AG2054" s="13">
        <f t="shared" si="554"/>
        <v>0.35459999999999958</v>
      </c>
      <c r="AH2054" s="13">
        <f t="shared" si="555"/>
        <v>1255.1331999999998</v>
      </c>
      <c r="AI2054" s="13">
        <f t="shared" si="556"/>
        <v>-303.42679999999996</v>
      </c>
      <c r="AJ2054" s="13">
        <f t="shared" si="557"/>
        <v>7.7500000000000069E-3</v>
      </c>
      <c r="AK2054" s="13">
        <f t="shared" si="558"/>
        <v>165.965</v>
      </c>
      <c r="AL2054" s="13">
        <f t="shared" si="559"/>
        <v>27.899999999999991</v>
      </c>
      <c r="AM2054" s="13">
        <f t="shared" si="560"/>
        <v>215.845</v>
      </c>
      <c r="AN2054" s="13">
        <f t="shared" si="561"/>
        <v>5.8012499999999987</v>
      </c>
    </row>
    <row r="2055" spans="1:40" x14ac:dyDescent="0.25">
      <c r="A2055" s="10" t="s">
        <v>622</v>
      </c>
      <c r="B2055" s="10" t="s">
        <v>622</v>
      </c>
      <c r="C2055" s="10" t="s">
        <v>27</v>
      </c>
      <c r="D2055" s="10" t="s">
        <v>633</v>
      </c>
      <c r="E2055" s="10" t="s">
        <v>1039</v>
      </c>
      <c r="F2055" s="10" t="s">
        <v>29</v>
      </c>
      <c r="G2055" s="13">
        <v>10.64</v>
      </c>
      <c r="H2055" s="13">
        <v>11.63</v>
      </c>
      <c r="I2055" s="13">
        <v>4.8499999999999996</v>
      </c>
      <c r="J2055" s="13">
        <v>16.010000000000002</v>
      </c>
      <c r="K2055" s="13">
        <v>6.26</v>
      </c>
      <c r="L2055" s="13">
        <v>47.935000000000002</v>
      </c>
      <c r="M2055" s="13">
        <v>13.98</v>
      </c>
      <c r="N2055" s="13">
        <v>1360.3068000000001</v>
      </c>
      <c r="O2055" s="13">
        <v>-224.56440000000001</v>
      </c>
      <c r="P2055" s="13">
        <v>36.985199999999999</v>
      </c>
      <c r="Q2055" s="13">
        <v>1361.1694</v>
      </c>
      <c r="R2055" s="13">
        <v>-225.4271</v>
      </c>
      <c r="S2055" s="13">
        <v>1.3360000000000001</v>
      </c>
      <c r="T2055" s="13">
        <v>118.19</v>
      </c>
      <c r="U2055" s="13">
        <v>-116.52</v>
      </c>
      <c r="V2055" s="13">
        <v>165.97</v>
      </c>
      <c r="W2055" s="13">
        <v>-44.593000000000004</v>
      </c>
      <c r="X2055" s="13">
        <f t="shared" si="545"/>
        <v>11.744999999999999</v>
      </c>
      <c r="Y2055" s="13">
        <f t="shared" si="546"/>
        <v>11.334999999999999</v>
      </c>
      <c r="Z2055" s="13">
        <f t="shared" si="547"/>
        <v>4.6399999999999997</v>
      </c>
      <c r="AA2055" s="13">
        <f t="shared" si="548"/>
        <v>16.217500000000001</v>
      </c>
      <c r="AB2055" s="13">
        <f t="shared" si="549"/>
        <v>6.8624999999999998</v>
      </c>
      <c r="AC2055" s="13">
        <f t="shared" si="550"/>
        <v>43.858000000000004</v>
      </c>
      <c r="AD2055" s="13">
        <f t="shared" si="551"/>
        <v>14.129999999999999</v>
      </c>
      <c r="AE2055" s="13">
        <f t="shared" si="552"/>
        <v>1319.75755</v>
      </c>
      <c r="AF2055" s="13">
        <f t="shared" si="553"/>
        <v>-261.99545000000001</v>
      </c>
      <c r="AG2055" s="13">
        <f t="shared" si="554"/>
        <v>66.915499999999994</v>
      </c>
      <c r="AH2055" s="13">
        <f t="shared" si="555"/>
        <v>1322.7947000000001</v>
      </c>
      <c r="AI2055" s="13">
        <f t="shared" si="556"/>
        <v>-265.03264999999999</v>
      </c>
      <c r="AJ2055" s="13">
        <f t="shared" si="557"/>
        <v>2.4177500000000003</v>
      </c>
      <c r="AK2055" s="13">
        <f t="shared" si="558"/>
        <v>191.49250000000001</v>
      </c>
      <c r="AL2055" s="13">
        <f t="shared" si="559"/>
        <v>-239.34000000000003</v>
      </c>
      <c r="AM2055" s="13">
        <f t="shared" si="560"/>
        <v>320.82</v>
      </c>
      <c r="AN2055" s="13">
        <f t="shared" si="561"/>
        <v>-46.723499999999994</v>
      </c>
    </row>
    <row r="2056" spans="1:40" x14ac:dyDescent="0.25">
      <c r="A2056" s="10" t="s">
        <v>623</v>
      </c>
      <c r="B2056" s="10" t="s">
        <v>623</v>
      </c>
      <c r="C2056" s="10" t="s">
        <v>27</v>
      </c>
      <c r="D2056" s="10" t="s">
        <v>633</v>
      </c>
      <c r="E2056" s="10" t="s">
        <v>1039</v>
      </c>
      <c r="F2056" s="10" t="s">
        <v>29</v>
      </c>
      <c r="G2056" s="13">
        <v>13.07</v>
      </c>
      <c r="H2056" s="13">
        <v>12.12</v>
      </c>
      <c r="I2056" s="13">
        <v>5.91</v>
      </c>
      <c r="J2056" s="13">
        <v>18.53</v>
      </c>
      <c r="K2056" s="13">
        <v>6.66</v>
      </c>
      <c r="L2056" s="13">
        <v>42.709000000000003</v>
      </c>
      <c r="M2056" s="13">
        <v>16.25</v>
      </c>
      <c r="N2056" s="13">
        <v>1282.5998999999999</v>
      </c>
      <c r="O2056" s="13">
        <v>-247.9041</v>
      </c>
      <c r="P2056" s="13">
        <v>79.031800000000004</v>
      </c>
      <c r="Q2056" s="13">
        <v>1286.6701</v>
      </c>
      <c r="R2056" s="13">
        <v>-251.9743</v>
      </c>
      <c r="S2056" s="13">
        <v>2.948</v>
      </c>
      <c r="T2056" s="13">
        <v>215.71</v>
      </c>
      <c r="U2056" s="13">
        <v>-88.19</v>
      </c>
      <c r="V2056" s="13">
        <v>233.04</v>
      </c>
      <c r="W2056" s="13">
        <v>-22.236999999999998</v>
      </c>
      <c r="X2056" s="13">
        <f t="shared" si="545"/>
        <v>11.744999999999999</v>
      </c>
      <c r="Y2056" s="13">
        <f t="shared" si="546"/>
        <v>11.334999999999999</v>
      </c>
      <c r="Z2056" s="13">
        <f t="shared" si="547"/>
        <v>4.6399999999999997</v>
      </c>
      <c r="AA2056" s="13">
        <f t="shared" si="548"/>
        <v>16.217500000000001</v>
      </c>
      <c r="AB2056" s="13">
        <f t="shared" si="549"/>
        <v>6.8624999999999998</v>
      </c>
      <c r="AC2056" s="13">
        <f t="shared" si="550"/>
        <v>43.858000000000004</v>
      </c>
      <c r="AD2056" s="13">
        <f t="shared" si="551"/>
        <v>14.129999999999999</v>
      </c>
      <c r="AE2056" s="13">
        <f t="shared" si="552"/>
        <v>1319.75755</v>
      </c>
      <c r="AF2056" s="13">
        <f t="shared" si="553"/>
        <v>-261.99545000000001</v>
      </c>
      <c r="AG2056" s="13">
        <f t="shared" si="554"/>
        <v>66.915499999999994</v>
      </c>
      <c r="AH2056" s="13">
        <f t="shared" si="555"/>
        <v>1322.7947000000001</v>
      </c>
      <c r="AI2056" s="13">
        <f t="shared" si="556"/>
        <v>-265.03264999999999</v>
      </c>
      <c r="AJ2056" s="13">
        <f t="shared" si="557"/>
        <v>2.4177500000000003</v>
      </c>
      <c r="AK2056" s="13">
        <f t="shared" si="558"/>
        <v>191.49250000000001</v>
      </c>
      <c r="AL2056" s="13">
        <f t="shared" si="559"/>
        <v>-239.34000000000003</v>
      </c>
      <c r="AM2056" s="13">
        <f t="shared" si="560"/>
        <v>320.82</v>
      </c>
      <c r="AN2056" s="13">
        <f t="shared" si="561"/>
        <v>-46.723499999999994</v>
      </c>
    </row>
    <row r="2057" spans="1:40" x14ac:dyDescent="0.25">
      <c r="A2057" s="10" t="s">
        <v>623</v>
      </c>
      <c r="B2057" s="10" t="s">
        <v>623</v>
      </c>
      <c r="C2057" s="10" t="s">
        <v>27</v>
      </c>
      <c r="D2057" s="10" t="s">
        <v>550</v>
      </c>
      <c r="E2057" s="10" t="s">
        <v>1039</v>
      </c>
      <c r="F2057" s="10" t="s">
        <v>29</v>
      </c>
      <c r="G2057" s="13">
        <v>17.43</v>
      </c>
      <c r="H2057" s="13">
        <v>12.99</v>
      </c>
      <c r="I2057" s="13">
        <v>6.73</v>
      </c>
      <c r="J2057" s="13">
        <v>22.29</v>
      </c>
      <c r="K2057" s="13">
        <v>8.1300000000000008</v>
      </c>
      <c r="L2057" s="13">
        <v>35.881</v>
      </c>
      <c r="M2057" s="13">
        <v>19.54</v>
      </c>
      <c r="N2057" s="13">
        <v>1236.0050000000001</v>
      </c>
      <c r="O2057" s="13">
        <v>-320.79860000000002</v>
      </c>
      <c r="P2057" s="13">
        <v>-12.8354</v>
      </c>
      <c r="Q2057" s="13">
        <v>1236.1107999999999</v>
      </c>
      <c r="R2057" s="13">
        <v>-320.90449999999998</v>
      </c>
      <c r="S2057" s="13">
        <v>-0.47199999999999998</v>
      </c>
      <c r="T2057" s="13">
        <v>215.71</v>
      </c>
      <c r="U2057" s="13">
        <v>-88.19</v>
      </c>
      <c r="V2057" s="13">
        <v>233.04</v>
      </c>
      <c r="W2057" s="13">
        <v>-22.236999999999998</v>
      </c>
      <c r="X2057" s="13">
        <f t="shared" si="545"/>
        <v>16.9175</v>
      </c>
      <c r="Y2057" s="13">
        <f t="shared" si="546"/>
        <v>13.435</v>
      </c>
      <c r="Z2057" s="13">
        <f t="shared" si="547"/>
        <v>5.7125000000000004</v>
      </c>
      <c r="AA2057" s="13">
        <f t="shared" si="548"/>
        <v>21.15</v>
      </c>
      <c r="AB2057" s="13">
        <f t="shared" si="549"/>
        <v>9.2025000000000006</v>
      </c>
      <c r="AC2057" s="13">
        <f t="shared" si="550"/>
        <v>36.573999999999998</v>
      </c>
      <c r="AD2057" s="13">
        <f t="shared" si="551"/>
        <v>18.4025</v>
      </c>
      <c r="AE2057" s="13">
        <f t="shared" si="552"/>
        <v>1254.9235000000001</v>
      </c>
      <c r="AF2057" s="13">
        <f t="shared" si="553"/>
        <v>-303.21705000000003</v>
      </c>
      <c r="AG2057" s="13">
        <f t="shared" si="554"/>
        <v>0.35459999999999958</v>
      </c>
      <c r="AH2057" s="13">
        <f t="shared" si="555"/>
        <v>1255.1331999999998</v>
      </c>
      <c r="AI2057" s="13">
        <f t="shared" si="556"/>
        <v>-303.42679999999996</v>
      </c>
      <c r="AJ2057" s="13">
        <f t="shared" si="557"/>
        <v>7.7500000000000069E-3</v>
      </c>
      <c r="AK2057" s="13">
        <f t="shared" si="558"/>
        <v>165.965</v>
      </c>
      <c r="AL2057" s="13">
        <f t="shared" si="559"/>
        <v>27.899999999999991</v>
      </c>
      <c r="AM2057" s="13">
        <f t="shared" si="560"/>
        <v>215.845</v>
      </c>
      <c r="AN2057" s="13">
        <f t="shared" si="561"/>
        <v>5.8012499999999987</v>
      </c>
    </row>
    <row r="2058" spans="1:40" x14ac:dyDescent="0.25">
      <c r="A2058" s="10" t="s">
        <v>623</v>
      </c>
      <c r="B2058" s="10" t="s">
        <v>623</v>
      </c>
      <c r="C2058" s="10" t="s">
        <v>27</v>
      </c>
      <c r="D2058" s="10" t="s">
        <v>546</v>
      </c>
      <c r="E2058" s="10" t="s">
        <v>1039</v>
      </c>
      <c r="F2058" s="10" t="s">
        <v>29</v>
      </c>
      <c r="G2058" s="13">
        <v>16.649999999999999</v>
      </c>
      <c r="H2058" s="13">
        <v>9.09</v>
      </c>
      <c r="I2058" s="13">
        <v>6.44</v>
      </c>
      <c r="J2058" s="13">
        <v>20.329999999999998</v>
      </c>
      <c r="K2058" s="13">
        <v>5.4</v>
      </c>
      <c r="L2058" s="13">
        <v>29.789000000000001</v>
      </c>
      <c r="M2058" s="13">
        <v>18.239999999999998</v>
      </c>
      <c r="N2058" s="13">
        <v>1031.2855999999999</v>
      </c>
      <c r="O2058" s="13">
        <v>-235.9111</v>
      </c>
      <c r="P2058" s="13">
        <v>17.3337</v>
      </c>
      <c r="Q2058" s="13">
        <v>1031.5226</v>
      </c>
      <c r="R2058" s="13">
        <v>-236.1481</v>
      </c>
      <c r="S2058" s="13">
        <v>0.78400000000000003</v>
      </c>
      <c r="T2058" s="13">
        <v>215.71</v>
      </c>
      <c r="U2058" s="13">
        <v>-88.19</v>
      </c>
      <c r="V2058" s="13">
        <v>233.04</v>
      </c>
      <c r="W2058" s="13">
        <v>-22.236999999999998</v>
      </c>
      <c r="X2058" s="13">
        <f t="shared" si="545"/>
        <v>18.172499999999999</v>
      </c>
      <c r="Y2058" s="13">
        <f t="shared" si="546"/>
        <v>9.1849999999999987</v>
      </c>
      <c r="Z2058" s="13">
        <f t="shared" si="547"/>
        <v>7.6050000000000004</v>
      </c>
      <c r="AA2058" s="13">
        <f t="shared" si="548"/>
        <v>22.532499999999999</v>
      </c>
      <c r="AB2058" s="13">
        <f t="shared" si="549"/>
        <v>4.8250000000000002</v>
      </c>
      <c r="AC2058" s="13">
        <f t="shared" si="550"/>
        <v>29.644999999999996</v>
      </c>
      <c r="AD2058" s="13">
        <f t="shared" si="551"/>
        <v>20.5825</v>
      </c>
      <c r="AE2058" s="13">
        <f t="shared" si="552"/>
        <v>995.54387499999996</v>
      </c>
      <c r="AF2058" s="13">
        <f t="shared" si="553"/>
        <v>-239.224425</v>
      </c>
      <c r="AG2058" s="13">
        <f t="shared" si="554"/>
        <v>13.698325000000001</v>
      </c>
      <c r="AH2058" s="13">
        <f t="shared" si="555"/>
        <v>995.73907499999996</v>
      </c>
      <c r="AI2058" s="13">
        <f t="shared" si="556"/>
        <v>-239.41967500000001</v>
      </c>
      <c r="AJ2058" s="13">
        <f t="shared" si="557"/>
        <v>0.6419999999999999</v>
      </c>
      <c r="AK2058" s="13">
        <f t="shared" si="558"/>
        <v>222.8175</v>
      </c>
      <c r="AL2058" s="13">
        <f t="shared" si="559"/>
        <v>33.950000000000003</v>
      </c>
      <c r="AM2058" s="13">
        <f t="shared" si="560"/>
        <v>247.815</v>
      </c>
      <c r="AN2058" s="13">
        <f t="shared" si="561"/>
        <v>7.365750000000002</v>
      </c>
    </row>
    <row r="2059" spans="1:40" x14ac:dyDescent="0.25">
      <c r="A2059" s="10" t="s">
        <v>623</v>
      </c>
      <c r="B2059" s="10" t="s">
        <v>623</v>
      </c>
      <c r="C2059" s="10" t="s">
        <v>27</v>
      </c>
      <c r="D2059" s="10" t="s">
        <v>634</v>
      </c>
      <c r="E2059" s="10" t="s">
        <v>1039</v>
      </c>
      <c r="F2059" s="10" t="s">
        <v>29</v>
      </c>
      <c r="G2059" s="13">
        <v>12.29</v>
      </c>
      <c r="H2059" s="13">
        <v>8.2200000000000006</v>
      </c>
      <c r="I2059" s="13">
        <v>5.62</v>
      </c>
      <c r="J2059" s="13">
        <v>16.23</v>
      </c>
      <c r="K2059" s="13">
        <v>4.2699999999999996</v>
      </c>
      <c r="L2059" s="13">
        <v>35.043999999999997</v>
      </c>
      <c r="M2059" s="13">
        <v>14.57</v>
      </c>
      <c r="N2059" s="13">
        <v>1077.2138</v>
      </c>
      <c r="O2059" s="13">
        <v>-162.24860000000001</v>
      </c>
      <c r="P2059" s="13">
        <v>109.2009</v>
      </c>
      <c r="Q2059" s="13">
        <v>1086.7611999999999</v>
      </c>
      <c r="R2059" s="13">
        <v>-171.7961</v>
      </c>
      <c r="S2059" s="13">
        <v>4.9969999999999999</v>
      </c>
      <c r="T2059" s="13">
        <v>215.71</v>
      </c>
      <c r="U2059" s="13">
        <v>-88.19</v>
      </c>
      <c r="V2059" s="13">
        <v>233.04</v>
      </c>
      <c r="W2059" s="13">
        <v>-22.236999999999998</v>
      </c>
      <c r="X2059" s="13">
        <f t="shared" si="545"/>
        <v>12.82</v>
      </c>
      <c r="Y2059" s="13">
        <f t="shared" si="546"/>
        <v>8.2724999999999991</v>
      </c>
      <c r="Z2059" s="13">
        <f t="shared" si="547"/>
        <v>6.2175000000000002</v>
      </c>
      <c r="AA2059" s="13">
        <f t="shared" si="548"/>
        <v>17.1675</v>
      </c>
      <c r="AB2059" s="13">
        <f t="shared" si="549"/>
        <v>3.92</v>
      </c>
      <c r="AC2059" s="13">
        <f t="shared" si="550"/>
        <v>34.97175</v>
      </c>
      <c r="AD2059" s="13">
        <f t="shared" si="551"/>
        <v>15.5875</v>
      </c>
      <c r="AE2059" s="13">
        <f t="shared" si="552"/>
        <v>1013.9173749999999</v>
      </c>
      <c r="AF2059" s="13">
        <f t="shared" si="553"/>
        <v>-188.052075</v>
      </c>
      <c r="AG2059" s="13">
        <f t="shared" si="554"/>
        <v>112.90270000000001</v>
      </c>
      <c r="AH2059" s="13">
        <f t="shared" si="555"/>
        <v>1024.4524999999999</v>
      </c>
      <c r="AI2059" s="13">
        <f t="shared" si="556"/>
        <v>-198.5872</v>
      </c>
      <c r="AJ2059" s="13">
        <f t="shared" si="557"/>
        <v>5.3209999999999997</v>
      </c>
      <c r="AK2059" s="13">
        <f t="shared" si="558"/>
        <v>259.26499999999999</v>
      </c>
      <c r="AL2059" s="13">
        <f t="shared" si="559"/>
        <v>-169.71250000000001</v>
      </c>
      <c r="AM2059" s="13">
        <f t="shared" si="560"/>
        <v>319.33</v>
      </c>
      <c r="AN2059" s="13">
        <f t="shared" si="561"/>
        <v>-29.52375</v>
      </c>
    </row>
    <row r="2060" spans="1:40" x14ac:dyDescent="0.25">
      <c r="A2060" s="10" t="s">
        <v>624</v>
      </c>
      <c r="B2060" s="10" t="s">
        <v>624</v>
      </c>
      <c r="C2060" s="10" t="s">
        <v>27</v>
      </c>
      <c r="D2060" s="10" t="s">
        <v>246</v>
      </c>
      <c r="E2060" s="10" t="s">
        <v>1039</v>
      </c>
      <c r="F2060" s="10" t="s">
        <v>29</v>
      </c>
      <c r="G2060" s="13">
        <v>19.87</v>
      </c>
      <c r="H2060" s="13">
        <v>-2.54</v>
      </c>
      <c r="I2060" s="13">
        <v>6.15</v>
      </c>
      <c r="J2060" s="13">
        <v>21.44</v>
      </c>
      <c r="K2060" s="13">
        <v>-4.1100000000000003</v>
      </c>
      <c r="L2060" s="13">
        <v>14.374000000000001</v>
      </c>
      <c r="M2060" s="13">
        <v>23.77</v>
      </c>
      <c r="N2060" s="13">
        <v>417.28</v>
      </c>
      <c r="O2060" s="13">
        <v>-136.23480000000001</v>
      </c>
      <c r="P2060" s="13">
        <v>-37.857599999999998</v>
      </c>
      <c r="Q2060" s="13">
        <v>419.85719999999998</v>
      </c>
      <c r="R2060" s="13">
        <v>-138.81209999999999</v>
      </c>
      <c r="S2060" s="13">
        <v>-3.895</v>
      </c>
      <c r="T2060" s="13">
        <v>98.47</v>
      </c>
      <c r="U2060" s="13">
        <v>-1.31</v>
      </c>
      <c r="V2060" s="13">
        <v>98.47</v>
      </c>
      <c r="W2060" s="13">
        <v>-0.76500000000000001</v>
      </c>
      <c r="X2060" s="13">
        <f t="shared" si="545"/>
        <v>18.682500000000001</v>
      </c>
      <c r="Y2060" s="13">
        <f t="shared" si="546"/>
        <v>-5.05</v>
      </c>
      <c r="Z2060" s="13">
        <f t="shared" si="547"/>
        <v>4</v>
      </c>
      <c r="AA2060" s="13">
        <f t="shared" si="548"/>
        <v>19.440000000000001</v>
      </c>
      <c r="AB2060" s="13">
        <f t="shared" si="549"/>
        <v>-5.8075000000000001</v>
      </c>
      <c r="AC2060" s="13">
        <f t="shared" si="550"/>
        <v>9.3407499999999999</v>
      </c>
      <c r="AD2060" s="13">
        <f t="shared" si="551"/>
        <v>22.965</v>
      </c>
      <c r="AE2060" s="13">
        <f t="shared" si="552"/>
        <v>422.34235000000001</v>
      </c>
      <c r="AF2060" s="13">
        <f t="shared" si="553"/>
        <v>-146.33265</v>
      </c>
      <c r="AG2060" s="13">
        <f t="shared" si="554"/>
        <v>-24.093175000000002</v>
      </c>
      <c r="AH2060" s="13">
        <f t="shared" si="555"/>
        <v>423.63104999999996</v>
      </c>
      <c r="AI2060" s="13">
        <f t="shared" si="556"/>
        <v>-147.621375</v>
      </c>
      <c r="AJ2060" s="13">
        <f t="shared" si="557"/>
        <v>-2.4205000000000001</v>
      </c>
      <c r="AK2060" s="13">
        <f t="shared" si="558"/>
        <v>53.487499999999997</v>
      </c>
      <c r="AL2060" s="13">
        <f t="shared" si="559"/>
        <v>54.084999999999994</v>
      </c>
      <c r="AM2060" s="13">
        <f t="shared" si="560"/>
        <v>92.284999999999997</v>
      </c>
      <c r="AN2060" s="13">
        <f t="shared" si="561"/>
        <v>29.399000000000001</v>
      </c>
    </row>
    <row r="2061" spans="1:40" x14ac:dyDescent="0.25">
      <c r="A2061" s="10" t="s">
        <v>624</v>
      </c>
      <c r="B2061" s="10" t="s">
        <v>624</v>
      </c>
      <c r="C2061" s="10" t="s">
        <v>27</v>
      </c>
      <c r="D2061" s="10" t="s">
        <v>263</v>
      </c>
      <c r="E2061" s="10" t="s">
        <v>1039</v>
      </c>
      <c r="F2061" s="10" t="s">
        <v>29</v>
      </c>
      <c r="G2061" s="13">
        <v>13.46</v>
      </c>
      <c r="H2061" s="13">
        <v>-3.82</v>
      </c>
      <c r="I2061" s="13">
        <v>5.78</v>
      </c>
      <c r="J2061" s="13">
        <v>15.22</v>
      </c>
      <c r="K2061" s="13">
        <v>-5.57</v>
      </c>
      <c r="L2061" s="13">
        <v>16.878</v>
      </c>
      <c r="M2061" s="13">
        <v>18.64</v>
      </c>
      <c r="N2061" s="13">
        <v>362.5247</v>
      </c>
      <c r="O2061" s="13">
        <v>-134.81059999999999</v>
      </c>
      <c r="P2061" s="13">
        <v>-28.998799999999999</v>
      </c>
      <c r="Q2061" s="13">
        <v>364.2099</v>
      </c>
      <c r="R2061" s="13">
        <v>-136.4957</v>
      </c>
      <c r="S2061" s="13">
        <v>-3.3260000000000001</v>
      </c>
      <c r="T2061" s="13">
        <v>98.47</v>
      </c>
      <c r="U2061" s="13">
        <v>-1.31</v>
      </c>
      <c r="V2061" s="13">
        <v>98.47</v>
      </c>
      <c r="W2061" s="13">
        <v>-0.76500000000000001</v>
      </c>
      <c r="X2061" s="13">
        <f t="shared" si="545"/>
        <v>14.114999999999998</v>
      </c>
      <c r="Y2061" s="13">
        <f t="shared" si="546"/>
        <v>-2.5325000000000002</v>
      </c>
      <c r="Z2061" s="13">
        <f t="shared" si="547"/>
        <v>5.1849999999999996</v>
      </c>
      <c r="AA2061" s="13">
        <f t="shared" si="548"/>
        <v>15.605</v>
      </c>
      <c r="AB2061" s="13">
        <f t="shared" si="549"/>
        <v>-4.0175000000000001</v>
      </c>
      <c r="AC2061" s="13">
        <f t="shared" si="550"/>
        <v>15.928249999999998</v>
      </c>
      <c r="AD2061" s="13">
        <f t="shared" si="551"/>
        <v>17.984999999999999</v>
      </c>
      <c r="AE2061" s="13">
        <f t="shared" si="552"/>
        <v>375.70627500000001</v>
      </c>
      <c r="AF2061" s="13">
        <f t="shared" si="553"/>
        <v>-102.70139999999999</v>
      </c>
      <c r="AG2061" s="13">
        <f t="shared" si="554"/>
        <v>-41.741075000000002</v>
      </c>
      <c r="AH2061" s="13">
        <f t="shared" si="555"/>
        <v>379.57835</v>
      </c>
      <c r="AI2061" s="13">
        <f t="shared" si="556"/>
        <v>-106.573425</v>
      </c>
      <c r="AJ2061" s="13">
        <f t="shared" si="557"/>
        <v>-4.9565000000000001</v>
      </c>
      <c r="AK2061" s="13">
        <f t="shared" si="558"/>
        <v>51.734999999999999</v>
      </c>
      <c r="AL2061" s="13">
        <f t="shared" si="559"/>
        <v>-54.82</v>
      </c>
      <c r="AM2061" s="13">
        <f t="shared" si="560"/>
        <v>92.952500000000001</v>
      </c>
      <c r="AN2061" s="13">
        <f t="shared" si="561"/>
        <v>-38.695750000000004</v>
      </c>
    </row>
    <row r="2062" spans="1:40" x14ac:dyDescent="0.25">
      <c r="A2062" s="10" t="s">
        <v>624</v>
      </c>
      <c r="B2062" s="10" t="s">
        <v>624</v>
      </c>
      <c r="C2062" s="10" t="s">
        <v>27</v>
      </c>
      <c r="D2062" s="10" t="s">
        <v>635</v>
      </c>
      <c r="E2062" s="10" t="s">
        <v>1039</v>
      </c>
      <c r="F2062" s="10" t="s">
        <v>29</v>
      </c>
      <c r="G2062" s="13">
        <v>14.13</v>
      </c>
      <c r="H2062" s="13">
        <v>-0.46</v>
      </c>
      <c r="I2062" s="13">
        <v>5.3</v>
      </c>
      <c r="J2062" s="13">
        <v>15.86</v>
      </c>
      <c r="K2062" s="13">
        <v>-2.19</v>
      </c>
      <c r="L2062" s="13">
        <v>18</v>
      </c>
      <c r="M2062" s="13">
        <v>17.059999999999999</v>
      </c>
      <c r="N2062" s="13">
        <v>449.85509999999999</v>
      </c>
      <c r="O2062" s="13">
        <v>-129.0847</v>
      </c>
      <c r="P2062" s="13">
        <v>19.492100000000001</v>
      </c>
      <c r="Q2062" s="13">
        <v>450.51060000000001</v>
      </c>
      <c r="R2062" s="13">
        <v>-129.74019999999999</v>
      </c>
      <c r="S2062" s="13">
        <v>1.9259999999999999</v>
      </c>
      <c r="T2062" s="13">
        <v>98.47</v>
      </c>
      <c r="U2062" s="13">
        <v>-1.31</v>
      </c>
      <c r="V2062" s="13">
        <v>98.47</v>
      </c>
      <c r="W2062" s="13">
        <v>-0.76500000000000001</v>
      </c>
      <c r="X2062" s="13">
        <f t="shared" si="545"/>
        <v>14.295</v>
      </c>
      <c r="Y2062" s="13">
        <f t="shared" si="546"/>
        <v>0.6725000000000001</v>
      </c>
      <c r="Z2062" s="13">
        <f t="shared" si="547"/>
        <v>6.3149999999999995</v>
      </c>
      <c r="AA2062" s="13">
        <f t="shared" si="548"/>
        <v>16.810000000000002</v>
      </c>
      <c r="AB2062" s="13">
        <f t="shared" si="549"/>
        <v>-1.84</v>
      </c>
      <c r="AC2062" s="13">
        <f t="shared" si="550"/>
        <v>21.36825</v>
      </c>
      <c r="AD2062" s="13">
        <f t="shared" si="551"/>
        <v>17.8125</v>
      </c>
      <c r="AE2062" s="13">
        <f t="shared" si="552"/>
        <v>474.71537499999999</v>
      </c>
      <c r="AF2062" s="13">
        <f t="shared" si="553"/>
        <v>-91.099949999999993</v>
      </c>
      <c r="AG2062" s="13">
        <f t="shared" si="554"/>
        <v>31.482724999999999</v>
      </c>
      <c r="AH2062" s="13">
        <f t="shared" si="555"/>
        <v>476.73100000000005</v>
      </c>
      <c r="AI2062" s="13">
        <f t="shared" si="556"/>
        <v>-93.115524999999991</v>
      </c>
      <c r="AJ2062" s="13">
        <f t="shared" si="557"/>
        <v>3.1772499999999999</v>
      </c>
      <c r="AK2062" s="13">
        <f t="shared" si="558"/>
        <v>151.30500000000001</v>
      </c>
      <c r="AL2062" s="13">
        <f t="shared" si="559"/>
        <v>-62.1175</v>
      </c>
      <c r="AM2062" s="13">
        <f t="shared" si="560"/>
        <v>170.4675</v>
      </c>
      <c r="AN2062" s="13">
        <f t="shared" si="561"/>
        <v>-20.068750000000001</v>
      </c>
    </row>
    <row r="2063" spans="1:40" x14ac:dyDescent="0.25">
      <c r="A2063" s="10" t="s">
        <v>624</v>
      </c>
      <c r="B2063" s="10" t="s">
        <v>624</v>
      </c>
      <c r="C2063" s="10" t="s">
        <v>27</v>
      </c>
      <c r="D2063" s="10" t="s">
        <v>544</v>
      </c>
      <c r="E2063" s="10" t="s">
        <v>1039</v>
      </c>
      <c r="F2063" s="10" t="s">
        <v>29</v>
      </c>
      <c r="G2063" s="13">
        <v>20.54</v>
      </c>
      <c r="H2063" s="13">
        <v>0.82</v>
      </c>
      <c r="I2063" s="13">
        <v>5.67</v>
      </c>
      <c r="J2063" s="13">
        <v>22.05</v>
      </c>
      <c r="K2063" s="13">
        <v>-0.7</v>
      </c>
      <c r="L2063" s="13">
        <v>14.958</v>
      </c>
      <c r="M2063" s="13">
        <v>22.41</v>
      </c>
      <c r="N2063" s="13">
        <v>504.03370000000001</v>
      </c>
      <c r="O2063" s="13">
        <v>-129.84450000000001</v>
      </c>
      <c r="P2063" s="13">
        <v>10.6333</v>
      </c>
      <c r="Q2063" s="13">
        <v>504.21199999999999</v>
      </c>
      <c r="R2063" s="13">
        <v>-130.02279999999999</v>
      </c>
      <c r="S2063" s="13">
        <v>0.96099999999999997</v>
      </c>
      <c r="T2063" s="13">
        <v>98.47</v>
      </c>
      <c r="U2063" s="13">
        <v>-1.31</v>
      </c>
      <c r="V2063" s="13">
        <v>98.47</v>
      </c>
      <c r="W2063" s="13">
        <v>-0.76500000000000001</v>
      </c>
      <c r="X2063" s="13">
        <f t="shared" si="545"/>
        <v>19.275000000000002</v>
      </c>
      <c r="Y2063" s="13">
        <f t="shared" si="546"/>
        <v>-0.91999999999999982</v>
      </c>
      <c r="Z2063" s="13">
        <f t="shared" si="547"/>
        <v>6.7324999999999999</v>
      </c>
      <c r="AA2063" s="13">
        <f t="shared" si="548"/>
        <v>21.324999999999999</v>
      </c>
      <c r="AB2063" s="13">
        <f t="shared" si="549"/>
        <v>-2.9725000000000001</v>
      </c>
      <c r="AC2063" s="13">
        <f t="shared" si="550"/>
        <v>16.798000000000002</v>
      </c>
      <c r="AD2063" s="13">
        <f t="shared" si="551"/>
        <v>23.009999999999998</v>
      </c>
      <c r="AE2063" s="13">
        <f t="shared" si="552"/>
        <v>516.6595749999999</v>
      </c>
      <c r="AF2063" s="13">
        <f t="shared" si="553"/>
        <v>-139.11562499999999</v>
      </c>
      <c r="AG2063" s="13">
        <f t="shared" si="554"/>
        <v>-3.1101750000000004</v>
      </c>
      <c r="AH2063" s="13">
        <f t="shared" si="555"/>
        <v>516.93052499999999</v>
      </c>
      <c r="AI2063" s="13">
        <f t="shared" si="556"/>
        <v>-139.38659999999999</v>
      </c>
      <c r="AJ2063" s="13">
        <f t="shared" si="557"/>
        <v>-0.27049999999999996</v>
      </c>
      <c r="AK2063" s="13">
        <f t="shared" si="558"/>
        <v>137.62</v>
      </c>
      <c r="AL2063" s="13">
        <f t="shared" si="559"/>
        <v>49.082499999999996</v>
      </c>
      <c r="AM2063" s="13">
        <f t="shared" si="560"/>
        <v>157.38249999999999</v>
      </c>
      <c r="AN2063" s="13">
        <f t="shared" si="561"/>
        <v>18.544249999999998</v>
      </c>
    </row>
    <row r="2064" spans="1:40" x14ac:dyDescent="0.25">
      <c r="A2064" s="10" t="s">
        <v>626</v>
      </c>
      <c r="B2064" s="10" t="s">
        <v>626</v>
      </c>
      <c r="C2064" s="10" t="s">
        <v>27</v>
      </c>
      <c r="D2064" s="10" t="s">
        <v>544</v>
      </c>
      <c r="E2064" s="10" t="s">
        <v>1039</v>
      </c>
      <c r="F2064" s="10" t="s">
        <v>29</v>
      </c>
      <c r="G2064" s="13">
        <v>18.63</v>
      </c>
      <c r="H2064" s="13">
        <v>0.44</v>
      </c>
      <c r="I2064" s="13">
        <v>6.21</v>
      </c>
      <c r="J2064" s="13">
        <v>20.55</v>
      </c>
      <c r="K2064" s="13">
        <v>-1.48</v>
      </c>
      <c r="L2064" s="13">
        <v>17.152000000000001</v>
      </c>
      <c r="M2064" s="13">
        <v>21.33</v>
      </c>
      <c r="N2064" s="13">
        <v>532.51009999999997</v>
      </c>
      <c r="O2064" s="13">
        <v>-129.2509</v>
      </c>
      <c r="P2064" s="13">
        <v>-15.009600000000001</v>
      </c>
      <c r="Q2064" s="13">
        <v>532.85029999999995</v>
      </c>
      <c r="R2064" s="13">
        <v>-129.59119999999999</v>
      </c>
      <c r="S2064" s="13">
        <v>-1.2989999999999999</v>
      </c>
      <c r="T2064" s="13">
        <v>182.25</v>
      </c>
      <c r="U2064" s="13">
        <v>-16.46</v>
      </c>
      <c r="V2064" s="13">
        <v>182.99</v>
      </c>
      <c r="W2064" s="13">
        <v>-5.1589999999999998</v>
      </c>
      <c r="X2064" s="13">
        <f t="shared" si="545"/>
        <v>19.275000000000002</v>
      </c>
      <c r="Y2064" s="13">
        <f t="shared" si="546"/>
        <v>-0.91999999999999982</v>
      </c>
      <c r="Z2064" s="13">
        <f t="shared" si="547"/>
        <v>6.7324999999999999</v>
      </c>
      <c r="AA2064" s="13">
        <f t="shared" si="548"/>
        <v>21.324999999999999</v>
      </c>
      <c r="AB2064" s="13">
        <f t="shared" si="549"/>
        <v>-2.9725000000000001</v>
      </c>
      <c r="AC2064" s="13">
        <f t="shared" si="550"/>
        <v>16.798000000000002</v>
      </c>
      <c r="AD2064" s="13">
        <f t="shared" si="551"/>
        <v>23.009999999999998</v>
      </c>
      <c r="AE2064" s="13">
        <f t="shared" si="552"/>
        <v>516.6595749999999</v>
      </c>
      <c r="AF2064" s="13">
        <f t="shared" si="553"/>
        <v>-139.11562499999999</v>
      </c>
      <c r="AG2064" s="13">
        <f t="shared" si="554"/>
        <v>-3.1101750000000004</v>
      </c>
      <c r="AH2064" s="13">
        <f t="shared" si="555"/>
        <v>516.93052499999999</v>
      </c>
      <c r="AI2064" s="13">
        <f t="shared" si="556"/>
        <v>-139.38659999999999</v>
      </c>
      <c r="AJ2064" s="13">
        <f t="shared" si="557"/>
        <v>-0.27049999999999996</v>
      </c>
      <c r="AK2064" s="13">
        <f t="shared" si="558"/>
        <v>137.62</v>
      </c>
      <c r="AL2064" s="13">
        <f t="shared" si="559"/>
        <v>49.082499999999996</v>
      </c>
      <c r="AM2064" s="13">
        <f t="shared" si="560"/>
        <v>157.38249999999999</v>
      </c>
      <c r="AN2064" s="13">
        <f t="shared" si="561"/>
        <v>18.544249999999998</v>
      </c>
    </row>
    <row r="2065" spans="1:40" x14ac:dyDescent="0.25">
      <c r="A2065" s="10" t="s">
        <v>626</v>
      </c>
      <c r="B2065" s="10" t="s">
        <v>626</v>
      </c>
      <c r="C2065" s="10" t="s">
        <v>27</v>
      </c>
      <c r="D2065" s="10" t="s">
        <v>635</v>
      </c>
      <c r="E2065" s="10" t="s">
        <v>1039</v>
      </c>
      <c r="F2065" s="10" t="s">
        <v>29</v>
      </c>
      <c r="G2065" s="13">
        <v>14</v>
      </c>
      <c r="H2065" s="13">
        <v>-0.49</v>
      </c>
      <c r="I2065" s="13">
        <v>6.23</v>
      </c>
      <c r="J2065" s="13">
        <v>16.309999999999999</v>
      </c>
      <c r="K2065" s="13">
        <v>-2.8</v>
      </c>
      <c r="L2065" s="13">
        <v>20.346</v>
      </c>
      <c r="M2065" s="13">
        <v>17.88</v>
      </c>
      <c r="N2065" s="13">
        <v>493.43939999999998</v>
      </c>
      <c r="O2065" s="13">
        <v>-115.26609999999999</v>
      </c>
      <c r="P2065" s="13">
        <v>45.152299999999997</v>
      </c>
      <c r="Q2065" s="13">
        <v>496.77050000000003</v>
      </c>
      <c r="R2065" s="13">
        <v>-118.5971</v>
      </c>
      <c r="S2065" s="13">
        <v>4.2190000000000003</v>
      </c>
      <c r="T2065" s="13">
        <v>182.25</v>
      </c>
      <c r="U2065" s="13">
        <v>-16.46</v>
      </c>
      <c r="V2065" s="13">
        <v>182.99</v>
      </c>
      <c r="W2065" s="13">
        <v>-5.1589999999999998</v>
      </c>
      <c r="X2065" s="13">
        <f t="shared" si="545"/>
        <v>14.295</v>
      </c>
      <c r="Y2065" s="13">
        <f t="shared" si="546"/>
        <v>0.6725000000000001</v>
      </c>
      <c r="Z2065" s="13">
        <f t="shared" si="547"/>
        <v>6.3149999999999995</v>
      </c>
      <c r="AA2065" s="13">
        <f t="shared" si="548"/>
        <v>16.810000000000002</v>
      </c>
      <c r="AB2065" s="13">
        <f t="shared" si="549"/>
        <v>-1.84</v>
      </c>
      <c r="AC2065" s="13">
        <f t="shared" si="550"/>
        <v>21.36825</v>
      </c>
      <c r="AD2065" s="13">
        <f t="shared" si="551"/>
        <v>17.8125</v>
      </c>
      <c r="AE2065" s="13">
        <f t="shared" si="552"/>
        <v>474.71537499999999</v>
      </c>
      <c r="AF2065" s="13">
        <f t="shared" si="553"/>
        <v>-91.099949999999993</v>
      </c>
      <c r="AG2065" s="13">
        <f t="shared" si="554"/>
        <v>31.482724999999999</v>
      </c>
      <c r="AH2065" s="13">
        <f t="shared" si="555"/>
        <v>476.73100000000005</v>
      </c>
      <c r="AI2065" s="13">
        <f t="shared" si="556"/>
        <v>-93.115524999999991</v>
      </c>
      <c r="AJ2065" s="13">
        <f t="shared" si="557"/>
        <v>3.1772499999999999</v>
      </c>
      <c r="AK2065" s="13">
        <f t="shared" si="558"/>
        <v>151.30500000000001</v>
      </c>
      <c r="AL2065" s="13">
        <f t="shared" si="559"/>
        <v>-62.1175</v>
      </c>
      <c r="AM2065" s="13">
        <f t="shared" si="560"/>
        <v>170.4675</v>
      </c>
      <c r="AN2065" s="13">
        <f t="shared" si="561"/>
        <v>-20.068750000000001</v>
      </c>
    </row>
    <row r="2066" spans="1:40" x14ac:dyDescent="0.25">
      <c r="A2066" s="10" t="s">
        <v>626</v>
      </c>
      <c r="B2066" s="10" t="s">
        <v>626</v>
      </c>
      <c r="C2066" s="10" t="s">
        <v>27</v>
      </c>
      <c r="D2066" s="10" t="s">
        <v>636</v>
      </c>
      <c r="E2066" s="10" t="s">
        <v>1039</v>
      </c>
      <c r="F2066" s="10" t="s">
        <v>29</v>
      </c>
      <c r="G2066" s="13">
        <v>14.97</v>
      </c>
      <c r="H2066" s="13">
        <v>4.3499999999999996</v>
      </c>
      <c r="I2066" s="13">
        <v>8.02</v>
      </c>
      <c r="J2066" s="13">
        <v>19.27</v>
      </c>
      <c r="K2066" s="13">
        <v>4.3639999999999998E-2</v>
      </c>
      <c r="L2066" s="13">
        <v>28.233000000000001</v>
      </c>
      <c r="M2066" s="13">
        <v>19.25</v>
      </c>
      <c r="N2066" s="13">
        <v>654.85699999999997</v>
      </c>
      <c r="O2066" s="13">
        <v>-160.26840000000001</v>
      </c>
      <c r="P2066" s="13">
        <v>81.942400000000006</v>
      </c>
      <c r="Q2066" s="13">
        <v>663.01279999999997</v>
      </c>
      <c r="R2066" s="13">
        <v>-168.42429999999999</v>
      </c>
      <c r="S2066" s="13">
        <v>5.6840000000000002</v>
      </c>
      <c r="T2066" s="13">
        <v>182.25</v>
      </c>
      <c r="U2066" s="13">
        <v>-16.46</v>
      </c>
      <c r="V2066" s="13">
        <v>182.99</v>
      </c>
      <c r="W2066" s="13">
        <v>-5.1589999999999998</v>
      </c>
      <c r="X2066" s="13">
        <f t="shared" si="545"/>
        <v>13.795</v>
      </c>
      <c r="Y2066" s="13">
        <f t="shared" si="546"/>
        <v>4.5274999999999999</v>
      </c>
      <c r="Z2066" s="13">
        <f t="shared" si="547"/>
        <v>7.1074999999999999</v>
      </c>
      <c r="AA2066" s="13">
        <f t="shared" si="548"/>
        <v>17.657499999999999</v>
      </c>
      <c r="AB2066" s="13">
        <f t="shared" si="549"/>
        <v>0.66840999999999995</v>
      </c>
      <c r="AC2066" s="13">
        <f t="shared" si="550"/>
        <v>28.40475</v>
      </c>
      <c r="AD2066" s="13">
        <f t="shared" si="551"/>
        <v>17.36</v>
      </c>
      <c r="AE2066" s="13">
        <f t="shared" si="552"/>
        <v>702.22395000000006</v>
      </c>
      <c r="AF2066" s="13">
        <f t="shared" si="553"/>
        <v>-122.26842499999999</v>
      </c>
      <c r="AG2066" s="13">
        <f t="shared" si="554"/>
        <v>92.190050000000014</v>
      </c>
      <c r="AH2066" s="13">
        <f t="shared" si="555"/>
        <v>712.60114999999996</v>
      </c>
      <c r="AI2066" s="13">
        <f t="shared" si="556"/>
        <v>-132.64567500000001</v>
      </c>
      <c r="AJ2066" s="13">
        <f t="shared" si="557"/>
        <v>6.3242500000000001</v>
      </c>
      <c r="AK2066" s="13">
        <f t="shared" si="558"/>
        <v>233.9425</v>
      </c>
      <c r="AL2066" s="13">
        <f t="shared" si="559"/>
        <v>-101.9875</v>
      </c>
      <c r="AM2066" s="13">
        <f t="shared" si="560"/>
        <v>261.3</v>
      </c>
      <c r="AN2066" s="13">
        <f t="shared" si="561"/>
        <v>-20.722250000000003</v>
      </c>
    </row>
    <row r="2067" spans="1:40" x14ac:dyDescent="0.25">
      <c r="A2067" s="10" t="s">
        <v>626</v>
      </c>
      <c r="B2067" s="10" t="s">
        <v>626</v>
      </c>
      <c r="C2067" s="10" t="s">
        <v>27</v>
      </c>
      <c r="D2067" s="10" t="s">
        <v>545</v>
      </c>
      <c r="E2067" s="10" t="s">
        <v>1039</v>
      </c>
      <c r="F2067" s="10" t="s">
        <v>29</v>
      </c>
      <c r="G2067" s="13">
        <v>19.600000000000001</v>
      </c>
      <c r="H2067" s="13">
        <v>5.27</v>
      </c>
      <c r="I2067" s="13">
        <v>7.99</v>
      </c>
      <c r="J2067" s="13">
        <v>23.17</v>
      </c>
      <c r="K2067" s="13">
        <v>1.7</v>
      </c>
      <c r="L2067" s="13">
        <v>24.062999999999999</v>
      </c>
      <c r="M2067" s="13">
        <v>22.37</v>
      </c>
      <c r="N2067" s="13">
        <v>693.30780000000004</v>
      </c>
      <c r="O2067" s="13">
        <v>-173.62629999999999</v>
      </c>
      <c r="P2067" s="13">
        <v>21.7805</v>
      </c>
      <c r="Q2067" s="13">
        <v>693.8546</v>
      </c>
      <c r="R2067" s="13">
        <v>-174.17320000000001</v>
      </c>
      <c r="S2067" s="13">
        <v>1.4379999999999999</v>
      </c>
      <c r="T2067" s="13">
        <v>182.25</v>
      </c>
      <c r="U2067" s="13">
        <v>-16.46</v>
      </c>
      <c r="V2067" s="13">
        <v>182.99</v>
      </c>
      <c r="W2067" s="13">
        <v>-5.1589999999999998</v>
      </c>
      <c r="X2067" s="13">
        <f t="shared" si="545"/>
        <v>19.024999999999999</v>
      </c>
      <c r="Y2067" s="13">
        <f t="shared" si="546"/>
        <v>4.1674999999999995</v>
      </c>
      <c r="Z2067" s="13">
        <f t="shared" si="547"/>
        <v>7.5749999999999993</v>
      </c>
      <c r="AA2067" s="13">
        <f t="shared" si="548"/>
        <v>22.234999999999999</v>
      </c>
      <c r="AB2067" s="13">
        <f t="shared" si="549"/>
        <v>0.95750000000000002</v>
      </c>
      <c r="AC2067" s="13">
        <f t="shared" si="550"/>
        <v>22.751249999999999</v>
      </c>
      <c r="AD2067" s="13">
        <f t="shared" si="551"/>
        <v>21.775000000000002</v>
      </c>
      <c r="AE2067" s="13">
        <f t="shared" si="552"/>
        <v>722.19062500000007</v>
      </c>
      <c r="AF2067" s="13">
        <f t="shared" si="553"/>
        <v>-176.05824999999999</v>
      </c>
      <c r="AG2067" s="13">
        <f t="shared" si="554"/>
        <v>11.236849999999999</v>
      </c>
      <c r="AH2067" s="13">
        <f t="shared" si="555"/>
        <v>722.42169999999999</v>
      </c>
      <c r="AI2067" s="13">
        <f t="shared" si="556"/>
        <v>-176.28940000000003</v>
      </c>
      <c r="AJ2067" s="13">
        <f t="shared" si="557"/>
        <v>0.71449999999999991</v>
      </c>
      <c r="AK2067" s="13">
        <f t="shared" si="558"/>
        <v>205.19749999999999</v>
      </c>
      <c r="AL2067" s="13">
        <f t="shared" si="559"/>
        <v>41.919999999999987</v>
      </c>
      <c r="AM2067" s="13">
        <f t="shared" si="560"/>
        <v>222.0975</v>
      </c>
      <c r="AN2067" s="13">
        <f t="shared" si="561"/>
        <v>10.831000000000001</v>
      </c>
    </row>
    <row r="2068" spans="1:40" x14ac:dyDescent="0.25">
      <c r="A2068" s="10" t="s">
        <v>627</v>
      </c>
      <c r="B2068" s="10" t="s">
        <v>627</v>
      </c>
      <c r="C2068" s="10" t="s">
        <v>27</v>
      </c>
      <c r="D2068" s="10" t="s">
        <v>545</v>
      </c>
      <c r="E2068" s="10" t="s">
        <v>1039</v>
      </c>
      <c r="F2068" s="10" t="s">
        <v>29</v>
      </c>
      <c r="G2068" s="13">
        <v>18.86</v>
      </c>
      <c r="H2068" s="13">
        <v>5.13</v>
      </c>
      <c r="I2068" s="13">
        <v>8.36</v>
      </c>
      <c r="J2068" s="13">
        <v>22.82</v>
      </c>
      <c r="K2068" s="13">
        <v>1.17</v>
      </c>
      <c r="L2068" s="13">
        <v>25.297000000000001</v>
      </c>
      <c r="M2068" s="13">
        <v>22.25</v>
      </c>
      <c r="N2068" s="13">
        <v>752.83050000000003</v>
      </c>
      <c r="O2068" s="13">
        <v>-171.78450000000001</v>
      </c>
      <c r="P2068" s="13">
        <v>9.5721000000000007</v>
      </c>
      <c r="Q2068" s="13">
        <v>752.92960000000005</v>
      </c>
      <c r="R2068" s="13">
        <v>-171.8836</v>
      </c>
      <c r="S2068" s="13">
        <v>0.59299999999999997</v>
      </c>
      <c r="T2068" s="13">
        <v>234.16</v>
      </c>
      <c r="U2068" s="13">
        <v>-47.89</v>
      </c>
      <c r="V2068" s="13">
        <v>239.01</v>
      </c>
      <c r="W2068" s="13">
        <v>-11.558999999999999</v>
      </c>
      <c r="X2068" s="13">
        <f t="shared" si="545"/>
        <v>19.024999999999999</v>
      </c>
      <c r="Y2068" s="13">
        <f t="shared" si="546"/>
        <v>4.1674999999999995</v>
      </c>
      <c r="Z2068" s="13">
        <f t="shared" si="547"/>
        <v>7.5749999999999993</v>
      </c>
      <c r="AA2068" s="13">
        <f t="shared" si="548"/>
        <v>22.234999999999999</v>
      </c>
      <c r="AB2068" s="13">
        <f t="shared" si="549"/>
        <v>0.95750000000000002</v>
      </c>
      <c r="AC2068" s="13">
        <f t="shared" si="550"/>
        <v>22.751249999999999</v>
      </c>
      <c r="AD2068" s="13">
        <f t="shared" si="551"/>
        <v>21.775000000000002</v>
      </c>
      <c r="AE2068" s="13">
        <f t="shared" si="552"/>
        <v>722.19062500000007</v>
      </c>
      <c r="AF2068" s="13">
        <f t="shared" si="553"/>
        <v>-176.05824999999999</v>
      </c>
      <c r="AG2068" s="13">
        <f t="shared" si="554"/>
        <v>11.236849999999999</v>
      </c>
      <c r="AH2068" s="13">
        <f t="shared" si="555"/>
        <v>722.42169999999999</v>
      </c>
      <c r="AI2068" s="13">
        <f t="shared" si="556"/>
        <v>-176.28940000000003</v>
      </c>
      <c r="AJ2068" s="13">
        <f t="shared" si="557"/>
        <v>0.71449999999999991</v>
      </c>
      <c r="AK2068" s="13">
        <f t="shared" si="558"/>
        <v>205.19749999999999</v>
      </c>
      <c r="AL2068" s="13">
        <f t="shared" si="559"/>
        <v>41.919999999999987</v>
      </c>
      <c r="AM2068" s="13">
        <f t="shared" si="560"/>
        <v>222.0975</v>
      </c>
      <c r="AN2068" s="13">
        <f t="shared" si="561"/>
        <v>10.831000000000001</v>
      </c>
    </row>
    <row r="2069" spans="1:40" x14ac:dyDescent="0.25">
      <c r="A2069" s="10" t="s">
        <v>627</v>
      </c>
      <c r="B2069" s="10" t="s">
        <v>627</v>
      </c>
      <c r="C2069" s="10" t="s">
        <v>27</v>
      </c>
      <c r="D2069" s="10" t="s">
        <v>636</v>
      </c>
      <c r="E2069" s="10" t="s">
        <v>1039</v>
      </c>
      <c r="F2069" s="10" t="s">
        <v>29</v>
      </c>
      <c r="G2069" s="13">
        <v>12.45</v>
      </c>
      <c r="H2069" s="13">
        <v>3.84</v>
      </c>
      <c r="I2069" s="13">
        <v>7.82</v>
      </c>
      <c r="J2069" s="13">
        <v>17.07</v>
      </c>
      <c r="K2069" s="13">
        <v>-0.78</v>
      </c>
      <c r="L2069" s="13">
        <v>30.588000000000001</v>
      </c>
      <c r="M2069" s="13">
        <v>17.47</v>
      </c>
      <c r="N2069" s="13">
        <v>747.5951</v>
      </c>
      <c r="O2069" s="13">
        <v>-131.65799999999999</v>
      </c>
      <c r="P2069" s="13">
        <v>94.189300000000003</v>
      </c>
      <c r="Q2069" s="13">
        <v>757.57190000000003</v>
      </c>
      <c r="R2069" s="13">
        <v>-141.63480000000001</v>
      </c>
      <c r="S2069" s="13">
        <v>6.0460000000000003</v>
      </c>
      <c r="T2069" s="13">
        <v>234.16</v>
      </c>
      <c r="U2069" s="13">
        <v>-47.89</v>
      </c>
      <c r="V2069" s="13">
        <v>239.01</v>
      </c>
      <c r="W2069" s="13">
        <v>-11.558999999999999</v>
      </c>
      <c r="X2069" s="13">
        <f t="shared" si="545"/>
        <v>13.795</v>
      </c>
      <c r="Y2069" s="13">
        <f t="shared" si="546"/>
        <v>4.5274999999999999</v>
      </c>
      <c r="Z2069" s="13">
        <f t="shared" si="547"/>
        <v>7.1074999999999999</v>
      </c>
      <c r="AA2069" s="13">
        <f t="shared" si="548"/>
        <v>17.657499999999999</v>
      </c>
      <c r="AB2069" s="13">
        <f t="shared" si="549"/>
        <v>0.66840999999999995</v>
      </c>
      <c r="AC2069" s="13">
        <f t="shared" si="550"/>
        <v>28.40475</v>
      </c>
      <c r="AD2069" s="13">
        <f t="shared" si="551"/>
        <v>17.36</v>
      </c>
      <c r="AE2069" s="13">
        <f t="shared" si="552"/>
        <v>702.22395000000006</v>
      </c>
      <c r="AF2069" s="13">
        <f t="shared" si="553"/>
        <v>-122.26842499999999</v>
      </c>
      <c r="AG2069" s="13">
        <f t="shared" si="554"/>
        <v>92.190050000000014</v>
      </c>
      <c r="AH2069" s="13">
        <f t="shared" si="555"/>
        <v>712.60114999999996</v>
      </c>
      <c r="AI2069" s="13">
        <f t="shared" si="556"/>
        <v>-132.64567500000001</v>
      </c>
      <c r="AJ2069" s="13">
        <f t="shared" si="557"/>
        <v>6.3242500000000001</v>
      </c>
      <c r="AK2069" s="13">
        <f t="shared" si="558"/>
        <v>233.9425</v>
      </c>
      <c r="AL2069" s="13">
        <f t="shared" si="559"/>
        <v>-101.9875</v>
      </c>
      <c r="AM2069" s="13">
        <f t="shared" si="560"/>
        <v>261.3</v>
      </c>
      <c r="AN2069" s="13">
        <f t="shared" si="561"/>
        <v>-20.722250000000003</v>
      </c>
    </row>
    <row r="2070" spans="1:40" x14ac:dyDescent="0.25">
      <c r="A2070" s="10" t="s">
        <v>627</v>
      </c>
      <c r="B2070" s="10" t="s">
        <v>627</v>
      </c>
      <c r="C2070" s="10" t="s">
        <v>27</v>
      </c>
      <c r="D2070" s="10" t="s">
        <v>634</v>
      </c>
      <c r="E2070" s="10" t="s">
        <v>1039</v>
      </c>
      <c r="F2070" s="10" t="s">
        <v>29</v>
      </c>
      <c r="G2070" s="13">
        <v>13.37</v>
      </c>
      <c r="H2070" s="13">
        <v>8.43</v>
      </c>
      <c r="I2070" s="13">
        <v>6.22</v>
      </c>
      <c r="J2070" s="13">
        <v>17.600000000000001</v>
      </c>
      <c r="K2070" s="13">
        <v>4.2</v>
      </c>
      <c r="L2070" s="13">
        <v>34.188000000000002</v>
      </c>
      <c r="M2070" s="13">
        <v>15.92</v>
      </c>
      <c r="N2070" s="13">
        <v>954.95090000000005</v>
      </c>
      <c r="O2070" s="13">
        <v>-198.7628</v>
      </c>
      <c r="P2070" s="13">
        <v>105.5549</v>
      </c>
      <c r="Q2070" s="13">
        <v>964.52880000000005</v>
      </c>
      <c r="R2070" s="13">
        <v>-208.3407</v>
      </c>
      <c r="S2070" s="13">
        <v>5.1849999999999996</v>
      </c>
      <c r="T2070" s="13">
        <v>234.16</v>
      </c>
      <c r="U2070" s="13">
        <v>-47.89</v>
      </c>
      <c r="V2070" s="13">
        <v>239.01</v>
      </c>
      <c r="W2070" s="13">
        <v>-11.558999999999999</v>
      </c>
      <c r="X2070" s="13">
        <f t="shared" si="545"/>
        <v>12.82</v>
      </c>
      <c r="Y2070" s="13">
        <f t="shared" si="546"/>
        <v>8.2724999999999991</v>
      </c>
      <c r="Z2070" s="13">
        <f t="shared" si="547"/>
        <v>6.2175000000000002</v>
      </c>
      <c r="AA2070" s="13">
        <f t="shared" si="548"/>
        <v>17.1675</v>
      </c>
      <c r="AB2070" s="13">
        <f t="shared" si="549"/>
        <v>3.92</v>
      </c>
      <c r="AC2070" s="13">
        <f t="shared" si="550"/>
        <v>34.97175</v>
      </c>
      <c r="AD2070" s="13">
        <f t="shared" si="551"/>
        <v>15.5875</v>
      </c>
      <c r="AE2070" s="13">
        <f t="shared" si="552"/>
        <v>1013.9173749999999</v>
      </c>
      <c r="AF2070" s="13">
        <f t="shared" si="553"/>
        <v>-188.052075</v>
      </c>
      <c r="AG2070" s="13">
        <f t="shared" si="554"/>
        <v>112.90270000000001</v>
      </c>
      <c r="AH2070" s="13">
        <f t="shared" si="555"/>
        <v>1024.4524999999999</v>
      </c>
      <c r="AI2070" s="13">
        <f t="shared" si="556"/>
        <v>-198.5872</v>
      </c>
      <c r="AJ2070" s="13">
        <f t="shared" si="557"/>
        <v>5.3209999999999997</v>
      </c>
      <c r="AK2070" s="13">
        <f t="shared" si="558"/>
        <v>259.26499999999999</v>
      </c>
      <c r="AL2070" s="13">
        <f t="shared" si="559"/>
        <v>-169.71250000000001</v>
      </c>
      <c r="AM2070" s="13">
        <f t="shared" si="560"/>
        <v>319.33</v>
      </c>
      <c r="AN2070" s="13">
        <f t="shared" si="561"/>
        <v>-29.52375</v>
      </c>
    </row>
    <row r="2071" spans="1:40" x14ac:dyDescent="0.25">
      <c r="A2071" s="10" t="s">
        <v>627</v>
      </c>
      <c r="B2071" s="10" t="s">
        <v>627</v>
      </c>
      <c r="C2071" s="10" t="s">
        <v>27</v>
      </c>
      <c r="D2071" s="10" t="s">
        <v>546</v>
      </c>
      <c r="E2071" s="10" t="s">
        <v>1039</v>
      </c>
      <c r="F2071" s="10" t="s">
        <v>29</v>
      </c>
      <c r="G2071" s="13">
        <v>19.78</v>
      </c>
      <c r="H2071" s="13">
        <v>9.7100000000000009</v>
      </c>
      <c r="I2071" s="13">
        <v>6.77</v>
      </c>
      <c r="J2071" s="13">
        <v>23.18</v>
      </c>
      <c r="K2071" s="13">
        <v>6.32</v>
      </c>
      <c r="L2071" s="13">
        <v>26.677</v>
      </c>
      <c r="M2071" s="13">
        <v>20.76</v>
      </c>
      <c r="N2071" s="13">
        <v>959.46690000000001</v>
      </c>
      <c r="O2071" s="13">
        <v>-238.2132</v>
      </c>
      <c r="P2071" s="13">
        <v>20.937799999999999</v>
      </c>
      <c r="Q2071" s="13">
        <v>959.83280000000002</v>
      </c>
      <c r="R2071" s="13">
        <v>-238.57919999999999</v>
      </c>
      <c r="S2071" s="13">
        <v>1.0009999999999999</v>
      </c>
      <c r="T2071" s="13">
        <v>234.16</v>
      </c>
      <c r="U2071" s="13">
        <v>-47.89</v>
      </c>
      <c r="V2071" s="13">
        <v>239.01</v>
      </c>
      <c r="W2071" s="13">
        <v>-11.558999999999999</v>
      </c>
      <c r="X2071" s="13">
        <f t="shared" si="545"/>
        <v>18.172499999999999</v>
      </c>
      <c r="Y2071" s="13">
        <f t="shared" si="546"/>
        <v>9.1849999999999987</v>
      </c>
      <c r="Z2071" s="13">
        <f t="shared" si="547"/>
        <v>7.6050000000000004</v>
      </c>
      <c r="AA2071" s="13">
        <f t="shared" si="548"/>
        <v>22.532499999999999</v>
      </c>
      <c r="AB2071" s="13">
        <f t="shared" si="549"/>
        <v>4.8250000000000002</v>
      </c>
      <c r="AC2071" s="13">
        <f t="shared" si="550"/>
        <v>29.644999999999996</v>
      </c>
      <c r="AD2071" s="13">
        <f t="shared" si="551"/>
        <v>20.5825</v>
      </c>
      <c r="AE2071" s="13">
        <f t="shared" si="552"/>
        <v>995.54387499999996</v>
      </c>
      <c r="AF2071" s="13">
        <f t="shared" si="553"/>
        <v>-239.224425</v>
      </c>
      <c r="AG2071" s="13">
        <f t="shared" si="554"/>
        <v>13.698325000000001</v>
      </c>
      <c r="AH2071" s="13">
        <f t="shared" si="555"/>
        <v>995.73907499999996</v>
      </c>
      <c r="AI2071" s="13">
        <f t="shared" si="556"/>
        <v>-239.41967500000001</v>
      </c>
      <c r="AJ2071" s="13">
        <f t="shared" si="557"/>
        <v>0.6419999999999999</v>
      </c>
      <c r="AK2071" s="13">
        <f t="shared" si="558"/>
        <v>222.8175</v>
      </c>
      <c r="AL2071" s="13">
        <f t="shared" si="559"/>
        <v>33.950000000000003</v>
      </c>
      <c r="AM2071" s="13">
        <f t="shared" si="560"/>
        <v>247.815</v>
      </c>
      <c r="AN2071" s="13">
        <f t="shared" si="561"/>
        <v>7.365750000000002</v>
      </c>
    </row>
    <row r="2072" spans="1:40" x14ac:dyDescent="0.25">
      <c r="A2072" s="10" t="s">
        <v>628</v>
      </c>
      <c r="B2072" s="10" t="s">
        <v>628</v>
      </c>
      <c r="C2072" s="10" t="s">
        <v>27</v>
      </c>
      <c r="D2072" s="10" t="s">
        <v>263</v>
      </c>
      <c r="E2072" s="10" t="s">
        <v>1039</v>
      </c>
      <c r="F2072" s="10" t="s">
        <v>29</v>
      </c>
      <c r="G2072" s="13">
        <v>13.94</v>
      </c>
      <c r="H2072" s="13">
        <v>-1.41</v>
      </c>
      <c r="I2072" s="13">
        <v>4.8600000000000003</v>
      </c>
      <c r="J2072" s="13">
        <v>15.35</v>
      </c>
      <c r="K2072" s="13">
        <v>-2.82</v>
      </c>
      <c r="L2072" s="13">
        <v>16.16</v>
      </c>
      <c r="M2072" s="13">
        <v>16.940000000000001</v>
      </c>
      <c r="N2072" s="13">
        <v>373.58839999999998</v>
      </c>
      <c r="O2072" s="13">
        <v>-71.281400000000005</v>
      </c>
      <c r="P2072" s="13">
        <v>-51.962000000000003</v>
      </c>
      <c r="Q2072" s="13">
        <v>379.57709999999997</v>
      </c>
      <c r="R2072" s="13">
        <v>-77.27</v>
      </c>
      <c r="S2072" s="13">
        <v>-6.5739999999999998</v>
      </c>
      <c r="T2072" s="13">
        <v>104.91</v>
      </c>
      <c r="U2072" s="13">
        <v>-99.58</v>
      </c>
      <c r="V2072" s="13">
        <v>144.65</v>
      </c>
      <c r="W2072" s="13">
        <v>-43.509</v>
      </c>
      <c r="X2072" s="13">
        <f t="shared" si="545"/>
        <v>14.114999999999998</v>
      </c>
      <c r="Y2072" s="13">
        <f t="shared" si="546"/>
        <v>-2.5325000000000002</v>
      </c>
      <c r="Z2072" s="13">
        <f t="shared" si="547"/>
        <v>5.1849999999999996</v>
      </c>
      <c r="AA2072" s="13">
        <f t="shared" si="548"/>
        <v>15.605</v>
      </c>
      <c r="AB2072" s="13">
        <f t="shared" si="549"/>
        <v>-4.0175000000000001</v>
      </c>
      <c r="AC2072" s="13">
        <f t="shared" si="550"/>
        <v>15.928249999999998</v>
      </c>
      <c r="AD2072" s="13">
        <f t="shared" si="551"/>
        <v>17.984999999999999</v>
      </c>
      <c r="AE2072" s="13">
        <f t="shared" si="552"/>
        <v>375.70627500000001</v>
      </c>
      <c r="AF2072" s="13">
        <f t="shared" si="553"/>
        <v>-102.70139999999999</v>
      </c>
      <c r="AG2072" s="13">
        <f t="shared" si="554"/>
        <v>-41.741075000000002</v>
      </c>
      <c r="AH2072" s="13">
        <f t="shared" si="555"/>
        <v>379.57835</v>
      </c>
      <c r="AI2072" s="13">
        <f t="shared" si="556"/>
        <v>-106.573425</v>
      </c>
      <c r="AJ2072" s="13">
        <f t="shared" si="557"/>
        <v>-4.9565000000000001</v>
      </c>
      <c r="AK2072" s="13">
        <f t="shared" si="558"/>
        <v>51.734999999999999</v>
      </c>
      <c r="AL2072" s="13">
        <f t="shared" si="559"/>
        <v>-54.82</v>
      </c>
      <c r="AM2072" s="13">
        <f t="shared" si="560"/>
        <v>92.952500000000001</v>
      </c>
      <c r="AN2072" s="13">
        <f t="shared" si="561"/>
        <v>-38.695750000000004</v>
      </c>
    </row>
    <row r="2073" spans="1:40" x14ac:dyDescent="0.25">
      <c r="A2073" s="10" t="s">
        <v>628</v>
      </c>
      <c r="B2073" s="10" t="s">
        <v>628</v>
      </c>
      <c r="C2073" s="10" t="s">
        <v>27</v>
      </c>
      <c r="D2073" s="10" t="s">
        <v>268</v>
      </c>
      <c r="E2073" s="10" t="s">
        <v>1039</v>
      </c>
      <c r="F2073" s="10" t="s">
        <v>29</v>
      </c>
      <c r="G2073" s="13">
        <v>10.07</v>
      </c>
      <c r="H2073" s="13">
        <v>-2.19</v>
      </c>
      <c r="I2073" s="13">
        <v>5.31</v>
      </c>
      <c r="J2073" s="13">
        <v>12.06</v>
      </c>
      <c r="K2073" s="13">
        <v>-4.17</v>
      </c>
      <c r="L2073" s="13">
        <v>20.457999999999998</v>
      </c>
      <c r="M2073" s="13">
        <v>14.59</v>
      </c>
      <c r="N2073" s="13">
        <v>283.29289999999997</v>
      </c>
      <c r="O2073" s="13">
        <v>11.7288</v>
      </c>
      <c r="P2073" s="13">
        <v>-49.076000000000001</v>
      </c>
      <c r="Q2073" s="13">
        <v>291.8895</v>
      </c>
      <c r="R2073" s="13">
        <v>3.1320999999999999</v>
      </c>
      <c r="S2073" s="13">
        <v>-9.9359999999999999</v>
      </c>
      <c r="T2073" s="13">
        <v>104.91</v>
      </c>
      <c r="U2073" s="13">
        <v>-99.58</v>
      </c>
      <c r="V2073" s="13">
        <v>144.65</v>
      </c>
      <c r="W2073" s="13">
        <v>-43.509</v>
      </c>
      <c r="X2073" s="13">
        <f t="shared" si="545"/>
        <v>10.145</v>
      </c>
      <c r="Y2073" s="13">
        <f t="shared" si="546"/>
        <v>-1.10836</v>
      </c>
      <c r="Z2073" s="13">
        <f t="shared" si="547"/>
        <v>5.24</v>
      </c>
      <c r="AA2073" s="13">
        <f t="shared" si="548"/>
        <v>12.2425</v>
      </c>
      <c r="AB2073" s="13">
        <f t="shared" si="549"/>
        <v>-3.2050000000000001</v>
      </c>
      <c r="AC2073" s="13">
        <f t="shared" si="550"/>
        <v>21.422750000000001</v>
      </c>
      <c r="AD2073" s="13">
        <f t="shared" si="551"/>
        <v>14.135000000000002</v>
      </c>
      <c r="AE2073" s="13">
        <f t="shared" si="552"/>
        <v>298.2944</v>
      </c>
      <c r="AF2073" s="13">
        <f t="shared" si="553"/>
        <v>59.766450000000006</v>
      </c>
      <c r="AG2073" s="13">
        <f t="shared" si="554"/>
        <v>-56.944950000000006</v>
      </c>
      <c r="AH2073" s="13">
        <f t="shared" si="555"/>
        <v>311.49439999999998</v>
      </c>
      <c r="AI2073" s="13">
        <f t="shared" si="556"/>
        <v>46.566424999999995</v>
      </c>
      <c r="AJ2073" s="13">
        <f t="shared" si="557"/>
        <v>-12.9465</v>
      </c>
      <c r="AK2073" s="13">
        <f t="shared" si="558"/>
        <v>37.629999999999995</v>
      </c>
      <c r="AL2073" s="13">
        <f t="shared" si="559"/>
        <v>-138.23750000000001</v>
      </c>
      <c r="AM2073" s="13">
        <f t="shared" si="560"/>
        <v>160.66749999999999</v>
      </c>
      <c r="AN2073" s="13">
        <f t="shared" si="561"/>
        <v>-74.973500000000001</v>
      </c>
    </row>
    <row r="2074" spans="1:40" x14ac:dyDescent="0.25">
      <c r="A2074" s="10" t="s">
        <v>628</v>
      </c>
      <c r="B2074" s="10" t="s">
        <v>628</v>
      </c>
      <c r="C2074" s="10" t="s">
        <v>27</v>
      </c>
      <c r="D2074" s="10" t="s">
        <v>637</v>
      </c>
      <c r="E2074" s="10" t="s">
        <v>1039</v>
      </c>
      <c r="F2074" s="10" t="s">
        <v>29</v>
      </c>
      <c r="G2074" s="13">
        <v>10.72</v>
      </c>
      <c r="H2074" s="13">
        <v>1.06</v>
      </c>
      <c r="I2074" s="13">
        <v>6.85</v>
      </c>
      <c r="J2074" s="13">
        <v>14.28</v>
      </c>
      <c r="K2074" s="13">
        <v>-2.5</v>
      </c>
      <c r="L2074" s="13">
        <v>27.405999999999999</v>
      </c>
      <c r="M2074" s="13">
        <v>15.67</v>
      </c>
      <c r="N2074" s="13">
        <v>376.27480000000003</v>
      </c>
      <c r="O2074" s="13">
        <v>26.2743</v>
      </c>
      <c r="P2074" s="13">
        <v>45.416800000000002</v>
      </c>
      <c r="Q2074" s="13">
        <v>382.07220000000001</v>
      </c>
      <c r="R2074" s="13">
        <v>20.477</v>
      </c>
      <c r="S2074" s="13">
        <v>7.274</v>
      </c>
      <c r="T2074" s="13">
        <v>104.91</v>
      </c>
      <c r="U2074" s="13">
        <v>-99.58</v>
      </c>
      <c r="V2074" s="13">
        <v>144.65</v>
      </c>
      <c r="W2074" s="13">
        <v>-43.509</v>
      </c>
      <c r="X2074" s="13">
        <f t="shared" si="545"/>
        <v>10.0025</v>
      </c>
      <c r="Y2074" s="13">
        <f t="shared" si="546"/>
        <v>1.4575</v>
      </c>
      <c r="Z2074" s="13">
        <f t="shared" si="547"/>
        <v>6.2275000000000009</v>
      </c>
      <c r="AA2074" s="13">
        <f t="shared" si="548"/>
        <v>13.2875</v>
      </c>
      <c r="AB2074" s="13">
        <f t="shared" si="549"/>
        <v>-1.8274999999999997</v>
      </c>
      <c r="AC2074" s="13">
        <f t="shared" si="550"/>
        <v>27.766750000000002</v>
      </c>
      <c r="AD2074" s="13">
        <f t="shared" si="551"/>
        <v>14.309999999999999</v>
      </c>
      <c r="AE2074" s="13">
        <f t="shared" si="552"/>
        <v>396.86385000000001</v>
      </c>
      <c r="AF2074" s="13">
        <f t="shared" si="553"/>
        <v>77.58959999999999</v>
      </c>
      <c r="AG2074" s="13">
        <f t="shared" si="554"/>
        <v>55.482774999999997</v>
      </c>
      <c r="AH2074" s="13">
        <f t="shared" si="555"/>
        <v>406.43567500000006</v>
      </c>
      <c r="AI2074" s="13">
        <f t="shared" si="556"/>
        <v>68.017825000000002</v>
      </c>
      <c r="AJ2074" s="13">
        <f t="shared" si="557"/>
        <v>9.6422500000000007</v>
      </c>
      <c r="AK2074" s="13">
        <f t="shared" si="558"/>
        <v>179.77249999999998</v>
      </c>
      <c r="AL2074" s="13">
        <f t="shared" si="559"/>
        <v>-146.18</v>
      </c>
      <c r="AM2074" s="13">
        <f t="shared" si="560"/>
        <v>234.41749999999999</v>
      </c>
      <c r="AN2074" s="13">
        <f t="shared" si="561"/>
        <v>-40.942250000000001</v>
      </c>
    </row>
    <row r="2075" spans="1:40" x14ac:dyDescent="0.25">
      <c r="A2075" s="10" t="s">
        <v>628</v>
      </c>
      <c r="B2075" s="10" t="s">
        <v>628</v>
      </c>
      <c r="C2075" s="10" t="s">
        <v>27</v>
      </c>
      <c r="D2075" s="10" t="s">
        <v>635</v>
      </c>
      <c r="E2075" s="10" t="s">
        <v>1039</v>
      </c>
      <c r="F2075" s="10" t="s">
        <v>29</v>
      </c>
      <c r="G2075" s="13">
        <v>14.59</v>
      </c>
      <c r="H2075" s="13">
        <v>1.83</v>
      </c>
      <c r="I2075" s="13">
        <v>6.4</v>
      </c>
      <c r="J2075" s="13">
        <v>17.25</v>
      </c>
      <c r="K2075" s="13">
        <v>-0.82</v>
      </c>
      <c r="L2075" s="13">
        <v>22.538</v>
      </c>
      <c r="M2075" s="13">
        <v>17.670000000000002</v>
      </c>
      <c r="N2075" s="13">
        <v>466.07819999999998</v>
      </c>
      <c r="O2075" s="13">
        <v>-56.179400000000001</v>
      </c>
      <c r="P2075" s="13">
        <v>42.530799999999999</v>
      </c>
      <c r="Q2075" s="13">
        <v>469.51909999999998</v>
      </c>
      <c r="R2075" s="13">
        <v>-59.6203</v>
      </c>
      <c r="S2075" s="13">
        <v>4.625</v>
      </c>
      <c r="T2075" s="13">
        <v>104.91</v>
      </c>
      <c r="U2075" s="13">
        <v>-99.58</v>
      </c>
      <c r="V2075" s="13">
        <v>144.65</v>
      </c>
      <c r="W2075" s="13">
        <v>-43.509</v>
      </c>
      <c r="X2075" s="13">
        <f t="shared" si="545"/>
        <v>14.295</v>
      </c>
      <c r="Y2075" s="13">
        <f t="shared" si="546"/>
        <v>0.6725000000000001</v>
      </c>
      <c r="Z2075" s="13">
        <f t="shared" si="547"/>
        <v>6.3149999999999995</v>
      </c>
      <c r="AA2075" s="13">
        <f t="shared" si="548"/>
        <v>16.810000000000002</v>
      </c>
      <c r="AB2075" s="13">
        <f t="shared" si="549"/>
        <v>-1.84</v>
      </c>
      <c r="AC2075" s="13">
        <f t="shared" si="550"/>
        <v>21.36825</v>
      </c>
      <c r="AD2075" s="13">
        <f t="shared" si="551"/>
        <v>17.8125</v>
      </c>
      <c r="AE2075" s="13">
        <f t="shared" si="552"/>
        <v>474.71537499999999</v>
      </c>
      <c r="AF2075" s="13">
        <f t="shared" si="553"/>
        <v>-91.099949999999993</v>
      </c>
      <c r="AG2075" s="13">
        <f t="shared" si="554"/>
        <v>31.482724999999999</v>
      </c>
      <c r="AH2075" s="13">
        <f t="shared" si="555"/>
        <v>476.73100000000005</v>
      </c>
      <c r="AI2075" s="13">
        <f t="shared" si="556"/>
        <v>-93.115524999999991</v>
      </c>
      <c r="AJ2075" s="13">
        <f t="shared" si="557"/>
        <v>3.1772499999999999</v>
      </c>
      <c r="AK2075" s="13">
        <f t="shared" si="558"/>
        <v>151.30500000000001</v>
      </c>
      <c r="AL2075" s="13">
        <f t="shared" si="559"/>
        <v>-62.1175</v>
      </c>
      <c r="AM2075" s="13">
        <f t="shared" si="560"/>
        <v>170.4675</v>
      </c>
      <c r="AN2075" s="13">
        <f t="shared" si="561"/>
        <v>-20.068750000000001</v>
      </c>
    </row>
    <row r="2076" spans="1:40" x14ac:dyDescent="0.25">
      <c r="A2076" s="10" t="s">
        <v>629</v>
      </c>
      <c r="B2076" s="10" t="s">
        <v>629</v>
      </c>
      <c r="C2076" s="10" t="s">
        <v>27</v>
      </c>
      <c r="D2076" s="10" t="s">
        <v>635</v>
      </c>
      <c r="E2076" s="10" t="s">
        <v>1039</v>
      </c>
      <c r="F2076" s="10" t="s">
        <v>29</v>
      </c>
      <c r="G2076" s="13">
        <v>14.46</v>
      </c>
      <c r="H2076" s="13">
        <v>1.81</v>
      </c>
      <c r="I2076" s="13">
        <v>7.33</v>
      </c>
      <c r="J2076" s="13">
        <v>17.82</v>
      </c>
      <c r="K2076" s="13">
        <v>-1.55</v>
      </c>
      <c r="L2076" s="13">
        <v>24.588999999999999</v>
      </c>
      <c r="M2076" s="13">
        <v>18.64</v>
      </c>
      <c r="N2076" s="13">
        <v>489.48880000000003</v>
      </c>
      <c r="O2076" s="13">
        <v>-63.869599999999998</v>
      </c>
      <c r="P2076" s="13">
        <v>18.755700000000001</v>
      </c>
      <c r="Q2076" s="13">
        <v>490.12380000000002</v>
      </c>
      <c r="R2076" s="13">
        <v>-64.504499999999993</v>
      </c>
      <c r="S2076" s="13">
        <v>1.9390000000000001</v>
      </c>
      <c r="T2076" s="13">
        <v>219.59</v>
      </c>
      <c r="U2076" s="13">
        <v>-131.12</v>
      </c>
      <c r="V2076" s="13">
        <v>255.76</v>
      </c>
      <c r="W2076" s="13">
        <v>-30.841999999999999</v>
      </c>
      <c r="X2076" s="13">
        <f t="shared" si="545"/>
        <v>14.295</v>
      </c>
      <c r="Y2076" s="13">
        <f t="shared" si="546"/>
        <v>0.6725000000000001</v>
      </c>
      <c r="Z2076" s="13">
        <f t="shared" si="547"/>
        <v>6.3149999999999995</v>
      </c>
      <c r="AA2076" s="13">
        <f t="shared" si="548"/>
        <v>16.810000000000002</v>
      </c>
      <c r="AB2076" s="13">
        <f t="shared" si="549"/>
        <v>-1.84</v>
      </c>
      <c r="AC2076" s="13">
        <f t="shared" si="550"/>
        <v>21.36825</v>
      </c>
      <c r="AD2076" s="13">
        <f t="shared" si="551"/>
        <v>17.8125</v>
      </c>
      <c r="AE2076" s="13">
        <f t="shared" si="552"/>
        <v>474.71537499999999</v>
      </c>
      <c r="AF2076" s="13">
        <f t="shared" si="553"/>
        <v>-91.099949999999993</v>
      </c>
      <c r="AG2076" s="13">
        <f t="shared" si="554"/>
        <v>31.482724999999999</v>
      </c>
      <c r="AH2076" s="13">
        <f t="shared" si="555"/>
        <v>476.73100000000005</v>
      </c>
      <c r="AI2076" s="13">
        <f t="shared" si="556"/>
        <v>-93.115524999999991</v>
      </c>
      <c r="AJ2076" s="13">
        <f t="shared" si="557"/>
        <v>3.1772499999999999</v>
      </c>
      <c r="AK2076" s="13">
        <f t="shared" si="558"/>
        <v>151.30500000000001</v>
      </c>
      <c r="AL2076" s="13">
        <f t="shared" si="559"/>
        <v>-62.1175</v>
      </c>
      <c r="AM2076" s="13">
        <f t="shared" si="560"/>
        <v>170.4675</v>
      </c>
      <c r="AN2076" s="13">
        <f t="shared" si="561"/>
        <v>-20.068750000000001</v>
      </c>
    </row>
    <row r="2077" spans="1:40" x14ac:dyDescent="0.25">
      <c r="A2077" s="10" t="s">
        <v>629</v>
      </c>
      <c r="B2077" s="10" t="s">
        <v>629</v>
      </c>
      <c r="C2077" s="10" t="s">
        <v>27</v>
      </c>
      <c r="D2077" s="10" t="s">
        <v>637</v>
      </c>
      <c r="E2077" s="10" t="s">
        <v>1039</v>
      </c>
      <c r="F2077" s="10" t="s">
        <v>29</v>
      </c>
      <c r="G2077" s="13">
        <v>9.06</v>
      </c>
      <c r="H2077" s="13">
        <v>0.72</v>
      </c>
      <c r="I2077" s="13">
        <v>6.73</v>
      </c>
      <c r="J2077" s="13">
        <v>12.8</v>
      </c>
      <c r="K2077" s="13">
        <v>-3.02</v>
      </c>
      <c r="L2077" s="13">
        <v>29.122</v>
      </c>
      <c r="M2077" s="13">
        <v>14.55</v>
      </c>
      <c r="N2077" s="13">
        <v>409.72190000000001</v>
      </c>
      <c r="O2077" s="13">
        <v>45.335999999999999</v>
      </c>
      <c r="P2077" s="13">
        <v>69.299899999999994</v>
      </c>
      <c r="Q2077" s="13">
        <v>422.45650000000001</v>
      </c>
      <c r="R2077" s="13">
        <v>32.601500000000001</v>
      </c>
      <c r="S2077" s="13">
        <v>10.413</v>
      </c>
      <c r="T2077" s="13">
        <v>219.59</v>
      </c>
      <c r="U2077" s="13">
        <v>-131.12</v>
      </c>
      <c r="V2077" s="13">
        <v>255.76</v>
      </c>
      <c r="W2077" s="13">
        <v>-30.841999999999999</v>
      </c>
      <c r="X2077" s="13">
        <f t="shared" si="545"/>
        <v>10.0025</v>
      </c>
      <c r="Y2077" s="13">
        <f t="shared" si="546"/>
        <v>1.4575</v>
      </c>
      <c r="Z2077" s="13">
        <f t="shared" si="547"/>
        <v>6.2275000000000009</v>
      </c>
      <c r="AA2077" s="13">
        <f t="shared" si="548"/>
        <v>13.2875</v>
      </c>
      <c r="AB2077" s="13">
        <f t="shared" si="549"/>
        <v>-1.8274999999999997</v>
      </c>
      <c r="AC2077" s="13">
        <f t="shared" si="550"/>
        <v>27.766750000000002</v>
      </c>
      <c r="AD2077" s="13">
        <f t="shared" si="551"/>
        <v>14.309999999999999</v>
      </c>
      <c r="AE2077" s="13">
        <f t="shared" si="552"/>
        <v>396.86385000000001</v>
      </c>
      <c r="AF2077" s="13">
        <f t="shared" si="553"/>
        <v>77.58959999999999</v>
      </c>
      <c r="AG2077" s="13">
        <f t="shared" si="554"/>
        <v>55.482774999999997</v>
      </c>
      <c r="AH2077" s="13">
        <f t="shared" si="555"/>
        <v>406.43567500000006</v>
      </c>
      <c r="AI2077" s="13">
        <f t="shared" si="556"/>
        <v>68.017825000000002</v>
      </c>
      <c r="AJ2077" s="13">
        <f t="shared" si="557"/>
        <v>9.6422500000000007</v>
      </c>
      <c r="AK2077" s="13">
        <f t="shared" si="558"/>
        <v>179.77249999999998</v>
      </c>
      <c r="AL2077" s="13">
        <f t="shared" si="559"/>
        <v>-146.18</v>
      </c>
      <c r="AM2077" s="13">
        <f t="shared" si="560"/>
        <v>234.41749999999999</v>
      </c>
      <c r="AN2077" s="13">
        <f t="shared" si="561"/>
        <v>-40.942250000000001</v>
      </c>
    </row>
    <row r="2078" spans="1:40" x14ac:dyDescent="0.25">
      <c r="A2078" s="10" t="s">
        <v>629</v>
      </c>
      <c r="B2078" s="10" t="s">
        <v>629</v>
      </c>
      <c r="C2078" s="10" t="s">
        <v>27</v>
      </c>
      <c r="D2078" s="10" t="s">
        <v>638</v>
      </c>
      <c r="E2078" s="10" t="s">
        <v>1039</v>
      </c>
      <c r="F2078" s="10" t="s">
        <v>29</v>
      </c>
      <c r="G2078" s="13">
        <v>9.74</v>
      </c>
      <c r="H2078" s="13">
        <v>4.13</v>
      </c>
      <c r="I2078" s="13">
        <v>5.8</v>
      </c>
      <c r="J2078" s="13">
        <v>13.37</v>
      </c>
      <c r="K2078" s="13">
        <v>0.5</v>
      </c>
      <c r="L2078" s="13">
        <v>32.097000000000001</v>
      </c>
      <c r="M2078" s="13">
        <v>13.13</v>
      </c>
      <c r="N2078" s="13">
        <v>604.17619999999999</v>
      </c>
      <c r="O2078" s="13">
        <v>19.2469</v>
      </c>
      <c r="P2078" s="13">
        <v>159.00839999999999</v>
      </c>
      <c r="Q2078" s="13">
        <v>644.60680000000002</v>
      </c>
      <c r="R2078" s="13">
        <v>-21.183700000000002</v>
      </c>
      <c r="S2078" s="13">
        <v>14.266</v>
      </c>
      <c r="T2078" s="13">
        <v>219.59</v>
      </c>
      <c r="U2078" s="13">
        <v>-131.12</v>
      </c>
      <c r="V2078" s="13">
        <v>255.76</v>
      </c>
      <c r="W2078" s="13">
        <v>-30.841999999999999</v>
      </c>
      <c r="X2078" s="13">
        <f t="shared" si="545"/>
        <v>9.43</v>
      </c>
      <c r="Y2078" s="13">
        <f t="shared" si="546"/>
        <v>4.3599999999999994</v>
      </c>
      <c r="Z2078" s="13">
        <f t="shared" si="547"/>
        <v>6.0825000000000005</v>
      </c>
      <c r="AA2078" s="13">
        <f t="shared" si="548"/>
        <v>13.484999999999999</v>
      </c>
      <c r="AB2078" s="13">
        <f t="shared" si="549"/>
        <v>0.30154250000000005</v>
      </c>
      <c r="AC2078" s="13">
        <f t="shared" si="550"/>
        <v>33.667000000000002</v>
      </c>
      <c r="AD2078" s="13">
        <f t="shared" si="551"/>
        <v>13.34</v>
      </c>
      <c r="AE2078" s="13">
        <f t="shared" si="552"/>
        <v>663.63602500000002</v>
      </c>
      <c r="AF2078" s="13">
        <f t="shared" si="553"/>
        <v>90.203274999999991</v>
      </c>
      <c r="AG2078" s="13">
        <f t="shared" si="554"/>
        <v>164.24379999999999</v>
      </c>
      <c r="AH2078" s="13">
        <f t="shared" si="555"/>
        <v>707.87439999999992</v>
      </c>
      <c r="AI2078" s="13">
        <f t="shared" si="556"/>
        <v>45.964925000000001</v>
      </c>
      <c r="AJ2078" s="13">
        <f t="shared" si="557"/>
        <v>14.954000000000001</v>
      </c>
      <c r="AK2078" s="13">
        <f t="shared" si="558"/>
        <v>310.70000000000005</v>
      </c>
      <c r="AL2078" s="13">
        <f t="shared" si="559"/>
        <v>-219.07249999999999</v>
      </c>
      <c r="AM2078" s="13">
        <f t="shared" si="560"/>
        <v>380.4425</v>
      </c>
      <c r="AN2078" s="13">
        <f t="shared" si="561"/>
        <v>-34.592500000000001</v>
      </c>
    </row>
    <row r="2079" spans="1:40" x14ac:dyDescent="0.25">
      <c r="A2079" s="10" t="s">
        <v>629</v>
      </c>
      <c r="B2079" s="10" t="s">
        <v>629</v>
      </c>
      <c r="C2079" s="10" t="s">
        <v>27</v>
      </c>
      <c r="D2079" s="10" t="s">
        <v>636</v>
      </c>
      <c r="E2079" s="10" t="s">
        <v>1039</v>
      </c>
      <c r="F2079" s="10" t="s">
        <v>29</v>
      </c>
      <c r="G2079" s="13">
        <v>15.14</v>
      </c>
      <c r="H2079" s="13">
        <v>5.21</v>
      </c>
      <c r="I2079" s="13">
        <v>6.39</v>
      </c>
      <c r="J2079" s="13">
        <v>18.27</v>
      </c>
      <c r="K2079" s="13">
        <v>2.09</v>
      </c>
      <c r="L2079" s="13">
        <v>26.079000000000001</v>
      </c>
      <c r="M2079" s="13">
        <v>17.32</v>
      </c>
      <c r="N2079" s="13">
        <v>683.25789999999995</v>
      </c>
      <c r="O2079" s="13">
        <v>-89.413300000000007</v>
      </c>
      <c r="P2079" s="13">
        <v>108.4641</v>
      </c>
      <c r="Q2079" s="13">
        <v>698.19479999999999</v>
      </c>
      <c r="R2079" s="13">
        <v>-104.3503</v>
      </c>
      <c r="S2079" s="13">
        <v>7.8410000000000002</v>
      </c>
      <c r="T2079" s="13">
        <v>219.59</v>
      </c>
      <c r="U2079" s="13">
        <v>-131.12</v>
      </c>
      <c r="V2079" s="13">
        <v>255.76</v>
      </c>
      <c r="W2079" s="13">
        <v>-30.841999999999999</v>
      </c>
      <c r="X2079" s="13">
        <f t="shared" si="545"/>
        <v>13.795</v>
      </c>
      <c r="Y2079" s="13">
        <f t="shared" si="546"/>
        <v>4.5274999999999999</v>
      </c>
      <c r="Z2079" s="13">
        <f t="shared" si="547"/>
        <v>7.1074999999999999</v>
      </c>
      <c r="AA2079" s="13">
        <f t="shared" si="548"/>
        <v>17.657499999999999</v>
      </c>
      <c r="AB2079" s="13">
        <f t="shared" si="549"/>
        <v>0.66840999999999995</v>
      </c>
      <c r="AC2079" s="13">
        <f t="shared" si="550"/>
        <v>28.40475</v>
      </c>
      <c r="AD2079" s="13">
        <f t="shared" si="551"/>
        <v>17.36</v>
      </c>
      <c r="AE2079" s="13">
        <f t="shared" si="552"/>
        <v>702.22395000000006</v>
      </c>
      <c r="AF2079" s="13">
        <f t="shared" si="553"/>
        <v>-122.26842499999999</v>
      </c>
      <c r="AG2079" s="13">
        <f t="shared" si="554"/>
        <v>92.190050000000014</v>
      </c>
      <c r="AH2079" s="13">
        <f t="shared" si="555"/>
        <v>712.60114999999996</v>
      </c>
      <c r="AI2079" s="13">
        <f t="shared" si="556"/>
        <v>-132.64567500000001</v>
      </c>
      <c r="AJ2079" s="13">
        <f t="shared" si="557"/>
        <v>6.3242500000000001</v>
      </c>
      <c r="AK2079" s="13">
        <f t="shared" si="558"/>
        <v>233.9425</v>
      </c>
      <c r="AL2079" s="13">
        <f t="shared" si="559"/>
        <v>-101.9875</v>
      </c>
      <c r="AM2079" s="13">
        <f t="shared" si="560"/>
        <v>261.3</v>
      </c>
      <c r="AN2079" s="13">
        <f t="shared" si="561"/>
        <v>-20.722250000000003</v>
      </c>
    </row>
    <row r="2080" spans="1:40" x14ac:dyDescent="0.25">
      <c r="A2080" s="10" t="s">
        <v>630</v>
      </c>
      <c r="B2080" s="10" t="s">
        <v>630</v>
      </c>
      <c r="C2080" s="10" t="s">
        <v>27</v>
      </c>
      <c r="D2080" s="10" t="s">
        <v>636</v>
      </c>
      <c r="E2080" s="10" t="s">
        <v>1039</v>
      </c>
      <c r="F2080" s="10" t="s">
        <v>29</v>
      </c>
      <c r="G2080" s="13">
        <v>12.62</v>
      </c>
      <c r="H2080" s="13">
        <v>4.71</v>
      </c>
      <c r="I2080" s="13">
        <v>6.2</v>
      </c>
      <c r="J2080" s="13">
        <v>16.02</v>
      </c>
      <c r="K2080" s="13">
        <v>1.32</v>
      </c>
      <c r="L2080" s="13">
        <v>28.719000000000001</v>
      </c>
      <c r="M2080" s="13">
        <v>15.4</v>
      </c>
      <c r="N2080" s="13">
        <v>723.18579999999997</v>
      </c>
      <c r="O2080" s="13">
        <v>-107.73399999999999</v>
      </c>
      <c r="P2080" s="13">
        <v>84.164400000000001</v>
      </c>
      <c r="Q2080" s="13">
        <v>731.62509999999997</v>
      </c>
      <c r="R2080" s="13">
        <v>-116.1733</v>
      </c>
      <c r="S2080" s="13">
        <v>5.726</v>
      </c>
      <c r="T2080" s="13">
        <v>299.77</v>
      </c>
      <c r="U2080" s="13">
        <v>-212.48</v>
      </c>
      <c r="V2080" s="13">
        <v>367.44</v>
      </c>
      <c r="W2080" s="13">
        <v>-35.329000000000001</v>
      </c>
      <c r="X2080" s="13">
        <f t="shared" si="545"/>
        <v>13.795</v>
      </c>
      <c r="Y2080" s="13">
        <f t="shared" si="546"/>
        <v>4.5274999999999999</v>
      </c>
      <c r="Z2080" s="13">
        <f t="shared" si="547"/>
        <v>7.1074999999999999</v>
      </c>
      <c r="AA2080" s="13">
        <f t="shared" si="548"/>
        <v>17.657499999999999</v>
      </c>
      <c r="AB2080" s="13">
        <f t="shared" si="549"/>
        <v>0.66840999999999995</v>
      </c>
      <c r="AC2080" s="13">
        <f t="shared" si="550"/>
        <v>28.40475</v>
      </c>
      <c r="AD2080" s="13">
        <f t="shared" si="551"/>
        <v>17.36</v>
      </c>
      <c r="AE2080" s="13">
        <f t="shared" si="552"/>
        <v>702.22395000000006</v>
      </c>
      <c r="AF2080" s="13">
        <f t="shared" si="553"/>
        <v>-122.26842499999999</v>
      </c>
      <c r="AG2080" s="13">
        <f t="shared" si="554"/>
        <v>92.190050000000014</v>
      </c>
      <c r="AH2080" s="13">
        <f t="shared" si="555"/>
        <v>712.60114999999996</v>
      </c>
      <c r="AI2080" s="13">
        <f t="shared" si="556"/>
        <v>-132.64567500000001</v>
      </c>
      <c r="AJ2080" s="13">
        <f t="shared" si="557"/>
        <v>6.3242500000000001</v>
      </c>
      <c r="AK2080" s="13">
        <f t="shared" si="558"/>
        <v>233.9425</v>
      </c>
      <c r="AL2080" s="13">
        <f t="shared" si="559"/>
        <v>-101.9875</v>
      </c>
      <c r="AM2080" s="13">
        <f t="shared" si="560"/>
        <v>261.3</v>
      </c>
      <c r="AN2080" s="13">
        <f t="shared" si="561"/>
        <v>-20.722250000000003</v>
      </c>
    </row>
    <row r="2081" spans="1:40" x14ac:dyDescent="0.25">
      <c r="A2081" s="10" t="s">
        <v>630</v>
      </c>
      <c r="B2081" s="10" t="s">
        <v>630</v>
      </c>
      <c r="C2081" s="10" t="s">
        <v>27</v>
      </c>
      <c r="D2081" s="10" t="s">
        <v>638</v>
      </c>
      <c r="E2081" s="10" t="s">
        <v>1039</v>
      </c>
      <c r="F2081" s="10" t="s">
        <v>29</v>
      </c>
      <c r="G2081" s="13">
        <v>9</v>
      </c>
      <c r="H2081" s="13">
        <v>3.98</v>
      </c>
      <c r="I2081" s="13">
        <v>5.82</v>
      </c>
      <c r="J2081" s="13">
        <v>12.83</v>
      </c>
      <c r="K2081" s="13">
        <v>0.15</v>
      </c>
      <c r="L2081" s="13">
        <v>33.359000000000002</v>
      </c>
      <c r="M2081" s="13">
        <v>12.76</v>
      </c>
      <c r="N2081" s="13">
        <v>722.31079999999997</v>
      </c>
      <c r="O2081" s="13">
        <v>69.180099999999996</v>
      </c>
      <c r="P2081" s="13">
        <v>183.4803</v>
      </c>
      <c r="Q2081" s="13">
        <v>770.3252</v>
      </c>
      <c r="R2081" s="13">
        <v>21.165700000000001</v>
      </c>
      <c r="S2081" s="13">
        <v>14.664999999999999</v>
      </c>
      <c r="T2081" s="13">
        <v>299.77</v>
      </c>
      <c r="U2081" s="13">
        <v>-212.48</v>
      </c>
      <c r="V2081" s="13">
        <v>367.44</v>
      </c>
      <c r="W2081" s="13">
        <v>-35.329000000000001</v>
      </c>
      <c r="X2081" s="13">
        <f t="shared" si="545"/>
        <v>9.43</v>
      </c>
      <c r="Y2081" s="13">
        <f t="shared" si="546"/>
        <v>4.3599999999999994</v>
      </c>
      <c r="Z2081" s="13">
        <f t="shared" si="547"/>
        <v>6.0825000000000005</v>
      </c>
      <c r="AA2081" s="13">
        <f t="shared" si="548"/>
        <v>13.484999999999999</v>
      </c>
      <c r="AB2081" s="13">
        <f t="shared" si="549"/>
        <v>0.30154250000000005</v>
      </c>
      <c r="AC2081" s="13">
        <f t="shared" si="550"/>
        <v>33.667000000000002</v>
      </c>
      <c r="AD2081" s="13">
        <f t="shared" si="551"/>
        <v>13.34</v>
      </c>
      <c r="AE2081" s="13">
        <f t="shared" si="552"/>
        <v>663.63602500000002</v>
      </c>
      <c r="AF2081" s="13">
        <f t="shared" si="553"/>
        <v>90.203274999999991</v>
      </c>
      <c r="AG2081" s="13">
        <f t="shared" si="554"/>
        <v>164.24379999999999</v>
      </c>
      <c r="AH2081" s="13">
        <f t="shared" si="555"/>
        <v>707.87439999999992</v>
      </c>
      <c r="AI2081" s="13">
        <f t="shared" si="556"/>
        <v>45.964925000000001</v>
      </c>
      <c r="AJ2081" s="13">
        <f t="shared" si="557"/>
        <v>14.954000000000001</v>
      </c>
      <c r="AK2081" s="13">
        <f t="shared" si="558"/>
        <v>310.70000000000005</v>
      </c>
      <c r="AL2081" s="13">
        <f t="shared" si="559"/>
        <v>-219.07249999999999</v>
      </c>
      <c r="AM2081" s="13">
        <f t="shared" si="560"/>
        <v>380.4425</v>
      </c>
      <c r="AN2081" s="13">
        <f t="shared" si="561"/>
        <v>-34.592500000000001</v>
      </c>
    </row>
    <row r="2082" spans="1:40" x14ac:dyDescent="0.25">
      <c r="A2082" s="10" t="s">
        <v>630</v>
      </c>
      <c r="B2082" s="10" t="s">
        <v>630</v>
      </c>
      <c r="C2082" s="10" t="s">
        <v>27</v>
      </c>
      <c r="D2082" s="10" t="s">
        <v>631</v>
      </c>
      <c r="E2082" s="10" t="s">
        <v>1039</v>
      </c>
      <c r="F2082" s="10" t="s">
        <v>29</v>
      </c>
      <c r="G2082" s="13">
        <v>9.7200000000000006</v>
      </c>
      <c r="H2082" s="13">
        <v>7.6</v>
      </c>
      <c r="I2082" s="13">
        <v>6.45</v>
      </c>
      <c r="J2082" s="13">
        <v>15.19</v>
      </c>
      <c r="K2082" s="13">
        <v>2.13</v>
      </c>
      <c r="L2082" s="13">
        <v>40.337000000000003</v>
      </c>
      <c r="M2082" s="13">
        <v>14.25</v>
      </c>
      <c r="N2082" s="13">
        <v>987.84559999999999</v>
      </c>
      <c r="O2082" s="13">
        <v>-5.1772</v>
      </c>
      <c r="P2082" s="13">
        <v>215.01849999999999</v>
      </c>
      <c r="Q2082" s="13">
        <v>1032.404</v>
      </c>
      <c r="R2082" s="13">
        <v>-49.735599999999998</v>
      </c>
      <c r="S2082" s="13">
        <v>11.708</v>
      </c>
      <c r="T2082" s="13">
        <v>299.77</v>
      </c>
      <c r="U2082" s="13">
        <v>-212.48</v>
      </c>
      <c r="V2082" s="13">
        <v>367.44</v>
      </c>
      <c r="W2082" s="13">
        <v>-35.329000000000001</v>
      </c>
      <c r="X2082" s="13">
        <f t="shared" si="545"/>
        <v>8.5325000000000006</v>
      </c>
      <c r="Y2082" s="13">
        <f t="shared" si="546"/>
        <v>7.1375000000000002</v>
      </c>
      <c r="Z2082" s="13">
        <f t="shared" si="547"/>
        <v>5.3874999999999993</v>
      </c>
      <c r="AA2082" s="13">
        <f t="shared" si="548"/>
        <v>13.285</v>
      </c>
      <c r="AB2082" s="13">
        <f t="shared" si="549"/>
        <v>2.3824999999999998</v>
      </c>
      <c r="AC2082" s="13">
        <f t="shared" si="550"/>
        <v>41.366750000000003</v>
      </c>
      <c r="AD2082" s="13">
        <f t="shared" si="551"/>
        <v>12.285</v>
      </c>
      <c r="AE2082" s="13">
        <f t="shared" si="552"/>
        <v>1061.878375</v>
      </c>
      <c r="AF2082" s="13">
        <f t="shared" si="553"/>
        <v>44.139200000000002</v>
      </c>
      <c r="AG2082" s="13">
        <f t="shared" si="554"/>
        <v>227.130875</v>
      </c>
      <c r="AH2082" s="13">
        <f t="shared" si="555"/>
        <v>1110.8280500000001</v>
      </c>
      <c r="AI2082" s="13">
        <f t="shared" si="556"/>
        <v>-4.8105000000000011</v>
      </c>
      <c r="AJ2082" s="13">
        <f t="shared" si="557"/>
        <v>12.0495</v>
      </c>
      <c r="AK2082" s="13">
        <f t="shared" si="558"/>
        <v>373.90750000000003</v>
      </c>
      <c r="AL2082" s="13">
        <f t="shared" si="559"/>
        <v>-366.6225</v>
      </c>
      <c r="AM2082" s="13">
        <f t="shared" si="560"/>
        <v>527.6825</v>
      </c>
      <c r="AN2082" s="13">
        <f t="shared" si="561"/>
        <v>-43.266750000000002</v>
      </c>
    </row>
    <row r="2083" spans="1:40" x14ac:dyDescent="0.25">
      <c r="A2083" s="10" t="s">
        <v>630</v>
      </c>
      <c r="B2083" s="10" t="s">
        <v>630</v>
      </c>
      <c r="C2083" s="10" t="s">
        <v>27</v>
      </c>
      <c r="D2083" s="10" t="s">
        <v>634</v>
      </c>
      <c r="E2083" s="10" t="s">
        <v>1039</v>
      </c>
      <c r="F2083" s="10" t="s">
        <v>29</v>
      </c>
      <c r="G2083" s="13">
        <v>13.35</v>
      </c>
      <c r="H2083" s="13">
        <v>8.33</v>
      </c>
      <c r="I2083" s="13">
        <v>6.82</v>
      </c>
      <c r="J2083" s="13">
        <v>18.100000000000001</v>
      </c>
      <c r="K2083" s="13">
        <v>3.57</v>
      </c>
      <c r="L2083" s="13">
        <v>34.898000000000003</v>
      </c>
      <c r="M2083" s="13">
        <v>16.61</v>
      </c>
      <c r="N2083" s="13">
        <v>987.63599999999997</v>
      </c>
      <c r="O2083" s="13">
        <v>-181.3083</v>
      </c>
      <c r="P2083" s="13">
        <v>115.7025</v>
      </c>
      <c r="Q2083" s="13">
        <v>998.97820000000002</v>
      </c>
      <c r="R2083" s="13">
        <v>-192.65049999999999</v>
      </c>
      <c r="S2083" s="13">
        <v>5.5990000000000002</v>
      </c>
      <c r="T2083" s="13">
        <v>299.77</v>
      </c>
      <c r="U2083" s="13">
        <v>-212.48</v>
      </c>
      <c r="V2083" s="13">
        <v>367.44</v>
      </c>
      <c r="W2083" s="13">
        <v>-35.329000000000001</v>
      </c>
      <c r="X2083" s="13">
        <f t="shared" si="545"/>
        <v>12.82</v>
      </c>
      <c r="Y2083" s="13">
        <f t="shared" si="546"/>
        <v>8.2724999999999991</v>
      </c>
      <c r="Z2083" s="13">
        <f t="shared" si="547"/>
        <v>6.2175000000000002</v>
      </c>
      <c r="AA2083" s="13">
        <f t="shared" si="548"/>
        <v>17.1675</v>
      </c>
      <c r="AB2083" s="13">
        <f t="shared" si="549"/>
        <v>3.92</v>
      </c>
      <c r="AC2083" s="13">
        <f t="shared" si="550"/>
        <v>34.97175</v>
      </c>
      <c r="AD2083" s="13">
        <f t="shared" si="551"/>
        <v>15.5875</v>
      </c>
      <c r="AE2083" s="13">
        <f t="shared" si="552"/>
        <v>1013.9173749999999</v>
      </c>
      <c r="AF2083" s="13">
        <f t="shared" si="553"/>
        <v>-188.052075</v>
      </c>
      <c r="AG2083" s="13">
        <f t="shared" si="554"/>
        <v>112.90270000000001</v>
      </c>
      <c r="AH2083" s="13">
        <f t="shared" si="555"/>
        <v>1024.4524999999999</v>
      </c>
      <c r="AI2083" s="13">
        <f t="shared" si="556"/>
        <v>-198.5872</v>
      </c>
      <c r="AJ2083" s="13">
        <f t="shared" si="557"/>
        <v>5.3209999999999997</v>
      </c>
      <c r="AK2083" s="13">
        <f t="shared" si="558"/>
        <v>259.26499999999999</v>
      </c>
      <c r="AL2083" s="13">
        <f t="shared" si="559"/>
        <v>-169.71250000000001</v>
      </c>
      <c r="AM2083" s="13">
        <f t="shared" si="560"/>
        <v>319.33</v>
      </c>
      <c r="AN2083" s="13">
        <f t="shared" si="561"/>
        <v>-29.52375</v>
      </c>
    </row>
    <row r="2084" spans="1:40" x14ac:dyDescent="0.25">
      <c r="A2084" s="10" t="s">
        <v>631</v>
      </c>
      <c r="B2084" s="10" t="s">
        <v>631</v>
      </c>
      <c r="C2084" s="10" t="s">
        <v>27</v>
      </c>
      <c r="D2084" s="10" t="s">
        <v>268</v>
      </c>
      <c r="E2084" s="10" t="s">
        <v>1039</v>
      </c>
      <c r="F2084" s="10" t="s">
        <v>29</v>
      </c>
      <c r="G2084" s="13">
        <v>10.52</v>
      </c>
      <c r="H2084" s="13">
        <v>3.3300000000000003E-2</v>
      </c>
      <c r="I2084" s="13">
        <v>6.23</v>
      </c>
      <c r="J2084" s="13">
        <v>13.42</v>
      </c>
      <c r="K2084" s="13">
        <v>-2.87</v>
      </c>
      <c r="L2084" s="13">
        <v>24.97</v>
      </c>
      <c r="M2084" s="13">
        <v>15.06</v>
      </c>
      <c r="N2084" s="13">
        <v>300.47070000000002</v>
      </c>
      <c r="O2084" s="13">
        <v>108.35850000000001</v>
      </c>
      <c r="P2084" s="13">
        <v>-57.045900000000003</v>
      </c>
      <c r="Q2084" s="13">
        <v>316.13310000000001</v>
      </c>
      <c r="R2084" s="13">
        <v>92.696100000000001</v>
      </c>
      <c r="S2084" s="13">
        <v>-15.353</v>
      </c>
      <c r="T2084" s="13">
        <v>111.53</v>
      </c>
      <c r="U2084" s="13">
        <v>-156.16</v>
      </c>
      <c r="V2084" s="13">
        <v>191.9</v>
      </c>
      <c r="W2084" s="13">
        <v>-54.465000000000003</v>
      </c>
      <c r="X2084" s="13">
        <f t="shared" si="545"/>
        <v>10.145</v>
      </c>
      <c r="Y2084" s="13">
        <f t="shared" si="546"/>
        <v>-1.10836</v>
      </c>
      <c r="Z2084" s="13">
        <f t="shared" si="547"/>
        <v>5.24</v>
      </c>
      <c r="AA2084" s="13">
        <f t="shared" si="548"/>
        <v>12.2425</v>
      </c>
      <c r="AB2084" s="13">
        <f t="shared" si="549"/>
        <v>-3.2050000000000001</v>
      </c>
      <c r="AC2084" s="13">
        <f t="shared" si="550"/>
        <v>21.422750000000001</v>
      </c>
      <c r="AD2084" s="13">
        <f t="shared" si="551"/>
        <v>14.135000000000002</v>
      </c>
      <c r="AE2084" s="13">
        <f t="shared" si="552"/>
        <v>298.2944</v>
      </c>
      <c r="AF2084" s="13">
        <f t="shared" si="553"/>
        <v>59.766450000000006</v>
      </c>
      <c r="AG2084" s="13">
        <f t="shared" si="554"/>
        <v>-56.944950000000006</v>
      </c>
      <c r="AH2084" s="13">
        <f t="shared" si="555"/>
        <v>311.49439999999998</v>
      </c>
      <c r="AI2084" s="13">
        <f t="shared" si="556"/>
        <v>46.566424999999995</v>
      </c>
      <c r="AJ2084" s="13">
        <f t="shared" si="557"/>
        <v>-12.9465</v>
      </c>
      <c r="AK2084" s="13">
        <f t="shared" si="558"/>
        <v>37.629999999999995</v>
      </c>
      <c r="AL2084" s="13">
        <f t="shared" si="559"/>
        <v>-138.23750000000001</v>
      </c>
      <c r="AM2084" s="13">
        <f t="shared" si="560"/>
        <v>160.66749999999999</v>
      </c>
      <c r="AN2084" s="13">
        <f t="shared" si="561"/>
        <v>-74.973500000000001</v>
      </c>
    </row>
    <row r="2085" spans="1:40" x14ac:dyDescent="0.25">
      <c r="A2085" s="10" t="s">
        <v>631</v>
      </c>
      <c r="B2085" s="10" t="s">
        <v>631</v>
      </c>
      <c r="C2085" s="10" t="s">
        <v>27</v>
      </c>
      <c r="D2085" s="10" t="s">
        <v>273</v>
      </c>
      <c r="E2085" s="10" t="s">
        <v>1039</v>
      </c>
      <c r="F2085" s="10" t="s">
        <v>29</v>
      </c>
      <c r="G2085" s="13">
        <v>6</v>
      </c>
      <c r="H2085" s="13">
        <v>-0.87</v>
      </c>
      <c r="I2085" s="13">
        <v>5.72</v>
      </c>
      <c r="J2085" s="13">
        <v>9.24</v>
      </c>
      <c r="K2085" s="13">
        <v>-4.1100000000000003</v>
      </c>
      <c r="L2085" s="13">
        <v>29.506</v>
      </c>
      <c r="M2085" s="13">
        <v>11.84</v>
      </c>
      <c r="N2085" s="13">
        <v>201.48769999999999</v>
      </c>
      <c r="O2085" s="13">
        <v>238.4331</v>
      </c>
      <c r="P2085" s="13">
        <v>-56.764299999999999</v>
      </c>
      <c r="Q2085" s="13">
        <v>279.65480000000002</v>
      </c>
      <c r="R2085" s="13">
        <v>160.26599999999999</v>
      </c>
      <c r="S2085" s="13">
        <v>-54.012999999999998</v>
      </c>
      <c r="T2085" s="13">
        <v>111.53</v>
      </c>
      <c r="U2085" s="13">
        <v>-156.16</v>
      </c>
      <c r="V2085" s="13">
        <v>191.9</v>
      </c>
      <c r="W2085" s="13">
        <v>-54.465000000000003</v>
      </c>
      <c r="X2085" s="13">
        <f t="shared" si="545"/>
        <v>6.58</v>
      </c>
      <c r="Y2085" s="13">
        <f t="shared" si="546"/>
        <v>-0.20750000000000002</v>
      </c>
      <c r="Z2085" s="13">
        <f t="shared" si="547"/>
        <v>5.415</v>
      </c>
      <c r="AA2085" s="13">
        <f t="shared" si="548"/>
        <v>9.5800000000000018</v>
      </c>
      <c r="AB2085" s="13">
        <f t="shared" si="549"/>
        <v>-3.21</v>
      </c>
      <c r="AC2085" s="13">
        <f t="shared" si="550"/>
        <v>28.98075</v>
      </c>
      <c r="AD2085" s="13">
        <f t="shared" si="551"/>
        <v>11.5375</v>
      </c>
      <c r="AE2085" s="13">
        <f t="shared" si="552"/>
        <v>204.52199999999999</v>
      </c>
      <c r="AF2085" s="13">
        <f t="shared" si="553"/>
        <v>288.79145</v>
      </c>
      <c r="AG2085" s="13">
        <f t="shared" si="554"/>
        <v>-62.383449999999996</v>
      </c>
      <c r="AH2085" s="13">
        <f t="shared" si="555"/>
        <v>323.54797500000001</v>
      </c>
      <c r="AI2085" s="13">
        <f t="shared" si="556"/>
        <v>169.76547500000001</v>
      </c>
      <c r="AJ2085" s="13">
        <f t="shared" si="557"/>
        <v>-60.9465</v>
      </c>
      <c r="AK2085" s="13">
        <f t="shared" si="558"/>
        <v>14.360000000000003</v>
      </c>
      <c r="AL2085" s="13">
        <f t="shared" si="559"/>
        <v>-169.435</v>
      </c>
      <c r="AM2085" s="13">
        <f t="shared" si="560"/>
        <v>198.495</v>
      </c>
      <c r="AN2085" s="13">
        <f t="shared" si="561"/>
        <v>-84.141999999999996</v>
      </c>
    </row>
    <row r="2086" spans="1:40" x14ac:dyDescent="0.25">
      <c r="A2086" s="10" t="s">
        <v>631</v>
      </c>
      <c r="B2086" s="10" t="s">
        <v>631</v>
      </c>
      <c r="C2086" s="10" t="s">
        <v>27</v>
      </c>
      <c r="D2086" s="10" t="s">
        <v>639</v>
      </c>
      <c r="E2086" s="10" t="s">
        <v>1039</v>
      </c>
      <c r="F2086" s="10" t="s">
        <v>29</v>
      </c>
      <c r="G2086" s="13">
        <v>6.44</v>
      </c>
      <c r="H2086" s="13">
        <v>1.29</v>
      </c>
      <c r="I2086" s="13">
        <v>5.22</v>
      </c>
      <c r="J2086" s="13">
        <v>9.68</v>
      </c>
      <c r="K2086" s="13">
        <v>-1.96</v>
      </c>
      <c r="L2086" s="13">
        <v>31.867000000000001</v>
      </c>
      <c r="M2086" s="13">
        <v>10.79</v>
      </c>
      <c r="N2086" s="13">
        <v>300.37520000000001</v>
      </c>
      <c r="O2086" s="13">
        <v>257.41570000000002</v>
      </c>
      <c r="P2086" s="13">
        <v>53.709499999999998</v>
      </c>
      <c r="Q2086" s="13">
        <v>336.74079999999998</v>
      </c>
      <c r="R2086" s="13">
        <v>221.05</v>
      </c>
      <c r="S2086" s="13">
        <v>34.100999999999999</v>
      </c>
      <c r="T2086" s="13">
        <v>111.53</v>
      </c>
      <c r="U2086" s="13">
        <v>-156.16</v>
      </c>
      <c r="V2086" s="13">
        <v>191.9</v>
      </c>
      <c r="W2086" s="13">
        <v>-54.465000000000003</v>
      </c>
      <c r="X2086" s="13">
        <f t="shared" si="545"/>
        <v>6.3199999999999994</v>
      </c>
      <c r="Y2086" s="13">
        <f t="shared" si="546"/>
        <v>1.7324999999999999</v>
      </c>
      <c r="Z2086" s="13">
        <f t="shared" si="547"/>
        <v>5.6174999999999997</v>
      </c>
      <c r="AA2086" s="13">
        <f t="shared" si="548"/>
        <v>10.105</v>
      </c>
      <c r="AB2086" s="13">
        <f t="shared" si="549"/>
        <v>-2.0525000000000002</v>
      </c>
      <c r="AC2086" s="13">
        <f t="shared" si="550"/>
        <v>33.851999999999997</v>
      </c>
      <c r="AD2086" s="13">
        <f t="shared" si="551"/>
        <v>11.272499999999997</v>
      </c>
      <c r="AE2086" s="13">
        <f t="shared" si="552"/>
        <v>303.17705000000001</v>
      </c>
      <c r="AF2086" s="13">
        <f t="shared" si="553"/>
        <v>314.74209999999999</v>
      </c>
      <c r="AG2086" s="13">
        <f t="shared" si="554"/>
        <v>57.331099999999999</v>
      </c>
      <c r="AH2086" s="13">
        <f t="shared" si="555"/>
        <v>370.75400000000002</v>
      </c>
      <c r="AI2086" s="13">
        <f t="shared" si="556"/>
        <v>247.16510000000002</v>
      </c>
      <c r="AJ2086" s="13">
        <f t="shared" si="557"/>
        <v>46.899000000000001</v>
      </c>
      <c r="AK2086" s="13">
        <f t="shared" si="558"/>
        <v>216.47750000000002</v>
      </c>
      <c r="AL2086" s="13">
        <f t="shared" si="559"/>
        <v>-175.92249999999999</v>
      </c>
      <c r="AM2086" s="13">
        <f t="shared" si="560"/>
        <v>283.94499999999999</v>
      </c>
      <c r="AN2086" s="13">
        <f t="shared" si="561"/>
        <v>-42.791750000000008</v>
      </c>
    </row>
    <row r="2087" spans="1:40" x14ac:dyDescent="0.25">
      <c r="A2087" s="10" t="s">
        <v>631</v>
      </c>
      <c r="B2087" s="10" t="s">
        <v>631</v>
      </c>
      <c r="C2087" s="10" t="s">
        <v>27</v>
      </c>
      <c r="D2087" s="10" t="s">
        <v>637</v>
      </c>
      <c r="E2087" s="10" t="s">
        <v>1039</v>
      </c>
      <c r="F2087" s="10" t="s">
        <v>29</v>
      </c>
      <c r="G2087" s="13">
        <v>10.95</v>
      </c>
      <c r="H2087" s="13">
        <v>2.19</v>
      </c>
      <c r="I2087" s="13">
        <v>5.73</v>
      </c>
      <c r="J2087" s="13">
        <v>13.78</v>
      </c>
      <c r="K2087" s="13">
        <v>-0.64</v>
      </c>
      <c r="L2087" s="13">
        <v>26.3</v>
      </c>
      <c r="M2087" s="13">
        <v>14.11</v>
      </c>
      <c r="N2087" s="13">
        <v>398.77100000000002</v>
      </c>
      <c r="O2087" s="13">
        <v>128.01509999999999</v>
      </c>
      <c r="P2087" s="13">
        <v>53.427799999999998</v>
      </c>
      <c r="Q2087" s="13">
        <v>408.9325</v>
      </c>
      <c r="R2087" s="13">
        <v>117.8536</v>
      </c>
      <c r="S2087" s="13">
        <v>10.769</v>
      </c>
      <c r="T2087" s="13">
        <v>111.53</v>
      </c>
      <c r="U2087" s="13">
        <v>-156.16</v>
      </c>
      <c r="V2087" s="13">
        <v>191.9</v>
      </c>
      <c r="W2087" s="13">
        <v>-54.465000000000003</v>
      </c>
      <c r="X2087" s="13">
        <f t="shared" si="545"/>
        <v>10.0025</v>
      </c>
      <c r="Y2087" s="13">
        <f t="shared" si="546"/>
        <v>1.4575</v>
      </c>
      <c r="Z2087" s="13">
        <f t="shared" si="547"/>
        <v>6.2275000000000009</v>
      </c>
      <c r="AA2087" s="13">
        <f t="shared" si="548"/>
        <v>13.2875</v>
      </c>
      <c r="AB2087" s="13">
        <f t="shared" si="549"/>
        <v>-1.8274999999999997</v>
      </c>
      <c r="AC2087" s="13">
        <f t="shared" si="550"/>
        <v>27.766750000000002</v>
      </c>
      <c r="AD2087" s="13">
        <f t="shared" si="551"/>
        <v>14.309999999999999</v>
      </c>
      <c r="AE2087" s="13">
        <f t="shared" si="552"/>
        <v>396.86385000000001</v>
      </c>
      <c r="AF2087" s="13">
        <f t="shared" si="553"/>
        <v>77.58959999999999</v>
      </c>
      <c r="AG2087" s="13">
        <f t="shared" si="554"/>
        <v>55.482774999999997</v>
      </c>
      <c r="AH2087" s="13">
        <f t="shared" si="555"/>
        <v>406.43567500000006</v>
      </c>
      <c r="AI2087" s="13">
        <f t="shared" si="556"/>
        <v>68.017825000000002</v>
      </c>
      <c r="AJ2087" s="13">
        <f t="shared" si="557"/>
        <v>9.6422500000000007</v>
      </c>
      <c r="AK2087" s="13">
        <f t="shared" si="558"/>
        <v>179.77249999999998</v>
      </c>
      <c r="AL2087" s="13">
        <f t="shared" si="559"/>
        <v>-146.18</v>
      </c>
      <c r="AM2087" s="13">
        <f t="shared" si="560"/>
        <v>234.41749999999999</v>
      </c>
      <c r="AN2087" s="13">
        <f t="shared" si="561"/>
        <v>-40.942250000000001</v>
      </c>
    </row>
    <row r="2088" spans="1:40" x14ac:dyDescent="0.25">
      <c r="A2088" s="10" t="s">
        <v>632</v>
      </c>
      <c r="B2088" s="10" t="s">
        <v>632</v>
      </c>
      <c r="C2088" s="10" t="s">
        <v>27</v>
      </c>
      <c r="D2088" s="10" t="s">
        <v>637</v>
      </c>
      <c r="E2088" s="10" t="s">
        <v>1039</v>
      </c>
      <c r="F2088" s="10" t="s">
        <v>29</v>
      </c>
      <c r="G2088" s="13">
        <v>9.2799999999999994</v>
      </c>
      <c r="H2088" s="13">
        <v>1.86</v>
      </c>
      <c r="I2088" s="13">
        <v>5.6</v>
      </c>
      <c r="J2088" s="13">
        <v>12.29</v>
      </c>
      <c r="K2088" s="13">
        <v>-1.1499999999999999</v>
      </c>
      <c r="L2088" s="13">
        <v>28.239000000000001</v>
      </c>
      <c r="M2088" s="13">
        <v>12.91</v>
      </c>
      <c r="N2088" s="13">
        <v>402.68770000000001</v>
      </c>
      <c r="O2088" s="13">
        <v>110.733</v>
      </c>
      <c r="P2088" s="13">
        <v>53.7866</v>
      </c>
      <c r="Q2088" s="13">
        <v>412.28149999999999</v>
      </c>
      <c r="R2088" s="13">
        <v>101.1392</v>
      </c>
      <c r="S2088" s="13">
        <v>10.113</v>
      </c>
      <c r="T2088" s="13">
        <v>283.06</v>
      </c>
      <c r="U2088" s="13">
        <v>-197.86</v>
      </c>
      <c r="V2088" s="13">
        <v>345.36</v>
      </c>
      <c r="W2088" s="13">
        <v>-34.953000000000003</v>
      </c>
      <c r="X2088" s="13">
        <f t="shared" si="545"/>
        <v>10.0025</v>
      </c>
      <c r="Y2088" s="13">
        <f t="shared" si="546"/>
        <v>1.4575</v>
      </c>
      <c r="Z2088" s="13">
        <f t="shared" si="547"/>
        <v>6.2275000000000009</v>
      </c>
      <c r="AA2088" s="13">
        <f t="shared" si="548"/>
        <v>13.2875</v>
      </c>
      <c r="AB2088" s="13">
        <f t="shared" si="549"/>
        <v>-1.8274999999999997</v>
      </c>
      <c r="AC2088" s="13">
        <f t="shared" si="550"/>
        <v>27.766750000000002</v>
      </c>
      <c r="AD2088" s="13">
        <f t="shared" si="551"/>
        <v>14.309999999999999</v>
      </c>
      <c r="AE2088" s="13">
        <f t="shared" si="552"/>
        <v>396.86385000000001</v>
      </c>
      <c r="AF2088" s="13">
        <f t="shared" si="553"/>
        <v>77.58959999999999</v>
      </c>
      <c r="AG2088" s="13">
        <f t="shared" si="554"/>
        <v>55.482774999999997</v>
      </c>
      <c r="AH2088" s="13">
        <f t="shared" si="555"/>
        <v>406.43567500000006</v>
      </c>
      <c r="AI2088" s="13">
        <f t="shared" si="556"/>
        <v>68.017825000000002</v>
      </c>
      <c r="AJ2088" s="13">
        <f t="shared" si="557"/>
        <v>9.6422500000000007</v>
      </c>
      <c r="AK2088" s="13">
        <f t="shared" si="558"/>
        <v>179.77249999999998</v>
      </c>
      <c r="AL2088" s="13">
        <f t="shared" si="559"/>
        <v>-146.18</v>
      </c>
      <c r="AM2088" s="13">
        <f t="shared" si="560"/>
        <v>234.41749999999999</v>
      </c>
      <c r="AN2088" s="13">
        <f t="shared" si="561"/>
        <v>-40.942250000000001</v>
      </c>
    </row>
    <row r="2089" spans="1:40" x14ac:dyDescent="0.25">
      <c r="A2089" s="10" t="s">
        <v>632</v>
      </c>
      <c r="B2089" s="10" t="s">
        <v>632</v>
      </c>
      <c r="C2089" s="10" t="s">
        <v>27</v>
      </c>
      <c r="D2089" s="10" t="s">
        <v>639</v>
      </c>
      <c r="E2089" s="10" t="s">
        <v>1039</v>
      </c>
      <c r="F2089" s="10" t="s">
        <v>29</v>
      </c>
      <c r="G2089" s="13">
        <v>6.01</v>
      </c>
      <c r="H2089" s="13">
        <v>1.2</v>
      </c>
      <c r="I2089" s="13">
        <v>5.55</v>
      </c>
      <c r="J2089" s="13">
        <v>9.66</v>
      </c>
      <c r="K2089" s="13">
        <v>-2.4500000000000002</v>
      </c>
      <c r="L2089" s="13">
        <v>33.296999999999997</v>
      </c>
      <c r="M2089" s="13">
        <v>11.08</v>
      </c>
      <c r="N2089" s="13">
        <v>298.88929999999999</v>
      </c>
      <c r="O2089" s="13">
        <v>275.18400000000003</v>
      </c>
      <c r="P2089" s="13">
        <v>53.421999999999997</v>
      </c>
      <c r="Q2089" s="13">
        <v>341.7577</v>
      </c>
      <c r="R2089" s="13">
        <v>232.31549999999999</v>
      </c>
      <c r="S2089" s="13">
        <v>38.744999999999997</v>
      </c>
      <c r="T2089" s="13">
        <v>283.06</v>
      </c>
      <c r="U2089" s="13">
        <v>-197.86</v>
      </c>
      <c r="V2089" s="13">
        <v>345.36</v>
      </c>
      <c r="W2089" s="13">
        <v>-34.953000000000003</v>
      </c>
      <c r="X2089" s="13">
        <f t="shared" si="545"/>
        <v>6.3199999999999994</v>
      </c>
      <c r="Y2089" s="13">
        <f t="shared" si="546"/>
        <v>1.7324999999999999</v>
      </c>
      <c r="Z2089" s="13">
        <f t="shared" si="547"/>
        <v>5.6174999999999997</v>
      </c>
      <c r="AA2089" s="13">
        <f t="shared" si="548"/>
        <v>10.105</v>
      </c>
      <c r="AB2089" s="13">
        <f t="shared" si="549"/>
        <v>-2.0525000000000002</v>
      </c>
      <c r="AC2089" s="13">
        <f t="shared" si="550"/>
        <v>33.851999999999997</v>
      </c>
      <c r="AD2089" s="13">
        <f t="shared" si="551"/>
        <v>11.272499999999997</v>
      </c>
      <c r="AE2089" s="13">
        <f t="shared" si="552"/>
        <v>303.17705000000001</v>
      </c>
      <c r="AF2089" s="13">
        <f t="shared" si="553"/>
        <v>314.74209999999999</v>
      </c>
      <c r="AG2089" s="13">
        <f t="shared" si="554"/>
        <v>57.331099999999999</v>
      </c>
      <c r="AH2089" s="13">
        <f t="shared" si="555"/>
        <v>370.75400000000002</v>
      </c>
      <c r="AI2089" s="13">
        <f t="shared" si="556"/>
        <v>247.16510000000002</v>
      </c>
      <c r="AJ2089" s="13">
        <f t="shared" si="557"/>
        <v>46.899000000000001</v>
      </c>
      <c r="AK2089" s="13">
        <f t="shared" si="558"/>
        <v>216.47750000000002</v>
      </c>
      <c r="AL2089" s="13">
        <f t="shared" si="559"/>
        <v>-175.92249999999999</v>
      </c>
      <c r="AM2089" s="13">
        <f t="shared" si="560"/>
        <v>283.94499999999999</v>
      </c>
      <c r="AN2089" s="13">
        <f t="shared" si="561"/>
        <v>-42.791750000000008</v>
      </c>
    </row>
    <row r="2090" spans="1:40" x14ac:dyDescent="0.25">
      <c r="A2090" s="10" t="s">
        <v>632</v>
      </c>
      <c r="B2090" s="10" t="s">
        <v>632</v>
      </c>
      <c r="C2090" s="10" t="s">
        <v>27</v>
      </c>
      <c r="D2090" s="10" t="s">
        <v>640</v>
      </c>
      <c r="E2090" s="10" t="s">
        <v>1039</v>
      </c>
      <c r="F2090" s="10" t="s">
        <v>29</v>
      </c>
      <c r="G2090" s="13">
        <v>6.59</v>
      </c>
      <c r="H2090" s="13">
        <v>4.08</v>
      </c>
      <c r="I2090" s="13">
        <v>6.29</v>
      </c>
      <c r="J2090" s="13">
        <v>11.74</v>
      </c>
      <c r="K2090" s="13">
        <v>-1.08</v>
      </c>
      <c r="L2090" s="13">
        <v>39.371000000000002</v>
      </c>
      <c r="M2090" s="13">
        <v>12.32</v>
      </c>
      <c r="N2090" s="13">
        <v>549.33339999999998</v>
      </c>
      <c r="O2090" s="13">
        <v>325.51870000000002</v>
      </c>
      <c r="P2090" s="13">
        <v>174.35820000000001</v>
      </c>
      <c r="Q2090" s="13">
        <v>644.60720000000003</v>
      </c>
      <c r="R2090" s="13">
        <v>230.2449</v>
      </c>
      <c r="S2090" s="13">
        <v>28.652999999999999</v>
      </c>
      <c r="T2090" s="13">
        <v>283.06</v>
      </c>
      <c r="U2090" s="13">
        <v>-197.86</v>
      </c>
      <c r="V2090" s="13">
        <v>345.36</v>
      </c>
      <c r="W2090" s="13">
        <v>-34.953000000000003</v>
      </c>
      <c r="X2090" s="13">
        <f t="shared" si="545"/>
        <v>5.7024999999999997</v>
      </c>
      <c r="Y2090" s="13">
        <f t="shared" si="546"/>
        <v>3.9050000000000002</v>
      </c>
      <c r="Z2090" s="13">
        <f t="shared" si="547"/>
        <v>5.4750000000000005</v>
      </c>
      <c r="AA2090" s="13">
        <f t="shared" si="548"/>
        <v>10.36</v>
      </c>
      <c r="AB2090" s="13">
        <f t="shared" si="549"/>
        <v>-0.75370399999999993</v>
      </c>
      <c r="AC2090" s="13">
        <f t="shared" si="550"/>
        <v>40.393500000000003</v>
      </c>
      <c r="AD2090" s="13">
        <f t="shared" si="551"/>
        <v>10.7675</v>
      </c>
      <c r="AE2090" s="13">
        <f t="shared" si="552"/>
        <v>572.65527500000007</v>
      </c>
      <c r="AF2090" s="13">
        <f t="shared" si="553"/>
        <v>392.42067499999996</v>
      </c>
      <c r="AG2090" s="13">
        <f t="shared" si="554"/>
        <v>185.54442500000002</v>
      </c>
      <c r="AH2090" s="13">
        <f t="shared" si="555"/>
        <v>689.421875</v>
      </c>
      <c r="AI2090" s="13">
        <f t="shared" si="556"/>
        <v>275.65409999999997</v>
      </c>
      <c r="AJ2090" s="13">
        <f t="shared" si="557"/>
        <v>32.079250000000002</v>
      </c>
      <c r="AK2090" s="13">
        <f t="shared" si="558"/>
        <v>424.65750000000003</v>
      </c>
      <c r="AL2090" s="13">
        <f t="shared" si="559"/>
        <v>-261.79750000000001</v>
      </c>
      <c r="AM2090" s="13">
        <f t="shared" si="560"/>
        <v>500.31</v>
      </c>
      <c r="AN2090" s="13">
        <f t="shared" si="561"/>
        <v>-32.057250000000003</v>
      </c>
    </row>
    <row r="2091" spans="1:40" x14ac:dyDescent="0.25">
      <c r="A2091" s="10" t="s">
        <v>632</v>
      </c>
      <c r="B2091" s="10" t="s">
        <v>632</v>
      </c>
      <c r="C2091" s="10" t="s">
        <v>27</v>
      </c>
      <c r="D2091" s="10" t="s">
        <v>638</v>
      </c>
      <c r="E2091" s="10" t="s">
        <v>1039</v>
      </c>
      <c r="F2091" s="10" t="s">
        <v>29</v>
      </c>
      <c r="G2091" s="13">
        <v>9.86</v>
      </c>
      <c r="H2091" s="13">
        <v>4.74</v>
      </c>
      <c r="I2091" s="13">
        <v>6.34</v>
      </c>
      <c r="J2091" s="13">
        <v>14.13</v>
      </c>
      <c r="K2091" s="13">
        <v>0.46</v>
      </c>
      <c r="L2091" s="13">
        <v>34.000999999999998</v>
      </c>
      <c r="M2091" s="13">
        <v>13.91</v>
      </c>
      <c r="N2091" s="13">
        <v>652.68399999999997</v>
      </c>
      <c r="O2091" s="13">
        <v>161.21789999999999</v>
      </c>
      <c r="P2091" s="13">
        <v>174.72290000000001</v>
      </c>
      <c r="Q2091" s="13">
        <v>708.46849999999995</v>
      </c>
      <c r="R2091" s="13">
        <v>105.43340000000001</v>
      </c>
      <c r="S2091" s="13">
        <v>17.707000000000001</v>
      </c>
      <c r="T2091" s="13">
        <v>283.06</v>
      </c>
      <c r="U2091" s="13">
        <v>-197.86</v>
      </c>
      <c r="V2091" s="13">
        <v>345.36</v>
      </c>
      <c r="W2091" s="13">
        <v>-34.953000000000003</v>
      </c>
      <c r="X2091" s="13">
        <f t="shared" si="545"/>
        <v>9.43</v>
      </c>
      <c r="Y2091" s="13">
        <f t="shared" si="546"/>
        <v>4.3599999999999994</v>
      </c>
      <c r="Z2091" s="13">
        <f t="shared" si="547"/>
        <v>6.0825000000000005</v>
      </c>
      <c r="AA2091" s="13">
        <f t="shared" si="548"/>
        <v>13.484999999999999</v>
      </c>
      <c r="AB2091" s="13">
        <f t="shared" si="549"/>
        <v>0.30154250000000005</v>
      </c>
      <c r="AC2091" s="13">
        <f t="shared" si="550"/>
        <v>33.667000000000002</v>
      </c>
      <c r="AD2091" s="13">
        <f t="shared" si="551"/>
        <v>13.34</v>
      </c>
      <c r="AE2091" s="13">
        <f t="shared" si="552"/>
        <v>663.63602500000002</v>
      </c>
      <c r="AF2091" s="13">
        <f t="shared" si="553"/>
        <v>90.203274999999991</v>
      </c>
      <c r="AG2091" s="13">
        <f t="shared" si="554"/>
        <v>164.24379999999999</v>
      </c>
      <c r="AH2091" s="13">
        <f t="shared" si="555"/>
        <v>707.87439999999992</v>
      </c>
      <c r="AI2091" s="13">
        <f t="shared" si="556"/>
        <v>45.964925000000001</v>
      </c>
      <c r="AJ2091" s="13">
        <f t="shared" si="557"/>
        <v>14.954000000000001</v>
      </c>
      <c r="AK2091" s="13">
        <f t="shared" si="558"/>
        <v>310.70000000000005</v>
      </c>
      <c r="AL2091" s="13">
        <f t="shared" si="559"/>
        <v>-219.07249999999999</v>
      </c>
      <c r="AM2091" s="13">
        <f t="shared" si="560"/>
        <v>380.4425</v>
      </c>
      <c r="AN2091" s="13">
        <f t="shared" si="561"/>
        <v>-34.592500000000001</v>
      </c>
    </row>
    <row r="2092" spans="1:40" x14ac:dyDescent="0.25">
      <c r="A2092" s="10" t="s">
        <v>633</v>
      </c>
      <c r="B2092" s="10" t="s">
        <v>633</v>
      </c>
      <c r="C2092" s="10" t="s">
        <v>27</v>
      </c>
      <c r="D2092" s="10" t="s">
        <v>638</v>
      </c>
      <c r="E2092" s="10" t="s">
        <v>1039</v>
      </c>
      <c r="F2092" s="10" t="s">
        <v>29</v>
      </c>
      <c r="G2092" s="13">
        <v>9.1199999999999992</v>
      </c>
      <c r="H2092" s="13">
        <v>4.59</v>
      </c>
      <c r="I2092" s="13">
        <v>6.37</v>
      </c>
      <c r="J2092" s="13">
        <v>13.61</v>
      </c>
      <c r="K2092" s="13">
        <v>9.6170000000000005E-2</v>
      </c>
      <c r="L2092" s="13">
        <v>35.210999999999999</v>
      </c>
      <c r="M2092" s="13">
        <v>13.56</v>
      </c>
      <c r="N2092" s="13">
        <v>675.37310000000002</v>
      </c>
      <c r="O2092" s="13">
        <v>111.1682</v>
      </c>
      <c r="P2092" s="13">
        <v>139.7636</v>
      </c>
      <c r="Q2092" s="13">
        <v>708.09709999999995</v>
      </c>
      <c r="R2092" s="13">
        <v>78.444299999999998</v>
      </c>
      <c r="S2092" s="13">
        <v>13.178000000000001</v>
      </c>
      <c r="T2092" s="13">
        <v>440.38</v>
      </c>
      <c r="U2092" s="13">
        <v>-334.83</v>
      </c>
      <c r="V2092" s="13">
        <v>553.21</v>
      </c>
      <c r="W2092" s="13">
        <v>-37.246000000000002</v>
      </c>
      <c r="X2092" s="13">
        <f t="shared" si="545"/>
        <v>9.43</v>
      </c>
      <c r="Y2092" s="13">
        <f t="shared" si="546"/>
        <v>4.3599999999999994</v>
      </c>
      <c r="Z2092" s="13">
        <f t="shared" si="547"/>
        <v>6.0825000000000005</v>
      </c>
      <c r="AA2092" s="13">
        <f t="shared" si="548"/>
        <v>13.484999999999999</v>
      </c>
      <c r="AB2092" s="13">
        <f t="shared" si="549"/>
        <v>0.30154250000000005</v>
      </c>
      <c r="AC2092" s="13">
        <f t="shared" si="550"/>
        <v>33.667000000000002</v>
      </c>
      <c r="AD2092" s="13">
        <f t="shared" si="551"/>
        <v>13.34</v>
      </c>
      <c r="AE2092" s="13">
        <f t="shared" si="552"/>
        <v>663.63602500000002</v>
      </c>
      <c r="AF2092" s="13">
        <f t="shared" si="553"/>
        <v>90.203274999999991</v>
      </c>
      <c r="AG2092" s="13">
        <f t="shared" si="554"/>
        <v>164.24379999999999</v>
      </c>
      <c r="AH2092" s="13">
        <f t="shared" si="555"/>
        <v>707.87439999999992</v>
      </c>
      <c r="AI2092" s="13">
        <f t="shared" si="556"/>
        <v>45.964925000000001</v>
      </c>
      <c r="AJ2092" s="13">
        <f t="shared" si="557"/>
        <v>14.954000000000001</v>
      </c>
      <c r="AK2092" s="13">
        <f t="shared" si="558"/>
        <v>310.70000000000005</v>
      </c>
      <c r="AL2092" s="13">
        <f t="shared" si="559"/>
        <v>-219.07249999999999</v>
      </c>
      <c r="AM2092" s="13">
        <f t="shared" si="560"/>
        <v>380.4425</v>
      </c>
      <c r="AN2092" s="13">
        <f t="shared" si="561"/>
        <v>-34.592500000000001</v>
      </c>
    </row>
    <row r="2093" spans="1:40" x14ac:dyDescent="0.25">
      <c r="A2093" s="10" t="s">
        <v>633</v>
      </c>
      <c r="B2093" s="10" t="s">
        <v>633</v>
      </c>
      <c r="C2093" s="10" t="s">
        <v>27</v>
      </c>
      <c r="D2093" s="10" t="s">
        <v>640</v>
      </c>
      <c r="E2093" s="10" t="s">
        <v>1039</v>
      </c>
      <c r="F2093" s="10" t="s">
        <v>29</v>
      </c>
      <c r="G2093" s="13">
        <v>4.82</v>
      </c>
      <c r="H2093" s="13">
        <v>3.73</v>
      </c>
      <c r="I2093" s="13">
        <v>5.76</v>
      </c>
      <c r="J2093" s="13">
        <v>10.06</v>
      </c>
      <c r="K2093" s="13">
        <v>-1.51</v>
      </c>
      <c r="L2093" s="13">
        <v>42.307000000000002</v>
      </c>
      <c r="M2093" s="13">
        <v>10.89</v>
      </c>
      <c r="N2093" s="13">
        <v>595.92589999999996</v>
      </c>
      <c r="O2093" s="13">
        <v>389.42469999999997</v>
      </c>
      <c r="P2093" s="13">
        <v>209.5461</v>
      </c>
      <c r="Q2093" s="13">
        <v>726.27800000000002</v>
      </c>
      <c r="R2093" s="13">
        <v>259.07260000000002</v>
      </c>
      <c r="S2093" s="13">
        <v>31.884</v>
      </c>
      <c r="T2093" s="13">
        <v>440.38</v>
      </c>
      <c r="U2093" s="13">
        <v>-334.83</v>
      </c>
      <c r="V2093" s="13">
        <v>553.21</v>
      </c>
      <c r="W2093" s="13">
        <v>-37.246000000000002</v>
      </c>
      <c r="X2093" s="13">
        <f t="shared" si="545"/>
        <v>5.7024999999999997</v>
      </c>
      <c r="Y2093" s="13">
        <f t="shared" si="546"/>
        <v>3.9050000000000002</v>
      </c>
      <c r="Z2093" s="13">
        <f t="shared" si="547"/>
        <v>5.4750000000000005</v>
      </c>
      <c r="AA2093" s="13">
        <f t="shared" si="548"/>
        <v>10.36</v>
      </c>
      <c r="AB2093" s="13">
        <f t="shared" si="549"/>
        <v>-0.75370399999999993</v>
      </c>
      <c r="AC2093" s="13">
        <f t="shared" si="550"/>
        <v>40.393500000000003</v>
      </c>
      <c r="AD2093" s="13">
        <f t="shared" si="551"/>
        <v>10.7675</v>
      </c>
      <c r="AE2093" s="13">
        <f t="shared" si="552"/>
        <v>572.65527500000007</v>
      </c>
      <c r="AF2093" s="13">
        <f t="shared" si="553"/>
        <v>392.42067499999996</v>
      </c>
      <c r="AG2093" s="13">
        <f t="shared" si="554"/>
        <v>185.54442500000002</v>
      </c>
      <c r="AH2093" s="13">
        <f t="shared" si="555"/>
        <v>689.421875</v>
      </c>
      <c r="AI2093" s="13">
        <f t="shared" si="556"/>
        <v>275.65409999999997</v>
      </c>
      <c r="AJ2093" s="13">
        <f t="shared" si="557"/>
        <v>32.079250000000002</v>
      </c>
      <c r="AK2093" s="13">
        <f t="shared" si="558"/>
        <v>424.65750000000003</v>
      </c>
      <c r="AL2093" s="13">
        <f t="shared" si="559"/>
        <v>-261.79750000000001</v>
      </c>
      <c r="AM2093" s="13">
        <f t="shared" si="560"/>
        <v>500.31</v>
      </c>
      <c r="AN2093" s="13">
        <f t="shared" si="561"/>
        <v>-32.057250000000003</v>
      </c>
    </row>
    <row r="2094" spans="1:40" x14ac:dyDescent="0.25">
      <c r="A2094" s="10" t="s">
        <v>633</v>
      </c>
      <c r="B2094" s="10" t="s">
        <v>633</v>
      </c>
      <c r="C2094" s="10" t="s">
        <v>27</v>
      </c>
      <c r="D2094" s="10" t="s">
        <v>628</v>
      </c>
      <c r="E2094" s="10" t="s">
        <v>1039</v>
      </c>
      <c r="F2094" s="10" t="s">
        <v>29</v>
      </c>
      <c r="G2094" s="13">
        <v>5.32</v>
      </c>
      <c r="H2094" s="13">
        <v>6.27</v>
      </c>
      <c r="I2094" s="13">
        <v>4.47</v>
      </c>
      <c r="J2094" s="13">
        <v>10.29</v>
      </c>
      <c r="K2094" s="13">
        <v>1.3</v>
      </c>
      <c r="L2094" s="13">
        <v>48.009</v>
      </c>
      <c r="M2094" s="13">
        <v>9.7100000000000009</v>
      </c>
      <c r="N2094" s="13">
        <v>985.70100000000002</v>
      </c>
      <c r="O2094" s="13">
        <v>377.90460000000002</v>
      </c>
      <c r="P2094" s="13">
        <v>328.79950000000002</v>
      </c>
      <c r="Q2094" s="13">
        <v>1129.5340000000001</v>
      </c>
      <c r="R2094" s="13">
        <v>234.07159999999999</v>
      </c>
      <c r="S2094" s="13">
        <v>23.626999999999999</v>
      </c>
      <c r="T2094" s="13">
        <v>440.38</v>
      </c>
      <c r="U2094" s="13">
        <v>-334.83</v>
      </c>
      <c r="V2094" s="13">
        <v>553.21</v>
      </c>
      <c r="W2094" s="13">
        <v>-37.246000000000002</v>
      </c>
      <c r="X2094" s="13">
        <f t="shared" si="545"/>
        <v>4.8800000000000008</v>
      </c>
      <c r="Y2094" s="13">
        <f t="shared" si="546"/>
        <v>5.9499999999999993</v>
      </c>
      <c r="Z2094" s="13">
        <f t="shared" si="547"/>
        <v>4.3449999999999998</v>
      </c>
      <c r="AA2094" s="13">
        <f t="shared" si="548"/>
        <v>9.7974999999999994</v>
      </c>
      <c r="AB2094" s="13">
        <f t="shared" si="549"/>
        <v>1.03</v>
      </c>
      <c r="AC2094" s="13">
        <f t="shared" si="550"/>
        <v>48.593249999999998</v>
      </c>
      <c r="AD2094" s="13">
        <f t="shared" si="551"/>
        <v>9.3275000000000006</v>
      </c>
      <c r="AE2094" s="13">
        <f t="shared" si="552"/>
        <v>1079.9764250000001</v>
      </c>
      <c r="AF2094" s="13">
        <f t="shared" si="553"/>
        <v>489.76255000000003</v>
      </c>
      <c r="AG2094" s="13">
        <f t="shared" si="554"/>
        <v>320.68957499999999</v>
      </c>
      <c r="AH2094" s="13">
        <f t="shared" si="555"/>
        <v>1222.7780250000001</v>
      </c>
      <c r="AI2094" s="13">
        <f t="shared" si="556"/>
        <v>346.96092499999997</v>
      </c>
      <c r="AJ2094" s="13">
        <f t="shared" si="557"/>
        <v>23.72025</v>
      </c>
      <c r="AK2094" s="13">
        <f t="shared" si="558"/>
        <v>619.85500000000002</v>
      </c>
      <c r="AL2094" s="13">
        <f t="shared" si="559"/>
        <v>-516.91499999999996</v>
      </c>
      <c r="AM2094" s="13">
        <f t="shared" si="560"/>
        <v>815.38750000000005</v>
      </c>
      <c r="AN2094" s="13">
        <f t="shared" si="561"/>
        <v>-39.241500000000002</v>
      </c>
    </row>
    <row r="2095" spans="1:40" x14ac:dyDescent="0.25">
      <c r="A2095" s="10" t="s">
        <v>633</v>
      </c>
      <c r="B2095" s="10" t="s">
        <v>633</v>
      </c>
      <c r="C2095" s="10" t="s">
        <v>27</v>
      </c>
      <c r="D2095" s="10" t="s">
        <v>631</v>
      </c>
      <c r="E2095" s="10" t="s">
        <v>1039</v>
      </c>
      <c r="F2095" s="10" t="s">
        <v>29</v>
      </c>
      <c r="G2095" s="13">
        <v>9.6300000000000008</v>
      </c>
      <c r="H2095" s="13">
        <v>7.13</v>
      </c>
      <c r="I2095" s="13">
        <v>5.08</v>
      </c>
      <c r="J2095" s="13">
        <v>13.61</v>
      </c>
      <c r="K2095" s="13">
        <v>3.14</v>
      </c>
      <c r="L2095" s="13">
        <v>38.091000000000001</v>
      </c>
      <c r="M2095" s="13">
        <v>12.34</v>
      </c>
      <c r="N2095" s="13">
        <v>1064.1813</v>
      </c>
      <c r="O2095" s="13">
        <v>99.824799999999996</v>
      </c>
      <c r="P2095" s="13">
        <v>259.01710000000003</v>
      </c>
      <c r="Q2095" s="13">
        <v>1129.3472999999999</v>
      </c>
      <c r="R2095" s="13">
        <v>34.658799999999999</v>
      </c>
      <c r="S2095" s="13">
        <v>14.122</v>
      </c>
      <c r="T2095" s="13">
        <v>440.38</v>
      </c>
      <c r="U2095" s="13">
        <v>-334.83</v>
      </c>
      <c r="V2095" s="13">
        <v>553.21</v>
      </c>
      <c r="W2095" s="13">
        <v>-37.246000000000002</v>
      </c>
      <c r="X2095" s="13">
        <f t="shared" si="545"/>
        <v>8.5325000000000006</v>
      </c>
      <c r="Y2095" s="13">
        <f t="shared" si="546"/>
        <v>7.1375000000000002</v>
      </c>
      <c r="Z2095" s="13">
        <f t="shared" si="547"/>
        <v>5.3874999999999993</v>
      </c>
      <c r="AA2095" s="13">
        <f t="shared" si="548"/>
        <v>13.285</v>
      </c>
      <c r="AB2095" s="13">
        <f t="shared" si="549"/>
        <v>2.3824999999999998</v>
      </c>
      <c r="AC2095" s="13">
        <f t="shared" si="550"/>
        <v>41.366750000000003</v>
      </c>
      <c r="AD2095" s="13">
        <f t="shared" si="551"/>
        <v>12.285</v>
      </c>
      <c r="AE2095" s="13">
        <f t="shared" si="552"/>
        <v>1061.878375</v>
      </c>
      <c r="AF2095" s="13">
        <f t="shared" si="553"/>
        <v>44.139200000000002</v>
      </c>
      <c r="AG2095" s="13">
        <f t="shared" si="554"/>
        <v>227.130875</v>
      </c>
      <c r="AH2095" s="13">
        <f t="shared" si="555"/>
        <v>1110.8280500000001</v>
      </c>
      <c r="AI2095" s="13">
        <f t="shared" si="556"/>
        <v>-4.8105000000000011</v>
      </c>
      <c r="AJ2095" s="13">
        <f t="shared" si="557"/>
        <v>12.0495</v>
      </c>
      <c r="AK2095" s="13">
        <f t="shared" si="558"/>
        <v>373.90750000000003</v>
      </c>
      <c r="AL2095" s="13">
        <f t="shared" si="559"/>
        <v>-366.6225</v>
      </c>
      <c r="AM2095" s="13">
        <f t="shared" si="560"/>
        <v>527.6825</v>
      </c>
      <c r="AN2095" s="13">
        <f t="shared" si="561"/>
        <v>-43.266750000000002</v>
      </c>
    </row>
    <row r="2096" spans="1:40" x14ac:dyDescent="0.25">
      <c r="A2096" s="10" t="s">
        <v>634</v>
      </c>
      <c r="B2096" s="10" t="s">
        <v>634</v>
      </c>
      <c r="C2096" s="10" t="s">
        <v>27</v>
      </c>
      <c r="D2096" s="10" t="s">
        <v>273</v>
      </c>
      <c r="E2096" s="10" t="s">
        <v>1039</v>
      </c>
      <c r="F2096" s="10" t="s">
        <v>29</v>
      </c>
      <c r="G2096" s="13">
        <v>6.23</v>
      </c>
      <c r="H2096" s="13">
        <v>0.27</v>
      </c>
      <c r="I2096" s="13">
        <v>5.0199999999999996</v>
      </c>
      <c r="J2096" s="13">
        <v>9.09</v>
      </c>
      <c r="K2096" s="13">
        <v>-2.59</v>
      </c>
      <c r="L2096" s="13">
        <v>29.649000000000001</v>
      </c>
      <c r="M2096" s="13">
        <v>10.63</v>
      </c>
      <c r="N2096" s="13">
        <v>221.1636</v>
      </c>
      <c r="O2096" s="13">
        <v>340.7672</v>
      </c>
      <c r="P2096" s="13">
        <v>-57.450600000000001</v>
      </c>
      <c r="Q2096" s="13">
        <v>363.89210000000003</v>
      </c>
      <c r="R2096" s="13">
        <v>198.03880000000001</v>
      </c>
      <c r="S2096" s="13">
        <v>-68.073999999999998</v>
      </c>
      <c r="T2096" s="13">
        <v>116.99</v>
      </c>
      <c r="U2096" s="13">
        <v>-155.16</v>
      </c>
      <c r="V2096" s="13">
        <v>194.32</v>
      </c>
      <c r="W2096" s="13">
        <v>-52.984999999999999</v>
      </c>
      <c r="X2096" s="13">
        <f t="shared" si="545"/>
        <v>6.58</v>
      </c>
      <c r="Y2096" s="13">
        <f t="shared" si="546"/>
        <v>-0.20750000000000002</v>
      </c>
      <c r="Z2096" s="13">
        <f t="shared" si="547"/>
        <v>5.415</v>
      </c>
      <c r="AA2096" s="13">
        <f t="shared" si="548"/>
        <v>9.5800000000000018</v>
      </c>
      <c r="AB2096" s="13">
        <f t="shared" si="549"/>
        <v>-3.21</v>
      </c>
      <c r="AC2096" s="13">
        <f t="shared" si="550"/>
        <v>28.98075</v>
      </c>
      <c r="AD2096" s="13">
        <f t="shared" si="551"/>
        <v>11.5375</v>
      </c>
      <c r="AE2096" s="13">
        <f t="shared" si="552"/>
        <v>204.52199999999999</v>
      </c>
      <c r="AF2096" s="13">
        <f t="shared" si="553"/>
        <v>288.79145</v>
      </c>
      <c r="AG2096" s="13">
        <f t="shared" si="554"/>
        <v>-62.383449999999996</v>
      </c>
      <c r="AH2096" s="13">
        <f t="shared" si="555"/>
        <v>323.54797500000001</v>
      </c>
      <c r="AI2096" s="13">
        <f t="shared" si="556"/>
        <v>169.76547500000001</v>
      </c>
      <c r="AJ2096" s="13">
        <f t="shared" si="557"/>
        <v>-60.9465</v>
      </c>
      <c r="AK2096" s="13">
        <f t="shared" si="558"/>
        <v>14.360000000000003</v>
      </c>
      <c r="AL2096" s="13">
        <f t="shared" si="559"/>
        <v>-169.435</v>
      </c>
      <c r="AM2096" s="13">
        <f t="shared" si="560"/>
        <v>198.495</v>
      </c>
      <c r="AN2096" s="13">
        <f t="shared" si="561"/>
        <v>-84.141999999999996</v>
      </c>
    </row>
    <row r="2097" spans="1:40" x14ac:dyDescent="0.25">
      <c r="A2097" s="10" t="s">
        <v>634</v>
      </c>
      <c r="B2097" s="10" t="s">
        <v>634</v>
      </c>
      <c r="C2097" s="10" t="s">
        <v>27</v>
      </c>
      <c r="D2097" s="10" t="s">
        <v>278</v>
      </c>
      <c r="E2097" s="10" t="s">
        <v>1039</v>
      </c>
      <c r="F2097" s="10" t="s">
        <v>29</v>
      </c>
      <c r="G2097" s="13">
        <v>3.25</v>
      </c>
      <c r="H2097" s="13">
        <v>-0.33</v>
      </c>
      <c r="I2097" s="13">
        <v>5.17</v>
      </c>
      <c r="J2097" s="13">
        <v>6.93</v>
      </c>
      <c r="K2097" s="13">
        <v>-4.01</v>
      </c>
      <c r="L2097" s="13">
        <v>35.466000000000001</v>
      </c>
      <c r="M2097" s="13">
        <v>9.59</v>
      </c>
      <c r="N2097" s="13">
        <v>120.4654</v>
      </c>
      <c r="O2097" s="13">
        <v>469.8673</v>
      </c>
      <c r="P2097" s="13">
        <v>-66.873000000000005</v>
      </c>
      <c r="Q2097" s="13">
        <v>482.22890000000001</v>
      </c>
      <c r="R2097" s="13">
        <v>108.1037</v>
      </c>
      <c r="S2097" s="13">
        <v>-79.527000000000001</v>
      </c>
      <c r="T2097" s="13">
        <v>116.99</v>
      </c>
      <c r="U2097" s="13">
        <v>-155.16</v>
      </c>
      <c r="V2097" s="13">
        <v>194.32</v>
      </c>
      <c r="W2097" s="13">
        <v>-52.984999999999999</v>
      </c>
      <c r="X2097" s="13">
        <f t="shared" si="545"/>
        <v>3.4575000000000005</v>
      </c>
      <c r="Y2097" s="13">
        <f t="shared" si="546"/>
        <v>0.23499999999999999</v>
      </c>
      <c r="Z2097" s="13">
        <f t="shared" si="547"/>
        <v>5.13</v>
      </c>
      <c r="AA2097" s="13">
        <f t="shared" si="548"/>
        <v>7.2350000000000003</v>
      </c>
      <c r="AB2097" s="13">
        <f t="shared" si="549"/>
        <v>-3.5350000000000001</v>
      </c>
      <c r="AC2097" s="13">
        <f t="shared" si="550"/>
        <v>36.232749999999996</v>
      </c>
      <c r="AD2097" s="13">
        <f t="shared" si="551"/>
        <v>9.5150000000000006</v>
      </c>
      <c r="AE2097" s="13">
        <f t="shared" si="552"/>
        <v>123.95079999999999</v>
      </c>
      <c r="AF2097" s="13">
        <f t="shared" si="553"/>
        <v>503.39324999999997</v>
      </c>
      <c r="AG2097" s="13">
        <f t="shared" si="554"/>
        <v>-50.796400000000006</v>
      </c>
      <c r="AH2097" s="13">
        <f t="shared" si="555"/>
        <v>510.90389999999996</v>
      </c>
      <c r="AI2097" s="13">
        <f t="shared" si="556"/>
        <v>116.44012499999999</v>
      </c>
      <c r="AJ2097" s="13">
        <f t="shared" si="557"/>
        <v>-82.451250000000002</v>
      </c>
      <c r="AK2097" s="13">
        <f t="shared" si="558"/>
        <v>-8.707499999999996</v>
      </c>
      <c r="AL2097" s="13">
        <f t="shared" si="559"/>
        <v>-139.19999999999999</v>
      </c>
      <c r="AM2097" s="13">
        <f t="shared" si="560"/>
        <v>190.875</v>
      </c>
      <c r="AN2097" s="13">
        <f t="shared" si="561"/>
        <v>-89.91725000000001</v>
      </c>
    </row>
    <row r="2098" spans="1:40" x14ac:dyDescent="0.25">
      <c r="A2098" s="10" t="s">
        <v>634</v>
      </c>
      <c r="B2098" s="10" t="s">
        <v>634</v>
      </c>
      <c r="C2098" s="10" t="s">
        <v>27</v>
      </c>
      <c r="D2098" s="10" t="s">
        <v>641</v>
      </c>
      <c r="E2098" s="10" t="s">
        <v>1039</v>
      </c>
      <c r="F2098" s="10" t="s">
        <v>29</v>
      </c>
      <c r="G2098" s="13">
        <v>3.64</v>
      </c>
      <c r="H2098" s="13">
        <v>1.67</v>
      </c>
      <c r="I2098" s="13">
        <v>5.83</v>
      </c>
      <c r="J2098" s="13">
        <v>8.57</v>
      </c>
      <c r="K2098" s="13">
        <v>-3.26</v>
      </c>
      <c r="L2098" s="13">
        <v>40.186</v>
      </c>
      <c r="M2098" s="13">
        <v>10.58</v>
      </c>
      <c r="N2098" s="13">
        <v>224.0514</v>
      </c>
      <c r="O2098" s="13">
        <v>502.35109999999997</v>
      </c>
      <c r="P2098" s="13">
        <v>45.084600000000002</v>
      </c>
      <c r="Q2098" s="13">
        <v>509.4726</v>
      </c>
      <c r="R2098" s="13">
        <v>216.9299</v>
      </c>
      <c r="S2098" s="13">
        <v>81.024000000000001</v>
      </c>
      <c r="T2098" s="13">
        <v>116.99</v>
      </c>
      <c r="U2098" s="13">
        <v>-155.16</v>
      </c>
      <c r="V2098" s="13">
        <v>194.32</v>
      </c>
      <c r="W2098" s="13">
        <v>-52.984999999999999</v>
      </c>
      <c r="X2098" s="13">
        <f t="shared" si="545"/>
        <v>3.0425</v>
      </c>
      <c r="Y2098" s="13">
        <f t="shared" si="546"/>
        <v>1.6924999999999999</v>
      </c>
      <c r="Z2098" s="13">
        <f t="shared" si="547"/>
        <v>5.2424999999999997</v>
      </c>
      <c r="AA2098" s="13">
        <f t="shared" si="548"/>
        <v>7.66</v>
      </c>
      <c r="AB2098" s="13">
        <f t="shared" si="549"/>
        <v>-2.9224999999999999</v>
      </c>
      <c r="AC2098" s="13">
        <f t="shared" si="550"/>
        <v>41.382750000000001</v>
      </c>
      <c r="AD2098" s="13">
        <f t="shared" si="551"/>
        <v>9.4749999999999996</v>
      </c>
      <c r="AE2098" s="13">
        <f t="shared" si="552"/>
        <v>222.74090000000001</v>
      </c>
      <c r="AF2098" s="13">
        <f t="shared" si="553"/>
        <v>535.80730000000005</v>
      </c>
      <c r="AG2098" s="13">
        <f t="shared" si="554"/>
        <v>30.946275</v>
      </c>
      <c r="AH2098" s="13">
        <f t="shared" si="555"/>
        <v>539.87472500000001</v>
      </c>
      <c r="AI2098" s="13">
        <f t="shared" si="556"/>
        <v>218.673475</v>
      </c>
      <c r="AJ2098" s="13">
        <f t="shared" si="557"/>
        <v>84.33175</v>
      </c>
      <c r="AK2098" s="13">
        <f t="shared" si="558"/>
        <v>248.6225</v>
      </c>
      <c r="AL2098" s="13">
        <f t="shared" si="559"/>
        <v>-142.55249999999998</v>
      </c>
      <c r="AM2098" s="13">
        <f t="shared" si="560"/>
        <v>294.20499999999998</v>
      </c>
      <c r="AN2098" s="13">
        <f t="shared" si="561"/>
        <v>-34.685499999999998</v>
      </c>
    </row>
    <row r="2099" spans="1:40" x14ac:dyDescent="0.25">
      <c r="A2099" s="10" t="s">
        <v>634</v>
      </c>
      <c r="B2099" s="10" t="s">
        <v>634</v>
      </c>
      <c r="C2099" s="10" t="s">
        <v>27</v>
      </c>
      <c r="D2099" s="10" t="s">
        <v>639</v>
      </c>
      <c r="E2099" s="10" t="s">
        <v>1039</v>
      </c>
      <c r="F2099" s="10" t="s">
        <v>29</v>
      </c>
      <c r="G2099" s="13">
        <v>6.63</v>
      </c>
      <c r="H2099" s="13">
        <v>2.2599999999999998</v>
      </c>
      <c r="I2099" s="13">
        <v>5.68</v>
      </c>
      <c r="J2099" s="13">
        <v>10.54</v>
      </c>
      <c r="K2099" s="13">
        <v>-1.64</v>
      </c>
      <c r="L2099" s="13">
        <v>34.49</v>
      </c>
      <c r="M2099" s="13">
        <v>11.45</v>
      </c>
      <c r="N2099" s="13">
        <v>324.41059999999999</v>
      </c>
      <c r="O2099" s="13">
        <v>373.63810000000001</v>
      </c>
      <c r="P2099" s="13">
        <v>54.506999999999998</v>
      </c>
      <c r="Q2099" s="13">
        <v>408.83109999999999</v>
      </c>
      <c r="R2099" s="13">
        <v>289.2176</v>
      </c>
      <c r="S2099" s="13">
        <v>57.151000000000003</v>
      </c>
      <c r="T2099" s="13">
        <v>116.99</v>
      </c>
      <c r="U2099" s="13">
        <v>-155.16</v>
      </c>
      <c r="V2099" s="13">
        <v>194.32</v>
      </c>
      <c r="W2099" s="13">
        <v>-52.984999999999999</v>
      </c>
      <c r="X2099" s="13">
        <f t="shared" si="545"/>
        <v>6.3199999999999994</v>
      </c>
      <c r="Y2099" s="13">
        <f t="shared" si="546"/>
        <v>1.7324999999999999</v>
      </c>
      <c r="Z2099" s="13">
        <f t="shared" si="547"/>
        <v>5.6174999999999997</v>
      </c>
      <c r="AA2099" s="13">
        <f t="shared" si="548"/>
        <v>10.105</v>
      </c>
      <c r="AB2099" s="13">
        <f t="shared" si="549"/>
        <v>-2.0525000000000002</v>
      </c>
      <c r="AC2099" s="13">
        <f t="shared" si="550"/>
        <v>33.851999999999997</v>
      </c>
      <c r="AD2099" s="13">
        <f t="shared" si="551"/>
        <v>11.272499999999997</v>
      </c>
      <c r="AE2099" s="13">
        <f t="shared" si="552"/>
        <v>303.17705000000001</v>
      </c>
      <c r="AF2099" s="13">
        <f t="shared" si="553"/>
        <v>314.74209999999999</v>
      </c>
      <c r="AG2099" s="13">
        <f t="shared" si="554"/>
        <v>57.331099999999999</v>
      </c>
      <c r="AH2099" s="13">
        <f t="shared" si="555"/>
        <v>370.75400000000002</v>
      </c>
      <c r="AI2099" s="13">
        <f t="shared" si="556"/>
        <v>247.16510000000002</v>
      </c>
      <c r="AJ2099" s="13">
        <f t="shared" si="557"/>
        <v>46.899000000000001</v>
      </c>
      <c r="AK2099" s="13">
        <f t="shared" si="558"/>
        <v>216.47750000000002</v>
      </c>
      <c r="AL2099" s="13">
        <f t="shared" si="559"/>
        <v>-175.92249999999999</v>
      </c>
      <c r="AM2099" s="13">
        <f t="shared" si="560"/>
        <v>283.94499999999999</v>
      </c>
      <c r="AN2099" s="13">
        <f t="shared" si="561"/>
        <v>-42.791750000000008</v>
      </c>
    </row>
    <row r="2100" spans="1:40" x14ac:dyDescent="0.25">
      <c r="A2100" s="10" t="s">
        <v>635</v>
      </c>
      <c r="B2100" s="10" t="s">
        <v>635</v>
      </c>
      <c r="C2100" s="10" t="s">
        <v>27</v>
      </c>
      <c r="D2100" s="10" t="s">
        <v>639</v>
      </c>
      <c r="E2100" s="10" t="s">
        <v>1039</v>
      </c>
      <c r="F2100" s="10" t="s">
        <v>29</v>
      </c>
      <c r="G2100" s="13">
        <v>6.2</v>
      </c>
      <c r="H2100" s="13">
        <v>2.1800000000000002</v>
      </c>
      <c r="I2100" s="13">
        <v>6.02</v>
      </c>
      <c r="J2100" s="13">
        <v>10.54</v>
      </c>
      <c r="K2100" s="13">
        <v>-2.16</v>
      </c>
      <c r="L2100" s="13">
        <v>35.753999999999998</v>
      </c>
      <c r="M2100" s="13">
        <v>11.77</v>
      </c>
      <c r="N2100" s="13">
        <v>289.03309999999999</v>
      </c>
      <c r="O2100" s="13">
        <v>352.73059999999998</v>
      </c>
      <c r="P2100" s="13">
        <v>67.685900000000004</v>
      </c>
      <c r="Q2100" s="13">
        <v>395.68639999999999</v>
      </c>
      <c r="R2100" s="13">
        <v>246.07730000000001</v>
      </c>
      <c r="S2100" s="13">
        <v>57.598999999999997</v>
      </c>
      <c r="T2100" s="13">
        <v>354.33</v>
      </c>
      <c r="U2100" s="13">
        <v>-194.51</v>
      </c>
      <c r="V2100" s="13">
        <v>404.2</v>
      </c>
      <c r="W2100" s="13">
        <v>-28.763999999999999</v>
      </c>
      <c r="X2100" s="13">
        <f t="shared" si="545"/>
        <v>6.3199999999999994</v>
      </c>
      <c r="Y2100" s="13">
        <f t="shared" si="546"/>
        <v>1.7324999999999999</v>
      </c>
      <c r="Z2100" s="13">
        <f t="shared" si="547"/>
        <v>5.6174999999999997</v>
      </c>
      <c r="AA2100" s="13">
        <f t="shared" si="548"/>
        <v>10.105</v>
      </c>
      <c r="AB2100" s="13">
        <f t="shared" si="549"/>
        <v>-2.0525000000000002</v>
      </c>
      <c r="AC2100" s="13">
        <f t="shared" si="550"/>
        <v>33.851999999999997</v>
      </c>
      <c r="AD2100" s="13">
        <f t="shared" si="551"/>
        <v>11.272499999999997</v>
      </c>
      <c r="AE2100" s="13">
        <f t="shared" si="552"/>
        <v>303.17705000000001</v>
      </c>
      <c r="AF2100" s="13">
        <f t="shared" si="553"/>
        <v>314.74209999999999</v>
      </c>
      <c r="AG2100" s="13">
        <f t="shared" si="554"/>
        <v>57.331099999999999</v>
      </c>
      <c r="AH2100" s="13">
        <f t="shared" si="555"/>
        <v>370.75400000000002</v>
      </c>
      <c r="AI2100" s="13">
        <f t="shared" si="556"/>
        <v>247.16510000000002</v>
      </c>
      <c r="AJ2100" s="13">
        <f t="shared" si="557"/>
        <v>46.899000000000001</v>
      </c>
      <c r="AK2100" s="13">
        <f t="shared" si="558"/>
        <v>216.47750000000002</v>
      </c>
      <c r="AL2100" s="13">
        <f t="shared" si="559"/>
        <v>-175.92249999999999</v>
      </c>
      <c r="AM2100" s="13">
        <f t="shared" si="560"/>
        <v>283.94499999999999</v>
      </c>
      <c r="AN2100" s="13">
        <f t="shared" si="561"/>
        <v>-42.791750000000008</v>
      </c>
    </row>
    <row r="2101" spans="1:40" x14ac:dyDescent="0.25">
      <c r="A2101" s="10" t="s">
        <v>635</v>
      </c>
      <c r="B2101" s="10" t="s">
        <v>635</v>
      </c>
      <c r="C2101" s="10" t="s">
        <v>27</v>
      </c>
      <c r="D2101" s="10" t="s">
        <v>641</v>
      </c>
      <c r="E2101" s="10" t="s">
        <v>1039</v>
      </c>
      <c r="F2101" s="10" t="s">
        <v>29</v>
      </c>
      <c r="G2101" s="13">
        <v>2.38</v>
      </c>
      <c r="H2101" s="13">
        <v>1.41</v>
      </c>
      <c r="I2101" s="13">
        <v>5.45</v>
      </c>
      <c r="J2101" s="13">
        <v>7.37</v>
      </c>
      <c r="K2101" s="13">
        <v>-3.57</v>
      </c>
      <c r="L2101" s="13">
        <v>42.46</v>
      </c>
      <c r="M2101" s="13">
        <v>9.67</v>
      </c>
      <c r="N2101" s="13">
        <v>216.53700000000001</v>
      </c>
      <c r="O2101" s="13">
        <v>514.68020000000001</v>
      </c>
      <c r="P2101" s="13">
        <v>32.113399999999999</v>
      </c>
      <c r="Q2101" s="13">
        <v>518.1</v>
      </c>
      <c r="R2101" s="13">
        <v>213.1173</v>
      </c>
      <c r="S2101" s="13">
        <v>83.921000000000006</v>
      </c>
      <c r="T2101" s="13">
        <v>354.33</v>
      </c>
      <c r="U2101" s="13">
        <v>-194.51</v>
      </c>
      <c r="V2101" s="13">
        <v>404.2</v>
      </c>
      <c r="W2101" s="13">
        <v>-28.763999999999999</v>
      </c>
      <c r="X2101" s="13">
        <f t="shared" si="545"/>
        <v>3.0425</v>
      </c>
      <c r="Y2101" s="13">
        <f t="shared" si="546"/>
        <v>1.6924999999999999</v>
      </c>
      <c r="Z2101" s="13">
        <f t="shared" si="547"/>
        <v>5.2424999999999997</v>
      </c>
      <c r="AA2101" s="13">
        <f t="shared" si="548"/>
        <v>7.66</v>
      </c>
      <c r="AB2101" s="13">
        <f t="shared" si="549"/>
        <v>-2.9224999999999999</v>
      </c>
      <c r="AC2101" s="13">
        <f t="shared" si="550"/>
        <v>41.382750000000001</v>
      </c>
      <c r="AD2101" s="13">
        <f t="shared" si="551"/>
        <v>9.4749999999999996</v>
      </c>
      <c r="AE2101" s="13">
        <f t="shared" si="552"/>
        <v>222.74090000000001</v>
      </c>
      <c r="AF2101" s="13">
        <f t="shared" si="553"/>
        <v>535.80730000000005</v>
      </c>
      <c r="AG2101" s="13">
        <f t="shared" si="554"/>
        <v>30.946275</v>
      </c>
      <c r="AH2101" s="13">
        <f t="shared" si="555"/>
        <v>539.87472500000001</v>
      </c>
      <c r="AI2101" s="13">
        <f t="shared" si="556"/>
        <v>218.673475</v>
      </c>
      <c r="AJ2101" s="13">
        <f t="shared" si="557"/>
        <v>84.33175</v>
      </c>
      <c r="AK2101" s="13">
        <f t="shared" si="558"/>
        <v>248.6225</v>
      </c>
      <c r="AL2101" s="13">
        <f t="shared" si="559"/>
        <v>-142.55249999999998</v>
      </c>
      <c r="AM2101" s="13">
        <f t="shared" si="560"/>
        <v>294.20499999999998</v>
      </c>
      <c r="AN2101" s="13">
        <f t="shared" si="561"/>
        <v>-34.685499999999998</v>
      </c>
    </row>
    <row r="2102" spans="1:40" x14ac:dyDescent="0.25">
      <c r="A2102" s="10" t="s">
        <v>635</v>
      </c>
      <c r="B2102" s="10" t="s">
        <v>635</v>
      </c>
      <c r="C2102" s="10" t="s">
        <v>27</v>
      </c>
      <c r="D2102" s="10" t="s">
        <v>642</v>
      </c>
      <c r="E2102" s="10" t="s">
        <v>1039</v>
      </c>
      <c r="F2102" s="10" t="s">
        <v>29</v>
      </c>
      <c r="G2102" s="13">
        <v>2.76</v>
      </c>
      <c r="H2102" s="13">
        <v>3.32</v>
      </c>
      <c r="I2102" s="13">
        <v>4.62</v>
      </c>
      <c r="J2102" s="13">
        <v>7.67</v>
      </c>
      <c r="K2102" s="13">
        <v>-1.59</v>
      </c>
      <c r="L2102" s="13">
        <v>46.716000000000001</v>
      </c>
      <c r="M2102" s="13">
        <v>8.57</v>
      </c>
      <c r="N2102" s="13">
        <v>530.20730000000003</v>
      </c>
      <c r="O2102" s="13">
        <v>622.27970000000005</v>
      </c>
      <c r="P2102" s="13">
        <v>124.59990000000001</v>
      </c>
      <c r="Q2102" s="13">
        <v>709.07600000000002</v>
      </c>
      <c r="R2102" s="13">
        <v>443.411</v>
      </c>
      <c r="S2102" s="13">
        <v>55.139000000000003</v>
      </c>
      <c r="T2102" s="13">
        <v>354.33</v>
      </c>
      <c r="U2102" s="13">
        <v>-194.51</v>
      </c>
      <c r="V2102" s="13">
        <v>404.2</v>
      </c>
      <c r="W2102" s="13">
        <v>-28.763999999999999</v>
      </c>
      <c r="X2102" s="13">
        <f t="shared" si="545"/>
        <v>2.4450000000000003</v>
      </c>
      <c r="Y2102" s="13">
        <f t="shared" si="546"/>
        <v>3.27</v>
      </c>
      <c r="Z2102" s="13">
        <f t="shared" si="547"/>
        <v>4.6550000000000002</v>
      </c>
      <c r="AA2102" s="13">
        <f t="shared" si="548"/>
        <v>7.5350000000000001</v>
      </c>
      <c r="AB2102" s="13">
        <f t="shared" si="549"/>
        <v>-1.8225</v>
      </c>
      <c r="AC2102" s="13">
        <f t="shared" si="550"/>
        <v>47.536249999999995</v>
      </c>
      <c r="AD2102" s="13">
        <f t="shared" si="551"/>
        <v>8.59</v>
      </c>
      <c r="AE2102" s="13">
        <f t="shared" si="552"/>
        <v>481.7989</v>
      </c>
      <c r="AF2102" s="13">
        <f t="shared" si="553"/>
        <v>679.83502500000009</v>
      </c>
      <c r="AG2102" s="13">
        <f t="shared" si="554"/>
        <v>118.79329999999999</v>
      </c>
      <c r="AH2102" s="13">
        <f t="shared" si="555"/>
        <v>738.38474999999994</v>
      </c>
      <c r="AI2102" s="13">
        <f t="shared" si="556"/>
        <v>423.24917499999998</v>
      </c>
      <c r="AJ2102" s="13">
        <f t="shared" si="557"/>
        <v>64.4375</v>
      </c>
      <c r="AK2102" s="13">
        <f t="shared" si="558"/>
        <v>533.66250000000002</v>
      </c>
      <c r="AL2102" s="13">
        <f t="shared" si="559"/>
        <v>-204.38249999999999</v>
      </c>
      <c r="AM2102" s="13">
        <f t="shared" si="560"/>
        <v>575.33000000000004</v>
      </c>
      <c r="AN2102" s="13">
        <f t="shared" si="561"/>
        <v>-21.508749999999999</v>
      </c>
    </row>
    <row r="2103" spans="1:40" x14ac:dyDescent="0.25">
      <c r="A2103" s="10" t="s">
        <v>635</v>
      </c>
      <c r="B2103" s="10" t="s">
        <v>635</v>
      </c>
      <c r="C2103" s="10" t="s">
        <v>27</v>
      </c>
      <c r="D2103" s="10" t="s">
        <v>640</v>
      </c>
      <c r="E2103" s="10" t="s">
        <v>1039</v>
      </c>
      <c r="F2103" s="10" t="s">
        <v>29</v>
      </c>
      <c r="G2103" s="13">
        <v>6.59</v>
      </c>
      <c r="H2103" s="13">
        <v>4.08</v>
      </c>
      <c r="I2103" s="13">
        <v>5.19</v>
      </c>
      <c r="J2103" s="13">
        <v>10.67</v>
      </c>
      <c r="K2103" s="13">
        <v>-4.816E-3</v>
      </c>
      <c r="L2103" s="13">
        <v>38.22</v>
      </c>
      <c r="M2103" s="13">
        <v>10.67</v>
      </c>
      <c r="N2103" s="13">
        <v>601.8039</v>
      </c>
      <c r="O2103" s="13">
        <v>461.04399999999998</v>
      </c>
      <c r="P2103" s="13">
        <v>160.17240000000001</v>
      </c>
      <c r="Q2103" s="13">
        <v>706.37689999999998</v>
      </c>
      <c r="R2103" s="13">
        <v>356.471</v>
      </c>
      <c r="S2103" s="13">
        <v>33.14</v>
      </c>
      <c r="T2103" s="13">
        <v>354.33</v>
      </c>
      <c r="U2103" s="13">
        <v>-194.51</v>
      </c>
      <c r="V2103" s="13">
        <v>404.2</v>
      </c>
      <c r="W2103" s="13">
        <v>-28.763999999999999</v>
      </c>
      <c r="X2103" s="13">
        <f t="shared" si="545"/>
        <v>5.7024999999999997</v>
      </c>
      <c r="Y2103" s="13">
        <f t="shared" si="546"/>
        <v>3.9050000000000002</v>
      </c>
      <c r="Z2103" s="13">
        <f t="shared" si="547"/>
        <v>5.4750000000000005</v>
      </c>
      <c r="AA2103" s="13">
        <f t="shared" si="548"/>
        <v>10.36</v>
      </c>
      <c r="AB2103" s="13">
        <f t="shared" si="549"/>
        <v>-0.75370399999999993</v>
      </c>
      <c r="AC2103" s="13">
        <f t="shared" si="550"/>
        <v>40.393500000000003</v>
      </c>
      <c r="AD2103" s="13">
        <f t="shared" si="551"/>
        <v>10.7675</v>
      </c>
      <c r="AE2103" s="13">
        <f t="shared" si="552"/>
        <v>572.65527500000007</v>
      </c>
      <c r="AF2103" s="13">
        <f t="shared" si="553"/>
        <v>392.42067499999996</v>
      </c>
      <c r="AG2103" s="13">
        <f t="shared" si="554"/>
        <v>185.54442500000002</v>
      </c>
      <c r="AH2103" s="13">
        <f t="shared" si="555"/>
        <v>689.421875</v>
      </c>
      <c r="AI2103" s="13">
        <f t="shared" si="556"/>
        <v>275.65409999999997</v>
      </c>
      <c r="AJ2103" s="13">
        <f t="shared" si="557"/>
        <v>32.079250000000002</v>
      </c>
      <c r="AK2103" s="13">
        <f t="shared" si="558"/>
        <v>424.65750000000003</v>
      </c>
      <c r="AL2103" s="13">
        <f t="shared" si="559"/>
        <v>-261.79750000000001</v>
      </c>
      <c r="AM2103" s="13">
        <f t="shared" si="560"/>
        <v>500.31</v>
      </c>
      <c r="AN2103" s="13">
        <f t="shared" si="561"/>
        <v>-32.057250000000003</v>
      </c>
    </row>
    <row r="2104" spans="1:40" x14ac:dyDescent="0.25">
      <c r="A2104" s="10" t="s">
        <v>636</v>
      </c>
      <c r="B2104" s="10" t="s">
        <v>636</v>
      </c>
      <c r="C2104" s="10" t="s">
        <v>27</v>
      </c>
      <c r="D2104" s="10" t="s">
        <v>640</v>
      </c>
      <c r="E2104" s="10" t="s">
        <v>1039</v>
      </c>
      <c r="F2104" s="10" t="s">
        <v>29</v>
      </c>
      <c r="G2104" s="13">
        <v>4.8099999999999996</v>
      </c>
      <c r="H2104" s="13">
        <v>3.73</v>
      </c>
      <c r="I2104" s="13">
        <v>4.66</v>
      </c>
      <c r="J2104" s="13">
        <v>8.9700000000000006</v>
      </c>
      <c r="K2104" s="13">
        <v>-0.42</v>
      </c>
      <c r="L2104" s="13">
        <v>41.676000000000002</v>
      </c>
      <c r="M2104" s="13">
        <v>9.19</v>
      </c>
      <c r="N2104" s="13">
        <v>543.55790000000002</v>
      </c>
      <c r="O2104" s="13">
        <v>393.69529999999997</v>
      </c>
      <c r="P2104" s="13">
        <v>198.101</v>
      </c>
      <c r="Q2104" s="13">
        <v>680.42539999999997</v>
      </c>
      <c r="R2104" s="13">
        <v>256.8279</v>
      </c>
      <c r="S2104" s="13">
        <v>34.64</v>
      </c>
      <c r="T2104" s="13">
        <v>620.86</v>
      </c>
      <c r="U2104" s="13">
        <v>-319.99</v>
      </c>
      <c r="V2104" s="13">
        <v>698.47</v>
      </c>
      <c r="W2104" s="13">
        <v>-27.265999999999998</v>
      </c>
      <c r="X2104" s="13">
        <f t="shared" si="545"/>
        <v>5.7024999999999997</v>
      </c>
      <c r="Y2104" s="13">
        <f t="shared" si="546"/>
        <v>3.9050000000000002</v>
      </c>
      <c r="Z2104" s="13">
        <f t="shared" si="547"/>
        <v>5.4750000000000005</v>
      </c>
      <c r="AA2104" s="13">
        <f t="shared" si="548"/>
        <v>10.36</v>
      </c>
      <c r="AB2104" s="13">
        <f t="shared" si="549"/>
        <v>-0.75370399999999993</v>
      </c>
      <c r="AC2104" s="13">
        <f t="shared" si="550"/>
        <v>40.393500000000003</v>
      </c>
      <c r="AD2104" s="13">
        <f t="shared" si="551"/>
        <v>10.7675</v>
      </c>
      <c r="AE2104" s="13">
        <f t="shared" si="552"/>
        <v>572.65527500000007</v>
      </c>
      <c r="AF2104" s="13">
        <f t="shared" si="553"/>
        <v>392.42067499999996</v>
      </c>
      <c r="AG2104" s="13">
        <f t="shared" si="554"/>
        <v>185.54442500000002</v>
      </c>
      <c r="AH2104" s="13">
        <f t="shared" si="555"/>
        <v>689.421875</v>
      </c>
      <c r="AI2104" s="13">
        <f t="shared" si="556"/>
        <v>275.65409999999997</v>
      </c>
      <c r="AJ2104" s="13">
        <f t="shared" si="557"/>
        <v>32.079250000000002</v>
      </c>
      <c r="AK2104" s="13">
        <f t="shared" si="558"/>
        <v>424.65750000000003</v>
      </c>
      <c r="AL2104" s="13">
        <f t="shared" si="559"/>
        <v>-261.79750000000001</v>
      </c>
      <c r="AM2104" s="13">
        <f t="shared" si="560"/>
        <v>500.31</v>
      </c>
      <c r="AN2104" s="13">
        <f t="shared" si="561"/>
        <v>-32.057250000000003</v>
      </c>
    </row>
    <row r="2105" spans="1:40" x14ac:dyDescent="0.25">
      <c r="A2105" s="10" t="s">
        <v>636</v>
      </c>
      <c r="B2105" s="10" t="s">
        <v>636</v>
      </c>
      <c r="C2105" s="10" t="s">
        <v>27</v>
      </c>
      <c r="D2105" s="10" t="s">
        <v>642</v>
      </c>
      <c r="E2105" s="10" t="s">
        <v>1039</v>
      </c>
      <c r="F2105" s="10" t="s">
        <v>29</v>
      </c>
      <c r="G2105" s="13">
        <v>2.12</v>
      </c>
      <c r="H2105" s="13">
        <v>3.19</v>
      </c>
      <c r="I2105" s="13">
        <v>4.46</v>
      </c>
      <c r="J2105" s="13">
        <v>7.15</v>
      </c>
      <c r="K2105" s="13">
        <v>-1.84</v>
      </c>
      <c r="L2105" s="13">
        <v>48.414000000000001</v>
      </c>
      <c r="M2105" s="13">
        <v>8.2200000000000006</v>
      </c>
      <c r="N2105" s="13">
        <v>435.77730000000003</v>
      </c>
      <c r="O2105" s="13">
        <v>659.09310000000005</v>
      </c>
      <c r="P2105" s="13">
        <v>86.618499999999997</v>
      </c>
      <c r="Q2105" s="13">
        <v>688.75139999999999</v>
      </c>
      <c r="R2105" s="13">
        <v>406.11900000000003</v>
      </c>
      <c r="S2105" s="13">
        <v>71.099000000000004</v>
      </c>
      <c r="T2105" s="13">
        <v>620.86</v>
      </c>
      <c r="U2105" s="13">
        <v>-319.99</v>
      </c>
      <c r="V2105" s="13">
        <v>698.47</v>
      </c>
      <c r="W2105" s="13">
        <v>-27.265999999999998</v>
      </c>
      <c r="X2105" s="13">
        <f t="shared" si="545"/>
        <v>2.4450000000000003</v>
      </c>
      <c r="Y2105" s="13">
        <f t="shared" si="546"/>
        <v>3.27</v>
      </c>
      <c r="Z2105" s="13">
        <f t="shared" si="547"/>
        <v>4.6550000000000002</v>
      </c>
      <c r="AA2105" s="13">
        <f t="shared" si="548"/>
        <v>7.5350000000000001</v>
      </c>
      <c r="AB2105" s="13">
        <f t="shared" si="549"/>
        <v>-1.8225</v>
      </c>
      <c r="AC2105" s="13">
        <f t="shared" si="550"/>
        <v>47.536249999999995</v>
      </c>
      <c r="AD2105" s="13">
        <f t="shared" si="551"/>
        <v>8.59</v>
      </c>
      <c r="AE2105" s="13">
        <f t="shared" si="552"/>
        <v>481.7989</v>
      </c>
      <c r="AF2105" s="13">
        <f t="shared" si="553"/>
        <v>679.83502500000009</v>
      </c>
      <c r="AG2105" s="13">
        <f t="shared" si="554"/>
        <v>118.79329999999999</v>
      </c>
      <c r="AH2105" s="13">
        <f t="shared" si="555"/>
        <v>738.38474999999994</v>
      </c>
      <c r="AI2105" s="13">
        <f t="shared" si="556"/>
        <v>423.24917499999998</v>
      </c>
      <c r="AJ2105" s="13">
        <f t="shared" si="557"/>
        <v>64.4375</v>
      </c>
      <c r="AK2105" s="13">
        <f t="shared" si="558"/>
        <v>533.66250000000002</v>
      </c>
      <c r="AL2105" s="13">
        <f t="shared" si="559"/>
        <v>-204.38249999999999</v>
      </c>
      <c r="AM2105" s="13">
        <f t="shared" si="560"/>
        <v>575.33000000000004</v>
      </c>
      <c r="AN2105" s="13">
        <f t="shared" si="561"/>
        <v>-21.508749999999999</v>
      </c>
    </row>
    <row r="2106" spans="1:40" x14ac:dyDescent="0.25">
      <c r="A2106" s="10" t="s">
        <v>636</v>
      </c>
      <c r="B2106" s="10" t="s">
        <v>636</v>
      </c>
      <c r="C2106" s="10" t="s">
        <v>27</v>
      </c>
      <c r="D2106" s="10" t="s">
        <v>624</v>
      </c>
      <c r="E2106" s="10" t="s">
        <v>1039</v>
      </c>
      <c r="F2106" s="10" t="s">
        <v>29</v>
      </c>
      <c r="G2106" s="13">
        <v>2.5299999999999998</v>
      </c>
      <c r="H2106" s="13">
        <v>5.25</v>
      </c>
      <c r="I2106" s="13">
        <v>4.55</v>
      </c>
      <c r="J2106" s="13">
        <v>8.64</v>
      </c>
      <c r="K2106" s="13">
        <v>-0.85</v>
      </c>
      <c r="L2106" s="13">
        <v>53.313000000000002</v>
      </c>
      <c r="M2106" s="13">
        <v>9.09</v>
      </c>
      <c r="N2106" s="13">
        <v>984.61720000000003</v>
      </c>
      <c r="O2106" s="13">
        <v>911.48230000000001</v>
      </c>
      <c r="P2106" s="13">
        <v>229.23589999999999</v>
      </c>
      <c r="Q2106" s="13">
        <v>1180.184</v>
      </c>
      <c r="R2106" s="13">
        <v>715.91560000000004</v>
      </c>
      <c r="S2106" s="13">
        <v>40.468000000000004</v>
      </c>
      <c r="T2106" s="13">
        <v>620.86</v>
      </c>
      <c r="U2106" s="13">
        <v>-319.99</v>
      </c>
      <c r="V2106" s="13">
        <v>698.47</v>
      </c>
      <c r="W2106" s="13">
        <v>-27.265999999999998</v>
      </c>
      <c r="X2106" s="13">
        <f t="shared" si="545"/>
        <v>1.71</v>
      </c>
      <c r="Y2106" s="13">
        <f t="shared" si="546"/>
        <v>4.7349999999999994</v>
      </c>
      <c r="Z2106" s="13">
        <f t="shared" si="547"/>
        <v>3.6749999999999998</v>
      </c>
      <c r="AA2106" s="13">
        <f t="shared" si="548"/>
        <v>7.22</v>
      </c>
      <c r="AB2106" s="13">
        <f t="shared" si="549"/>
        <v>-0.77499999999999991</v>
      </c>
      <c r="AC2106" s="13">
        <f t="shared" si="550"/>
        <v>56.432249999999996</v>
      </c>
      <c r="AD2106" s="13">
        <f t="shared" si="551"/>
        <v>7.6425000000000001</v>
      </c>
      <c r="AE2106" s="13">
        <f t="shared" si="552"/>
        <v>970.00727500000005</v>
      </c>
      <c r="AF2106" s="13">
        <f t="shared" si="553"/>
        <v>1003.68695</v>
      </c>
      <c r="AG2106" s="13">
        <f t="shared" si="554"/>
        <v>250.17562500000003</v>
      </c>
      <c r="AH2106" s="13">
        <f t="shared" si="555"/>
        <v>1240.328775</v>
      </c>
      <c r="AI2106" s="13">
        <f t="shared" si="556"/>
        <v>733.36552500000005</v>
      </c>
      <c r="AJ2106" s="13">
        <f t="shared" si="557"/>
        <v>46.136000000000003</v>
      </c>
      <c r="AK2106" s="13">
        <f t="shared" si="558"/>
        <v>920.22250000000008</v>
      </c>
      <c r="AL2106" s="13">
        <f t="shared" si="559"/>
        <v>-401.44250000000005</v>
      </c>
      <c r="AM2106" s="13">
        <f t="shared" si="560"/>
        <v>1029.0900000000001</v>
      </c>
      <c r="AN2106" s="13">
        <f t="shared" si="561"/>
        <v>-23.382750000000001</v>
      </c>
    </row>
    <row r="2107" spans="1:40" x14ac:dyDescent="0.25">
      <c r="A2107" s="10" t="s">
        <v>636</v>
      </c>
      <c r="B2107" s="10" t="s">
        <v>636</v>
      </c>
      <c r="C2107" s="10" t="s">
        <v>27</v>
      </c>
      <c r="D2107" s="10" t="s">
        <v>628</v>
      </c>
      <c r="E2107" s="10" t="s">
        <v>1039</v>
      </c>
      <c r="F2107" s="10" t="s">
        <v>29</v>
      </c>
      <c r="G2107" s="13">
        <v>5.23</v>
      </c>
      <c r="H2107" s="13">
        <v>5.79</v>
      </c>
      <c r="I2107" s="13">
        <v>4.75</v>
      </c>
      <c r="J2107" s="13">
        <v>10.27</v>
      </c>
      <c r="K2107" s="13">
        <v>0.75</v>
      </c>
      <c r="L2107" s="13">
        <v>46.688000000000002</v>
      </c>
      <c r="M2107" s="13">
        <v>9.91</v>
      </c>
      <c r="N2107" s="13">
        <v>1092.3819000000001</v>
      </c>
      <c r="O2107" s="13">
        <v>645.19839999999999</v>
      </c>
      <c r="P2107" s="13">
        <v>340.71839999999997</v>
      </c>
      <c r="Q2107" s="13">
        <v>1276.3221000000001</v>
      </c>
      <c r="R2107" s="13">
        <v>461.25810000000001</v>
      </c>
      <c r="S2107" s="13">
        <v>28.363</v>
      </c>
      <c r="T2107" s="13">
        <v>620.86</v>
      </c>
      <c r="U2107" s="13">
        <v>-319.99</v>
      </c>
      <c r="V2107" s="13">
        <v>698.47</v>
      </c>
      <c r="W2107" s="13">
        <v>-27.265999999999998</v>
      </c>
      <c r="X2107" s="13">
        <f t="shared" si="545"/>
        <v>4.8800000000000008</v>
      </c>
      <c r="Y2107" s="13">
        <f t="shared" si="546"/>
        <v>5.9499999999999993</v>
      </c>
      <c r="Z2107" s="13">
        <f t="shared" si="547"/>
        <v>4.3449999999999998</v>
      </c>
      <c r="AA2107" s="13">
        <f t="shared" si="548"/>
        <v>9.7974999999999994</v>
      </c>
      <c r="AB2107" s="13">
        <f t="shared" si="549"/>
        <v>1.03</v>
      </c>
      <c r="AC2107" s="13">
        <f t="shared" si="550"/>
        <v>48.593249999999998</v>
      </c>
      <c r="AD2107" s="13">
        <f t="shared" si="551"/>
        <v>9.3275000000000006</v>
      </c>
      <c r="AE2107" s="13">
        <f t="shared" si="552"/>
        <v>1079.9764250000001</v>
      </c>
      <c r="AF2107" s="13">
        <f t="shared" si="553"/>
        <v>489.76255000000003</v>
      </c>
      <c r="AG2107" s="13">
        <f t="shared" si="554"/>
        <v>320.68957499999999</v>
      </c>
      <c r="AH2107" s="13">
        <f t="shared" si="555"/>
        <v>1222.7780250000001</v>
      </c>
      <c r="AI2107" s="13">
        <f t="shared" si="556"/>
        <v>346.96092499999997</v>
      </c>
      <c r="AJ2107" s="13">
        <f t="shared" si="557"/>
        <v>23.72025</v>
      </c>
      <c r="AK2107" s="13">
        <f t="shared" si="558"/>
        <v>619.85500000000002</v>
      </c>
      <c r="AL2107" s="13">
        <f t="shared" si="559"/>
        <v>-516.91499999999996</v>
      </c>
      <c r="AM2107" s="13">
        <f t="shared" si="560"/>
        <v>815.38750000000005</v>
      </c>
      <c r="AN2107" s="13">
        <f t="shared" si="561"/>
        <v>-39.241500000000002</v>
      </c>
    </row>
    <row r="2108" spans="1:40" x14ac:dyDescent="0.25">
      <c r="A2108" s="10" t="s">
        <v>637</v>
      </c>
      <c r="B2108" s="10" t="s">
        <v>637</v>
      </c>
      <c r="C2108" s="10" t="s">
        <v>27</v>
      </c>
      <c r="D2108" s="10" t="s">
        <v>278</v>
      </c>
      <c r="E2108" s="10" t="s">
        <v>1039</v>
      </c>
      <c r="F2108" s="10" t="s">
        <v>29</v>
      </c>
      <c r="G2108" s="13">
        <v>3.46</v>
      </c>
      <c r="H2108" s="13">
        <v>0.76</v>
      </c>
      <c r="I2108" s="13">
        <v>5.54</v>
      </c>
      <c r="J2108" s="13">
        <v>7.82</v>
      </c>
      <c r="K2108" s="13">
        <v>-3.59</v>
      </c>
      <c r="L2108" s="13">
        <v>38.152000000000001</v>
      </c>
      <c r="M2108" s="13">
        <v>10.11</v>
      </c>
      <c r="N2108" s="13">
        <v>133.0975</v>
      </c>
      <c r="O2108" s="13">
        <v>537.84460000000001</v>
      </c>
      <c r="P2108" s="13">
        <v>-23.667400000000001</v>
      </c>
      <c r="Q2108" s="13">
        <v>539.22389999999996</v>
      </c>
      <c r="R2108" s="13">
        <v>131.7182</v>
      </c>
      <c r="S2108" s="13">
        <v>-86.665000000000006</v>
      </c>
      <c r="T2108" s="13">
        <v>119.82</v>
      </c>
      <c r="U2108" s="13">
        <v>-103.43</v>
      </c>
      <c r="V2108" s="13">
        <v>158.29</v>
      </c>
      <c r="W2108" s="13">
        <v>-40.802</v>
      </c>
      <c r="X2108" s="13">
        <f t="shared" si="545"/>
        <v>3.4575000000000005</v>
      </c>
      <c r="Y2108" s="13">
        <f t="shared" si="546"/>
        <v>0.23499999999999999</v>
      </c>
      <c r="Z2108" s="13">
        <f t="shared" si="547"/>
        <v>5.13</v>
      </c>
      <c r="AA2108" s="13">
        <f t="shared" si="548"/>
        <v>7.2350000000000003</v>
      </c>
      <c r="AB2108" s="13">
        <f t="shared" si="549"/>
        <v>-3.5350000000000001</v>
      </c>
      <c r="AC2108" s="13">
        <f t="shared" si="550"/>
        <v>36.232749999999996</v>
      </c>
      <c r="AD2108" s="13">
        <f t="shared" si="551"/>
        <v>9.5150000000000006</v>
      </c>
      <c r="AE2108" s="13">
        <f t="shared" si="552"/>
        <v>123.95079999999999</v>
      </c>
      <c r="AF2108" s="13">
        <f t="shared" si="553"/>
        <v>503.39324999999997</v>
      </c>
      <c r="AG2108" s="13">
        <f t="shared" si="554"/>
        <v>-50.796400000000006</v>
      </c>
      <c r="AH2108" s="13">
        <f t="shared" si="555"/>
        <v>510.90389999999996</v>
      </c>
      <c r="AI2108" s="13">
        <f t="shared" si="556"/>
        <v>116.44012499999999</v>
      </c>
      <c r="AJ2108" s="13">
        <f t="shared" si="557"/>
        <v>-82.451250000000002</v>
      </c>
      <c r="AK2108" s="13">
        <f t="shared" si="558"/>
        <v>-8.707499999999996</v>
      </c>
      <c r="AL2108" s="13">
        <f t="shared" si="559"/>
        <v>-139.19999999999999</v>
      </c>
      <c r="AM2108" s="13">
        <f t="shared" si="560"/>
        <v>190.875</v>
      </c>
      <c r="AN2108" s="13">
        <f t="shared" si="561"/>
        <v>-89.91725000000001</v>
      </c>
    </row>
    <row r="2109" spans="1:40" x14ac:dyDescent="0.25">
      <c r="A2109" s="10" t="s">
        <v>637</v>
      </c>
      <c r="B2109" s="10" t="s">
        <v>637</v>
      </c>
      <c r="C2109" s="10" t="s">
        <v>27</v>
      </c>
      <c r="D2109" s="10" t="s">
        <v>282</v>
      </c>
      <c r="E2109" s="10" t="s">
        <v>1039</v>
      </c>
      <c r="F2109" s="10" t="s">
        <v>29</v>
      </c>
      <c r="G2109" s="13">
        <v>0.1</v>
      </c>
      <c r="H2109" s="13">
        <v>8.9380000000000001E-2</v>
      </c>
      <c r="I2109" s="13">
        <v>5.01</v>
      </c>
      <c r="J2109" s="13">
        <v>5.1100000000000003</v>
      </c>
      <c r="K2109" s="13">
        <v>-4.92</v>
      </c>
      <c r="L2109" s="13">
        <v>44.966999999999999</v>
      </c>
      <c r="M2109" s="13">
        <v>8.69</v>
      </c>
      <c r="N2109" s="13">
        <v>121.14190000000001</v>
      </c>
      <c r="O2109" s="13">
        <v>624.10569999999996</v>
      </c>
      <c r="P2109" s="13">
        <v>-32.798099999999998</v>
      </c>
      <c r="Q2109" s="13">
        <v>626.23540000000003</v>
      </c>
      <c r="R2109" s="13">
        <v>119.0121</v>
      </c>
      <c r="S2109" s="13">
        <v>-86.284999999999997</v>
      </c>
      <c r="T2109" s="13">
        <v>119.82</v>
      </c>
      <c r="U2109" s="13">
        <v>-103.43</v>
      </c>
      <c r="V2109" s="13">
        <v>158.29</v>
      </c>
      <c r="W2109" s="13">
        <v>-40.802</v>
      </c>
      <c r="X2109" s="13">
        <f t="shared" si="545"/>
        <v>0.59500000000000008</v>
      </c>
      <c r="Y2109" s="13">
        <f t="shared" si="546"/>
        <v>0.42484500000000003</v>
      </c>
      <c r="Z2109" s="13">
        <f t="shared" si="547"/>
        <v>4.84</v>
      </c>
      <c r="AA2109" s="13">
        <f t="shared" si="548"/>
        <v>5.3525</v>
      </c>
      <c r="AB2109" s="13">
        <f t="shared" si="549"/>
        <v>-4.3375000000000004</v>
      </c>
      <c r="AC2109" s="13">
        <f t="shared" si="550"/>
        <v>44.554249999999996</v>
      </c>
      <c r="AD2109" s="13">
        <f t="shared" si="551"/>
        <v>8.4149999999999991</v>
      </c>
      <c r="AE2109" s="13">
        <f t="shared" si="552"/>
        <v>94.022150000000011</v>
      </c>
      <c r="AF2109" s="13">
        <f t="shared" si="553"/>
        <v>627.2174</v>
      </c>
      <c r="AG2109" s="13">
        <f t="shared" si="554"/>
        <v>-22.1676</v>
      </c>
      <c r="AH2109" s="13">
        <f t="shared" si="555"/>
        <v>628.9987000000001</v>
      </c>
      <c r="AI2109" s="13">
        <f t="shared" si="556"/>
        <v>92.240849999999995</v>
      </c>
      <c r="AJ2109" s="13">
        <f t="shared" si="557"/>
        <v>-42.640749999999997</v>
      </c>
      <c r="AK2109" s="13">
        <f t="shared" si="558"/>
        <v>-17.722499999999997</v>
      </c>
      <c r="AL2109" s="13">
        <f t="shared" si="559"/>
        <v>-54.349999999999994</v>
      </c>
      <c r="AM2109" s="13">
        <f t="shared" si="560"/>
        <v>156.45749999999998</v>
      </c>
      <c r="AN2109" s="13">
        <f t="shared" si="561"/>
        <v>-2.4287499999999955</v>
      </c>
    </row>
    <row r="2110" spans="1:40" x14ac:dyDescent="0.25">
      <c r="A2110" s="10" t="s">
        <v>637</v>
      </c>
      <c r="B2110" s="10" t="s">
        <v>637</v>
      </c>
      <c r="C2110" s="10" t="s">
        <v>27</v>
      </c>
      <c r="D2110" s="10" t="s">
        <v>643</v>
      </c>
      <c r="E2110" s="10" t="s">
        <v>1039</v>
      </c>
      <c r="F2110" s="10" t="s">
        <v>29</v>
      </c>
      <c r="G2110" s="13">
        <v>0.34</v>
      </c>
      <c r="H2110" s="13">
        <v>1.3</v>
      </c>
      <c r="I2110" s="13">
        <v>4.51</v>
      </c>
      <c r="J2110" s="13">
        <v>5.35</v>
      </c>
      <c r="K2110" s="13">
        <v>-3.71</v>
      </c>
      <c r="L2110" s="13">
        <v>48.024000000000001</v>
      </c>
      <c r="M2110" s="13">
        <v>7.89</v>
      </c>
      <c r="N2110" s="13">
        <v>227.33940000000001</v>
      </c>
      <c r="O2110" s="13">
        <v>656.58029999999997</v>
      </c>
      <c r="P2110" s="13">
        <v>-7.2333999999999996</v>
      </c>
      <c r="Q2110" s="13">
        <v>656.70209999999997</v>
      </c>
      <c r="R2110" s="13">
        <v>227.2176</v>
      </c>
      <c r="S2110" s="13">
        <v>-89.034999999999997</v>
      </c>
      <c r="T2110" s="13">
        <v>119.82</v>
      </c>
      <c r="U2110" s="13">
        <v>-103.43</v>
      </c>
      <c r="V2110" s="13">
        <v>158.29</v>
      </c>
      <c r="W2110" s="13">
        <v>-40.802</v>
      </c>
      <c r="X2110" s="13">
        <f t="shared" si="545"/>
        <v>8.4999999999999992E-2</v>
      </c>
      <c r="Y2110" s="13">
        <f t="shared" si="546"/>
        <v>1.4350000000000001</v>
      </c>
      <c r="Z2110" s="13">
        <f t="shared" si="547"/>
        <v>4.57</v>
      </c>
      <c r="AA2110" s="13">
        <f t="shared" si="548"/>
        <v>5.38</v>
      </c>
      <c r="AB2110" s="13">
        <f t="shared" si="549"/>
        <v>-3.8574999999999999</v>
      </c>
      <c r="AC2110" s="13">
        <f t="shared" si="550"/>
        <v>49.188749999999999</v>
      </c>
      <c r="AD2110" s="13">
        <f t="shared" si="551"/>
        <v>8.0399999999999991</v>
      </c>
      <c r="AE2110" s="13">
        <f t="shared" si="552"/>
        <v>192.09955000000002</v>
      </c>
      <c r="AF2110" s="13">
        <f t="shared" si="553"/>
        <v>658.56124999999997</v>
      </c>
      <c r="AG2110" s="13">
        <f t="shared" si="554"/>
        <v>-17.836400000000001</v>
      </c>
      <c r="AH2110" s="13">
        <f t="shared" si="555"/>
        <v>660.46725000000004</v>
      </c>
      <c r="AI2110" s="13">
        <f t="shared" si="556"/>
        <v>190.19355000000002</v>
      </c>
      <c r="AJ2110" s="13">
        <f t="shared" si="557"/>
        <v>-42.808750000000003</v>
      </c>
      <c r="AK2110" s="13">
        <f t="shared" si="558"/>
        <v>260.46250000000003</v>
      </c>
      <c r="AL2110" s="13">
        <f t="shared" si="559"/>
        <v>-54.192500000000003</v>
      </c>
      <c r="AM2110" s="13">
        <f t="shared" si="560"/>
        <v>274.3075</v>
      </c>
      <c r="AN2110" s="13">
        <f t="shared" si="561"/>
        <v>-14.589749999999999</v>
      </c>
    </row>
    <row r="2111" spans="1:40" x14ac:dyDescent="0.25">
      <c r="A2111" s="10" t="s">
        <v>637</v>
      </c>
      <c r="B2111" s="10" t="s">
        <v>637</v>
      </c>
      <c r="C2111" s="10" t="s">
        <v>27</v>
      </c>
      <c r="D2111" s="10" t="s">
        <v>641</v>
      </c>
      <c r="E2111" s="10" t="s">
        <v>1039</v>
      </c>
      <c r="F2111" s="10" t="s">
        <v>29</v>
      </c>
      <c r="G2111" s="13">
        <v>3.71</v>
      </c>
      <c r="H2111" s="13">
        <v>1.97</v>
      </c>
      <c r="I2111" s="13">
        <v>5.04</v>
      </c>
      <c r="J2111" s="13">
        <v>7.95</v>
      </c>
      <c r="K2111" s="13">
        <v>-2.27</v>
      </c>
      <c r="L2111" s="13">
        <v>40.113</v>
      </c>
      <c r="M2111" s="13">
        <v>9.3000000000000007</v>
      </c>
      <c r="N2111" s="13">
        <v>238.74039999999999</v>
      </c>
      <c r="O2111" s="13">
        <v>570.97910000000002</v>
      </c>
      <c r="P2111" s="13">
        <v>1.8973</v>
      </c>
      <c r="Q2111" s="13">
        <v>570.98990000000003</v>
      </c>
      <c r="R2111" s="13">
        <v>238.7295</v>
      </c>
      <c r="S2111" s="13">
        <v>89.673000000000002</v>
      </c>
      <c r="T2111" s="13">
        <v>119.82</v>
      </c>
      <c r="U2111" s="13">
        <v>-103.43</v>
      </c>
      <c r="V2111" s="13">
        <v>158.29</v>
      </c>
      <c r="W2111" s="13">
        <v>-40.802</v>
      </c>
      <c r="X2111" s="13">
        <f t="shared" si="545"/>
        <v>3.0425</v>
      </c>
      <c r="Y2111" s="13">
        <f t="shared" si="546"/>
        <v>1.6924999999999999</v>
      </c>
      <c r="Z2111" s="13">
        <f t="shared" si="547"/>
        <v>5.2424999999999997</v>
      </c>
      <c r="AA2111" s="13">
        <f t="shared" si="548"/>
        <v>7.66</v>
      </c>
      <c r="AB2111" s="13">
        <f t="shared" si="549"/>
        <v>-2.9224999999999999</v>
      </c>
      <c r="AC2111" s="13">
        <f t="shared" si="550"/>
        <v>41.382750000000001</v>
      </c>
      <c r="AD2111" s="13">
        <f t="shared" si="551"/>
        <v>9.4749999999999996</v>
      </c>
      <c r="AE2111" s="13">
        <f t="shared" si="552"/>
        <v>222.74090000000001</v>
      </c>
      <c r="AF2111" s="13">
        <f t="shared" si="553"/>
        <v>535.80730000000005</v>
      </c>
      <c r="AG2111" s="13">
        <f t="shared" si="554"/>
        <v>30.946275</v>
      </c>
      <c r="AH2111" s="13">
        <f t="shared" si="555"/>
        <v>539.87472500000001</v>
      </c>
      <c r="AI2111" s="13">
        <f t="shared" si="556"/>
        <v>218.673475</v>
      </c>
      <c r="AJ2111" s="13">
        <f t="shared" si="557"/>
        <v>84.33175</v>
      </c>
      <c r="AK2111" s="13">
        <f t="shared" si="558"/>
        <v>248.6225</v>
      </c>
      <c r="AL2111" s="13">
        <f t="shared" si="559"/>
        <v>-142.55249999999998</v>
      </c>
      <c r="AM2111" s="13">
        <f t="shared" si="560"/>
        <v>294.20499999999998</v>
      </c>
      <c r="AN2111" s="13">
        <f t="shared" si="561"/>
        <v>-34.685499999999998</v>
      </c>
    </row>
    <row r="2112" spans="1:40" x14ac:dyDescent="0.25">
      <c r="A2112" s="10" t="s">
        <v>638</v>
      </c>
      <c r="B2112" s="10" t="s">
        <v>638</v>
      </c>
      <c r="C2112" s="10" t="s">
        <v>27</v>
      </c>
      <c r="D2112" s="10" t="s">
        <v>641</v>
      </c>
      <c r="E2112" s="10" t="s">
        <v>1039</v>
      </c>
      <c r="F2112" s="10" t="s">
        <v>29</v>
      </c>
      <c r="G2112" s="13">
        <v>2.44</v>
      </c>
      <c r="H2112" s="13">
        <v>1.72</v>
      </c>
      <c r="I2112" s="13">
        <v>4.6500000000000004</v>
      </c>
      <c r="J2112" s="13">
        <v>6.75</v>
      </c>
      <c r="K2112" s="13">
        <v>-2.59</v>
      </c>
      <c r="L2112" s="13">
        <v>42.771999999999998</v>
      </c>
      <c r="M2112" s="13">
        <v>8.35</v>
      </c>
      <c r="N2112" s="13">
        <v>211.63480000000001</v>
      </c>
      <c r="O2112" s="13">
        <v>555.21879999999999</v>
      </c>
      <c r="P2112" s="13">
        <v>44.689799999999998</v>
      </c>
      <c r="Q2112" s="13">
        <v>560.93640000000005</v>
      </c>
      <c r="R2112" s="13">
        <v>205.91720000000001</v>
      </c>
      <c r="S2112" s="13">
        <v>82.709000000000003</v>
      </c>
      <c r="T2112" s="13">
        <v>403.35</v>
      </c>
      <c r="U2112" s="13">
        <v>-117.11</v>
      </c>
      <c r="V2112" s="13">
        <v>420.01</v>
      </c>
      <c r="W2112" s="13">
        <v>-16.190999999999999</v>
      </c>
      <c r="X2112" s="13">
        <f t="shared" si="545"/>
        <v>3.0425</v>
      </c>
      <c r="Y2112" s="13">
        <f t="shared" si="546"/>
        <v>1.6924999999999999</v>
      </c>
      <c r="Z2112" s="13">
        <f t="shared" si="547"/>
        <v>5.2424999999999997</v>
      </c>
      <c r="AA2112" s="13">
        <f t="shared" si="548"/>
        <v>7.66</v>
      </c>
      <c r="AB2112" s="13">
        <f t="shared" si="549"/>
        <v>-2.9224999999999999</v>
      </c>
      <c r="AC2112" s="13">
        <f t="shared" si="550"/>
        <v>41.382750000000001</v>
      </c>
      <c r="AD2112" s="13">
        <f t="shared" si="551"/>
        <v>9.4749999999999996</v>
      </c>
      <c r="AE2112" s="13">
        <f t="shared" si="552"/>
        <v>222.74090000000001</v>
      </c>
      <c r="AF2112" s="13">
        <f t="shared" si="553"/>
        <v>535.80730000000005</v>
      </c>
      <c r="AG2112" s="13">
        <f t="shared" si="554"/>
        <v>30.946275</v>
      </c>
      <c r="AH2112" s="13">
        <f t="shared" si="555"/>
        <v>539.87472500000001</v>
      </c>
      <c r="AI2112" s="13">
        <f t="shared" si="556"/>
        <v>218.673475</v>
      </c>
      <c r="AJ2112" s="13">
        <f t="shared" si="557"/>
        <v>84.33175</v>
      </c>
      <c r="AK2112" s="13">
        <f t="shared" si="558"/>
        <v>248.6225</v>
      </c>
      <c r="AL2112" s="13">
        <f t="shared" si="559"/>
        <v>-142.55249999999998</v>
      </c>
      <c r="AM2112" s="13">
        <f t="shared" si="560"/>
        <v>294.20499999999998</v>
      </c>
      <c r="AN2112" s="13">
        <f t="shared" si="561"/>
        <v>-34.685499999999998</v>
      </c>
    </row>
    <row r="2113" spans="1:40" x14ac:dyDescent="0.25">
      <c r="A2113" s="10" t="s">
        <v>638</v>
      </c>
      <c r="B2113" s="10" t="s">
        <v>638</v>
      </c>
      <c r="C2113" s="10" t="s">
        <v>27</v>
      </c>
      <c r="D2113" s="10" t="s">
        <v>643</v>
      </c>
      <c r="E2113" s="10" t="s">
        <v>1039</v>
      </c>
      <c r="F2113" s="10" t="s">
        <v>29</v>
      </c>
      <c r="G2113" s="13">
        <v>-0.25</v>
      </c>
      <c r="H2113" s="13">
        <v>1.18</v>
      </c>
      <c r="I2113" s="13">
        <v>4.54</v>
      </c>
      <c r="J2113" s="13">
        <v>5.0599999999999996</v>
      </c>
      <c r="K2113" s="13">
        <v>-4.13</v>
      </c>
      <c r="L2113" s="13">
        <v>49.468000000000004</v>
      </c>
      <c r="M2113" s="13">
        <v>7.97</v>
      </c>
      <c r="N2113" s="13">
        <v>154.73830000000001</v>
      </c>
      <c r="O2113" s="13">
        <v>652.39919999999995</v>
      </c>
      <c r="P2113" s="13">
        <v>-50.088500000000003</v>
      </c>
      <c r="Q2113" s="13">
        <v>657.39049999999997</v>
      </c>
      <c r="R2113" s="13">
        <v>149.74709999999999</v>
      </c>
      <c r="S2113" s="13">
        <v>-84.308999999999997</v>
      </c>
      <c r="T2113" s="13">
        <v>403.35</v>
      </c>
      <c r="U2113" s="13">
        <v>-117.11</v>
      </c>
      <c r="V2113" s="13">
        <v>420.01</v>
      </c>
      <c r="W2113" s="13">
        <v>-16.190999999999999</v>
      </c>
      <c r="X2113" s="13">
        <f t="shared" si="545"/>
        <v>8.4999999999999992E-2</v>
      </c>
      <c r="Y2113" s="13">
        <f t="shared" si="546"/>
        <v>1.4350000000000001</v>
      </c>
      <c r="Z2113" s="13">
        <f t="shared" si="547"/>
        <v>4.57</v>
      </c>
      <c r="AA2113" s="13">
        <f t="shared" si="548"/>
        <v>5.38</v>
      </c>
      <c r="AB2113" s="13">
        <f t="shared" si="549"/>
        <v>-3.8574999999999999</v>
      </c>
      <c r="AC2113" s="13">
        <f t="shared" si="550"/>
        <v>49.188749999999999</v>
      </c>
      <c r="AD2113" s="13">
        <f t="shared" si="551"/>
        <v>8.0399999999999991</v>
      </c>
      <c r="AE2113" s="13">
        <f t="shared" si="552"/>
        <v>192.09955000000002</v>
      </c>
      <c r="AF2113" s="13">
        <f t="shared" si="553"/>
        <v>658.56124999999997</v>
      </c>
      <c r="AG2113" s="13">
        <f t="shared" si="554"/>
        <v>-17.836400000000001</v>
      </c>
      <c r="AH2113" s="13">
        <f t="shared" si="555"/>
        <v>660.46725000000004</v>
      </c>
      <c r="AI2113" s="13">
        <f t="shared" si="556"/>
        <v>190.19355000000002</v>
      </c>
      <c r="AJ2113" s="13">
        <f t="shared" si="557"/>
        <v>-42.808750000000003</v>
      </c>
      <c r="AK2113" s="13">
        <f t="shared" si="558"/>
        <v>260.46250000000003</v>
      </c>
      <c r="AL2113" s="13">
        <f t="shared" si="559"/>
        <v>-54.192500000000003</v>
      </c>
      <c r="AM2113" s="13">
        <f t="shared" si="560"/>
        <v>274.3075</v>
      </c>
      <c r="AN2113" s="13">
        <f t="shared" si="561"/>
        <v>-14.589749999999999</v>
      </c>
    </row>
    <row r="2114" spans="1:40" x14ac:dyDescent="0.25">
      <c r="A2114" s="10" t="s">
        <v>638</v>
      </c>
      <c r="B2114" s="10" t="s">
        <v>638</v>
      </c>
      <c r="C2114" s="10" t="s">
        <v>27</v>
      </c>
      <c r="D2114" s="10" t="s">
        <v>644</v>
      </c>
      <c r="E2114" s="10" t="s">
        <v>1039</v>
      </c>
      <c r="F2114" s="10" t="s">
        <v>29</v>
      </c>
      <c r="G2114" s="13">
        <v>7.8920000000000004E-2</v>
      </c>
      <c r="H2114" s="13">
        <v>2.81</v>
      </c>
      <c r="I2114" s="13">
        <v>4.74</v>
      </c>
      <c r="J2114" s="13">
        <v>6.37</v>
      </c>
      <c r="K2114" s="13">
        <v>-3.49</v>
      </c>
      <c r="L2114" s="13">
        <v>53.036000000000001</v>
      </c>
      <c r="M2114" s="13">
        <v>8.66</v>
      </c>
      <c r="N2114" s="13">
        <v>511.25729999999999</v>
      </c>
      <c r="O2114" s="13">
        <v>844.74549999999999</v>
      </c>
      <c r="P2114" s="13">
        <v>17.617100000000001</v>
      </c>
      <c r="Q2114" s="13">
        <v>845.67359999999996</v>
      </c>
      <c r="R2114" s="13">
        <v>510.32920000000001</v>
      </c>
      <c r="S2114" s="13">
        <v>86.983999999999995</v>
      </c>
      <c r="T2114" s="13">
        <v>403.35</v>
      </c>
      <c r="U2114" s="13">
        <v>-117.11</v>
      </c>
      <c r="V2114" s="13">
        <v>420.01</v>
      </c>
      <c r="W2114" s="13">
        <v>-16.190999999999999</v>
      </c>
      <c r="X2114" s="13">
        <f t="shared" si="545"/>
        <v>-0.55197999999999992</v>
      </c>
      <c r="Y2114" s="13">
        <f t="shared" si="546"/>
        <v>2.5249999999999999</v>
      </c>
      <c r="Z2114" s="13">
        <f t="shared" si="547"/>
        <v>4.0549999999999997</v>
      </c>
      <c r="AA2114" s="13">
        <f t="shared" si="548"/>
        <v>5.3325000000000005</v>
      </c>
      <c r="AB2114" s="13">
        <f t="shared" si="549"/>
        <v>-3.3624999999999998</v>
      </c>
      <c r="AC2114" s="13">
        <f t="shared" si="550"/>
        <v>55.535250000000005</v>
      </c>
      <c r="AD2114" s="13">
        <f t="shared" si="551"/>
        <v>7.6049999999999995</v>
      </c>
      <c r="AE2114" s="13">
        <f t="shared" si="552"/>
        <v>461.15282500000001</v>
      </c>
      <c r="AF2114" s="13">
        <f t="shared" si="553"/>
        <v>846.83527500000002</v>
      </c>
      <c r="AG2114" s="13">
        <f t="shared" si="554"/>
        <v>-13.06535</v>
      </c>
      <c r="AH2114" s="13">
        <f t="shared" si="555"/>
        <v>849.02527499999997</v>
      </c>
      <c r="AI2114" s="13">
        <f t="shared" si="556"/>
        <v>458.96280000000002</v>
      </c>
      <c r="AJ2114" s="13">
        <f t="shared" si="557"/>
        <v>-43.032499999999999</v>
      </c>
      <c r="AK2114" s="13">
        <f t="shared" si="558"/>
        <v>575.82500000000005</v>
      </c>
      <c r="AL2114" s="13">
        <f t="shared" si="559"/>
        <v>-52.847499999999982</v>
      </c>
      <c r="AM2114" s="13">
        <f t="shared" si="560"/>
        <v>586.78000000000009</v>
      </c>
      <c r="AN2114" s="13">
        <f t="shared" si="561"/>
        <v>-5.58725</v>
      </c>
    </row>
    <row r="2115" spans="1:40" x14ac:dyDescent="0.25">
      <c r="A2115" s="10" t="s">
        <v>638</v>
      </c>
      <c r="B2115" s="10" t="s">
        <v>638</v>
      </c>
      <c r="C2115" s="10" t="s">
        <v>27</v>
      </c>
      <c r="D2115" s="10" t="s">
        <v>642</v>
      </c>
      <c r="E2115" s="10" t="s">
        <v>1039</v>
      </c>
      <c r="F2115" s="10" t="s">
        <v>29</v>
      </c>
      <c r="G2115" s="13">
        <v>2.77</v>
      </c>
      <c r="H2115" s="13">
        <v>3.35</v>
      </c>
      <c r="I2115" s="13">
        <v>4.8499999999999996</v>
      </c>
      <c r="J2115" s="13">
        <v>7.92</v>
      </c>
      <c r="K2115" s="13">
        <v>-1.81</v>
      </c>
      <c r="L2115" s="13">
        <v>46.701000000000001</v>
      </c>
      <c r="M2115" s="13">
        <v>8.9600000000000009</v>
      </c>
      <c r="N2115" s="13">
        <v>568.22829999999999</v>
      </c>
      <c r="O2115" s="13">
        <v>747.33479999999997</v>
      </c>
      <c r="P2115" s="13">
        <v>112.3954</v>
      </c>
      <c r="Q2115" s="13">
        <v>801.4914</v>
      </c>
      <c r="R2115" s="13">
        <v>514.07169999999996</v>
      </c>
      <c r="S2115" s="13">
        <v>64.272999999999996</v>
      </c>
      <c r="T2115" s="13">
        <v>403.35</v>
      </c>
      <c r="U2115" s="13">
        <v>-117.11</v>
      </c>
      <c r="V2115" s="13">
        <v>420.01</v>
      </c>
      <c r="W2115" s="13">
        <v>-16.190999999999999</v>
      </c>
      <c r="X2115" s="13">
        <f t="shared" si="545"/>
        <v>2.4450000000000003</v>
      </c>
      <c r="Y2115" s="13">
        <f t="shared" si="546"/>
        <v>3.27</v>
      </c>
      <c r="Z2115" s="13">
        <f t="shared" si="547"/>
        <v>4.6550000000000002</v>
      </c>
      <c r="AA2115" s="13">
        <f t="shared" si="548"/>
        <v>7.5350000000000001</v>
      </c>
      <c r="AB2115" s="13">
        <f t="shared" si="549"/>
        <v>-1.8225</v>
      </c>
      <c r="AC2115" s="13">
        <f t="shared" si="550"/>
        <v>47.536249999999995</v>
      </c>
      <c r="AD2115" s="13">
        <f t="shared" si="551"/>
        <v>8.59</v>
      </c>
      <c r="AE2115" s="13">
        <f t="shared" si="552"/>
        <v>481.7989</v>
      </c>
      <c r="AF2115" s="13">
        <f t="shared" si="553"/>
        <v>679.83502500000009</v>
      </c>
      <c r="AG2115" s="13">
        <f t="shared" si="554"/>
        <v>118.79329999999999</v>
      </c>
      <c r="AH2115" s="13">
        <f t="shared" si="555"/>
        <v>738.38474999999994</v>
      </c>
      <c r="AI2115" s="13">
        <f t="shared" si="556"/>
        <v>423.24917499999998</v>
      </c>
      <c r="AJ2115" s="13">
        <f t="shared" si="557"/>
        <v>64.4375</v>
      </c>
      <c r="AK2115" s="13">
        <f t="shared" si="558"/>
        <v>533.66250000000002</v>
      </c>
      <c r="AL2115" s="13">
        <f t="shared" si="559"/>
        <v>-204.38249999999999</v>
      </c>
      <c r="AM2115" s="13">
        <f t="shared" si="560"/>
        <v>575.33000000000004</v>
      </c>
      <c r="AN2115" s="13">
        <f t="shared" si="561"/>
        <v>-21.508749999999999</v>
      </c>
    </row>
    <row r="2116" spans="1:40" x14ac:dyDescent="0.25">
      <c r="A2116" s="10" t="s">
        <v>639</v>
      </c>
      <c r="B2116" s="10" t="s">
        <v>639</v>
      </c>
      <c r="C2116" s="10" t="s">
        <v>27</v>
      </c>
      <c r="D2116" s="10" t="s">
        <v>642</v>
      </c>
      <c r="E2116" s="10" t="s">
        <v>1039</v>
      </c>
      <c r="F2116" s="10" t="s">
        <v>29</v>
      </c>
      <c r="G2116" s="13">
        <v>2.13</v>
      </c>
      <c r="H2116" s="13">
        <v>3.22</v>
      </c>
      <c r="I2116" s="13">
        <v>4.6900000000000004</v>
      </c>
      <c r="J2116" s="13">
        <v>7.4</v>
      </c>
      <c r="K2116" s="13">
        <v>-2.0499999999999998</v>
      </c>
      <c r="L2116" s="13">
        <v>48.314</v>
      </c>
      <c r="M2116" s="13">
        <v>8.61</v>
      </c>
      <c r="N2116" s="13">
        <v>392.98270000000002</v>
      </c>
      <c r="O2116" s="13">
        <v>690.63250000000005</v>
      </c>
      <c r="P2116" s="13">
        <v>151.55940000000001</v>
      </c>
      <c r="Q2116" s="13">
        <v>754.22019999999998</v>
      </c>
      <c r="R2116" s="13">
        <v>329.39499999999998</v>
      </c>
      <c r="S2116" s="13">
        <v>67.239000000000004</v>
      </c>
      <c r="T2116" s="13">
        <v>756.11</v>
      </c>
      <c r="U2116" s="13">
        <v>-185.92</v>
      </c>
      <c r="V2116" s="13">
        <v>778.64</v>
      </c>
      <c r="W2116" s="13">
        <v>-13.814</v>
      </c>
      <c r="X2116" s="13">
        <f t="shared" si="545"/>
        <v>2.4450000000000003</v>
      </c>
      <c r="Y2116" s="13">
        <f t="shared" si="546"/>
        <v>3.27</v>
      </c>
      <c r="Z2116" s="13">
        <f t="shared" si="547"/>
        <v>4.6550000000000002</v>
      </c>
      <c r="AA2116" s="13">
        <f t="shared" si="548"/>
        <v>7.5350000000000001</v>
      </c>
      <c r="AB2116" s="13">
        <f t="shared" si="549"/>
        <v>-1.8225</v>
      </c>
      <c r="AC2116" s="13">
        <f t="shared" si="550"/>
        <v>47.536249999999995</v>
      </c>
      <c r="AD2116" s="13">
        <f t="shared" si="551"/>
        <v>8.59</v>
      </c>
      <c r="AE2116" s="13">
        <f t="shared" si="552"/>
        <v>481.7989</v>
      </c>
      <c r="AF2116" s="13">
        <f t="shared" si="553"/>
        <v>679.83502500000009</v>
      </c>
      <c r="AG2116" s="13">
        <f t="shared" si="554"/>
        <v>118.79329999999999</v>
      </c>
      <c r="AH2116" s="13">
        <f t="shared" si="555"/>
        <v>738.38474999999994</v>
      </c>
      <c r="AI2116" s="13">
        <f t="shared" si="556"/>
        <v>423.24917499999998</v>
      </c>
      <c r="AJ2116" s="13">
        <f t="shared" si="557"/>
        <v>64.4375</v>
      </c>
      <c r="AK2116" s="13">
        <f t="shared" si="558"/>
        <v>533.66250000000002</v>
      </c>
      <c r="AL2116" s="13">
        <f t="shared" si="559"/>
        <v>-204.38249999999999</v>
      </c>
      <c r="AM2116" s="13">
        <f t="shared" si="560"/>
        <v>575.33000000000004</v>
      </c>
      <c r="AN2116" s="13">
        <f t="shared" si="561"/>
        <v>-21.508749999999999</v>
      </c>
    </row>
    <row r="2117" spans="1:40" x14ac:dyDescent="0.25">
      <c r="A2117" s="10" t="s">
        <v>639</v>
      </c>
      <c r="B2117" s="10" t="s">
        <v>639</v>
      </c>
      <c r="C2117" s="10" t="s">
        <v>27</v>
      </c>
      <c r="D2117" s="10" t="s">
        <v>644</v>
      </c>
      <c r="E2117" s="10" t="s">
        <v>1039</v>
      </c>
      <c r="F2117" s="10" t="s">
        <v>29</v>
      </c>
      <c r="G2117" s="13">
        <v>-1.1200000000000001</v>
      </c>
      <c r="H2117" s="13">
        <v>2.57</v>
      </c>
      <c r="I2117" s="13">
        <v>4.1399999999999997</v>
      </c>
      <c r="J2117" s="13">
        <v>5.25</v>
      </c>
      <c r="K2117" s="13">
        <v>-3.8</v>
      </c>
      <c r="L2117" s="13">
        <v>57.012</v>
      </c>
      <c r="M2117" s="13">
        <v>7.88</v>
      </c>
      <c r="N2117" s="13">
        <v>408.6189</v>
      </c>
      <c r="O2117" s="13">
        <v>845.87099999999998</v>
      </c>
      <c r="P2117" s="13">
        <v>-21.1265</v>
      </c>
      <c r="Q2117" s="13">
        <v>846.88940000000002</v>
      </c>
      <c r="R2117" s="13">
        <v>407.60050000000001</v>
      </c>
      <c r="S2117" s="13">
        <v>-87.24</v>
      </c>
      <c r="T2117" s="13">
        <v>756.11</v>
      </c>
      <c r="U2117" s="13">
        <v>-185.92</v>
      </c>
      <c r="V2117" s="13">
        <v>778.64</v>
      </c>
      <c r="W2117" s="13">
        <v>-13.814</v>
      </c>
      <c r="X2117" s="13">
        <f t="shared" ref="X2117:X2180" si="562">AVERAGEIF($D$4:$D$3455,$D2117,G$4:G$3455)</f>
        <v>-0.55197999999999992</v>
      </c>
      <c r="Y2117" s="13">
        <f t="shared" ref="Y2117:Y2180" si="563">AVERAGEIF($D$4:$D$3455,$D2117,H$4:H$3455)</f>
        <v>2.5249999999999999</v>
      </c>
      <c r="Z2117" s="13">
        <f t="shared" ref="Z2117:Z2180" si="564">AVERAGEIF($D$4:$D$3455,$D2117,I$4:I$3455)</f>
        <v>4.0549999999999997</v>
      </c>
      <c r="AA2117" s="13">
        <f t="shared" ref="AA2117:AA2180" si="565">AVERAGEIF($D$4:$D$3455,$D2117,J$4:J$3455)</f>
        <v>5.3325000000000005</v>
      </c>
      <c r="AB2117" s="13">
        <f t="shared" ref="AB2117:AB2180" si="566">AVERAGEIF($D$4:$D$3455,$D2117,K$4:K$3455)</f>
        <v>-3.3624999999999998</v>
      </c>
      <c r="AC2117" s="13">
        <f t="shared" ref="AC2117:AC2180" si="567">AVERAGEIF($D$4:$D$3455,$D2117,L$4:L$3455)</f>
        <v>55.535250000000005</v>
      </c>
      <c r="AD2117" s="13">
        <f t="shared" ref="AD2117:AD2180" si="568">AVERAGEIF($D$4:$D$3455,$D2117,M$4:M$3455)</f>
        <v>7.6049999999999995</v>
      </c>
      <c r="AE2117" s="13">
        <f t="shared" ref="AE2117:AE2180" si="569">AVERAGEIF($D$4:$D$3455,$D2117,N$4:N$3455)</f>
        <v>461.15282500000001</v>
      </c>
      <c r="AF2117" s="13">
        <f t="shared" ref="AF2117:AF2180" si="570">AVERAGEIF($D$4:$D$3455,$D2117,O$4:O$3455)</f>
        <v>846.83527500000002</v>
      </c>
      <c r="AG2117" s="13">
        <f t="shared" ref="AG2117:AG2180" si="571">AVERAGEIF($D$4:$D$3455,$D2117,P$4:P$3455)</f>
        <v>-13.06535</v>
      </c>
      <c r="AH2117" s="13">
        <f t="shared" ref="AH2117:AH2180" si="572">AVERAGEIF($D$4:$D$3455,$D2117,Q$4:Q$3455)</f>
        <v>849.02527499999997</v>
      </c>
      <c r="AI2117" s="13">
        <f t="shared" ref="AI2117:AI2180" si="573">AVERAGEIF($D$4:$D$3455,$D2117,R$4:R$3455)</f>
        <v>458.96280000000002</v>
      </c>
      <c r="AJ2117" s="13">
        <f t="shared" ref="AJ2117:AJ2180" si="574">AVERAGEIF($D$4:$D$3455,$D2117,S$4:S$3455)</f>
        <v>-43.032499999999999</v>
      </c>
      <c r="AK2117" s="13">
        <f t="shared" ref="AK2117:AK2180" si="575">AVERAGEIF($D$4:$D$3455,$D2117,T$4:T$3455)</f>
        <v>575.82500000000005</v>
      </c>
      <c r="AL2117" s="13">
        <f t="shared" ref="AL2117:AL2180" si="576">AVERAGEIF($D$4:$D$3455,$D2117,U$4:U$3455)</f>
        <v>-52.847499999999982</v>
      </c>
      <c r="AM2117" s="13">
        <f t="shared" ref="AM2117:AM2180" si="577">AVERAGEIF($D$4:$D$3455,$D2117,V$4:V$3455)</f>
        <v>586.78000000000009</v>
      </c>
      <c r="AN2117" s="13">
        <f t="shared" ref="AN2117:AN2180" si="578">AVERAGEIF($D$4:$D$3455,$D2117,W$4:W$3455)</f>
        <v>-5.58725</v>
      </c>
    </row>
    <row r="2118" spans="1:40" x14ac:dyDescent="0.25">
      <c r="A2118" s="10" t="s">
        <v>639</v>
      </c>
      <c r="B2118" s="10" t="s">
        <v>639</v>
      </c>
      <c r="C2118" s="10" t="s">
        <v>27</v>
      </c>
      <c r="D2118" s="10" t="s">
        <v>625</v>
      </c>
      <c r="E2118" s="10" t="s">
        <v>1039</v>
      </c>
      <c r="F2118" s="10" t="s">
        <v>29</v>
      </c>
      <c r="G2118" s="13">
        <v>-0.86</v>
      </c>
      <c r="H2118" s="13">
        <v>3.87</v>
      </c>
      <c r="I2118" s="13">
        <v>3.09</v>
      </c>
      <c r="J2118" s="13">
        <v>5.39</v>
      </c>
      <c r="K2118" s="13">
        <v>-2.38</v>
      </c>
      <c r="L2118" s="13">
        <v>63.722999999999999</v>
      </c>
      <c r="M2118" s="13">
        <v>6.9</v>
      </c>
      <c r="N2118" s="13">
        <v>1077.8800000000001</v>
      </c>
      <c r="O2118" s="13">
        <v>1199.0777</v>
      </c>
      <c r="P2118" s="13">
        <v>-8.4253999999999998</v>
      </c>
      <c r="Q2118" s="13">
        <v>1199.6605999999999</v>
      </c>
      <c r="R2118" s="13">
        <v>1077.2971</v>
      </c>
      <c r="S2118" s="13">
        <v>-86.042000000000002</v>
      </c>
      <c r="T2118" s="13">
        <v>756.11</v>
      </c>
      <c r="U2118" s="13">
        <v>-185.92</v>
      </c>
      <c r="V2118" s="13">
        <v>778.64</v>
      </c>
      <c r="W2118" s="13">
        <v>-13.814</v>
      </c>
      <c r="X2118" s="13">
        <f t="shared" si="562"/>
        <v>-1.2149999999999999</v>
      </c>
      <c r="Y2118" s="13">
        <f t="shared" si="563"/>
        <v>3.5300000000000002</v>
      </c>
      <c r="Z2118" s="13">
        <f t="shared" si="564"/>
        <v>2.8849999999999998</v>
      </c>
      <c r="AA2118" s="13">
        <f t="shared" si="565"/>
        <v>4.8975000000000009</v>
      </c>
      <c r="AB2118" s="13">
        <f t="shared" si="566"/>
        <v>-2.5874999999999999</v>
      </c>
      <c r="AC2118" s="13">
        <f t="shared" si="567"/>
        <v>64.753250000000008</v>
      </c>
      <c r="AD2118" s="13">
        <f t="shared" si="568"/>
        <v>6.5900000000000007</v>
      </c>
      <c r="AE2118" s="13">
        <f t="shared" si="569"/>
        <v>877.12897499999997</v>
      </c>
      <c r="AF2118" s="13">
        <f t="shared" si="570"/>
        <v>1196.4911750000001</v>
      </c>
      <c r="AG2118" s="13">
        <f t="shared" si="571"/>
        <v>-20.343925000000002</v>
      </c>
      <c r="AH2118" s="13">
        <f t="shared" si="572"/>
        <v>1209.5826500000001</v>
      </c>
      <c r="AI2118" s="13">
        <f t="shared" si="573"/>
        <v>864.03750000000002</v>
      </c>
      <c r="AJ2118" s="13">
        <f t="shared" si="574"/>
        <v>-39.934750000000001</v>
      </c>
      <c r="AK2118" s="13">
        <f t="shared" si="575"/>
        <v>1037.915</v>
      </c>
      <c r="AL2118" s="13">
        <f t="shared" si="576"/>
        <v>-39.267500000000013</v>
      </c>
      <c r="AM2118" s="13">
        <f t="shared" si="577"/>
        <v>1056.375</v>
      </c>
      <c r="AN2118" s="13">
        <f t="shared" si="578"/>
        <v>-2.3244999999999996</v>
      </c>
    </row>
    <row r="2119" spans="1:40" x14ac:dyDescent="0.25">
      <c r="A2119" s="10" t="s">
        <v>639</v>
      </c>
      <c r="B2119" s="10" t="s">
        <v>639</v>
      </c>
      <c r="C2119" s="10" t="s">
        <v>27</v>
      </c>
      <c r="D2119" s="10" t="s">
        <v>624</v>
      </c>
      <c r="E2119" s="10" t="s">
        <v>1039</v>
      </c>
      <c r="F2119" s="10" t="s">
        <v>29</v>
      </c>
      <c r="G2119" s="13">
        <v>2.39</v>
      </c>
      <c r="H2119" s="13">
        <v>4.5199999999999996</v>
      </c>
      <c r="I2119" s="13">
        <v>3.64</v>
      </c>
      <c r="J2119" s="13">
        <v>7.25</v>
      </c>
      <c r="K2119" s="13">
        <v>-0.34</v>
      </c>
      <c r="L2119" s="13">
        <v>53.146999999999998</v>
      </c>
      <c r="M2119" s="13">
        <v>7.43</v>
      </c>
      <c r="N2119" s="13">
        <v>1060.5029</v>
      </c>
      <c r="O2119" s="13">
        <v>1045.3986</v>
      </c>
      <c r="P2119" s="13">
        <v>164.2604</v>
      </c>
      <c r="Q2119" s="13">
        <v>1217.3848</v>
      </c>
      <c r="R2119" s="13">
        <v>888.51679999999999</v>
      </c>
      <c r="S2119" s="13">
        <v>43.683999999999997</v>
      </c>
      <c r="T2119" s="13">
        <v>756.11</v>
      </c>
      <c r="U2119" s="13">
        <v>-185.92</v>
      </c>
      <c r="V2119" s="13">
        <v>778.64</v>
      </c>
      <c r="W2119" s="13">
        <v>-13.814</v>
      </c>
      <c r="X2119" s="13">
        <f t="shared" si="562"/>
        <v>1.71</v>
      </c>
      <c r="Y2119" s="13">
        <f t="shared" si="563"/>
        <v>4.7349999999999994</v>
      </c>
      <c r="Z2119" s="13">
        <f t="shared" si="564"/>
        <v>3.6749999999999998</v>
      </c>
      <c r="AA2119" s="13">
        <f t="shared" si="565"/>
        <v>7.22</v>
      </c>
      <c r="AB2119" s="13">
        <f t="shared" si="566"/>
        <v>-0.77499999999999991</v>
      </c>
      <c r="AC2119" s="13">
        <f t="shared" si="567"/>
        <v>56.432249999999996</v>
      </c>
      <c r="AD2119" s="13">
        <f t="shared" si="568"/>
        <v>7.6425000000000001</v>
      </c>
      <c r="AE2119" s="13">
        <f t="shared" si="569"/>
        <v>970.00727500000005</v>
      </c>
      <c r="AF2119" s="13">
        <f t="shared" si="570"/>
        <v>1003.68695</v>
      </c>
      <c r="AG2119" s="13">
        <f t="shared" si="571"/>
        <v>250.17562500000003</v>
      </c>
      <c r="AH2119" s="13">
        <f t="shared" si="572"/>
        <v>1240.328775</v>
      </c>
      <c r="AI2119" s="13">
        <f t="shared" si="573"/>
        <v>733.36552500000005</v>
      </c>
      <c r="AJ2119" s="13">
        <f t="shared" si="574"/>
        <v>46.136000000000003</v>
      </c>
      <c r="AK2119" s="13">
        <f t="shared" si="575"/>
        <v>920.22250000000008</v>
      </c>
      <c r="AL2119" s="13">
        <f t="shared" si="576"/>
        <v>-401.44250000000005</v>
      </c>
      <c r="AM2119" s="13">
        <f t="shared" si="577"/>
        <v>1029.0900000000001</v>
      </c>
      <c r="AN2119" s="13">
        <f t="shared" si="578"/>
        <v>-23.382750000000001</v>
      </c>
    </row>
    <row r="2120" spans="1:40" x14ac:dyDescent="0.25">
      <c r="A2120" s="10" t="s">
        <v>640</v>
      </c>
      <c r="B2120" s="10" t="s">
        <v>640</v>
      </c>
      <c r="C2120" s="10" t="s">
        <v>27</v>
      </c>
      <c r="D2120" s="10" t="s">
        <v>570</v>
      </c>
      <c r="E2120" s="10" t="s">
        <v>1039</v>
      </c>
      <c r="F2120" s="10" t="s">
        <v>29</v>
      </c>
      <c r="G2120" s="13">
        <v>-1.73</v>
      </c>
      <c r="H2120" s="13">
        <v>58.97</v>
      </c>
      <c r="I2120" s="13">
        <v>-2.57</v>
      </c>
      <c r="J2120" s="13">
        <v>59.08</v>
      </c>
      <c r="K2120" s="13">
        <v>-1.84</v>
      </c>
      <c r="L2120" s="13">
        <v>-87.578999999999994</v>
      </c>
      <c r="M2120" s="13">
        <v>60.02</v>
      </c>
      <c r="N2120" s="13">
        <v>-25.539100000000001</v>
      </c>
      <c r="O2120" s="13">
        <v>300.43759999999997</v>
      </c>
      <c r="P2120" s="13">
        <v>-113.54519999999999</v>
      </c>
      <c r="Q2120" s="13">
        <v>336.08890000000002</v>
      </c>
      <c r="R2120" s="13">
        <v>-61.190399999999997</v>
      </c>
      <c r="S2120" s="13">
        <v>-72.569000000000003</v>
      </c>
      <c r="T2120" s="13">
        <v>-61.43</v>
      </c>
      <c r="U2120" s="13">
        <v>-45.94</v>
      </c>
      <c r="V2120" s="13">
        <v>76.7</v>
      </c>
      <c r="W2120" s="13">
        <v>-143.21199999999999</v>
      </c>
      <c r="X2120" s="13">
        <f t="shared" si="562"/>
        <v>-1.2849999999999999</v>
      </c>
      <c r="Y2120" s="13">
        <f t="shared" si="563"/>
        <v>61.204999999999998</v>
      </c>
      <c r="Z2120" s="13">
        <f t="shared" si="564"/>
        <v>-1.8599999999999999</v>
      </c>
      <c r="AA2120" s="13">
        <f t="shared" si="565"/>
        <v>61.269999999999996</v>
      </c>
      <c r="AB2120" s="13">
        <f t="shared" si="566"/>
        <v>-1.35</v>
      </c>
      <c r="AC2120" s="13">
        <f t="shared" si="567"/>
        <v>-88.277999999999992</v>
      </c>
      <c r="AD2120" s="13">
        <f t="shared" si="568"/>
        <v>61.96</v>
      </c>
      <c r="AE2120" s="13">
        <f t="shared" si="569"/>
        <v>-23.025400000000001</v>
      </c>
      <c r="AF2120" s="13">
        <f t="shared" si="570"/>
        <v>318.61379999999997</v>
      </c>
      <c r="AG2120" s="13">
        <f t="shared" si="571"/>
        <v>-116.47659999999999</v>
      </c>
      <c r="AH2120" s="13">
        <f t="shared" si="572"/>
        <v>354.55515000000003</v>
      </c>
      <c r="AI2120" s="13">
        <f t="shared" si="573"/>
        <v>-58.966749999999998</v>
      </c>
      <c r="AJ2120" s="13">
        <f t="shared" si="574"/>
        <v>-72.844999999999999</v>
      </c>
      <c r="AK2120" s="13">
        <f t="shared" si="575"/>
        <v>-62.83</v>
      </c>
      <c r="AL2120" s="13">
        <f t="shared" si="576"/>
        <v>-30.445</v>
      </c>
      <c r="AM2120" s="13">
        <f t="shared" si="577"/>
        <v>71.325000000000003</v>
      </c>
      <c r="AN2120" s="13">
        <f t="shared" si="578"/>
        <v>-155.053</v>
      </c>
    </row>
    <row r="2121" spans="1:40" x14ac:dyDescent="0.25">
      <c r="A2121" s="10" t="s">
        <v>640</v>
      </c>
      <c r="B2121" s="10" t="s">
        <v>640</v>
      </c>
      <c r="C2121" s="10" t="s">
        <v>27</v>
      </c>
      <c r="D2121" s="10" t="s">
        <v>645</v>
      </c>
      <c r="E2121" s="10" t="s">
        <v>1039</v>
      </c>
      <c r="F2121" s="10" t="s">
        <v>29</v>
      </c>
      <c r="G2121" s="13">
        <v>1.07</v>
      </c>
      <c r="H2121" s="13">
        <v>59.53</v>
      </c>
      <c r="I2121" s="13">
        <v>-3.38</v>
      </c>
      <c r="J2121" s="13">
        <v>59.72</v>
      </c>
      <c r="K2121" s="13">
        <v>0.88</v>
      </c>
      <c r="L2121" s="13">
        <v>-86.704999999999998</v>
      </c>
      <c r="M2121" s="13">
        <v>59.29</v>
      </c>
      <c r="N2121" s="13">
        <v>-12.249499999999999</v>
      </c>
      <c r="O2121" s="13">
        <v>259.28410000000002</v>
      </c>
      <c r="P2121" s="13">
        <v>-141.23779999999999</v>
      </c>
      <c r="Q2121" s="13">
        <v>319.4273</v>
      </c>
      <c r="R2121" s="13">
        <v>-72.392700000000005</v>
      </c>
      <c r="S2121" s="13">
        <v>-66.933999999999997</v>
      </c>
      <c r="T2121" s="13">
        <v>-61.43</v>
      </c>
      <c r="U2121" s="13">
        <v>-45.94</v>
      </c>
      <c r="V2121" s="13">
        <v>76.7</v>
      </c>
      <c r="W2121" s="13">
        <v>-143.21199999999999</v>
      </c>
      <c r="X2121" s="13">
        <f t="shared" si="562"/>
        <v>-0.37</v>
      </c>
      <c r="Y2121" s="13">
        <f t="shared" si="563"/>
        <v>52.32</v>
      </c>
      <c r="Z2121" s="13">
        <f t="shared" si="564"/>
        <v>-3.71</v>
      </c>
      <c r="AA2121" s="13">
        <f t="shared" si="565"/>
        <v>52.59</v>
      </c>
      <c r="AB2121" s="13">
        <f t="shared" si="566"/>
        <v>-0.64000000000000012</v>
      </c>
      <c r="AC2121" s="13">
        <f t="shared" si="567"/>
        <v>-85.908999999999992</v>
      </c>
      <c r="AD2121" s="13">
        <f t="shared" si="568"/>
        <v>52.93</v>
      </c>
      <c r="AE2121" s="13">
        <f t="shared" si="569"/>
        <v>-15.927099999999999</v>
      </c>
      <c r="AF2121" s="13">
        <f t="shared" si="570"/>
        <v>233.57210000000001</v>
      </c>
      <c r="AG2121" s="13">
        <f t="shared" si="571"/>
        <v>-139.4502</v>
      </c>
      <c r="AH2121" s="13">
        <f t="shared" si="572"/>
        <v>296.06079999999997</v>
      </c>
      <c r="AI2121" s="13">
        <f t="shared" si="573"/>
        <v>-78.415850000000006</v>
      </c>
      <c r="AJ2121" s="13">
        <f t="shared" si="574"/>
        <v>-65.857500000000002</v>
      </c>
      <c r="AK2121" s="13">
        <f t="shared" si="575"/>
        <v>-58.314999999999998</v>
      </c>
      <c r="AL2121" s="13">
        <f t="shared" si="576"/>
        <v>-59.99</v>
      </c>
      <c r="AM2121" s="13">
        <f t="shared" si="577"/>
        <v>84.525000000000006</v>
      </c>
      <c r="AN2121" s="13">
        <f t="shared" si="578"/>
        <v>-134.95749999999998</v>
      </c>
    </row>
    <row r="2122" spans="1:40" x14ac:dyDescent="0.25">
      <c r="A2122" s="10" t="s">
        <v>640</v>
      </c>
      <c r="B2122" s="10" t="s">
        <v>640</v>
      </c>
      <c r="C2122" s="10" t="s">
        <v>27</v>
      </c>
      <c r="D2122" s="10" t="s">
        <v>646</v>
      </c>
      <c r="E2122" s="10" t="s">
        <v>1039</v>
      </c>
      <c r="F2122" s="10" t="s">
        <v>29</v>
      </c>
      <c r="G2122" s="13">
        <v>-2.37</v>
      </c>
      <c r="H2122" s="13">
        <v>42.33</v>
      </c>
      <c r="I2122" s="13">
        <v>-5.49</v>
      </c>
      <c r="J2122" s="13">
        <v>42.99</v>
      </c>
      <c r="K2122" s="13">
        <v>-3.03</v>
      </c>
      <c r="L2122" s="13">
        <v>-83.099000000000004</v>
      </c>
      <c r="M2122" s="13">
        <v>44.58</v>
      </c>
      <c r="N2122" s="13">
        <v>39.5366</v>
      </c>
      <c r="O2122" s="13">
        <v>298.0985</v>
      </c>
      <c r="P2122" s="13">
        <v>-158.42619999999999</v>
      </c>
      <c r="Q2122" s="13">
        <v>373.29840000000002</v>
      </c>
      <c r="R2122" s="13">
        <v>-35.663400000000003</v>
      </c>
      <c r="S2122" s="13">
        <v>-64.608000000000004</v>
      </c>
      <c r="T2122" s="13">
        <v>-61.43</v>
      </c>
      <c r="U2122" s="13">
        <v>-45.94</v>
      </c>
      <c r="V2122" s="13">
        <v>76.7</v>
      </c>
      <c r="W2122" s="13">
        <v>-143.21199999999999</v>
      </c>
      <c r="X2122" s="13">
        <f t="shared" si="562"/>
        <v>-6.5500000000000007</v>
      </c>
      <c r="Y2122" s="13">
        <f t="shared" si="563"/>
        <v>35.274999999999999</v>
      </c>
      <c r="Z2122" s="13">
        <f t="shared" si="564"/>
        <v>-12.25</v>
      </c>
      <c r="AA2122" s="13">
        <f t="shared" si="565"/>
        <v>39.037500000000001</v>
      </c>
      <c r="AB2122" s="13">
        <f t="shared" si="566"/>
        <v>-10.3125</v>
      </c>
      <c r="AC2122" s="13">
        <f t="shared" si="567"/>
        <v>-75.122749999999996</v>
      </c>
      <c r="AD2122" s="13">
        <f t="shared" si="568"/>
        <v>45.319999999999993</v>
      </c>
      <c r="AE2122" s="13">
        <f t="shared" si="569"/>
        <v>12.40235</v>
      </c>
      <c r="AF2122" s="13">
        <f t="shared" si="570"/>
        <v>264.44394999999997</v>
      </c>
      <c r="AG2122" s="13">
        <f t="shared" si="571"/>
        <v>-160.363125</v>
      </c>
      <c r="AH2122" s="13">
        <f t="shared" si="572"/>
        <v>342.66537499999998</v>
      </c>
      <c r="AI2122" s="13">
        <f t="shared" si="573"/>
        <v>-65.819100000000006</v>
      </c>
      <c r="AJ2122" s="13">
        <f t="shared" si="574"/>
        <v>-64.013750000000002</v>
      </c>
      <c r="AK2122" s="13">
        <f t="shared" si="575"/>
        <v>-96.915000000000006</v>
      </c>
      <c r="AL2122" s="13">
        <f t="shared" si="576"/>
        <v>-64.987499999999997</v>
      </c>
      <c r="AM2122" s="13">
        <f t="shared" si="577"/>
        <v>119.17499999999998</v>
      </c>
      <c r="AN2122" s="13">
        <f t="shared" si="578"/>
        <v>-143.85174999999998</v>
      </c>
    </row>
    <row r="2123" spans="1:40" x14ac:dyDescent="0.25">
      <c r="A2123" s="10" t="s">
        <v>640</v>
      </c>
      <c r="B2123" s="10" t="s">
        <v>640</v>
      </c>
      <c r="C2123" s="10" t="s">
        <v>27</v>
      </c>
      <c r="D2123" s="10" t="s">
        <v>571</v>
      </c>
      <c r="E2123" s="10" t="s">
        <v>1039</v>
      </c>
      <c r="F2123" s="10" t="s">
        <v>29</v>
      </c>
      <c r="G2123" s="13">
        <v>-5.18</v>
      </c>
      <c r="H2123" s="13">
        <v>41.77</v>
      </c>
      <c r="I2123" s="13">
        <v>-4.68</v>
      </c>
      <c r="J2123" s="13">
        <v>42.23</v>
      </c>
      <c r="K2123" s="13">
        <v>-5.64</v>
      </c>
      <c r="L2123" s="13">
        <v>-84.355999999999995</v>
      </c>
      <c r="M2123" s="13">
        <v>45.31</v>
      </c>
      <c r="N2123" s="13">
        <v>23.523700000000002</v>
      </c>
      <c r="O2123" s="13">
        <v>341.21620000000001</v>
      </c>
      <c r="P2123" s="13">
        <v>-130.7336</v>
      </c>
      <c r="Q2123" s="13">
        <v>388.09649999999999</v>
      </c>
      <c r="R2123" s="13">
        <v>-23.3566</v>
      </c>
      <c r="S2123" s="13">
        <v>-70.272000000000006</v>
      </c>
      <c r="T2123" s="13">
        <v>-61.43</v>
      </c>
      <c r="U2123" s="13">
        <v>-45.94</v>
      </c>
      <c r="V2123" s="13">
        <v>76.7</v>
      </c>
      <c r="W2123" s="13">
        <v>-143.21199999999999</v>
      </c>
      <c r="X2123" s="13">
        <f t="shared" si="562"/>
        <v>-9.8825000000000003</v>
      </c>
      <c r="Y2123" s="13">
        <f t="shared" si="563"/>
        <v>40.1325</v>
      </c>
      <c r="Z2123" s="13">
        <f t="shared" si="564"/>
        <v>1.000000000000012E-2</v>
      </c>
      <c r="AA2123" s="13">
        <f t="shared" si="565"/>
        <v>40.422499999999992</v>
      </c>
      <c r="AB2123" s="13">
        <f t="shared" si="566"/>
        <v>-10.172499999999999</v>
      </c>
      <c r="AC2123" s="13">
        <f t="shared" si="567"/>
        <v>2.0750000000003155E-2</v>
      </c>
      <c r="AD2123" s="13">
        <f t="shared" si="568"/>
        <v>46.497500000000002</v>
      </c>
      <c r="AE2123" s="13">
        <f t="shared" si="569"/>
        <v>6.2496999999999989</v>
      </c>
      <c r="AF2123" s="13">
        <f t="shared" si="570"/>
        <v>356.14187500000003</v>
      </c>
      <c r="AG2123" s="13">
        <f t="shared" si="571"/>
        <v>-127.13447500000001</v>
      </c>
      <c r="AH2123" s="13">
        <f t="shared" si="572"/>
        <v>397.59602499999994</v>
      </c>
      <c r="AI2123" s="13">
        <f t="shared" si="573"/>
        <v>-35.204450000000001</v>
      </c>
      <c r="AJ2123" s="13">
        <f t="shared" si="574"/>
        <v>-71.958249999999992</v>
      </c>
      <c r="AK2123" s="13">
        <f t="shared" si="575"/>
        <v>-103.84500000000001</v>
      </c>
      <c r="AL2123" s="13">
        <f t="shared" si="576"/>
        <v>-31.864999999999998</v>
      </c>
      <c r="AM2123" s="13">
        <f t="shared" si="577"/>
        <v>110.5325</v>
      </c>
      <c r="AN2123" s="13">
        <f t="shared" si="578"/>
        <v>-161.12350000000001</v>
      </c>
    </row>
    <row r="2124" spans="1:40" x14ac:dyDescent="0.25">
      <c r="A2124" s="10" t="s">
        <v>641</v>
      </c>
      <c r="B2124" s="10" t="s">
        <v>641</v>
      </c>
      <c r="C2124" s="10" t="s">
        <v>27</v>
      </c>
      <c r="D2124" s="10" t="s">
        <v>571</v>
      </c>
      <c r="E2124" s="10" t="s">
        <v>1039</v>
      </c>
      <c r="F2124" s="10" t="s">
        <v>29</v>
      </c>
      <c r="G2124" s="13">
        <v>-14.3</v>
      </c>
      <c r="H2124" s="13">
        <v>39.94</v>
      </c>
      <c r="I2124" s="13">
        <v>-2.68</v>
      </c>
      <c r="J2124" s="13">
        <v>40.07</v>
      </c>
      <c r="K2124" s="13">
        <v>-14.43</v>
      </c>
      <c r="L2124" s="13">
        <v>-87.174999999999997</v>
      </c>
      <c r="M2124" s="13">
        <v>48.91</v>
      </c>
      <c r="N2124" s="13">
        <v>-18.290900000000001</v>
      </c>
      <c r="O2124" s="13">
        <v>334.32299999999998</v>
      </c>
      <c r="P2124" s="13">
        <v>-123.94929999999999</v>
      </c>
      <c r="Q2124" s="13">
        <v>373.53300000000002</v>
      </c>
      <c r="R2124" s="13">
        <v>-57.500900000000001</v>
      </c>
      <c r="S2124" s="13">
        <v>-72.445999999999998</v>
      </c>
      <c r="T2124" s="13">
        <v>-143.61000000000001</v>
      </c>
      <c r="U2124" s="13">
        <v>-51.64</v>
      </c>
      <c r="V2124" s="13">
        <v>152.61000000000001</v>
      </c>
      <c r="W2124" s="13">
        <v>-160.22200000000001</v>
      </c>
      <c r="X2124" s="13">
        <f t="shared" si="562"/>
        <v>-9.8825000000000003</v>
      </c>
      <c r="Y2124" s="13">
        <f t="shared" si="563"/>
        <v>40.1325</v>
      </c>
      <c r="Z2124" s="13">
        <f t="shared" si="564"/>
        <v>1.000000000000012E-2</v>
      </c>
      <c r="AA2124" s="13">
        <f t="shared" si="565"/>
        <v>40.422499999999992</v>
      </c>
      <c r="AB2124" s="13">
        <f t="shared" si="566"/>
        <v>-10.172499999999999</v>
      </c>
      <c r="AC2124" s="13">
        <f t="shared" si="567"/>
        <v>2.0750000000003155E-2</v>
      </c>
      <c r="AD2124" s="13">
        <f t="shared" si="568"/>
        <v>46.497500000000002</v>
      </c>
      <c r="AE2124" s="13">
        <f t="shared" si="569"/>
        <v>6.2496999999999989</v>
      </c>
      <c r="AF2124" s="13">
        <f t="shared" si="570"/>
        <v>356.14187500000003</v>
      </c>
      <c r="AG2124" s="13">
        <f t="shared" si="571"/>
        <v>-127.13447500000001</v>
      </c>
      <c r="AH2124" s="13">
        <f t="shared" si="572"/>
        <v>397.59602499999994</v>
      </c>
      <c r="AI2124" s="13">
        <f t="shared" si="573"/>
        <v>-35.204450000000001</v>
      </c>
      <c r="AJ2124" s="13">
        <f t="shared" si="574"/>
        <v>-71.958249999999992</v>
      </c>
      <c r="AK2124" s="13">
        <f t="shared" si="575"/>
        <v>-103.84500000000001</v>
      </c>
      <c r="AL2124" s="13">
        <f t="shared" si="576"/>
        <v>-31.864999999999998</v>
      </c>
      <c r="AM2124" s="13">
        <f t="shared" si="577"/>
        <v>110.5325</v>
      </c>
      <c r="AN2124" s="13">
        <f t="shared" si="578"/>
        <v>-161.12350000000001</v>
      </c>
    </row>
    <row r="2125" spans="1:40" x14ac:dyDescent="0.25">
      <c r="A2125" s="10" t="s">
        <v>641</v>
      </c>
      <c r="B2125" s="10" t="s">
        <v>641</v>
      </c>
      <c r="C2125" s="10" t="s">
        <v>27</v>
      </c>
      <c r="D2125" s="10" t="s">
        <v>646</v>
      </c>
      <c r="E2125" s="10" t="s">
        <v>1039</v>
      </c>
      <c r="F2125" s="10" t="s">
        <v>29</v>
      </c>
      <c r="G2125" s="13">
        <v>-8.14</v>
      </c>
      <c r="H2125" s="13">
        <v>41.17</v>
      </c>
      <c r="I2125" s="13">
        <v>-14.16</v>
      </c>
      <c r="J2125" s="13">
        <v>44.95</v>
      </c>
      <c r="K2125" s="13">
        <v>-11.92</v>
      </c>
      <c r="L2125" s="13">
        <v>-75.066000000000003</v>
      </c>
      <c r="M2125" s="13">
        <v>51.95</v>
      </c>
      <c r="N2125" s="13">
        <v>-5.0757000000000003</v>
      </c>
      <c r="O2125" s="13">
        <v>287.7063</v>
      </c>
      <c r="P2125" s="13">
        <v>-165.3451</v>
      </c>
      <c r="Q2125" s="13">
        <v>362.15309999999999</v>
      </c>
      <c r="R2125" s="13">
        <v>-79.522499999999994</v>
      </c>
      <c r="S2125" s="13">
        <v>-65.760000000000005</v>
      </c>
      <c r="T2125" s="13">
        <v>-143.61000000000001</v>
      </c>
      <c r="U2125" s="13">
        <v>-51.64</v>
      </c>
      <c r="V2125" s="13">
        <v>152.61000000000001</v>
      </c>
      <c r="W2125" s="13">
        <v>-160.22200000000001</v>
      </c>
      <c r="X2125" s="13">
        <f t="shared" si="562"/>
        <v>-6.5500000000000007</v>
      </c>
      <c r="Y2125" s="13">
        <f t="shared" si="563"/>
        <v>35.274999999999999</v>
      </c>
      <c r="Z2125" s="13">
        <f t="shared" si="564"/>
        <v>-12.25</v>
      </c>
      <c r="AA2125" s="13">
        <f t="shared" si="565"/>
        <v>39.037500000000001</v>
      </c>
      <c r="AB2125" s="13">
        <f t="shared" si="566"/>
        <v>-10.3125</v>
      </c>
      <c r="AC2125" s="13">
        <f t="shared" si="567"/>
        <v>-75.122749999999996</v>
      </c>
      <c r="AD2125" s="13">
        <f t="shared" si="568"/>
        <v>45.319999999999993</v>
      </c>
      <c r="AE2125" s="13">
        <f t="shared" si="569"/>
        <v>12.40235</v>
      </c>
      <c r="AF2125" s="13">
        <f t="shared" si="570"/>
        <v>264.44394999999997</v>
      </c>
      <c r="AG2125" s="13">
        <f t="shared" si="571"/>
        <v>-160.363125</v>
      </c>
      <c r="AH2125" s="13">
        <f t="shared" si="572"/>
        <v>342.66537499999998</v>
      </c>
      <c r="AI2125" s="13">
        <f t="shared" si="573"/>
        <v>-65.819100000000006</v>
      </c>
      <c r="AJ2125" s="13">
        <f t="shared" si="574"/>
        <v>-64.013750000000002</v>
      </c>
      <c r="AK2125" s="13">
        <f t="shared" si="575"/>
        <v>-96.915000000000006</v>
      </c>
      <c r="AL2125" s="13">
        <f t="shared" si="576"/>
        <v>-64.987499999999997</v>
      </c>
      <c r="AM2125" s="13">
        <f t="shared" si="577"/>
        <v>119.17499999999998</v>
      </c>
      <c r="AN2125" s="13">
        <f t="shared" si="578"/>
        <v>-143.85174999999998</v>
      </c>
    </row>
    <row r="2126" spans="1:40" x14ac:dyDescent="0.25">
      <c r="A2126" s="10" t="s">
        <v>641</v>
      </c>
      <c r="B2126" s="10" t="s">
        <v>641</v>
      </c>
      <c r="C2126" s="10" t="s">
        <v>27</v>
      </c>
      <c r="D2126" s="10" t="s">
        <v>647</v>
      </c>
      <c r="E2126" s="10" t="s">
        <v>1039</v>
      </c>
      <c r="F2126" s="10" t="s">
        <v>29</v>
      </c>
      <c r="G2126" s="13">
        <v>-9.6999999999999993</v>
      </c>
      <c r="H2126" s="13">
        <v>33.4</v>
      </c>
      <c r="I2126" s="13">
        <v>-16.510000000000002</v>
      </c>
      <c r="J2126" s="13">
        <v>38.99</v>
      </c>
      <c r="K2126" s="13">
        <v>-15.3</v>
      </c>
      <c r="L2126" s="13">
        <v>-71.27</v>
      </c>
      <c r="M2126" s="13">
        <v>48.49</v>
      </c>
      <c r="N2126" s="13">
        <v>113.8342</v>
      </c>
      <c r="O2126" s="13">
        <v>354.9282</v>
      </c>
      <c r="P2126" s="13">
        <v>-183.0076</v>
      </c>
      <c r="Q2126" s="13">
        <v>453.52350000000001</v>
      </c>
      <c r="R2126" s="13">
        <v>15.238899999999999</v>
      </c>
      <c r="S2126" s="13">
        <v>-61.686</v>
      </c>
      <c r="T2126" s="13">
        <v>-143.61000000000001</v>
      </c>
      <c r="U2126" s="13">
        <v>-51.64</v>
      </c>
      <c r="V2126" s="13">
        <v>152.61000000000001</v>
      </c>
      <c r="W2126" s="13">
        <v>-160.22200000000001</v>
      </c>
      <c r="X2126" s="13">
        <f t="shared" si="562"/>
        <v>-16.855</v>
      </c>
      <c r="Y2126" s="13">
        <f t="shared" si="563"/>
        <v>28.637499999999996</v>
      </c>
      <c r="Z2126" s="13">
        <f t="shared" si="564"/>
        <v>-18.87</v>
      </c>
      <c r="AA2126" s="13">
        <f t="shared" si="565"/>
        <v>35.747500000000002</v>
      </c>
      <c r="AB2126" s="13">
        <f t="shared" si="566"/>
        <v>-23.967500000000001</v>
      </c>
      <c r="AC2126" s="13">
        <f t="shared" si="567"/>
        <v>-70.181250000000006</v>
      </c>
      <c r="AD2126" s="13">
        <f t="shared" si="568"/>
        <v>52.262500000000003</v>
      </c>
      <c r="AE2126" s="13">
        <f t="shared" si="569"/>
        <v>81.621125000000006</v>
      </c>
      <c r="AF2126" s="13">
        <f t="shared" si="570"/>
        <v>320.3836</v>
      </c>
      <c r="AG2126" s="13">
        <f t="shared" si="571"/>
        <v>-188.93245000000002</v>
      </c>
      <c r="AH2126" s="13">
        <f t="shared" si="572"/>
        <v>424.86175000000003</v>
      </c>
      <c r="AI2126" s="13">
        <f t="shared" si="573"/>
        <v>-22.857050000000001</v>
      </c>
      <c r="AJ2126" s="13">
        <f t="shared" si="574"/>
        <v>-61.088499999999996</v>
      </c>
      <c r="AK2126" s="13">
        <f t="shared" si="575"/>
        <v>-189.44499999999999</v>
      </c>
      <c r="AL2126" s="13">
        <f t="shared" si="576"/>
        <v>-79.5</v>
      </c>
      <c r="AM2126" s="13">
        <f t="shared" si="577"/>
        <v>207.5275</v>
      </c>
      <c r="AN2126" s="13">
        <f t="shared" si="578"/>
        <v>-156.29500000000002</v>
      </c>
    </row>
    <row r="2127" spans="1:40" x14ac:dyDescent="0.25">
      <c r="A2127" s="10" t="s">
        <v>641</v>
      </c>
      <c r="B2127" s="10" t="s">
        <v>641</v>
      </c>
      <c r="C2127" s="10" t="s">
        <v>27</v>
      </c>
      <c r="D2127" s="10" t="s">
        <v>572</v>
      </c>
      <c r="E2127" s="10" t="s">
        <v>1039</v>
      </c>
      <c r="F2127" s="10" t="s">
        <v>29</v>
      </c>
      <c r="G2127" s="13">
        <v>-15.85</v>
      </c>
      <c r="H2127" s="13">
        <v>32.159999999999997</v>
      </c>
      <c r="I2127" s="13">
        <v>-5.03</v>
      </c>
      <c r="J2127" s="13">
        <v>32.69</v>
      </c>
      <c r="K2127" s="13">
        <v>-16.37</v>
      </c>
      <c r="L2127" s="13">
        <v>-84.081000000000003</v>
      </c>
      <c r="M2127" s="13">
        <v>43.26</v>
      </c>
      <c r="N2127" s="13">
        <v>98.563800000000001</v>
      </c>
      <c r="O2127" s="13">
        <v>403.04770000000002</v>
      </c>
      <c r="P2127" s="13">
        <v>-141.61179999999999</v>
      </c>
      <c r="Q2127" s="13">
        <v>458.72770000000003</v>
      </c>
      <c r="R2127" s="13">
        <v>42.883899999999997</v>
      </c>
      <c r="S2127" s="13">
        <v>-68.536000000000001</v>
      </c>
      <c r="T2127" s="13">
        <v>-143.61000000000001</v>
      </c>
      <c r="U2127" s="13">
        <v>-51.64</v>
      </c>
      <c r="V2127" s="13">
        <v>152.61000000000001</v>
      </c>
      <c r="W2127" s="13">
        <v>-160.22200000000001</v>
      </c>
      <c r="X2127" s="13">
        <f t="shared" si="562"/>
        <v>-26.25</v>
      </c>
      <c r="Y2127" s="13">
        <f t="shared" si="563"/>
        <v>32.077500000000001</v>
      </c>
      <c r="Z2127" s="13">
        <f t="shared" si="564"/>
        <v>-3.355</v>
      </c>
      <c r="AA2127" s="13">
        <f t="shared" si="565"/>
        <v>32.72</v>
      </c>
      <c r="AB2127" s="13">
        <f t="shared" si="566"/>
        <v>-26.892499999999998</v>
      </c>
      <c r="AC2127" s="13">
        <f t="shared" si="567"/>
        <v>-42.006500000000003</v>
      </c>
      <c r="AD2127" s="13">
        <f t="shared" si="568"/>
        <v>52.19</v>
      </c>
      <c r="AE2127" s="13">
        <f t="shared" si="569"/>
        <v>75.53595</v>
      </c>
      <c r="AF2127" s="13">
        <f t="shared" si="570"/>
        <v>415.57015000000001</v>
      </c>
      <c r="AG2127" s="13">
        <f t="shared" si="571"/>
        <v>-137.21865</v>
      </c>
      <c r="AH2127" s="13">
        <f t="shared" si="572"/>
        <v>464.26049999999998</v>
      </c>
      <c r="AI2127" s="13">
        <f t="shared" si="573"/>
        <v>26.845624999999998</v>
      </c>
      <c r="AJ2127" s="13">
        <f t="shared" si="574"/>
        <v>-70.499000000000009</v>
      </c>
      <c r="AK2127" s="13">
        <f t="shared" si="575"/>
        <v>-199.53000000000003</v>
      </c>
      <c r="AL2127" s="13">
        <f t="shared" si="576"/>
        <v>-33.034999999999997</v>
      </c>
      <c r="AM2127" s="13">
        <f t="shared" si="577"/>
        <v>203.65499999999997</v>
      </c>
      <c r="AN2127" s="13">
        <f t="shared" si="578"/>
        <v>-169.98925000000003</v>
      </c>
    </row>
    <row r="2128" spans="1:40" x14ac:dyDescent="0.25">
      <c r="A2128" s="10" t="s">
        <v>642</v>
      </c>
      <c r="B2128" s="10" t="s">
        <v>642</v>
      </c>
      <c r="C2128" s="10" t="s">
        <v>27</v>
      </c>
      <c r="D2128" s="10" t="s">
        <v>572</v>
      </c>
      <c r="E2128" s="10" t="s">
        <v>1039</v>
      </c>
      <c r="F2128" s="10" t="s">
        <v>29</v>
      </c>
      <c r="G2128" s="13">
        <v>-37.479999999999997</v>
      </c>
      <c r="H2128" s="13">
        <v>27.84</v>
      </c>
      <c r="I2128" s="13">
        <v>-10.68</v>
      </c>
      <c r="J2128" s="13">
        <v>29.54</v>
      </c>
      <c r="K2128" s="13">
        <v>-39.18</v>
      </c>
      <c r="L2128" s="13">
        <v>-80.948999999999998</v>
      </c>
      <c r="M2128" s="13">
        <v>59.71</v>
      </c>
      <c r="N2128" s="13">
        <v>44.966900000000003</v>
      </c>
      <c r="O2128" s="13">
        <v>394.82409999999999</v>
      </c>
      <c r="P2128" s="13">
        <v>-129.40049999999999</v>
      </c>
      <c r="Q2128" s="13">
        <v>437.48340000000002</v>
      </c>
      <c r="R2128" s="13">
        <v>2.3075999999999999</v>
      </c>
      <c r="S2128" s="13">
        <v>-71.754000000000005</v>
      </c>
      <c r="T2128" s="13">
        <v>-256.94</v>
      </c>
      <c r="U2128" s="13">
        <v>-58.86</v>
      </c>
      <c r="V2128" s="13">
        <v>263.58999999999997</v>
      </c>
      <c r="W2128" s="13">
        <v>-167.09800000000001</v>
      </c>
      <c r="X2128" s="13">
        <f t="shared" si="562"/>
        <v>-26.25</v>
      </c>
      <c r="Y2128" s="13">
        <f t="shared" si="563"/>
        <v>32.077500000000001</v>
      </c>
      <c r="Z2128" s="13">
        <f t="shared" si="564"/>
        <v>-3.355</v>
      </c>
      <c r="AA2128" s="13">
        <f t="shared" si="565"/>
        <v>32.72</v>
      </c>
      <c r="AB2128" s="13">
        <f t="shared" si="566"/>
        <v>-26.892499999999998</v>
      </c>
      <c r="AC2128" s="13">
        <f t="shared" si="567"/>
        <v>-42.006500000000003</v>
      </c>
      <c r="AD2128" s="13">
        <f t="shared" si="568"/>
        <v>52.19</v>
      </c>
      <c r="AE2128" s="13">
        <f t="shared" si="569"/>
        <v>75.53595</v>
      </c>
      <c r="AF2128" s="13">
        <f t="shared" si="570"/>
        <v>415.57015000000001</v>
      </c>
      <c r="AG2128" s="13">
        <f t="shared" si="571"/>
        <v>-137.21865</v>
      </c>
      <c r="AH2128" s="13">
        <f t="shared" si="572"/>
        <v>464.26049999999998</v>
      </c>
      <c r="AI2128" s="13">
        <f t="shared" si="573"/>
        <v>26.845624999999998</v>
      </c>
      <c r="AJ2128" s="13">
        <f t="shared" si="574"/>
        <v>-70.499000000000009</v>
      </c>
      <c r="AK2128" s="13">
        <f t="shared" si="575"/>
        <v>-199.53000000000003</v>
      </c>
      <c r="AL2128" s="13">
        <f t="shared" si="576"/>
        <v>-33.034999999999997</v>
      </c>
      <c r="AM2128" s="13">
        <f t="shared" si="577"/>
        <v>203.65499999999997</v>
      </c>
      <c r="AN2128" s="13">
        <f t="shared" si="578"/>
        <v>-169.98925000000003</v>
      </c>
    </row>
    <row r="2129" spans="1:40" x14ac:dyDescent="0.25">
      <c r="A2129" s="10" t="s">
        <v>642</v>
      </c>
      <c r="B2129" s="10" t="s">
        <v>642</v>
      </c>
      <c r="C2129" s="10" t="s">
        <v>27</v>
      </c>
      <c r="D2129" s="10" t="s">
        <v>647</v>
      </c>
      <c r="E2129" s="10" t="s">
        <v>1039</v>
      </c>
      <c r="F2129" s="10" t="s">
        <v>29</v>
      </c>
      <c r="G2129" s="13">
        <v>-22.62</v>
      </c>
      <c r="H2129" s="13">
        <v>30.81</v>
      </c>
      <c r="I2129" s="13">
        <v>-14.45</v>
      </c>
      <c r="J2129" s="13">
        <v>34.47</v>
      </c>
      <c r="K2129" s="13">
        <v>-26.28</v>
      </c>
      <c r="L2129" s="13">
        <v>-75.795000000000002</v>
      </c>
      <c r="M2129" s="13">
        <v>52.77</v>
      </c>
      <c r="N2129" s="13">
        <v>58.985999999999997</v>
      </c>
      <c r="O2129" s="13">
        <v>341.46280000000002</v>
      </c>
      <c r="P2129" s="13">
        <v>-195.3091</v>
      </c>
      <c r="Q2129" s="13">
        <v>441.25119999999998</v>
      </c>
      <c r="R2129" s="13">
        <v>-40.802500000000002</v>
      </c>
      <c r="S2129" s="13">
        <v>-62.936</v>
      </c>
      <c r="T2129" s="13">
        <v>-256.94</v>
      </c>
      <c r="U2129" s="13">
        <v>-58.86</v>
      </c>
      <c r="V2129" s="13">
        <v>263.58999999999997</v>
      </c>
      <c r="W2129" s="13">
        <v>-167.09800000000001</v>
      </c>
      <c r="X2129" s="13">
        <f t="shared" si="562"/>
        <v>-16.855</v>
      </c>
      <c r="Y2129" s="13">
        <f t="shared" si="563"/>
        <v>28.637499999999996</v>
      </c>
      <c r="Z2129" s="13">
        <f t="shared" si="564"/>
        <v>-18.87</v>
      </c>
      <c r="AA2129" s="13">
        <f t="shared" si="565"/>
        <v>35.747500000000002</v>
      </c>
      <c r="AB2129" s="13">
        <f t="shared" si="566"/>
        <v>-23.967500000000001</v>
      </c>
      <c r="AC2129" s="13">
        <f t="shared" si="567"/>
        <v>-70.181250000000006</v>
      </c>
      <c r="AD2129" s="13">
        <f t="shared" si="568"/>
        <v>52.262500000000003</v>
      </c>
      <c r="AE2129" s="13">
        <f t="shared" si="569"/>
        <v>81.621125000000006</v>
      </c>
      <c r="AF2129" s="13">
        <f t="shared" si="570"/>
        <v>320.3836</v>
      </c>
      <c r="AG2129" s="13">
        <f t="shared" si="571"/>
        <v>-188.93245000000002</v>
      </c>
      <c r="AH2129" s="13">
        <f t="shared" si="572"/>
        <v>424.86175000000003</v>
      </c>
      <c r="AI2129" s="13">
        <f t="shared" si="573"/>
        <v>-22.857050000000001</v>
      </c>
      <c r="AJ2129" s="13">
        <f t="shared" si="574"/>
        <v>-61.088499999999996</v>
      </c>
      <c r="AK2129" s="13">
        <f t="shared" si="575"/>
        <v>-189.44499999999999</v>
      </c>
      <c r="AL2129" s="13">
        <f t="shared" si="576"/>
        <v>-79.5</v>
      </c>
      <c r="AM2129" s="13">
        <f t="shared" si="577"/>
        <v>207.5275</v>
      </c>
      <c r="AN2129" s="13">
        <f t="shared" si="578"/>
        <v>-156.29500000000002</v>
      </c>
    </row>
    <row r="2130" spans="1:40" x14ac:dyDescent="0.25">
      <c r="A2130" s="10" t="s">
        <v>642</v>
      </c>
      <c r="B2130" s="10" t="s">
        <v>642</v>
      </c>
      <c r="C2130" s="10" t="s">
        <v>27</v>
      </c>
      <c r="D2130" s="10" t="s">
        <v>648</v>
      </c>
      <c r="E2130" s="10" t="s">
        <v>1039</v>
      </c>
      <c r="F2130" s="10" t="s">
        <v>29</v>
      </c>
      <c r="G2130" s="13">
        <v>-20.12</v>
      </c>
      <c r="H2130" s="13">
        <v>43.31</v>
      </c>
      <c r="I2130" s="13">
        <v>-20.079999999999998</v>
      </c>
      <c r="J2130" s="13">
        <v>49.14</v>
      </c>
      <c r="K2130" s="13">
        <v>-25.95</v>
      </c>
      <c r="L2130" s="13">
        <v>-73.83</v>
      </c>
      <c r="M2130" s="13">
        <v>66.05</v>
      </c>
      <c r="N2130" s="13">
        <v>270.75200000000001</v>
      </c>
      <c r="O2130" s="13">
        <v>453.69470000000001</v>
      </c>
      <c r="P2130" s="13">
        <v>-214.42789999999999</v>
      </c>
      <c r="Q2130" s="13">
        <v>595.34640000000002</v>
      </c>
      <c r="R2130" s="13">
        <v>129.10040000000001</v>
      </c>
      <c r="S2130" s="13">
        <v>-56.551000000000002</v>
      </c>
      <c r="T2130" s="13">
        <v>-256.94</v>
      </c>
      <c r="U2130" s="13">
        <v>-58.86</v>
      </c>
      <c r="V2130" s="13">
        <v>263.58999999999997</v>
      </c>
      <c r="W2130" s="13">
        <v>-167.09800000000001</v>
      </c>
      <c r="X2130" s="13">
        <f t="shared" si="562"/>
        <v>-33.634999999999998</v>
      </c>
      <c r="Y2130" s="13">
        <f t="shared" si="563"/>
        <v>27.985000000000003</v>
      </c>
      <c r="Z2130" s="13">
        <f t="shared" si="564"/>
        <v>-34.837499999999999</v>
      </c>
      <c r="AA2130" s="13">
        <f t="shared" si="565"/>
        <v>44.417499999999997</v>
      </c>
      <c r="AB2130" s="13">
        <f t="shared" si="566"/>
        <v>-50.072499999999998</v>
      </c>
      <c r="AC2130" s="13">
        <f t="shared" si="567"/>
        <v>-66.169749999999993</v>
      </c>
      <c r="AD2130" s="13">
        <f t="shared" si="568"/>
        <v>82.490000000000009</v>
      </c>
      <c r="AE2130" s="13">
        <f t="shared" si="569"/>
        <v>228.14905000000002</v>
      </c>
      <c r="AF2130" s="13">
        <f t="shared" si="570"/>
        <v>418.58927500000004</v>
      </c>
      <c r="AG2130" s="13">
        <f t="shared" si="571"/>
        <v>-220.34717499999999</v>
      </c>
      <c r="AH2130" s="13">
        <f t="shared" si="572"/>
        <v>564.04435000000001</v>
      </c>
      <c r="AI2130" s="13">
        <f t="shared" si="573"/>
        <v>82.693975000000009</v>
      </c>
      <c r="AJ2130" s="13">
        <f t="shared" si="574"/>
        <v>-56.621500000000005</v>
      </c>
      <c r="AK2130" s="13">
        <f t="shared" si="575"/>
        <v>-321.8175</v>
      </c>
      <c r="AL2130" s="13">
        <f t="shared" si="576"/>
        <v>-103.9725</v>
      </c>
      <c r="AM2130" s="13">
        <f t="shared" si="577"/>
        <v>341.65499999999997</v>
      </c>
      <c r="AN2130" s="13">
        <f t="shared" si="578"/>
        <v>-161.6155</v>
      </c>
    </row>
    <row r="2131" spans="1:40" x14ac:dyDescent="0.25">
      <c r="A2131" s="10" t="s">
        <v>642</v>
      </c>
      <c r="B2131" s="10" t="s">
        <v>642</v>
      </c>
      <c r="C2131" s="10" t="s">
        <v>27</v>
      </c>
      <c r="D2131" s="10" t="s">
        <v>573</v>
      </c>
      <c r="E2131" s="10" t="s">
        <v>1039</v>
      </c>
      <c r="F2131" s="10" t="s">
        <v>29</v>
      </c>
      <c r="G2131" s="13">
        <v>-34.979999999999997</v>
      </c>
      <c r="H2131" s="13">
        <v>40.340000000000003</v>
      </c>
      <c r="I2131" s="13">
        <v>-16.309999999999999</v>
      </c>
      <c r="J2131" s="13">
        <v>43.72</v>
      </c>
      <c r="K2131" s="13">
        <v>-38.36</v>
      </c>
      <c r="L2131" s="13">
        <v>-78.295000000000002</v>
      </c>
      <c r="M2131" s="13">
        <v>71.13</v>
      </c>
      <c r="N2131" s="13">
        <v>255.0206</v>
      </c>
      <c r="O2131" s="13">
        <v>508.31110000000001</v>
      </c>
      <c r="P2131" s="13">
        <v>-148.51929999999999</v>
      </c>
      <c r="Q2131" s="13">
        <v>576.85029999999995</v>
      </c>
      <c r="R2131" s="13">
        <v>186.4813</v>
      </c>
      <c r="S2131" s="13">
        <v>-65.227000000000004</v>
      </c>
      <c r="T2131" s="13">
        <v>-256.94</v>
      </c>
      <c r="U2131" s="13">
        <v>-58.86</v>
      </c>
      <c r="V2131" s="13">
        <v>263.58999999999997</v>
      </c>
      <c r="W2131" s="13">
        <v>-167.09800000000001</v>
      </c>
      <c r="X2131" s="13">
        <f t="shared" si="562"/>
        <v>-59.89</v>
      </c>
      <c r="Y2131" s="13">
        <f t="shared" si="563"/>
        <v>32.76</v>
      </c>
      <c r="Z2131" s="13">
        <f t="shared" si="564"/>
        <v>1.2000000000000006</v>
      </c>
      <c r="AA2131" s="13">
        <f t="shared" si="565"/>
        <v>34.6875</v>
      </c>
      <c r="AB2131" s="13">
        <f t="shared" si="566"/>
        <v>-61.819999999999993</v>
      </c>
      <c r="AC2131" s="13">
        <f t="shared" si="567"/>
        <v>-0.32600000000000406</v>
      </c>
      <c r="AD2131" s="13">
        <f t="shared" si="568"/>
        <v>85.542500000000004</v>
      </c>
      <c r="AE2131" s="13">
        <f t="shared" si="569"/>
        <v>227.38775000000001</v>
      </c>
      <c r="AF2131" s="13">
        <f t="shared" si="570"/>
        <v>513.29802500000005</v>
      </c>
      <c r="AG2131" s="13">
        <f t="shared" si="571"/>
        <v>-141.00655</v>
      </c>
      <c r="AH2131" s="13">
        <f t="shared" si="572"/>
        <v>571.47527500000001</v>
      </c>
      <c r="AI2131" s="13">
        <f t="shared" si="573"/>
        <v>169.21042499999999</v>
      </c>
      <c r="AJ2131" s="13">
        <f t="shared" si="574"/>
        <v>-67.637749999999997</v>
      </c>
      <c r="AK2131" s="13">
        <f t="shared" si="575"/>
        <v>-328.46000000000004</v>
      </c>
      <c r="AL2131" s="13">
        <f t="shared" si="576"/>
        <v>-24.049999999999997</v>
      </c>
      <c r="AM2131" s="13">
        <f t="shared" si="577"/>
        <v>331.53</v>
      </c>
      <c r="AN2131" s="13">
        <f t="shared" si="578"/>
        <v>-85.458750000000009</v>
      </c>
    </row>
    <row r="2132" spans="1:40" x14ac:dyDescent="0.25">
      <c r="A2132" s="10" t="s">
        <v>643</v>
      </c>
      <c r="B2132" s="10" t="s">
        <v>643</v>
      </c>
      <c r="C2132" s="10" t="s">
        <v>27</v>
      </c>
      <c r="D2132" s="10" t="s">
        <v>573</v>
      </c>
      <c r="E2132" s="10" t="s">
        <v>1039</v>
      </c>
      <c r="F2132" s="10" t="s">
        <v>29</v>
      </c>
      <c r="G2132" s="13">
        <v>-83.72</v>
      </c>
      <c r="H2132" s="13">
        <v>30.6</v>
      </c>
      <c r="I2132" s="13">
        <v>-5.83</v>
      </c>
      <c r="J2132" s="13">
        <v>30.89</v>
      </c>
      <c r="K2132" s="13">
        <v>-84.02</v>
      </c>
      <c r="L2132" s="13">
        <v>-87.09</v>
      </c>
      <c r="M2132" s="13">
        <v>103</v>
      </c>
      <c r="N2132" s="13">
        <v>189.50980000000001</v>
      </c>
      <c r="O2132" s="13">
        <v>494.48970000000003</v>
      </c>
      <c r="P2132" s="13">
        <v>-134.46619999999999</v>
      </c>
      <c r="Q2132" s="13">
        <v>545.30820000000006</v>
      </c>
      <c r="R2132" s="13">
        <v>138.69120000000001</v>
      </c>
      <c r="S2132" s="13">
        <v>-69.296999999999997</v>
      </c>
      <c r="T2132" s="13">
        <v>-420.94</v>
      </c>
      <c r="U2132" s="13">
        <v>-60.76</v>
      </c>
      <c r="V2132" s="13">
        <v>425.3</v>
      </c>
      <c r="W2132" s="13">
        <v>-171.786</v>
      </c>
      <c r="X2132" s="13">
        <f t="shared" si="562"/>
        <v>-59.89</v>
      </c>
      <c r="Y2132" s="13">
        <f t="shared" si="563"/>
        <v>32.76</v>
      </c>
      <c r="Z2132" s="13">
        <f t="shared" si="564"/>
        <v>1.2000000000000006</v>
      </c>
      <c r="AA2132" s="13">
        <f t="shared" si="565"/>
        <v>34.6875</v>
      </c>
      <c r="AB2132" s="13">
        <f t="shared" si="566"/>
        <v>-61.819999999999993</v>
      </c>
      <c r="AC2132" s="13">
        <f t="shared" si="567"/>
        <v>-0.32600000000000406</v>
      </c>
      <c r="AD2132" s="13">
        <f t="shared" si="568"/>
        <v>85.542500000000004</v>
      </c>
      <c r="AE2132" s="13">
        <f t="shared" si="569"/>
        <v>227.38775000000001</v>
      </c>
      <c r="AF2132" s="13">
        <f t="shared" si="570"/>
        <v>513.29802500000005</v>
      </c>
      <c r="AG2132" s="13">
        <f t="shared" si="571"/>
        <v>-141.00655</v>
      </c>
      <c r="AH2132" s="13">
        <f t="shared" si="572"/>
        <v>571.47527500000001</v>
      </c>
      <c r="AI2132" s="13">
        <f t="shared" si="573"/>
        <v>169.21042499999999</v>
      </c>
      <c r="AJ2132" s="13">
        <f t="shared" si="574"/>
        <v>-67.637749999999997</v>
      </c>
      <c r="AK2132" s="13">
        <f t="shared" si="575"/>
        <v>-328.46000000000004</v>
      </c>
      <c r="AL2132" s="13">
        <f t="shared" si="576"/>
        <v>-24.049999999999997</v>
      </c>
      <c r="AM2132" s="13">
        <f t="shared" si="577"/>
        <v>331.53</v>
      </c>
      <c r="AN2132" s="13">
        <f t="shared" si="578"/>
        <v>-85.458750000000009</v>
      </c>
    </row>
    <row r="2133" spans="1:40" x14ac:dyDescent="0.25">
      <c r="A2133" s="10" t="s">
        <v>643</v>
      </c>
      <c r="B2133" s="10" t="s">
        <v>643</v>
      </c>
      <c r="C2133" s="10" t="s">
        <v>27</v>
      </c>
      <c r="D2133" s="10" t="s">
        <v>648</v>
      </c>
      <c r="E2133" s="10" t="s">
        <v>1039</v>
      </c>
      <c r="F2133" s="10" t="s">
        <v>29</v>
      </c>
      <c r="G2133" s="13">
        <v>-41.89</v>
      </c>
      <c r="H2133" s="13">
        <v>38.96</v>
      </c>
      <c r="I2133" s="13">
        <v>-38.5</v>
      </c>
      <c r="J2133" s="13">
        <v>54.36</v>
      </c>
      <c r="K2133" s="13">
        <v>-57.29</v>
      </c>
      <c r="L2133" s="13">
        <v>-68.198999999999998</v>
      </c>
      <c r="M2133" s="13">
        <v>96.7</v>
      </c>
      <c r="N2133" s="13">
        <v>194.3159</v>
      </c>
      <c r="O2133" s="13">
        <v>439.12670000000003</v>
      </c>
      <c r="P2133" s="13">
        <v>-228.6277</v>
      </c>
      <c r="Q2133" s="13">
        <v>576.05449999999996</v>
      </c>
      <c r="R2133" s="13">
        <v>57.388100000000001</v>
      </c>
      <c r="S2133" s="13">
        <v>-59.082000000000001</v>
      </c>
      <c r="T2133" s="13">
        <v>-420.94</v>
      </c>
      <c r="U2133" s="13">
        <v>-60.76</v>
      </c>
      <c r="V2133" s="13">
        <v>425.3</v>
      </c>
      <c r="W2133" s="13">
        <v>-171.786</v>
      </c>
      <c r="X2133" s="13">
        <f t="shared" si="562"/>
        <v>-33.634999999999998</v>
      </c>
      <c r="Y2133" s="13">
        <f t="shared" si="563"/>
        <v>27.985000000000003</v>
      </c>
      <c r="Z2133" s="13">
        <f t="shared" si="564"/>
        <v>-34.837499999999999</v>
      </c>
      <c r="AA2133" s="13">
        <f t="shared" si="565"/>
        <v>44.417499999999997</v>
      </c>
      <c r="AB2133" s="13">
        <f t="shared" si="566"/>
        <v>-50.072499999999998</v>
      </c>
      <c r="AC2133" s="13">
        <f t="shared" si="567"/>
        <v>-66.169749999999993</v>
      </c>
      <c r="AD2133" s="13">
        <f t="shared" si="568"/>
        <v>82.490000000000009</v>
      </c>
      <c r="AE2133" s="13">
        <f t="shared" si="569"/>
        <v>228.14905000000002</v>
      </c>
      <c r="AF2133" s="13">
        <f t="shared" si="570"/>
        <v>418.58927500000004</v>
      </c>
      <c r="AG2133" s="13">
        <f t="shared" si="571"/>
        <v>-220.34717499999999</v>
      </c>
      <c r="AH2133" s="13">
        <f t="shared" si="572"/>
        <v>564.04435000000001</v>
      </c>
      <c r="AI2133" s="13">
        <f t="shared" si="573"/>
        <v>82.693975000000009</v>
      </c>
      <c r="AJ2133" s="13">
        <f t="shared" si="574"/>
        <v>-56.621500000000005</v>
      </c>
      <c r="AK2133" s="13">
        <f t="shared" si="575"/>
        <v>-321.8175</v>
      </c>
      <c r="AL2133" s="13">
        <f t="shared" si="576"/>
        <v>-103.9725</v>
      </c>
      <c r="AM2133" s="13">
        <f t="shared" si="577"/>
        <v>341.65499999999997</v>
      </c>
      <c r="AN2133" s="13">
        <f t="shared" si="578"/>
        <v>-161.6155</v>
      </c>
    </row>
    <row r="2134" spans="1:40" x14ac:dyDescent="0.25">
      <c r="A2134" s="10" t="s">
        <v>643</v>
      </c>
      <c r="B2134" s="10" t="s">
        <v>643</v>
      </c>
      <c r="C2134" s="10" t="s">
        <v>27</v>
      </c>
      <c r="D2134" s="10" t="s">
        <v>649</v>
      </c>
      <c r="E2134" s="10" t="s">
        <v>1039</v>
      </c>
      <c r="F2134" s="10" t="s">
        <v>29</v>
      </c>
      <c r="G2134" s="13">
        <v>-38.130000000000003</v>
      </c>
      <c r="H2134" s="13">
        <v>57.77</v>
      </c>
      <c r="I2134" s="13">
        <v>-45.18</v>
      </c>
      <c r="J2134" s="13">
        <v>75.709999999999994</v>
      </c>
      <c r="K2134" s="13">
        <v>-56.06</v>
      </c>
      <c r="L2134" s="13">
        <v>-68.350999999999999</v>
      </c>
      <c r="M2134" s="13">
        <v>114.54</v>
      </c>
      <c r="N2134" s="13">
        <v>540.37419999999997</v>
      </c>
      <c r="O2134" s="13">
        <v>608.81899999999996</v>
      </c>
      <c r="P2134" s="13">
        <v>-240.89580000000001</v>
      </c>
      <c r="Q2134" s="13">
        <v>817.91110000000003</v>
      </c>
      <c r="R2134" s="13">
        <v>331.28210000000001</v>
      </c>
      <c r="S2134" s="13">
        <v>-49.042999999999999</v>
      </c>
      <c r="T2134" s="13">
        <v>-420.94</v>
      </c>
      <c r="U2134" s="13">
        <v>-60.76</v>
      </c>
      <c r="V2134" s="13">
        <v>425.3</v>
      </c>
      <c r="W2134" s="13">
        <v>-171.786</v>
      </c>
      <c r="X2134" s="13">
        <f t="shared" si="562"/>
        <v>-47.349999999999994</v>
      </c>
      <c r="Y2134" s="13">
        <f t="shared" si="563"/>
        <v>35.725000000000001</v>
      </c>
      <c r="Z2134" s="13">
        <f t="shared" si="564"/>
        <v>-53.044999999999995</v>
      </c>
      <c r="AA2134" s="13">
        <f t="shared" si="565"/>
        <v>62.587499999999991</v>
      </c>
      <c r="AB2134" s="13">
        <f t="shared" si="566"/>
        <v>-74.212500000000006</v>
      </c>
      <c r="AC2134" s="13">
        <f t="shared" si="567"/>
        <v>-64.110249999999994</v>
      </c>
      <c r="AD2134" s="13">
        <f t="shared" si="568"/>
        <v>119.3075</v>
      </c>
      <c r="AE2134" s="13">
        <f t="shared" si="569"/>
        <v>502.06945000000002</v>
      </c>
      <c r="AF2134" s="13">
        <f t="shared" si="570"/>
        <v>577.69567499999994</v>
      </c>
      <c r="AG2134" s="13">
        <f t="shared" si="571"/>
        <v>-253.91497500000003</v>
      </c>
      <c r="AH2134" s="13">
        <f t="shared" si="572"/>
        <v>797.21785</v>
      </c>
      <c r="AI2134" s="13">
        <f t="shared" si="573"/>
        <v>282.54722500000003</v>
      </c>
      <c r="AJ2134" s="13">
        <f t="shared" si="574"/>
        <v>-49.21125</v>
      </c>
      <c r="AK2134" s="13">
        <f t="shared" si="575"/>
        <v>-523.65249999999992</v>
      </c>
      <c r="AL2134" s="13">
        <f t="shared" si="576"/>
        <v>-146.69</v>
      </c>
      <c r="AM2134" s="13">
        <f t="shared" si="577"/>
        <v>551.49749999999995</v>
      </c>
      <c r="AN2134" s="13">
        <f t="shared" si="578"/>
        <v>-164.05525</v>
      </c>
    </row>
    <row r="2135" spans="1:40" x14ac:dyDescent="0.25">
      <c r="A2135" s="10" t="s">
        <v>643</v>
      </c>
      <c r="B2135" s="10" t="s">
        <v>643</v>
      </c>
      <c r="C2135" s="10" t="s">
        <v>27</v>
      </c>
      <c r="D2135" s="10" t="s">
        <v>574</v>
      </c>
      <c r="E2135" s="10" t="s">
        <v>1039</v>
      </c>
      <c r="F2135" s="10" t="s">
        <v>29</v>
      </c>
      <c r="G2135" s="13">
        <v>-79.959999999999994</v>
      </c>
      <c r="H2135" s="13">
        <v>49.41</v>
      </c>
      <c r="I2135" s="13">
        <v>-12.51</v>
      </c>
      <c r="J2135" s="13">
        <v>50.61</v>
      </c>
      <c r="K2135" s="13">
        <v>-81.16</v>
      </c>
      <c r="L2135" s="13">
        <v>-84.527000000000001</v>
      </c>
      <c r="M2135" s="13">
        <v>115.13</v>
      </c>
      <c r="N2135" s="13">
        <v>534.50940000000003</v>
      </c>
      <c r="O2135" s="13">
        <v>664.923</v>
      </c>
      <c r="P2135" s="13">
        <v>-146.73419999999999</v>
      </c>
      <c r="Q2135" s="13">
        <v>760.28660000000002</v>
      </c>
      <c r="R2135" s="13">
        <v>439.14580000000001</v>
      </c>
      <c r="S2135" s="13">
        <v>-56.98</v>
      </c>
      <c r="T2135" s="13">
        <v>-420.94</v>
      </c>
      <c r="U2135" s="13">
        <v>-60.76</v>
      </c>
      <c r="V2135" s="13">
        <v>425.3</v>
      </c>
      <c r="W2135" s="13">
        <v>-171.786</v>
      </c>
      <c r="X2135" s="13">
        <f t="shared" si="562"/>
        <v>-141.57749999999999</v>
      </c>
      <c r="Y2135" s="13">
        <f t="shared" si="563"/>
        <v>34.880000000000003</v>
      </c>
      <c r="Z2135" s="13">
        <f t="shared" si="564"/>
        <v>-0.71250000000000036</v>
      </c>
      <c r="AA2135" s="13">
        <f t="shared" si="565"/>
        <v>37.1175</v>
      </c>
      <c r="AB2135" s="13">
        <f t="shared" si="566"/>
        <v>-143.815</v>
      </c>
      <c r="AC2135" s="13">
        <f t="shared" si="567"/>
        <v>-0.37225000000000108</v>
      </c>
      <c r="AD2135" s="13">
        <f t="shared" si="568"/>
        <v>167.05250000000001</v>
      </c>
      <c r="AE2135" s="13">
        <f t="shared" si="569"/>
        <v>496.44787500000001</v>
      </c>
      <c r="AF2135" s="13">
        <f t="shared" si="570"/>
        <v>671.72495000000004</v>
      </c>
      <c r="AG2135" s="13">
        <f t="shared" si="571"/>
        <v>-139.487425</v>
      </c>
      <c r="AH2135" s="13">
        <f t="shared" si="572"/>
        <v>749.94437499999992</v>
      </c>
      <c r="AI2135" s="13">
        <f t="shared" si="573"/>
        <v>418.228475</v>
      </c>
      <c r="AJ2135" s="13">
        <f t="shared" si="574"/>
        <v>-60.899250000000002</v>
      </c>
      <c r="AK2135" s="13">
        <f t="shared" si="575"/>
        <v>-513.86749999999995</v>
      </c>
      <c r="AL2135" s="13">
        <f t="shared" si="576"/>
        <v>21.43</v>
      </c>
      <c r="AM2135" s="13">
        <f t="shared" si="577"/>
        <v>522.8175</v>
      </c>
      <c r="AN2135" s="13">
        <f t="shared" si="578"/>
        <v>-2.2027499999999947</v>
      </c>
    </row>
    <row r="2136" spans="1:40" x14ac:dyDescent="0.25">
      <c r="A2136" s="10" t="s">
        <v>644</v>
      </c>
      <c r="B2136" s="10" t="s">
        <v>644</v>
      </c>
      <c r="C2136" s="10" t="s">
        <v>27</v>
      </c>
      <c r="D2136" s="10" t="s">
        <v>574</v>
      </c>
      <c r="E2136" s="10" t="s">
        <v>1039</v>
      </c>
      <c r="F2136" s="10" t="s">
        <v>29</v>
      </c>
      <c r="G2136" s="13">
        <v>-202.28</v>
      </c>
      <c r="H2136" s="13">
        <v>24.94</v>
      </c>
      <c r="I2136" s="13">
        <v>-25.35</v>
      </c>
      <c r="J2136" s="13">
        <v>27.74</v>
      </c>
      <c r="K2136" s="13">
        <v>-205.08</v>
      </c>
      <c r="L2136" s="13">
        <v>-83.71</v>
      </c>
      <c r="M2136" s="13">
        <v>220.26</v>
      </c>
      <c r="N2136" s="13">
        <v>434.54860000000002</v>
      </c>
      <c r="O2136" s="13">
        <v>647.36099999999999</v>
      </c>
      <c r="P2136" s="13">
        <v>-132.2945</v>
      </c>
      <c r="Q2136" s="13">
        <v>710.73149999999998</v>
      </c>
      <c r="R2136" s="13">
        <v>371.1782</v>
      </c>
      <c r="S2136" s="13">
        <v>-64.405000000000001</v>
      </c>
      <c r="T2136" s="13">
        <v>-690.6</v>
      </c>
      <c r="U2136" s="13">
        <v>-61.32</v>
      </c>
      <c r="V2136" s="13">
        <v>693.32</v>
      </c>
      <c r="W2136" s="13">
        <v>-174.92599999999999</v>
      </c>
      <c r="X2136" s="13">
        <f t="shared" si="562"/>
        <v>-141.57749999999999</v>
      </c>
      <c r="Y2136" s="13">
        <f t="shared" si="563"/>
        <v>34.880000000000003</v>
      </c>
      <c r="Z2136" s="13">
        <f t="shared" si="564"/>
        <v>-0.71250000000000036</v>
      </c>
      <c r="AA2136" s="13">
        <f t="shared" si="565"/>
        <v>37.1175</v>
      </c>
      <c r="AB2136" s="13">
        <f t="shared" si="566"/>
        <v>-143.815</v>
      </c>
      <c r="AC2136" s="13">
        <f t="shared" si="567"/>
        <v>-0.37225000000000108</v>
      </c>
      <c r="AD2136" s="13">
        <f t="shared" si="568"/>
        <v>167.05250000000001</v>
      </c>
      <c r="AE2136" s="13">
        <f t="shared" si="569"/>
        <v>496.44787500000001</v>
      </c>
      <c r="AF2136" s="13">
        <f t="shared" si="570"/>
        <v>671.72495000000004</v>
      </c>
      <c r="AG2136" s="13">
        <f t="shared" si="571"/>
        <v>-139.487425</v>
      </c>
      <c r="AH2136" s="13">
        <f t="shared" si="572"/>
        <v>749.94437499999992</v>
      </c>
      <c r="AI2136" s="13">
        <f t="shared" si="573"/>
        <v>418.228475</v>
      </c>
      <c r="AJ2136" s="13">
        <f t="shared" si="574"/>
        <v>-60.899250000000002</v>
      </c>
      <c r="AK2136" s="13">
        <f t="shared" si="575"/>
        <v>-513.86749999999995</v>
      </c>
      <c r="AL2136" s="13">
        <f t="shared" si="576"/>
        <v>21.43</v>
      </c>
      <c r="AM2136" s="13">
        <f t="shared" si="577"/>
        <v>522.8175</v>
      </c>
      <c r="AN2136" s="13">
        <f t="shared" si="578"/>
        <v>-2.2027499999999947</v>
      </c>
    </row>
    <row r="2137" spans="1:40" x14ac:dyDescent="0.25">
      <c r="A2137" s="10" t="s">
        <v>644</v>
      </c>
      <c r="B2137" s="10" t="s">
        <v>644</v>
      </c>
      <c r="C2137" s="10" t="s">
        <v>27</v>
      </c>
      <c r="D2137" s="10" t="s">
        <v>649</v>
      </c>
      <c r="E2137" s="10" t="s">
        <v>1039</v>
      </c>
      <c r="F2137" s="10" t="s">
        <v>29</v>
      </c>
      <c r="G2137" s="13">
        <v>-48.15</v>
      </c>
      <c r="H2137" s="13">
        <v>55.77</v>
      </c>
      <c r="I2137" s="13">
        <v>-44.55</v>
      </c>
      <c r="J2137" s="13">
        <v>72.25</v>
      </c>
      <c r="K2137" s="13">
        <v>-64.64</v>
      </c>
      <c r="L2137" s="13">
        <v>-69.694999999999993</v>
      </c>
      <c r="M2137" s="13">
        <v>118.61</v>
      </c>
      <c r="N2137" s="13">
        <v>466.25970000000001</v>
      </c>
      <c r="O2137" s="13">
        <v>591.56600000000003</v>
      </c>
      <c r="P2137" s="13">
        <v>-255.34280000000001</v>
      </c>
      <c r="Q2137" s="13">
        <v>791.82979999999998</v>
      </c>
      <c r="R2137" s="13">
        <v>265.99579999999997</v>
      </c>
      <c r="S2137" s="13">
        <v>-51.893000000000001</v>
      </c>
      <c r="T2137" s="13">
        <v>-690.6</v>
      </c>
      <c r="U2137" s="13">
        <v>-61.32</v>
      </c>
      <c r="V2137" s="13">
        <v>693.32</v>
      </c>
      <c r="W2137" s="13">
        <v>-174.92599999999999</v>
      </c>
      <c r="X2137" s="13">
        <f t="shared" si="562"/>
        <v>-47.349999999999994</v>
      </c>
      <c r="Y2137" s="13">
        <f t="shared" si="563"/>
        <v>35.725000000000001</v>
      </c>
      <c r="Z2137" s="13">
        <f t="shared" si="564"/>
        <v>-53.044999999999995</v>
      </c>
      <c r="AA2137" s="13">
        <f t="shared" si="565"/>
        <v>62.587499999999991</v>
      </c>
      <c r="AB2137" s="13">
        <f t="shared" si="566"/>
        <v>-74.212500000000006</v>
      </c>
      <c r="AC2137" s="13">
        <f t="shared" si="567"/>
        <v>-64.110249999999994</v>
      </c>
      <c r="AD2137" s="13">
        <f t="shared" si="568"/>
        <v>119.3075</v>
      </c>
      <c r="AE2137" s="13">
        <f t="shared" si="569"/>
        <v>502.06945000000002</v>
      </c>
      <c r="AF2137" s="13">
        <f t="shared" si="570"/>
        <v>577.69567499999994</v>
      </c>
      <c r="AG2137" s="13">
        <f t="shared" si="571"/>
        <v>-253.91497500000003</v>
      </c>
      <c r="AH2137" s="13">
        <f t="shared" si="572"/>
        <v>797.21785</v>
      </c>
      <c r="AI2137" s="13">
        <f t="shared" si="573"/>
        <v>282.54722500000003</v>
      </c>
      <c r="AJ2137" s="13">
        <f t="shared" si="574"/>
        <v>-49.21125</v>
      </c>
      <c r="AK2137" s="13">
        <f t="shared" si="575"/>
        <v>-523.65249999999992</v>
      </c>
      <c r="AL2137" s="13">
        <f t="shared" si="576"/>
        <v>-146.69</v>
      </c>
      <c r="AM2137" s="13">
        <f t="shared" si="577"/>
        <v>551.49749999999995</v>
      </c>
      <c r="AN2137" s="13">
        <f t="shared" si="578"/>
        <v>-164.05525</v>
      </c>
    </row>
    <row r="2138" spans="1:40" x14ac:dyDescent="0.25">
      <c r="A2138" s="10" t="s">
        <v>644</v>
      </c>
      <c r="B2138" s="10" t="s">
        <v>644</v>
      </c>
      <c r="C2138" s="10" t="s">
        <v>27</v>
      </c>
      <c r="D2138" s="10" t="s">
        <v>650</v>
      </c>
      <c r="E2138" s="10" t="s">
        <v>1039</v>
      </c>
      <c r="F2138" s="10" t="s">
        <v>29</v>
      </c>
      <c r="G2138" s="13">
        <v>-41.71</v>
      </c>
      <c r="H2138" s="13">
        <v>88</v>
      </c>
      <c r="I2138" s="13">
        <v>-80.150000000000006</v>
      </c>
      <c r="J2138" s="13">
        <v>126.25</v>
      </c>
      <c r="K2138" s="13">
        <v>-79.95</v>
      </c>
      <c r="L2138" s="13">
        <v>-64.489999999999995</v>
      </c>
      <c r="M2138" s="13">
        <v>180.07</v>
      </c>
      <c r="N2138" s="13">
        <v>1033.7565</v>
      </c>
      <c r="O2138" s="13">
        <v>836.36959999999999</v>
      </c>
      <c r="P2138" s="13">
        <v>-287.80599999999998</v>
      </c>
      <c r="Q2138" s="13">
        <v>1239.3207</v>
      </c>
      <c r="R2138" s="13">
        <v>630.80550000000005</v>
      </c>
      <c r="S2138" s="13">
        <v>-35.536000000000001</v>
      </c>
      <c r="T2138" s="13">
        <v>-690.6</v>
      </c>
      <c r="U2138" s="13">
        <v>-61.32</v>
      </c>
      <c r="V2138" s="13">
        <v>693.32</v>
      </c>
      <c r="W2138" s="13">
        <v>-174.92599999999999</v>
      </c>
      <c r="X2138" s="13">
        <f t="shared" si="562"/>
        <v>-16.36</v>
      </c>
      <c r="Y2138" s="13">
        <f t="shared" si="563"/>
        <v>65.237499999999997</v>
      </c>
      <c r="Z2138" s="13">
        <f t="shared" si="564"/>
        <v>-102.47</v>
      </c>
      <c r="AA2138" s="13">
        <f t="shared" si="565"/>
        <v>137.19749999999999</v>
      </c>
      <c r="AB2138" s="13">
        <f t="shared" si="566"/>
        <v>-88.32</v>
      </c>
      <c r="AC2138" s="13">
        <f t="shared" si="567"/>
        <v>-56.684750000000001</v>
      </c>
      <c r="AD2138" s="13">
        <f t="shared" si="568"/>
        <v>198.04750000000001</v>
      </c>
      <c r="AE2138" s="13">
        <f t="shared" si="569"/>
        <v>1016.448975</v>
      </c>
      <c r="AF2138" s="13">
        <f t="shared" si="570"/>
        <v>784.95462500000008</v>
      </c>
      <c r="AG2138" s="13">
        <f t="shared" si="571"/>
        <v>-285.09129999999999</v>
      </c>
      <c r="AH2138" s="13">
        <f t="shared" si="572"/>
        <v>1208.5960250000001</v>
      </c>
      <c r="AI2138" s="13">
        <f t="shared" si="573"/>
        <v>592.80762499999992</v>
      </c>
      <c r="AJ2138" s="13">
        <f t="shared" si="574"/>
        <v>-33.972999999999999</v>
      </c>
      <c r="AK2138" s="13">
        <f t="shared" si="575"/>
        <v>-818.98500000000001</v>
      </c>
      <c r="AL2138" s="13">
        <f t="shared" si="576"/>
        <v>-225.10249999999999</v>
      </c>
      <c r="AM2138" s="13">
        <f t="shared" si="577"/>
        <v>860.8125</v>
      </c>
      <c r="AN2138" s="13">
        <f t="shared" si="578"/>
        <v>-164.22075000000001</v>
      </c>
    </row>
    <row r="2139" spans="1:40" x14ac:dyDescent="0.25">
      <c r="A2139" s="10" t="s">
        <v>644</v>
      </c>
      <c r="B2139" s="10" t="s">
        <v>644</v>
      </c>
      <c r="C2139" s="10" t="s">
        <v>27</v>
      </c>
      <c r="D2139" s="10" t="s">
        <v>32</v>
      </c>
      <c r="E2139" s="10" t="s">
        <v>1039</v>
      </c>
      <c r="F2139" s="10" t="s">
        <v>29</v>
      </c>
      <c r="G2139" s="13">
        <v>-195.84</v>
      </c>
      <c r="H2139" s="13">
        <v>57.18</v>
      </c>
      <c r="I2139" s="13">
        <v>-60.95</v>
      </c>
      <c r="J2139" s="13">
        <v>71.09</v>
      </c>
      <c r="K2139" s="13">
        <v>-209.76</v>
      </c>
      <c r="L2139" s="13">
        <v>-77.138000000000005</v>
      </c>
      <c r="M2139" s="13">
        <v>252.91</v>
      </c>
      <c r="N2139" s="13">
        <v>1000.8115</v>
      </c>
      <c r="O2139" s="13">
        <v>893.07389999999998</v>
      </c>
      <c r="P2139" s="13">
        <v>-164.7578</v>
      </c>
      <c r="Q2139" s="13">
        <v>1120.2833000000001</v>
      </c>
      <c r="R2139" s="13">
        <v>773.60209999999995</v>
      </c>
      <c r="S2139" s="13">
        <v>-35.947000000000003</v>
      </c>
      <c r="T2139" s="13">
        <v>-690.6</v>
      </c>
      <c r="U2139" s="13">
        <v>-61.32</v>
      </c>
      <c r="V2139" s="13">
        <v>693.32</v>
      </c>
      <c r="W2139" s="13">
        <v>-174.92599999999999</v>
      </c>
      <c r="X2139" s="13">
        <f t="shared" si="562"/>
        <v>-331.55</v>
      </c>
      <c r="Y2139" s="13">
        <f t="shared" si="563"/>
        <v>24.36</v>
      </c>
      <c r="Z2139" s="13">
        <f t="shared" si="564"/>
        <v>35.69</v>
      </c>
      <c r="AA2139" s="13">
        <f t="shared" si="565"/>
        <v>42.1325</v>
      </c>
      <c r="AB2139" s="13">
        <f t="shared" si="566"/>
        <v>-349.32499999999999</v>
      </c>
      <c r="AC2139" s="13">
        <f t="shared" si="567"/>
        <v>-4.3847500000000004</v>
      </c>
      <c r="AD2139" s="13">
        <f t="shared" si="568"/>
        <v>374.06500000000005</v>
      </c>
      <c r="AE2139" s="13">
        <f t="shared" si="569"/>
        <v>975.24914999999987</v>
      </c>
      <c r="AF2139" s="13">
        <f t="shared" si="570"/>
        <v>935.94065000000001</v>
      </c>
      <c r="AG2139" s="13">
        <f t="shared" si="571"/>
        <v>-168.4794</v>
      </c>
      <c r="AH2139" s="13">
        <f t="shared" si="572"/>
        <v>1127.2310749999999</v>
      </c>
      <c r="AI2139" s="13">
        <f t="shared" si="573"/>
        <v>783.95872499999996</v>
      </c>
      <c r="AJ2139" s="13">
        <f t="shared" si="574"/>
        <v>-41.596250000000005</v>
      </c>
      <c r="AK2139" s="13">
        <f t="shared" si="575"/>
        <v>-788.85249999999996</v>
      </c>
      <c r="AL2139" s="13">
        <f t="shared" si="576"/>
        <v>130.07749999999999</v>
      </c>
      <c r="AM2139" s="13">
        <f t="shared" si="577"/>
        <v>842.17</v>
      </c>
      <c r="AN2139" s="13">
        <f t="shared" si="578"/>
        <v>-9.9989999999999952</v>
      </c>
    </row>
    <row r="2140" spans="1:40" x14ac:dyDescent="0.25">
      <c r="A2140" s="10" t="s">
        <v>645</v>
      </c>
      <c r="B2140" s="10" t="s">
        <v>645</v>
      </c>
      <c r="C2140" s="10" t="s">
        <v>27</v>
      </c>
      <c r="D2140" s="10" t="s">
        <v>645</v>
      </c>
      <c r="E2140" s="10" t="s">
        <v>1039</v>
      </c>
      <c r="F2140" s="10" t="s">
        <v>29</v>
      </c>
      <c r="G2140" s="13">
        <v>-1.81</v>
      </c>
      <c r="H2140" s="13">
        <v>45.11</v>
      </c>
      <c r="I2140" s="13">
        <v>-4.04</v>
      </c>
      <c r="J2140" s="13">
        <v>45.46</v>
      </c>
      <c r="K2140" s="13">
        <v>-2.16</v>
      </c>
      <c r="L2140" s="13">
        <v>-85.113</v>
      </c>
      <c r="M2140" s="13">
        <v>46.57</v>
      </c>
      <c r="N2140" s="13">
        <v>-19.604700000000001</v>
      </c>
      <c r="O2140" s="13">
        <v>207.86009999999999</v>
      </c>
      <c r="P2140" s="13">
        <v>-137.6626</v>
      </c>
      <c r="Q2140" s="13">
        <v>272.6943</v>
      </c>
      <c r="R2140" s="13">
        <v>-84.438999999999993</v>
      </c>
      <c r="S2140" s="13">
        <v>-64.781000000000006</v>
      </c>
      <c r="T2140" s="13">
        <v>-55.2</v>
      </c>
      <c r="U2140" s="13">
        <v>-74.040000000000006</v>
      </c>
      <c r="V2140" s="13">
        <v>92.35</v>
      </c>
      <c r="W2140" s="13">
        <v>-126.703</v>
      </c>
      <c r="X2140" s="13">
        <f t="shared" si="562"/>
        <v>-0.37</v>
      </c>
      <c r="Y2140" s="13">
        <f t="shared" si="563"/>
        <v>52.32</v>
      </c>
      <c r="Z2140" s="13">
        <f t="shared" si="564"/>
        <v>-3.71</v>
      </c>
      <c r="AA2140" s="13">
        <f t="shared" si="565"/>
        <v>52.59</v>
      </c>
      <c r="AB2140" s="13">
        <f t="shared" si="566"/>
        <v>-0.64000000000000012</v>
      </c>
      <c r="AC2140" s="13">
        <f t="shared" si="567"/>
        <v>-85.908999999999992</v>
      </c>
      <c r="AD2140" s="13">
        <f t="shared" si="568"/>
        <v>52.93</v>
      </c>
      <c r="AE2140" s="13">
        <f t="shared" si="569"/>
        <v>-15.927099999999999</v>
      </c>
      <c r="AF2140" s="13">
        <f t="shared" si="570"/>
        <v>233.57210000000001</v>
      </c>
      <c r="AG2140" s="13">
        <f t="shared" si="571"/>
        <v>-139.4502</v>
      </c>
      <c r="AH2140" s="13">
        <f t="shared" si="572"/>
        <v>296.06079999999997</v>
      </c>
      <c r="AI2140" s="13">
        <f t="shared" si="573"/>
        <v>-78.415850000000006</v>
      </c>
      <c r="AJ2140" s="13">
        <f t="shared" si="574"/>
        <v>-65.857500000000002</v>
      </c>
      <c r="AK2140" s="13">
        <f t="shared" si="575"/>
        <v>-58.314999999999998</v>
      </c>
      <c r="AL2140" s="13">
        <f t="shared" si="576"/>
        <v>-59.99</v>
      </c>
      <c r="AM2140" s="13">
        <f t="shared" si="577"/>
        <v>84.525000000000006</v>
      </c>
      <c r="AN2140" s="13">
        <f t="shared" si="578"/>
        <v>-134.95749999999998</v>
      </c>
    </row>
    <row r="2141" spans="1:40" x14ac:dyDescent="0.25">
      <c r="A2141" s="10" t="s">
        <v>645</v>
      </c>
      <c r="B2141" s="10" t="s">
        <v>645</v>
      </c>
      <c r="C2141" s="10" t="s">
        <v>27</v>
      </c>
      <c r="D2141" s="10" t="s">
        <v>651</v>
      </c>
      <c r="E2141" s="10" t="s">
        <v>1039</v>
      </c>
      <c r="F2141" s="10" t="s">
        <v>29</v>
      </c>
      <c r="G2141" s="13">
        <v>2.0499999999999998</v>
      </c>
      <c r="H2141" s="13">
        <v>45.88</v>
      </c>
      <c r="I2141" s="13">
        <v>-6.38</v>
      </c>
      <c r="J2141" s="13">
        <v>46.79</v>
      </c>
      <c r="K2141" s="13">
        <v>1.1399999999999999</v>
      </c>
      <c r="L2141" s="13">
        <v>-81.882999999999996</v>
      </c>
      <c r="M2141" s="13">
        <v>46.24</v>
      </c>
      <c r="N2141" s="13">
        <v>-1.9993000000000001</v>
      </c>
      <c r="O2141" s="13">
        <v>141.0521</v>
      </c>
      <c r="P2141" s="13">
        <v>-154.36779999999999</v>
      </c>
      <c r="Q2141" s="13">
        <v>239.65969999999999</v>
      </c>
      <c r="R2141" s="13">
        <v>-100.6069</v>
      </c>
      <c r="S2141" s="13">
        <v>-57.43</v>
      </c>
      <c r="T2141" s="13">
        <v>-55.2</v>
      </c>
      <c r="U2141" s="13">
        <v>-74.040000000000006</v>
      </c>
      <c r="V2141" s="13">
        <v>92.35</v>
      </c>
      <c r="W2141" s="13">
        <v>-126.703</v>
      </c>
      <c r="X2141" s="13">
        <f t="shared" si="562"/>
        <v>-0.51</v>
      </c>
      <c r="Y2141" s="13">
        <f t="shared" si="563"/>
        <v>33.094999999999999</v>
      </c>
      <c r="Z2141" s="13">
        <f t="shared" si="564"/>
        <v>-8.4149999999999991</v>
      </c>
      <c r="AA2141" s="13">
        <f t="shared" si="565"/>
        <v>35.545000000000002</v>
      </c>
      <c r="AB2141" s="13">
        <f t="shared" si="566"/>
        <v>-2.96</v>
      </c>
      <c r="AC2141" s="13">
        <f t="shared" si="567"/>
        <v>-75.495000000000005</v>
      </c>
      <c r="AD2141" s="13">
        <f t="shared" si="568"/>
        <v>37.365000000000002</v>
      </c>
      <c r="AE2141" s="13">
        <f t="shared" si="569"/>
        <v>-6.3891</v>
      </c>
      <c r="AF2141" s="13">
        <f t="shared" si="570"/>
        <v>110.2324</v>
      </c>
      <c r="AG2141" s="13">
        <f t="shared" si="571"/>
        <v>-152.82259999999999</v>
      </c>
      <c r="AH2141" s="13">
        <f t="shared" si="572"/>
        <v>215.91624999999999</v>
      </c>
      <c r="AI2141" s="13">
        <f t="shared" si="573"/>
        <v>-112.07294999999999</v>
      </c>
      <c r="AJ2141" s="13">
        <f t="shared" si="574"/>
        <v>-55.364999999999995</v>
      </c>
      <c r="AK2141" s="13">
        <f t="shared" si="575"/>
        <v>-50.635000000000005</v>
      </c>
      <c r="AL2141" s="13">
        <f t="shared" si="576"/>
        <v>-82.205000000000013</v>
      </c>
      <c r="AM2141" s="13">
        <f t="shared" si="577"/>
        <v>96.89</v>
      </c>
      <c r="AN2141" s="13">
        <f t="shared" si="578"/>
        <v>-121.85650000000001</v>
      </c>
    </row>
    <row r="2142" spans="1:40" x14ac:dyDescent="0.25">
      <c r="A2142" s="10" t="s">
        <v>645</v>
      </c>
      <c r="B2142" s="10" t="s">
        <v>645</v>
      </c>
      <c r="C2142" s="10" t="s">
        <v>27</v>
      </c>
      <c r="D2142" s="10" t="s">
        <v>652</v>
      </c>
      <c r="E2142" s="10" t="s">
        <v>1039</v>
      </c>
      <c r="F2142" s="10" t="s">
        <v>29</v>
      </c>
      <c r="G2142" s="13">
        <v>-1.1000000000000001</v>
      </c>
      <c r="H2142" s="13">
        <v>30.15</v>
      </c>
      <c r="I2142" s="13">
        <v>-12.68</v>
      </c>
      <c r="J2142" s="13">
        <v>34.65</v>
      </c>
      <c r="K2142" s="13">
        <v>-5.6</v>
      </c>
      <c r="L2142" s="13">
        <v>-70.474000000000004</v>
      </c>
      <c r="M2142" s="13">
        <v>37.76</v>
      </c>
      <c r="N2142" s="13">
        <v>44.8339</v>
      </c>
      <c r="O2142" s="13">
        <v>166.922</v>
      </c>
      <c r="P2142" s="13">
        <v>-178.73079999999999</v>
      </c>
      <c r="Q2142" s="13">
        <v>294.74590000000001</v>
      </c>
      <c r="R2142" s="13">
        <v>-82.989900000000006</v>
      </c>
      <c r="S2142" s="13">
        <v>-54.429000000000002</v>
      </c>
      <c r="T2142" s="13">
        <v>-55.2</v>
      </c>
      <c r="U2142" s="13">
        <v>-74.040000000000006</v>
      </c>
      <c r="V2142" s="13">
        <v>92.35</v>
      </c>
      <c r="W2142" s="13">
        <v>-126.703</v>
      </c>
      <c r="X2142" s="13">
        <f t="shared" si="562"/>
        <v>-0.79500000000000015</v>
      </c>
      <c r="Y2142" s="13">
        <f t="shared" si="563"/>
        <v>24.715</v>
      </c>
      <c r="Z2142" s="13">
        <f t="shared" si="564"/>
        <v>-13.504999999999999</v>
      </c>
      <c r="AA2142" s="13">
        <f t="shared" si="565"/>
        <v>30.672499999999999</v>
      </c>
      <c r="AB2142" s="13">
        <f t="shared" si="566"/>
        <v>-6.7475000000000005</v>
      </c>
      <c r="AC2142" s="13">
        <f t="shared" si="567"/>
        <v>-66.833249999999992</v>
      </c>
      <c r="AD2142" s="13">
        <f t="shared" si="568"/>
        <v>34.58</v>
      </c>
      <c r="AE2142" s="13">
        <f t="shared" si="569"/>
        <v>28.693399999999997</v>
      </c>
      <c r="AF2142" s="13">
        <f t="shared" si="570"/>
        <v>126.58007500000001</v>
      </c>
      <c r="AG2142" s="13">
        <f t="shared" si="571"/>
        <v>-181.92372499999999</v>
      </c>
      <c r="AH2142" s="13">
        <f t="shared" si="572"/>
        <v>266.57922499999995</v>
      </c>
      <c r="AI2142" s="13">
        <f t="shared" si="573"/>
        <v>-111.305725</v>
      </c>
      <c r="AJ2142" s="13">
        <f t="shared" si="574"/>
        <v>-52.481499999999997</v>
      </c>
      <c r="AK2142" s="13">
        <f t="shared" si="575"/>
        <v>-81.542500000000004</v>
      </c>
      <c r="AL2142" s="13">
        <f t="shared" si="576"/>
        <v>-90.63</v>
      </c>
      <c r="AM2142" s="13">
        <f t="shared" si="577"/>
        <v>123.91</v>
      </c>
      <c r="AN2142" s="13">
        <f t="shared" si="578"/>
        <v>-130.14625000000001</v>
      </c>
    </row>
    <row r="2143" spans="1:40" x14ac:dyDescent="0.25">
      <c r="A2143" s="10" t="s">
        <v>645</v>
      </c>
      <c r="B2143" s="10" t="s">
        <v>645</v>
      </c>
      <c r="C2143" s="10" t="s">
        <v>27</v>
      </c>
      <c r="D2143" s="10" t="s">
        <v>646</v>
      </c>
      <c r="E2143" s="10" t="s">
        <v>1039</v>
      </c>
      <c r="F2143" s="10" t="s">
        <v>29</v>
      </c>
      <c r="G2143" s="13">
        <v>-4.96</v>
      </c>
      <c r="H2143" s="13">
        <v>29.38</v>
      </c>
      <c r="I2143" s="13">
        <v>-10.34</v>
      </c>
      <c r="J2143" s="13">
        <v>32.25</v>
      </c>
      <c r="K2143" s="13">
        <v>-7.83</v>
      </c>
      <c r="L2143" s="13">
        <v>-74.474999999999994</v>
      </c>
      <c r="M2143" s="13">
        <v>36.799999999999997</v>
      </c>
      <c r="N2143" s="13">
        <v>24.1768</v>
      </c>
      <c r="O2143" s="13">
        <v>235.94749999999999</v>
      </c>
      <c r="P2143" s="13">
        <v>-162.02549999999999</v>
      </c>
      <c r="Q2143" s="13">
        <v>323.61829999999998</v>
      </c>
      <c r="R2143" s="13">
        <v>-63.494</v>
      </c>
      <c r="S2143" s="13">
        <v>-61.582999999999998</v>
      </c>
      <c r="T2143" s="13">
        <v>-55.2</v>
      </c>
      <c r="U2143" s="13">
        <v>-74.040000000000006</v>
      </c>
      <c r="V2143" s="13">
        <v>92.35</v>
      </c>
      <c r="W2143" s="13">
        <v>-126.703</v>
      </c>
      <c r="X2143" s="13">
        <f t="shared" si="562"/>
        <v>-6.5500000000000007</v>
      </c>
      <c r="Y2143" s="13">
        <f t="shared" si="563"/>
        <v>35.274999999999999</v>
      </c>
      <c r="Z2143" s="13">
        <f t="shared" si="564"/>
        <v>-12.25</v>
      </c>
      <c r="AA2143" s="13">
        <f t="shared" si="565"/>
        <v>39.037500000000001</v>
      </c>
      <c r="AB2143" s="13">
        <f t="shared" si="566"/>
        <v>-10.3125</v>
      </c>
      <c r="AC2143" s="13">
        <f t="shared" si="567"/>
        <v>-75.122749999999996</v>
      </c>
      <c r="AD2143" s="13">
        <f t="shared" si="568"/>
        <v>45.319999999999993</v>
      </c>
      <c r="AE2143" s="13">
        <f t="shared" si="569"/>
        <v>12.40235</v>
      </c>
      <c r="AF2143" s="13">
        <f t="shared" si="570"/>
        <v>264.44394999999997</v>
      </c>
      <c r="AG2143" s="13">
        <f t="shared" si="571"/>
        <v>-160.363125</v>
      </c>
      <c r="AH2143" s="13">
        <f t="shared" si="572"/>
        <v>342.66537499999998</v>
      </c>
      <c r="AI2143" s="13">
        <f t="shared" si="573"/>
        <v>-65.819100000000006</v>
      </c>
      <c r="AJ2143" s="13">
        <f t="shared" si="574"/>
        <v>-64.013750000000002</v>
      </c>
      <c r="AK2143" s="13">
        <f t="shared" si="575"/>
        <v>-96.915000000000006</v>
      </c>
      <c r="AL2143" s="13">
        <f t="shared" si="576"/>
        <v>-64.987499999999997</v>
      </c>
      <c r="AM2143" s="13">
        <f t="shared" si="577"/>
        <v>119.17499999999998</v>
      </c>
      <c r="AN2143" s="13">
        <f t="shared" si="578"/>
        <v>-143.85174999999998</v>
      </c>
    </row>
    <row r="2144" spans="1:40" x14ac:dyDescent="0.25">
      <c r="A2144" s="10" t="s">
        <v>646</v>
      </c>
      <c r="B2144" s="10" t="s">
        <v>646</v>
      </c>
      <c r="C2144" s="10" t="s">
        <v>27</v>
      </c>
      <c r="D2144" s="10" t="s">
        <v>646</v>
      </c>
      <c r="E2144" s="10" t="s">
        <v>1039</v>
      </c>
      <c r="F2144" s="10" t="s">
        <v>29</v>
      </c>
      <c r="G2144" s="13">
        <v>-10.73</v>
      </c>
      <c r="H2144" s="13">
        <v>28.22</v>
      </c>
      <c r="I2144" s="13">
        <v>-19.010000000000002</v>
      </c>
      <c r="J2144" s="13">
        <v>35.96</v>
      </c>
      <c r="K2144" s="13">
        <v>-18.47</v>
      </c>
      <c r="L2144" s="13">
        <v>-67.850999999999999</v>
      </c>
      <c r="M2144" s="13">
        <v>47.95</v>
      </c>
      <c r="N2144" s="13">
        <v>-9.0282999999999998</v>
      </c>
      <c r="O2144" s="13">
        <v>236.02350000000001</v>
      </c>
      <c r="P2144" s="13">
        <v>-155.6557</v>
      </c>
      <c r="Q2144" s="13">
        <v>311.5917</v>
      </c>
      <c r="R2144" s="13">
        <v>-84.596500000000006</v>
      </c>
      <c r="S2144" s="13">
        <v>-64.103999999999999</v>
      </c>
      <c r="T2144" s="13">
        <v>-127.42</v>
      </c>
      <c r="U2144" s="13">
        <v>-88.33</v>
      </c>
      <c r="V2144" s="13">
        <v>155.04</v>
      </c>
      <c r="W2144" s="13">
        <v>-145.27000000000001</v>
      </c>
      <c r="X2144" s="13">
        <f t="shared" si="562"/>
        <v>-6.5500000000000007</v>
      </c>
      <c r="Y2144" s="13">
        <f t="shared" si="563"/>
        <v>35.274999999999999</v>
      </c>
      <c r="Z2144" s="13">
        <f t="shared" si="564"/>
        <v>-12.25</v>
      </c>
      <c r="AA2144" s="13">
        <f t="shared" si="565"/>
        <v>39.037500000000001</v>
      </c>
      <c r="AB2144" s="13">
        <f t="shared" si="566"/>
        <v>-10.3125</v>
      </c>
      <c r="AC2144" s="13">
        <f t="shared" si="567"/>
        <v>-75.122749999999996</v>
      </c>
      <c r="AD2144" s="13">
        <f t="shared" si="568"/>
        <v>45.319999999999993</v>
      </c>
      <c r="AE2144" s="13">
        <f t="shared" si="569"/>
        <v>12.40235</v>
      </c>
      <c r="AF2144" s="13">
        <f t="shared" si="570"/>
        <v>264.44394999999997</v>
      </c>
      <c r="AG2144" s="13">
        <f t="shared" si="571"/>
        <v>-160.363125</v>
      </c>
      <c r="AH2144" s="13">
        <f t="shared" si="572"/>
        <v>342.66537499999998</v>
      </c>
      <c r="AI2144" s="13">
        <f t="shared" si="573"/>
        <v>-65.819100000000006</v>
      </c>
      <c r="AJ2144" s="13">
        <f t="shared" si="574"/>
        <v>-64.013750000000002</v>
      </c>
      <c r="AK2144" s="13">
        <f t="shared" si="575"/>
        <v>-96.915000000000006</v>
      </c>
      <c r="AL2144" s="13">
        <f t="shared" si="576"/>
        <v>-64.987499999999997</v>
      </c>
      <c r="AM2144" s="13">
        <f t="shared" si="577"/>
        <v>119.17499999999998</v>
      </c>
      <c r="AN2144" s="13">
        <f t="shared" si="578"/>
        <v>-143.85174999999998</v>
      </c>
    </row>
    <row r="2145" spans="1:40" x14ac:dyDescent="0.25">
      <c r="A2145" s="10" t="s">
        <v>646</v>
      </c>
      <c r="B2145" s="10" t="s">
        <v>646</v>
      </c>
      <c r="C2145" s="10" t="s">
        <v>27</v>
      </c>
      <c r="D2145" s="10" t="s">
        <v>652</v>
      </c>
      <c r="E2145" s="10" t="s">
        <v>1039</v>
      </c>
      <c r="F2145" s="10" t="s">
        <v>29</v>
      </c>
      <c r="G2145" s="13">
        <v>1.8</v>
      </c>
      <c r="H2145" s="13">
        <v>30.73</v>
      </c>
      <c r="I2145" s="13">
        <v>-17.690000000000001</v>
      </c>
      <c r="J2145" s="13">
        <v>39.119999999999997</v>
      </c>
      <c r="K2145" s="13">
        <v>-6.58</v>
      </c>
      <c r="L2145" s="13">
        <v>-64.637</v>
      </c>
      <c r="M2145" s="13">
        <v>42.79</v>
      </c>
      <c r="N2145" s="13">
        <v>23.2897</v>
      </c>
      <c r="O2145" s="13">
        <v>155.89619999999999</v>
      </c>
      <c r="P2145" s="13">
        <v>-185.2542</v>
      </c>
      <c r="Q2145" s="13">
        <v>286.35480000000001</v>
      </c>
      <c r="R2145" s="13">
        <v>-107.16889999999999</v>
      </c>
      <c r="S2145" s="13">
        <v>-54.845999999999997</v>
      </c>
      <c r="T2145" s="13">
        <v>-127.42</v>
      </c>
      <c r="U2145" s="13">
        <v>-88.33</v>
      </c>
      <c r="V2145" s="13">
        <v>155.04</v>
      </c>
      <c r="W2145" s="13">
        <v>-145.27000000000001</v>
      </c>
      <c r="X2145" s="13">
        <f t="shared" si="562"/>
        <v>-0.79500000000000015</v>
      </c>
      <c r="Y2145" s="13">
        <f t="shared" si="563"/>
        <v>24.715</v>
      </c>
      <c r="Z2145" s="13">
        <f t="shared" si="564"/>
        <v>-13.504999999999999</v>
      </c>
      <c r="AA2145" s="13">
        <f t="shared" si="565"/>
        <v>30.672499999999999</v>
      </c>
      <c r="AB2145" s="13">
        <f t="shared" si="566"/>
        <v>-6.7475000000000005</v>
      </c>
      <c r="AC2145" s="13">
        <f t="shared" si="567"/>
        <v>-66.833249999999992</v>
      </c>
      <c r="AD2145" s="13">
        <f t="shared" si="568"/>
        <v>34.58</v>
      </c>
      <c r="AE2145" s="13">
        <f t="shared" si="569"/>
        <v>28.693399999999997</v>
      </c>
      <c r="AF2145" s="13">
        <f t="shared" si="570"/>
        <v>126.58007500000001</v>
      </c>
      <c r="AG2145" s="13">
        <f t="shared" si="571"/>
        <v>-181.92372499999999</v>
      </c>
      <c r="AH2145" s="13">
        <f t="shared" si="572"/>
        <v>266.57922499999995</v>
      </c>
      <c r="AI2145" s="13">
        <f t="shared" si="573"/>
        <v>-111.305725</v>
      </c>
      <c r="AJ2145" s="13">
        <f t="shared" si="574"/>
        <v>-52.481499999999997</v>
      </c>
      <c r="AK2145" s="13">
        <f t="shared" si="575"/>
        <v>-81.542500000000004</v>
      </c>
      <c r="AL2145" s="13">
        <f t="shared" si="576"/>
        <v>-90.63</v>
      </c>
      <c r="AM2145" s="13">
        <f t="shared" si="577"/>
        <v>123.91</v>
      </c>
      <c r="AN2145" s="13">
        <f t="shared" si="578"/>
        <v>-130.14625000000001</v>
      </c>
    </row>
    <row r="2146" spans="1:40" x14ac:dyDescent="0.25">
      <c r="A2146" s="10" t="s">
        <v>646</v>
      </c>
      <c r="B2146" s="10" t="s">
        <v>646</v>
      </c>
      <c r="C2146" s="10" t="s">
        <v>27</v>
      </c>
      <c r="D2146" s="10" t="s">
        <v>653</v>
      </c>
      <c r="E2146" s="10" t="s">
        <v>1039</v>
      </c>
      <c r="F2146" s="10" t="s">
        <v>29</v>
      </c>
      <c r="G2146" s="13">
        <v>1.45</v>
      </c>
      <c r="H2146" s="13">
        <v>28.97</v>
      </c>
      <c r="I2146" s="13">
        <v>-21.96</v>
      </c>
      <c r="J2146" s="13">
        <v>41.13</v>
      </c>
      <c r="K2146" s="13">
        <v>-10.71</v>
      </c>
      <c r="L2146" s="13">
        <v>-61.031999999999996</v>
      </c>
      <c r="M2146" s="13">
        <v>47.4</v>
      </c>
      <c r="N2146" s="13">
        <v>129.06139999999999</v>
      </c>
      <c r="O2146" s="13">
        <v>207.6576</v>
      </c>
      <c r="P2146" s="13">
        <v>-222.27619999999999</v>
      </c>
      <c r="Q2146" s="13">
        <v>394.0829</v>
      </c>
      <c r="R2146" s="13">
        <v>-57.363900000000001</v>
      </c>
      <c r="S2146" s="13">
        <v>-50.012999999999998</v>
      </c>
      <c r="T2146" s="13">
        <v>-127.42</v>
      </c>
      <c r="U2146" s="13">
        <v>-88.33</v>
      </c>
      <c r="V2146" s="13">
        <v>155.04</v>
      </c>
      <c r="W2146" s="13">
        <v>-145.27000000000001</v>
      </c>
      <c r="X2146" s="13">
        <f t="shared" si="562"/>
        <v>-0.88</v>
      </c>
      <c r="Y2146" s="13">
        <f t="shared" si="563"/>
        <v>19.274999999999999</v>
      </c>
      <c r="Z2146" s="13">
        <f t="shared" si="564"/>
        <v>-30.047499999999999</v>
      </c>
      <c r="AA2146" s="13">
        <f t="shared" si="565"/>
        <v>41.244999999999997</v>
      </c>
      <c r="AB2146" s="13">
        <f t="shared" si="566"/>
        <v>-22.85</v>
      </c>
      <c r="AC2146" s="13">
        <f t="shared" si="567"/>
        <v>-54.646499999999996</v>
      </c>
      <c r="AD2146" s="13">
        <f t="shared" si="568"/>
        <v>56.607500000000002</v>
      </c>
      <c r="AE2146" s="13">
        <f t="shared" si="569"/>
        <v>104.65752499999999</v>
      </c>
      <c r="AF2146" s="13">
        <f t="shared" si="570"/>
        <v>159.80177499999999</v>
      </c>
      <c r="AG2146" s="13">
        <f t="shared" si="571"/>
        <v>-225.65864999999997</v>
      </c>
      <c r="AH2146" s="13">
        <f t="shared" si="572"/>
        <v>360.17275000000001</v>
      </c>
      <c r="AI2146" s="13">
        <f t="shared" si="573"/>
        <v>-95.713475000000003</v>
      </c>
      <c r="AJ2146" s="13">
        <f t="shared" si="574"/>
        <v>-48.455500000000001</v>
      </c>
      <c r="AK2146" s="13">
        <f t="shared" si="575"/>
        <v>-156.45500000000001</v>
      </c>
      <c r="AL2146" s="13">
        <f t="shared" si="576"/>
        <v>-118.21249999999999</v>
      </c>
      <c r="AM2146" s="13">
        <f t="shared" si="577"/>
        <v>197.9975</v>
      </c>
      <c r="AN2146" s="13">
        <f t="shared" si="578"/>
        <v>-141.79624999999999</v>
      </c>
    </row>
    <row r="2147" spans="1:40" x14ac:dyDescent="0.25">
      <c r="A2147" s="10" t="s">
        <v>646</v>
      </c>
      <c r="B2147" s="10" t="s">
        <v>646</v>
      </c>
      <c r="C2147" s="10" t="s">
        <v>27</v>
      </c>
      <c r="D2147" s="10" t="s">
        <v>647</v>
      </c>
      <c r="E2147" s="10" t="s">
        <v>1039</v>
      </c>
      <c r="F2147" s="10" t="s">
        <v>29</v>
      </c>
      <c r="G2147" s="13">
        <v>-11.09</v>
      </c>
      <c r="H2147" s="13">
        <v>26.46</v>
      </c>
      <c r="I2147" s="13">
        <v>-23.29</v>
      </c>
      <c r="J2147" s="13">
        <v>37.6</v>
      </c>
      <c r="K2147" s="13">
        <v>-22.22</v>
      </c>
      <c r="L2147" s="13">
        <v>-64.438999999999993</v>
      </c>
      <c r="M2147" s="13">
        <v>52.37</v>
      </c>
      <c r="N2147" s="13">
        <v>94.378600000000006</v>
      </c>
      <c r="O2147" s="13">
        <v>289.57</v>
      </c>
      <c r="P2147" s="13">
        <v>-192.67779999999999</v>
      </c>
      <c r="Q2147" s="13">
        <v>407.95960000000002</v>
      </c>
      <c r="R2147" s="13">
        <v>-24.010999999999999</v>
      </c>
      <c r="S2147" s="13">
        <v>-58.432000000000002</v>
      </c>
      <c r="T2147" s="13">
        <v>-127.42</v>
      </c>
      <c r="U2147" s="13">
        <v>-88.33</v>
      </c>
      <c r="V2147" s="13">
        <v>155.04</v>
      </c>
      <c r="W2147" s="13">
        <v>-145.27000000000001</v>
      </c>
      <c r="X2147" s="13">
        <f t="shared" si="562"/>
        <v>-16.855</v>
      </c>
      <c r="Y2147" s="13">
        <f t="shared" si="563"/>
        <v>28.637499999999996</v>
      </c>
      <c r="Z2147" s="13">
        <f t="shared" si="564"/>
        <v>-18.87</v>
      </c>
      <c r="AA2147" s="13">
        <f t="shared" si="565"/>
        <v>35.747500000000002</v>
      </c>
      <c r="AB2147" s="13">
        <f t="shared" si="566"/>
        <v>-23.967500000000001</v>
      </c>
      <c r="AC2147" s="13">
        <f t="shared" si="567"/>
        <v>-70.181250000000006</v>
      </c>
      <c r="AD2147" s="13">
        <f t="shared" si="568"/>
        <v>52.262500000000003</v>
      </c>
      <c r="AE2147" s="13">
        <f t="shared" si="569"/>
        <v>81.621125000000006</v>
      </c>
      <c r="AF2147" s="13">
        <f t="shared" si="570"/>
        <v>320.3836</v>
      </c>
      <c r="AG2147" s="13">
        <f t="shared" si="571"/>
        <v>-188.93245000000002</v>
      </c>
      <c r="AH2147" s="13">
        <f t="shared" si="572"/>
        <v>424.86175000000003</v>
      </c>
      <c r="AI2147" s="13">
        <f t="shared" si="573"/>
        <v>-22.857050000000001</v>
      </c>
      <c r="AJ2147" s="13">
        <f t="shared" si="574"/>
        <v>-61.088499999999996</v>
      </c>
      <c r="AK2147" s="13">
        <f t="shared" si="575"/>
        <v>-189.44499999999999</v>
      </c>
      <c r="AL2147" s="13">
        <f t="shared" si="576"/>
        <v>-79.5</v>
      </c>
      <c r="AM2147" s="13">
        <f t="shared" si="577"/>
        <v>207.5275</v>
      </c>
      <c r="AN2147" s="13">
        <f t="shared" si="578"/>
        <v>-156.29500000000002</v>
      </c>
    </row>
    <row r="2148" spans="1:40" x14ac:dyDescent="0.25">
      <c r="A2148" s="10" t="s">
        <v>647</v>
      </c>
      <c r="B2148" s="10" t="s">
        <v>647</v>
      </c>
      <c r="C2148" s="10" t="s">
        <v>27</v>
      </c>
      <c r="D2148" s="10" t="s">
        <v>647</v>
      </c>
      <c r="E2148" s="10" t="s">
        <v>1039</v>
      </c>
      <c r="F2148" s="10" t="s">
        <v>29</v>
      </c>
      <c r="G2148" s="13">
        <v>-24.01</v>
      </c>
      <c r="H2148" s="13">
        <v>23.88</v>
      </c>
      <c r="I2148" s="13">
        <v>-21.23</v>
      </c>
      <c r="J2148" s="13">
        <v>31.93</v>
      </c>
      <c r="K2148" s="13">
        <v>-32.07</v>
      </c>
      <c r="L2148" s="13">
        <v>-69.221000000000004</v>
      </c>
      <c r="M2148" s="13">
        <v>55.42</v>
      </c>
      <c r="N2148" s="13">
        <v>59.285699999999999</v>
      </c>
      <c r="O2148" s="13">
        <v>295.57339999999999</v>
      </c>
      <c r="P2148" s="13">
        <v>-184.7353</v>
      </c>
      <c r="Q2148" s="13">
        <v>396.71269999999998</v>
      </c>
      <c r="R2148" s="13">
        <v>-41.8536</v>
      </c>
      <c r="S2148" s="13">
        <v>-61.3</v>
      </c>
      <c r="T2148" s="13">
        <v>-229.81</v>
      </c>
      <c r="U2148" s="13">
        <v>-119.17</v>
      </c>
      <c r="V2148" s="13">
        <v>258.87</v>
      </c>
      <c r="W2148" s="13">
        <v>-152.59</v>
      </c>
      <c r="X2148" s="13">
        <f t="shared" si="562"/>
        <v>-16.855</v>
      </c>
      <c r="Y2148" s="13">
        <f t="shared" si="563"/>
        <v>28.637499999999996</v>
      </c>
      <c r="Z2148" s="13">
        <f t="shared" si="564"/>
        <v>-18.87</v>
      </c>
      <c r="AA2148" s="13">
        <f t="shared" si="565"/>
        <v>35.747500000000002</v>
      </c>
      <c r="AB2148" s="13">
        <f t="shared" si="566"/>
        <v>-23.967500000000001</v>
      </c>
      <c r="AC2148" s="13">
        <f t="shared" si="567"/>
        <v>-70.181250000000006</v>
      </c>
      <c r="AD2148" s="13">
        <f t="shared" si="568"/>
        <v>52.262500000000003</v>
      </c>
      <c r="AE2148" s="13">
        <f t="shared" si="569"/>
        <v>81.621125000000006</v>
      </c>
      <c r="AF2148" s="13">
        <f t="shared" si="570"/>
        <v>320.3836</v>
      </c>
      <c r="AG2148" s="13">
        <f t="shared" si="571"/>
        <v>-188.93245000000002</v>
      </c>
      <c r="AH2148" s="13">
        <f t="shared" si="572"/>
        <v>424.86175000000003</v>
      </c>
      <c r="AI2148" s="13">
        <f t="shared" si="573"/>
        <v>-22.857050000000001</v>
      </c>
      <c r="AJ2148" s="13">
        <f t="shared" si="574"/>
        <v>-61.088499999999996</v>
      </c>
      <c r="AK2148" s="13">
        <f t="shared" si="575"/>
        <v>-189.44499999999999</v>
      </c>
      <c r="AL2148" s="13">
        <f t="shared" si="576"/>
        <v>-79.5</v>
      </c>
      <c r="AM2148" s="13">
        <f t="shared" si="577"/>
        <v>207.5275</v>
      </c>
      <c r="AN2148" s="13">
        <f t="shared" si="578"/>
        <v>-156.29500000000002</v>
      </c>
    </row>
    <row r="2149" spans="1:40" x14ac:dyDescent="0.25">
      <c r="A2149" s="10" t="s">
        <v>647</v>
      </c>
      <c r="B2149" s="10" t="s">
        <v>647</v>
      </c>
      <c r="C2149" s="10" t="s">
        <v>27</v>
      </c>
      <c r="D2149" s="10" t="s">
        <v>653</v>
      </c>
      <c r="E2149" s="10" t="s">
        <v>1039</v>
      </c>
      <c r="F2149" s="10" t="s">
        <v>29</v>
      </c>
      <c r="G2149" s="13">
        <v>0.64</v>
      </c>
      <c r="H2149" s="13">
        <v>28.81</v>
      </c>
      <c r="I2149" s="13">
        <v>-33.94</v>
      </c>
      <c r="J2149" s="13">
        <v>51.47</v>
      </c>
      <c r="K2149" s="13">
        <v>-22.02</v>
      </c>
      <c r="L2149" s="13">
        <v>-56.268999999999998</v>
      </c>
      <c r="M2149" s="13">
        <v>65.319999999999993</v>
      </c>
      <c r="N2149" s="13">
        <v>90.5017</v>
      </c>
      <c r="O2149" s="13">
        <v>186.9237</v>
      </c>
      <c r="P2149" s="13">
        <v>-230.39429999999999</v>
      </c>
      <c r="Q2149" s="13">
        <v>374.09710000000001</v>
      </c>
      <c r="R2149" s="13">
        <v>-96.671800000000005</v>
      </c>
      <c r="S2149" s="13">
        <v>-50.908999999999999</v>
      </c>
      <c r="T2149" s="13">
        <v>-229.81</v>
      </c>
      <c r="U2149" s="13">
        <v>-119.17</v>
      </c>
      <c r="V2149" s="13">
        <v>258.87</v>
      </c>
      <c r="W2149" s="13">
        <v>-152.59</v>
      </c>
      <c r="X2149" s="13">
        <f t="shared" si="562"/>
        <v>-0.88</v>
      </c>
      <c r="Y2149" s="13">
        <f t="shared" si="563"/>
        <v>19.274999999999999</v>
      </c>
      <c r="Z2149" s="13">
        <f t="shared" si="564"/>
        <v>-30.047499999999999</v>
      </c>
      <c r="AA2149" s="13">
        <f t="shared" si="565"/>
        <v>41.244999999999997</v>
      </c>
      <c r="AB2149" s="13">
        <f t="shared" si="566"/>
        <v>-22.85</v>
      </c>
      <c r="AC2149" s="13">
        <f t="shared" si="567"/>
        <v>-54.646499999999996</v>
      </c>
      <c r="AD2149" s="13">
        <f t="shared" si="568"/>
        <v>56.607500000000002</v>
      </c>
      <c r="AE2149" s="13">
        <f t="shared" si="569"/>
        <v>104.65752499999999</v>
      </c>
      <c r="AF2149" s="13">
        <f t="shared" si="570"/>
        <v>159.80177499999999</v>
      </c>
      <c r="AG2149" s="13">
        <f t="shared" si="571"/>
        <v>-225.65864999999997</v>
      </c>
      <c r="AH2149" s="13">
        <f t="shared" si="572"/>
        <v>360.17275000000001</v>
      </c>
      <c r="AI2149" s="13">
        <f t="shared" si="573"/>
        <v>-95.713475000000003</v>
      </c>
      <c r="AJ2149" s="13">
        <f t="shared" si="574"/>
        <v>-48.455500000000001</v>
      </c>
      <c r="AK2149" s="13">
        <f t="shared" si="575"/>
        <v>-156.45500000000001</v>
      </c>
      <c r="AL2149" s="13">
        <f t="shared" si="576"/>
        <v>-118.21249999999999</v>
      </c>
      <c r="AM2149" s="13">
        <f t="shared" si="577"/>
        <v>197.9975</v>
      </c>
      <c r="AN2149" s="13">
        <f t="shared" si="578"/>
        <v>-141.79624999999999</v>
      </c>
    </row>
    <row r="2150" spans="1:40" x14ac:dyDescent="0.25">
      <c r="A2150" s="10" t="s">
        <v>647</v>
      </c>
      <c r="B2150" s="10" t="s">
        <v>647</v>
      </c>
      <c r="C2150" s="10" t="s">
        <v>27</v>
      </c>
      <c r="D2150" s="10" t="s">
        <v>654</v>
      </c>
      <c r="E2150" s="10" t="s">
        <v>1039</v>
      </c>
      <c r="F2150" s="10" t="s">
        <v>29</v>
      </c>
      <c r="G2150" s="13">
        <v>-0.73</v>
      </c>
      <c r="H2150" s="13">
        <v>21.94</v>
      </c>
      <c r="I2150" s="13">
        <v>-43.89</v>
      </c>
      <c r="J2150" s="13">
        <v>55.93</v>
      </c>
      <c r="K2150" s="13">
        <v>-34.72</v>
      </c>
      <c r="L2150" s="13">
        <v>-52.241999999999997</v>
      </c>
      <c r="M2150" s="13">
        <v>79.22</v>
      </c>
      <c r="N2150" s="13">
        <v>279.94260000000003</v>
      </c>
      <c r="O2150" s="13">
        <v>272.93200000000002</v>
      </c>
      <c r="P2150" s="13">
        <v>-270.52269999999999</v>
      </c>
      <c r="Q2150" s="13">
        <v>546.98270000000002</v>
      </c>
      <c r="R2150" s="13">
        <v>5.8920000000000003</v>
      </c>
      <c r="S2150" s="13">
        <v>-44.628999999999998</v>
      </c>
      <c r="T2150" s="13">
        <v>-229.81</v>
      </c>
      <c r="U2150" s="13">
        <v>-119.17</v>
      </c>
      <c r="V2150" s="13">
        <v>258.87</v>
      </c>
      <c r="W2150" s="13">
        <v>-152.59</v>
      </c>
      <c r="X2150" s="13">
        <f t="shared" si="562"/>
        <v>3.7475000000000001</v>
      </c>
      <c r="Y2150" s="13">
        <f t="shared" si="563"/>
        <v>15.200000000000001</v>
      </c>
      <c r="Z2150" s="13">
        <f t="shared" si="564"/>
        <v>-38.914999999999999</v>
      </c>
      <c r="AA2150" s="13">
        <f t="shared" si="565"/>
        <v>48.957499999999996</v>
      </c>
      <c r="AB2150" s="13">
        <f t="shared" si="566"/>
        <v>-30.012499999999996</v>
      </c>
      <c r="AC2150" s="13">
        <f t="shared" si="567"/>
        <v>-48.919000000000004</v>
      </c>
      <c r="AD2150" s="13">
        <f t="shared" si="568"/>
        <v>69.272499999999994</v>
      </c>
      <c r="AE2150" s="13">
        <f t="shared" si="569"/>
        <v>249.02042499999999</v>
      </c>
      <c r="AF2150" s="13">
        <f t="shared" si="570"/>
        <v>219.05132500000002</v>
      </c>
      <c r="AG2150" s="13">
        <f t="shared" si="571"/>
        <v>-277.48259999999999</v>
      </c>
      <c r="AH2150" s="13">
        <f t="shared" si="572"/>
        <v>512.45634999999993</v>
      </c>
      <c r="AI2150" s="13">
        <f t="shared" si="573"/>
        <v>-44.384550000000004</v>
      </c>
      <c r="AJ2150" s="13">
        <f t="shared" si="574"/>
        <v>-43.46</v>
      </c>
      <c r="AK2150" s="13">
        <f t="shared" si="575"/>
        <v>-262.66500000000002</v>
      </c>
      <c r="AL2150" s="13">
        <f t="shared" si="576"/>
        <v>-173.73499999999999</v>
      </c>
      <c r="AM2150" s="13">
        <f t="shared" si="577"/>
        <v>318.10500000000002</v>
      </c>
      <c r="AN2150" s="13">
        <f t="shared" si="578"/>
        <v>-145.8295</v>
      </c>
    </row>
    <row r="2151" spans="1:40" x14ac:dyDescent="0.25">
      <c r="A2151" s="10" t="s">
        <v>647</v>
      </c>
      <c r="B2151" s="10" t="s">
        <v>647</v>
      </c>
      <c r="C2151" s="10" t="s">
        <v>27</v>
      </c>
      <c r="D2151" s="10" t="s">
        <v>648</v>
      </c>
      <c r="E2151" s="10" t="s">
        <v>1039</v>
      </c>
      <c r="F2151" s="10" t="s">
        <v>29</v>
      </c>
      <c r="G2151" s="13">
        <v>-25.38</v>
      </c>
      <c r="H2151" s="13">
        <v>17.010000000000002</v>
      </c>
      <c r="I2151" s="13">
        <v>-31.18</v>
      </c>
      <c r="J2151" s="13">
        <v>33.51</v>
      </c>
      <c r="K2151" s="13">
        <v>-41.89</v>
      </c>
      <c r="L2151" s="13">
        <v>-62.106000000000002</v>
      </c>
      <c r="M2151" s="13">
        <v>65.430000000000007</v>
      </c>
      <c r="N2151" s="13">
        <v>247.11760000000001</v>
      </c>
      <c r="O2151" s="13">
        <v>382.91090000000003</v>
      </c>
      <c r="P2151" s="13">
        <v>-224.86369999999999</v>
      </c>
      <c r="Q2151" s="13">
        <v>549.9049</v>
      </c>
      <c r="R2151" s="13">
        <v>80.123500000000007</v>
      </c>
      <c r="S2151" s="13">
        <v>-53.401000000000003</v>
      </c>
      <c r="T2151" s="13">
        <v>-229.81</v>
      </c>
      <c r="U2151" s="13">
        <v>-119.17</v>
      </c>
      <c r="V2151" s="13">
        <v>258.87</v>
      </c>
      <c r="W2151" s="13">
        <v>-152.59</v>
      </c>
      <c r="X2151" s="13">
        <f t="shared" si="562"/>
        <v>-33.634999999999998</v>
      </c>
      <c r="Y2151" s="13">
        <f t="shared" si="563"/>
        <v>27.985000000000003</v>
      </c>
      <c r="Z2151" s="13">
        <f t="shared" si="564"/>
        <v>-34.837499999999999</v>
      </c>
      <c r="AA2151" s="13">
        <f t="shared" si="565"/>
        <v>44.417499999999997</v>
      </c>
      <c r="AB2151" s="13">
        <f t="shared" si="566"/>
        <v>-50.072499999999998</v>
      </c>
      <c r="AC2151" s="13">
        <f t="shared" si="567"/>
        <v>-66.169749999999993</v>
      </c>
      <c r="AD2151" s="13">
        <f t="shared" si="568"/>
        <v>82.490000000000009</v>
      </c>
      <c r="AE2151" s="13">
        <f t="shared" si="569"/>
        <v>228.14905000000002</v>
      </c>
      <c r="AF2151" s="13">
        <f t="shared" si="570"/>
        <v>418.58927500000004</v>
      </c>
      <c r="AG2151" s="13">
        <f t="shared" si="571"/>
        <v>-220.34717499999999</v>
      </c>
      <c r="AH2151" s="13">
        <f t="shared" si="572"/>
        <v>564.04435000000001</v>
      </c>
      <c r="AI2151" s="13">
        <f t="shared" si="573"/>
        <v>82.693975000000009</v>
      </c>
      <c r="AJ2151" s="13">
        <f t="shared" si="574"/>
        <v>-56.621500000000005</v>
      </c>
      <c r="AK2151" s="13">
        <f t="shared" si="575"/>
        <v>-321.8175</v>
      </c>
      <c r="AL2151" s="13">
        <f t="shared" si="576"/>
        <v>-103.9725</v>
      </c>
      <c r="AM2151" s="13">
        <f t="shared" si="577"/>
        <v>341.65499999999997</v>
      </c>
      <c r="AN2151" s="13">
        <f t="shared" si="578"/>
        <v>-161.6155</v>
      </c>
    </row>
    <row r="2152" spans="1:40" x14ac:dyDescent="0.25">
      <c r="A2152" s="10" t="s">
        <v>648</v>
      </c>
      <c r="B2152" s="10" t="s">
        <v>648</v>
      </c>
      <c r="C2152" s="10" t="s">
        <v>27</v>
      </c>
      <c r="D2152" s="10" t="s">
        <v>648</v>
      </c>
      <c r="E2152" s="10" t="s">
        <v>1039</v>
      </c>
      <c r="F2152" s="10" t="s">
        <v>29</v>
      </c>
      <c r="G2152" s="13">
        <v>-47.15</v>
      </c>
      <c r="H2152" s="13">
        <v>12.66</v>
      </c>
      <c r="I2152" s="13">
        <v>-49.59</v>
      </c>
      <c r="J2152" s="13">
        <v>40.659999999999997</v>
      </c>
      <c r="K2152" s="13">
        <v>-75.16</v>
      </c>
      <c r="L2152" s="13">
        <v>-60.543999999999997</v>
      </c>
      <c r="M2152" s="13">
        <v>101.78</v>
      </c>
      <c r="N2152" s="13">
        <v>200.41069999999999</v>
      </c>
      <c r="O2152" s="13">
        <v>398.62479999999999</v>
      </c>
      <c r="P2152" s="13">
        <v>-213.46940000000001</v>
      </c>
      <c r="Q2152" s="13">
        <v>534.87159999999994</v>
      </c>
      <c r="R2152" s="13">
        <v>64.163899999999998</v>
      </c>
      <c r="S2152" s="13">
        <v>-57.451999999999998</v>
      </c>
      <c r="T2152" s="13">
        <v>-379.58</v>
      </c>
      <c r="U2152" s="13">
        <v>-177.1</v>
      </c>
      <c r="V2152" s="13">
        <v>418.86</v>
      </c>
      <c r="W2152" s="13">
        <v>-154.988</v>
      </c>
      <c r="X2152" s="13">
        <f t="shared" si="562"/>
        <v>-33.634999999999998</v>
      </c>
      <c r="Y2152" s="13">
        <f t="shared" si="563"/>
        <v>27.985000000000003</v>
      </c>
      <c r="Z2152" s="13">
        <f t="shared" si="564"/>
        <v>-34.837499999999999</v>
      </c>
      <c r="AA2152" s="13">
        <f t="shared" si="565"/>
        <v>44.417499999999997</v>
      </c>
      <c r="AB2152" s="13">
        <f t="shared" si="566"/>
        <v>-50.072499999999998</v>
      </c>
      <c r="AC2152" s="13">
        <f t="shared" si="567"/>
        <v>-66.169749999999993</v>
      </c>
      <c r="AD2152" s="13">
        <f t="shared" si="568"/>
        <v>82.490000000000009</v>
      </c>
      <c r="AE2152" s="13">
        <f t="shared" si="569"/>
        <v>228.14905000000002</v>
      </c>
      <c r="AF2152" s="13">
        <f t="shared" si="570"/>
        <v>418.58927500000004</v>
      </c>
      <c r="AG2152" s="13">
        <f t="shared" si="571"/>
        <v>-220.34717499999999</v>
      </c>
      <c r="AH2152" s="13">
        <f t="shared" si="572"/>
        <v>564.04435000000001</v>
      </c>
      <c r="AI2152" s="13">
        <f t="shared" si="573"/>
        <v>82.693975000000009</v>
      </c>
      <c r="AJ2152" s="13">
        <f t="shared" si="574"/>
        <v>-56.621500000000005</v>
      </c>
      <c r="AK2152" s="13">
        <f t="shared" si="575"/>
        <v>-321.8175</v>
      </c>
      <c r="AL2152" s="13">
        <f t="shared" si="576"/>
        <v>-103.9725</v>
      </c>
      <c r="AM2152" s="13">
        <f t="shared" si="577"/>
        <v>341.65499999999997</v>
      </c>
      <c r="AN2152" s="13">
        <f t="shared" si="578"/>
        <v>-161.6155</v>
      </c>
    </row>
    <row r="2153" spans="1:40" x14ac:dyDescent="0.25">
      <c r="A2153" s="10" t="s">
        <v>648</v>
      </c>
      <c r="B2153" s="10" t="s">
        <v>648</v>
      </c>
      <c r="C2153" s="10" t="s">
        <v>27</v>
      </c>
      <c r="D2153" s="10" t="s">
        <v>654</v>
      </c>
      <c r="E2153" s="10" t="s">
        <v>1039</v>
      </c>
      <c r="F2153" s="10" t="s">
        <v>29</v>
      </c>
      <c r="G2153" s="13">
        <v>11.41</v>
      </c>
      <c r="H2153" s="13">
        <v>24.37</v>
      </c>
      <c r="I2153" s="13">
        <v>-40.56</v>
      </c>
      <c r="J2153" s="13">
        <v>58.96</v>
      </c>
      <c r="K2153" s="13">
        <v>-23.19</v>
      </c>
      <c r="L2153" s="13">
        <v>-49.537999999999997</v>
      </c>
      <c r="M2153" s="13">
        <v>73.36</v>
      </c>
      <c r="N2153" s="13">
        <v>224.30609999999999</v>
      </c>
      <c r="O2153" s="13">
        <v>236.74940000000001</v>
      </c>
      <c r="P2153" s="13">
        <v>-282.06459999999998</v>
      </c>
      <c r="Q2153" s="13">
        <v>512.66089999999997</v>
      </c>
      <c r="R2153" s="13">
        <v>-51.605400000000003</v>
      </c>
      <c r="S2153" s="13">
        <v>-45.631999999999998</v>
      </c>
      <c r="T2153" s="13">
        <v>-379.58</v>
      </c>
      <c r="U2153" s="13">
        <v>-177.1</v>
      </c>
      <c r="V2153" s="13">
        <v>418.86</v>
      </c>
      <c r="W2153" s="13">
        <v>-154.988</v>
      </c>
      <c r="X2153" s="13">
        <f t="shared" si="562"/>
        <v>3.7475000000000001</v>
      </c>
      <c r="Y2153" s="13">
        <f t="shared" si="563"/>
        <v>15.200000000000001</v>
      </c>
      <c r="Z2153" s="13">
        <f t="shared" si="564"/>
        <v>-38.914999999999999</v>
      </c>
      <c r="AA2153" s="13">
        <f t="shared" si="565"/>
        <v>48.957499999999996</v>
      </c>
      <c r="AB2153" s="13">
        <f t="shared" si="566"/>
        <v>-30.012499999999996</v>
      </c>
      <c r="AC2153" s="13">
        <f t="shared" si="567"/>
        <v>-48.919000000000004</v>
      </c>
      <c r="AD2153" s="13">
        <f t="shared" si="568"/>
        <v>69.272499999999994</v>
      </c>
      <c r="AE2153" s="13">
        <f t="shared" si="569"/>
        <v>249.02042499999999</v>
      </c>
      <c r="AF2153" s="13">
        <f t="shared" si="570"/>
        <v>219.05132500000002</v>
      </c>
      <c r="AG2153" s="13">
        <f t="shared" si="571"/>
        <v>-277.48259999999999</v>
      </c>
      <c r="AH2153" s="13">
        <f t="shared" si="572"/>
        <v>512.45634999999993</v>
      </c>
      <c r="AI2153" s="13">
        <f t="shared" si="573"/>
        <v>-44.384550000000004</v>
      </c>
      <c r="AJ2153" s="13">
        <f t="shared" si="574"/>
        <v>-43.46</v>
      </c>
      <c r="AK2153" s="13">
        <f t="shared" si="575"/>
        <v>-262.66500000000002</v>
      </c>
      <c r="AL2153" s="13">
        <f t="shared" si="576"/>
        <v>-173.73499999999999</v>
      </c>
      <c r="AM2153" s="13">
        <f t="shared" si="577"/>
        <v>318.10500000000002</v>
      </c>
      <c r="AN2153" s="13">
        <f t="shared" si="578"/>
        <v>-145.8295</v>
      </c>
    </row>
    <row r="2154" spans="1:40" x14ac:dyDescent="0.25">
      <c r="A2154" s="10" t="s">
        <v>648</v>
      </c>
      <c r="B2154" s="10" t="s">
        <v>648</v>
      </c>
      <c r="C2154" s="10" t="s">
        <v>27</v>
      </c>
      <c r="D2154" s="10" t="s">
        <v>655</v>
      </c>
      <c r="E2154" s="10" t="s">
        <v>1039</v>
      </c>
      <c r="F2154" s="10" t="s">
        <v>29</v>
      </c>
      <c r="G2154" s="13">
        <v>12.01</v>
      </c>
      <c r="H2154" s="13">
        <v>27.39</v>
      </c>
      <c r="I2154" s="13">
        <v>-52.51</v>
      </c>
      <c r="J2154" s="13">
        <v>72.77</v>
      </c>
      <c r="K2154" s="13">
        <v>-33.369999999999997</v>
      </c>
      <c r="L2154" s="13">
        <v>-49.165999999999997</v>
      </c>
      <c r="M2154" s="13">
        <v>94.01</v>
      </c>
      <c r="N2154" s="13">
        <v>536.44690000000003</v>
      </c>
      <c r="O2154" s="13">
        <v>372.01589999999999</v>
      </c>
      <c r="P2154" s="13">
        <v>-324.4624</v>
      </c>
      <c r="Q2154" s="13">
        <v>788.94799999999998</v>
      </c>
      <c r="R2154" s="13">
        <v>119.51479999999999</v>
      </c>
      <c r="S2154" s="13">
        <v>-37.890999999999998</v>
      </c>
      <c r="T2154" s="13">
        <v>-379.58</v>
      </c>
      <c r="U2154" s="13">
        <v>-177.1</v>
      </c>
      <c r="V2154" s="13">
        <v>418.86</v>
      </c>
      <c r="W2154" s="13">
        <v>-154.988</v>
      </c>
      <c r="X2154" s="13">
        <f t="shared" si="562"/>
        <v>15.787500000000001</v>
      </c>
      <c r="Y2154" s="13">
        <f t="shared" si="563"/>
        <v>11.877500000000001</v>
      </c>
      <c r="Z2154" s="13">
        <f t="shared" si="564"/>
        <v>-60.370000000000005</v>
      </c>
      <c r="AA2154" s="13">
        <f t="shared" si="565"/>
        <v>74.69</v>
      </c>
      <c r="AB2154" s="13">
        <f t="shared" si="566"/>
        <v>-47.03</v>
      </c>
      <c r="AC2154" s="13">
        <f t="shared" si="567"/>
        <v>-44.053249999999998</v>
      </c>
      <c r="AD2154" s="13">
        <f t="shared" si="568"/>
        <v>106.74249999999999</v>
      </c>
      <c r="AE2154" s="13">
        <f t="shared" si="569"/>
        <v>500.42227500000001</v>
      </c>
      <c r="AF2154" s="13">
        <f t="shared" si="570"/>
        <v>310.32380000000001</v>
      </c>
      <c r="AG2154" s="13">
        <f t="shared" si="571"/>
        <v>-324.27170000000001</v>
      </c>
      <c r="AH2154" s="13">
        <f t="shared" si="572"/>
        <v>743.67589999999996</v>
      </c>
      <c r="AI2154" s="13">
        <f t="shared" si="573"/>
        <v>67.070149999999998</v>
      </c>
      <c r="AJ2154" s="13">
        <f t="shared" si="574"/>
        <v>-36.865499999999997</v>
      </c>
      <c r="AK2154" s="13">
        <f t="shared" si="575"/>
        <v>-413.1825</v>
      </c>
      <c r="AL2154" s="13">
        <f t="shared" si="576"/>
        <v>-278.64999999999998</v>
      </c>
      <c r="AM2154" s="13">
        <f t="shared" si="577"/>
        <v>505.24249999999995</v>
      </c>
      <c r="AN2154" s="13">
        <f t="shared" si="578"/>
        <v>-145.50149999999999</v>
      </c>
    </row>
    <row r="2155" spans="1:40" x14ac:dyDescent="0.25">
      <c r="A2155" s="10" t="s">
        <v>648</v>
      </c>
      <c r="B2155" s="10" t="s">
        <v>648</v>
      </c>
      <c r="C2155" s="10" t="s">
        <v>27</v>
      </c>
      <c r="D2155" s="10" t="s">
        <v>649</v>
      </c>
      <c r="E2155" s="10" t="s">
        <v>1039</v>
      </c>
      <c r="F2155" s="10" t="s">
        <v>29</v>
      </c>
      <c r="G2155" s="13">
        <v>-46.55</v>
      </c>
      <c r="H2155" s="13">
        <v>15.68</v>
      </c>
      <c r="I2155" s="13">
        <v>-61.54</v>
      </c>
      <c r="J2155" s="13">
        <v>53.53</v>
      </c>
      <c r="K2155" s="13">
        <v>-84.39</v>
      </c>
      <c r="L2155" s="13">
        <v>-58.41</v>
      </c>
      <c r="M2155" s="13">
        <v>120.43</v>
      </c>
      <c r="N2155" s="13">
        <v>511.42169999999999</v>
      </c>
      <c r="O2155" s="13">
        <v>535.03189999999995</v>
      </c>
      <c r="P2155" s="13">
        <v>-255.8672</v>
      </c>
      <c r="Q2155" s="13">
        <v>779.36620000000005</v>
      </c>
      <c r="R2155" s="13">
        <v>267.08730000000003</v>
      </c>
      <c r="S2155" s="13">
        <v>-46.320999999999998</v>
      </c>
      <c r="T2155" s="13">
        <v>-379.58</v>
      </c>
      <c r="U2155" s="13">
        <v>-177.1</v>
      </c>
      <c r="V2155" s="13">
        <v>418.86</v>
      </c>
      <c r="W2155" s="13">
        <v>-154.988</v>
      </c>
      <c r="X2155" s="13">
        <f t="shared" si="562"/>
        <v>-47.349999999999994</v>
      </c>
      <c r="Y2155" s="13">
        <f t="shared" si="563"/>
        <v>35.725000000000001</v>
      </c>
      <c r="Z2155" s="13">
        <f t="shared" si="564"/>
        <v>-53.044999999999995</v>
      </c>
      <c r="AA2155" s="13">
        <f t="shared" si="565"/>
        <v>62.587499999999991</v>
      </c>
      <c r="AB2155" s="13">
        <f t="shared" si="566"/>
        <v>-74.212500000000006</v>
      </c>
      <c r="AC2155" s="13">
        <f t="shared" si="567"/>
        <v>-64.110249999999994</v>
      </c>
      <c r="AD2155" s="13">
        <f t="shared" si="568"/>
        <v>119.3075</v>
      </c>
      <c r="AE2155" s="13">
        <f t="shared" si="569"/>
        <v>502.06945000000002</v>
      </c>
      <c r="AF2155" s="13">
        <f t="shared" si="570"/>
        <v>577.69567499999994</v>
      </c>
      <c r="AG2155" s="13">
        <f t="shared" si="571"/>
        <v>-253.91497500000003</v>
      </c>
      <c r="AH2155" s="13">
        <f t="shared" si="572"/>
        <v>797.21785</v>
      </c>
      <c r="AI2155" s="13">
        <f t="shared" si="573"/>
        <v>282.54722500000003</v>
      </c>
      <c r="AJ2155" s="13">
        <f t="shared" si="574"/>
        <v>-49.21125</v>
      </c>
      <c r="AK2155" s="13">
        <f t="shared" si="575"/>
        <v>-523.65249999999992</v>
      </c>
      <c r="AL2155" s="13">
        <f t="shared" si="576"/>
        <v>-146.69</v>
      </c>
      <c r="AM2155" s="13">
        <f t="shared" si="577"/>
        <v>551.49749999999995</v>
      </c>
      <c r="AN2155" s="13">
        <f t="shared" si="578"/>
        <v>-164.05525</v>
      </c>
    </row>
    <row r="2156" spans="1:40" x14ac:dyDescent="0.25">
      <c r="A2156" s="10" t="s">
        <v>649</v>
      </c>
      <c r="B2156" s="10" t="s">
        <v>649</v>
      </c>
      <c r="C2156" s="10" t="s">
        <v>27</v>
      </c>
      <c r="D2156" s="10" t="s">
        <v>649</v>
      </c>
      <c r="E2156" s="10" t="s">
        <v>1039</v>
      </c>
      <c r="F2156" s="10" t="s">
        <v>29</v>
      </c>
      <c r="G2156" s="13">
        <v>-56.57</v>
      </c>
      <c r="H2156" s="13">
        <v>13.68</v>
      </c>
      <c r="I2156" s="13">
        <v>-60.91</v>
      </c>
      <c r="J2156" s="13">
        <v>48.86</v>
      </c>
      <c r="K2156" s="13">
        <v>-91.76</v>
      </c>
      <c r="L2156" s="13">
        <v>-59.984999999999999</v>
      </c>
      <c r="M2156" s="13">
        <v>123.65</v>
      </c>
      <c r="N2156" s="13">
        <v>490.22219999999999</v>
      </c>
      <c r="O2156" s="13">
        <v>575.36580000000004</v>
      </c>
      <c r="P2156" s="13">
        <v>-263.55410000000001</v>
      </c>
      <c r="Q2156" s="13">
        <v>799.76430000000005</v>
      </c>
      <c r="R2156" s="13">
        <v>265.82369999999997</v>
      </c>
      <c r="S2156" s="13">
        <v>-49.588000000000001</v>
      </c>
      <c r="T2156" s="13">
        <v>-603.49</v>
      </c>
      <c r="U2156" s="13">
        <v>-287.58</v>
      </c>
      <c r="V2156" s="13">
        <v>668.51</v>
      </c>
      <c r="W2156" s="13">
        <v>-154.52099999999999</v>
      </c>
      <c r="X2156" s="13">
        <f t="shared" si="562"/>
        <v>-47.349999999999994</v>
      </c>
      <c r="Y2156" s="13">
        <f t="shared" si="563"/>
        <v>35.725000000000001</v>
      </c>
      <c r="Z2156" s="13">
        <f t="shared" si="564"/>
        <v>-53.044999999999995</v>
      </c>
      <c r="AA2156" s="13">
        <f t="shared" si="565"/>
        <v>62.587499999999991</v>
      </c>
      <c r="AB2156" s="13">
        <f t="shared" si="566"/>
        <v>-74.212500000000006</v>
      </c>
      <c r="AC2156" s="13">
        <f t="shared" si="567"/>
        <v>-64.110249999999994</v>
      </c>
      <c r="AD2156" s="13">
        <f t="shared" si="568"/>
        <v>119.3075</v>
      </c>
      <c r="AE2156" s="13">
        <f t="shared" si="569"/>
        <v>502.06945000000002</v>
      </c>
      <c r="AF2156" s="13">
        <f t="shared" si="570"/>
        <v>577.69567499999994</v>
      </c>
      <c r="AG2156" s="13">
        <f t="shared" si="571"/>
        <v>-253.91497500000003</v>
      </c>
      <c r="AH2156" s="13">
        <f t="shared" si="572"/>
        <v>797.21785</v>
      </c>
      <c r="AI2156" s="13">
        <f t="shared" si="573"/>
        <v>282.54722500000003</v>
      </c>
      <c r="AJ2156" s="13">
        <f t="shared" si="574"/>
        <v>-49.21125</v>
      </c>
      <c r="AK2156" s="13">
        <f t="shared" si="575"/>
        <v>-523.65249999999992</v>
      </c>
      <c r="AL2156" s="13">
        <f t="shared" si="576"/>
        <v>-146.69</v>
      </c>
      <c r="AM2156" s="13">
        <f t="shared" si="577"/>
        <v>551.49749999999995</v>
      </c>
      <c r="AN2156" s="13">
        <f t="shared" si="578"/>
        <v>-164.05525</v>
      </c>
    </row>
    <row r="2157" spans="1:40" x14ac:dyDescent="0.25">
      <c r="A2157" s="10" t="s">
        <v>649</v>
      </c>
      <c r="B2157" s="10" t="s">
        <v>649</v>
      </c>
      <c r="C2157" s="10" t="s">
        <v>27</v>
      </c>
      <c r="D2157" s="10" t="s">
        <v>655</v>
      </c>
      <c r="E2157" s="10" t="s">
        <v>1039</v>
      </c>
      <c r="F2157" s="10" t="s">
        <v>29</v>
      </c>
      <c r="G2157" s="13">
        <v>26.34</v>
      </c>
      <c r="H2157" s="13">
        <v>30.26</v>
      </c>
      <c r="I2157" s="13">
        <v>-77.400000000000006</v>
      </c>
      <c r="J2157" s="13">
        <v>105.72</v>
      </c>
      <c r="K2157" s="13">
        <v>-49.13</v>
      </c>
      <c r="L2157" s="13">
        <v>-45.725000000000001</v>
      </c>
      <c r="M2157" s="13">
        <v>137.06</v>
      </c>
      <c r="N2157" s="13">
        <v>458.42880000000002</v>
      </c>
      <c r="O2157" s="13">
        <v>311.83839999999998</v>
      </c>
      <c r="P2157" s="13">
        <v>-317.06869999999998</v>
      </c>
      <c r="Q2157" s="13">
        <v>710.56370000000004</v>
      </c>
      <c r="R2157" s="13">
        <v>59.703499999999998</v>
      </c>
      <c r="S2157" s="13">
        <v>-38.491999999999997</v>
      </c>
      <c r="T2157" s="13">
        <v>-603.49</v>
      </c>
      <c r="U2157" s="13">
        <v>-287.58</v>
      </c>
      <c r="V2157" s="13">
        <v>668.51</v>
      </c>
      <c r="W2157" s="13">
        <v>-154.52099999999999</v>
      </c>
      <c r="X2157" s="13">
        <f t="shared" si="562"/>
        <v>15.787500000000001</v>
      </c>
      <c r="Y2157" s="13">
        <f t="shared" si="563"/>
        <v>11.877500000000001</v>
      </c>
      <c r="Z2157" s="13">
        <f t="shared" si="564"/>
        <v>-60.370000000000005</v>
      </c>
      <c r="AA2157" s="13">
        <f t="shared" si="565"/>
        <v>74.69</v>
      </c>
      <c r="AB2157" s="13">
        <f t="shared" si="566"/>
        <v>-47.03</v>
      </c>
      <c r="AC2157" s="13">
        <f t="shared" si="567"/>
        <v>-44.053249999999998</v>
      </c>
      <c r="AD2157" s="13">
        <f t="shared" si="568"/>
        <v>106.74249999999999</v>
      </c>
      <c r="AE2157" s="13">
        <f t="shared" si="569"/>
        <v>500.42227500000001</v>
      </c>
      <c r="AF2157" s="13">
        <f t="shared" si="570"/>
        <v>310.32380000000001</v>
      </c>
      <c r="AG2157" s="13">
        <f t="shared" si="571"/>
        <v>-324.27170000000001</v>
      </c>
      <c r="AH2157" s="13">
        <f t="shared" si="572"/>
        <v>743.67589999999996</v>
      </c>
      <c r="AI2157" s="13">
        <f t="shared" si="573"/>
        <v>67.070149999999998</v>
      </c>
      <c r="AJ2157" s="13">
        <f t="shared" si="574"/>
        <v>-36.865499999999997</v>
      </c>
      <c r="AK2157" s="13">
        <f t="shared" si="575"/>
        <v>-413.1825</v>
      </c>
      <c r="AL2157" s="13">
        <f t="shared" si="576"/>
        <v>-278.64999999999998</v>
      </c>
      <c r="AM2157" s="13">
        <f t="shared" si="577"/>
        <v>505.24249999999995</v>
      </c>
      <c r="AN2157" s="13">
        <f t="shared" si="578"/>
        <v>-145.50149999999999</v>
      </c>
    </row>
    <row r="2158" spans="1:40" x14ac:dyDescent="0.25">
      <c r="A2158" s="10" t="s">
        <v>649</v>
      </c>
      <c r="B2158" s="10" t="s">
        <v>649</v>
      </c>
      <c r="C2158" s="10" t="s">
        <v>27</v>
      </c>
      <c r="D2158" s="10" t="s">
        <v>656</v>
      </c>
      <c r="E2158" s="10" t="s">
        <v>1039</v>
      </c>
      <c r="F2158" s="10" t="s">
        <v>29</v>
      </c>
      <c r="G2158" s="13">
        <v>29.6</v>
      </c>
      <c r="H2158" s="13">
        <v>46.6</v>
      </c>
      <c r="I2158" s="13">
        <v>-88.14</v>
      </c>
      <c r="J2158" s="13">
        <v>126.65</v>
      </c>
      <c r="K2158" s="13">
        <v>-50.45</v>
      </c>
      <c r="L2158" s="13">
        <v>-47.753</v>
      </c>
      <c r="M2158" s="13">
        <v>158.03</v>
      </c>
      <c r="N2158" s="13">
        <v>953.73320000000001</v>
      </c>
      <c r="O2158" s="13">
        <v>467.9067</v>
      </c>
      <c r="P2158" s="13">
        <v>-332.56150000000002</v>
      </c>
      <c r="Q2158" s="13">
        <v>1122.6500000000001</v>
      </c>
      <c r="R2158" s="13">
        <v>298.98989999999998</v>
      </c>
      <c r="S2158" s="13">
        <v>-26.927</v>
      </c>
      <c r="T2158" s="13">
        <v>-603.49</v>
      </c>
      <c r="U2158" s="13">
        <v>-287.58</v>
      </c>
      <c r="V2158" s="13">
        <v>668.51</v>
      </c>
      <c r="W2158" s="13">
        <v>-154.52099999999999</v>
      </c>
      <c r="X2158" s="13">
        <f t="shared" si="562"/>
        <v>21.425000000000001</v>
      </c>
      <c r="Y2158" s="13">
        <f t="shared" si="563"/>
        <v>20.95</v>
      </c>
      <c r="Z2158" s="13">
        <f t="shared" si="564"/>
        <v>-78.074999999999989</v>
      </c>
      <c r="AA2158" s="13">
        <f t="shared" si="565"/>
        <v>99.914999999999992</v>
      </c>
      <c r="AB2158" s="13">
        <f t="shared" si="566"/>
        <v>-57.545000000000002</v>
      </c>
      <c r="AC2158" s="13">
        <f t="shared" si="567"/>
        <v>-44.724750000000007</v>
      </c>
      <c r="AD2158" s="13">
        <f t="shared" si="568"/>
        <v>138.67750000000001</v>
      </c>
      <c r="AE2158" s="13">
        <f t="shared" si="569"/>
        <v>918.39867500000003</v>
      </c>
      <c r="AF2158" s="13">
        <f t="shared" si="570"/>
        <v>427.7604</v>
      </c>
      <c r="AG2158" s="13">
        <f t="shared" si="571"/>
        <v>-320.56902500000001</v>
      </c>
      <c r="AH2158" s="13">
        <f t="shared" si="572"/>
        <v>1076.7809749999999</v>
      </c>
      <c r="AI2158" s="13">
        <f t="shared" si="573"/>
        <v>269.37807500000002</v>
      </c>
      <c r="AJ2158" s="13">
        <f t="shared" si="574"/>
        <v>-26.280999999999999</v>
      </c>
      <c r="AK2158" s="13">
        <f t="shared" si="575"/>
        <v>-611.08500000000004</v>
      </c>
      <c r="AL2158" s="13">
        <f t="shared" si="576"/>
        <v>-429.40249999999997</v>
      </c>
      <c r="AM2158" s="13">
        <f t="shared" si="577"/>
        <v>759.77250000000004</v>
      </c>
      <c r="AN2158" s="13">
        <f t="shared" si="578"/>
        <v>-144.22774999999999</v>
      </c>
    </row>
    <row r="2159" spans="1:40" x14ac:dyDescent="0.25">
      <c r="A2159" s="10" t="s">
        <v>649</v>
      </c>
      <c r="B2159" s="10" t="s">
        <v>649</v>
      </c>
      <c r="C2159" s="10" t="s">
        <v>27</v>
      </c>
      <c r="D2159" s="10" t="s">
        <v>650</v>
      </c>
      <c r="E2159" s="10" t="s">
        <v>1039</v>
      </c>
      <c r="F2159" s="10" t="s">
        <v>29</v>
      </c>
      <c r="G2159" s="13">
        <v>-53.3</v>
      </c>
      <c r="H2159" s="13">
        <v>30.02</v>
      </c>
      <c r="I2159" s="13">
        <v>-71.650000000000006</v>
      </c>
      <c r="J2159" s="13">
        <v>71.23</v>
      </c>
      <c r="K2159" s="13">
        <v>-94.52</v>
      </c>
      <c r="L2159" s="13">
        <v>-60.088000000000001</v>
      </c>
      <c r="M2159" s="13">
        <v>144.02000000000001</v>
      </c>
      <c r="N2159" s="13">
        <v>985.67259999999999</v>
      </c>
      <c r="O2159" s="13">
        <v>731.96280000000002</v>
      </c>
      <c r="P2159" s="13">
        <v>-279.04700000000003</v>
      </c>
      <c r="Q2159" s="13">
        <v>1165.3457000000001</v>
      </c>
      <c r="R2159" s="13">
        <v>552.28980000000001</v>
      </c>
      <c r="S2159" s="13">
        <v>-32.777000000000001</v>
      </c>
      <c r="T2159" s="13">
        <v>-603.49</v>
      </c>
      <c r="U2159" s="13">
        <v>-287.58</v>
      </c>
      <c r="V2159" s="13">
        <v>668.51</v>
      </c>
      <c r="W2159" s="13">
        <v>-154.52099999999999</v>
      </c>
      <c r="X2159" s="13">
        <f t="shared" si="562"/>
        <v>-16.36</v>
      </c>
      <c r="Y2159" s="13">
        <f t="shared" si="563"/>
        <v>65.237499999999997</v>
      </c>
      <c r="Z2159" s="13">
        <f t="shared" si="564"/>
        <v>-102.47</v>
      </c>
      <c r="AA2159" s="13">
        <f t="shared" si="565"/>
        <v>137.19749999999999</v>
      </c>
      <c r="AB2159" s="13">
        <f t="shared" si="566"/>
        <v>-88.32</v>
      </c>
      <c r="AC2159" s="13">
        <f t="shared" si="567"/>
        <v>-56.684750000000001</v>
      </c>
      <c r="AD2159" s="13">
        <f t="shared" si="568"/>
        <v>198.04750000000001</v>
      </c>
      <c r="AE2159" s="13">
        <f t="shared" si="569"/>
        <v>1016.448975</v>
      </c>
      <c r="AF2159" s="13">
        <f t="shared" si="570"/>
        <v>784.95462500000008</v>
      </c>
      <c r="AG2159" s="13">
        <f t="shared" si="571"/>
        <v>-285.09129999999999</v>
      </c>
      <c r="AH2159" s="13">
        <f t="shared" si="572"/>
        <v>1208.5960250000001</v>
      </c>
      <c r="AI2159" s="13">
        <f t="shared" si="573"/>
        <v>592.80762499999992</v>
      </c>
      <c r="AJ2159" s="13">
        <f t="shared" si="574"/>
        <v>-33.972999999999999</v>
      </c>
      <c r="AK2159" s="13">
        <f t="shared" si="575"/>
        <v>-818.98500000000001</v>
      </c>
      <c r="AL2159" s="13">
        <f t="shared" si="576"/>
        <v>-225.10249999999999</v>
      </c>
      <c r="AM2159" s="13">
        <f t="shared" si="577"/>
        <v>860.8125</v>
      </c>
      <c r="AN2159" s="13">
        <f t="shared" si="578"/>
        <v>-164.22075000000001</v>
      </c>
    </row>
    <row r="2160" spans="1:40" x14ac:dyDescent="0.25">
      <c r="A2160" s="10" t="s">
        <v>650</v>
      </c>
      <c r="B2160" s="10" t="s">
        <v>650</v>
      </c>
      <c r="C2160" s="10" t="s">
        <v>27</v>
      </c>
      <c r="D2160" s="10" t="s">
        <v>651</v>
      </c>
      <c r="E2160" s="10" t="s">
        <v>1039</v>
      </c>
      <c r="F2160" s="10" t="s">
        <v>29</v>
      </c>
      <c r="G2160" s="13">
        <v>-3.07</v>
      </c>
      <c r="H2160" s="13">
        <v>20.309999999999999</v>
      </c>
      <c r="I2160" s="13">
        <v>-10.45</v>
      </c>
      <c r="J2160" s="13">
        <v>24.3</v>
      </c>
      <c r="K2160" s="13">
        <v>-7.06</v>
      </c>
      <c r="L2160" s="13">
        <v>-69.106999999999999</v>
      </c>
      <c r="M2160" s="13">
        <v>28.49</v>
      </c>
      <c r="N2160" s="13">
        <v>-10.7789</v>
      </c>
      <c r="O2160" s="13">
        <v>79.412700000000001</v>
      </c>
      <c r="P2160" s="13">
        <v>-151.2774</v>
      </c>
      <c r="Q2160" s="13">
        <v>192.1728</v>
      </c>
      <c r="R2160" s="13">
        <v>-123.539</v>
      </c>
      <c r="S2160" s="13">
        <v>-53.3</v>
      </c>
      <c r="T2160" s="13">
        <v>-46.07</v>
      </c>
      <c r="U2160" s="13">
        <v>-90.37</v>
      </c>
      <c r="V2160" s="13">
        <v>101.43</v>
      </c>
      <c r="W2160" s="13">
        <v>-117.01</v>
      </c>
      <c r="X2160" s="13">
        <f t="shared" si="562"/>
        <v>-0.51</v>
      </c>
      <c r="Y2160" s="13">
        <f t="shared" si="563"/>
        <v>33.094999999999999</v>
      </c>
      <c r="Z2160" s="13">
        <f t="shared" si="564"/>
        <v>-8.4149999999999991</v>
      </c>
      <c r="AA2160" s="13">
        <f t="shared" si="565"/>
        <v>35.545000000000002</v>
      </c>
      <c r="AB2160" s="13">
        <f t="shared" si="566"/>
        <v>-2.96</v>
      </c>
      <c r="AC2160" s="13">
        <f t="shared" si="567"/>
        <v>-75.495000000000005</v>
      </c>
      <c r="AD2160" s="13">
        <f t="shared" si="568"/>
        <v>37.365000000000002</v>
      </c>
      <c r="AE2160" s="13">
        <f t="shared" si="569"/>
        <v>-6.3891</v>
      </c>
      <c r="AF2160" s="13">
        <f t="shared" si="570"/>
        <v>110.2324</v>
      </c>
      <c r="AG2160" s="13">
        <f t="shared" si="571"/>
        <v>-152.82259999999999</v>
      </c>
      <c r="AH2160" s="13">
        <f t="shared" si="572"/>
        <v>215.91624999999999</v>
      </c>
      <c r="AI2160" s="13">
        <f t="shared" si="573"/>
        <v>-112.07294999999999</v>
      </c>
      <c r="AJ2160" s="13">
        <f t="shared" si="574"/>
        <v>-55.364999999999995</v>
      </c>
      <c r="AK2160" s="13">
        <f t="shared" si="575"/>
        <v>-50.635000000000005</v>
      </c>
      <c r="AL2160" s="13">
        <f t="shared" si="576"/>
        <v>-82.205000000000013</v>
      </c>
      <c r="AM2160" s="13">
        <f t="shared" si="577"/>
        <v>96.89</v>
      </c>
      <c r="AN2160" s="13">
        <f t="shared" si="578"/>
        <v>-121.85650000000001</v>
      </c>
    </row>
    <row r="2161" spans="1:40" x14ac:dyDescent="0.25">
      <c r="A2161" s="10" t="s">
        <v>650</v>
      </c>
      <c r="B2161" s="10" t="s">
        <v>650</v>
      </c>
      <c r="C2161" s="10" t="s">
        <v>27</v>
      </c>
      <c r="D2161" s="10" t="s">
        <v>657</v>
      </c>
      <c r="E2161" s="10" t="s">
        <v>1039</v>
      </c>
      <c r="F2161" s="10" t="s">
        <v>29</v>
      </c>
      <c r="G2161" s="13">
        <v>5.2</v>
      </c>
      <c r="H2161" s="13">
        <v>21.96</v>
      </c>
      <c r="I2161" s="13">
        <v>-8.91</v>
      </c>
      <c r="J2161" s="13">
        <v>25.82</v>
      </c>
      <c r="K2161" s="13">
        <v>1.35</v>
      </c>
      <c r="L2161" s="13">
        <v>-66.623000000000005</v>
      </c>
      <c r="M2161" s="13">
        <v>25.17</v>
      </c>
      <c r="N2161" s="13">
        <v>12.0501</v>
      </c>
      <c r="O2161" s="13">
        <v>-2.3195000000000001</v>
      </c>
      <c r="P2161" s="13">
        <v>-150.86009999999999</v>
      </c>
      <c r="Q2161" s="13">
        <v>155.8964</v>
      </c>
      <c r="R2161" s="13">
        <v>-146.16579999999999</v>
      </c>
      <c r="S2161" s="13">
        <v>-43.637</v>
      </c>
      <c r="T2161" s="13">
        <v>-46.07</v>
      </c>
      <c r="U2161" s="13">
        <v>-90.37</v>
      </c>
      <c r="V2161" s="13">
        <v>101.43</v>
      </c>
      <c r="W2161" s="13">
        <v>-117.01</v>
      </c>
      <c r="X2161" s="13">
        <f t="shared" si="562"/>
        <v>3.47</v>
      </c>
      <c r="Y2161" s="13">
        <f t="shared" si="563"/>
        <v>13.315000000000001</v>
      </c>
      <c r="Z2161" s="13">
        <f t="shared" si="564"/>
        <v>-5.22</v>
      </c>
      <c r="AA2161" s="13">
        <f t="shared" si="565"/>
        <v>15.574999999999999</v>
      </c>
      <c r="AB2161" s="13">
        <f t="shared" si="566"/>
        <v>1.2200000000000002</v>
      </c>
      <c r="AC2161" s="13">
        <f t="shared" si="567"/>
        <v>-66.760999999999996</v>
      </c>
      <c r="AD2161" s="13">
        <f t="shared" si="568"/>
        <v>15.020000000000001</v>
      </c>
      <c r="AE2161" s="13">
        <f t="shared" si="569"/>
        <v>8.1042500000000004</v>
      </c>
      <c r="AF2161" s="13">
        <f t="shared" si="570"/>
        <v>-28.696849999999998</v>
      </c>
      <c r="AG2161" s="13">
        <f t="shared" si="571"/>
        <v>-151.73694999999998</v>
      </c>
      <c r="AH2161" s="13">
        <f t="shared" si="572"/>
        <v>142.94970000000001</v>
      </c>
      <c r="AI2161" s="13">
        <f t="shared" si="573"/>
        <v>-163.54230000000001</v>
      </c>
      <c r="AJ2161" s="13">
        <f t="shared" si="574"/>
        <v>-41.573</v>
      </c>
      <c r="AK2161" s="13">
        <f t="shared" si="575"/>
        <v>-42.16</v>
      </c>
      <c r="AL2161" s="13">
        <f t="shared" si="576"/>
        <v>-84.36</v>
      </c>
      <c r="AM2161" s="13">
        <f t="shared" si="577"/>
        <v>94.31</v>
      </c>
      <c r="AN2161" s="13">
        <f t="shared" si="578"/>
        <v>-116.5155</v>
      </c>
    </row>
    <row r="2162" spans="1:40" x14ac:dyDescent="0.25">
      <c r="A2162" s="10" t="s">
        <v>650</v>
      </c>
      <c r="B2162" s="10" t="s">
        <v>650</v>
      </c>
      <c r="C2162" s="10" t="s">
        <v>27</v>
      </c>
      <c r="D2162" s="10" t="s">
        <v>658</v>
      </c>
      <c r="E2162" s="10" t="s">
        <v>1039</v>
      </c>
      <c r="F2162" s="10" t="s">
        <v>29</v>
      </c>
      <c r="G2162" s="13">
        <v>4.88</v>
      </c>
      <c r="H2162" s="13">
        <v>20.36</v>
      </c>
      <c r="I2162" s="13">
        <v>-7.78</v>
      </c>
      <c r="J2162" s="13">
        <v>23.6</v>
      </c>
      <c r="K2162" s="13">
        <v>1.64</v>
      </c>
      <c r="L2162" s="13">
        <v>-67.415000000000006</v>
      </c>
      <c r="M2162" s="13">
        <v>22.82</v>
      </c>
      <c r="N2162" s="13">
        <v>51.461799999999997</v>
      </c>
      <c r="O2162" s="13">
        <v>3.6177999999999999</v>
      </c>
      <c r="P2162" s="13">
        <v>-181.39859999999999</v>
      </c>
      <c r="Q2162" s="13">
        <v>210.50899999999999</v>
      </c>
      <c r="R2162" s="13">
        <v>-155.42939999999999</v>
      </c>
      <c r="S2162" s="13">
        <v>-41.244</v>
      </c>
      <c r="T2162" s="13">
        <v>-46.07</v>
      </c>
      <c r="U2162" s="13">
        <v>-90.37</v>
      </c>
      <c r="V2162" s="13">
        <v>101.43</v>
      </c>
      <c r="W2162" s="13">
        <v>-117.01</v>
      </c>
      <c r="X2162" s="13">
        <f t="shared" si="562"/>
        <v>3.6224999999999996</v>
      </c>
      <c r="Y2162" s="13">
        <f t="shared" si="563"/>
        <v>13.355</v>
      </c>
      <c r="Z2162" s="13">
        <f t="shared" si="564"/>
        <v>-15.545000000000002</v>
      </c>
      <c r="AA2162" s="13">
        <f t="shared" si="565"/>
        <v>25.28</v>
      </c>
      <c r="AB2162" s="13">
        <f t="shared" si="566"/>
        <v>-8.3074999999999992</v>
      </c>
      <c r="AC2162" s="13">
        <f t="shared" si="567"/>
        <v>-55.218499999999999</v>
      </c>
      <c r="AD2162" s="13">
        <f t="shared" si="568"/>
        <v>30.77</v>
      </c>
      <c r="AE2162" s="13">
        <f t="shared" si="569"/>
        <v>50.630700000000004</v>
      </c>
      <c r="AF2162" s="13">
        <f t="shared" si="570"/>
        <v>-31.209400000000002</v>
      </c>
      <c r="AG2162" s="13">
        <f t="shared" si="571"/>
        <v>-181.34364999999997</v>
      </c>
      <c r="AH2162" s="13">
        <f t="shared" si="572"/>
        <v>196.09684999999999</v>
      </c>
      <c r="AI2162" s="13">
        <f t="shared" si="573"/>
        <v>-176.67554999999999</v>
      </c>
      <c r="AJ2162" s="13">
        <f t="shared" si="574"/>
        <v>-38.676000000000002</v>
      </c>
      <c r="AK2162" s="13">
        <f t="shared" si="575"/>
        <v>-62.372500000000002</v>
      </c>
      <c r="AL2162" s="13">
        <f t="shared" si="576"/>
        <v>-93.855000000000004</v>
      </c>
      <c r="AM2162" s="13">
        <f t="shared" si="577"/>
        <v>113.41499999999999</v>
      </c>
      <c r="AN2162" s="13">
        <f t="shared" si="578"/>
        <v>-122.39125000000001</v>
      </c>
    </row>
    <row r="2163" spans="1:40" x14ac:dyDescent="0.25">
      <c r="A2163" s="10" t="s">
        <v>650</v>
      </c>
      <c r="B2163" s="10" t="s">
        <v>650</v>
      </c>
      <c r="C2163" s="10" t="s">
        <v>27</v>
      </c>
      <c r="D2163" s="10" t="s">
        <v>652</v>
      </c>
      <c r="E2163" s="10" t="s">
        <v>1039</v>
      </c>
      <c r="F2163" s="10" t="s">
        <v>29</v>
      </c>
      <c r="G2163" s="13">
        <v>-3.39</v>
      </c>
      <c r="H2163" s="13">
        <v>18.7</v>
      </c>
      <c r="I2163" s="13">
        <v>-9.32</v>
      </c>
      <c r="J2163" s="13">
        <v>22.11</v>
      </c>
      <c r="K2163" s="13">
        <v>-6.8</v>
      </c>
      <c r="L2163" s="13">
        <v>-69.923000000000002</v>
      </c>
      <c r="M2163" s="13">
        <v>26.18</v>
      </c>
      <c r="N2163" s="13">
        <v>25.4361</v>
      </c>
      <c r="O2163" s="13">
        <v>87.674499999999995</v>
      </c>
      <c r="P2163" s="13">
        <v>-181.8159</v>
      </c>
      <c r="Q2163" s="13">
        <v>241.01509999999999</v>
      </c>
      <c r="R2163" s="13">
        <v>-127.9045</v>
      </c>
      <c r="S2163" s="13">
        <v>-49.856000000000002</v>
      </c>
      <c r="T2163" s="13">
        <v>-46.07</v>
      </c>
      <c r="U2163" s="13">
        <v>-90.37</v>
      </c>
      <c r="V2163" s="13">
        <v>101.43</v>
      </c>
      <c r="W2163" s="13">
        <v>-117.01</v>
      </c>
      <c r="X2163" s="13">
        <f t="shared" si="562"/>
        <v>-0.79500000000000015</v>
      </c>
      <c r="Y2163" s="13">
        <f t="shared" si="563"/>
        <v>24.715</v>
      </c>
      <c r="Z2163" s="13">
        <f t="shared" si="564"/>
        <v>-13.504999999999999</v>
      </c>
      <c r="AA2163" s="13">
        <f t="shared" si="565"/>
        <v>30.672499999999999</v>
      </c>
      <c r="AB2163" s="13">
        <f t="shared" si="566"/>
        <v>-6.7475000000000005</v>
      </c>
      <c r="AC2163" s="13">
        <f t="shared" si="567"/>
        <v>-66.833249999999992</v>
      </c>
      <c r="AD2163" s="13">
        <f t="shared" si="568"/>
        <v>34.58</v>
      </c>
      <c r="AE2163" s="13">
        <f t="shared" si="569"/>
        <v>28.693399999999997</v>
      </c>
      <c r="AF2163" s="13">
        <f t="shared" si="570"/>
        <v>126.58007500000001</v>
      </c>
      <c r="AG2163" s="13">
        <f t="shared" si="571"/>
        <v>-181.92372499999999</v>
      </c>
      <c r="AH2163" s="13">
        <f t="shared" si="572"/>
        <v>266.57922499999995</v>
      </c>
      <c r="AI2163" s="13">
        <f t="shared" si="573"/>
        <v>-111.305725</v>
      </c>
      <c r="AJ2163" s="13">
        <f t="shared" si="574"/>
        <v>-52.481499999999997</v>
      </c>
      <c r="AK2163" s="13">
        <f t="shared" si="575"/>
        <v>-81.542500000000004</v>
      </c>
      <c r="AL2163" s="13">
        <f t="shared" si="576"/>
        <v>-90.63</v>
      </c>
      <c r="AM2163" s="13">
        <f t="shared" si="577"/>
        <v>123.91</v>
      </c>
      <c r="AN2163" s="13">
        <f t="shared" si="578"/>
        <v>-130.14625000000001</v>
      </c>
    </row>
    <row r="2164" spans="1:40" x14ac:dyDescent="0.25">
      <c r="A2164" s="10" t="s">
        <v>651</v>
      </c>
      <c r="B2164" s="10" t="s">
        <v>651</v>
      </c>
      <c r="C2164" s="10" t="s">
        <v>27</v>
      </c>
      <c r="D2164" s="10" t="s">
        <v>652</v>
      </c>
      <c r="E2164" s="10" t="s">
        <v>1039</v>
      </c>
      <c r="F2164" s="10" t="s">
        <v>29</v>
      </c>
      <c r="G2164" s="13">
        <v>-0.49</v>
      </c>
      <c r="H2164" s="13">
        <v>19.28</v>
      </c>
      <c r="I2164" s="13">
        <v>-14.33</v>
      </c>
      <c r="J2164" s="13">
        <v>26.81</v>
      </c>
      <c r="K2164" s="13">
        <v>-8.01</v>
      </c>
      <c r="L2164" s="13">
        <v>-62.298999999999999</v>
      </c>
      <c r="M2164" s="13">
        <v>31.59</v>
      </c>
      <c r="N2164" s="13">
        <v>21.213899999999999</v>
      </c>
      <c r="O2164" s="13">
        <v>95.827600000000004</v>
      </c>
      <c r="P2164" s="13">
        <v>-181.89400000000001</v>
      </c>
      <c r="Q2164" s="13">
        <v>244.2011</v>
      </c>
      <c r="R2164" s="13">
        <v>-127.1596</v>
      </c>
      <c r="S2164" s="13">
        <v>-50.795000000000002</v>
      </c>
      <c r="T2164" s="13">
        <v>-97.48</v>
      </c>
      <c r="U2164" s="13">
        <v>-109.78</v>
      </c>
      <c r="V2164" s="13">
        <v>146.82</v>
      </c>
      <c r="W2164" s="13">
        <v>-131.602</v>
      </c>
      <c r="X2164" s="13">
        <f t="shared" si="562"/>
        <v>-0.79500000000000015</v>
      </c>
      <c r="Y2164" s="13">
        <f t="shared" si="563"/>
        <v>24.715</v>
      </c>
      <c r="Z2164" s="13">
        <f t="shared" si="564"/>
        <v>-13.504999999999999</v>
      </c>
      <c r="AA2164" s="13">
        <f t="shared" si="565"/>
        <v>30.672499999999999</v>
      </c>
      <c r="AB2164" s="13">
        <f t="shared" si="566"/>
        <v>-6.7475000000000005</v>
      </c>
      <c r="AC2164" s="13">
        <f t="shared" si="567"/>
        <v>-66.833249999999992</v>
      </c>
      <c r="AD2164" s="13">
        <f t="shared" si="568"/>
        <v>34.58</v>
      </c>
      <c r="AE2164" s="13">
        <f t="shared" si="569"/>
        <v>28.693399999999997</v>
      </c>
      <c r="AF2164" s="13">
        <f t="shared" si="570"/>
        <v>126.58007500000001</v>
      </c>
      <c r="AG2164" s="13">
        <f t="shared" si="571"/>
        <v>-181.92372499999999</v>
      </c>
      <c r="AH2164" s="13">
        <f t="shared" si="572"/>
        <v>266.57922499999995</v>
      </c>
      <c r="AI2164" s="13">
        <f t="shared" si="573"/>
        <v>-111.305725</v>
      </c>
      <c r="AJ2164" s="13">
        <f t="shared" si="574"/>
        <v>-52.481499999999997</v>
      </c>
      <c r="AK2164" s="13">
        <f t="shared" si="575"/>
        <v>-81.542500000000004</v>
      </c>
      <c r="AL2164" s="13">
        <f t="shared" si="576"/>
        <v>-90.63</v>
      </c>
      <c r="AM2164" s="13">
        <f t="shared" si="577"/>
        <v>123.91</v>
      </c>
      <c r="AN2164" s="13">
        <f t="shared" si="578"/>
        <v>-130.14625000000001</v>
      </c>
    </row>
    <row r="2165" spans="1:40" x14ac:dyDescent="0.25">
      <c r="A2165" s="10" t="s">
        <v>651</v>
      </c>
      <c r="B2165" s="10" t="s">
        <v>651</v>
      </c>
      <c r="C2165" s="10" t="s">
        <v>27</v>
      </c>
      <c r="D2165" s="10" t="s">
        <v>658</v>
      </c>
      <c r="E2165" s="10" t="s">
        <v>1039</v>
      </c>
      <c r="F2165" s="10" t="s">
        <v>29</v>
      </c>
      <c r="G2165" s="13">
        <v>5.18</v>
      </c>
      <c r="H2165" s="13">
        <v>20.420000000000002</v>
      </c>
      <c r="I2165" s="13">
        <v>-18.14</v>
      </c>
      <c r="J2165" s="13">
        <v>32.47</v>
      </c>
      <c r="K2165" s="13">
        <v>-6.88</v>
      </c>
      <c r="L2165" s="13">
        <v>-56.393000000000001</v>
      </c>
      <c r="M2165" s="13">
        <v>36.4</v>
      </c>
      <c r="N2165" s="13">
        <v>58.539299999999997</v>
      </c>
      <c r="O2165" s="13">
        <v>-3.9641999999999999</v>
      </c>
      <c r="P2165" s="13">
        <v>-181.50479999999999</v>
      </c>
      <c r="Q2165" s="13">
        <v>211.4632</v>
      </c>
      <c r="R2165" s="13">
        <v>-156.88800000000001</v>
      </c>
      <c r="S2165" s="13">
        <v>-40.115000000000002</v>
      </c>
      <c r="T2165" s="13">
        <v>-97.48</v>
      </c>
      <c r="U2165" s="13">
        <v>-109.78</v>
      </c>
      <c r="V2165" s="13">
        <v>146.82</v>
      </c>
      <c r="W2165" s="13">
        <v>-131.602</v>
      </c>
      <c r="X2165" s="13">
        <f t="shared" si="562"/>
        <v>3.6224999999999996</v>
      </c>
      <c r="Y2165" s="13">
        <f t="shared" si="563"/>
        <v>13.355</v>
      </c>
      <c r="Z2165" s="13">
        <f t="shared" si="564"/>
        <v>-15.545000000000002</v>
      </c>
      <c r="AA2165" s="13">
        <f t="shared" si="565"/>
        <v>25.28</v>
      </c>
      <c r="AB2165" s="13">
        <f t="shared" si="566"/>
        <v>-8.3074999999999992</v>
      </c>
      <c r="AC2165" s="13">
        <f t="shared" si="567"/>
        <v>-55.218499999999999</v>
      </c>
      <c r="AD2165" s="13">
        <f t="shared" si="568"/>
        <v>30.77</v>
      </c>
      <c r="AE2165" s="13">
        <f t="shared" si="569"/>
        <v>50.630700000000004</v>
      </c>
      <c r="AF2165" s="13">
        <f t="shared" si="570"/>
        <v>-31.209400000000002</v>
      </c>
      <c r="AG2165" s="13">
        <f t="shared" si="571"/>
        <v>-181.34364999999997</v>
      </c>
      <c r="AH2165" s="13">
        <f t="shared" si="572"/>
        <v>196.09684999999999</v>
      </c>
      <c r="AI2165" s="13">
        <f t="shared" si="573"/>
        <v>-176.67554999999999</v>
      </c>
      <c r="AJ2165" s="13">
        <f t="shared" si="574"/>
        <v>-38.676000000000002</v>
      </c>
      <c r="AK2165" s="13">
        <f t="shared" si="575"/>
        <v>-62.372500000000002</v>
      </c>
      <c r="AL2165" s="13">
        <f t="shared" si="576"/>
        <v>-93.855000000000004</v>
      </c>
      <c r="AM2165" s="13">
        <f t="shared" si="577"/>
        <v>113.41499999999999</v>
      </c>
      <c r="AN2165" s="13">
        <f t="shared" si="578"/>
        <v>-122.39125000000001</v>
      </c>
    </row>
    <row r="2166" spans="1:40" x14ac:dyDescent="0.25">
      <c r="A2166" s="10" t="s">
        <v>651</v>
      </c>
      <c r="B2166" s="10" t="s">
        <v>651</v>
      </c>
      <c r="C2166" s="10" t="s">
        <v>27</v>
      </c>
      <c r="D2166" s="10" t="s">
        <v>659</v>
      </c>
      <c r="E2166" s="10" t="s">
        <v>1039</v>
      </c>
      <c r="F2166" s="10" t="s">
        <v>29</v>
      </c>
      <c r="G2166" s="13">
        <v>3.27</v>
      </c>
      <c r="H2166" s="13">
        <v>10.87</v>
      </c>
      <c r="I2166" s="13">
        <v>-29.97</v>
      </c>
      <c r="J2166" s="13">
        <v>37.28</v>
      </c>
      <c r="K2166" s="13">
        <v>-23.14</v>
      </c>
      <c r="L2166" s="13">
        <v>-48.613999999999997</v>
      </c>
      <c r="M2166" s="13">
        <v>52.8</v>
      </c>
      <c r="N2166" s="13">
        <v>139.7338</v>
      </c>
      <c r="O2166" s="13">
        <v>10.678000000000001</v>
      </c>
      <c r="P2166" s="13">
        <v>-225.18469999999999</v>
      </c>
      <c r="Q2166" s="13">
        <v>309.45359999999999</v>
      </c>
      <c r="R2166" s="13">
        <v>-159.04179999999999</v>
      </c>
      <c r="S2166" s="13">
        <v>-37.005000000000003</v>
      </c>
      <c r="T2166" s="13">
        <v>-97.48</v>
      </c>
      <c r="U2166" s="13">
        <v>-109.78</v>
      </c>
      <c r="V2166" s="13">
        <v>146.82</v>
      </c>
      <c r="W2166" s="13">
        <v>-131.602</v>
      </c>
      <c r="X2166" s="13">
        <f t="shared" si="562"/>
        <v>10.025</v>
      </c>
      <c r="Y2166" s="13">
        <f t="shared" si="563"/>
        <v>9.1875</v>
      </c>
      <c r="Z2166" s="13">
        <f t="shared" si="564"/>
        <v>-23.1875</v>
      </c>
      <c r="AA2166" s="13">
        <f t="shared" si="565"/>
        <v>33.045000000000002</v>
      </c>
      <c r="AB2166" s="13">
        <f t="shared" si="566"/>
        <v>-13.83</v>
      </c>
      <c r="AC2166" s="13">
        <f t="shared" si="567"/>
        <v>-43.881</v>
      </c>
      <c r="AD2166" s="13">
        <f t="shared" si="568"/>
        <v>41.992500000000007</v>
      </c>
      <c r="AE2166" s="13">
        <f t="shared" si="569"/>
        <v>135.47902500000001</v>
      </c>
      <c r="AF2166" s="13">
        <f t="shared" si="570"/>
        <v>-31.616549999999997</v>
      </c>
      <c r="AG2166" s="13">
        <f t="shared" si="571"/>
        <v>-226.39327500000002</v>
      </c>
      <c r="AH2166" s="13">
        <f t="shared" si="572"/>
        <v>293.62497500000001</v>
      </c>
      <c r="AI2166" s="13">
        <f t="shared" si="573"/>
        <v>-189.76252499999998</v>
      </c>
      <c r="AJ2166" s="13">
        <f t="shared" si="574"/>
        <v>-34.911000000000001</v>
      </c>
      <c r="AK2166" s="13">
        <f t="shared" si="575"/>
        <v>-112.06750000000001</v>
      </c>
      <c r="AL2166" s="13">
        <f t="shared" si="576"/>
        <v>-125.79250000000002</v>
      </c>
      <c r="AM2166" s="13">
        <f t="shared" si="577"/>
        <v>169.07249999999999</v>
      </c>
      <c r="AN2166" s="13">
        <f t="shared" si="578"/>
        <v>-130.68425000000002</v>
      </c>
    </row>
    <row r="2167" spans="1:40" x14ac:dyDescent="0.25">
      <c r="A2167" s="10" t="s">
        <v>651</v>
      </c>
      <c r="B2167" s="10" t="s">
        <v>651</v>
      </c>
      <c r="C2167" s="10" t="s">
        <v>27</v>
      </c>
      <c r="D2167" s="10" t="s">
        <v>653</v>
      </c>
      <c r="E2167" s="10" t="s">
        <v>1039</v>
      </c>
      <c r="F2167" s="10" t="s">
        <v>29</v>
      </c>
      <c r="G2167" s="13">
        <v>-2.4</v>
      </c>
      <c r="H2167" s="13">
        <v>9.74</v>
      </c>
      <c r="I2167" s="13">
        <v>-26.16</v>
      </c>
      <c r="J2167" s="13">
        <v>30.53</v>
      </c>
      <c r="K2167" s="13">
        <v>-23.19</v>
      </c>
      <c r="L2167" s="13">
        <v>-51.527999999999999</v>
      </c>
      <c r="M2167" s="13">
        <v>46.66</v>
      </c>
      <c r="N2167" s="13">
        <v>100.0504</v>
      </c>
      <c r="O2167" s="13">
        <v>112.292</v>
      </c>
      <c r="P2167" s="13">
        <v>-225.57390000000001</v>
      </c>
      <c r="Q2167" s="13">
        <v>331.82810000000001</v>
      </c>
      <c r="R2167" s="13">
        <v>-119.48569999999999</v>
      </c>
      <c r="S2167" s="13">
        <v>-45.777000000000001</v>
      </c>
      <c r="T2167" s="13">
        <v>-97.48</v>
      </c>
      <c r="U2167" s="13">
        <v>-109.78</v>
      </c>
      <c r="V2167" s="13">
        <v>146.82</v>
      </c>
      <c r="W2167" s="13">
        <v>-131.602</v>
      </c>
      <c r="X2167" s="13">
        <f t="shared" si="562"/>
        <v>-0.88</v>
      </c>
      <c r="Y2167" s="13">
        <f t="shared" si="563"/>
        <v>19.274999999999999</v>
      </c>
      <c r="Z2167" s="13">
        <f t="shared" si="564"/>
        <v>-30.047499999999999</v>
      </c>
      <c r="AA2167" s="13">
        <f t="shared" si="565"/>
        <v>41.244999999999997</v>
      </c>
      <c r="AB2167" s="13">
        <f t="shared" si="566"/>
        <v>-22.85</v>
      </c>
      <c r="AC2167" s="13">
        <f t="shared" si="567"/>
        <v>-54.646499999999996</v>
      </c>
      <c r="AD2167" s="13">
        <f t="shared" si="568"/>
        <v>56.607500000000002</v>
      </c>
      <c r="AE2167" s="13">
        <f t="shared" si="569"/>
        <v>104.65752499999999</v>
      </c>
      <c r="AF2167" s="13">
        <f t="shared" si="570"/>
        <v>159.80177499999999</v>
      </c>
      <c r="AG2167" s="13">
        <f t="shared" si="571"/>
        <v>-225.65864999999997</v>
      </c>
      <c r="AH2167" s="13">
        <f t="shared" si="572"/>
        <v>360.17275000000001</v>
      </c>
      <c r="AI2167" s="13">
        <f t="shared" si="573"/>
        <v>-95.713475000000003</v>
      </c>
      <c r="AJ2167" s="13">
        <f t="shared" si="574"/>
        <v>-48.455500000000001</v>
      </c>
      <c r="AK2167" s="13">
        <f t="shared" si="575"/>
        <v>-156.45500000000001</v>
      </c>
      <c r="AL2167" s="13">
        <f t="shared" si="576"/>
        <v>-118.21249999999999</v>
      </c>
      <c r="AM2167" s="13">
        <f t="shared" si="577"/>
        <v>197.9975</v>
      </c>
      <c r="AN2167" s="13">
        <f t="shared" si="578"/>
        <v>-141.79624999999999</v>
      </c>
    </row>
    <row r="2168" spans="1:40" x14ac:dyDescent="0.25">
      <c r="A2168" s="10" t="s">
        <v>652</v>
      </c>
      <c r="B2168" s="10" t="s">
        <v>652</v>
      </c>
      <c r="C2168" s="10" t="s">
        <v>27</v>
      </c>
      <c r="D2168" s="10" t="s">
        <v>653</v>
      </c>
      <c r="E2168" s="10" t="s">
        <v>1039</v>
      </c>
      <c r="F2168" s="10" t="s">
        <v>29</v>
      </c>
      <c r="G2168" s="13">
        <v>-3.21</v>
      </c>
      <c r="H2168" s="13">
        <v>9.58</v>
      </c>
      <c r="I2168" s="13">
        <v>-38.130000000000003</v>
      </c>
      <c r="J2168" s="13">
        <v>41.85</v>
      </c>
      <c r="K2168" s="13">
        <v>-35.479999999999997</v>
      </c>
      <c r="L2168" s="13">
        <v>-49.756999999999998</v>
      </c>
      <c r="M2168" s="13">
        <v>67.05</v>
      </c>
      <c r="N2168" s="13">
        <v>99.016599999999997</v>
      </c>
      <c r="O2168" s="13">
        <v>132.3338</v>
      </c>
      <c r="P2168" s="13">
        <v>-224.39019999999999</v>
      </c>
      <c r="Q2168" s="13">
        <v>340.68290000000002</v>
      </c>
      <c r="R2168" s="13">
        <v>-109.3325</v>
      </c>
      <c r="S2168" s="13">
        <v>-47.122999999999998</v>
      </c>
      <c r="T2168" s="13">
        <v>-171.11</v>
      </c>
      <c r="U2168" s="13">
        <v>-155.57</v>
      </c>
      <c r="V2168" s="13">
        <v>231.26</v>
      </c>
      <c r="W2168" s="13">
        <v>-137.72300000000001</v>
      </c>
      <c r="X2168" s="13">
        <f t="shared" si="562"/>
        <v>-0.88</v>
      </c>
      <c r="Y2168" s="13">
        <f t="shared" si="563"/>
        <v>19.274999999999999</v>
      </c>
      <c r="Z2168" s="13">
        <f t="shared" si="564"/>
        <v>-30.047499999999999</v>
      </c>
      <c r="AA2168" s="13">
        <f t="shared" si="565"/>
        <v>41.244999999999997</v>
      </c>
      <c r="AB2168" s="13">
        <f t="shared" si="566"/>
        <v>-22.85</v>
      </c>
      <c r="AC2168" s="13">
        <f t="shared" si="567"/>
        <v>-54.646499999999996</v>
      </c>
      <c r="AD2168" s="13">
        <f t="shared" si="568"/>
        <v>56.607500000000002</v>
      </c>
      <c r="AE2168" s="13">
        <f t="shared" si="569"/>
        <v>104.65752499999999</v>
      </c>
      <c r="AF2168" s="13">
        <f t="shared" si="570"/>
        <v>159.80177499999999</v>
      </c>
      <c r="AG2168" s="13">
        <f t="shared" si="571"/>
        <v>-225.65864999999997</v>
      </c>
      <c r="AH2168" s="13">
        <f t="shared" si="572"/>
        <v>360.17275000000001</v>
      </c>
      <c r="AI2168" s="13">
        <f t="shared" si="573"/>
        <v>-95.713475000000003</v>
      </c>
      <c r="AJ2168" s="13">
        <f t="shared" si="574"/>
        <v>-48.455500000000001</v>
      </c>
      <c r="AK2168" s="13">
        <f t="shared" si="575"/>
        <v>-156.45500000000001</v>
      </c>
      <c r="AL2168" s="13">
        <f t="shared" si="576"/>
        <v>-118.21249999999999</v>
      </c>
      <c r="AM2168" s="13">
        <f t="shared" si="577"/>
        <v>197.9975</v>
      </c>
      <c r="AN2168" s="13">
        <f t="shared" si="578"/>
        <v>-141.79624999999999</v>
      </c>
    </row>
    <row r="2169" spans="1:40" x14ac:dyDescent="0.25">
      <c r="A2169" s="10" t="s">
        <v>652</v>
      </c>
      <c r="B2169" s="10" t="s">
        <v>652</v>
      </c>
      <c r="C2169" s="10" t="s">
        <v>27</v>
      </c>
      <c r="D2169" s="10" t="s">
        <v>659</v>
      </c>
      <c r="E2169" s="10" t="s">
        <v>1039</v>
      </c>
      <c r="F2169" s="10" t="s">
        <v>29</v>
      </c>
      <c r="G2169" s="13">
        <v>18.05</v>
      </c>
      <c r="H2169" s="13">
        <v>13.83</v>
      </c>
      <c r="I2169" s="13">
        <v>-27.9</v>
      </c>
      <c r="J2169" s="13">
        <v>43.91</v>
      </c>
      <c r="K2169" s="13">
        <v>-12.04</v>
      </c>
      <c r="L2169" s="13">
        <v>-42.838000000000001</v>
      </c>
      <c r="M2169" s="13">
        <v>51.01</v>
      </c>
      <c r="N2169" s="13">
        <v>139.49860000000001</v>
      </c>
      <c r="O2169" s="13">
        <v>-9.6175999999999995</v>
      </c>
      <c r="P2169" s="13">
        <v>-226.53649999999999</v>
      </c>
      <c r="Q2169" s="13">
        <v>303.43099999999998</v>
      </c>
      <c r="R2169" s="13">
        <v>-173.55</v>
      </c>
      <c r="S2169" s="13">
        <v>-35.890999999999998</v>
      </c>
      <c r="T2169" s="13">
        <v>-171.11</v>
      </c>
      <c r="U2169" s="13">
        <v>-155.57</v>
      </c>
      <c r="V2169" s="13">
        <v>231.26</v>
      </c>
      <c r="W2169" s="13">
        <v>-137.72300000000001</v>
      </c>
      <c r="X2169" s="13">
        <f t="shared" si="562"/>
        <v>10.025</v>
      </c>
      <c r="Y2169" s="13">
        <f t="shared" si="563"/>
        <v>9.1875</v>
      </c>
      <c r="Z2169" s="13">
        <f t="shared" si="564"/>
        <v>-23.1875</v>
      </c>
      <c r="AA2169" s="13">
        <f t="shared" si="565"/>
        <v>33.045000000000002</v>
      </c>
      <c r="AB2169" s="13">
        <f t="shared" si="566"/>
        <v>-13.83</v>
      </c>
      <c r="AC2169" s="13">
        <f t="shared" si="567"/>
        <v>-43.881</v>
      </c>
      <c r="AD2169" s="13">
        <f t="shared" si="568"/>
        <v>41.992500000000007</v>
      </c>
      <c r="AE2169" s="13">
        <f t="shared" si="569"/>
        <v>135.47902500000001</v>
      </c>
      <c r="AF2169" s="13">
        <f t="shared" si="570"/>
        <v>-31.616549999999997</v>
      </c>
      <c r="AG2169" s="13">
        <f t="shared" si="571"/>
        <v>-226.39327500000002</v>
      </c>
      <c r="AH2169" s="13">
        <f t="shared" si="572"/>
        <v>293.62497500000001</v>
      </c>
      <c r="AI2169" s="13">
        <f t="shared" si="573"/>
        <v>-189.76252499999998</v>
      </c>
      <c r="AJ2169" s="13">
        <f t="shared" si="574"/>
        <v>-34.911000000000001</v>
      </c>
      <c r="AK2169" s="13">
        <f t="shared" si="575"/>
        <v>-112.06750000000001</v>
      </c>
      <c r="AL2169" s="13">
        <f t="shared" si="576"/>
        <v>-125.79250000000002</v>
      </c>
      <c r="AM2169" s="13">
        <f t="shared" si="577"/>
        <v>169.07249999999999</v>
      </c>
      <c r="AN2169" s="13">
        <f t="shared" si="578"/>
        <v>-130.68425000000002</v>
      </c>
    </row>
    <row r="2170" spans="1:40" x14ac:dyDescent="0.25">
      <c r="A2170" s="10" t="s">
        <v>652</v>
      </c>
      <c r="B2170" s="10" t="s">
        <v>652</v>
      </c>
      <c r="C2170" s="10" t="s">
        <v>27</v>
      </c>
      <c r="D2170" s="10" t="s">
        <v>660</v>
      </c>
      <c r="E2170" s="10" t="s">
        <v>1039</v>
      </c>
      <c r="F2170" s="10" t="s">
        <v>29</v>
      </c>
      <c r="G2170" s="13">
        <v>17.34</v>
      </c>
      <c r="H2170" s="13">
        <v>10.28</v>
      </c>
      <c r="I2170" s="13">
        <v>-27.03</v>
      </c>
      <c r="J2170" s="13">
        <v>41.07</v>
      </c>
      <c r="K2170" s="13">
        <v>-13.45</v>
      </c>
      <c r="L2170" s="13">
        <v>-41.280999999999999</v>
      </c>
      <c r="M2170" s="13">
        <v>49.19</v>
      </c>
      <c r="N2170" s="13">
        <v>280.81670000000003</v>
      </c>
      <c r="O2170" s="13">
        <v>19.9696</v>
      </c>
      <c r="P2170" s="13">
        <v>-278.58210000000003</v>
      </c>
      <c r="Q2170" s="13">
        <v>457.99400000000003</v>
      </c>
      <c r="R2170" s="13">
        <v>-157.20769999999999</v>
      </c>
      <c r="S2170" s="13">
        <v>-32.456000000000003</v>
      </c>
      <c r="T2170" s="13">
        <v>-171.11</v>
      </c>
      <c r="U2170" s="13">
        <v>-155.57</v>
      </c>
      <c r="V2170" s="13">
        <v>231.26</v>
      </c>
      <c r="W2170" s="13">
        <v>-137.72300000000001</v>
      </c>
      <c r="X2170" s="13">
        <f t="shared" si="562"/>
        <v>19.8825</v>
      </c>
      <c r="Y2170" s="13">
        <f t="shared" si="563"/>
        <v>3.4299999999999993</v>
      </c>
      <c r="Z2170" s="13">
        <f t="shared" si="564"/>
        <v>-36.052500000000002</v>
      </c>
      <c r="AA2170" s="13">
        <f t="shared" si="565"/>
        <v>48.737500000000004</v>
      </c>
      <c r="AB2170" s="13">
        <f t="shared" si="566"/>
        <v>-25.422499999999999</v>
      </c>
      <c r="AC2170" s="13">
        <f t="shared" si="567"/>
        <v>-38.692250000000001</v>
      </c>
      <c r="AD2170" s="13">
        <f t="shared" si="568"/>
        <v>65.484999999999999</v>
      </c>
      <c r="AE2170" s="13">
        <f t="shared" si="569"/>
        <v>272.46497500000004</v>
      </c>
      <c r="AF2170" s="13">
        <f t="shared" si="570"/>
        <v>-31.710225000000001</v>
      </c>
      <c r="AG2170" s="13">
        <f t="shared" si="571"/>
        <v>-277.25635</v>
      </c>
      <c r="AH2170" s="13">
        <f t="shared" si="572"/>
        <v>436.91359999999997</v>
      </c>
      <c r="AI2170" s="13">
        <f t="shared" si="573"/>
        <v>-196.15887499999999</v>
      </c>
      <c r="AJ2170" s="13">
        <f t="shared" si="574"/>
        <v>-30.65925</v>
      </c>
      <c r="AK2170" s="13">
        <f t="shared" si="575"/>
        <v>-178.9675</v>
      </c>
      <c r="AL2170" s="13">
        <f t="shared" si="576"/>
        <v>-190.40749999999997</v>
      </c>
      <c r="AM2170" s="13">
        <f t="shared" si="577"/>
        <v>262.47750000000002</v>
      </c>
      <c r="AN2170" s="13">
        <f t="shared" si="578"/>
        <v>-132.60849999999999</v>
      </c>
    </row>
    <row r="2171" spans="1:40" x14ac:dyDescent="0.25">
      <c r="A2171" s="10" t="s">
        <v>652</v>
      </c>
      <c r="B2171" s="10" t="s">
        <v>652</v>
      </c>
      <c r="C2171" s="10" t="s">
        <v>27</v>
      </c>
      <c r="D2171" s="10" t="s">
        <v>654</v>
      </c>
      <c r="E2171" s="10" t="s">
        <v>1039</v>
      </c>
      <c r="F2171" s="10" t="s">
        <v>29</v>
      </c>
      <c r="G2171" s="13">
        <v>-3.92</v>
      </c>
      <c r="H2171" s="13">
        <v>6.03</v>
      </c>
      <c r="I2171" s="13">
        <v>-37.270000000000003</v>
      </c>
      <c r="J2171" s="13">
        <v>38.65</v>
      </c>
      <c r="K2171" s="13">
        <v>-36.54</v>
      </c>
      <c r="L2171" s="13">
        <v>-48.798999999999999</v>
      </c>
      <c r="M2171" s="13">
        <v>65.13</v>
      </c>
      <c r="N2171" s="13">
        <v>238.60839999999999</v>
      </c>
      <c r="O2171" s="13">
        <v>163.42519999999999</v>
      </c>
      <c r="P2171" s="13">
        <v>-276.4357</v>
      </c>
      <c r="Q2171" s="13">
        <v>479.99680000000001</v>
      </c>
      <c r="R2171" s="13">
        <v>-77.963200000000001</v>
      </c>
      <c r="S2171" s="13">
        <v>-41.128</v>
      </c>
      <c r="T2171" s="13">
        <v>-171.11</v>
      </c>
      <c r="U2171" s="13">
        <v>-155.57</v>
      </c>
      <c r="V2171" s="13">
        <v>231.26</v>
      </c>
      <c r="W2171" s="13">
        <v>-137.72300000000001</v>
      </c>
      <c r="X2171" s="13">
        <f t="shared" si="562"/>
        <v>3.7475000000000001</v>
      </c>
      <c r="Y2171" s="13">
        <f t="shared" si="563"/>
        <v>15.200000000000001</v>
      </c>
      <c r="Z2171" s="13">
        <f t="shared" si="564"/>
        <v>-38.914999999999999</v>
      </c>
      <c r="AA2171" s="13">
        <f t="shared" si="565"/>
        <v>48.957499999999996</v>
      </c>
      <c r="AB2171" s="13">
        <f t="shared" si="566"/>
        <v>-30.012499999999996</v>
      </c>
      <c r="AC2171" s="13">
        <f t="shared" si="567"/>
        <v>-48.919000000000004</v>
      </c>
      <c r="AD2171" s="13">
        <f t="shared" si="568"/>
        <v>69.272499999999994</v>
      </c>
      <c r="AE2171" s="13">
        <f t="shared" si="569"/>
        <v>249.02042499999999</v>
      </c>
      <c r="AF2171" s="13">
        <f t="shared" si="570"/>
        <v>219.05132500000002</v>
      </c>
      <c r="AG2171" s="13">
        <f t="shared" si="571"/>
        <v>-277.48259999999999</v>
      </c>
      <c r="AH2171" s="13">
        <f t="shared" si="572"/>
        <v>512.45634999999993</v>
      </c>
      <c r="AI2171" s="13">
        <f t="shared" si="573"/>
        <v>-44.384550000000004</v>
      </c>
      <c r="AJ2171" s="13">
        <f t="shared" si="574"/>
        <v>-43.46</v>
      </c>
      <c r="AK2171" s="13">
        <f t="shared" si="575"/>
        <v>-262.66500000000002</v>
      </c>
      <c r="AL2171" s="13">
        <f t="shared" si="576"/>
        <v>-173.73499999999999</v>
      </c>
      <c r="AM2171" s="13">
        <f t="shared" si="577"/>
        <v>318.10500000000002</v>
      </c>
      <c r="AN2171" s="13">
        <f t="shared" si="578"/>
        <v>-145.8295</v>
      </c>
    </row>
    <row r="2172" spans="1:40" x14ac:dyDescent="0.25">
      <c r="A2172" s="10" t="s">
        <v>653</v>
      </c>
      <c r="B2172" s="10" t="s">
        <v>653</v>
      </c>
      <c r="C2172" s="10" t="s">
        <v>27</v>
      </c>
      <c r="D2172" s="10" t="s">
        <v>654</v>
      </c>
      <c r="E2172" s="10" t="s">
        <v>1039</v>
      </c>
      <c r="F2172" s="10" t="s">
        <v>29</v>
      </c>
      <c r="G2172" s="13">
        <v>8.23</v>
      </c>
      <c r="H2172" s="13">
        <v>8.4600000000000009</v>
      </c>
      <c r="I2172" s="13">
        <v>-33.94</v>
      </c>
      <c r="J2172" s="13">
        <v>42.29</v>
      </c>
      <c r="K2172" s="13">
        <v>-25.6</v>
      </c>
      <c r="L2172" s="13">
        <v>-45.097000000000001</v>
      </c>
      <c r="M2172" s="13">
        <v>59.38</v>
      </c>
      <c r="N2172" s="13">
        <v>253.22460000000001</v>
      </c>
      <c r="O2172" s="13">
        <v>203.09870000000001</v>
      </c>
      <c r="P2172" s="13">
        <v>-280.9074</v>
      </c>
      <c r="Q2172" s="13">
        <v>510.185</v>
      </c>
      <c r="R2172" s="13">
        <v>-53.861600000000003</v>
      </c>
      <c r="S2172" s="13">
        <v>-42.451000000000001</v>
      </c>
      <c r="T2172" s="13">
        <v>-270.16000000000003</v>
      </c>
      <c r="U2172" s="13">
        <v>-243.1</v>
      </c>
      <c r="V2172" s="13">
        <v>363.43</v>
      </c>
      <c r="W2172" s="13">
        <v>-138.017</v>
      </c>
      <c r="X2172" s="13">
        <f t="shared" si="562"/>
        <v>3.7475000000000001</v>
      </c>
      <c r="Y2172" s="13">
        <f t="shared" si="563"/>
        <v>15.200000000000001</v>
      </c>
      <c r="Z2172" s="13">
        <f t="shared" si="564"/>
        <v>-38.914999999999999</v>
      </c>
      <c r="AA2172" s="13">
        <f t="shared" si="565"/>
        <v>48.957499999999996</v>
      </c>
      <c r="AB2172" s="13">
        <f t="shared" si="566"/>
        <v>-30.012499999999996</v>
      </c>
      <c r="AC2172" s="13">
        <f t="shared" si="567"/>
        <v>-48.919000000000004</v>
      </c>
      <c r="AD2172" s="13">
        <f t="shared" si="568"/>
        <v>69.272499999999994</v>
      </c>
      <c r="AE2172" s="13">
        <f t="shared" si="569"/>
        <v>249.02042499999999</v>
      </c>
      <c r="AF2172" s="13">
        <f t="shared" si="570"/>
        <v>219.05132500000002</v>
      </c>
      <c r="AG2172" s="13">
        <f t="shared" si="571"/>
        <v>-277.48259999999999</v>
      </c>
      <c r="AH2172" s="13">
        <f t="shared" si="572"/>
        <v>512.45634999999993</v>
      </c>
      <c r="AI2172" s="13">
        <f t="shared" si="573"/>
        <v>-44.384550000000004</v>
      </c>
      <c r="AJ2172" s="13">
        <f t="shared" si="574"/>
        <v>-43.46</v>
      </c>
      <c r="AK2172" s="13">
        <f t="shared" si="575"/>
        <v>-262.66500000000002</v>
      </c>
      <c r="AL2172" s="13">
        <f t="shared" si="576"/>
        <v>-173.73499999999999</v>
      </c>
      <c r="AM2172" s="13">
        <f t="shared" si="577"/>
        <v>318.10500000000002</v>
      </c>
      <c r="AN2172" s="13">
        <f t="shared" si="578"/>
        <v>-145.8295</v>
      </c>
    </row>
    <row r="2173" spans="1:40" x14ac:dyDescent="0.25">
      <c r="A2173" s="10" t="s">
        <v>653</v>
      </c>
      <c r="B2173" s="10" t="s">
        <v>653</v>
      </c>
      <c r="C2173" s="10" t="s">
        <v>27</v>
      </c>
      <c r="D2173" s="10" t="s">
        <v>660</v>
      </c>
      <c r="E2173" s="10" t="s">
        <v>1039</v>
      </c>
      <c r="F2173" s="10" t="s">
        <v>29</v>
      </c>
      <c r="G2173" s="13">
        <v>25.49</v>
      </c>
      <c r="H2173" s="13">
        <v>11.91</v>
      </c>
      <c r="I2173" s="13">
        <v>-42.15</v>
      </c>
      <c r="J2173" s="13">
        <v>61.39</v>
      </c>
      <c r="K2173" s="13">
        <v>-23.99</v>
      </c>
      <c r="L2173" s="13">
        <v>-40.423000000000002</v>
      </c>
      <c r="M2173" s="13">
        <v>76.27</v>
      </c>
      <c r="N2173" s="13">
        <v>267.9864</v>
      </c>
      <c r="O2173" s="13">
        <v>-19.346800000000002</v>
      </c>
      <c r="P2173" s="13">
        <v>-274.3424</v>
      </c>
      <c r="Q2173" s="13">
        <v>434.00330000000002</v>
      </c>
      <c r="R2173" s="13">
        <v>-185.36369999999999</v>
      </c>
      <c r="S2173" s="13">
        <v>-31.18</v>
      </c>
      <c r="T2173" s="13">
        <v>-270.16000000000003</v>
      </c>
      <c r="U2173" s="13">
        <v>-243.1</v>
      </c>
      <c r="V2173" s="13">
        <v>363.43</v>
      </c>
      <c r="W2173" s="13">
        <v>-138.017</v>
      </c>
      <c r="X2173" s="13">
        <f t="shared" si="562"/>
        <v>19.8825</v>
      </c>
      <c r="Y2173" s="13">
        <f t="shared" si="563"/>
        <v>3.4299999999999993</v>
      </c>
      <c r="Z2173" s="13">
        <f t="shared" si="564"/>
        <v>-36.052500000000002</v>
      </c>
      <c r="AA2173" s="13">
        <f t="shared" si="565"/>
        <v>48.737500000000004</v>
      </c>
      <c r="AB2173" s="13">
        <f t="shared" si="566"/>
        <v>-25.422499999999999</v>
      </c>
      <c r="AC2173" s="13">
        <f t="shared" si="567"/>
        <v>-38.692250000000001</v>
      </c>
      <c r="AD2173" s="13">
        <f t="shared" si="568"/>
        <v>65.484999999999999</v>
      </c>
      <c r="AE2173" s="13">
        <f t="shared" si="569"/>
        <v>272.46497500000004</v>
      </c>
      <c r="AF2173" s="13">
        <f t="shared" si="570"/>
        <v>-31.710225000000001</v>
      </c>
      <c r="AG2173" s="13">
        <f t="shared" si="571"/>
        <v>-277.25635</v>
      </c>
      <c r="AH2173" s="13">
        <f t="shared" si="572"/>
        <v>436.91359999999997</v>
      </c>
      <c r="AI2173" s="13">
        <f t="shared" si="573"/>
        <v>-196.15887499999999</v>
      </c>
      <c r="AJ2173" s="13">
        <f t="shared" si="574"/>
        <v>-30.65925</v>
      </c>
      <c r="AK2173" s="13">
        <f t="shared" si="575"/>
        <v>-178.9675</v>
      </c>
      <c r="AL2173" s="13">
        <f t="shared" si="576"/>
        <v>-190.40749999999997</v>
      </c>
      <c r="AM2173" s="13">
        <f t="shared" si="577"/>
        <v>262.47750000000002</v>
      </c>
      <c r="AN2173" s="13">
        <f t="shared" si="578"/>
        <v>-132.60849999999999</v>
      </c>
    </row>
    <row r="2174" spans="1:40" x14ac:dyDescent="0.25">
      <c r="A2174" s="10" t="s">
        <v>653</v>
      </c>
      <c r="B2174" s="10" t="s">
        <v>653</v>
      </c>
      <c r="C2174" s="10" t="s">
        <v>27</v>
      </c>
      <c r="D2174" s="10" t="s">
        <v>661</v>
      </c>
      <c r="E2174" s="10" t="s">
        <v>1039</v>
      </c>
      <c r="F2174" s="10" t="s">
        <v>29</v>
      </c>
      <c r="G2174" s="13">
        <v>22.5</v>
      </c>
      <c r="H2174" s="13">
        <v>-3.05</v>
      </c>
      <c r="I2174" s="13">
        <v>-51.54</v>
      </c>
      <c r="J2174" s="13">
        <v>62.83</v>
      </c>
      <c r="K2174" s="13">
        <v>-43.37</v>
      </c>
      <c r="L2174" s="13">
        <v>-38.04</v>
      </c>
      <c r="M2174" s="13">
        <v>92.49</v>
      </c>
      <c r="N2174" s="13">
        <v>490.16090000000003</v>
      </c>
      <c r="O2174" s="13">
        <v>17.320799999999998</v>
      </c>
      <c r="P2174" s="13">
        <v>-318.82909999999998</v>
      </c>
      <c r="Q2174" s="13">
        <v>650.66200000000003</v>
      </c>
      <c r="R2174" s="13">
        <v>-143.18029999999999</v>
      </c>
      <c r="S2174" s="13">
        <v>-26.721</v>
      </c>
      <c r="T2174" s="13">
        <v>-270.16000000000003</v>
      </c>
      <c r="U2174" s="13">
        <v>-243.1</v>
      </c>
      <c r="V2174" s="13">
        <v>363.43</v>
      </c>
      <c r="W2174" s="13">
        <v>-138.017</v>
      </c>
      <c r="X2174" s="13">
        <f t="shared" si="562"/>
        <v>35.409999999999997</v>
      </c>
      <c r="Y2174" s="13">
        <f t="shared" si="563"/>
        <v>-3.375</v>
      </c>
      <c r="Z2174" s="13">
        <f t="shared" si="564"/>
        <v>-32.54</v>
      </c>
      <c r="AA2174" s="13">
        <f t="shared" si="565"/>
        <v>55.65</v>
      </c>
      <c r="AB2174" s="13">
        <f t="shared" si="566"/>
        <v>-23.61</v>
      </c>
      <c r="AC2174" s="13">
        <f t="shared" si="567"/>
        <v>-27.828999999999997</v>
      </c>
      <c r="AD2174" s="13">
        <f t="shared" si="568"/>
        <v>71.182500000000005</v>
      </c>
      <c r="AE2174" s="13">
        <f t="shared" si="569"/>
        <v>471.95617499999997</v>
      </c>
      <c r="AF2174" s="13">
        <f t="shared" si="570"/>
        <v>-36.462899999999998</v>
      </c>
      <c r="AG2174" s="13">
        <f t="shared" si="571"/>
        <v>-316.31072499999999</v>
      </c>
      <c r="AH2174" s="13">
        <f t="shared" si="572"/>
        <v>623.67695000000003</v>
      </c>
      <c r="AI2174" s="13">
        <f t="shared" si="573"/>
        <v>-188.18372500000001</v>
      </c>
      <c r="AJ2174" s="13">
        <f t="shared" si="574"/>
        <v>-25.619499999999999</v>
      </c>
      <c r="AK2174" s="13">
        <f t="shared" si="575"/>
        <v>-257.83250000000004</v>
      </c>
      <c r="AL2174" s="13">
        <f t="shared" si="576"/>
        <v>-311.11750000000001</v>
      </c>
      <c r="AM2174" s="13">
        <f t="shared" si="577"/>
        <v>407.79499999999996</v>
      </c>
      <c r="AN2174" s="13">
        <f t="shared" si="578"/>
        <v>-129.20774999999998</v>
      </c>
    </row>
    <row r="2175" spans="1:40" x14ac:dyDescent="0.25">
      <c r="A2175" s="10" t="s">
        <v>653</v>
      </c>
      <c r="B2175" s="10" t="s">
        <v>653</v>
      </c>
      <c r="C2175" s="10" t="s">
        <v>27</v>
      </c>
      <c r="D2175" s="10" t="s">
        <v>655</v>
      </c>
      <c r="E2175" s="10" t="s">
        <v>1039</v>
      </c>
      <c r="F2175" s="10" t="s">
        <v>29</v>
      </c>
      <c r="G2175" s="13">
        <v>5.24</v>
      </c>
      <c r="H2175" s="13">
        <v>-6.5</v>
      </c>
      <c r="I2175" s="13">
        <v>-43.34</v>
      </c>
      <c r="J2175" s="13">
        <v>43.1</v>
      </c>
      <c r="K2175" s="13">
        <v>-44.37</v>
      </c>
      <c r="L2175" s="13">
        <v>-41.145000000000003</v>
      </c>
      <c r="M2175" s="13">
        <v>75.760000000000005</v>
      </c>
      <c r="N2175" s="13">
        <v>474.56729999999999</v>
      </c>
      <c r="O2175" s="13">
        <v>240.86060000000001</v>
      </c>
      <c r="P2175" s="13">
        <v>-325.39409999999998</v>
      </c>
      <c r="Q2175" s="13">
        <v>703.45370000000003</v>
      </c>
      <c r="R2175" s="13">
        <v>11.9741</v>
      </c>
      <c r="S2175" s="13">
        <v>-35.122999999999998</v>
      </c>
      <c r="T2175" s="13">
        <v>-270.16000000000003</v>
      </c>
      <c r="U2175" s="13">
        <v>-243.1</v>
      </c>
      <c r="V2175" s="13">
        <v>363.43</v>
      </c>
      <c r="W2175" s="13">
        <v>-138.017</v>
      </c>
      <c r="X2175" s="13">
        <f t="shared" si="562"/>
        <v>15.787500000000001</v>
      </c>
      <c r="Y2175" s="13">
        <f t="shared" si="563"/>
        <v>11.877500000000001</v>
      </c>
      <c r="Z2175" s="13">
        <f t="shared" si="564"/>
        <v>-60.370000000000005</v>
      </c>
      <c r="AA2175" s="13">
        <f t="shared" si="565"/>
        <v>74.69</v>
      </c>
      <c r="AB2175" s="13">
        <f t="shared" si="566"/>
        <v>-47.03</v>
      </c>
      <c r="AC2175" s="13">
        <f t="shared" si="567"/>
        <v>-44.053249999999998</v>
      </c>
      <c r="AD2175" s="13">
        <f t="shared" si="568"/>
        <v>106.74249999999999</v>
      </c>
      <c r="AE2175" s="13">
        <f t="shared" si="569"/>
        <v>500.42227500000001</v>
      </c>
      <c r="AF2175" s="13">
        <f t="shared" si="570"/>
        <v>310.32380000000001</v>
      </c>
      <c r="AG2175" s="13">
        <f t="shared" si="571"/>
        <v>-324.27170000000001</v>
      </c>
      <c r="AH2175" s="13">
        <f t="shared" si="572"/>
        <v>743.67589999999996</v>
      </c>
      <c r="AI2175" s="13">
        <f t="shared" si="573"/>
        <v>67.070149999999998</v>
      </c>
      <c r="AJ2175" s="13">
        <f t="shared" si="574"/>
        <v>-36.865499999999997</v>
      </c>
      <c r="AK2175" s="13">
        <f t="shared" si="575"/>
        <v>-413.1825</v>
      </c>
      <c r="AL2175" s="13">
        <f t="shared" si="576"/>
        <v>-278.64999999999998</v>
      </c>
      <c r="AM2175" s="13">
        <f t="shared" si="577"/>
        <v>505.24249999999995</v>
      </c>
      <c r="AN2175" s="13">
        <f t="shared" si="578"/>
        <v>-145.50149999999999</v>
      </c>
    </row>
    <row r="2176" spans="1:40" x14ac:dyDescent="0.25">
      <c r="A2176" s="10" t="s">
        <v>654</v>
      </c>
      <c r="B2176" s="10" t="s">
        <v>654</v>
      </c>
      <c r="C2176" s="10" t="s">
        <v>27</v>
      </c>
      <c r="D2176" s="10" t="s">
        <v>655</v>
      </c>
      <c r="E2176" s="10" t="s">
        <v>1039</v>
      </c>
      <c r="F2176" s="10" t="s">
        <v>29</v>
      </c>
      <c r="G2176" s="13">
        <v>19.559999999999999</v>
      </c>
      <c r="H2176" s="13">
        <v>-3.64</v>
      </c>
      <c r="I2176" s="13">
        <v>-68.23</v>
      </c>
      <c r="J2176" s="13">
        <v>77.17</v>
      </c>
      <c r="K2176" s="13">
        <v>-61.25</v>
      </c>
      <c r="L2176" s="13">
        <v>-40.177</v>
      </c>
      <c r="M2176" s="13">
        <v>120.14</v>
      </c>
      <c r="N2176" s="13">
        <v>532.24609999999996</v>
      </c>
      <c r="O2176" s="13">
        <v>316.58030000000002</v>
      </c>
      <c r="P2176" s="13">
        <v>-330.16160000000002</v>
      </c>
      <c r="Q2176" s="13">
        <v>771.73820000000001</v>
      </c>
      <c r="R2176" s="13">
        <v>77.088200000000001</v>
      </c>
      <c r="S2176" s="13">
        <v>-35.956000000000003</v>
      </c>
      <c r="T2176" s="13">
        <v>-399.5</v>
      </c>
      <c r="U2176" s="13">
        <v>-406.82</v>
      </c>
      <c r="V2176" s="13">
        <v>570.16999999999996</v>
      </c>
      <c r="W2176" s="13">
        <v>-134.47999999999999</v>
      </c>
      <c r="X2176" s="13">
        <f t="shared" si="562"/>
        <v>15.787500000000001</v>
      </c>
      <c r="Y2176" s="13">
        <f t="shared" si="563"/>
        <v>11.877500000000001</v>
      </c>
      <c r="Z2176" s="13">
        <f t="shared" si="564"/>
        <v>-60.370000000000005</v>
      </c>
      <c r="AA2176" s="13">
        <f t="shared" si="565"/>
        <v>74.69</v>
      </c>
      <c r="AB2176" s="13">
        <f t="shared" si="566"/>
        <v>-47.03</v>
      </c>
      <c r="AC2176" s="13">
        <f t="shared" si="567"/>
        <v>-44.053249999999998</v>
      </c>
      <c r="AD2176" s="13">
        <f t="shared" si="568"/>
        <v>106.74249999999999</v>
      </c>
      <c r="AE2176" s="13">
        <f t="shared" si="569"/>
        <v>500.42227500000001</v>
      </c>
      <c r="AF2176" s="13">
        <f t="shared" si="570"/>
        <v>310.32380000000001</v>
      </c>
      <c r="AG2176" s="13">
        <f t="shared" si="571"/>
        <v>-324.27170000000001</v>
      </c>
      <c r="AH2176" s="13">
        <f t="shared" si="572"/>
        <v>743.67589999999996</v>
      </c>
      <c r="AI2176" s="13">
        <f t="shared" si="573"/>
        <v>67.070149999999998</v>
      </c>
      <c r="AJ2176" s="13">
        <f t="shared" si="574"/>
        <v>-36.865499999999997</v>
      </c>
      <c r="AK2176" s="13">
        <f t="shared" si="575"/>
        <v>-413.1825</v>
      </c>
      <c r="AL2176" s="13">
        <f t="shared" si="576"/>
        <v>-278.64999999999998</v>
      </c>
      <c r="AM2176" s="13">
        <f t="shared" si="577"/>
        <v>505.24249999999995</v>
      </c>
      <c r="AN2176" s="13">
        <f t="shared" si="578"/>
        <v>-145.50149999999999</v>
      </c>
    </row>
    <row r="2177" spans="1:40" x14ac:dyDescent="0.25">
      <c r="A2177" s="10" t="s">
        <v>654</v>
      </c>
      <c r="B2177" s="10" t="s">
        <v>654</v>
      </c>
      <c r="C2177" s="10" t="s">
        <v>27</v>
      </c>
      <c r="D2177" s="10" t="s">
        <v>661</v>
      </c>
      <c r="E2177" s="10" t="s">
        <v>1039</v>
      </c>
      <c r="F2177" s="10" t="s">
        <v>29</v>
      </c>
      <c r="G2177" s="13">
        <v>49.53</v>
      </c>
      <c r="H2177" s="13">
        <v>2.36</v>
      </c>
      <c r="I2177" s="13">
        <v>-32.630000000000003</v>
      </c>
      <c r="J2177" s="13">
        <v>66.209999999999994</v>
      </c>
      <c r="K2177" s="13">
        <v>-14.32</v>
      </c>
      <c r="L2177" s="13">
        <v>-27.071999999999999</v>
      </c>
      <c r="M2177" s="13">
        <v>74.41</v>
      </c>
      <c r="N2177" s="13">
        <v>443.1764</v>
      </c>
      <c r="O2177" s="13">
        <v>-56.26</v>
      </c>
      <c r="P2177" s="13">
        <v>-314.37360000000001</v>
      </c>
      <c r="Q2177" s="13">
        <v>594.94280000000003</v>
      </c>
      <c r="R2177" s="13">
        <v>-208.0265</v>
      </c>
      <c r="S2177" s="13">
        <v>-25.768999999999998</v>
      </c>
      <c r="T2177" s="13">
        <v>-399.5</v>
      </c>
      <c r="U2177" s="13">
        <v>-406.82</v>
      </c>
      <c r="V2177" s="13">
        <v>570.16999999999996</v>
      </c>
      <c r="W2177" s="13">
        <v>-134.47999999999999</v>
      </c>
      <c r="X2177" s="13">
        <f t="shared" si="562"/>
        <v>35.409999999999997</v>
      </c>
      <c r="Y2177" s="13">
        <f t="shared" si="563"/>
        <v>-3.375</v>
      </c>
      <c r="Z2177" s="13">
        <f t="shared" si="564"/>
        <v>-32.54</v>
      </c>
      <c r="AA2177" s="13">
        <f t="shared" si="565"/>
        <v>55.65</v>
      </c>
      <c r="AB2177" s="13">
        <f t="shared" si="566"/>
        <v>-23.61</v>
      </c>
      <c r="AC2177" s="13">
        <f t="shared" si="567"/>
        <v>-27.828999999999997</v>
      </c>
      <c r="AD2177" s="13">
        <f t="shared" si="568"/>
        <v>71.182500000000005</v>
      </c>
      <c r="AE2177" s="13">
        <f t="shared" si="569"/>
        <v>471.95617499999997</v>
      </c>
      <c r="AF2177" s="13">
        <f t="shared" si="570"/>
        <v>-36.462899999999998</v>
      </c>
      <c r="AG2177" s="13">
        <f t="shared" si="571"/>
        <v>-316.31072499999999</v>
      </c>
      <c r="AH2177" s="13">
        <f t="shared" si="572"/>
        <v>623.67695000000003</v>
      </c>
      <c r="AI2177" s="13">
        <f t="shared" si="573"/>
        <v>-188.18372500000001</v>
      </c>
      <c r="AJ2177" s="13">
        <f t="shared" si="574"/>
        <v>-25.619499999999999</v>
      </c>
      <c r="AK2177" s="13">
        <f t="shared" si="575"/>
        <v>-257.83250000000004</v>
      </c>
      <c r="AL2177" s="13">
        <f t="shared" si="576"/>
        <v>-311.11750000000001</v>
      </c>
      <c r="AM2177" s="13">
        <f t="shared" si="577"/>
        <v>407.79499999999996</v>
      </c>
      <c r="AN2177" s="13">
        <f t="shared" si="578"/>
        <v>-129.20774999999998</v>
      </c>
    </row>
    <row r="2178" spans="1:40" x14ac:dyDescent="0.25">
      <c r="A2178" s="10" t="s">
        <v>654</v>
      </c>
      <c r="B2178" s="10" t="s">
        <v>654</v>
      </c>
      <c r="C2178" s="10" t="s">
        <v>27</v>
      </c>
      <c r="D2178" s="10" t="s">
        <v>662</v>
      </c>
      <c r="E2178" s="10" t="s">
        <v>1039</v>
      </c>
      <c r="F2178" s="10" t="s">
        <v>29</v>
      </c>
      <c r="G2178" s="13">
        <v>49.57</v>
      </c>
      <c r="H2178" s="13">
        <v>2.56</v>
      </c>
      <c r="I2178" s="13">
        <v>-43.21</v>
      </c>
      <c r="J2178" s="13">
        <v>75.260000000000005</v>
      </c>
      <c r="K2178" s="13">
        <v>-23.13</v>
      </c>
      <c r="L2178" s="13">
        <v>-30.728999999999999</v>
      </c>
      <c r="M2178" s="13">
        <v>89.1</v>
      </c>
      <c r="N2178" s="13">
        <v>770.91229999999996</v>
      </c>
      <c r="O2178" s="13">
        <v>-8.0825999999999993</v>
      </c>
      <c r="P2178" s="13">
        <v>-303.35980000000001</v>
      </c>
      <c r="Q2178" s="13">
        <v>875.1105</v>
      </c>
      <c r="R2178" s="13">
        <v>-112.2809</v>
      </c>
      <c r="S2178" s="13">
        <v>-18.957000000000001</v>
      </c>
      <c r="T2178" s="13">
        <v>-399.5</v>
      </c>
      <c r="U2178" s="13">
        <v>-406.82</v>
      </c>
      <c r="V2178" s="13">
        <v>570.16999999999996</v>
      </c>
      <c r="W2178" s="13">
        <v>-134.47999999999999</v>
      </c>
      <c r="X2178" s="13">
        <f t="shared" si="562"/>
        <v>48.664999999999999</v>
      </c>
      <c r="Y2178" s="13">
        <f t="shared" si="563"/>
        <v>-2.9725000000000001</v>
      </c>
      <c r="Z2178" s="13">
        <f t="shared" si="564"/>
        <v>-84.62</v>
      </c>
      <c r="AA2178" s="13">
        <f t="shared" si="565"/>
        <v>112.24</v>
      </c>
      <c r="AB2178" s="13">
        <f t="shared" si="566"/>
        <v>-66.552499999999995</v>
      </c>
      <c r="AC2178" s="13">
        <f t="shared" si="567"/>
        <v>-34.6205</v>
      </c>
      <c r="AD2178" s="13">
        <f t="shared" si="568"/>
        <v>156.91750000000002</v>
      </c>
      <c r="AE2178" s="13">
        <f t="shared" si="569"/>
        <v>725.5687999999999</v>
      </c>
      <c r="AF2178" s="13">
        <f t="shared" si="570"/>
        <v>-48.170099999999998</v>
      </c>
      <c r="AG2178" s="13">
        <f t="shared" si="571"/>
        <v>-297.13760000000002</v>
      </c>
      <c r="AH2178" s="13">
        <f t="shared" si="572"/>
        <v>826.52352500000006</v>
      </c>
      <c r="AI2178" s="13">
        <f t="shared" si="573"/>
        <v>-149.12485000000001</v>
      </c>
      <c r="AJ2178" s="13">
        <f t="shared" si="574"/>
        <v>-18.762499999999999</v>
      </c>
      <c r="AK2178" s="13">
        <f t="shared" si="575"/>
        <v>-347.16499999999996</v>
      </c>
      <c r="AL2178" s="13">
        <f t="shared" si="576"/>
        <v>-495.87</v>
      </c>
      <c r="AM2178" s="13">
        <f t="shared" si="577"/>
        <v>615.35500000000002</v>
      </c>
      <c r="AN2178" s="13">
        <f t="shared" si="578"/>
        <v>-123.9055</v>
      </c>
    </row>
    <row r="2179" spans="1:40" x14ac:dyDescent="0.25">
      <c r="A2179" s="10" t="s">
        <v>654</v>
      </c>
      <c r="B2179" s="10" t="s">
        <v>654</v>
      </c>
      <c r="C2179" s="10" t="s">
        <v>27</v>
      </c>
      <c r="D2179" s="10" t="s">
        <v>656</v>
      </c>
      <c r="E2179" s="10" t="s">
        <v>1039</v>
      </c>
      <c r="F2179" s="10" t="s">
        <v>29</v>
      </c>
      <c r="G2179" s="13">
        <v>19.600000000000001</v>
      </c>
      <c r="H2179" s="13">
        <v>-3.43</v>
      </c>
      <c r="I2179" s="13">
        <v>-78.81</v>
      </c>
      <c r="J2179" s="13">
        <v>87.73</v>
      </c>
      <c r="K2179" s="13">
        <v>-71.569999999999993</v>
      </c>
      <c r="L2179" s="13">
        <v>-40.844000000000001</v>
      </c>
      <c r="M2179" s="13">
        <v>138.19</v>
      </c>
      <c r="N2179" s="13">
        <v>860.36509999999998</v>
      </c>
      <c r="O2179" s="13">
        <v>365.41079999999999</v>
      </c>
      <c r="P2179" s="13">
        <v>-319.14789999999999</v>
      </c>
      <c r="Q2179" s="13">
        <v>1016.7447</v>
      </c>
      <c r="R2179" s="13">
        <v>209.03120000000001</v>
      </c>
      <c r="S2179" s="13">
        <v>-26.103999999999999</v>
      </c>
      <c r="T2179" s="13">
        <v>-399.5</v>
      </c>
      <c r="U2179" s="13">
        <v>-406.82</v>
      </c>
      <c r="V2179" s="13">
        <v>570.16999999999996</v>
      </c>
      <c r="W2179" s="13">
        <v>-134.47999999999999</v>
      </c>
      <c r="X2179" s="13">
        <f t="shared" si="562"/>
        <v>21.425000000000001</v>
      </c>
      <c r="Y2179" s="13">
        <f t="shared" si="563"/>
        <v>20.95</v>
      </c>
      <c r="Z2179" s="13">
        <f t="shared" si="564"/>
        <v>-78.074999999999989</v>
      </c>
      <c r="AA2179" s="13">
        <f t="shared" si="565"/>
        <v>99.914999999999992</v>
      </c>
      <c r="AB2179" s="13">
        <f t="shared" si="566"/>
        <v>-57.545000000000002</v>
      </c>
      <c r="AC2179" s="13">
        <f t="shared" si="567"/>
        <v>-44.724750000000007</v>
      </c>
      <c r="AD2179" s="13">
        <f t="shared" si="568"/>
        <v>138.67750000000001</v>
      </c>
      <c r="AE2179" s="13">
        <f t="shared" si="569"/>
        <v>918.39867500000003</v>
      </c>
      <c r="AF2179" s="13">
        <f t="shared" si="570"/>
        <v>427.7604</v>
      </c>
      <c r="AG2179" s="13">
        <f t="shared" si="571"/>
        <v>-320.56902500000001</v>
      </c>
      <c r="AH2179" s="13">
        <f t="shared" si="572"/>
        <v>1076.7809749999999</v>
      </c>
      <c r="AI2179" s="13">
        <f t="shared" si="573"/>
        <v>269.37807500000002</v>
      </c>
      <c r="AJ2179" s="13">
        <f t="shared" si="574"/>
        <v>-26.280999999999999</v>
      </c>
      <c r="AK2179" s="13">
        <f t="shared" si="575"/>
        <v>-611.08500000000004</v>
      </c>
      <c r="AL2179" s="13">
        <f t="shared" si="576"/>
        <v>-429.40249999999997</v>
      </c>
      <c r="AM2179" s="13">
        <f t="shared" si="577"/>
        <v>759.77250000000004</v>
      </c>
      <c r="AN2179" s="13">
        <f t="shared" si="578"/>
        <v>-144.22774999999999</v>
      </c>
    </row>
    <row r="2180" spans="1:40" x14ac:dyDescent="0.25">
      <c r="A2180" s="10" t="s">
        <v>655</v>
      </c>
      <c r="B2180" s="10" t="s">
        <v>655</v>
      </c>
      <c r="C2180" s="10" t="s">
        <v>27</v>
      </c>
      <c r="D2180" s="10" t="s">
        <v>663</v>
      </c>
      <c r="E2180" s="10" t="s">
        <v>1039</v>
      </c>
      <c r="F2180" s="10" t="s">
        <v>29</v>
      </c>
      <c r="G2180" s="13">
        <v>79.180000000000007</v>
      </c>
      <c r="H2180" s="13">
        <v>148.59</v>
      </c>
      <c r="I2180" s="13">
        <v>-76.459999999999994</v>
      </c>
      <c r="J2180" s="13">
        <v>197.85</v>
      </c>
      <c r="K2180" s="13">
        <v>29.92</v>
      </c>
      <c r="L2180" s="13">
        <v>-57.207000000000001</v>
      </c>
      <c r="M2180" s="13">
        <v>184.72</v>
      </c>
      <c r="N2180" s="13">
        <v>958.15880000000004</v>
      </c>
      <c r="O2180" s="13">
        <v>-66.174400000000006</v>
      </c>
      <c r="P2180" s="13">
        <v>-212.23310000000001</v>
      </c>
      <c r="Q2180" s="13">
        <v>1000.3905</v>
      </c>
      <c r="R2180" s="13">
        <v>-108.4061</v>
      </c>
      <c r="S2180" s="13">
        <v>-11.254</v>
      </c>
      <c r="T2180" s="13">
        <v>-576.5</v>
      </c>
      <c r="U2180" s="13">
        <v>-618.62</v>
      </c>
      <c r="V2180" s="13">
        <v>845.61</v>
      </c>
      <c r="W2180" s="13">
        <v>-132.98099999999999</v>
      </c>
      <c r="X2180" s="13">
        <f t="shared" si="562"/>
        <v>-6.35</v>
      </c>
      <c r="Y2180" s="13">
        <f t="shared" si="563"/>
        <v>-296.85399999999998</v>
      </c>
      <c r="Z2180" s="13">
        <f t="shared" si="564"/>
        <v>-38.396000000000001</v>
      </c>
      <c r="AA2180" s="13">
        <f t="shared" si="565"/>
        <v>35.584000000000003</v>
      </c>
      <c r="AB2180" s="13">
        <f t="shared" si="566"/>
        <v>-338.786</v>
      </c>
      <c r="AC2180" s="13">
        <f t="shared" si="567"/>
        <v>0.54519999999999946</v>
      </c>
      <c r="AD2180" s="13">
        <f t="shared" si="568"/>
        <v>415.27199999999993</v>
      </c>
      <c r="AE2180" s="13">
        <f t="shared" si="569"/>
        <v>739.42852000000005</v>
      </c>
      <c r="AF2180" s="13">
        <f t="shared" si="570"/>
        <v>-42.057020000000001</v>
      </c>
      <c r="AG2180" s="13">
        <f t="shared" si="571"/>
        <v>-166.41013999999998</v>
      </c>
      <c r="AH2180" s="13">
        <f t="shared" si="572"/>
        <v>773.87591999999995</v>
      </c>
      <c r="AI2180" s="13">
        <f t="shared" si="573"/>
        <v>-76.504439999999988</v>
      </c>
      <c r="AJ2180" s="13">
        <f t="shared" si="574"/>
        <v>-8.6673999999999989</v>
      </c>
      <c r="AK2180" s="13">
        <f t="shared" si="575"/>
        <v>-65.546000000000006</v>
      </c>
      <c r="AL2180" s="13">
        <f t="shared" si="576"/>
        <v>-477.27200000000005</v>
      </c>
      <c r="AM2180" s="13">
        <f t="shared" si="577"/>
        <v>550.58999999999992</v>
      </c>
      <c r="AN2180" s="13">
        <f t="shared" si="578"/>
        <v>-90.957799999999992</v>
      </c>
    </row>
    <row r="2181" spans="1:40" x14ac:dyDescent="0.25">
      <c r="A2181" s="10" t="s">
        <v>655</v>
      </c>
      <c r="B2181" s="10" t="s">
        <v>655</v>
      </c>
      <c r="C2181" s="10" t="s">
        <v>27</v>
      </c>
      <c r="D2181" s="10" t="s">
        <v>664</v>
      </c>
      <c r="E2181" s="10" t="s">
        <v>1039</v>
      </c>
      <c r="F2181" s="10" t="s">
        <v>29</v>
      </c>
      <c r="G2181" s="13">
        <v>42.44</v>
      </c>
      <c r="H2181" s="13">
        <v>141.25</v>
      </c>
      <c r="I2181" s="13">
        <v>-21.79</v>
      </c>
      <c r="J2181" s="13">
        <v>145.84</v>
      </c>
      <c r="K2181" s="13">
        <v>37.85</v>
      </c>
      <c r="L2181" s="13">
        <v>-78.099999999999994</v>
      </c>
      <c r="M2181" s="13">
        <v>131.08000000000001</v>
      </c>
      <c r="N2181" s="13">
        <v>1258.5829000000001</v>
      </c>
      <c r="O2181" s="13">
        <v>501.13920000000002</v>
      </c>
      <c r="P2181" s="13">
        <v>-242.19239999999999</v>
      </c>
      <c r="Q2181" s="13">
        <v>1329.4023999999999</v>
      </c>
      <c r="R2181" s="13">
        <v>430.31979999999999</v>
      </c>
      <c r="S2181" s="13">
        <v>-16.298999999999999</v>
      </c>
      <c r="T2181" s="13">
        <v>-576.5</v>
      </c>
      <c r="U2181" s="13">
        <v>-618.62</v>
      </c>
      <c r="V2181" s="13">
        <v>845.61</v>
      </c>
      <c r="W2181" s="13">
        <v>-132.98099999999999</v>
      </c>
      <c r="X2181" s="13">
        <f t="shared" ref="X2181:X2244" si="579">AVERAGEIF($D$4:$D$3455,$D2181,G$4:G$3455)</f>
        <v>-43.989999999999988</v>
      </c>
      <c r="Y2181" s="13">
        <f t="shared" ref="Y2181:Y2244" si="580">AVERAGEIF($D$4:$D$3455,$D2181,H$4:H$3455)</f>
        <v>-377.32666666666665</v>
      </c>
      <c r="Z2181" s="13">
        <f t="shared" ref="Z2181:Z2244" si="581">AVERAGEIF($D$4:$D$3455,$D2181,I$4:I$3455)</f>
        <v>-14.593333333333334</v>
      </c>
      <c r="AA2181" s="13">
        <f t="shared" ref="AA2181:AA2244" si="582">AVERAGEIF($D$4:$D$3455,$D2181,J$4:J$3455)</f>
        <v>-13.394999999999996</v>
      </c>
      <c r="AB2181" s="13">
        <f t="shared" ref="AB2181:AB2244" si="583">AVERAGEIF($D$4:$D$3455,$D2181,K$4:K$3455)</f>
        <v>-407.92500000000001</v>
      </c>
      <c r="AC2181" s="13">
        <f t="shared" ref="AC2181:AC2244" si="584">AVERAGEIF($D$4:$D$3455,$D2181,L$4:L$3455)</f>
        <v>-33.137333333333331</v>
      </c>
      <c r="AD2181" s="13">
        <f t="shared" ref="AD2181:AD2244" si="585">AVERAGEIF($D$4:$D$3455,$D2181,M$4:M$3455)</f>
        <v>453.75166666666672</v>
      </c>
      <c r="AE2181" s="13">
        <f t="shared" ref="AE2181:AE2244" si="586">AVERAGEIF($D$4:$D$3455,$D2181,N$4:N$3455)</f>
        <v>847.28531666666674</v>
      </c>
      <c r="AF2181" s="13">
        <f t="shared" ref="AF2181:AF2244" si="587">AVERAGEIF($D$4:$D$3455,$D2181,O$4:O$3455)</f>
        <v>316.35678333333334</v>
      </c>
      <c r="AG2181" s="13">
        <f t="shared" ref="AG2181:AG2244" si="588">AVERAGEIF($D$4:$D$3455,$D2181,P$4:P$3455)</f>
        <v>-163.75678333333335</v>
      </c>
      <c r="AH2181" s="13">
        <f t="shared" ref="AH2181:AH2244" si="589">AVERAGEIF($D$4:$D$3455,$D2181,Q$4:Q$3455)</f>
        <v>894.99203333333332</v>
      </c>
      <c r="AI2181" s="13">
        <f t="shared" ref="AI2181:AI2244" si="590">AVERAGEIF($D$4:$D$3455,$D2181,R$4:R$3455)</f>
        <v>268.65011666666669</v>
      </c>
      <c r="AJ2181" s="13">
        <f t="shared" ref="AJ2181:AJ2244" si="591">AVERAGEIF($D$4:$D$3455,$D2181,S$4:S$3455)</f>
        <v>-9.1426666666666652</v>
      </c>
      <c r="AK2181" s="13">
        <f t="shared" ref="AK2181:AK2244" si="592">AVERAGEIF($D$4:$D$3455,$D2181,T$4:T$3455)</f>
        <v>-106.47166666666665</v>
      </c>
      <c r="AL2181" s="13">
        <f t="shared" ref="AL2181:AL2244" si="593">AVERAGEIF($D$4:$D$3455,$D2181,U$4:U$3455)</f>
        <v>-350.72</v>
      </c>
      <c r="AM2181" s="13">
        <f t="shared" ref="AM2181:AM2244" si="594">AVERAGEIF($D$4:$D$3455,$D2181,V$4:V$3455)</f>
        <v>526.98833333333334</v>
      </c>
      <c r="AN2181" s="13">
        <f t="shared" ref="AN2181:AN2244" si="595">AVERAGEIF($D$4:$D$3455,$D2181,W$4:W$3455)</f>
        <v>-92.394166666666663</v>
      </c>
    </row>
    <row r="2182" spans="1:40" x14ac:dyDescent="0.25">
      <c r="A2182" s="10" t="s">
        <v>655</v>
      </c>
      <c r="B2182" s="10" t="s">
        <v>655</v>
      </c>
      <c r="C2182" s="10" t="s">
        <v>27</v>
      </c>
      <c r="D2182" s="10" t="s">
        <v>656</v>
      </c>
      <c r="E2182" s="10" t="s">
        <v>1039</v>
      </c>
      <c r="F2182" s="10" t="s">
        <v>29</v>
      </c>
      <c r="G2182" s="13">
        <v>13.25</v>
      </c>
      <c r="H2182" s="13">
        <v>-4.7</v>
      </c>
      <c r="I2182" s="13">
        <v>-68.010000000000005</v>
      </c>
      <c r="J2182" s="13">
        <v>72.87</v>
      </c>
      <c r="K2182" s="13">
        <v>-64.33</v>
      </c>
      <c r="L2182" s="13">
        <v>-41.241</v>
      </c>
      <c r="M2182" s="13">
        <v>118.9</v>
      </c>
      <c r="N2182" s="13">
        <v>967.72839999999997</v>
      </c>
      <c r="O2182" s="13">
        <v>462.95510000000002</v>
      </c>
      <c r="P2182" s="13">
        <v>-326.45620000000002</v>
      </c>
      <c r="Q2182" s="13">
        <v>1127.9828</v>
      </c>
      <c r="R2182" s="13">
        <v>302.70060000000001</v>
      </c>
      <c r="S2182" s="13">
        <v>-26.146000000000001</v>
      </c>
      <c r="T2182" s="13">
        <v>-576.5</v>
      </c>
      <c r="U2182" s="13">
        <v>-618.62</v>
      </c>
      <c r="V2182" s="13">
        <v>845.61</v>
      </c>
      <c r="W2182" s="13">
        <v>-132.98099999999999</v>
      </c>
      <c r="X2182" s="13">
        <f t="shared" si="579"/>
        <v>21.425000000000001</v>
      </c>
      <c r="Y2182" s="13">
        <f t="shared" si="580"/>
        <v>20.95</v>
      </c>
      <c r="Z2182" s="13">
        <f t="shared" si="581"/>
        <v>-78.074999999999989</v>
      </c>
      <c r="AA2182" s="13">
        <f t="shared" si="582"/>
        <v>99.914999999999992</v>
      </c>
      <c r="AB2182" s="13">
        <f t="shared" si="583"/>
        <v>-57.545000000000002</v>
      </c>
      <c r="AC2182" s="13">
        <f t="shared" si="584"/>
        <v>-44.724750000000007</v>
      </c>
      <c r="AD2182" s="13">
        <f t="shared" si="585"/>
        <v>138.67750000000001</v>
      </c>
      <c r="AE2182" s="13">
        <f t="shared" si="586"/>
        <v>918.39867500000003</v>
      </c>
      <c r="AF2182" s="13">
        <f t="shared" si="587"/>
        <v>427.7604</v>
      </c>
      <c r="AG2182" s="13">
        <f t="shared" si="588"/>
        <v>-320.56902500000001</v>
      </c>
      <c r="AH2182" s="13">
        <f t="shared" si="589"/>
        <v>1076.7809749999999</v>
      </c>
      <c r="AI2182" s="13">
        <f t="shared" si="590"/>
        <v>269.37807500000002</v>
      </c>
      <c r="AJ2182" s="13">
        <f t="shared" si="591"/>
        <v>-26.280999999999999</v>
      </c>
      <c r="AK2182" s="13">
        <f t="shared" si="592"/>
        <v>-611.08500000000004</v>
      </c>
      <c r="AL2182" s="13">
        <f t="shared" si="593"/>
        <v>-429.40249999999997</v>
      </c>
      <c r="AM2182" s="13">
        <f t="shared" si="594"/>
        <v>759.77250000000004</v>
      </c>
      <c r="AN2182" s="13">
        <f t="shared" si="595"/>
        <v>-144.22774999999999</v>
      </c>
    </row>
    <row r="2183" spans="1:40" x14ac:dyDescent="0.25">
      <c r="A2183" s="10" t="s">
        <v>655</v>
      </c>
      <c r="B2183" s="10" t="s">
        <v>655</v>
      </c>
      <c r="C2183" s="10" t="s">
        <v>27</v>
      </c>
      <c r="D2183" s="10" t="s">
        <v>662</v>
      </c>
      <c r="E2183" s="10" t="s">
        <v>1039</v>
      </c>
      <c r="F2183" s="10" t="s">
        <v>29</v>
      </c>
      <c r="G2183" s="13">
        <v>49.99</v>
      </c>
      <c r="H2183" s="13">
        <v>2.65</v>
      </c>
      <c r="I2183" s="13">
        <v>-122.68</v>
      </c>
      <c r="J2183" s="13">
        <v>151.26</v>
      </c>
      <c r="K2183" s="13">
        <v>-98.63</v>
      </c>
      <c r="L2183" s="13">
        <v>-39.54</v>
      </c>
      <c r="M2183" s="13">
        <v>218</v>
      </c>
      <c r="N2183" s="13">
        <v>670.89829999999995</v>
      </c>
      <c r="O2183" s="13">
        <v>-104.157</v>
      </c>
      <c r="P2183" s="13">
        <v>-296.49689999999998</v>
      </c>
      <c r="Q2183" s="13">
        <v>771.3134</v>
      </c>
      <c r="R2183" s="13">
        <v>-204.57210000000001</v>
      </c>
      <c r="S2183" s="13">
        <v>-18.71</v>
      </c>
      <c r="T2183" s="13">
        <v>-576.5</v>
      </c>
      <c r="U2183" s="13">
        <v>-618.62</v>
      </c>
      <c r="V2183" s="13">
        <v>845.61</v>
      </c>
      <c r="W2183" s="13">
        <v>-132.98099999999999</v>
      </c>
      <c r="X2183" s="13">
        <f t="shared" si="579"/>
        <v>48.664999999999999</v>
      </c>
      <c r="Y2183" s="13">
        <f t="shared" si="580"/>
        <v>-2.9725000000000001</v>
      </c>
      <c r="Z2183" s="13">
        <f t="shared" si="581"/>
        <v>-84.62</v>
      </c>
      <c r="AA2183" s="13">
        <f t="shared" si="582"/>
        <v>112.24</v>
      </c>
      <c r="AB2183" s="13">
        <f t="shared" si="583"/>
        <v>-66.552499999999995</v>
      </c>
      <c r="AC2183" s="13">
        <f t="shared" si="584"/>
        <v>-34.6205</v>
      </c>
      <c r="AD2183" s="13">
        <f t="shared" si="585"/>
        <v>156.91750000000002</v>
      </c>
      <c r="AE2183" s="13">
        <f t="shared" si="586"/>
        <v>725.5687999999999</v>
      </c>
      <c r="AF2183" s="13">
        <f t="shared" si="587"/>
        <v>-48.170099999999998</v>
      </c>
      <c r="AG2183" s="13">
        <f t="shared" si="588"/>
        <v>-297.13760000000002</v>
      </c>
      <c r="AH2183" s="13">
        <f t="shared" si="589"/>
        <v>826.52352500000006</v>
      </c>
      <c r="AI2183" s="13">
        <f t="shared" si="590"/>
        <v>-149.12485000000001</v>
      </c>
      <c r="AJ2183" s="13">
        <f t="shared" si="591"/>
        <v>-18.762499999999999</v>
      </c>
      <c r="AK2183" s="13">
        <f t="shared" si="592"/>
        <v>-347.16499999999996</v>
      </c>
      <c r="AL2183" s="13">
        <f t="shared" si="593"/>
        <v>-495.87</v>
      </c>
      <c r="AM2183" s="13">
        <f t="shared" si="594"/>
        <v>615.35500000000002</v>
      </c>
      <c r="AN2183" s="13">
        <f t="shared" si="595"/>
        <v>-123.9055</v>
      </c>
    </row>
    <row r="2184" spans="1:40" x14ac:dyDescent="0.25">
      <c r="A2184" s="10" t="s">
        <v>656</v>
      </c>
      <c r="B2184" s="10" t="s">
        <v>656</v>
      </c>
      <c r="C2184" s="10" t="s">
        <v>27</v>
      </c>
      <c r="D2184" s="10" t="s">
        <v>664</v>
      </c>
      <c r="E2184" s="10" t="s">
        <v>1039</v>
      </c>
      <c r="F2184" s="10" t="s">
        <v>29</v>
      </c>
      <c r="G2184" s="13">
        <v>6.5</v>
      </c>
      <c r="H2184" s="13">
        <v>-38.450000000000003</v>
      </c>
      <c r="I2184" s="13">
        <v>-33.130000000000003</v>
      </c>
      <c r="J2184" s="13">
        <v>24.06</v>
      </c>
      <c r="K2184" s="13">
        <v>-56.01</v>
      </c>
      <c r="L2184" s="13">
        <v>-27.922000000000001</v>
      </c>
      <c r="M2184" s="13">
        <v>71.150000000000006</v>
      </c>
      <c r="N2184" s="13">
        <v>1324.4536000000001</v>
      </c>
      <c r="O2184" s="13">
        <v>498.87720000000002</v>
      </c>
      <c r="P2184" s="13">
        <v>-265.10520000000002</v>
      </c>
      <c r="Q2184" s="13">
        <v>1402.2517</v>
      </c>
      <c r="R2184" s="13">
        <v>421.07920000000001</v>
      </c>
      <c r="S2184" s="13">
        <v>-16.355</v>
      </c>
      <c r="T2184" s="13">
        <v>-864.85</v>
      </c>
      <c r="U2184" s="13">
        <v>-404.59</v>
      </c>
      <c r="V2184" s="13">
        <v>954.8</v>
      </c>
      <c r="W2184" s="13">
        <v>-154.929</v>
      </c>
      <c r="X2184" s="13">
        <f t="shared" si="579"/>
        <v>-43.989999999999988</v>
      </c>
      <c r="Y2184" s="13">
        <f t="shared" si="580"/>
        <v>-377.32666666666665</v>
      </c>
      <c r="Z2184" s="13">
        <f t="shared" si="581"/>
        <v>-14.593333333333334</v>
      </c>
      <c r="AA2184" s="13">
        <f t="shared" si="582"/>
        <v>-13.394999999999996</v>
      </c>
      <c r="AB2184" s="13">
        <f t="shared" si="583"/>
        <v>-407.92500000000001</v>
      </c>
      <c r="AC2184" s="13">
        <f t="shared" si="584"/>
        <v>-33.137333333333331</v>
      </c>
      <c r="AD2184" s="13">
        <f t="shared" si="585"/>
        <v>453.75166666666672</v>
      </c>
      <c r="AE2184" s="13">
        <f t="shared" si="586"/>
        <v>847.28531666666674</v>
      </c>
      <c r="AF2184" s="13">
        <f t="shared" si="587"/>
        <v>316.35678333333334</v>
      </c>
      <c r="AG2184" s="13">
        <f t="shared" si="588"/>
        <v>-163.75678333333335</v>
      </c>
      <c r="AH2184" s="13">
        <f t="shared" si="589"/>
        <v>894.99203333333332</v>
      </c>
      <c r="AI2184" s="13">
        <f t="shared" si="590"/>
        <v>268.65011666666669</v>
      </c>
      <c r="AJ2184" s="13">
        <f t="shared" si="591"/>
        <v>-9.1426666666666652</v>
      </c>
      <c r="AK2184" s="13">
        <f t="shared" si="592"/>
        <v>-106.47166666666665</v>
      </c>
      <c r="AL2184" s="13">
        <f t="shared" si="593"/>
        <v>-350.72</v>
      </c>
      <c r="AM2184" s="13">
        <f t="shared" si="594"/>
        <v>526.98833333333334</v>
      </c>
      <c r="AN2184" s="13">
        <f t="shared" si="595"/>
        <v>-92.394166666666663</v>
      </c>
    </row>
    <row r="2185" spans="1:40" x14ac:dyDescent="0.25">
      <c r="A2185" s="10" t="s">
        <v>656</v>
      </c>
      <c r="B2185" s="10" t="s">
        <v>656</v>
      </c>
      <c r="C2185" s="10" t="s">
        <v>27</v>
      </c>
      <c r="D2185" s="10" t="s">
        <v>665</v>
      </c>
      <c r="E2185" s="10" t="s">
        <v>1039</v>
      </c>
      <c r="F2185" s="10" t="s">
        <v>29</v>
      </c>
      <c r="G2185" s="13">
        <v>-7.77</v>
      </c>
      <c r="H2185" s="13">
        <v>-41.3</v>
      </c>
      <c r="I2185" s="13">
        <v>-80.58</v>
      </c>
      <c r="J2185" s="13">
        <v>57.77</v>
      </c>
      <c r="K2185" s="13">
        <v>-106.84</v>
      </c>
      <c r="L2185" s="13">
        <v>-39.122999999999998</v>
      </c>
      <c r="M2185" s="13">
        <v>144.66</v>
      </c>
      <c r="N2185" s="13">
        <v>1485.27</v>
      </c>
      <c r="O2185" s="13">
        <v>869.86090000000002</v>
      </c>
      <c r="P2185" s="13">
        <v>-268.8091</v>
      </c>
      <c r="Q2185" s="13">
        <v>1586.1488999999999</v>
      </c>
      <c r="R2185" s="13">
        <v>768.98199999999997</v>
      </c>
      <c r="S2185" s="13">
        <v>-20.57</v>
      </c>
      <c r="T2185" s="13">
        <v>-864.85</v>
      </c>
      <c r="U2185" s="13">
        <v>-404.59</v>
      </c>
      <c r="V2185" s="13">
        <v>954.8</v>
      </c>
      <c r="W2185" s="13">
        <v>-154.929</v>
      </c>
      <c r="X2185" s="13">
        <f t="shared" si="579"/>
        <v>-60.031666666666666</v>
      </c>
      <c r="Y2185" s="13">
        <f t="shared" si="580"/>
        <v>-367.16833333333335</v>
      </c>
      <c r="Z2185" s="13">
        <f t="shared" si="581"/>
        <v>-157.79166666666666</v>
      </c>
      <c r="AA2185" s="13">
        <f t="shared" si="582"/>
        <v>79.651666666666685</v>
      </c>
      <c r="AB2185" s="13">
        <f t="shared" si="583"/>
        <v>-506.84999999999997</v>
      </c>
      <c r="AC2185" s="13">
        <f t="shared" si="584"/>
        <v>-35.54</v>
      </c>
      <c r="AD2185" s="13">
        <f t="shared" si="585"/>
        <v>609.245</v>
      </c>
      <c r="AE2185" s="13">
        <f t="shared" si="586"/>
        <v>984.88349999999991</v>
      </c>
      <c r="AF2185" s="13">
        <f t="shared" si="587"/>
        <v>577.34985000000006</v>
      </c>
      <c r="AG2185" s="13">
        <f t="shared" si="588"/>
        <v>-188.24806666666669</v>
      </c>
      <c r="AH2185" s="13">
        <f t="shared" si="589"/>
        <v>1061.1772166666667</v>
      </c>
      <c r="AI2185" s="13">
        <f t="shared" si="590"/>
        <v>501.05615000000006</v>
      </c>
      <c r="AJ2185" s="13">
        <f t="shared" si="591"/>
        <v>-11.380333333333331</v>
      </c>
      <c r="AK2185" s="13">
        <f t="shared" si="592"/>
        <v>-205.99166666666659</v>
      </c>
      <c r="AL2185" s="13">
        <f t="shared" si="593"/>
        <v>-232.33166666666671</v>
      </c>
      <c r="AM2185" s="13">
        <f t="shared" si="594"/>
        <v>538.23</v>
      </c>
      <c r="AN2185" s="13">
        <f t="shared" si="595"/>
        <v>-108.74266666666666</v>
      </c>
    </row>
    <row r="2186" spans="1:40" x14ac:dyDescent="0.25">
      <c r="A2186" s="10" t="s">
        <v>656</v>
      </c>
      <c r="B2186" s="10" t="s">
        <v>656</v>
      </c>
      <c r="C2186" s="10" t="s">
        <v>27</v>
      </c>
      <c r="D2186" s="10" t="s">
        <v>650</v>
      </c>
      <c r="E2186" s="10" t="s">
        <v>1039</v>
      </c>
      <c r="F2186" s="10" t="s">
        <v>29</v>
      </c>
      <c r="G2186" s="13">
        <v>8.99</v>
      </c>
      <c r="H2186" s="13">
        <v>42.47</v>
      </c>
      <c r="I2186" s="13">
        <v>-124.79</v>
      </c>
      <c r="J2186" s="13">
        <v>151.63999999999999</v>
      </c>
      <c r="K2186" s="13">
        <v>-100.18</v>
      </c>
      <c r="L2186" s="13">
        <v>-48.820999999999998</v>
      </c>
      <c r="M2186" s="13">
        <v>219.6</v>
      </c>
      <c r="N2186" s="13">
        <v>1050.6919</v>
      </c>
      <c r="O2186" s="13">
        <v>785.71130000000005</v>
      </c>
      <c r="P2186" s="13">
        <v>-307.81439999999998</v>
      </c>
      <c r="Q2186" s="13">
        <v>1253.3185000000001</v>
      </c>
      <c r="R2186" s="13">
        <v>583.0847</v>
      </c>
      <c r="S2186" s="13">
        <v>-33.356000000000002</v>
      </c>
      <c r="T2186" s="13">
        <v>-864.85</v>
      </c>
      <c r="U2186" s="13">
        <v>-404.59</v>
      </c>
      <c r="V2186" s="13">
        <v>954.8</v>
      </c>
      <c r="W2186" s="13">
        <v>-154.929</v>
      </c>
      <c r="X2186" s="13">
        <f t="shared" si="579"/>
        <v>-16.36</v>
      </c>
      <c r="Y2186" s="13">
        <f t="shared" si="580"/>
        <v>65.237499999999997</v>
      </c>
      <c r="Z2186" s="13">
        <f t="shared" si="581"/>
        <v>-102.47</v>
      </c>
      <c r="AA2186" s="13">
        <f t="shared" si="582"/>
        <v>137.19749999999999</v>
      </c>
      <c r="AB2186" s="13">
        <f t="shared" si="583"/>
        <v>-88.32</v>
      </c>
      <c r="AC2186" s="13">
        <f t="shared" si="584"/>
        <v>-56.684750000000001</v>
      </c>
      <c r="AD2186" s="13">
        <f t="shared" si="585"/>
        <v>198.04750000000001</v>
      </c>
      <c r="AE2186" s="13">
        <f t="shared" si="586"/>
        <v>1016.448975</v>
      </c>
      <c r="AF2186" s="13">
        <f t="shared" si="587"/>
        <v>784.95462500000008</v>
      </c>
      <c r="AG2186" s="13">
        <f t="shared" si="588"/>
        <v>-285.09129999999999</v>
      </c>
      <c r="AH2186" s="13">
        <f t="shared" si="589"/>
        <v>1208.5960250000001</v>
      </c>
      <c r="AI2186" s="13">
        <f t="shared" si="590"/>
        <v>592.80762499999992</v>
      </c>
      <c r="AJ2186" s="13">
        <f t="shared" si="591"/>
        <v>-33.972999999999999</v>
      </c>
      <c r="AK2186" s="13">
        <f t="shared" si="592"/>
        <v>-818.98500000000001</v>
      </c>
      <c r="AL2186" s="13">
        <f t="shared" si="593"/>
        <v>-225.10249999999999</v>
      </c>
      <c r="AM2186" s="13">
        <f t="shared" si="594"/>
        <v>860.8125</v>
      </c>
      <c r="AN2186" s="13">
        <f t="shared" si="595"/>
        <v>-164.22075000000001</v>
      </c>
    </row>
    <row r="2187" spans="1:40" x14ac:dyDescent="0.25">
      <c r="A2187" s="10" t="s">
        <v>656</v>
      </c>
      <c r="B2187" s="10" t="s">
        <v>656</v>
      </c>
      <c r="C2187" s="10" t="s">
        <v>27</v>
      </c>
      <c r="D2187" s="10" t="s">
        <v>656</v>
      </c>
      <c r="E2187" s="10" t="s">
        <v>1039</v>
      </c>
      <c r="F2187" s="10" t="s">
        <v>29</v>
      </c>
      <c r="G2187" s="13">
        <v>23.25</v>
      </c>
      <c r="H2187" s="13">
        <v>45.33</v>
      </c>
      <c r="I2187" s="13">
        <v>-77.34</v>
      </c>
      <c r="J2187" s="13">
        <v>112.41</v>
      </c>
      <c r="K2187" s="13">
        <v>-43.83</v>
      </c>
      <c r="L2187" s="13">
        <v>-49.061</v>
      </c>
      <c r="M2187" s="13">
        <v>139.59</v>
      </c>
      <c r="N2187" s="13">
        <v>891.76800000000003</v>
      </c>
      <c r="O2187" s="13">
        <v>414.76900000000001</v>
      </c>
      <c r="P2187" s="13">
        <v>-304.1105</v>
      </c>
      <c r="Q2187" s="13">
        <v>1039.7464</v>
      </c>
      <c r="R2187" s="13">
        <v>266.79059999999998</v>
      </c>
      <c r="S2187" s="13">
        <v>-25.946999999999999</v>
      </c>
      <c r="T2187" s="13">
        <v>-864.85</v>
      </c>
      <c r="U2187" s="13">
        <v>-404.59</v>
      </c>
      <c r="V2187" s="13">
        <v>954.8</v>
      </c>
      <c r="W2187" s="13">
        <v>-154.929</v>
      </c>
      <c r="X2187" s="13">
        <f t="shared" si="579"/>
        <v>21.425000000000001</v>
      </c>
      <c r="Y2187" s="13">
        <f t="shared" si="580"/>
        <v>20.95</v>
      </c>
      <c r="Z2187" s="13">
        <f t="shared" si="581"/>
        <v>-78.074999999999989</v>
      </c>
      <c r="AA2187" s="13">
        <f t="shared" si="582"/>
        <v>99.914999999999992</v>
      </c>
      <c r="AB2187" s="13">
        <f t="shared" si="583"/>
        <v>-57.545000000000002</v>
      </c>
      <c r="AC2187" s="13">
        <f t="shared" si="584"/>
        <v>-44.724750000000007</v>
      </c>
      <c r="AD2187" s="13">
        <f t="shared" si="585"/>
        <v>138.67750000000001</v>
      </c>
      <c r="AE2187" s="13">
        <f t="shared" si="586"/>
        <v>918.39867500000003</v>
      </c>
      <c r="AF2187" s="13">
        <f t="shared" si="587"/>
        <v>427.7604</v>
      </c>
      <c r="AG2187" s="13">
        <f t="shared" si="588"/>
        <v>-320.56902500000001</v>
      </c>
      <c r="AH2187" s="13">
        <f t="shared" si="589"/>
        <v>1076.7809749999999</v>
      </c>
      <c r="AI2187" s="13">
        <f t="shared" si="590"/>
        <v>269.37807500000002</v>
      </c>
      <c r="AJ2187" s="13">
        <f t="shared" si="591"/>
        <v>-26.280999999999999</v>
      </c>
      <c r="AK2187" s="13">
        <f t="shared" si="592"/>
        <v>-611.08500000000004</v>
      </c>
      <c r="AL2187" s="13">
        <f t="shared" si="593"/>
        <v>-429.40249999999997</v>
      </c>
      <c r="AM2187" s="13">
        <f t="shared" si="594"/>
        <v>759.77250000000004</v>
      </c>
      <c r="AN2187" s="13">
        <f t="shared" si="595"/>
        <v>-144.22774999999999</v>
      </c>
    </row>
    <row r="2188" spans="1:40" x14ac:dyDescent="0.25">
      <c r="A2188" s="10" t="s">
        <v>658</v>
      </c>
      <c r="B2188" s="10" t="s">
        <v>658</v>
      </c>
      <c r="C2188" s="10" t="s">
        <v>27</v>
      </c>
      <c r="D2188" s="10" t="s">
        <v>665</v>
      </c>
      <c r="E2188" s="10" t="s">
        <v>1039</v>
      </c>
      <c r="F2188" s="10" t="s">
        <v>29</v>
      </c>
      <c r="G2188" s="13">
        <v>53.3</v>
      </c>
      <c r="H2188" s="13">
        <v>264.02999999999997</v>
      </c>
      <c r="I2188" s="13">
        <v>-201.37</v>
      </c>
      <c r="J2188" s="13">
        <v>385.94</v>
      </c>
      <c r="K2188" s="13">
        <v>-68.61</v>
      </c>
      <c r="L2188" s="13">
        <v>-58.81</v>
      </c>
      <c r="M2188" s="13">
        <v>424.42</v>
      </c>
      <c r="N2188" s="13">
        <v>1556.0959</v>
      </c>
      <c r="O2188" s="13">
        <v>948.84220000000005</v>
      </c>
      <c r="P2188" s="13">
        <v>-311.75670000000002</v>
      </c>
      <c r="Q2188" s="13">
        <v>1687.6488999999999</v>
      </c>
      <c r="R2188" s="13">
        <v>817.28920000000005</v>
      </c>
      <c r="S2188" s="13">
        <v>-22.878</v>
      </c>
      <c r="T2188" s="13">
        <v>-1117</v>
      </c>
      <c r="U2188" s="13">
        <v>-146.91999999999999</v>
      </c>
      <c r="V2188" s="13">
        <v>1126.6199999999999</v>
      </c>
      <c r="W2188" s="13">
        <v>-172.50700000000001</v>
      </c>
      <c r="X2188" s="13">
        <f t="shared" si="579"/>
        <v>-60.031666666666666</v>
      </c>
      <c r="Y2188" s="13">
        <f t="shared" si="580"/>
        <v>-367.16833333333335</v>
      </c>
      <c r="Z2188" s="13">
        <f t="shared" si="581"/>
        <v>-157.79166666666666</v>
      </c>
      <c r="AA2188" s="13">
        <f t="shared" si="582"/>
        <v>79.651666666666685</v>
      </c>
      <c r="AB2188" s="13">
        <f t="shared" si="583"/>
        <v>-506.84999999999997</v>
      </c>
      <c r="AC2188" s="13">
        <f t="shared" si="584"/>
        <v>-35.54</v>
      </c>
      <c r="AD2188" s="13">
        <f t="shared" si="585"/>
        <v>609.245</v>
      </c>
      <c r="AE2188" s="13">
        <f t="shared" si="586"/>
        <v>984.88349999999991</v>
      </c>
      <c r="AF2188" s="13">
        <f t="shared" si="587"/>
        <v>577.34985000000006</v>
      </c>
      <c r="AG2188" s="13">
        <f t="shared" si="588"/>
        <v>-188.24806666666669</v>
      </c>
      <c r="AH2188" s="13">
        <f t="shared" si="589"/>
        <v>1061.1772166666667</v>
      </c>
      <c r="AI2188" s="13">
        <f t="shared" si="590"/>
        <v>501.05615000000006</v>
      </c>
      <c r="AJ2188" s="13">
        <f t="shared" si="591"/>
        <v>-11.380333333333331</v>
      </c>
      <c r="AK2188" s="13">
        <f t="shared" si="592"/>
        <v>-205.99166666666659</v>
      </c>
      <c r="AL2188" s="13">
        <f t="shared" si="593"/>
        <v>-232.33166666666671</v>
      </c>
      <c r="AM2188" s="13">
        <f t="shared" si="594"/>
        <v>538.23</v>
      </c>
      <c r="AN2188" s="13">
        <f t="shared" si="595"/>
        <v>-108.74266666666666</v>
      </c>
    </row>
    <row r="2189" spans="1:40" x14ac:dyDescent="0.25">
      <c r="A2189" s="10" t="s">
        <v>658</v>
      </c>
      <c r="B2189" s="10" t="s">
        <v>658</v>
      </c>
      <c r="C2189" s="10" t="s">
        <v>27</v>
      </c>
      <c r="D2189" s="10" t="s">
        <v>28</v>
      </c>
      <c r="E2189" s="10" t="s">
        <v>1039</v>
      </c>
      <c r="F2189" s="10" t="s">
        <v>29</v>
      </c>
      <c r="G2189" s="13">
        <v>-432.18</v>
      </c>
      <c r="H2189" s="13">
        <v>166.94</v>
      </c>
      <c r="I2189" s="13">
        <v>-72.58</v>
      </c>
      <c r="J2189" s="13">
        <v>175.6</v>
      </c>
      <c r="K2189" s="13">
        <v>-440.85</v>
      </c>
      <c r="L2189" s="13">
        <v>-83.191000000000003</v>
      </c>
      <c r="M2189" s="13">
        <v>550.09</v>
      </c>
      <c r="N2189" s="13">
        <v>1481.277</v>
      </c>
      <c r="O2189" s="13">
        <v>1083.8261</v>
      </c>
      <c r="P2189" s="13">
        <v>-233.00530000000001</v>
      </c>
      <c r="Q2189" s="13">
        <v>1588.7920999999999</v>
      </c>
      <c r="R2189" s="13">
        <v>976.31100000000004</v>
      </c>
      <c r="S2189" s="13">
        <v>-24.77</v>
      </c>
      <c r="T2189" s="13">
        <v>-1117</v>
      </c>
      <c r="U2189" s="13">
        <v>-146.91999999999999</v>
      </c>
      <c r="V2189" s="13">
        <v>1126.6199999999999</v>
      </c>
      <c r="W2189" s="13">
        <v>-172.50700000000001</v>
      </c>
      <c r="X2189" s="13">
        <f t="shared" si="579"/>
        <v>-234.88166666666666</v>
      </c>
      <c r="Y2189" s="13">
        <f t="shared" si="580"/>
        <v>-610.38166666666666</v>
      </c>
      <c r="Z2189" s="13">
        <f t="shared" si="581"/>
        <v>-49.278333333333336</v>
      </c>
      <c r="AA2189" s="13">
        <f t="shared" si="582"/>
        <v>-5.8283333333333376</v>
      </c>
      <c r="AB2189" s="13">
        <f t="shared" si="583"/>
        <v>-839.43499999999995</v>
      </c>
      <c r="AC2189" s="13">
        <f t="shared" si="584"/>
        <v>-9.9058333333333337</v>
      </c>
      <c r="AD2189" s="13">
        <f t="shared" si="585"/>
        <v>889.33500000000004</v>
      </c>
      <c r="AE2189" s="13">
        <f t="shared" si="586"/>
        <v>955.07021666666662</v>
      </c>
      <c r="AF2189" s="13">
        <f t="shared" si="587"/>
        <v>765.92286666666678</v>
      </c>
      <c r="AG2189" s="13">
        <f t="shared" si="588"/>
        <v>-164.38935000000001</v>
      </c>
      <c r="AH2189" s="13">
        <f t="shared" si="589"/>
        <v>1054.9399666666666</v>
      </c>
      <c r="AI2189" s="13">
        <f t="shared" si="590"/>
        <v>666.05313333333345</v>
      </c>
      <c r="AJ2189" s="13">
        <f t="shared" si="591"/>
        <v>-18.650166666666667</v>
      </c>
      <c r="AK2189" s="13">
        <f t="shared" si="592"/>
        <v>-280.935</v>
      </c>
      <c r="AL2189" s="13">
        <f t="shared" si="593"/>
        <v>103.72333333333334</v>
      </c>
      <c r="AM2189" s="13">
        <f t="shared" si="594"/>
        <v>531.33833333333325</v>
      </c>
      <c r="AN2189" s="13">
        <f t="shared" si="595"/>
        <v>-37.217666666666666</v>
      </c>
    </row>
    <row r="2190" spans="1:40" x14ac:dyDescent="0.25">
      <c r="A2190" s="10" t="s">
        <v>658</v>
      </c>
      <c r="B2190" s="10" t="s">
        <v>658</v>
      </c>
      <c r="C2190" s="10" t="s">
        <v>27</v>
      </c>
      <c r="D2190" s="10" t="s">
        <v>32</v>
      </c>
      <c r="E2190" s="10" t="s">
        <v>1039</v>
      </c>
      <c r="F2190" s="10" t="s">
        <v>29</v>
      </c>
      <c r="G2190" s="13">
        <v>-464.9</v>
      </c>
      <c r="H2190" s="13">
        <v>3.36</v>
      </c>
      <c r="I2190" s="13">
        <v>-4.5</v>
      </c>
      <c r="J2190" s="13">
        <v>3.41</v>
      </c>
      <c r="K2190" s="13">
        <v>-464.94</v>
      </c>
      <c r="L2190" s="13">
        <v>-89.448999999999998</v>
      </c>
      <c r="M2190" s="13">
        <v>466.65</v>
      </c>
      <c r="N2190" s="13">
        <v>921.57629999999995</v>
      </c>
      <c r="O2190" s="13">
        <v>920.20540000000005</v>
      </c>
      <c r="P2190" s="13">
        <v>-186.94649999999999</v>
      </c>
      <c r="Q2190" s="13">
        <v>1107.8385000000001</v>
      </c>
      <c r="R2190" s="13">
        <v>733.94309999999996</v>
      </c>
      <c r="S2190" s="13">
        <v>-44.895000000000003</v>
      </c>
      <c r="T2190" s="13">
        <v>-1117</v>
      </c>
      <c r="U2190" s="13">
        <v>-146.91999999999999</v>
      </c>
      <c r="V2190" s="13">
        <v>1126.6199999999999</v>
      </c>
      <c r="W2190" s="13">
        <v>-172.50700000000001</v>
      </c>
      <c r="X2190" s="13">
        <f t="shared" si="579"/>
        <v>-331.55</v>
      </c>
      <c r="Y2190" s="13">
        <f t="shared" si="580"/>
        <v>24.36</v>
      </c>
      <c r="Z2190" s="13">
        <f t="shared" si="581"/>
        <v>35.69</v>
      </c>
      <c r="AA2190" s="13">
        <f t="shared" si="582"/>
        <v>42.1325</v>
      </c>
      <c r="AB2190" s="13">
        <f t="shared" si="583"/>
        <v>-349.32499999999999</v>
      </c>
      <c r="AC2190" s="13">
        <f t="shared" si="584"/>
        <v>-4.3847500000000004</v>
      </c>
      <c r="AD2190" s="13">
        <f t="shared" si="585"/>
        <v>374.06500000000005</v>
      </c>
      <c r="AE2190" s="13">
        <f t="shared" si="586"/>
        <v>975.24914999999987</v>
      </c>
      <c r="AF2190" s="13">
        <f t="shared" si="587"/>
        <v>935.94065000000001</v>
      </c>
      <c r="AG2190" s="13">
        <f t="shared" si="588"/>
        <v>-168.4794</v>
      </c>
      <c r="AH2190" s="13">
        <f t="shared" si="589"/>
        <v>1127.2310749999999</v>
      </c>
      <c r="AI2190" s="13">
        <f t="shared" si="590"/>
        <v>783.95872499999996</v>
      </c>
      <c r="AJ2190" s="13">
        <f t="shared" si="591"/>
        <v>-41.596250000000005</v>
      </c>
      <c r="AK2190" s="13">
        <f t="shared" si="592"/>
        <v>-788.85249999999996</v>
      </c>
      <c r="AL2190" s="13">
        <f t="shared" si="593"/>
        <v>130.07749999999999</v>
      </c>
      <c r="AM2190" s="13">
        <f t="shared" si="594"/>
        <v>842.17</v>
      </c>
      <c r="AN2190" s="13">
        <f t="shared" si="595"/>
        <v>-9.9989999999999952</v>
      </c>
    </row>
    <row r="2191" spans="1:40" x14ac:dyDescent="0.25">
      <c r="A2191" s="10" t="s">
        <v>658</v>
      </c>
      <c r="B2191" s="10" t="s">
        <v>658</v>
      </c>
      <c r="C2191" s="10" t="s">
        <v>27</v>
      </c>
      <c r="D2191" s="10" t="s">
        <v>650</v>
      </c>
      <c r="E2191" s="10" t="s">
        <v>1039</v>
      </c>
      <c r="F2191" s="10" t="s">
        <v>29</v>
      </c>
      <c r="G2191" s="13">
        <v>20.58</v>
      </c>
      <c r="H2191" s="13">
        <v>100.46</v>
      </c>
      <c r="I2191" s="13">
        <v>-133.29</v>
      </c>
      <c r="J2191" s="13">
        <v>199.67</v>
      </c>
      <c r="K2191" s="13">
        <v>-78.63</v>
      </c>
      <c r="L2191" s="13">
        <v>-53.34</v>
      </c>
      <c r="M2191" s="13">
        <v>248.5</v>
      </c>
      <c r="N2191" s="13">
        <v>995.67489999999998</v>
      </c>
      <c r="O2191" s="13">
        <v>785.77480000000003</v>
      </c>
      <c r="P2191" s="13">
        <v>-265.69779999999997</v>
      </c>
      <c r="Q2191" s="13">
        <v>1176.3992000000001</v>
      </c>
      <c r="R2191" s="13">
        <v>605.05050000000006</v>
      </c>
      <c r="S2191" s="13">
        <v>-34.222999999999999</v>
      </c>
      <c r="T2191" s="13">
        <v>-1117</v>
      </c>
      <c r="U2191" s="13">
        <v>-146.91999999999999</v>
      </c>
      <c r="V2191" s="13">
        <v>1126.6199999999999</v>
      </c>
      <c r="W2191" s="13">
        <v>-172.50700000000001</v>
      </c>
      <c r="X2191" s="13">
        <f t="shared" si="579"/>
        <v>-16.36</v>
      </c>
      <c r="Y2191" s="13">
        <f t="shared" si="580"/>
        <v>65.237499999999997</v>
      </c>
      <c r="Z2191" s="13">
        <f t="shared" si="581"/>
        <v>-102.47</v>
      </c>
      <c r="AA2191" s="13">
        <f t="shared" si="582"/>
        <v>137.19749999999999</v>
      </c>
      <c r="AB2191" s="13">
        <f t="shared" si="583"/>
        <v>-88.32</v>
      </c>
      <c r="AC2191" s="13">
        <f t="shared" si="584"/>
        <v>-56.684750000000001</v>
      </c>
      <c r="AD2191" s="13">
        <f t="shared" si="585"/>
        <v>198.04750000000001</v>
      </c>
      <c r="AE2191" s="13">
        <f t="shared" si="586"/>
        <v>1016.448975</v>
      </c>
      <c r="AF2191" s="13">
        <f t="shared" si="587"/>
        <v>784.95462500000008</v>
      </c>
      <c r="AG2191" s="13">
        <f t="shared" si="588"/>
        <v>-285.09129999999999</v>
      </c>
      <c r="AH2191" s="13">
        <f t="shared" si="589"/>
        <v>1208.5960250000001</v>
      </c>
      <c r="AI2191" s="13">
        <f t="shared" si="590"/>
        <v>592.80762499999992</v>
      </c>
      <c r="AJ2191" s="13">
        <f t="shared" si="591"/>
        <v>-33.972999999999999</v>
      </c>
      <c r="AK2191" s="13">
        <f t="shared" si="592"/>
        <v>-818.98500000000001</v>
      </c>
      <c r="AL2191" s="13">
        <f t="shared" si="593"/>
        <v>-225.10249999999999</v>
      </c>
      <c r="AM2191" s="13">
        <f t="shared" si="594"/>
        <v>860.8125</v>
      </c>
      <c r="AN2191" s="13">
        <f t="shared" si="595"/>
        <v>-164.22075000000001</v>
      </c>
    </row>
    <row r="2192" spans="1:40" x14ac:dyDescent="0.25">
      <c r="A2192" s="10" t="s">
        <v>659</v>
      </c>
      <c r="B2192" s="10" t="s">
        <v>659</v>
      </c>
      <c r="C2192" s="10" t="s">
        <v>27</v>
      </c>
      <c r="D2192" s="10" t="s">
        <v>320</v>
      </c>
      <c r="E2192" s="10" t="s">
        <v>1039</v>
      </c>
      <c r="F2192" s="10" t="s">
        <v>29</v>
      </c>
      <c r="G2192" s="13">
        <v>150.88999999999999</v>
      </c>
      <c r="H2192" s="13">
        <v>232.47</v>
      </c>
      <c r="I2192" s="13">
        <v>-50.59</v>
      </c>
      <c r="J2192" s="13">
        <v>256.66000000000003</v>
      </c>
      <c r="K2192" s="13">
        <v>126.7</v>
      </c>
      <c r="L2192" s="13">
        <v>-64.441000000000003</v>
      </c>
      <c r="M2192" s="13">
        <v>222.28</v>
      </c>
      <c r="N2192" s="13">
        <v>1231.8512000000001</v>
      </c>
      <c r="O2192" s="13">
        <v>103.6647</v>
      </c>
      <c r="P2192" s="13">
        <v>42.478499999999997</v>
      </c>
      <c r="Q2192" s="13">
        <v>1233.4483</v>
      </c>
      <c r="R2192" s="13">
        <v>102.0675</v>
      </c>
      <c r="S2192" s="13">
        <v>2.153</v>
      </c>
      <c r="T2192" s="13">
        <v>-541.22</v>
      </c>
      <c r="U2192" s="13">
        <v>-544.66999999999996</v>
      </c>
      <c r="V2192" s="13">
        <v>767.85</v>
      </c>
      <c r="W2192" s="13">
        <v>-134.81800000000001</v>
      </c>
      <c r="X2192" s="13">
        <f t="shared" si="579"/>
        <v>-6.0399999999999974</v>
      </c>
      <c r="Y2192" s="13">
        <f t="shared" si="580"/>
        <v>-396.70400000000006</v>
      </c>
      <c r="Z2192" s="13">
        <f t="shared" si="581"/>
        <v>-7.8900000000000006</v>
      </c>
      <c r="AA2192" s="13">
        <f t="shared" si="582"/>
        <v>54.884</v>
      </c>
      <c r="AB2192" s="13">
        <f t="shared" si="583"/>
        <v>-457.62399999999997</v>
      </c>
      <c r="AC2192" s="13">
        <f t="shared" si="584"/>
        <v>2.0646000000000013</v>
      </c>
      <c r="AD2192" s="13">
        <f t="shared" si="585"/>
        <v>571.31799999999998</v>
      </c>
      <c r="AE2192" s="13">
        <f t="shared" si="586"/>
        <v>952.16095999999993</v>
      </c>
      <c r="AF2192" s="13">
        <f t="shared" si="587"/>
        <v>99.619339999999994</v>
      </c>
      <c r="AG2192" s="13">
        <f t="shared" si="588"/>
        <v>45.743880000000004</v>
      </c>
      <c r="AH2192" s="13">
        <f t="shared" si="589"/>
        <v>964.04322000000013</v>
      </c>
      <c r="AI2192" s="13">
        <f t="shared" si="590"/>
        <v>87.737020000000001</v>
      </c>
      <c r="AJ2192" s="13">
        <f t="shared" si="591"/>
        <v>-13.507600000000002</v>
      </c>
      <c r="AK2192" s="13">
        <f t="shared" si="592"/>
        <v>-55.767999999999994</v>
      </c>
      <c r="AL2192" s="13">
        <f t="shared" si="593"/>
        <v>-495.392</v>
      </c>
      <c r="AM2192" s="13">
        <f t="shared" si="594"/>
        <v>586.68399999999997</v>
      </c>
      <c r="AN2192" s="13">
        <f t="shared" si="595"/>
        <v>-58.082000000000008</v>
      </c>
    </row>
    <row r="2193" spans="1:40" x14ac:dyDescent="0.25">
      <c r="A2193" s="10" t="s">
        <v>659</v>
      </c>
      <c r="B2193" s="10" t="s">
        <v>659</v>
      </c>
      <c r="C2193" s="10" t="s">
        <v>27</v>
      </c>
      <c r="D2193" s="10" t="s">
        <v>323</v>
      </c>
      <c r="E2193" s="10" t="s">
        <v>1039</v>
      </c>
      <c r="F2193" s="10" t="s">
        <v>29</v>
      </c>
      <c r="G2193" s="13">
        <v>164.01</v>
      </c>
      <c r="H2193" s="13">
        <v>235.1</v>
      </c>
      <c r="I2193" s="13">
        <v>-31.39</v>
      </c>
      <c r="J2193" s="13">
        <v>246.97</v>
      </c>
      <c r="K2193" s="13">
        <v>152.13</v>
      </c>
      <c r="L2193" s="13">
        <v>-69.272999999999996</v>
      </c>
      <c r="M2193" s="13">
        <v>215.8</v>
      </c>
      <c r="N2193" s="13">
        <v>1438.6519000000001</v>
      </c>
      <c r="O2193" s="13">
        <v>603.61900000000003</v>
      </c>
      <c r="P2193" s="13">
        <v>102.81399999999999</v>
      </c>
      <c r="Q2193" s="13">
        <v>1451.1246000000001</v>
      </c>
      <c r="R2193" s="13">
        <v>591.1463</v>
      </c>
      <c r="S2193" s="13">
        <v>6.9169999999999998</v>
      </c>
      <c r="T2193" s="13">
        <v>-541.22</v>
      </c>
      <c r="U2193" s="13">
        <v>-544.66999999999996</v>
      </c>
      <c r="V2193" s="13">
        <v>767.85</v>
      </c>
      <c r="W2193" s="13">
        <v>-134.81800000000001</v>
      </c>
      <c r="X2193" s="13">
        <f t="shared" si="579"/>
        <v>-2.2166666666666734</v>
      </c>
      <c r="Y2193" s="13">
        <f t="shared" si="580"/>
        <v>-336.24666666666667</v>
      </c>
      <c r="Z2193" s="13">
        <f t="shared" si="581"/>
        <v>-7.1766666666666667</v>
      </c>
      <c r="AA2193" s="13">
        <f t="shared" si="582"/>
        <v>44.21166666666668</v>
      </c>
      <c r="AB2193" s="13">
        <f t="shared" si="583"/>
        <v>-382.67833333333334</v>
      </c>
      <c r="AC2193" s="13">
        <f t="shared" si="584"/>
        <v>10.432666666666668</v>
      </c>
      <c r="AD2193" s="13">
        <f t="shared" si="585"/>
        <v>508.4666666666667</v>
      </c>
      <c r="AE2193" s="13">
        <f t="shared" si="586"/>
        <v>965.17524999999989</v>
      </c>
      <c r="AF2193" s="13">
        <f t="shared" si="587"/>
        <v>404.95373333333345</v>
      </c>
      <c r="AG2193" s="13">
        <f t="shared" si="588"/>
        <v>55.602916666666665</v>
      </c>
      <c r="AH2193" s="13">
        <f t="shared" si="589"/>
        <v>983.09225000000004</v>
      </c>
      <c r="AI2193" s="13">
        <f t="shared" si="590"/>
        <v>387.03671666666656</v>
      </c>
      <c r="AJ2193" s="13">
        <f t="shared" si="591"/>
        <v>-21.484833333333331</v>
      </c>
      <c r="AK2193" s="13">
        <f t="shared" si="592"/>
        <v>-47.573333333333323</v>
      </c>
      <c r="AL2193" s="13">
        <f t="shared" si="593"/>
        <v>-266.74333333333334</v>
      </c>
      <c r="AM2193" s="13">
        <f t="shared" si="594"/>
        <v>420.09</v>
      </c>
      <c r="AN2193" s="13">
        <f t="shared" si="595"/>
        <v>-36.868333333333339</v>
      </c>
    </row>
    <row r="2194" spans="1:40" x14ac:dyDescent="0.25">
      <c r="A2194" s="10" t="s">
        <v>659</v>
      </c>
      <c r="B2194" s="10" t="s">
        <v>659</v>
      </c>
      <c r="C2194" s="10" t="s">
        <v>27</v>
      </c>
      <c r="D2194" s="10" t="s">
        <v>666</v>
      </c>
      <c r="E2194" s="10" t="s">
        <v>1039</v>
      </c>
      <c r="F2194" s="10" t="s">
        <v>29</v>
      </c>
      <c r="G2194" s="13">
        <v>120.07</v>
      </c>
      <c r="H2194" s="13">
        <v>15.4</v>
      </c>
      <c r="I2194" s="13">
        <v>-11.94</v>
      </c>
      <c r="J2194" s="13">
        <v>121.41</v>
      </c>
      <c r="K2194" s="13">
        <v>14.06</v>
      </c>
      <c r="L2194" s="13">
        <v>-6.4240000000000004</v>
      </c>
      <c r="M2194" s="13">
        <v>115.03</v>
      </c>
      <c r="N2194" s="13">
        <v>923.87040000000002</v>
      </c>
      <c r="O2194" s="13">
        <v>425.64139999999998</v>
      </c>
      <c r="P2194" s="13">
        <v>10.5672</v>
      </c>
      <c r="Q2194" s="13">
        <v>924.09439999999995</v>
      </c>
      <c r="R2194" s="13">
        <v>425.41739999999999</v>
      </c>
      <c r="S2194" s="13">
        <v>1.214</v>
      </c>
      <c r="T2194" s="13">
        <v>-541.22</v>
      </c>
      <c r="U2194" s="13">
        <v>-544.66999999999996</v>
      </c>
      <c r="V2194" s="13">
        <v>767.85</v>
      </c>
      <c r="W2194" s="13">
        <v>-134.81800000000001</v>
      </c>
      <c r="X2194" s="13">
        <f t="shared" si="579"/>
        <v>146.14500000000001</v>
      </c>
      <c r="Y2194" s="13">
        <f t="shared" si="580"/>
        <v>41.182500000000005</v>
      </c>
      <c r="Z2194" s="13">
        <f t="shared" si="581"/>
        <v>-9.1</v>
      </c>
      <c r="AA2194" s="13">
        <f t="shared" si="582"/>
        <v>147.07000000000002</v>
      </c>
      <c r="AB2194" s="13">
        <f t="shared" si="583"/>
        <v>40.255000000000003</v>
      </c>
      <c r="AC2194" s="13">
        <f t="shared" si="584"/>
        <v>-5.3332500000000005</v>
      </c>
      <c r="AD2194" s="13">
        <f t="shared" si="585"/>
        <v>133.11500000000001</v>
      </c>
      <c r="AE2194" s="13">
        <f t="shared" si="586"/>
        <v>929.12609999999995</v>
      </c>
      <c r="AF2194" s="13">
        <f t="shared" si="587"/>
        <v>382.88982499999997</v>
      </c>
      <c r="AG2194" s="13">
        <f t="shared" si="588"/>
        <v>21.699525000000001</v>
      </c>
      <c r="AH2194" s="13">
        <f t="shared" si="589"/>
        <v>930.205825</v>
      </c>
      <c r="AI2194" s="13">
        <f t="shared" si="590"/>
        <v>381.81004999999999</v>
      </c>
      <c r="AJ2194" s="13">
        <f t="shared" si="591"/>
        <v>2.2287499999999998</v>
      </c>
      <c r="AK2194" s="13">
        <f t="shared" si="592"/>
        <v>-390.46500000000003</v>
      </c>
      <c r="AL2194" s="13">
        <f t="shared" si="593"/>
        <v>-404.04749999999996</v>
      </c>
      <c r="AM2194" s="13">
        <f t="shared" si="594"/>
        <v>575.69749999999999</v>
      </c>
      <c r="AN2194" s="13">
        <f t="shared" si="595"/>
        <v>-132.834</v>
      </c>
    </row>
    <row r="2195" spans="1:40" x14ac:dyDescent="0.25">
      <c r="A2195" s="10" t="s">
        <v>659</v>
      </c>
      <c r="B2195" s="10" t="s">
        <v>659</v>
      </c>
      <c r="C2195" s="10" t="s">
        <v>27</v>
      </c>
      <c r="D2195" s="10" t="s">
        <v>667</v>
      </c>
      <c r="E2195" s="10" t="s">
        <v>1039</v>
      </c>
      <c r="F2195" s="10" t="s">
        <v>29</v>
      </c>
      <c r="G2195" s="13">
        <v>106.95</v>
      </c>
      <c r="H2195" s="13">
        <v>12.78</v>
      </c>
      <c r="I2195" s="13">
        <v>-31.13</v>
      </c>
      <c r="J2195" s="13">
        <v>116.31</v>
      </c>
      <c r="K2195" s="13">
        <v>3.42</v>
      </c>
      <c r="L2195" s="13">
        <v>-16.734000000000002</v>
      </c>
      <c r="M2195" s="13">
        <v>114.64</v>
      </c>
      <c r="N2195" s="13">
        <v>717.51840000000004</v>
      </c>
      <c r="O2195" s="13">
        <v>-73.865300000000005</v>
      </c>
      <c r="P2195" s="13">
        <v>-49.768300000000004</v>
      </c>
      <c r="Q2195" s="13">
        <v>720.63589999999999</v>
      </c>
      <c r="R2195" s="13">
        <v>-76.982799999999997</v>
      </c>
      <c r="S2195" s="13">
        <v>-3.5840000000000001</v>
      </c>
      <c r="T2195" s="13">
        <v>-541.22</v>
      </c>
      <c r="U2195" s="13">
        <v>-544.66999999999996</v>
      </c>
      <c r="V2195" s="13">
        <v>767.85</v>
      </c>
      <c r="W2195" s="13">
        <v>-134.81800000000001</v>
      </c>
      <c r="X2195" s="13">
        <f t="shared" si="579"/>
        <v>114.63749999999999</v>
      </c>
      <c r="Y2195" s="13">
        <f t="shared" si="580"/>
        <v>49.730000000000004</v>
      </c>
      <c r="Z2195" s="13">
        <f t="shared" si="581"/>
        <v>-20.077499999999997</v>
      </c>
      <c r="AA2195" s="13">
        <f t="shared" si="582"/>
        <v>123.0175</v>
      </c>
      <c r="AB2195" s="13">
        <f t="shared" si="583"/>
        <v>41.347499999999997</v>
      </c>
      <c r="AC2195" s="13">
        <f t="shared" si="584"/>
        <v>-16.2225</v>
      </c>
      <c r="AD2195" s="13">
        <f t="shared" si="585"/>
        <v>112.8125</v>
      </c>
      <c r="AE2195" s="13">
        <f t="shared" si="586"/>
        <v>798.84837500000003</v>
      </c>
      <c r="AF2195" s="13">
        <f t="shared" si="587"/>
        <v>-14.881575000000003</v>
      </c>
      <c r="AG2195" s="13">
        <f t="shared" si="588"/>
        <v>-53.891775000000003</v>
      </c>
      <c r="AH2195" s="13">
        <f t="shared" si="589"/>
        <v>802.44314999999995</v>
      </c>
      <c r="AI2195" s="13">
        <f t="shared" si="590"/>
        <v>-18.476399999999998</v>
      </c>
      <c r="AJ2195" s="13">
        <f t="shared" si="591"/>
        <v>-3.7774999999999999</v>
      </c>
      <c r="AK2195" s="13">
        <f t="shared" si="592"/>
        <v>-313.26500000000004</v>
      </c>
      <c r="AL2195" s="13">
        <f t="shared" si="593"/>
        <v>-512.96749999999997</v>
      </c>
      <c r="AM2195" s="13">
        <f t="shared" si="594"/>
        <v>609.07500000000005</v>
      </c>
      <c r="AN2195" s="13">
        <f t="shared" si="595"/>
        <v>-120.37325000000001</v>
      </c>
    </row>
    <row r="2196" spans="1:40" x14ac:dyDescent="0.25">
      <c r="A2196" s="10" t="s">
        <v>660</v>
      </c>
      <c r="B2196" s="10" t="s">
        <v>660</v>
      </c>
      <c r="C2196" s="10" t="s">
        <v>27</v>
      </c>
      <c r="D2196" s="10" t="s">
        <v>667</v>
      </c>
      <c r="E2196" s="10" t="s">
        <v>1039</v>
      </c>
      <c r="F2196" s="10" t="s">
        <v>29</v>
      </c>
      <c r="G2196" s="13">
        <v>107.57</v>
      </c>
      <c r="H2196" s="13">
        <v>12.9</v>
      </c>
      <c r="I2196" s="13">
        <v>-4.9800000000000004</v>
      </c>
      <c r="J2196" s="13">
        <v>107.83</v>
      </c>
      <c r="K2196" s="13">
        <v>12.64</v>
      </c>
      <c r="L2196" s="13">
        <v>-3.0009999999999999</v>
      </c>
      <c r="M2196" s="13">
        <v>102.1</v>
      </c>
      <c r="N2196" s="13">
        <v>828.59360000000004</v>
      </c>
      <c r="O2196" s="13">
        <v>-7.3966000000000003</v>
      </c>
      <c r="P2196" s="13">
        <v>-48.115400000000001</v>
      </c>
      <c r="Q2196" s="13">
        <v>831.3537</v>
      </c>
      <c r="R2196" s="13">
        <v>-10.1568</v>
      </c>
      <c r="S2196" s="13">
        <v>-3.2829999999999999</v>
      </c>
      <c r="T2196" s="13">
        <v>-237.6</v>
      </c>
      <c r="U2196" s="13">
        <v>-425.7</v>
      </c>
      <c r="V2196" s="13">
        <v>487.52</v>
      </c>
      <c r="W2196" s="13">
        <v>-119.16800000000001</v>
      </c>
      <c r="X2196" s="13">
        <f t="shared" si="579"/>
        <v>114.63749999999999</v>
      </c>
      <c r="Y2196" s="13">
        <f t="shared" si="580"/>
        <v>49.730000000000004</v>
      </c>
      <c r="Z2196" s="13">
        <f t="shared" si="581"/>
        <v>-20.077499999999997</v>
      </c>
      <c r="AA2196" s="13">
        <f t="shared" si="582"/>
        <v>123.0175</v>
      </c>
      <c r="AB2196" s="13">
        <f t="shared" si="583"/>
        <v>41.347499999999997</v>
      </c>
      <c r="AC2196" s="13">
        <f t="shared" si="584"/>
        <v>-16.2225</v>
      </c>
      <c r="AD2196" s="13">
        <f t="shared" si="585"/>
        <v>112.8125</v>
      </c>
      <c r="AE2196" s="13">
        <f t="shared" si="586"/>
        <v>798.84837500000003</v>
      </c>
      <c r="AF2196" s="13">
        <f t="shared" si="587"/>
        <v>-14.881575000000003</v>
      </c>
      <c r="AG2196" s="13">
        <f t="shared" si="588"/>
        <v>-53.891775000000003</v>
      </c>
      <c r="AH2196" s="13">
        <f t="shared" si="589"/>
        <v>802.44314999999995</v>
      </c>
      <c r="AI2196" s="13">
        <f t="shared" si="590"/>
        <v>-18.476399999999998</v>
      </c>
      <c r="AJ2196" s="13">
        <f t="shared" si="591"/>
        <v>-3.7774999999999999</v>
      </c>
      <c r="AK2196" s="13">
        <f t="shared" si="592"/>
        <v>-313.26500000000004</v>
      </c>
      <c r="AL2196" s="13">
        <f t="shared" si="593"/>
        <v>-512.96749999999997</v>
      </c>
      <c r="AM2196" s="13">
        <f t="shared" si="594"/>
        <v>609.07500000000005</v>
      </c>
      <c r="AN2196" s="13">
        <f t="shared" si="595"/>
        <v>-120.37325000000001</v>
      </c>
    </row>
    <row r="2197" spans="1:40" x14ac:dyDescent="0.25">
      <c r="A2197" s="10" t="s">
        <v>660</v>
      </c>
      <c r="B2197" s="10" t="s">
        <v>660</v>
      </c>
      <c r="C2197" s="10" t="s">
        <v>27</v>
      </c>
      <c r="D2197" s="10" t="s">
        <v>666</v>
      </c>
      <c r="E2197" s="10" t="s">
        <v>1039</v>
      </c>
      <c r="F2197" s="10" t="s">
        <v>29</v>
      </c>
      <c r="G2197" s="13">
        <v>163.65</v>
      </c>
      <c r="H2197" s="13">
        <v>24.12</v>
      </c>
      <c r="I2197" s="13">
        <v>-7.51</v>
      </c>
      <c r="J2197" s="13">
        <v>164.05</v>
      </c>
      <c r="K2197" s="13">
        <v>23.71</v>
      </c>
      <c r="L2197" s="13">
        <v>-3.0720000000000001</v>
      </c>
      <c r="M2197" s="13">
        <v>153.58000000000001</v>
      </c>
      <c r="N2197" s="13">
        <v>934.46969999999999</v>
      </c>
      <c r="O2197" s="13">
        <v>383.5077</v>
      </c>
      <c r="P2197" s="13">
        <v>9.2705000000000002</v>
      </c>
      <c r="Q2197" s="13">
        <v>934.62559999999996</v>
      </c>
      <c r="R2197" s="13">
        <v>383.35169999999999</v>
      </c>
      <c r="S2197" s="13">
        <v>0.96399999999999997</v>
      </c>
      <c r="T2197" s="13">
        <v>-237.6</v>
      </c>
      <c r="U2197" s="13">
        <v>-425.7</v>
      </c>
      <c r="V2197" s="13">
        <v>487.52</v>
      </c>
      <c r="W2197" s="13">
        <v>-119.16800000000001</v>
      </c>
      <c r="X2197" s="13">
        <f t="shared" si="579"/>
        <v>146.14500000000001</v>
      </c>
      <c r="Y2197" s="13">
        <f t="shared" si="580"/>
        <v>41.182500000000005</v>
      </c>
      <c r="Z2197" s="13">
        <f t="shared" si="581"/>
        <v>-9.1</v>
      </c>
      <c r="AA2197" s="13">
        <f t="shared" si="582"/>
        <v>147.07000000000002</v>
      </c>
      <c r="AB2197" s="13">
        <f t="shared" si="583"/>
        <v>40.255000000000003</v>
      </c>
      <c r="AC2197" s="13">
        <f t="shared" si="584"/>
        <v>-5.3332500000000005</v>
      </c>
      <c r="AD2197" s="13">
        <f t="shared" si="585"/>
        <v>133.11500000000001</v>
      </c>
      <c r="AE2197" s="13">
        <f t="shared" si="586"/>
        <v>929.12609999999995</v>
      </c>
      <c r="AF2197" s="13">
        <f t="shared" si="587"/>
        <v>382.88982499999997</v>
      </c>
      <c r="AG2197" s="13">
        <f t="shared" si="588"/>
        <v>21.699525000000001</v>
      </c>
      <c r="AH2197" s="13">
        <f t="shared" si="589"/>
        <v>930.205825</v>
      </c>
      <c r="AI2197" s="13">
        <f t="shared" si="590"/>
        <v>381.81004999999999</v>
      </c>
      <c r="AJ2197" s="13">
        <f t="shared" si="591"/>
        <v>2.2287499999999998</v>
      </c>
      <c r="AK2197" s="13">
        <f t="shared" si="592"/>
        <v>-390.46500000000003</v>
      </c>
      <c r="AL2197" s="13">
        <f t="shared" si="593"/>
        <v>-404.04749999999996</v>
      </c>
      <c r="AM2197" s="13">
        <f t="shared" si="594"/>
        <v>575.69749999999999</v>
      </c>
      <c r="AN2197" s="13">
        <f t="shared" si="595"/>
        <v>-132.834</v>
      </c>
    </row>
    <row r="2198" spans="1:40" x14ac:dyDescent="0.25">
      <c r="A2198" s="10" t="s">
        <v>660</v>
      </c>
      <c r="B2198" s="10" t="s">
        <v>660</v>
      </c>
      <c r="C2198" s="10" t="s">
        <v>27</v>
      </c>
      <c r="D2198" s="10" t="s">
        <v>668</v>
      </c>
      <c r="E2198" s="10" t="s">
        <v>1039</v>
      </c>
      <c r="F2198" s="10" t="s">
        <v>29</v>
      </c>
      <c r="G2198" s="13">
        <v>170.38</v>
      </c>
      <c r="H2198" s="13">
        <v>57.77</v>
      </c>
      <c r="I2198" s="13">
        <v>-5.99</v>
      </c>
      <c r="J2198" s="13">
        <v>170.7</v>
      </c>
      <c r="K2198" s="13">
        <v>57.46</v>
      </c>
      <c r="L2198" s="13">
        <v>-3.036</v>
      </c>
      <c r="M2198" s="13">
        <v>150.44</v>
      </c>
      <c r="N2198" s="13">
        <v>708.7278</v>
      </c>
      <c r="O2198" s="13">
        <v>266.70769999999999</v>
      </c>
      <c r="P2198" s="13">
        <v>-14.9686</v>
      </c>
      <c r="Q2198" s="13">
        <v>709.23410000000001</v>
      </c>
      <c r="R2198" s="13">
        <v>266.20139999999998</v>
      </c>
      <c r="S2198" s="13">
        <v>-1.9370000000000001</v>
      </c>
      <c r="T2198" s="13">
        <v>-237.6</v>
      </c>
      <c r="U2198" s="13">
        <v>-425.7</v>
      </c>
      <c r="V2198" s="13">
        <v>487.52</v>
      </c>
      <c r="W2198" s="13">
        <v>-119.16800000000001</v>
      </c>
      <c r="X2198" s="13">
        <f t="shared" si="579"/>
        <v>164.26999999999998</v>
      </c>
      <c r="Y2198" s="13">
        <f t="shared" si="580"/>
        <v>30.45</v>
      </c>
      <c r="Z2198" s="13">
        <f t="shared" si="581"/>
        <v>-8.5649999999999995</v>
      </c>
      <c r="AA2198" s="13">
        <f t="shared" si="582"/>
        <v>164.9075</v>
      </c>
      <c r="AB2198" s="13">
        <f t="shared" si="583"/>
        <v>29.814999999999998</v>
      </c>
      <c r="AC2198" s="13">
        <f t="shared" si="584"/>
        <v>-3.7672500000000002</v>
      </c>
      <c r="AD2198" s="13">
        <f t="shared" si="585"/>
        <v>154.155</v>
      </c>
      <c r="AE2198" s="13">
        <f t="shared" si="586"/>
        <v>715.20672500000001</v>
      </c>
      <c r="AF2198" s="13">
        <f t="shared" si="587"/>
        <v>238.71940000000001</v>
      </c>
      <c r="AG2198" s="13">
        <f t="shared" si="588"/>
        <v>-25.506700000000002</v>
      </c>
      <c r="AH2198" s="13">
        <f t="shared" si="589"/>
        <v>716.81422499999996</v>
      </c>
      <c r="AI2198" s="13">
        <f t="shared" si="590"/>
        <v>237.11192499999999</v>
      </c>
      <c r="AJ2198" s="13">
        <f t="shared" si="591"/>
        <v>-3.0572500000000002</v>
      </c>
      <c r="AK2198" s="13">
        <f t="shared" si="592"/>
        <v>-157.965</v>
      </c>
      <c r="AL2198" s="13">
        <f t="shared" si="593"/>
        <v>-398.22499999999997</v>
      </c>
      <c r="AM2198" s="13">
        <f t="shared" si="594"/>
        <v>436.51749999999998</v>
      </c>
      <c r="AN2198" s="13">
        <f t="shared" si="595"/>
        <v>-110.74600000000001</v>
      </c>
    </row>
    <row r="2199" spans="1:40" x14ac:dyDescent="0.25">
      <c r="A2199" s="10" t="s">
        <v>660</v>
      </c>
      <c r="B2199" s="10" t="s">
        <v>660</v>
      </c>
      <c r="C2199" s="10" t="s">
        <v>27</v>
      </c>
      <c r="D2199" s="10" t="s">
        <v>669</v>
      </c>
      <c r="E2199" s="10" t="s">
        <v>1039</v>
      </c>
      <c r="F2199" s="10" t="s">
        <v>29</v>
      </c>
      <c r="G2199" s="13">
        <v>114.3</v>
      </c>
      <c r="H2199" s="13">
        <v>46.56</v>
      </c>
      <c r="I2199" s="13">
        <v>-3.46</v>
      </c>
      <c r="J2199" s="13">
        <v>114.47</v>
      </c>
      <c r="K2199" s="13">
        <v>46.38</v>
      </c>
      <c r="L2199" s="13">
        <v>-2.9129999999999998</v>
      </c>
      <c r="M2199" s="13">
        <v>99.73</v>
      </c>
      <c r="N2199" s="13">
        <v>602.54499999999996</v>
      </c>
      <c r="O2199" s="13">
        <v>-123.53230000000001</v>
      </c>
      <c r="P2199" s="13">
        <v>-72.354500000000002</v>
      </c>
      <c r="Q2199" s="13">
        <v>609.68499999999995</v>
      </c>
      <c r="R2199" s="13">
        <v>-130.67230000000001</v>
      </c>
      <c r="S2199" s="13">
        <v>-5.6360000000000001</v>
      </c>
      <c r="T2199" s="13">
        <v>-237.6</v>
      </c>
      <c r="U2199" s="13">
        <v>-425.7</v>
      </c>
      <c r="V2199" s="13">
        <v>487.52</v>
      </c>
      <c r="W2199" s="13">
        <v>-119.16800000000001</v>
      </c>
      <c r="X2199" s="13">
        <f t="shared" si="579"/>
        <v>110.52000000000001</v>
      </c>
      <c r="Y2199" s="13">
        <f t="shared" si="580"/>
        <v>44.037500000000001</v>
      </c>
      <c r="Z2199" s="13">
        <f t="shared" si="581"/>
        <v>-4.88</v>
      </c>
      <c r="AA2199" s="13">
        <f t="shared" si="582"/>
        <v>111.04249999999999</v>
      </c>
      <c r="AB2199" s="13">
        <f t="shared" si="583"/>
        <v>43.515000000000001</v>
      </c>
      <c r="AC2199" s="13">
        <f t="shared" si="584"/>
        <v>-4.2657499999999997</v>
      </c>
      <c r="AD2199" s="13">
        <f t="shared" si="585"/>
        <v>96.922499999999999</v>
      </c>
      <c r="AE2199" s="13">
        <f t="shared" si="586"/>
        <v>630.52622499999995</v>
      </c>
      <c r="AF2199" s="13">
        <f t="shared" si="587"/>
        <v>-103.34000000000002</v>
      </c>
      <c r="AG2199" s="13">
        <f t="shared" si="588"/>
        <v>-63.168199999999999</v>
      </c>
      <c r="AH2199" s="13">
        <f t="shared" si="589"/>
        <v>635.98739999999998</v>
      </c>
      <c r="AI2199" s="13">
        <f t="shared" si="590"/>
        <v>-108.801175</v>
      </c>
      <c r="AJ2199" s="13">
        <f t="shared" si="591"/>
        <v>-4.8890000000000002</v>
      </c>
      <c r="AK2199" s="13">
        <f t="shared" si="592"/>
        <v>-136.41</v>
      </c>
      <c r="AL2199" s="13">
        <f t="shared" si="593"/>
        <v>-390.38499999999999</v>
      </c>
      <c r="AM2199" s="13">
        <f t="shared" si="594"/>
        <v>418.16999999999996</v>
      </c>
      <c r="AN2199" s="13">
        <f t="shared" si="595"/>
        <v>-108.29425000000001</v>
      </c>
    </row>
    <row r="2200" spans="1:40" x14ac:dyDescent="0.25">
      <c r="A2200" s="10" t="s">
        <v>661</v>
      </c>
      <c r="B2200" s="10" t="s">
        <v>661</v>
      </c>
      <c r="C2200" s="10" t="s">
        <v>27</v>
      </c>
      <c r="D2200" s="10" t="s">
        <v>323</v>
      </c>
      <c r="E2200" s="10" t="s">
        <v>1039</v>
      </c>
      <c r="F2200" s="10" t="s">
        <v>29</v>
      </c>
      <c r="G2200" s="13">
        <v>130.6</v>
      </c>
      <c r="H2200" s="13">
        <v>68.06</v>
      </c>
      <c r="I2200" s="13">
        <v>9.7200000000000006</v>
      </c>
      <c r="J2200" s="13">
        <v>132.08000000000001</v>
      </c>
      <c r="K2200" s="13">
        <v>66.59</v>
      </c>
      <c r="L2200" s="13">
        <v>8.6329999999999991</v>
      </c>
      <c r="M2200" s="13">
        <v>114.38</v>
      </c>
      <c r="N2200" s="13">
        <v>1422.2605000000001</v>
      </c>
      <c r="O2200" s="13">
        <v>559.77170000000001</v>
      </c>
      <c r="P2200" s="13">
        <v>79.872</v>
      </c>
      <c r="Q2200" s="13">
        <v>1429.5948000000001</v>
      </c>
      <c r="R2200" s="13">
        <v>552.43740000000003</v>
      </c>
      <c r="S2200" s="13">
        <v>5.2469999999999999</v>
      </c>
      <c r="T2200" s="13">
        <v>-524.42999999999995</v>
      </c>
      <c r="U2200" s="13">
        <v>-266.31</v>
      </c>
      <c r="V2200" s="13">
        <v>588.17999999999995</v>
      </c>
      <c r="W2200" s="13">
        <v>-153.078</v>
      </c>
      <c r="X2200" s="13">
        <f t="shared" si="579"/>
        <v>-2.2166666666666734</v>
      </c>
      <c r="Y2200" s="13">
        <f t="shared" si="580"/>
        <v>-336.24666666666667</v>
      </c>
      <c r="Z2200" s="13">
        <f t="shared" si="581"/>
        <v>-7.1766666666666667</v>
      </c>
      <c r="AA2200" s="13">
        <f t="shared" si="582"/>
        <v>44.21166666666668</v>
      </c>
      <c r="AB2200" s="13">
        <f t="shared" si="583"/>
        <v>-382.67833333333334</v>
      </c>
      <c r="AC2200" s="13">
        <f t="shared" si="584"/>
        <v>10.432666666666668</v>
      </c>
      <c r="AD2200" s="13">
        <f t="shared" si="585"/>
        <v>508.4666666666667</v>
      </c>
      <c r="AE2200" s="13">
        <f t="shared" si="586"/>
        <v>965.17524999999989</v>
      </c>
      <c r="AF2200" s="13">
        <f t="shared" si="587"/>
        <v>404.95373333333345</v>
      </c>
      <c r="AG2200" s="13">
        <f t="shared" si="588"/>
        <v>55.602916666666665</v>
      </c>
      <c r="AH2200" s="13">
        <f t="shared" si="589"/>
        <v>983.09225000000004</v>
      </c>
      <c r="AI2200" s="13">
        <f t="shared" si="590"/>
        <v>387.03671666666656</v>
      </c>
      <c r="AJ2200" s="13">
        <f t="shared" si="591"/>
        <v>-21.484833333333331</v>
      </c>
      <c r="AK2200" s="13">
        <f t="shared" si="592"/>
        <v>-47.573333333333323</v>
      </c>
      <c r="AL2200" s="13">
        <f t="shared" si="593"/>
        <v>-266.74333333333334</v>
      </c>
      <c r="AM2200" s="13">
        <f t="shared" si="594"/>
        <v>420.09</v>
      </c>
      <c r="AN2200" s="13">
        <f t="shared" si="595"/>
        <v>-36.868333333333339</v>
      </c>
    </row>
    <row r="2201" spans="1:40" x14ac:dyDescent="0.25">
      <c r="A2201" s="10" t="s">
        <v>661</v>
      </c>
      <c r="B2201" s="10" t="s">
        <v>661</v>
      </c>
      <c r="C2201" s="10" t="s">
        <v>27</v>
      </c>
      <c r="D2201" s="10" t="s">
        <v>325</v>
      </c>
      <c r="E2201" s="10" t="s">
        <v>1039</v>
      </c>
      <c r="F2201" s="10" t="s">
        <v>29</v>
      </c>
      <c r="G2201" s="13">
        <v>178.41</v>
      </c>
      <c r="H2201" s="13">
        <v>77.63</v>
      </c>
      <c r="I2201" s="13">
        <v>67.23</v>
      </c>
      <c r="J2201" s="13">
        <v>212.04</v>
      </c>
      <c r="K2201" s="13">
        <v>44</v>
      </c>
      <c r="L2201" s="13">
        <v>26.573</v>
      </c>
      <c r="M2201" s="13">
        <v>193.82</v>
      </c>
      <c r="N2201" s="13">
        <v>1524.7170000000001</v>
      </c>
      <c r="O2201" s="13">
        <v>804.20339999999999</v>
      </c>
      <c r="P2201" s="13">
        <v>141.64080000000001</v>
      </c>
      <c r="Q2201" s="13">
        <v>1551.5610999999999</v>
      </c>
      <c r="R2201" s="13">
        <v>777.35929999999996</v>
      </c>
      <c r="S2201" s="13">
        <v>10.731999999999999</v>
      </c>
      <c r="T2201" s="13">
        <v>-524.42999999999995</v>
      </c>
      <c r="U2201" s="13">
        <v>-266.31</v>
      </c>
      <c r="V2201" s="13">
        <v>588.17999999999995</v>
      </c>
      <c r="W2201" s="13">
        <v>-153.078</v>
      </c>
      <c r="X2201" s="13">
        <f t="shared" si="579"/>
        <v>42.171666666666674</v>
      </c>
      <c r="Y2201" s="13">
        <f t="shared" si="580"/>
        <v>-235.27666666666664</v>
      </c>
      <c r="Z2201" s="13">
        <f t="shared" si="581"/>
        <v>-30.034999999999986</v>
      </c>
      <c r="AA2201" s="13">
        <f t="shared" si="582"/>
        <v>128.11333333333332</v>
      </c>
      <c r="AB2201" s="13">
        <f t="shared" si="583"/>
        <v>-321.21499999999997</v>
      </c>
      <c r="AC2201" s="13">
        <f t="shared" si="584"/>
        <v>18.702666666666666</v>
      </c>
      <c r="AD2201" s="13">
        <f t="shared" si="585"/>
        <v>469.1466666666667</v>
      </c>
      <c r="AE2201" s="13">
        <f t="shared" si="586"/>
        <v>1001.9290500000001</v>
      </c>
      <c r="AF2201" s="13">
        <f t="shared" si="587"/>
        <v>535.46866666666654</v>
      </c>
      <c r="AG2201" s="13">
        <f t="shared" si="588"/>
        <v>86.898150000000001</v>
      </c>
      <c r="AH2201" s="13">
        <f t="shared" si="589"/>
        <v>1028.2222333333334</v>
      </c>
      <c r="AI2201" s="13">
        <f t="shared" si="590"/>
        <v>509.17548333333337</v>
      </c>
      <c r="AJ2201" s="13">
        <f t="shared" si="591"/>
        <v>-15.830833333333336</v>
      </c>
      <c r="AK2201" s="13">
        <f t="shared" si="592"/>
        <v>-37.409999999999997</v>
      </c>
      <c r="AL2201" s="13">
        <f t="shared" si="593"/>
        <v>-173.50833333333333</v>
      </c>
      <c r="AM2201" s="13">
        <f t="shared" si="594"/>
        <v>324.51</v>
      </c>
      <c r="AN2201" s="13">
        <f t="shared" si="595"/>
        <v>-44.372166666666658</v>
      </c>
    </row>
    <row r="2202" spans="1:40" x14ac:dyDescent="0.25">
      <c r="A2202" s="10" t="s">
        <v>661</v>
      </c>
      <c r="B2202" s="10" t="s">
        <v>661</v>
      </c>
      <c r="C2202" s="10" t="s">
        <v>27</v>
      </c>
      <c r="D2202" s="10" t="s">
        <v>670</v>
      </c>
      <c r="E2202" s="10" t="s">
        <v>1039</v>
      </c>
      <c r="F2202" s="10" t="s">
        <v>29</v>
      </c>
      <c r="G2202" s="13">
        <v>176.45</v>
      </c>
      <c r="H2202" s="13">
        <v>67.81</v>
      </c>
      <c r="I2202" s="13">
        <v>46.82</v>
      </c>
      <c r="J2202" s="13">
        <v>193.84</v>
      </c>
      <c r="K2202" s="13">
        <v>50.42</v>
      </c>
      <c r="L2202" s="13">
        <v>20.381</v>
      </c>
      <c r="M2202" s="13">
        <v>174.2</v>
      </c>
      <c r="N2202" s="13">
        <v>1026.7129</v>
      </c>
      <c r="O2202" s="13">
        <v>627.75869999999998</v>
      </c>
      <c r="P2202" s="13">
        <v>94.769400000000005</v>
      </c>
      <c r="Q2202" s="13">
        <v>1048.0804000000001</v>
      </c>
      <c r="R2202" s="13">
        <v>606.39120000000003</v>
      </c>
      <c r="S2202" s="13">
        <v>12.706</v>
      </c>
      <c r="T2202" s="13">
        <v>-524.42999999999995</v>
      </c>
      <c r="U2202" s="13">
        <v>-266.31</v>
      </c>
      <c r="V2202" s="13">
        <v>588.17999999999995</v>
      </c>
      <c r="W2202" s="13">
        <v>-153.078</v>
      </c>
      <c r="X2202" s="13">
        <f t="shared" si="579"/>
        <v>209.76750000000001</v>
      </c>
      <c r="Y2202" s="13">
        <f t="shared" si="580"/>
        <v>21.99</v>
      </c>
      <c r="Z2202" s="13">
        <f t="shared" si="581"/>
        <v>65.775000000000006</v>
      </c>
      <c r="AA2202" s="13">
        <f t="shared" si="582"/>
        <v>235.5025</v>
      </c>
      <c r="AB2202" s="13">
        <f t="shared" si="583"/>
        <v>-3.7449999999999974</v>
      </c>
      <c r="AC2202" s="13">
        <f t="shared" si="584"/>
        <v>16.163</v>
      </c>
      <c r="AD2202" s="13">
        <f t="shared" si="585"/>
        <v>246.07999999999998</v>
      </c>
      <c r="AE2202" s="13">
        <f t="shared" si="586"/>
        <v>1064.1475249999999</v>
      </c>
      <c r="AF2202" s="13">
        <f t="shared" si="587"/>
        <v>619.73164999999995</v>
      </c>
      <c r="AG2202" s="13">
        <f t="shared" si="588"/>
        <v>100.580325</v>
      </c>
      <c r="AH2202" s="13">
        <f t="shared" si="589"/>
        <v>1085.9058</v>
      </c>
      <c r="AI2202" s="13">
        <f t="shared" si="590"/>
        <v>597.97339999999997</v>
      </c>
      <c r="AJ2202" s="13">
        <f t="shared" si="591"/>
        <v>12.212249999999999</v>
      </c>
      <c r="AK2202" s="13">
        <f t="shared" si="592"/>
        <v>-352.38249999999999</v>
      </c>
      <c r="AL2202" s="13">
        <f t="shared" si="593"/>
        <v>-323.5575</v>
      </c>
      <c r="AM2202" s="13">
        <f t="shared" si="594"/>
        <v>490.23250000000002</v>
      </c>
      <c r="AN2202" s="13">
        <f t="shared" si="595"/>
        <v>-136.001</v>
      </c>
    </row>
    <row r="2203" spans="1:40" x14ac:dyDescent="0.25">
      <c r="A2203" s="10" t="s">
        <v>661</v>
      </c>
      <c r="B2203" s="10" t="s">
        <v>661</v>
      </c>
      <c r="C2203" s="10" t="s">
        <v>27</v>
      </c>
      <c r="D2203" s="10" t="s">
        <v>666</v>
      </c>
      <c r="E2203" s="10" t="s">
        <v>1039</v>
      </c>
      <c r="F2203" s="10" t="s">
        <v>29</v>
      </c>
      <c r="G2203" s="13">
        <v>128.63999999999999</v>
      </c>
      <c r="H2203" s="13">
        <v>58.25</v>
      </c>
      <c r="I2203" s="13">
        <v>-10.69</v>
      </c>
      <c r="J2203" s="13">
        <v>130.22999999999999</v>
      </c>
      <c r="K2203" s="13">
        <v>56.66</v>
      </c>
      <c r="L2203" s="13">
        <v>-8.4450000000000003</v>
      </c>
      <c r="M2203" s="13">
        <v>113.09</v>
      </c>
      <c r="N2203" s="13">
        <v>923.06669999999997</v>
      </c>
      <c r="O2203" s="13">
        <v>383.5136</v>
      </c>
      <c r="P2203" s="13">
        <v>33.000500000000002</v>
      </c>
      <c r="Q2203" s="13">
        <v>925.07759999999996</v>
      </c>
      <c r="R2203" s="13">
        <v>381.5027</v>
      </c>
      <c r="S2203" s="13">
        <v>3.4870000000000001</v>
      </c>
      <c r="T2203" s="13">
        <v>-524.42999999999995</v>
      </c>
      <c r="U2203" s="13">
        <v>-266.31</v>
      </c>
      <c r="V2203" s="13">
        <v>588.17999999999995</v>
      </c>
      <c r="W2203" s="13">
        <v>-153.078</v>
      </c>
      <c r="X2203" s="13">
        <f t="shared" si="579"/>
        <v>146.14500000000001</v>
      </c>
      <c r="Y2203" s="13">
        <f t="shared" si="580"/>
        <v>41.182500000000005</v>
      </c>
      <c r="Z2203" s="13">
        <f t="shared" si="581"/>
        <v>-9.1</v>
      </c>
      <c r="AA2203" s="13">
        <f t="shared" si="582"/>
        <v>147.07000000000002</v>
      </c>
      <c r="AB2203" s="13">
        <f t="shared" si="583"/>
        <v>40.255000000000003</v>
      </c>
      <c r="AC2203" s="13">
        <f t="shared" si="584"/>
        <v>-5.3332500000000005</v>
      </c>
      <c r="AD2203" s="13">
        <f t="shared" si="585"/>
        <v>133.11500000000001</v>
      </c>
      <c r="AE2203" s="13">
        <f t="shared" si="586"/>
        <v>929.12609999999995</v>
      </c>
      <c r="AF2203" s="13">
        <f t="shared" si="587"/>
        <v>382.88982499999997</v>
      </c>
      <c r="AG2203" s="13">
        <f t="shared" si="588"/>
        <v>21.699525000000001</v>
      </c>
      <c r="AH2203" s="13">
        <f t="shared" si="589"/>
        <v>930.205825</v>
      </c>
      <c r="AI2203" s="13">
        <f t="shared" si="590"/>
        <v>381.81004999999999</v>
      </c>
      <c r="AJ2203" s="13">
        <f t="shared" si="591"/>
        <v>2.2287499999999998</v>
      </c>
      <c r="AK2203" s="13">
        <f t="shared" si="592"/>
        <v>-390.46500000000003</v>
      </c>
      <c r="AL2203" s="13">
        <f t="shared" si="593"/>
        <v>-404.04749999999996</v>
      </c>
      <c r="AM2203" s="13">
        <f t="shared" si="594"/>
        <v>575.69749999999999</v>
      </c>
      <c r="AN2203" s="13">
        <f t="shared" si="595"/>
        <v>-132.834</v>
      </c>
    </row>
    <row r="2204" spans="1:40" x14ac:dyDescent="0.25">
      <c r="A2204" s="10" t="s">
        <v>664</v>
      </c>
      <c r="B2204" s="10" t="s">
        <v>664</v>
      </c>
      <c r="C2204" s="10" t="s">
        <v>27</v>
      </c>
      <c r="D2204" s="10" t="s">
        <v>666</v>
      </c>
      <c r="E2204" s="10" t="s">
        <v>1039</v>
      </c>
      <c r="F2204" s="10" t="s">
        <v>29</v>
      </c>
      <c r="G2204" s="13">
        <v>172.22</v>
      </c>
      <c r="H2204" s="13">
        <v>66.959999999999994</v>
      </c>
      <c r="I2204" s="13">
        <v>-6.26</v>
      </c>
      <c r="J2204" s="13">
        <v>172.59</v>
      </c>
      <c r="K2204" s="13">
        <v>66.59</v>
      </c>
      <c r="L2204" s="13">
        <v>-3.3919999999999999</v>
      </c>
      <c r="M2204" s="13">
        <v>150.76</v>
      </c>
      <c r="N2204" s="13">
        <v>935.09760000000006</v>
      </c>
      <c r="O2204" s="13">
        <v>338.89659999999998</v>
      </c>
      <c r="P2204" s="13">
        <v>33.959899999999998</v>
      </c>
      <c r="Q2204" s="13">
        <v>937.02570000000003</v>
      </c>
      <c r="R2204" s="13">
        <v>336.96839999999997</v>
      </c>
      <c r="S2204" s="13">
        <v>3.25</v>
      </c>
      <c r="T2204" s="13">
        <v>-258.61</v>
      </c>
      <c r="U2204" s="13">
        <v>-379.51</v>
      </c>
      <c r="V2204" s="13">
        <v>459.24</v>
      </c>
      <c r="W2204" s="13">
        <v>-124.27200000000001</v>
      </c>
      <c r="X2204" s="13">
        <f t="shared" si="579"/>
        <v>146.14500000000001</v>
      </c>
      <c r="Y2204" s="13">
        <f t="shared" si="580"/>
        <v>41.182500000000005</v>
      </c>
      <c r="Z2204" s="13">
        <f t="shared" si="581"/>
        <v>-9.1</v>
      </c>
      <c r="AA2204" s="13">
        <f t="shared" si="582"/>
        <v>147.07000000000002</v>
      </c>
      <c r="AB2204" s="13">
        <f t="shared" si="583"/>
        <v>40.255000000000003</v>
      </c>
      <c r="AC2204" s="13">
        <f t="shared" si="584"/>
        <v>-5.3332500000000005</v>
      </c>
      <c r="AD2204" s="13">
        <f t="shared" si="585"/>
        <v>133.11500000000001</v>
      </c>
      <c r="AE2204" s="13">
        <f t="shared" si="586"/>
        <v>929.12609999999995</v>
      </c>
      <c r="AF2204" s="13">
        <f t="shared" si="587"/>
        <v>382.88982499999997</v>
      </c>
      <c r="AG2204" s="13">
        <f t="shared" si="588"/>
        <v>21.699525000000001</v>
      </c>
      <c r="AH2204" s="13">
        <f t="shared" si="589"/>
        <v>930.205825</v>
      </c>
      <c r="AI2204" s="13">
        <f t="shared" si="590"/>
        <v>381.81004999999999</v>
      </c>
      <c r="AJ2204" s="13">
        <f t="shared" si="591"/>
        <v>2.2287499999999998</v>
      </c>
      <c r="AK2204" s="13">
        <f t="shared" si="592"/>
        <v>-390.46500000000003</v>
      </c>
      <c r="AL2204" s="13">
        <f t="shared" si="593"/>
        <v>-404.04749999999996</v>
      </c>
      <c r="AM2204" s="13">
        <f t="shared" si="594"/>
        <v>575.69749999999999</v>
      </c>
      <c r="AN2204" s="13">
        <f t="shared" si="595"/>
        <v>-132.834</v>
      </c>
    </row>
    <row r="2205" spans="1:40" x14ac:dyDescent="0.25">
      <c r="A2205" s="10" t="s">
        <v>664</v>
      </c>
      <c r="B2205" s="10" t="s">
        <v>664</v>
      </c>
      <c r="C2205" s="10" t="s">
        <v>27</v>
      </c>
      <c r="D2205" s="10" t="s">
        <v>670</v>
      </c>
      <c r="E2205" s="10" t="s">
        <v>1039</v>
      </c>
      <c r="F2205" s="10" t="s">
        <v>29</v>
      </c>
      <c r="G2205" s="13">
        <v>264.95</v>
      </c>
      <c r="H2205" s="13">
        <v>85.51</v>
      </c>
      <c r="I2205" s="13">
        <v>6.72</v>
      </c>
      <c r="J2205" s="13">
        <v>265.2</v>
      </c>
      <c r="K2205" s="13">
        <v>85.26</v>
      </c>
      <c r="L2205" s="13">
        <v>2.141</v>
      </c>
      <c r="M2205" s="13">
        <v>234.5</v>
      </c>
      <c r="N2205" s="13">
        <v>1089.7429</v>
      </c>
      <c r="O2205" s="13">
        <v>687.38779999999997</v>
      </c>
      <c r="P2205" s="13">
        <v>94.013499999999993</v>
      </c>
      <c r="Q2205" s="13">
        <v>1110.626</v>
      </c>
      <c r="R2205" s="13">
        <v>666.50469999999996</v>
      </c>
      <c r="S2205" s="13">
        <v>12.523999999999999</v>
      </c>
      <c r="T2205" s="13">
        <v>-258.61</v>
      </c>
      <c r="U2205" s="13">
        <v>-379.51</v>
      </c>
      <c r="V2205" s="13">
        <v>459.24</v>
      </c>
      <c r="W2205" s="13">
        <v>-124.27200000000001</v>
      </c>
      <c r="X2205" s="13">
        <f t="shared" si="579"/>
        <v>209.76750000000001</v>
      </c>
      <c r="Y2205" s="13">
        <f t="shared" si="580"/>
        <v>21.99</v>
      </c>
      <c r="Z2205" s="13">
        <f t="shared" si="581"/>
        <v>65.775000000000006</v>
      </c>
      <c r="AA2205" s="13">
        <f t="shared" si="582"/>
        <v>235.5025</v>
      </c>
      <c r="AB2205" s="13">
        <f t="shared" si="583"/>
        <v>-3.7449999999999974</v>
      </c>
      <c r="AC2205" s="13">
        <f t="shared" si="584"/>
        <v>16.163</v>
      </c>
      <c r="AD2205" s="13">
        <f t="shared" si="585"/>
        <v>246.07999999999998</v>
      </c>
      <c r="AE2205" s="13">
        <f t="shared" si="586"/>
        <v>1064.1475249999999</v>
      </c>
      <c r="AF2205" s="13">
        <f t="shared" si="587"/>
        <v>619.73164999999995</v>
      </c>
      <c r="AG2205" s="13">
        <f t="shared" si="588"/>
        <v>100.580325</v>
      </c>
      <c r="AH2205" s="13">
        <f t="shared" si="589"/>
        <v>1085.9058</v>
      </c>
      <c r="AI2205" s="13">
        <f t="shared" si="590"/>
        <v>597.97339999999997</v>
      </c>
      <c r="AJ2205" s="13">
        <f t="shared" si="591"/>
        <v>12.212249999999999</v>
      </c>
      <c r="AK2205" s="13">
        <f t="shared" si="592"/>
        <v>-352.38249999999999</v>
      </c>
      <c r="AL2205" s="13">
        <f t="shared" si="593"/>
        <v>-323.5575</v>
      </c>
      <c r="AM2205" s="13">
        <f t="shared" si="594"/>
        <v>490.23250000000002</v>
      </c>
      <c r="AN2205" s="13">
        <f t="shared" si="595"/>
        <v>-136.001</v>
      </c>
    </row>
    <row r="2206" spans="1:40" x14ac:dyDescent="0.25">
      <c r="A2206" s="10" t="s">
        <v>664</v>
      </c>
      <c r="B2206" s="10" t="s">
        <v>664</v>
      </c>
      <c r="C2206" s="10" t="s">
        <v>27</v>
      </c>
      <c r="D2206" s="10" t="s">
        <v>671</v>
      </c>
      <c r="E2206" s="10" t="s">
        <v>1039</v>
      </c>
      <c r="F2206" s="10" t="s">
        <v>29</v>
      </c>
      <c r="G2206" s="13">
        <v>252.24</v>
      </c>
      <c r="H2206" s="13">
        <v>21.94</v>
      </c>
      <c r="I2206" s="13">
        <v>7.75</v>
      </c>
      <c r="J2206" s="13">
        <v>252.5</v>
      </c>
      <c r="K2206" s="13">
        <v>21.68</v>
      </c>
      <c r="L2206" s="13">
        <v>1.925</v>
      </c>
      <c r="M2206" s="13">
        <v>242.39</v>
      </c>
      <c r="N2206" s="13">
        <v>844.17740000000003</v>
      </c>
      <c r="O2206" s="13">
        <v>563.31650000000002</v>
      </c>
      <c r="P2206" s="13">
        <v>20.226700000000001</v>
      </c>
      <c r="Q2206" s="13">
        <v>845.62660000000005</v>
      </c>
      <c r="R2206" s="13">
        <v>561.8673</v>
      </c>
      <c r="S2206" s="13">
        <v>4.0979999999999999</v>
      </c>
      <c r="T2206" s="13">
        <v>-258.61</v>
      </c>
      <c r="U2206" s="13">
        <v>-379.51</v>
      </c>
      <c r="V2206" s="13">
        <v>459.24</v>
      </c>
      <c r="W2206" s="13">
        <v>-124.27200000000001</v>
      </c>
      <c r="X2206" s="13">
        <f t="shared" si="579"/>
        <v>248.57</v>
      </c>
      <c r="Y2206" s="13">
        <f t="shared" si="580"/>
        <v>-19.147500000000001</v>
      </c>
      <c r="Z2206" s="13">
        <f t="shared" si="581"/>
        <v>-11.827500000000001</v>
      </c>
      <c r="AA2206" s="13">
        <f t="shared" si="582"/>
        <v>250.255</v>
      </c>
      <c r="AB2206" s="13">
        <f t="shared" si="583"/>
        <v>-20.8325</v>
      </c>
      <c r="AC2206" s="13">
        <f t="shared" si="584"/>
        <v>-2.4180000000000001</v>
      </c>
      <c r="AD2206" s="13">
        <f t="shared" si="585"/>
        <v>263.69499999999999</v>
      </c>
      <c r="AE2206" s="13">
        <f t="shared" si="586"/>
        <v>841.2338749999999</v>
      </c>
      <c r="AF2206" s="13">
        <f t="shared" si="587"/>
        <v>512.24575000000004</v>
      </c>
      <c r="AG2206" s="13">
        <f t="shared" si="588"/>
        <v>12.2234</v>
      </c>
      <c r="AH2206" s="13">
        <f t="shared" si="589"/>
        <v>842.26897500000007</v>
      </c>
      <c r="AI2206" s="13">
        <f t="shared" si="590"/>
        <v>511.2106</v>
      </c>
      <c r="AJ2206" s="13">
        <f t="shared" si="591"/>
        <v>2.0457499999999995</v>
      </c>
      <c r="AK2206" s="13">
        <f t="shared" si="592"/>
        <v>-149.38</v>
      </c>
      <c r="AL2206" s="13">
        <f t="shared" si="593"/>
        <v>-376.74749999999995</v>
      </c>
      <c r="AM2206" s="13">
        <f t="shared" si="594"/>
        <v>416.58500000000004</v>
      </c>
      <c r="AN2206" s="13">
        <f t="shared" si="595"/>
        <v>-110.79949999999999</v>
      </c>
    </row>
    <row r="2207" spans="1:40" x14ac:dyDescent="0.25">
      <c r="A2207" s="10" t="s">
        <v>664</v>
      </c>
      <c r="B2207" s="10" t="s">
        <v>664</v>
      </c>
      <c r="C2207" s="10" t="s">
        <v>27</v>
      </c>
      <c r="D2207" s="10" t="s">
        <v>668</v>
      </c>
      <c r="E2207" s="10" t="s">
        <v>1039</v>
      </c>
      <c r="F2207" s="10" t="s">
        <v>29</v>
      </c>
      <c r="G2207" s="13">
        <v>159.51</v>
      </c>
      <c r="H2207" s="13">
        <v>3.4</v>
      </c>
      <c r="I2207" s="13">
        <v>-5.23</v>
      </c>
      <c r="J2207" s="13">
        <v>159.68</v>
      </c>
      <c r="K2207" s="13">
        <v>3.22</v>
      </c>
      <c r="L2207" s="13">
        <v>-1.917</v>
      </c>
      <c r="M2207" s="13">
        <v>158.1</v>
      </c>
      <c r="N2207" s="13">
        <v>688.92039999999997</v>
      </c>
      <c r="O2207" s="13">
        <v>215.4213</v>
      </c>
      <c r="P2207" s="13">
        <v>-39.826900000000002</v>
      </c>
      <c r="Q2207" s="13">
        <v>692.24699999999996</v>
      </c>
      <c r="R2207" s="13">
        <v>212.09469999999999</v>
      </c>
      <c r="S2207" s="13">
        <v>-4.7750000000000004</v>
      </c>
      <c r="T2207" s="13">
        <v>-258.61</v>
      </c>
      <c r="U2207" s="13">
        <v>-379.51</v>
      </c>
      <c r="V2207" s="13">
        <v>459.24</v>
      </c>
      <c r="W2207" s="13">
        <v>-124.27200000000001</v>
      </c>
      <c r="X2207" s="13">
        <f t="shared" si="579"/>
        <v>164.26999999999998</v>
      </c>
      <c r="Y2207" s="13">
        <f t="shared" si="580"/>
        <v>30.45</v>
      </c>
      <c r="Z2207" s="13">
        <f t="shared" si="581"/>
        <v>-8.5649999999999995</v>
      </c>
      <c r="AA2207" s="13">
        <f t="shared" si="582"/>
        <v>164.9075</v>
      </c>
      <c r="AB2207" s="13">
        <f t="shared" si="583"/>
        <v>29.814999999999998</v>
      </c>
      <c r="AC2207" s="13">
        <f t="shared" si="584"/>
        <v>-3.7672500000000002</v>
      </c>
      <c r="AD2207" s="13">
        <f t="shared" si="585"/>
        <v>154.155</v>
      </c>
      <c r="AE2207" s="13">
        <f t="shared" si="586"/>
        <v>715.20672500000001</v>
      </c>
      <c r="AF2207" s="13">
        <f t="shared" si="587"/>
        <v>238.71940000000001</v>
      </c>
      <c r="AG2207" s="13">
        <f t="shared" si="588"/>
        <v>-25.506700000000002</v>
      </c>
      <c r="AH2207" s="13">
        <f t="shared" si="589"/>
        <v>716.81422499999996</v>
      </c>
      <c r="AI2207" s="13">
        <f t="shared" si="590"/>
        <v>237.11192499999999</v>
      </c>
      <c r="AJ2207" s="13">
        <f t="shared" si="591"/>
        <v>-3.0572500000000002</v>
      </c>
      <c r="AK2207" s="13">
        <f t="shared" si="592"/>
        <v>-157.965</v>
      </c>
      <c r="AL2207" s="13">
        <f t="shared" si="593"/>
        <v>-398.22499999999997</v>
      </c>
      <c r="AM2207" s="13">
        <f t="shared" si="594"/>
        <v>436.51749999999998</v>
      </c>
      <c r="AN2207" s="13">
        <f t="shared" si="595"/>
        <v>-110.74600000000001</v>
      </c>
    </row>
    <row r="2208" spans="1:40" x14ac:dyDescent="0.25">
      <c r="A2208" s="10" t="s">
        <v>665</v>
      </c>
      <c r="B2208" s="10" t="s">
        <v>665</v>
      </c>
      <c r="C2208" s="10" t="s">
        <v>27</v>
      </c>
      <c r="D2208" s="10" t="s">
        <v>325</v>
      </c>
      <c r="E2208" s="10" t="s">
        <v>1039</v>
      </c>
      <c r="F2208" s="10" t="s">
        <v>29</v>
      </c>
      <c r="G2208" s="13">
        <v>190.96</v>
      </c>
      <c r="H2208" s="13">
        <v>140.38999999999999</v>
      </c>
      <c r="I2208" s="13">
        <v>124.25</v>
      </c>
      <c r="J2208" s="13">
        <v>292.48</v>
      </c>
      <c r="K2208" s="13">
        <v>38.880000000000003</v>
      </c>
      <c r="L2208" s="13">
        <v>39.247999999999998</v>
      </c>
      <c r="M2208" s="13">
        <v>275.11</v>
      </c>
      <c r="N2208" s="13">
        <v>1453.4460999999999</v>
      </c>
      <c r="O2208" s="13">
        <v>760.13750000000005</v>
      </c>
      <c r="P2208" s="13">
        <v>134.97120000000001</v>
      </c>
      <c r="Q2208" s="13">
        <v>1478.7951</v>
      </c>
      <c r="R2208" s="13">
        <v>734.7885</v>
      </c>
      <c r="S2208" s="13">
        <v>10.637</v>
      </c>
      <c r="T2208" s="13">
        <v>-389.54</v>
      </c>
      <c r="U2208" s="13">
        <v>-297.76</v>
      </c>
      <c r="V2208" s="13">
        <v>490.31</v>
      </c>
      <c r="W2208" s="13">
        <v>-142.60599999999999</v>
      </c>
      <c r="X2208" s="13">
        <f t="shared" si="579"/>
        <v>42.171666666666674</v>
      </c>
      <c r="Y2208" s="13">
        <f t="shared" si="580"/>
        <v>-235.27666666666664</v>
      </c>
      <c r="Z2208" s="13">
        <f t="shared" si="581"/>
        <v>-30.034999999999986</v>
      </c>
      <c r="AA2208" s="13">
        <f t="shared" si="582"/>
        <v>128.11333333333332</v>
      </c>
      <c r="AB2208" s="13">
        <f t="shared" si="583"/>
        <v>-321.21499999999997</v>
      </c>
      <c r="AC2208" s="13">
        <f t="shared" si="584"/>
        <v>18.702666666666666</v>
      </c>
      <c r="AD2208" s="13">
        <f t="shared" si="585"/>
        <v>469.1466666666667</v>
      </c>
      <c r="AE2208" s="13">
        <f t="shared" si="586"/>
        <v>1001.9290500000001</v>
      </c>
      <c r="AF2208" s="13">
        <f t="shared" si="587"/>
        <v>535.46866666666654</v>
      </c>
      <c r="AG2208" s="13">
        <f t="shared" si="588"/>
        <v>86.898150000000001</v>
      </c>
      <c r="AH2208" s="13">
        <f t="shared" si="589"/>
        <v>1028.2222333333334</v>
      </c>
      <c r="AI2208" s="13">
        <f t="shared" si="590"/>
        <v>509.17548333333337</v>
      </c>
      <c r="AJ2208" s="13">
        <f t="shared" si="591"/>
        <v>-15.830833333333336</v>
      </c>
      <c r="AK2208" s="13">
        <f t="shared" si="592"/>
        <v>-37.409999999999997</v>
      </c>
      <c r="AL2208" s="13">
        <f t="shared" si="593"/>
        <v>-173.50833333333333</v>
      </c>
      <c r="AM2208" s="13">
        <f t="shared" si="594"/>
        <v>324.51</v>
      </c>
      <c r="AN2208" s="13">
        <f t="shared" si="595"/>
        <v>-44.372166666666658</v>
      </c>
    </row>
    <row r="2209" spans="1:40" x14ac:dyDescent="0.25">
      <c r="A2209" s="10" t="s">
        <v>665</v>
      </c>
      <c r="B2209" s="10" t="s">
        <v>665</v>
      </c>
      <c r="C2209" s="10" t="s">
        <v>27</v>
      </c>
      <c r="D2209" s="10" t="s">
        <v>327</v>
      </c>
      <c r="E2209" s="10" t="s">
        <v>1039</v>
      </c>
      <c r="F2209" s="10" t="s">
        <v>29</v>
      </c>
      <c r="G2209" s="13">
        <v>307.76</v>
      </c>
      <c r="H2209" s="13">
        <v>163.75</v>
      </c>
      <c r="I2209" s="13">
        <v>112.7</v>
      </c>
      <c r="J2209" s="13">
        <v>369.49</v>
      </c>
      <c r="K2209" s="13">
        <v>102.02</v>
      </c>
      <c r="L2209" s="13">
        <v>28.712</v>
      </c>
      <c r="M2209" s="13">
        <v>330.51</v>
      </c>
      <c r="N2209" s="13">
        <v>1546.2842000000001</v>
      </c>
      <c r="O2209" s="13">
        <v>1034.3369</v>
      </c>
      <c r="P2209" s="13">
        <v>211.57329999999999</v>
      </c>
      <c r="Q2209" s="13">
        <v>1622.4036000000001</v>
      </c>
      <c r="R2209" s="13">
        <v>958.21759999999995</v>
      </c>
      <c r="S2209" s="13">
        <v>19.788</v>
      </c>
      <c r="T2209" s="13">
        <v>-389.54</v>
      </c>
      <c r="U2209" s="13">
        <v>-297.76</v>
      </c>
      <c r="V2209" s="13">
        <v>490.31</v>
      </c>
      <c r="W2209" s="13">
        <v>-142.60599999999999</v>
      </c>
      <c r="X2209" s="13">
        <f t="shared" si="579"/>
        <v>28.06</v>
      </c>
      <c r="Y2209" s="13">
        <f t="shared" si="580"/>
        <v>-250.11714285714282</v>
      </c>
      <c r="Z2209" s="13">
        <f t="shared" si="581"/>
        <v>89.522857142857134</v>
      </c>
      <c r="AA2209" s="13">
        <f t="shared" si="582"/>
        <v>87.71285714285716</v>
      </c>
      <c r="AB2209" s="13">
        <f t="shared" si="583"/>
        <v>-309.7714285714286</v>
      </c>
      <c r="AC2209" s="13">
        <f t="shared" si="584"/>
        <v>31.42471428571428</v>
      </c>
      <c r="AD2209" s="13">
        <f t="shared" si="585"/>
        <v>428.0928571428571</v>
      </c>
      <c r="AE2209" s="13">
        <f t="shared" si="586"/>
        <v>853.71752857142849</v>
      </c>
      <c r="AF2209" s="13">
        <f t="shared" si="587"/>
        <v>592.86202857142848</v>
      </c>
      <c r="AG2209" s="13">
        <f t="shared" si="588"/>
        <v>111.87042857142858</v>
      </c>
      <c r="AH2209" s="13">
        <f t="shared" si="589"/>
        <v>909.68477142857125</v>
      </c>
      <c r="AI2209" s="13">
        <f t="shared" si="590"/>
        <v>536.89482857142855</v>
      </c>
      <c r="AJ2209" s="13">
        <f t="shared" si="591"/>
        <v>-10.36957142857143</v>
      </c>
      <c r="AK2209" s="13">
        <f t="shared" si="592"/>
        <v>-22.00142857142858</v>
      </c>
      <c r="AL2209" s="13">
        <f t="shared" si="593"/>
        <v>-89.232857142857142</v>
      </c>
      <c r="AM2209" s="13">
        <f t="shared" si="594"/>
        <v>192.96142857142854</v>
      </c>
      <c r="AN2209" s="13">
        <f t="shared" si="595"/>
        <v>-26.790571428571422</v>
      </c>
    </row>
    <row r="2210" spans="1:40" x14ac:dyDescent="0.25">
      <c r="A2210" s="10" t="s">
        <v>665</v>
      </c>
      <c r="B2210" s="10" t="s">
        <v>665</v>
      </c>
      <c r="C2210" s="10" t="s">
        <v>27</v>
      </c>
      <c r="D2210" s="10" t="s">
        <v>579</v>
      </c>
      <c r="E2210" s="10" t="s">
        <v>1039</v>
      </c>
      <c r="F2210" s="10" t="s">
        <v>29</v>
      </c>
      <c r="G2210" s="13">
        <v>271.38</v>
      </c>
      <c r="H2210" s="13">
        <v>-18.170000000000002</v>
      </c>
      <c r="I2210" s="13">
        <v>113.28</v>
      </c>
      <c r="J2210" s="13">
        <v>310.43</v>
      </c>
      <c r="K2210" s="13">
        <v>-57.22</v>
      </c>
      <c r="L2210" s="13">
        <v>19.02</v>
      </c>
      <c r="M2210" s="13">
        <v>342.64</v>
      </c>
      <c r="N2210" s="13">
        <v>1177.0224000000001</v>
      </c>
      <c r="O2210" s="13">
        <v>864.12139999999999</v>
      </c>
      <c r="P2210" s="13">
        <v>177.55359999999999</v>
      </c>
      <c r="Q2210" s="13">
        <v>1257.2194</v>
      </c>
      <c r="R2210" s="13">
        <v>783.92439999999999</v>
      </c>
      <c r="S2210" s="13">
        <v>24.308</v>
      </c>
      <c r="T2210" s="13">
        <v>-389.54</v>
      </c>
      <c r="U2210" s="13">
        <v>-297.76</v>
      </c>
      <c r="V2210" s="13">
        <v>490.31</v>
      </c>
      <c r="W2210" s="13">
        <v>-142.60599999999999</v>
      </c>
      <c r="X2210" s="13">
        <f t="shared" si="579"/>
        <v>234.73500000000004</v>
      </c>
      <c r="Y2210" s="13">
        <f t="shared" si="580"/>
        <v>-126.12833333333333</v>
      </c>
      <c r="Z2210" s="13">
        <f t="shared" si="581"/>
        <v>82.346666666666664</v>
      </c>
      <c r="AA2210" s="13">
        <f t="shared" si="582"/>
        <v>259.58500000000004</v>
      </c>
      <c r="AB2210" s="13">
        <f t="shared" si="583"/>
        <v>-150.97833333333332</v>
      </c>
      <c r="AC2210" s="13">
        <f t="shared" si="584"/>
        <v>11.56</v>
      </c>
      <c r="AD2210" s="13">
        <f t="shared" si="585"/>
        <v>400.05500000000006</v>
      </c>
      <c r="AE2210" s="13">
        <f t="shared" si="586"/>
        <v>808.03375000000005</v>
      </c>
      <c r="AF2210" s="13">
        <f t="shared" si="587"/>
        <v>560.11900000000003</v>
      </c>
      <c r="AG2210" s="13">
        <f t="shared" si="588"/>
        <v>122.45123333333333</v>
      </c>
      <c r="AH2210" s="13">
        <f t="shared" si="589"/>
        <v>862.65641666666659</v>
      </c>
      <c r="AI2210" s="13">
        <f t="shared" si="590"/>
        <v>505.49630000000002</v>
      </c>
      <c r="AJ2210" s="13">
        <f t="shared" si="591"/>
        <v>-7.7971666666666621</v>
      </c>
      <c r="AK2210" s="13">
        <f t="shared" si="592"/>
        <v>-168.6766666666667</v>
      </c>
      <c r="AL2210" s="13">
        <f t="shared" si="593"/>
        <v>-156.47499999999999</v>
      </c>
      <c r="AM2210" s="13">
        <f t="shared" si="594"/>
        <v>247.38</v>
      </c>
      <c r="AN2210" s="13">
        <f t="shared" si="595"/>
        <v>-64.63933333333334</v>
      </c>
    </row>
    <row r="2211" spans="1:40" x14ac:dyDescent="0.25">
      <c r="A2211" s="10" t="s">
        <v>665</v>
      </c>
      <c r="B2211" s="10" t="s">
        <v>665</v>
      </c>
      <c r="C2211" s="10" t="s">
        <v>27</v>
      </c>
      <c r="D2211" s="10" t="s">
        <v>670</v>
      </c>
      <c r="E2211" s="10" t="s">
        <v>1039</v>
      </c>
      <c r="F2211" s="10" t="s">
        <v>29</v>
      </c>
      <c r="G2211" s="13">
        <v>154.58000000000001</v>
      </c>
      <c r="H2211" s="13">
        <v>-41.53</v>
      </c>
      <c r="I2211" s="13">
        <v>124.83</v>
      </c>
      <c r="J2211" s="13">
        <v>215.26</v>
      </c>
      <c r="K2211" s="13">
        <v>-102.21</v>
      </c>
      <c r="L2211" s="13">
        <v>25.925000000000001</v>
      </c>
      <c r="M2211" s="13">
        <v>280.69</v>
      </c>
      <c r="N2211" s="13">
        <v>1082.0083999999999</v>
      </c>
      <c r="O2211" s="13">
        <v>591.94709999999998</v>
      </c>
      <c r="P2211" s="13">
        <v>100.9515</v>
      </c>
      <c r="Q2211" s="13">
        <v>1101.9894999999999</v>
      </c>
      <c r="R2211" s="13">
        <v>571.96600000000001</v>
      </c>
      <c r="S2211" s="13">
        <v>11.196</v>
      </c>
      <c r="T2211" s="13">
        <v>-389.54</v>
      </c>
      <c r="U2211" s="13">
        <v>-297.76</v>
      </c>
      <c r="V2211" s="13">
        <v>490.31</v>
      </c>
      <c r="W2211" s="13">
        <v>-142.60599999999999</v>
      </c>
      <c r="X2211" s="13">
        <f t="shared" si="579"/>
        <v>209.76750000000001</v>
      </c>
      <c r="Y2211" s="13">
        <f t="shared" si="580"/>
        <v>21.99</v>
      </c>
      <c r="Z2211" s="13">
        <f t="shared" si="581"/>
        <v>65.775000000000006</v>
      </c>
      <c r="AA2211" s="13">
        <f t="shared" si="582"/>
        <v>235.5025</v>
      </c>
      <c r="AB2211" s="13">
        <f t="shared" si="583"/>
        <v>-3.7449999999999974</v>
      </c>
      <c r="AC2211" s="13">
        <f t="shared" si="584"/>
        <v>16.163</v>
      </c>
      <c r="AD2211" s="13">
        <f t="shared" si="585"/>
        <v>246.07999999999998</v>
      </c>
      <c r="AE2211" s="13">
        <f t="shared" si="586"/>
        <v>1064.1475249999999</v>
      </c>
      <c r="AF2211" s="13">
        <f t="shared" si="587"/>
        <v>619.73164999999995</v>
      </c>
      <c r="AG2211" s="13">
        <f t="shared" si="588"/>
        <v>100.580325</v>
      </c>
      <c r="AH2211" s="13">
        <f t="shared" si="589"/>
        <v>1085.9058</v>
      </c>
      <c r="AI2211" s="13">
        <f t="shared" si="590"/>
        <v>597.97339999999997</v>
      </c>
      <c r="AJ2211" s="13">
        <f t="shared" si="591"/>
        <v>12.212249999999999</v>
      </c>
      <c r="AK2211" s="13">
        <f t="shared" si="592"/>
        <v>-352.38249999999999</v>
      </c>
      <c r="AL2211" s="13">
        <f t="shared" si="593"/>
        <v>-323.5575</v>
      </c>
      <c r="AM2211" s="13">
        <f t="shared" si="594"/>
        <v>490.23250000000002</v>
      </c>
      <c r="AN2211" s="13">
        <f t="shared" si="595"/>
        <v>-136.001</v>
      </c>
    </row>
    <row r="2212" spans="1:40" x14ac:dyDescent="0.25">
      <c r="A2212" s="10" t="s">
        <v>666</v>
      </c>
      <c r="B2212" s="10" t="s">
        <v>666</v>
      </c>
      <c r="C2212" s="10" t="s">
        <v>27</v>
      </c>
      <c r="D2212" s="10" t="s">
        <v>670</v>
      </c>
      <c r="E2212" s="10" t="s">
        <v>1039</v>
      </c>
      <c r="F2212" s="10" t="s">
        <v>29</v>
      </c>
      <c r="G2212" s="13">
        <v>243.09</v>
      </c>
      <c r="H2212" s="13">
        <v>-23.83</v>
      </c>
      <c r="I2212" s="13">
        <v>84.73</v>
      </c>
      <c r="J2212" s="13">
        <v>267.70999999999998</v>
      </c>
      <c r="K2212" s="13">
        <v>-48.45</v>
      </c>
      <c r="L2212" s="13">
        <v>16.204999999999998</v>
      </c>
      <c r="M2212" s="13">
        <v>294.93</v>
      </c>
      <c r="N2212" s="13">
        <v>1058.1259</v>
      </c>
      <c r="O2212" s="13">
        <v>571.83299999999997</v>
      </c>
      <c r="P2212" s="13">
        <v>112.5869</v>
      </c>
      <c r="Q2212" s="13">
        <v>1082.9273000000001</v>
      </c>
      <c r="R2212" s="13">
        <v>547.0317</v>
      </c>
      <c r="S2212" s="13">
        <v>12.423</v>
      </c>
      <c r="T2212" s="13">
        <v>-236.95</v>
      </c>
      <c r="U2212" s="13">
        <v>-350.65</v>
      </c>
      <c r="V2212" s="13">
        <v>423.2</v>
      </c>
      <c r="W2212" s="13">
        <v>-124.048</v>
      </c>
      <c r="X2212" s="13">
        <f t="shared" si="579"/>
        <v>209.76750000000001</v>
      </c>
      <c r="Y2212" s="13">
        <f t="shared" si="580"/>
        <v>21.99</v>
      </c>
      <c r="Z2212" s="13">
        <f t="shared" si="581"/>
        <v>65.775000000000006</v>
      </c>
      <c r="AA2212" s="13">
        <f t="shared" si="582"/>
        <v>235.5025</v>
      </c>
      <c r="AB2212" s="13">
        <f t="shared" si="583"/>
        <v>-3.7449999999999974</v>
      </c>
      <c r="AC2212" s="13">
        <f t="shared" si="584"/>
        <v>16.163</v>
      </c>
      <c r="AD2212" s="13">
        <f t="shared" si="585"/>
        <v>246.07999999999998</v>
      </c>
      <c r="AE2212" s="13">
        <f t="shared" si="586"/>
        <v>1064.1475249999999</v>
      </c>
      <c r="AF2212" s="13">
        <f t="shared" si="587"/>
        <v>619.73164999999995</v>
      </c>
      <c r="AG2212" s="13">
        <f t="shared" si="588"/>
        <v>100.580325</v>
      </c>
      <c r="AH2212" s="13">
        <f t="shared" si="589"/>
        <v>1085.9058</v>
      </c>
      <c r="AI2212" s="13">
        <f t="shared" si="590"/>
        <v>597.97339999999997</v>
      </c>
      <c r="AJ2212" s="13">
        <f t="shared" si="591"/>
        <v>12.212249999999999</v>
      </c>
      <c r="AK2212" s="13">
        <f t="shared" si="592"/>
        <v>-352.38249999999999</v>
      </c>
      <c r="AL2212" s="13">
        <f t="shared" si="593"/>
        <v>-323.5575</v>
      </c>
      <c r="AM2212" s="13">
        <f t="shared" si="594"/>
        <v>490.23250000000002</v>
      </c>
      <c r="AN2212" s="13">
        <f t="shared" si="595"/>
        <v>-136.001</v>
      </c>
    </row>
    <row r="2213" spans="1:40" x14ac:dyDescent="0.25">
      <c r="A2213" s="10" t="s">
        <v>666</v>
      </c>
      <c r="B2213" s="10" t="s">
        <v>666</v>
      </c>
      <c r="C2213" s="10" t="s">
        <v>27</v>
      </c>
      <c r="D2213" s="10" t="s">
        <v>579</v>
      </c>
      <c r="E2213" s="10" t="s">
        <v>1039</v>
      </c>
      <c r="F2213" s="10" t="s">
        <v>29</v>
      </c>
      <c r="G2213" s="13">
        <v>424.25</v>
      </c>
      <c r="H2213" s="13">
        <v>12.4</v>
      </c>
      <c r="I2213" s="13">
        <v>78.3</v>
      </c>
      <c r="J2213" s="13">
        <v>438.64</v>
      </c>
      <c r="K2213" s="13">
        <v>-1.98</v>
      </c>
      <c r="L2213" s="13">
        <v>10.409000000000001</v>
      </c>
      <c r="M2213" s="13">
        <v>439.63</v>
      </c>
      <c r="N2213" s="13">
        <v>1250.4862000000001</v>
      </c>
      <c r="O2213" s="13">
        <v>894.15179999999998</v>
      </c>
      <c r="P2213" s="13">
        <v>165.94450000000001</v>
      </c>
      <c r="Q2213" s="13">
        <v>1315.7962</v>
      </c>
      <c r="R2213" s="13">
        <v>828.84190000000001</v>
      </c>
      <c r="S2213" s="13">
        <v>21.483000000000001</v>
      </c>
      <c r="T2213" s="13">
        <v>-236.95</v>
      </c>
      <c r="U2213" s="13">
        <v>-350.65</v>
      </c>
      <c r="V2213" s="13">
        <v>423.2</v>
      </c>
      <c r="W2213" s="13">
        <v>-124.048</v>
      </c>
      <c r="X2213" s="13">
        <f t="shared" si="579"/>
        <v>234.73500000000004</v>
      </c>
      <c r="Y2213" s="13">
        <f t="shared" si="580"/>
        <v>-126.12833333333333</v>
      </c>
      <c r="Z2213" s="13">
        <f t="shared" si="581"/>
        <v>82.346666666666664</v>
      </c>
      <c r="AA2213" s="13">
        <f t="shared" si="582"/>
        <v>259.58500000000004</v>
      </c>
      <c r="AB2213" s="13">
        <f t="shared" si="583"/>
        <v>-150.97833333333332</v>
      </c>
      <c r="AC2213" s="13">
        <f t="shared" si="584"/>
        <v>11.56</v>
      </c>
      <c r="AD2213" s="13">
        <f t="shared" si="585"/>
        <v>400.05500000000006</v>
      </c>
      <c r="AE2213" s="13">
        <f t="shared" si="586"/>
        <v>808.03375000000005</v>
      </c>
      <c r="AF2213" s="13">
        <f t="shared" si="587"/>
        <v>560.11900000000003</v>
      </c>
      <c r="AG2213" s="13">
        <f t="shared" si="588"/>
        <v>122.45123333333333</v>
      </c>
      <c r="AH2213" s="13">
        <f t="shared" si="589"/>
        <v>862.65641666666659</v>
      </c>
      <c r="AI2213" s="13">
        <f t="shared" si="590"/>
        <v>505.49630000000002</v>
      </c>
      <c r="AJ2213" s="13">
        <f t="shared" si="591"/>
        <v>-7.7971666666666621</v>
      </c>
      <c r="AK2213" s="13">
        <f t="shared" si="592"/>
        <v>-168.6766666666667</v>
      </c>
      <c r="AL2213" s="13">
        <f t="shared" si="593"/>
        <v>-156.47499999999999</v>
      </c>
      <c r="AM2213" s="13">
        <f t="shared" si="594"/>
        <v>247.38</v>
      </c>
      <c r="AN2213" s="13">
        <f t="shared" si="595"/>
        <v>-64.63933333333334</v>
      </c>
    </row>
    <row r="2214" spans="1:40" x14ac:dyDescent="0.25">
      <c r="A2214" s="10" t="s">
        <v>666</v>
      </c>
      <c r="B2214" s="10" t="s">
        <v>666</v>
      </c>
      <c r="C2214" s="10" t="s">
        <v>27</v>
      </c>
      <c r="D2214" s="10" t="s">
        <v>578</v>
      </c>
      <c r="E2214" s="10" t="s">
        <v>1039</v>
      </c>
      <c r="F2214" s="10" t="s">
        <v>29</v>
      </c>
      <c r="G2214" s="13">
        <v>416.59</v>
      </c>
      <c r="H2214" s="13">
        <v>-25.9</v>
      </c>
      <c r="I2214" s="13">
        <v>-2.19</v>
      </c>
      <c r="J2214" s="13">
        <v>416.6</v>
      </c>
      <c r="K2214" s="13">
        <v>-25.91</v>
      </c>
      <c r="L2214" s="13">
        <v>-0.28399999999999997</v>
      </c>
      <c r="M2214" s="13">
        <v>430.14</v>
      </c>
      <c r="N2214" s="13">
        <v>1025.8228999999999</v>
      </c>
      <c r="O2214" s="13">
        <v>782.21699999999998</v>
      </c>
      <c r="P2214" s="13">
        <v>54.764200000000002</v>
      </c>
      <c r="Q2214" s="13">
        <v>1037.5679</v>
      </c>
      <c r="R2214" s="13">
        <v>770.47190000000001</v>
      </c>
      <c r="S2214" s="13">
        <v>12.105</v>
      </c>
      <c r="T2214" s="13">
        <v>-236.95</v>
      </c>
      <c r="U2214" s="13">
        <v>-350.65</v>
      </c>
      <c r="V2214" s="13">
        <v>423.2</v>
      </c>
      <c r="W2214" s="13">
        <v>-124.048</v>
      </c>
      <c r="X2214" s="13">
        <f t="shared" si="579"/>
        <v>305.28166666666664</v>
      </c>
      <c r="Y2214" s="13">
        <f t="shared" si="580"/>
        <v>-125.72666666666667</v>
      </c>
      <c r="Z2214" s="13">
        <f t="shared" si="581"/>
        <v>-17.989999999999998</v>
      </c>
      <c r="AA2214" s="13">
        <f t="shared" si="582"/>
        <v>310.68333333333334</v>
      </c>
      <c r="AB2214" s="13">
        <f t="shared" si="583"/>
        <v>-131.12666666666667</v>
      </c>
      <c r="AC2214" s="13">
        <f t="shared" si="584"/>
        <v>-2.5044999999999997</v>
      </c>
      <c r="AD2214" s="13">
        <f t="shared" si="585"/>
        <v>431.32333333333327</v>
      </c>
      <c r="AE2214" s="13">
        <f t="shared" si="586"/>
        <v>691.20546666666667</v>
      </c>
      <c r="AF2214" s="13">
        <f t="shared" si="587"/>
        <v>470.01151666666669</v>
      </c>
      <c r="AG2214" s="13">
        <f t="shared" si="588"/>
        <v>27.229250000000004</v>
      </c>
      <c r="AH2214" s="13">
        <f t="shared" si="589"/>
        <v>699.99461666666673</v>
      </c>
      <c r="AI2214" s="13">
        <f t="shared" si="590"/>
        <v>461.2223166666667</v>
      </c>
      <c r="AJ2214" s="13">
        <f t="shared" si="591"/>
        <v>32.9285</v>
      </c>
      <c r="AK2214" s="13">
        <f t="shared" si="592"/>
        <v>-79.75333333333333</v>
      </c>
      <c r="AL2214" s="13">
        <f t="shared" si="593"/>
        <v>-214.11500000000004</v>
      </c>
      <c r="AM2214" s="13">
        <f t="shared" si="594"/>
        <v>239.48500000000001</v>
      </c>
      <c r="AN2214" s="13">
        <f t="shared" si="595"/>
        <v>-40.412000000000006</v>
      </c>
    </row>
    <row r="2215" spans="1:40" x14ac:dyDescent="0.25">
      <c r="A2215" s="10" t="s">
        <v>666</v>
      </c>
      <c r="B2215" s="10" t="s">
        <v>666</v>
      </c>
      <c r="C2215" s="10" t="s">
        <v>27</v>
      </c>
      <c r="D2215" s="10" t="s">
        <v>671</v>
      </c>
      <c r="E2215" s="10" t="s">
        <v>1039</v>
      </c>
      <c r="F2215" s="10" t="s">
        <v>29</v>
      </c>
      <c r="G2215" s="13">
        <v>235.42</v>
      </c>
      <c r="H2215" s="13">
        <v>-62.13</v>
      </c>
      <c r="I2215" s="13">
        <v>4.2300000000000004</v>
      </c>
      <c r="J2215" s="13">
        <v>235.48</v>
      </c>
      <c r="K2215" s="13">
        <v>-62.19</v>
      </c>
      <c r="L2215" s="13">
        <v>0.81499999999999995</v>
      </c>
      <c r="M2215" s="13">
        <v>271.97000000000003</v>
      </c>
      <c r="N2215" s="13">
        <v>832.24030000000005</v>
      </c>
      <c r="O2215" s="13">
        <v>461.10109999999997</v>
      </c>
      <c r="P2215" s="13">
        <v>1.4066000000000001</v>
      </c>
      <c r="Q2215" s="13">
        <v>832.24559999999997</v>
      </c>
      <c r="R2215" s="13">
        <v>461.09570000000002</v>
      </c>
      <c r="S2215" s="13">
        <v>0.217</v>
      </c>
      <c r="T2215" s="13">
        <v>-236.95</v>
      </c>
      <c r="U2215" s="13">
        <v>-350.65</v>
      </c>
      <c r="V2215" s="13">
        <v>423.2</v>
      </c>
      <c r="W2215" s="13">
        <v>-124.048</v>
      </c>
      <c r="X2215" s="13">
        <f t="shared" si="579"/>
        <v>248.57</v>
      </c>
      <c r="Y2215" s="13">
        <f t="shared" si="580"/>
        <v>-19.147500000000001</v>
      </c>
      <c r="Z2215" s="13">
        <f t="shared" si="581"/>
        <v>-11.827500000000001</v>
      </c>
      <c r="AA2215" s="13">
        <f t="shared" si="582"/>
        <v>250.255</v>
      </c>
      <c r="AB2215" s="13">
        <f t="shared" si="583"/>
        <v>-20.8325</v>
      </c>
      <c r="AC2215" s="13">
        <f t="shared" si="584"/>
        <v>-2.4180000000000001</v>
      </c>
      <c r="AD2215" s="13">
        <f t="shared" si="585"/>
        <v>263.69499999999999</v>
      </c>
      <c r="AE2215" s="13">
        <f t="shared" si="586"/>
        <v>841.2338749999999</v>
      </c>
      <c r="AF2215" s="13">
        <f t="shared" si="587"/>
        <v>512.24575000000004</v>
      </c>
      <c r="AG2215" s="13">
        <f t="shared" si="588"/>
        <v>12.2234</v>
      </c>
      <c r="AH2215" s="13">
        <f t="shared" si="589"/>
        <v>842.26897500000007</v>
      </c>
      <c r="AI2215" s="13">
        <f t="shared" si="590"/>
        <v>511.2106</v>
      </c>
      <c r="AJ2215" s="13">
        <f t="shared" si="591"/>
        <v>2.0457499999999995</v>
      </c>
      <c r="AK2215" s="13">
        <f t="shared" si="592"/>
        <v>-149.38</v>
      </c>
      <c r="AL2215" s="13">
        <f t="shared" si="593"/>
        <v>-376.74749999999995</v>
      </c>
      <c r="AM2215" s="13">
        <f t="shared" si="594"/>
        <v>416.58500000000004</v>
      </c>
      <c r="AN2215" s="13">
        <f t="shared" si="595"/>
        <v>-110.79949999999999</v>
      </c>
    </row>
    <row r="2216" spans="1:40" x14ac:dyDescent="0.25">
      <c r="A2216" s="10" t="s">
        <v>667</v>
      </c>
      <c r="B2216" s="10" t="s">
        <v>667</v>
      </c>
      <c r="C2216" s="10" t="s">
        <v>27</v>
      </c>
      <c r="D2216" s="10" t="s">
        <v>28</v>
      </c>
      <c r="E2216" s="10" t="s">
        <v>1039</v>
      </c>
      <c r="F2216" s="10" t="s">
        <v>29</v>
      </c>
      <c r="G2216" s="13">
        <v>143</v>
      </c>
      <c r="H2216" s="13">
        <v>281.97000000000003</v>
      </c>
      <c r="I2216" s="13">
        <v>-155.33000000000001</v>
      </c>
      <c r="J2216" s="13">
        <v>382.65</v>
      </c>
      <c r="K2216" s="13">
        <v>42.32</v>
      </c>
      <c r="L2216" s="13">
        <v>-57.05</v>
      </c>
      <c r="M2216" s="13">
        <v>363.34</v>
      </c>
      <c r="N2216" s="13">
        <v>1482.3936000000001</v>
      </c>
      <c r="O2216" s="13">
        <v>1171.1817000000001</v>
      </c>
      <c r="P2216" s="13">
        <v>-288.09930000000003</v>
      </c>
      <c r="Q2216" s="13">
        <v>1654.2238</v>
      </c>
      <c r="R2216" s="13">
        <v>999.35159999999996</v>
      </c>
      <c r="S2216" s="13">
        <v>-30.812999999999999</v>
      </c>
      <c r="T2216" s="13">
        <v>301.91000000000003</v>
      </c>
      <c r="U2216" s="13">
        <v>-369.63</v>
      </c>
      <c r="V2216" s="13">
        <v>477.26</v>
      </c>
      <c r="W2216" s="13">
        <v>-50.758000000000003</v>
      </c>
      <c r="X2216" s="13">
        <f t="shared" si="579"/>
        <v>-234.88166666666666</v>
      </c>
      <c r="Y2216" s="13">
        <f t="shared" si="580"/>
        <v>-610.38166666666666</v>
      </c>
      <c r="Z2216" s="13">
        <f t="shared" si="581"/>
        <v>-49.278333333333336</v>
      </c>
      <c r="AA2216" s="13">
        <f t="shared" si="582"/>
        <v>-5.8283333333333376</v>
      </c>
      <c r="AB2216" s="13">
        <f t="shared" si="583"/>
        <v>-839.43499999999995</v>
      </c>
      <c r="AC2216" s="13">
        <f t="shared" si="584"/>
        <v>-9.9058333333333337</v>
      </c>
      <c r="AD2216" s="13">
        <f t="shared" si="585"/>
        <v>889.33500000000004</v>
      </c>
      <c r="AE2216" s="13">
        <f t="shared" si="586"/>
        <v>955.07021666666662</v>
      </c>
      <c r="AF2216" s="13">
        <f t="shared" si="587"/>
        <v>765.92286666666678</v>
      </c>
      <c r="AG2216" s="13">
        <f t="shared" si="588"/>
        <v>-164.38935000000001</v>
      </c>
      <c r="AH2216" s="13">
        <f t="shared" si="589"/>
        <v>1054.9399666666666</v>
      </c>
      <c r="AI2216" s="13">
        <f t="shared" si="590"/>
        <v>666.05313333333345</v>
      </c>
      <c r="AJ2216" s="13">
        <f t="shared" si="591"/>
        <v>-18.650166666666667</v>
      </c>
      <c r="AK2216" s="13">
        <f t="shared" si="592"/>
        <v>-280.935</v>
      </c>
      <c r="AL2216" s="13">
        <f t="shared" si="593"/>
        <v>103.72333333333334</v>
      </c>
      <c r="AM2216" s="13">
        <f t="shared" si="594"/>
        <v>531.33833333333325</v>
      </c>
      <c r="AN2216" s="13">
        <f t="shared" si="595"/>
        <v>-37.217666666666666</v>
      </c>
    </row>
    <row r="2217" spans="1:40" x14ac:dyDescent="0.25">
      <c r="A2217" s="10" t="s">
        <v>667</v>
      </c>
      <c r="B2217" s="10" t="s">
        <v>667</v>
      </c>
      <c r="C2217" s="10" t="s">
        <v>27</v>
      </c>
      <c r="D2217" s="10" t="s">
        <v>665</v>
      </c>
      <c r="E2217" s="10" t="s">
        <v>1039</v>
      </c>
      <c r="F2217" s="10" t="s">
        <v>29</v>
      </c>
      <c r="G2217" s="13">
        <v>67.62</v>
      </c>
      <c r="H2217" s="13">
        <v>266.89999999999998</v>
      </c>
      <c r="I2217" s="13">
        <v>-189.92</v>
      </c>
      <c r="J2217" s="13">
        <v>381.73</v>
      </c>
      <c r="K2217" s="13">
        <v>-47.21</v>
      </c>
      <c r="L2217" s="13">
        <v>-58.841999999999999</v>
      </c>
      <c r="M2217" s="13">
        <v>407.39</v>
      </c>
      <c r="N2217" s="13">
        <v>1409.0071</v>
      </c>
      <c r="O2217" s="13">
        <v>832.2921</v>
      </c>
      <c r="P2217" s="13">
        <v>-256.98169999999999</v>
      </c>
      <c r="Q2217" s="13">
        <v>1506.9004</v>
      </c>
      <c r="R2217" s="13">
        <v>734.39890000000003</v>
      </c>
      <c r="S2217" s="13">
        <v>-20.853999999999999</v>
      </c>
      <c r="T2217" s="13">
        <v>301.91000000000003</v>
      </c>
      <c r="U2217" s="13">
        <v>-369.63</v>
      </c>
      <c r="V2217" s="13">
        <v>477.26</v>
      </c>
      <c r="W2217" s="13">
        <v>-50.758000000000003</v>
      </c>
      <c r="X2217" s="13">
        <f t="shared" si="579"/>
        <v>-60.031666666666666</v>
      </c>
      <c r="Y2217" s="13">
        <f t="shared" si="580"/>
        <v>-367.16833333333335</v>
      </c>
      <c r="Z2217" s="13">
        <f t="shared" si="581"/>
        <v>-157.79166666666666</v>
      </c>
      <c r="AA2217" s="13">
        <f t="shared" si="582"/>
        <v>79.651666666666685</v>
      </c>
      <c r="AB2217" s="13">
        <f t="shared" si="583"/>
        <v>-506.84999999999997</v>
      </c>
      <c r="AC2217" s="13">
        <f t="shared" si="584"/>
        <v>-35.54</v>
      </c>
      <c r="AD2217" s="13">
        <f t="shared" si="585"/>
        <v>609.245</v>
      </c>
      <c r="AE2217" s="13">
        <f t="shared" si="586"/>
        <v>984.88349999999991</v>
      </c>
      <c r="AF2217" s="13">
        <f t="shared" si="587"/>
        <v>577.34985000000006</v>
      </c>
      <c r="AG2217" s="13">
        <f t="shared" si="588"/>
        <v>-188.24806666666669</v>
      </c>
      <c r="AH2217" s="13">
        <f t="shared" si="589"/>
        <v>1061.1772166666667</v>
      </c>
      <c r="AI2217" s="13">
        <f t="shared" si="590"/>
        <v>501.05615000000006</v>
      </c>
      <c r="AJ2217" s="13">
        <f t="shared" si="591"/>
        <v>-11.380333333333331</v>
      </c>
      <c r="AK2217" s="13">
        <f t="shared" si="592"/>
        <v>-205.99166666666659</v>
      </c>
      <c r="AL2217" s="13">
        <f t="shared" si="593"/>
        <v>-232.33166666666671</v>
      </c>
      <c r="AM2217" s="13">
        <f t="shared" si="594"/>
        <v>538.23</v>
      </c>
      <c r="AN2217" s="13">
        <f t="shared" si="595"/>
        <v>-108.74266666666666</v>
      </c>
    </row>
    <row r="2218" spans="1:40" x14ac:dyDescent="0.25">
      <c r="A2218" s="10" t="s">
        <v>667</v>
      </c>
      <c r="B2218" s="10" t="s">
        <v>667</v>
      </c>
      <c r="C2218" s="10" t="s">
        <v>27</v>
      </c>
      <c r="D2218" s="10" t="s">
        <v>672</v>
      </c>
      <c r="E2218" s="10" t="s">
        <v>1039</v>
      </c>
      <c r="F2218" s="10" t="s">
        <v>29</v>
      </c>
      <c r="G2218" s="13">
        <v>8.8699999999999992</v>
      </c>
      <c r="H2218" s="13">
        <v>-26.86</v>
      </c>
      <c r="I2218" s="13">
        <v>-203.84</v>
      </c>
      <c r="J2218" s="13">
        <v>195.63</v>
      </c>
      <c r="K2218" s="13">
        <v>-213.61</v>
      </c>
      <c r="L2218" s="13">
        <v>-42.496000000000002</v>
      </c>
      <c r="M2218" s="13">
        <v>354.53</v>
      </c>
      <c r="N2218" s="13">
        <v>1151.5723</v>
      </c>
      <c r="O2218" s="13">
        <v>746.21159999999998</v>
      </c>
      <c r="P2218" s="13">
        <v>-252.13489999999999</v>
      </c>
      <c r="Q2218" s="13">
        <v>1272.3905</v>
      </c>
      <c r="R2218" s="13">
        <v>625.39340000000004</v>
      </c>
      <c r="S2218" s="13">
        <v>-25.603000000000002</v>
      </c>
      <c r="T2218" s="13">
        <v>301.91000000000003</v>
      </c>
      <c r="U2218" s="13">
        <v>-369.63</v>
      </c>
      <c r="V2218" s="13">
        <v>477.26</v>
      </c>
      <c r="W2218" s="13">
        <v>-50.758000000000003</v>
      </c>
      <c r="X2218" s="13">
        <f t="shared" si="579"/>
        <v>90.787499999999994</v>
      </c>
      <c r="Y2218" s="13">
        <f t="shared" si="580"/>
        <v>31.009999999999998</v>
      </c>
      <c r="Z2218" s="13">
        <f t="shared" si="581"/>
        <v>-152.07249999999999</v>
      </c>
      <c r="AA2218" s="13">
        <f t="shared" si="582"/>
        <v>219.01</v>
      </c>
      <c r="AB2218" s="13">
        <f t="shared" si="583"/>
        <v>-97.21</v>
      </c>
      <c r="AC2218" s="13">
        <f t="shared" si="584"/>
        <v>-40.29175</v>
      </c>
      <c r="AD2218" s="13">
        <f t="shared" si="585"/>
        <v>287.47999999999996</v>
      </c>
      <c r="AE2218" s="13">
        <f t="shared" si="586"/>
        <v>1112.1031250000001</v>
      </c>
      <c r="AF2218" s="13">
        <f t="shared" si="587"/>
        <v>728.521975</v>
      </c>
      <c r="AG2218" s="13">
        <f t="shared" si="588"/>
        <v>-219.972475</v>
      </c>
      <c r="AH2218" s="13">
        <f t="shared" si="589"/>
        <v>1212.32575</v>
      </c>
      <c r="AI2218" s="13">
        <f t="shared" si="590"/>
        <v>628.29935</v>
      </c>
      <c r="AJ2218" s="13">
        <f t="shared" si="591"/>
        <v>-24.432500000000001</v>
      </c>
      <c r="AK2218" s="13">
        <f t="shared" si="592"/>
        <v>323.15999999999997</v>
      </c>
      <c r="AL2218" s="13">
        <f t="shared" si="593"/>
        <v>-436.87499999999994</v>
      </c>
      <c r="AM2218" s="13">
        <f t="shared" si="594"/>
        <v>547.23</v>
      </c>
      <c r="AN2218" s="13">
        <f t="shared" si="595"/>
        <v>-53.915500000000002</v>
      </c>
    </row>
    <row r="2219" spans="1:40" x14ac:dyDescent="0.25">
      <c r="A2219" s="10" t="s">
        <v>667</v>
      </c>
      <c r="B2219" s="10" t="s">
        <v>667</v>
      </c>
      <c r="C2219" s="10" t="s">
        <v>27</v>
      </c>
      <c r="D2219" s="10" t="s">
        <v>575</v>
      </c>
      <c r="E2219" s="10" t="s">
        <v>1039</v>
      </c>
      <c r="F2219" s="10" t="s">
        <v>29</v>
      </c>
      <c r="G2219" s="13">
        <v>84.25</v>
      </c>
      <c r="H2219" s="13">
        <v>-11.78</v>
      </c>
      <c r="I2219" s="13">
        <v>-169.25</v>
      </c>
      <c r="J2219" s="13">
        <v>212.17</v>
      </c>
      <c r="K2219" s="13">
        <v>-139.69</v>
      </c>
      <c r="L2219" s="13">
        <v>-37.081000000000003</v>
      </c>
      <c r="M2219" s="13">
        <v>306.87</v>
      </c>
      <c r="N2219" s="13">
        <v>1226.0887</v>
      </c>
      <c r="O2219" s="13">
        <v>1085.4571000000001</v>
      </c>
      <c r="P2219" s="13">
        <v>-283.2525</v>
      </c>
      <c r="Q2219" s="13">
        <v>1447.6225999999999</v>
      </c>
      <c r="R2219" s="13">
        <v>863.92309999999998</v>
      </c>
      <c r="S2219" s="13">
        <v>-38.029000000000003</v>
      </c>
      <c r="T2219" s="13">
        <v>301.91000000000003</v>
      </c>
      <c r="U2219" s="13">
        <v>-369.63</v>
      </c>
      <c r="V2219" s="13">
        <v>477.26</v>
      </c>
      <c r="W2219" s="13">
        <v>-50.758000000000003</v>
      </c>
      <c r="X2219" s="13">
        <f t="shared" si="579"/>
        <v>37.43333333333333</v>
      </c>
      <c r="Y2219" s="13">
        <f t="shared" si="580"/>
        <v>-335.33833333333331</v>
      </c>
      <c r="Z2219" s="13">
        <f t="shared" si="581"/>
        <v>-99.581666666666663</v>
      </c>
      <c r="AA2219" s="13">
        <f t="shared" si="582"/>
        <v>111.94833333333332</v>
      </c>
      <c r="AB2219" s="13">
        <f t="shared" si="583"/>
        <v>-409.8533333333333</v>
      </c>
      <c r="AC2219" s="13">
        <f t="shared" si="584"/>
        <v>-5.5533333333333337</v>
      </c>
      <c r="AD2219" s="13">
        <f t="shared" si="585"/>
        <v>524.64</v>
      </c>
      <c r="AE2219" s="13">
        <f t="shared" si="586"/>
        <v>851.26720000000012</v>
      </c>
      <c r="AF2219" s="13">
        <f t="shared" si="587"/>
        <v>746.0841999999999</v>
      </c>
      <c r="AG2219" s="13">
        <f t="shared" si="588"/>
        <v>-210.98358333333331</v>
      </c>
      <c r="AH2219" s="13">
        <f t="shared" si="589"/>
        <v>1018.0494</v>
      </c>
      <c r="AI2219" s="13">
        <f t="shared" si="590"/>
        <v>579.30196666666666</v>
      </c>
      <c r="AJ2219" s="13">
        <f t="shared" si="591"/>
        <v>-14.912833333333333</v>
      </c>
      <c r="AK2219" s="13">
        <f t="shared" si="592"/>
        <v>103.31000000000002</v>
      </c>
      <c r="AL2219" s="13">
        <f t="shared" si="593"/>
        <v>-10.375000000000011</v>
      </c>
      <c r="AM2219" s="13">
        <f t="shared" si="594"/>
        <v>310.91166666666663</v>
      </c>
      <c r="AN2219" s="13">
        <f t="shared" si="595"/>
        <v>-35.37716666666666</v>
      </c>
    </row>
    <row r="2220" spans="1:40" x14ac:dyDescent="0.25">
      <c r="A2220" s="10" t="s">
        <v>668</v>
      </c>
      <c r="B2220" s="10" t="s">
        <v>668</v>
      </c>
      <c r="C2220" s="10" t="s">
        <v>27</v>
      </c>
      <c r="D2220" s="10" t="s">
        <v>575</v>
      </c>
      <c r="E2220" s="10" t="s">
        <v>1039</v>
      </c>
      <c r="F2220" s="10" t="s">
        <v>29</v>
      </c>
      <c r="G2220" s="13">
        <v>195.59</v>
      </c>
      <c r="H2220" s="13">
        <v>10.49</v>
      </c>
      <c r="I2220" s="13">
        <v>-125.7</v>
      </c>
      <c r="J2220" s="13">
        <v>259.13</v>
      </c>
      <c r="K2220" s="13">
        <v>-53.06</v>
      </c>
      <c r="L2220" s="13">
        <v>-26.818000000000001</v>
      </c>
      <c r="M2220" s="13">
        <v>289.33</v>
      </c>
      <c r="N2220" s="13">
        <v>1288.817</v>
      </c>
      <c r="O2220" s="13">
        <v>1136.9431999999999</v>
      </c>
      <c r="P2220" s="13">
        <v>-325.19830000000002</v>
      </c>
      <c r="Q2220" s="13">
        <v>1546.8267000000001</v>
      </c>
      <c r="R2220" s="13">
        <v>878.93349999999998</v>
      </c>
      <c r="S2220" s="13">
        <v>-38.427999999999997</v>
      </c>
      <c r="T2220" s="13">
        <v>289.45</v>
      </c>
      <c r="U2220" s="13">
        <v>-477.77</v>
      </c>
      <c r="V2220" s="13">
        <v>558.61</v>
      </c>
      <c r="W2220" s="13">
        <v>-58.792000000000002</v>
      </c>
      <c r="X2220" s="13">
        <f t="shared" si="579"/>
        <v>37.43333333333333</v>
      </c>
      <c r="Y2220" s="13">
        <f t="shared" si="580"/>
        <v>-335.33833333333331</v>
      </c>
      <c r="Z2220" s="13">
        <f t="shared" si="581"/>
        <v>-99.581666666666663</v>
      </c>
      <c r="AA2220" s="13">
        <f t="shared" si="582"/>
        <v>111.94833333333332</v>
      </c>
      <c r="AB2220" s="13">
        <f t="shared" si="583"/>
        <v>-409.8533333333333</v>
      </c>
      <c r="AC2220" s="13">
        <f t="shared" si="584"/>
        <v>-5.5533333333333337</v>
      </c>
      <c r="AD2220" s="13">
        <f t="shared" si="585"/>
        <v>524.64</v>
      </c>
      <c r="AE2220" s="13">
        <f t="shared" si="586"/>
        <v>851.26720000000012</v>
      </c>
      <c r="AF2220" s="13">
        <f t="shared" si="587"/>
        <v>746.0841999999999</v>
      </c>
      <c r="AG2220" s="13">
        <f t="shared" si="588"/>
        <v>-210.98358333333331</v>
      </c>
      <c r="AH2220" s="13">
        <f t="shared" si="589"/>
        <v>1018.0494</v>
      </c>
      <c r="AI2220" s="13">
        <f t="shared" si="590"/>
        <v>579.30196666666666</v>
      </c>
      <c r="AJ2220" s="13">
        <f t="shared" si="591"/>
        <v>-14.912833333333333</v>
      </c>
      <c r="AK2220" s="13">
        <f t="shared" si="592"/>
        <v>103.31000000000002</v>
      </c>
      <c r="AL2220" s="13">
        <f t="shared" si="593"/>
        <v>-10.375000000000011</v>
      </c>
      <c r="AM2220" s="13">
        <f t="shared" si="594"/>
        <v>310.91166666666663</v>
      </c>
      <c r="AN2220" s="13">
        <f t="shared" si="595"/>
        <v>-35.37716666666666</v>
      </c>
    </row>
    <row r="2221" spans="1:40" x14ac:dyDescent="0.25">
      <c r="A2221" s="10" t="s">
        <v>668</v>
      </c>
      <c r="B2221" s="10" t="s">
        <v>668</v>
      </c>
      <c r="C2221" s="10" t="s">
        <v>27</v>
      </c>
      <c r="D2221" s="10" t="s">
        <v>672</v>
      </c>
      <c r="E2221" s="10" t="s">
        <v>1039</v>
      </c>
      <c r="F2221" s="10" t="s">
        <v>29</v>
      </c>
      <c r="G2221" s="13">
        <v>155.41999999999999</v>
      </c>
      <c r="H2221" s="13">
        <v>2.4500000000000002</v>
      </c>
      <c r="I2221" s="13">
        <v>-209.85</v>
      </c>
      <c r="J2221" s="13">
        <v>302.29000000000002</v>
      </c>
      <c r="K2221" s="13">
        <v>-144.41</v>
      </c>
      <c r="L2221" s="13">
        <v>-34.987000000000002</v>
      </c>
      <c r="M2221" s="13">
        <v>394.82</v>
      </c>
      <c r="N2221" s="13">
        <v>1106.5472</v>
      </c>
      <c r="O2221" s="13">
        <v>698.26610000000005</v>
      </c>
      <c r="P2221" s="13">
        <v>-210.5522</v>
      </c>
      <c r="Q2221" s="13">
        <v>1195.6737000000001</v>
      </c>
      <c r="R2221" s="13">
        <v>609.13959999999997</v>
      </c>
      <c r="S2221" s="13">
        <v>-22.943000000000001</v>
      </c>
      <c r="T2221" s="13">
        <v>289.45</v>
      </c>
      <c r="U2221" s="13">
        <v>-477.77</v>
      </c>
      <c r="V2221" s="13">
        <v>558.61</v>
      </c>
      <c r="W2221" s="13">
        <v>-58.792000000000002</v>
      </c>
      <c r="X2221" s="13">
        <f t="shared" si="579"/>
        <v>90.787499999999994</v>
      </c>
      <c r="Y2221" s="13">
        <f t="shared" si="580"/>
        <v>31.009999999999998</v>
      </c>
      <c r="Z2221" s="13">
        <f t="shared" si="581"/>
        <v>-152.07249999999999</v>
      </c>
      <c r="AA2221" s="13">
        <f t="shared" si="582"/>
        <v>219.01</v>
      </c>
      <c r="AB2221" s="13">
        <f t="shared" si="583"/>
        <v>-97.21</v>
      </c>
      <c r="AC2221" s="13">
        <f t="shared" si="584"/>
        <v>-40.29175</v>
      </c>
      <c r="AD2221" s="13">
        <f t="shared" si="585"/>
        <v>287.47999999999996</v>
      </c>
      <c r="AE2221" s="13">
        <f t="shared" si="586"/>
        <v>1112.1031250000001</v>
      </c>
      <c r="AF2221" s="13">
        <f t="shared" si="587"/>
        <v>728.521975</v>
      </c>
      <c r="AG2221" s="13">
        <f t="shared" si="588"/>
        <v>-219.972475</v>
      </c>
      <c r="AH2221" s="13">
        <f t="shared" si="589"/>
        <v>1212.32575</v>
      </c>
      <c r="AI2221" s="13">
        <f t="shared" si="590"/>
        <v>628.29935</v>
      </c>
      <c r="AJ2221" s="13">
        <f t="shared" si="591"/>
        <v>-24.432500000000001</v>
      </c>
      <c r="AK2221" s="13">
        <f t="shared" si="592"/>
        <v>323.15999999999997</v>
      </c>
      <c r="AL2221" s="13">
        <f t="shared" si="593"/>
        <v>-436.87499999999994</v>
      </c>
      <c r="AM2221" s="13">
        <f t="shared" si="594"/>
        <v>547.23</v>
      </c>
      <c r="AN2221" s="13">
        <f t="shared" si="595"/>
        <v>-53.915500000000002</v>
      </c>
    </row>
    <row r="2222" spans="1:40" x14ac:dyDescent="0.25">
      <c r="A2222" s="10" t="s">
        <v>668</v>
      </c>
      <c r="B2222" s="10" t="s">
        <v>668</v>
      </c>
      <c r="C2222" s="10" t="s">
        <v>27</v>
      </c>
      <c r="D2222" s="10" t="s">
        <v>673</v>
      </c>
      <c r="E2222" s="10" t="s">
        <v>1039</v>
      </c>
      <c r="F2222" s="10" t="s">
        <v>29</v>
      </c>
      <c r="G2222" s="13">
        <v>149.41</v>
      </c>
      <c r="H2222" s="13">
        <v>-27.57</v>
      </c>
      <c r="I2222" s="13">
        <v>-183.85</v>
      </c>
      <c r="J2222" s="13">
        <v>264.95999999999998</v>
      </c>
      <c r="K2222" s="13">
        <v>-143.11000000000001</v>
      </c>
      <c r="L2222" s="13">
        <v>-32.149000000000001</v>
      </c>
      <c r="M2222" s="13">
        <v>358.61</v>
      </c>
      <c r="N2222" s="13">
        <v>859.94529999999997</v>
      </c>
      <c r="O2222" s="13">
        <v>521.92619999999999</v>
      </c>
      <c r="P2222" s="13">
        <v>-137.0581</v>
      </c>
      <c r="Q2222" s="13">
        <v>908.53430000000003</v>
      </c>
      <c r="R2222" s="13">
        <v>473.3372</v>
      </c>
      <c r="S2222" s="13">
        <v>-19.52</v>
      </c>
      <c r="T2222" s="13">
        <v>289.45</v>
      </c>
      <c r="U2222" s="13">
        <v>-477.77</v>
      </c>
      <c r="V2222" s="13">
        <v>558.61</v>
      </c>
      <c r="W2222" s="13">
        <v>-58.792000000000002</v>
      </c>
      <c r="X2222" s="13">
        <f t="shared" si="579"/>
        <v>187.72749999999999</v>
      </c>
      <c r="Y2222" s="13">
        <f t="shared" si="580"/>
        <v>-3.7924999999999995</v>
      </c>
      <c r="Z2222" s="13">
        <f t="shared" si="581"/>
        <v>-128.1525</v>
      </c>
      <c r="AA2222" s="13">
        <f t="shared" si="582"/>
        <v>254.45500000000001</v>
      </c>
      <c r="AB2222" s="13">
        <f t="shared" si="583"/>
        <v>-70.517500000000013</v>
      </c>
      <c r="AC2222" s="13">
        <f t="shared" si="584"/>
        <v>-25.722999999999999</v>
      </c>
      <c r="AD2222" s="13">
        <f t="shared" si="585"/>
        <v>298.3125</v>
      </c>
      <c r="AE2222" s="13">
        <f t="shared" si="586"/>
        <v>886.03042500000004</v>
      </c>
      <c r="AF2222" s="13">
        <f t="shared" si="587"/>
        <v>577.44235000000003</v>
      </c>
      <c r="AG2222" s="13">
        <f t="shared" si="588"/>
        <v>-135.64329999999998</v>
      </c>
      <c r="AH2222" s="13">
        <f t="shared" si="589"/>
        <v>937.37372500000004</v>
      </c>
      <c r="AI2222" s="13">
        <f t="shared" si="590"/>
        <v>526.09905000000003</v>
      </c>
      <c r="AJ2222" s="13">
        <f t="shared" si="591"/>
        <v>-20.69575</v>
      </c>
      <c r="AK2222" s="13">
        <f t="shared" si="592"/>
        <v>194</v>
      </c>
      <c r="AL2222" s="13">
        <f t="shared" si="593"/>
        <v>-441.86750000000001</v>
      </c>
      <c r="AM2222" s="13">
        <f t="shared" si="594"/>
        <v>486.47500000000002</v>
      </c>
      <c r="AN2222" s="13">
        <f t="shared" si="595"/>
        <v>-67.039500000000004</v>
      </c>
    </row>
    <row r="2223" spans="1:40" x14ac:dyDescent="0.25">
      <c r="A2223" s="10" t="s">
        <v>668</v>
      </c>
      <c r="B2223" s="10" t="s">
        <v>668</v>
      </c>
      <c r="C2223" s="10" t="s">
        <v>27</v>
      </c>
      <c r="D2223" s="10" t="s">
        <v>576</v>
      </c>
      <c r="E2223" s="10" t="s">
        <v>1039</v>
      </c>
      <c r="F2223" s="10" t="s">
        <v>29</v>
      </c>
      <c r="G2223" s="13">
        <v>189.58</v>
      </c>
      <c r="H2223" s="13">
        <v>-19.53</v>
      </c>
      <c r="I2223" s="13">
        <v>-99.7</v>
      </c>
      <c r="J2223" s="13">
        <v>229.5</v>
      </c>
      <c r="K2223" s="13">
        <v>-59.45</v>
      </c>
      <c r="L2223" s="13">
        <v>-21.818999999999999</v>
      </c>
      <c r="M2223" s="13">
        <v>264.29000000000002</v>
      </c>
      <c r="N2223" s="13">
        <v>1042.8853999999999</v>
      </c>
      <c r="O2223" s="13">
        <v>959.79089999999997</v>
      </c>
      <c r="P2223" s="13">
        <v>-251.70419999999999</v>
      </c>
      <c r="Q2223" s="13">
        <v>1256.4482</v>
      </c>
      <c r="R2223" s="13">
        <v>746.22799999999995</v>
      </c>
      <c r="S2223" s="13">
        <v>-40.314</v>
      </c>
      <c r="T2223" s="13">
        <v>289.45</v>
      </c>
      <c r="U2223" s="13">
        <v>-477.77</v>
      </c>
      <c r="V2223" s="13">
        <v>558.61</v>
      </c>
      <c r="W2223" s="13">
        <v>-58.792000000000002</v>
      </c>
      <c r="X2223" s="13">
        <f t="shared" si="579"/>
        <v>163.60833333333335</v>
      </c>
      <c r="Y2223" s="13">
        <f t="shared" si="580"/>
        <v>-213.63833333333332</v>
      </c>
      <c r="Z2223" s="13">
        <f t="shared" si="581"/>
        <v>-87.070000000000007</v>
      </c>
      <c r="AA2223" s="13">
        <f t="shared" si="582"/>
        <v>227.11</v>
      </c>
      <c r="AB2223" s="13">
        <f t="shared" si="583"/>
        <v>-277.13666666666671</v>
      </c>
      <c r="AC2223" s="13">
        <f t="shared" si="584"/>
        <v>-6.7558333333333325</v>
      </c>
      <c r="AD2223" s="13">
        <f t="shared" si="585"/>
        <v>484.58</v>
      </c>
      <c r="AE2223" s="13">
        <f t="shared" si="586"/>
        <v>715.37271666666675</v>
      </c>
      <c r="AF2223" s="13">
        <f t="shared" si="587"/>
        <v>608.4428333333334</v>
      </c>
      <c r="AG2223" s="13">
        <f t="shared" si="588"/>
        <v>-168.86274999999998</v>
      </c>
      <c r="AH2223" s="13">
        <f t="shared" si="589"/>
        <v>843.17909999999995</v>
      </c>
      <c r="AI2223" s="13">
        <f t="shared" si="590"/>
        <v>480.63645000000002</v>
      </c>
      <c r="AJ2223" s="13">
        <f t="shared" si="591"/>
        <v>-5.3779999999999992</v>
      </c>
      <c r="AK2223" s="13">
        <f t="shared" si="592"/>
        <v>93.57</v>
      </c>
      <c r="AL2223" s="13">
        <f t="shared" si="593"/>
        <v>-141.44166666666666</v>
      </c>
      <c r="AM2223" s="13">
        <f t="shared" si="594"/>
        <v>229.96000000000004</v>
      </c>
      <c r="AN2223" s="13">
        <f t="shared" si="595"/>
        <v>29.117499999999993</v>
      </c>
    </row>
    <row r="2224" spans="1:40" x14ac:dyDescent="0.25">
      <c r="A2224" s="10" t="s">
        <v>670</v>
      </c>
      <c r="B2224" s="10" t="s">
        <v>670</v>
      </c>
      <c r="C2224" s="10" t="s">
        <v>27</v>
      </c>
      <c r="D2224" s="10" t="s">
        <v>576</v>
      </c>
      <c r="E2224" s="10" t="s">
        <v>1039</v>
      </c>
      <c r="F2224" s="10" t="s">
        <v>29</v>
      </c>
      <c r="G2224" s="13">
        <v>362.58</v>
      </c>
      <c r="H2224" s="13">
        <v>15.07</v>
      </c>
      <c r="I2224" s="13">
        <v>-112.11</v>
      </c>
      <c r="J2224" s="13">
        <v>395.61</v>
      </c>
      <c r="K2224" s="13">
        <v>-17.96</v>
      </c>
      <c r="L2224" s="13">
        <v>-16.416</v>
      </c>
      <c r="M2224" s="13">
        <v>404.89</v>
      </c>
      <c r="N2224" s="13">
        <v>1105.4155000000001</v>
      </c>
      <c r="O2224" s="13">
        <v>944.96990000000005</v>
      </c>
      <c r="P2224" s="13">
        <v>-242.5531</v>
      </c>
      <c r="Q2224" s="13">
        <v>1280.6682000000001</v>
      </c>
      <c r="R2224" s="13">
        <v>769.71720000000005</v>
      </c>
      <c r="S2224" s="13">
        <v>-35.848999999999997</v>
      </c>
      <c r="T2224" s="13">
        <v>145.22</v>
      </c>
      <c r="U2224" s="13">
        <v>-423.12</v>
      </c>
      <c r="V2224" s="13">
        <v>447.35</v>
      </c>
      <c r="W2224" s="13">
        <v>-71.057000000000002</v>
      </c>
      <c r="X2224" s="13">
        <f t="shared" si="579"/>
        <v>163.60833333333335</v>
      </c>
      <c r="Y2224" s="13">
        <f t="shared" si="580"/>
        <v>-213.63833333333332</v>
      </c>
      <c r="Z2224" s="13">
        <f t="shared" si="581"/>
        <v>-87.070000000000007</v>
      </c>
      <c r="AA2224" s="13">
        <f t="shared" si="582"/>
        <v>227.11</v>
      </c>
      <c r="AB2224" s="13">
        <f t="shared" si="583"/>
        <v>-277.13666666666671</v>
      </c>
      <c r="AC2224" s="13">
        <f t="shared" si="584"/>
        <v>-6.7558333333333325</v>
      </c>
      <c r="AD2224" s="13">
        <f t="shared" si="585"/>
        <v>484.58</v>
      </c>
      <c r="AE2224" s="13">
        <f t="shared" si="586"/>
        <v>715.37271666666675</v>
      </c>
      <c r="AF2224" s="13">
        <f t="shared" si="587"/>
        <v>608.4428333333334</v>
      </c>
      <c r="AG2224" s="13">
        <f t="shared" si="588"/>
        <v>-168.86274999999998</v>
      </c>
      <c r="AH2224" s="13">
        <f t="shared" si="589"/>
        <v>843.17909999999995</v>
      </c>
      <c r="AI2224" s="13">
        <f t="shared" si="590"/>
        <v>480.63645000000002</v>
      </c>
      <c r="AJ2224" s="13">
        <f t="shared" si="591"/>
        <v>-5.3779999999999992</v>
      </c>
      <c r="AK2224" s="13">
        <f t="shared" si="592"/>
        <v>93.57</v>
      </c>
      <c r="AL2224" s="13">
        <f t="shared" si="593"/>
        <v>-141.44166666666666</v>
      </c>
      <c r="AM2224" s="13">
        <f t="shared" si="594"/>
        <v>229.96000000000004</v>
      </c>
      <c r="AN2224" s="13">
        <f t="shared" si="595"/>
        <v>29.117499999999993</v>
      </c>
    </row>
    <row r="2225" spans="1:40" x14ac:dyDescent="0.25">
      <c r="A2225" s="10" t="s">
        <v>670</v>
      </c>
      <c r="B2225" s="10" t="s">
        <v>670</v>
      </c>
      <c r="C2225" s="10" t="s">
        <v>27</v>
      </c>
      <c r="D2225" s="10" t="s">
        <v>673</v>
      </c>
      <c r="E2225" s="10" t="s">
        <v>1039</v>
      </c>
      <c r="F2225" s="10" t="s">
        <v>29</v>
      </c>
      <c r="G2225" s="13">
        <v>219.33</v>
      </c>
      <c r="H2225" s="13">
        <v>-13.58</v>
      </c>
      <c r="I2225" s="13">
        <v>-156.78</v>
      </c>
      <c r="J2225" s="13">
        <v>298.17</v>
      </c>
      <c r="K2225" s="13">
        <v>-92.42</v>
      </c>
      <c r="L2225" s="13">
        <v>-26.696999999999999</v>
      </c>
      <c r="M2225" s="13">
        <v>353.56</v>
      </c>
      <c r="N2225" s="13">
        <v>896.06529999999998</v>
      </c>
      <c r="O2225" s="13">
        <v>556.47730000000001</v>
      </c>
      <c r="P2225" s="13">
        <v>-146.4171</v>
      </c>
      <c r="Q2225" s="13">
        <v>950.47649999999999</v>
      </c>
      <c r="R2225" s="13">
        <v>502.06610000000001</v>
      </c>
      <c r="S2225" s="13">
        <v>-20.385999999999999</v>
      </c>
      <c r="T2225" s="13">
        <v>145.22</v>
      </c>
      <c r="U2225" s="13">
        <v>-423.12</v>
      </c>
      <c r="V2225" s="13">
        <v>447.35</v>
      </c>
      <c r="W2225" s="13">
        <v>-71.057000000000002</v>
      </c>
      <c r="X2225" s="13">
        <f t="shared" si="579"/>
        <v>187.72749999999999</v>
      </c>
      <c r="Y2225" s="13">
        <f t="shared" si="580"/>
        <v>-3.7924999999999995</v>
      </c>
      <c r="Z2225" s="13">
        <f t="shared" si="581"/>
        <v>-128.1525</v>
      </c>
      <c r="AA2225" s="13">
        <f t="shared" si="582"/>
        <v>254.45500000000001</v>
      </c>
      <c r="AB2225" s="13">
        <f t="shared" si="583"/>
        <v>-70.517500000000013</v>
      </c>
      <c r="AC2225" s="13">
        <f t="shared" si="584"/>
        <v>-25.722999999999999</v>
      </c>
      <c r="AD2225" s="13">
        <f t="shared" si="585"/>
        <v>298.3125</v>
      </c>
      <c r="AE2225" s="13">
        <f t="shared" si="586"/>
        <v>886.03042500000004</v>
      </c>
      <c r="AF2225" s="13">
        <f t="shared" si="587"/>
        <v>577.44235000000003</v>
      </c>
      <c r="AG2225" s="13">
        <f t="shared" si="588"/>
        <v>-135.64329999999998</v>
      </c>
      <c r="AH2225" s="13">
        <f t="shared" si="589"/>
        <v>937.37372500000004</v>
      </c>
      <c r="AI2225" s="13">
        <f t="shared" si="590"/>
        <v>526.09905000000003</v>
      </c>
      <c r="AJ2225" s="13">
        <f t="shared" si="591"/>
        <v>-20.69575</v>
      </c>
      <c r="AK2225" s="13">
        <f t="shared" si="592"/>
        <v>194</v>
      </c>
      <c r="AL2225" s="13">
        <f t="shared" si="593"/>
        <v>-441.86750000000001</v>
      </c>
      <c r="AM2225" s="13">
        <f t="shared" si="594"/>
        <v>486.47500000000002</v>
      </c>
      <c r="AN2225" s="13">
        <f t="shared" si="595"/>
        <v>-67.039500000000004</v>
      </c>
    </row>
    <row r="2226" spans="1:40" x14ac:dyDescent="0.25">
      <c r="A2226" s="10" t="s">
        <v>670</v>
      </c>
      <c r="B2226" s="10" t="s">
        <v>670</v>
      </c>
      <c r="C2226" s="10" t="s">
        <v>27</v>
      </c>
      <c r="D2226" s="10" t="s">
        <v>674</v>
      </c>
      <c r="E2226" s="10" t="s">
        <v>1039</v>
      </c>
      <c r="F2226" s="10" t="s">
        <v>29</v>
      </c>
      <c r="G2226" s="13">
        <v>209.62</v>
      </c>
      <c r="H2226" s="13">
        <v>-62.1</v>
      </c>
      <c r="I2226" s="13">
        <v>-112.35</v>
      </c>
      <c r="J2226" s="13">
        <v>250.06</v>
      </c>
      <c r="K2226" s="13">
        <v>-102.54</v>
      </c>
      <c r="L2226" s="13">
        <v>-19.795000000000002</v>
      </c>
      <c r="M2226" s="13">
        <v>314.14</v>
      </c>
      <c r="N2226" s="13">
        <v>772.20920000000001</v>
      </c>
      <c r="O2226" s="13">
        <v>425.17970000000003</v>
      </c>
      <c r="P2226" s="13">
        <v>-44.297600000000003</v>
      </c>
      <c r="Q2226" s="13">
        <v>777.77440000000001</v>
      </c>
      <c r="R2226" s="13">
        <v>419.61450000000002</v>
      </c>
      <c r="S2226" s="13">
        <v>-7.1609999999999996</v>
      </c>
      <c r="T2226" s="13">
        <v>145.22</v>
      </c>
      <c r="U2226" s="13">
        <v>-423.12</v>
      </c>
      <c r="V2226" s="13">
        <v>447.35</v>
      </c>
      <c r="W2226" s="13">
        <v>-71.057000000000002</v>
      </c>
      <c r="X2226" s="13">
        <f t="shared" si="579"/>
        <v>236.51500000000004</v>
      </c>
      <c r="Y2226" s="13">
        <f t="shared" si="580"/>
        <v>-14.91</v>
      </c>
      <c r="Z2226" s="13">
        <f t="shared" si="581"/>
        <v>-76.197500000000005</v>
      </c>
      <c r="AA2226" s="13">
        <f t="shared" si="582"/>
        <v>258.95749999999998</v>
      </c>
      <c r="AB2226" s="13">
        <f t="shared" si="583"/>
        <v>-37.350000000000009</v>
      </c>
      <c r="AC2226" s="13">
        <f t="shared" si="584"/>
        <v>-15.162749999999999</v>
      </c>
      <c r="AD2226" s="13">
        <f t="shared" si="585"/>
        <v>282.98500000000001</v>
      </c>
      <c r="AE2226" s="13">
        <f t="shared" si="586"/>
        <v>796.47204999999997</v>
      </c>
      <c r="AF2226" s="13">
        <f t="shared" si="587"/>
        <v>498.34225000000004</v>
      </c>
      <c r="AG2226" s="13">
        <f t="shared" si="588"/>
        <v>-64.356850000000009</v>
      </c>
      <c r="AH2226" s="13">
        <f t="shared" si="589"/>
        <v>810.685025</v>
      </c>
      <c r="AI2226" s="13">
        <f t="shared" si="590"/>
        <v>484.12924999999996</v>
      </c>
      <c r="AJ2226" s="13">
        <f t="shared" si="591"/>
        <v>-11.781499999999999</v>
      </c>
      <c r="AK2226" s="13">
        <f t="shared" si="592"/>
        <v>35.179999999999993</v>
      </c>
      <c r="AL2226" s="13">
        <f t="shared" si="593"/>
        <v>-404.86500000000001</v>
      </c>
      <c r="AM2226" s="13">
        <f t="shared" si="594"/>
        <v>415.48250000000007</v>
      </c>
      <c r="AN2226" s="13">
        <f t="shared" si="595"/>
        <v>-85.713999999999999</v>
      </c>
    </row>
    <row r="2227" spans="1:40" x14ac:dyDescent="0.25">
      <c r="A2227" s="10" t="s">
        <v>670</v>
      </c>
      <c r="B2227" s="10" t="s">
        <v>670</v>
      </c>
      <c r="C2227" s="10" t="s">
        <v>27</v>
      </c>
      <c r="D2227" s="10" t="s">
        <v>577</v>
      </c>
      <c r="E2227" s="10" t="s">
        <v>1039</v>
      </c>
      <c r="F2227" s="10" t="s">
        <v>29</v>
      </c>
      <c r="G2227" s="13">
        <v>352.88</v>
      </c>
      <c r="H2227" s="13">
        <v>-33.450000000000003</v>
      </c>
      <c r="I2227" s="13">
        <v>-67.69</v>
      </c>
      <c r="J2227" s="13">
        <v>364.4</v>
      </c>
      <c r="K2227" s="13">
        <v>-44.97</v>
      </c>
      <c r="L2227" s="13">
        <v>-9.6560000000000006</v>
      </c>
      <c r="M2227" s="13">
        <v>388.83</v>
      </c>
      <c r="N2227" s="13">
        <v>982.15679999999998</v>
      </c>
      <c r="O2227" s="13">
        <v>812.96109999999999</v>
      </c>
      <c r="P2227" s="13">
        <v>-140.43369999999999</v>
      </c>
      <c r="Q2227" s="13">
        <v>1061.5053</v>
      </c>
      <c r="R2227" s="13">
        <v>733.61249999999995</v>
      </c>
      <c r="S2227" s="13">
        <v>-29.468</v>
      </c>
      <c r="T2227" s="13">
        <v>145.22</v>
      </c>
      <c r="U2227" s="13">
        <v>-423.12</v>
      </c>
      <c r="V2227" s="13">
        <v>447.35</v>
      </c>
      <c r="W2227" s="13">
        <v>-71.057000000000002</v>
      </c>
      <c r="X2227" s="13">
        <f t="shared" si="579"/>
        <v>275.60166666666669</v>
      </c>
      <c r="Y2227" s="13">
        <f t="shared" si="580"/>
        <v>-158.10833333333335</v>
      </c>
      <c r="Z2227" s="13">
        <f t="shared" si="581"/>
        <v>-33.896666666666668</v>
      </c>
      <c r="AA2227" s="13">
        <f t="shared" si="582"/>
        <v>291.61666666666667</v>
      </c>
      <c r="AB2227" s="13">
        <f t="shared" si="583"/>
        <v>-174.12333333333333</v>
      </c>
      <c r="AC2227" s="13">
        <f t="shared" si="584"/>
        <v>-3.8194999999999997</v>
      </c>
      <c r="AD2227" s="13">
        <f t="shared" si="585"/>
        <v>452.6033333333333</v>
      </c>
      <c r="AE2227" s="13">
        <f t="shared" si="586"/>
        <v>664.18843333333336</v>
      </c>
      <c r="AF2227" s="13">
        <f t="shared" si="587"/>
        <v>494.02523333333335</v>
      </c>
      <c r="AG2227" s="13">
        <f t="shared" si="588"/>
        <v>-82.569183333333328</v>
      </c>
      <c r="AH2227" s="13">
        <f t="shared" si="589"/>
        <v>703.27629999999999</v>
      </c>
      <c r="AI2227" s="13">
        <f t="shared" si="590"/>
        <v>454.93730000000005</v>
      </c>
      <c r="AJ2227" s="13">
        <f t="shared" si="591"/>
        <v>9.0718333333333359</v>
      </c>
      <c r="AK2227" s="13">
        <f t="shared" si="592"/>
        <v>12.748333333333333</v>
      </c>
      <c r="AL2227" s="13">
        <f t="shared" si="593"/>
        <v>-207.47666666666666</v>
      </c>
      <c r="AM2227" s="13">
        <f t="shared" si="594"/>
        <v>217.48333333333335</v>
      </c>
      <c r="AN2227" s="13">
        <f t="shared" si="595"/>
        <v>-16.479666666666663</v>
      </c>
    </row>
    <row r="2228" spans="1:40" x14ac:dyDescent="0.25">
      <c r="A2228" s="10" t="s">
        <v>671</v>
      </c>
      <c r="B2228" s="10" t="s">
        <v>671</v>
      </c>
      <c r="C2228" s="10" t="s">
        <v>27</v>
      </c>
      <c r="D2228" s="10" t="s">
        <v>577</v>
      </c>
      <c r="E2228" s="10" t="s">
        <v>1039</v>
      </c>
      <c r="F2228" s="10" t="s">
        <v>29</v>
      </c>
      <c r="G2228" s="13">
        <v>461.55</v>
      </c>
      <c r="H2228" s="13">
        <v>-11.72</v>
      </c>
      <c r="I2228" s="13">
        <v>-62.24</v>
      </c>
      <c r="J2228" s="13">
        <v>469.6</v>
      </c>
      <c r="K2228" s="13">
        <v>-19.760000000000002</v>
      </c>
      <c r="L2228" s="13">
        <v>-7.3680000000000003</v>
      </c>
      <c r="M2228" s="13">
        <v>479.78</v>
      </c>
      <c r="N2228" s="13">
        <v>1021.1886</v>
      </c>
      <c r="O2228" s="13">
        <v>800.35889999999995</v>
      </c>
      <c r="P2228" s="13">
        <v>-95.842600000000004</v>
      </c>
      <c r="Q2228" s="13">
        <v>1056.9833000000001</v>
      </c>
      <c r="R2228" s="13">
        <v>764.56420000000003</v>
      </c>
      <c r="S2228" s="13">
        <v>-20.478999999999999</v>
      </c>
      <c r="T2228" s="13">
        <v>-37.29</v>
      </c>
      <c r="U2228" s="13">
        <v>-381.98</v>
      </c>
      <c r="V2228" s="13">
        <v>383.79</v>
      </c>
      <c r="W2228" s="13">
        <v>-95.575999999999993</v>
      </c>
      <c r="X2228" s="13">
        <f t="shared" si="579"/>
        <v>275.60166666666669</v>
      </c>
      <c r="Y2228" s="13">
        <f t="shared" si="580"/>
        <v>-158.10833333333335</v>
      </c>
      <c r="Z2228" s="13">
        <f t="shared" si="581"/>
        <v>-33.896666666666668</v>
      </c>
      <c r="AA2228" s="13">
        <f t="shared" si="582"/>
        <v>291.61666666666667</v>
      </c>
      <c r="AB2228" s="13">
        <f t="shared" si="583"/>
        <v>-174.12333333333333</v>
      </c>
      <c r="AC2228" s="13">
        <f t="shared" si="584"/>
        <v>-3.8194999999999997</v>
      </c>
      <c r="AD2228" s="13">
        <f t="shared" si="585"/>
        <v>452.6033333333333</v>
      </c>
      <c r="AE2228" s="13">
        <f t="shared" si="586"/>
        <v>664.18843333333336</v>
      </c>
      <c r="AF2228" s="13">
        <f t="shared" si="587"/>
        <v>494.02523333333335</v>
      </c>
      <c r="AG2228" s="13">
        <f t="shared" si="588"/>
        <v>-82.569183333333328</v>
      </c>
      <c r="AH2228" s="13">
        <f t="shared" si="589"/>
        <v>703.27629999999999</v>
      </c>
      <c r="AI2228" s="13">
        <f t="shared" si="590"/>
        <v>454.93730000000005</v>
      </c>
      <c r="AJ2228" s="13">
        <f t="shared" si="591"/>
        <v>9.0718333333333359</v>
      </c>
      <c r="AK2228" s="13">
        <f t="shared" si="592"/>
        <v>12.748333333333333</v>
      </c>
      <c r="AL2228" s="13">
        <f t="shared" si="593"/>
        <v>-207.47666666666666</v>
      </c>
      <c r="AM2228" s="13">
        <f t="shared" si="594"/>
        <v>217.48333333333335</v>
      </c>
      <c r="AN2228" s="13">
        <f t="shared" si="595"/>
        <v>-16.479666666666663</v>
      </c>
    </row>
    <row r="2229" spans="1:40" x14ac:dyDescent="0.25">
      <c r="A2229" s="10" t="s">
        <v>671</v>
      </c>
      <c r="B2229" s="10" t="s">
        <v>671</v>
      </c>
      <c r="C2229" s="10" t="s">
        <v>27</v>
      </c>
      <c r="D2229" s="10" t="s">
        <v>674</v>
      </c>
      <c r="E2229" s="10" t="s">
        <v>1039</v>
      </c>
      <c r="F2229" s="10" t="s">
        <v>29</v>
      </c>
      <c r="G2229" s="13">
        <v>245.98</v>
      </c>
      <c r="H2229" s="13">
        <v>-54.83</v>
      </c>
      <c r="I2229" s="13">
        <v>-89.97</v>
      </c>
      <c r="J2229" s="13">
        <v>270.83999999999997</v>
      </c>
      <c r="K2229" s="13">
        <v>-79.680000000000007</v>
      </c>
      <c r="L2229" s="13">
        <v>-15.443</v>
      </c>
      <c r="M2229" s="13">
        <v>318.25</v>
      </c>
      <c r="N2229" s="13">
        <v>795.00279999999998</v>
      </c>
      <c r="O2229" s="13">
        <v>450.14699999999999</v>
      </c>
      <c r="P2229" s="13">
        <v>-88.862399999999994</v>
      </c>
      <c r="Q2229" s="13">
        <v>816.55399999999997</v>
      </c>
      <c r="R2229" s="13">
        <v>428.59570000000002</v>
      </c>
      <c r="S2229" s="13">
        <v>-13.632</v>
      </c>
      <c r="T2229" s="13">
        <v>-37.29</v>
      </c>
      <c r="U2229" s="13">
        <v>-381.98</v>
      </c>
      <c r="V2229" s="13">
        <v>383.79</v>
      </c>
      <c r="W2229" s="13">
        <v>-95.575999999999993</v>
      </c>
      <c r="X2229" s="13">
        <f t="shared" si="579"/>
        <v>236.51500000000004</v>
      </c>
      <c r="Y2229" s="13">
        <f t="shared" si="580"/>
        <v>-14.91</v>
      </c>
      <c r="Z2229" s="13">
        <f t="shared" si="581"/>
        <v>-76.197500000000005</v>
      </c>
      <c r="AA2229" s="13">
        <f t="shared" si="582"/>
        <v>258.95749999999998</v>
      </c>
      <c r="AB2229" s="13">
        <f t="shared" si="583"/>
        <v>-37.350000000000009</v>
      </c>
      <c r="AC2229" s="13">
        <f t="shared" si="584"/>
        <v>-15.162749999999999</v>
      </c>
      <c r="AD2229" s="13">
        <f t="shared" si="585"/>
        <v>282.98500000000001</v>
      </c>
      <c r="AE2229" s="13">
        <f t="shared" si="586"/>
        <v>796.47204999999997</v>
      </c>
      <c r="AF2229" s="13">
        <f t="shared" si="587"/>
        <v>498.34225000000004</v>
      </c>
      <c r="AG2229" s="13">
        <f t="shared" si="588"/>
        <v>-64.356850000000009</v>
      </c>
      <c r="AH2229" s="13">
        <f t="shared" si="589"/>
        <v>810.685025</v>
      </c>
      <c r="AI2229" s="13">
        <f t="shared" si="590"/>
        <v>484.12924999999996</v>
      </c>
      <c r="AJ2229" s="13">
        <f t="shared" si="591"/>
        <v>-11.781499999999999</v>
      </c>
      <c r="AK2229" s="13">
        <f t="shared" si="592"/>
        <v>35.179999999999993</v>
      </c>
      <c r="AL2229" s="13">
        <f t="shared" si="593"/>
        <v>-404.86500000000001</v>
      </c>
      <c r="AM2229" s="13">
        <f t="shared" si="594"/>
        <v>415.48250000000007</v>
      </c>
      <c r="AN2229" s="13">
        <f t="shared" si="595"/>
        <v>-85.713999999999999</v>
      </c>
    </row>
    <row r="2230" spans="1:40" x14ac:dyDescent="0.25">
      <c r="A2230" s="10" t="s">
        <v>671</v>
      </c>
      <c r="B2230" s="10" t="s">
        <v>671</v>
      </c>
      <c r="C2230" s="10" t="s">
        <v>27</v>
      </c>
      <c r="D2230" s="10" t="s">
        <v>671</v>
      </c>
      <c r="E2230" s="10" t="s">
        <v>1039</v>
      </c>
      <c r="F2230" s="10" t="s">
        <v>29</v>
      </c>
      <c r="G2230" s="13">
        <v>244.9</v>
      </c>
      <c r="H2230" s="13">
        <v>-60.24</v>
      </c>
      <c r="I2230" s="13">
        <v>-31.4</v>
      </c>
      <c r="J2230" s="13">
        <v>248.1</v>
      </c>
      <c r="K2230" s="13">
        <v>-63.43</v>
      </c>
      <c r="L2230" s="13">
        <v>-5.8150000000000004</v>
      </c>
      <c r="M2230" s="13">
        <v>285.16000000000003</v>
      </c>
      <c r="N2230" s="13">
        <v>827.0575</v>
      </c>
      <c r="O2230" s="13">
        <v>448.52600000000001</v>
      </c>
      <c r="P2230" s="13">
        <v>31.6007</v>
      </c>
      <c r="Q2230" s="13">
        <v>829.67740000000003</v>
      </c>
      <c r="R2230" s="13">
        <v>445.90600000000001</v>
      </c>
      <c r="S2230" s="13">
        <v>4.7389999999999999</v>
      </c>
      <c r="T2230" s="13">
        <v>-37.29</v>
      </c>
      <c r="U2230" s="13">
        <v>-381.98</v>
      </c>
      <c r="V2230" s="13">
        <v>383.79</v>
      </c>
      <c r="W2230" s="13">
        <v>-95.575999999999993</v>
      </c>
      <c r="X2230" s="13">
        <f t="shared" si="579"/>
        <v>248.57</v>
      </c>
      <c r="Y2230" s="13">
        <f t="shared" si="580"/>
        <v>-19.147500000000001</v>
      </c>
      <c r="Z2230" s="13">
        <f t="shared" si="581"/>
        <v>-11.827500000000001</v>
      </c>
      <c r="AA2230" s="13">
        <f t="shared" si="582"/>
        <v>250.255</v>
      </c>
      <c r="AB2230" s="13">
        <f t="shared" si="583"/>
        <v>-20.8325</v>
      </c>
      <c r="AC2230" s="13">
        <f t="shared" si="584"/>
        <v>-2.4180000000000001</v>
      </c>
      <c r="AD2230" s="13">
        <f t="shared" si="585"/>
        <v>263.69499999999999</v>
      </c>
      <c r="AE2230" s="13">
        <f t="shared" si="586"/>
        <v>841.2338749999999</v>
      </c>
      <c r="AF2230" s="13">
        <f t="shared" si="587"/>
        <v>512.24575000000004</v>
      </c>
      <c r="AG2230" s="13">
        <f t="shared" si="588"/>
        <v>12.2234</v>
      </c>
      <c r="AH2230" s="13">
        <f t="shared" si="589"/>
        <v>842.26897500000007</v>
      </c>
      <c r="AI2230" s="13">
        <f t="shared" si="590"/>
        <v>511.2106</v>
      </c>
      <c r="AJ2230" s="13">
        <f t="shared" si="591"/>
        <v>2.0457499999999995</v>
      </c>
      <c r="AK2230" s="13">
        <f t="shared" si="592"/>
        <v>-149.38</v>
      </c>
      <c r="AL2230" s="13">
        <f t="shared" si="593"/>
        <v>-376.74749999999995</v>
      </c>
      <c r="AM2230" s="13">
        <f t="shared" si="594"/>
        <v>416.58500000000004</v>
      </c>
      <c r="AN2230" s="13">
        <f t="shared" si="595"/>
        <v>-110.79949999999999</v>
      </c>
    </row>
    <row r="2231" spans="1:40" x14ac:dyDescent="0.25">
      <c r="A2231" s="10" t="s">
        <v>671</v>
      </c>
      <c r="B2231" s="10" t="s">
        <v>671</v>
      </c>
      <c r="C2231" s="10" t="s">
        <v>27</v>
      </c>
      <c r="D2231" s="10" t="s">
        <v>578</v>
      </c>
      <c r="E2231" s="10" t="s">
        <v>1039</v>
      </c>
      <c r="F2231" s="10" t="s">
        <v>29</v>
      </c>
      <c r="G2231" s="13">
        <v>460.47</v>
      </c>
      <c r="H2231" s="13">
        <v>-17.12</v>
      </c>
      <c r="I2231" s="13">
        <v>-3.67</v>
      </c>
      <c r="J2231" s="13">
        <v>460.5</v>
      </c>
      <c r="K2231" s="13">
        <v>-17.149999999999999</v>
      </c>
      <c r="L2231" s="13">
        <v>-0.441</v>
      </c>
      <c r="M2231" s="13">
        <v>469.31</v>
      </c>
      <c r="N2231" s="13">
        <v>1052.5893000000001</v>
      </c>
      <c r="O2231" s="13">
        <v>799.10879999999997</v>
      </c>
      <c r="P2231" s="13">
        <v>24.6204</v>
      </c>
      <c r="Q2231" s="13">
        <v>1054.9585999999999</v>
      </c>
      <c r="R2231" s="13">
        <v>796.7396</v>
      </c>
      <c r="S2231" s="13">
        <v>5.4969999999999999</v>
      </c>
      <c r="T2231" s="13">
        <v>-37.29</v>
      </c>
      <c r="U2231" s="13">
        <v>-381.98</v>
      </c>
      <c r="V2231" s="13">
        <v>383.79</v>
      </c>
      <c r="W2231" s="13">
        <v>-95.575999999999993</v>
      </c>
      <c r="X2231" s="13">
        <f t="shared" si="579"/>
        <v>305.28166666666664</v>
      </c>
      <c r="Y2231" s="13">
        <f t="shared" si="580"/>
        <v>-125.72666666666667</v>
      </c>
      <c r="Z2231" s="13">
        <f t="shared" si="581"/>
        <v>-17.989999999999998</v>
      </c>
      <c r="AA2231" s="13">
        <f t="shared" si="582"/>
        <v>310.68333333333334</v>
      </c>
      <c r="AB2231" s="13">
        <f t="shared" si="583"/>
        <v>-131.12666666666667</v>
      </c>
      <c r="AC2231" s="13">
        <f t="shared" si="584"/>
        <v>-2.5044999999999997</v>
      </c>
      <c r="AD2231" s="13">
        <f t="shared" si="585"/>
        <v>431.32333333333327</v>
      </c>
      <c r="AE2231" s="13">
        <f t="shared" si="586"/>
        <v>691.20546666666667</v>
      </c>
      <c r="AF2231" s="13">
        <f t="shared" si="587"/>
        <v>470.01151666666669</v>
      </c>
      <c r="AG2231" s="13">
        <f t="shared" si="588"/>
        <v>27.229250000000004</v>
      </c>
      <c r="AH2231" s="13">
        <f t="shared" si="589"/>
        <v>699.99461666666673</v>
      </c>
      <c r="AI2231" s="13">
        <f t="shared" si="590"/>
        <v>461.2223166666667</v>
      </c>
      <c r="AJ2231" s="13">
        <f t="shared" si="591"/>
        <v>32.9285</v>
      </c>
      <c r="AK2231" s="13">
        <f t="shared" si="592"/>
        <v>-79.75333333333333</v>
      </c>
      <c r="AL2231" s="13">
        <f t="shared" si="593"/>
        <v>-214.11500000000004</v>
      </c>
      <c r="AM2231" s="13">
        <f t="shared" si="594"/>
        <v>239.48500000000001</v>
      </c>
      <c r="AN2231" s="13">
        <f t="shared" si="595"/>
        <v>-40.412000000000006</v>
      </c>
    </row>
    <row r="2232" spans="1:40" x14ac:dyDescent="0.25">
      <c r="A2232" s="10" t="s">
        <v>672</v>
      </c>
      <c r="B2232" s="10" t="s">
        <v>672</v>
      </c>
      <c r="C2232" s="10" t="s">
        <v>27</v>
      </c>
      <c r="D2232" s="10" t="s">
        <v>665</v>
      </c>
      <c r="E2232" s="10" t="s">
        <v>1039</v>
      </c>
      <c r="F2232" s="10" t="s">
        <v>29</v>
      </c>
      <c r="G2232" s="13">
        <v>6.55</v>
      </c>
      <c r="H2232" s="13">
        <v>-38.44</v>
      </c>
      <c r="I2232" s="13">
        <v>-69.13</v>
      </c>
      <c r="J2232" s="13">
        <v>56.76</v>
      </c>
      <c r="K2232" s="13">
        <v>-88.64</v>
      </c>
      <c r="L2232" s="13">
        <v>-35.987000000000002</v>
      </c>
      <c r="M2232" s="13">
        <v>126.92</v>
      </c>
      <c r="N2232" s="13">
        <v>1479.375</v>
      </c>
      <c r="O2232" s="13">
        <v>886.51210000000003</v>
      </c>
      <c r="P2232" s="13">
        <v>-300.86630000000002</v>
      </c>
      <c r="Q2232" s="13">
        <v>1605.3085000000001</v>
      </c>
      <c r="R2232" s="13">
        <v>760.57860000000005</v>
      </c>
      <c r="S2232" s="13">
        <v>-22.713000000000001</v>
      </c>
      <c r="T2232" s="13">
        <v>457.41</v>
      </c>
      <c r="U2232" s="13">
        <v>-453.03</v>
      </c>
      <c r="V2232" s="13">
        <v>643.79</v>
      </c>
      <c r="W2232" s="13">
        <v>-44.723999999999997</v>
      </c>
      <c r="X2232" s="13">
        <f t="shared" si="579"/>
        <v>-60.031666666666666</v>
      </c>
      <c r="Y2232" s="13">
        <f t="shared" si="580"/>
        <v>-367.16833333333335</v>
      </c>
      <c r="Z2232" s="13">
        <f t="shared" si="581"/>
        <v>-157.79166666666666</v>
      </c>
      <c r="AA2232" s="13">
        <f t="shared" si="582"/>
        <v>79.651666666666685</v>
      </c>
      <c r="AB2232" s="13">
        <f t="shared" si="583"/>
        <v>-506.84999999999997</v>
      </c>
      <c r="AC2232" s="13">
        <f t="shared" si="584"/>
        <v>-35.54</v>
      </c>
      <c r="AD2232" s="13">
        <f t="shared" si="585"/>
        <v>609.245</v>
      </c>
      <c r="AE2232" s="13">
        <f t="shared" si="586"/>
        <v>984.88349999999991</v>
      </c>
      <c r="AF2232" s="13">
        <f t="shared" si="587"/>
        <v>577.34985000000006</v>
      </c>
      <c r="AG2232" s="13">
        <f t="shared" si="588"/>
        <v>-188.24806666666669</v>
      </c>
      <c r="AH2232" s="13">
        <f t="shared" si="589"/>
        <v>1061.1772166666667</v>
      </c>
      <c r="AI2232" s="13">
        <f t="shared" si="590"/>
        <v>501.05615000000006</v>
      </c>
      <c r="AJ2232" s="13">
        <f t="shared" si="591"/>
        <v>-11.380333333333331</v>
      </c>
      <c r="AK2232" s="13">
        <f t="shared" si="592"/>
        <v>-205.99166666666659</v>
      </c>
      <c r="AL2232" s="13">
        <f t="shared" si="593"/>
        <v>-232.33166666666671</v>
      </c>
      <c r="AM2232" s="13">
        <f t="shared" si="594"/>
        <v>538.23</v>
      </c>
      <c r="AN2232" s="13">
        <f t="shared" si="595"/>
        <v>-108.74266666666666</v>
      </c>
    </row>
    <row r="2233" spans="1:40" x14ac:dyDescent="0.25">
      <c r="A2233" s="10" t="s">
        <v>672</v>
      </c>
      <c r="B2233" s="10" t="s">
        <v>672</v>
      </c>
      <c r="C2233" s="10" t="s">
        <v>27</v>
      </c>
      <c r="D2233" s="10" t="s">
        <v>664</v>
      </c>
      <c r="E2233" s="10" t="s">
        <v>1039</v>
      </c>
      <c r="F2233" s="10" t="s">
        <v>29</v>
      </c>
      <c r="G2233" s="13">
        <v>63.74</v>
      </c>
      <c r="H2233" s="13">
        <v>-27</v>
      </c>
      <c r="I2233" s="13">
        <v>-20.329999999999998</v>
      </c>
      <c r="J2233" s="13">
        <v>68.08</v>
      </c>
      <c r="K2233" s="13">
        <v>-31.35</v>
      </c>
      <c r="L2233" s="13">
        <v>-12.067</v>
      </c>
      <c r="M2233" s="13">
        <v>88.05</v>
      </c>
      <c r="N2233" s="13">
        <v>1276.6122</v>
      </c>
      <c r="O2233" s="13">
        <v>471.4787</v>
      </c>
      <c r="P2233" s="13">
        <v>-232.8963</v>
      </c>
      <c r="Q2233" s="13">
        <v>1339.1269</v>
      </c>
      <c r="R2233" s="13">
        <v>408.96409999999997</v>
      </c>
      <c r="S2233" s="13">
        <v>-15.025</v>
      </c>
      <c r="T2233" s="13">
        <v>457.41</v>
      </c>
      <c r="U2233" s="13">
        <v>-453.03</v>
      </c>
      <c r="V2233" s="13">
        <v>643.79</v>
      </c>
      <c r="W2233" s="13">
        <v>-44.723999999999997</v>
      </c>
      <c r="X2233" s="13">
        <f t="shared" si="579"/>
        <v>-43.989999999999988</v>
      </c>
      <c r="Y2233" s="13">
        <f t="shared" si="580"/>
        <v>-377.32666666666665</v>
      </c>
      <c r="Z2233" s="13">
        <f t="shared" si="581"/>
        <v>-14.593333333333334</v>
      </c>
      <c r="AA2233" s="13">
        <f t="shared" si="582"/>
        <v>-13.394999999999996</v>
      </c>
      <c r="AB2233" s="13">
        <f t="shared" si="583"/>
        <v>-407.92500000000001</v>
      </c>
      <c r="AC2233" s="13">
        <f t="shared" si="584"/>
        <v>-33.137333333333331</v>
      </c>
      <c r="AD2233" s="13">
        <f t="shared" si="585"/>
        <v>453.75166666666672</v>
      </c>
      <c r="AE2233" s="13">
        <f t="shared" si="586"/>
        <v>847.28531666666674</v>
      </c>
      <c r="AF2233" s="13">
        <f t="shared" si="587"/>
        <v>316.35678333333334</v>
      </c>
      <c r="AG2233" s="13">
        <f t="shared" si="588"/>
        <v>-163.75678333333335</v>
      </c>
      <c r="AH2233" s="13">
        <f t="shared" si="589"/>
        <v>894.99203333333332</v>
      </c>
      <c r="AI2233" s="13">
        <f t="shared" si="590"/>
        <v>268.65011666666669</v>
      </c>
      <c r="AJ2233" s="13">
        <f t="shared" si="591"/>
        <v>-9.1426666666666652</v>
      </c>
      <c r="AK2233" s="13">
        <f t="shared" si="592"/>
        <v>-106.47166666666665</v>
      </c>
      <c r="AL2233" s="13">
        <f t="shared" si="593"/>
        <v>-350.72</v>
      </c>
      <c r="AM2233" s="13">
        <f t="shared" si="594"/>
        <v>526.98833333333334</v>
      </c>
      <c r="AN2233" s="13">
        <f t="shared" si="595"/>
        <v>-92.394166666666663</v>
      </c>
    </row>
    <row r="2234" spans="1:40" x14ac:dyDescent="0.25">
      <c r="A2234" s="10" t="s">
        <v>672</v>
      </c>
      <c r="B2234" s="10" t="s">
        <v>672</v>
      </c>
      <c r="C2234" s="10" t="s">
        <v>27</v>
      </c>
      <c r="D2234" s="10" t="s">
        <v>675</v>
      </c>
      <c r="E2234" s="10" t="s">
        <v>1039</v>
      </c>
      <c r="F2234" s="10" t="s">
        <v>29</v>
      </c>
      <c r="G2234" s="13">
        <v>83.34</v>
      </c>
      <c r="H2234" s="13">
        <v>71</v>
      </c>
      <c r="I2234" s="13">
        <v>-45.49</v>
      </c>
      <c r="J2234" s="13">
        <v>123.08</v>
      </c>
      <c r="K2234" s="13">
        <v>31.26</v>
      </c>
      <c r="L2234" s="13">
        <v>-41.14</v>
      </c>
      <c r="M2234" s="13">
        <v>110.81</v>
      </c>
      <c r="N2234" s="13">
        <v>888.07989999999995</v>
      </c>
      <c r="O2234" s="13">
        <v>317.6155</v>
      </c>
      <c r="P2234" s="13">
        <v>-140.82669999999999</v>
      </c>
      <c r="Q2234" s="13">
        <v>920.95079999999996</v>
      </c>
      <c r="R2234" s="13">
        <v>284.74459999999999</v>
      </c>
      <c r="S2234" s="13">
        <v>-13.138</v>
      </c>
      <c r="T2234" s="13">
        <v>457.41</v>
      </c>
      <c r="U2234" s="13">
        <v>-453.03</v>
      </c>
      <c r="V2234" s="13">
        <v>643.79</v>
      </c>
      <c r="W2234" s="13">
        <v>-44.723999999999997</v>
      </c>
      <c r="X2234" s="13">
        <f t="shared" si="579"/>
        <v>92.647499999999994</v>
      </c>
      <c r="Y2234" s="13">
        <f t="shared" si="580"/>
        <v>33.494999999999997</v>
      </c>
      <c r="Z2234" s="13">
        <f t="shared" si="581"/>
        <v>-35.032499999999999</v>
      </c>
      <c r="AA2234" s="13">
        <f t="shared" si="582"/>
        <v>113.075</v>
      </c>
      <c r="AB2234" s="13">
        <f t="shared" si="583"/>
        <v>13.067500000000001</v>
      </c>
      <c r="AC2234" s="13">
        <f t="shared" si="584"/>
        <v>-25.71</v>
      </c>
      <c r="AD2234" s="13">
        <f t="shared" si="585"/>
        <v>109.58750000000001</v>
      </c>
      <c r="AE2234" s="13">
        <f t="shared" si="586"/>
        <v>918.91699999999992</v>
      </c>
      <c r="AF2234" s="13">
        <f t="shared" si="587"/>
        <v>342.51492500000006</v>
      </c>
      <c r="AG2234" s="13">
        <f t="shared" si="588"/>
        <v>-132.97929999999999</v>
      </c>
      <c r="AH2234" s="13">
        <f t="shared" si="589"/>
        <v>948.1890249999999</v>
      </c>
      <c r="AI2234" s="13">
        <f t="shared" si="590"/>
        <v>313.24287500000003</v>
      </c>
      <c r="AJ2234" s="13">
        <f t="shared" si="591"/>
        <v>-12.379750000000001</v>
      </c>
      <c r="AK2234" s="13">
        <f t="shared" si="592"/>
        <v>307.58999999999997</v>
      </c>
      <c r="AL2234" s="13">
        <f t="shared" si="593"/>
        <v>-492.36749999999995</v>
      </c>
      <c r="AM2234" s="13">
        <f t="shared" si="594"/>
        <v>587.08749999999998</v>
      </c>
      <c r="AN2234" s="13">
        <f t="shared" si="595"/>
        <v>-58.670999999999999</v>
      </c>
    </row>
    <row r="2235" spans="1:40" x14ac:dyDescent="0.25">
      <c r="A2235" s="10" t="s">
        <v>672</v>
      </c>
      <c r="B2235" s="10" t="s">
        <v>672</v>
      </c>
      <c r="C2235" s="10" t="s">
        <v>27</v>
      </c>
      <c r="D2235" s="10" t="s">
        <v>672</v>
      </c>
      <c r="E2235" s="10" t="s">
        <v>1039</v>
      </c>
      <c r="F2235" s="10" t="s">
        <v>29</v>
      </c>
      <c r="G2235" s="13">
        <v>26.16</v>
      </c>
      <c r="H2235" s="13">
        <v>59.57</v>
      </c>
      <c r="I2235" s="13">
        <v>-94.3</v>
      </c>
      <c r="J2235" s="13">
        <v>138.62</v>
      </c>
      <c r="K2235" s="13">
        <v>-52.9</v>
      </c>
      <c r="L2235" s="13">
        <v>-50.023000000000003</v>
      </c>
      <c r="M2235" s="13">
        <v>171.32</v>
      </c>
      <c r="N2235" s="13">
        <v>1089.5513000000001</v>
      </c>
      <c r="O2235" s="13">
        <v>733.72580000000005</v>
      </c>
      <c r="P2235" s="13">
        <v>-208.79669999999999</v>
      </c>
      <c r="Q2235" s="13">
        <v>1185.9540999999999</v>
      </c>
      <c r="R2235" s="13">
        <v>637.32309999999995</v>
      </c>
      <c r="S2235" s="13">
        <v>-24.783000000000001</v>
      </c>
      <c r="T2235" s="13">
        <v>457.41</v>
      </c>
      <c r="U2235" s="13">
        <v>-453.03</v>
      </c>
      <c r="V2235" s="13">
        <v>643.79</v>
      </c>
      <c r="W2235" s="13">
        <v>-44.723999999999997</v>
      </c>
      <c r="X2235" s="13">
        <f t="shared" si="579"/>
        <v>90.787499999999994</v>
      </c>
      <c r="Y2235" s="13">
        <f t="shared" si="580"/>
        <v>31.009999999999998</v>
      </c>
      <c r="Z2235" s="13">
        <f t="shared" si="581"/>
        <v>-152.07249999999999</v>
      </c>
      <c r="AA2235" s="13">
        <f t="shared" si="582"/>
        <v>219.01</v>
      </c>
      <c r="AB2235" s="13">
        <f t="shared" si="583"/>
        <v>-97.21</v>
      </c>
      <c r="AC2235" s="13">
        <f t="shared" si="584"/>
        <v>-40.29175</v>
      </c>
      <c r="AD2235" s="13">
        <f t="shared" si="585"/>
        <v>287.47999999999996</v>
      </c>
      <c r="AE2235" s="13">
        <f t="shared" si="586"/>
        <v>1112.1031250000001</v>
      </c>
      <c r="AF2235" s="13">
        <f t="shared" si="587"/>
        <v>728.521975</v>
      </c>
      <c r="AG2235" s="13">
        <f t="shared" si="588"/>
        <v>-219.972475</v>
      </c>
      <c r="AH2235" s="13">
        <f t="shared" si="589"/>
        <v>1212.32575</v>
      </c>
      <c r="AI2235" s="13">
        <f t="shared" si="590"/>
        <v>628.29935</v>
      </c>
      <c r="AJ2235" s="13">
        <f t="shared" si="591"/>
        <v>-24.432500000000001</v>
      </c>
      <c r="AK2235" s="13">
        <f t="shared" si="592"/>
        <v>323.15999999999997</v>
      </c>
      <c r="AL2235" s="13">
        <f t="shared" si="593"/>
        <v>-436.87499999999994</v>
      </c>
      <c r="AM2235" s="13">
        <f t="shared" si="594"/>
        <v>547.23</v>
      </c>
      <c r="AN2235" s="13">
        <f t="shared" si="595"/>
        <v>-53.915500000000002</v>
      </c>
    </row>
    <row r="2236" spans="1:40" x14ac:dyDescent="0.25">
      <c r="A2236" s="10" t="s">
        <v>673</v>
      </c>
      <c r="B2236" s="10" t="s">
        <v>673</v>
      </c>
      <c r="C2236" s="10" t="s">
        <v>27</v>
      </c>
      <c r="D2236" s="10" t="s">
        <v>672</v>
      </c>
      <c r="E2236" s="10" t="s">
        <v>1039</v>
      </c>
      <c r="F2236" s="10" t="s">
        <v>29</v>
      </c>
      <c r="G2236" s="13">
        <v>172.7</v>
      </c>
      <c r="H2236" s="13">
        <v>88.88</v>
      </c>
      <c r="I2236" s="13">
        <v>-100.3</v>
      </c>
      <c r="J2236" s="13">
        <v>239.5</v>
      </c>
      <c r="K2236" s="13">
        <v>22.08</v>
      </c>
      <c r="L2236" s="13">
        <v>-33.661000000000001</v>
      </c>
      <c r="M2236" s="13">
        <v>229.25</v>
      </c>
      <c r="N2236" s="13">
        <v>1100.7417</v>
      </c>
      <c r="O2236" s="13">
        <v>735.88440000000003</v>
      </c>
      <c r="P2236" s="13">
        <v>-208.40610000000001</v>
      </c>
      <c r="Q2236" s="13">
        <v>1195.2846999999999</v>
      </c>
      <c r="R2236" s="13">
        <v>641.34130000000005</v>
      </c>
      <c r="S2236" s="13">
        <v>-24.401</v>
      </c>
      <c r="T2236" s="13">
        <v>243.87</v>
      </c>
      <c r="U2236" s="13">
        <v>-447.07</v>
      </c>
      <c r="V2236" s="13">
        <v>509.26</v>
      </c>
      <c r="W2236" s="13">
        <v>-61.387999999999998</v>
      </c>
      <c r="X2236" s="13">
        <f t="shared" si="579"/>
        <v>90.787499999999994</v>
      </c>
      <c r="Y2236" s="13">
        <f t="shared" si="580"/>
        <v>31.009999999999998</v>
      </c>
      <c r="Z2236" s="13">
        <f t="shared" si="581"/>
        <v>-152.07249999999999</v>
      </c>
      <c r="AA2236" s="13">
        <f t="shared" si="582"/>
        <v>219.01</v>
      </c>
      <c r="AB2236" s="13">
        <f t="shared" si="583"/>
        <v>-97.21</v>
      </c>
      <c r="AC2236" s="13">
        <f t="shared" si="584"/>
        <v>-40.29175</v>
      </c>
      <c r="AD2236" s="13">
        <f t="shared" si="585"/>
        <v>287.47999999999996</v>
      </c>
      <c r="AE2236" s="13">
        <f t="shared" si="586"/>
        <v>1112.1031250000001</v>
      </c>
      <c r="AF2236" s="13">
        <f t="shared" si="587"/>
        <v>728.521975</v>
      </c>
      <c r="AG2236" s="13">
        <f t="shared" si="588"/>
        <v>-219.972475</v>
      </c>
      <c r="AH2236" s="13">
        <f t="shared" si="589"/>
        <v>1212.32575</v>
      </c>
      <c r="AI2236" s="13">
        <f t="shared" si="590"/>
        <v>628.29935</v>
      </c>
      <c r="AJ2236" s="13">
        <f t="shared" si="591"/>
        <v>-24.432500000000001</v>
      </c>
      <c r="AK2236" s="13">
        <f t="shared" si="592"/>
        <v>323.15999999999997</v>
      </c>
      <c r="AL2236" s="13">
        <f t="shared" si="593"/>
        <v>-436.87499999999994</v>
      </c>
      <c r="AM2236" s="13">
        <f t="shared" si="594"/>
        <v>547.23</v>
      </c>
      <c r="AN2236" s="13">
        <f t="shared" si="595"/>
        <v>-53.915500000000002</v>
      </c>
    </row>
    <row r="2237" spans="1:40" x14ac:dyDescent="0.25">
      <c r="A2237" s="10" t="s">
        <v>673</v>
      </c>
      <c r="B2237" s="10" t="s">
        <v>673</v>
      </c>
      <c r="C2237" s="10" t="s">
        <v>27</v>
      </c>
      <c r="D2237" s="10" t="s">
        <v>675</v>
      </c>
      <c r="E2237" s="10" t="s">
        <v>1039</v>
      </c>
      <c r="F2237" s="10" t="s">
        <v>29</v>
      </c>
      <c r="G2237" s="13">
        <v>118.36</v>
      </c>
      <c r="H2237" s="13">
        <v>78.010000000000005</v>
      </c>
      <c r="I2237" s="13">
        <v>-45.13</v>
      </c>
      <c r="J2237" s="13">
        <v>147.62</v>
      </c>
      <c r="K2237" s="13">
        <v>48.75</v>
      </c>
      <c r="L2237" s="13">
        <v>-32.956000000000003</v>
      </c>
      <c r="M2237" s="13">
        <v>130.27000000000001</v>
      </c>
      <c r="N2237" s="13">
        <v>929.46550000000002</v>
      </c>
      <c r="O2237" s="13">
        <v>325.97210000000001</v>
      </c>
      <c r="P2237" s="13">
        <v>-141.5771</v>
      </c>
      <c r="Q2237" s="13">
        <v>961.02819999999997</v>
      </c>
      <c r="R2237" s="13">
        <v>294.40940000000001</v>
      </c>
      <c r="S2237" s="13">
        <v>-12.568</v>
      </c>
      <c r="T2237" s="13">
        <v>243.87</v>
      </c>
      <c r="U2237" s="13">
        <v>-447.07</v>
      </c>
      <c r="V2237" s="13">
        <v>509.26</v>
      </c>
      <c r="W2237" s="13">
        <v>-61.387999999999998</v>
      </c>
      <c r="X2237" s="13">
        <f t="shared" si="579"/>
        <v>92.647499999999994</v>
      </c>
      <c r="Y2237" s="13">
        <f t="shared" si="580"/>
        <v>33.494999999999997</v>
      </c>
      <c r="Z2237" s="13">
        <f t="shared" si="581"/>
        <v>-35.032499999999999</v>
      </c>
      <c r="AA2237" s="13">
        <f t="shared" si="582"/>
        <v>113.075</v>
      </c>
      <c r="AB2237" s="13">
        <f t="shared" si="583"/>
        <v>13.067500000000001</v>
      </c>
      <c r="AC2237" s="13">
        <f t="shared" si="584"/>
        <v>-25.71</v>
      </c>
      <c r="AD2237" s="13">
        <f t="shared" si="585"/>
        <v>109.58750000000001</v>
      </c>
      <c r="AE2237" s="13">
        <f t="shared" si="586"/>
        <v>918.91699999999992</v>
      </c>
      <c r="AF2237" s="13">
        <f t="shared" si="587"/>
        <v>342.51492500000006</v>
      </c>
      <c r="AG2237" s="13">
        <f t="shared" si="588"/>
        <v>-132.97929999999999</v>
      </c>
      <c r="AH2237" s="13">
        <f t="shared" si="589"/>
        <v>948.1890249999999</v>
      </c>
      <c r="AI2237" s="13">
        <f t="shared" si="590"/>
        <v>313.24287500000003</v>
      </c>
      <c r="AJ2237" s="13">
        <f t="shared" si="591"/>
        <v>-12.379750000000001</v>
      </c>
      <c r="AK2237" s="13">
        <f t="shared" si="592"/>
        <v>307.58999999999997</v>
      </c>
      <c r="AL2237" s="13">
        <f t="shared" si="593"/>
        <v>-492.36749999999995</v>
      </c>
      <c r="AM2237" s="13">
        <f t="shared" si="594"/>
        <v>587.08749999999998</v>
      </c>
      <c r="AN2237" s="13">
        <f t="shared" si="595"/>
        <v>-58.670999999999999</v>
      </c>
    </row>
    <row r="2238" spans="1:40" x14ac:dyDescent="0.25">
      <c r="A2238" s="10" t="s">
        <v>673</v>
      </c>
      <c r="B2238" s="10" t="s">
        <v>673</v>
      </c>
      <c r="C2238" s="10" t="s">
        <v>27</v>
      </c>
      <c r="D2238" s="10" t="s">
        <v>676</v>
      </c>
      <c r="E2238" s="10" t="s">
        <v>1039</v>
      </c>
      <c r="F2238" s="10" t="s">
        <v>29</v>
      </c>
      <c r="G2238" s="13">
        <v>101.78</v>
      </c>
      <c r="H2238" s="13">
        <v>-4.87</v>
      </c>
      <c r="I2238" s="13">
        <v>-44.35</v>
      </c>
      <c r="J2238" s="13">
        <v>117.82</v>
      </c>
      <c r="K2238" s="13">
        <v>-20.9</v>
      </c>
      <c r="L2238" s="13">
        <v>-19.876000000000001</v>
      </c>
      <c r="M2238" s="13">
        <v>129.54</v>
      </c>
      <c r="N2238" s="13">
        <v>722.28150000000005</v>
      </c>
      <c r="O2238" s="13">
        <v>209.98699999999999</v>
      </c>
      <c r="P2238" s="13">
        <v>-72.728300000000004</v>
      </c>
      <c r="Q2238" s="13">
        <v>732.40629999999999</v>
      </c>
      <c r="R2238" s="13">
        <v>199.8621</v>
      </c>
      <c r="S2238" s="13">
        <v>-7.9249999999999998</v>
      </c>
      <c r="T2238" s="13">
        <v>243.87</v>
      </c>
      <c r="U2238" s="13">
        <v>-447.07</v>
      </c>
      <c r="V2238" s="13">
        <v>509.26</v>
      </c>
      <c r="W2238" s="13">
        <v>-61.387999999999998</v>
      </c>
      <c r="X2238" s="13">
        <f t="shared" si="579"/>
        <v>125.96000000000001</v>
      </c>
      <c r="Y2238" s="13">
        <f t="shared" si="580"/>
        <v>21.105</v>
      </c>
      <c r="Z2238" s="13">
        <f t="shared" si="581"/>
        <v>-36.43</v>
      </c>
      <c r="AA2238" s="13">
        <f t="shared" si="582"/>
        <v>137.57750000000001</v>
      </c>
      <c r="AB2238" s="13">
        <f t="shared" si="583"/>
        <v>9.49</v>
      </c>
      <c r="AC2238" s="13">
        <f t="shared" si="584"/>
        <v>-17.5365</v>
      </c>
      <c r="AD2238" s="13">
        <f t="shared" si="585"/>
        <v>134.97</v>
      </c>
      <c r="AE2238" s="13">
        <f t="shared" si="586"/>
        <v>744.71527500000002</v>
      </c>
      <c r="AF2238" s="13">
        <f t="shared" si="587"/>
        <v>236.56982500000001</v>
      </c>
      <c r="AG2238" s="13">
        <f t="shared" si="588"/>
        <v>-84.122675000000001</v>
      </c>
      <c r="AH2238" s="13">
        <f t="shared" si="589"/>
        <v>758.42284999999993</v>
      </c>
      <c r="AI2238" s="13">
        <f t="shared" si="590"/>
        <v>222.86224999999999</v>
      </c>
      <c r="AJ2238" s="13">
        <f t="shared" si="591"/>
        <v>-9.1597499999999989</v>
      </c>
      <c r="AK2238" s="13">
        <f t="shared" si="592"/>
        <v>147.95499999999998</v>
      </c>
      <c r="AL2238" s="13">
        <f t="shared" si="593"/>
        <v>-432.16249999999997</v>
      </c>
      <c r="AM2238" s="13">
        <f t="shared" si="594"/>
        <v>460.89750000000004</v>
      </c>
      <c r="AN2238" s="13">
        <f t="shared" si="595"/>
        <v>-71.792249999999996</v>
      </c>
    </row>
    <row r="2239" spans="1:40" x14ac:dyDescent="0.25">
      <c r="A2239" s="10" t="s">
        <v>673</v>
      </c>
      <c r="B2239" s="10" t="s">
        <v>673</v>
      </c>
      <c r="C2239" s="10" t="s">
        <v>27</v>
      </c>
      <c r="D2239" s="10" t="s">
        <v>673</v>
      </c>
      <c r="E2239" s="10" t="s">
        <v>1039</v>
      </c>
      <c r="F2239" s="10" t="s">
        <v>29</v>
      </c>
      <c r="G2239" s="13">
        <v>156.13</v>
      </c>
      <c r="H2239" s="13">
        <v>6</v>
      </c>
      <c r="I2239" s="13">
        <v>-99.53</v>
      </c>
      <c r="J2239" s="13">
        <v>205.72</v>
      </c>
      <c r="K2239" s="13">
        <v>-43.6</v>
      </c>
      <c r="L2239" s="13">
        <v>-26.488</v>
      </c>
      <c r="M2239" s="13">
        <v>230.63</v>
      </c>
      <c r="N2239" s="13">
        <v>892.94719999999995</v>
      </c>
      <c r="O2239" s="13">
        <v>620.29</v>
      </c>
      <c r="P2239" s="13">
        <v>-139.5573</v>
      </c>
      <c r="Q2239" s="13">
        <v>951.71270000000004</v>
      </c>
      <c r="R2239" s="13">
        <v>561.52449999999999</v>
      </c>
      <c r="S2239" s="13">
        <v>-22.835000000000001</v>
      </c>
      <c r="T2239" s="13">
        <v>243.87</v>
      </c>
      <c r="U2239" s="13">
        <v>-447.07</v>
      </c>
      <c r="V2239" s="13">
        <v>509.26</v>
      </c>
      <c r="W2239" s="13">
        <v>-61.387999999999998</v>
      </c>
      <c r="X2239" s="13">
        <f t="shared" si="579"/>
        <v>187.72749999999999</v>
      </c>
      <c r="Y2239" s="13">
        <f t="shared" si="580"/>
        <v>-3.7924999999999995</v>
      </c>
      <c r="Z2239" s="13">
        <f t="shared" si="581"/>
        <v>-128.1525</v>
      </c>
      <c r="AA2239" s="13">
        <f t="shared" si="582"/>
        <v>254.45500000000001</v>
      </c>
      <c r="AB2239" s="13">
        <f t="shared" si="583"/>
        <v>-70.517500000000013</v>
      </c>
      <c r="AC2239" s="13">
        <f t="shared" si="584"/>
        <v>-25.722999999999999</v>
      </c>
      <c r="AD2239" s="13">
        <f t="shared" si="585"/>
        <v>298.3125</v>
      </c>
      <c r="AE2239" s="13">
        <f t="shared" si="586"/>
        <v>886.03042500000004</v>
      </c>
      <c r="AF2239" s="13">
        <f t="shared" si="587"/>
        <v>577.44235000000003</v>
      </c>
      <c r="AG2239" s="13">
        <f t="shared" si="588"/>
        <v>-135.64329999999998</v>
      </c>
      <c r="AH2239" s="13">
        <f t="shared" si="589"/>
        <v>937.37372500000004</v>
      </c>
      <c r="AI2239" s="13">
        <f t="shared" si="590"/>
        <v>526.09905000000003</v>
      </c>
      <c r="AJ2239" s="13">
        <f t="shared" si="591"/>
        <v>-20.69575</v>
      </c>
      <c r="AK2239" s="13">
        <f t="shared" si="592"/>
        <v>194</v>
      </c>
      <c r="AL2239" s="13">
        <f t="shared" si="593"/>
        <v>-441.86750000000001</v>
      </c>
      <c r="AM2239" s="13">
        <f t="shared" si="594"/>
        <v>486.47500000000002</v>
      </c>
      <c r="AN2239" s="13">
        <f t="shared" si="595"/>
        <v>-67.039500000000004</v>
      </c>
    </row>
    <row r="2240" spans="1:40" x14ac:dyDescent="0.25">
      <c r="A2240" s="10" t="s">
        <v>674</v>
      </c>
      <c r="B2240" s="10" t="s">
        <v>674</v>
      </c>
      <c r="C2240" s="10" t="s">
        <v>27</v>
      </c>
      <c r="D2240" s="10" t="s">
        <v>673</v>
      </c>
      <c r="E2240" s="10" t="s">
        <v>1039</v>
      </c>
      <c r="F2240" s="10" t="s">
        <v>29</v>
      </c>
      <c r="G2240" s="13">
        <v>226.04</v>
      </c>
      <c r="H2240" s="13">
        <v>19.98</v>
      </c>
      <c r="I2240" s="13">
        <v>-72.45</v>
      </c>
      <c r="J2240" s="13">
        <v>248.97</v>
      </c>
      <c r="K2240" s="13">
        <v>-2.94</v>
      </c>
      <c r="L2240" s="13">
        <v>-17.558</v>
      </c>
      <c r="M2240" s="13">
        <v>250.45</v>
      </c>
      <c r="N2240" s="13">
        <v>895.16390000000001</v>
      </c>
      <c r="O2240" s="13">
        <v>611.07590000000005</v>
      </c>
      <c r="P2240" s="13">
        <v>-119.5407</v>
      </c>
      <c r="Q2240" s="13">
        <v>938.77139999999997</v>
      </c>
      <c r="R2240" s="13">
        <v>567.46839999999997</v>
      </c>
      <c r="S2240" s="13">
        <v>-20.042000000000002</v>
      </c>
      <c r="T2240" s="13">
        <v>97.46</v>
      </c>
      <c r="U2240" s="13">
        <v>-419.51</v>
      </c>
      <c r="V2240" s="13">
        <v>430.68</v>
      </c>
      <c r="W2240" s="13">
        <v>-76.921000000000006</v>
      </c>
      <c r="X2240" s="13">
        <f t="shared" si="579"/>
        <v>187.72749999999999</v>
      </c>
      <c r="Y2240" s="13">
        <f t="shared" si="580"/>
        <v>-3.7924999999999995</v>
      </c>
      <c r="Z2240" s="13">
        <f t="shared" si="581"/>
        <v>-128.1525</v>
      </c>
      <c r="AA2240" s="13">
        <f t="shared" si="582"/>
        <v>254.45500000000001</v>
      </c>
      <c r="AB2240" s="13">
        <f t="shared" si="583"/>
        <v>-70.517500000000013</v>
      </c>
      <c r="AC2240" s="13">
        <f t="shared" si="584"/>
        <v>-25.722999999999999</v>
      </c>
      <c r="AD2240" s="13">
        <f t="shared" si="585"/>
        <v>298.3125</v>
      </c>
      <c r="AE2240" s="13">
        <f t="shared" si="586"/>
        <v>886.03042500000004</v>
      </c>
      <c r="AF2240" s="13">
        <f t="shared" si="587"/>
        <v>577.44235000000003</v>
      </c>
      <c r="AG2240" s="13">
        <f t="shared" si="588"/>
        <v>-135.64329999999998</v>
      </c>
      <c r="AH2240" s="13">
        <f t="shared" si="589"/>
        <v>937.37372500000004</v>
      </c>
      <c r="AI2240" s="13">
        <f t="shared" si="590"/>
        <v>526.09905000000003</v>
      </c>
      <c r="AJ2240" s="13">
        <f t="shared" si="591"/>
        <v>-20.69575</v>
      </c>
      <c r="AK2240" s="13">
        <f t="shared" si="592"/>
        <v>194</v>
      </c>
      <c r="AL2240" s="13">
        <f t="shared" si="593"/>
        <v>-441.86750000000001</v>
      </c>
      <c r="AM2240" s="13">
        <f t="shared" si="594"/>
        <v>486.47500000000002</v>
      </c>
      <c r="AN2240" s="13">
        <f t="shared" si="595"/>
        <v>-67.039500000000004</v>
      </c>
    </row>
    <row r="2241" spans="1:40" x14ac:dyDescent="0.25">
      <c r="A2241" s="10" t="s">
        <v>674</v>
      </c>
      <c r="B2241" s="10" t="s">
        <v>674</v>
      </c>
      <c r="C2241" s="10" t="s">
        <v>27</v>
      </c>
      <c r="D2241" s="10" t="s">
        <v>676</v>
      </c>
      <c r="E2241" s="10" t="s">
        <v>1039</v>
      </c>
      <c r="F2241" s="10" t="s">
        <v>29</v>
      </c>
      <c r="G2241" s="13">
        <v>141.33000000000001</v>
      </c>
      <c r="H2241" s="13">
        <v>3.04</v>
      </c>
      <c r="I2241" s="13">
        <v>-43.54</v>
      </c>
      <c r="J2241" s="13">
        <v>153.9</v>
      </c>
      <c r="K2241" s="13">
        <v>-9.5299999999999994</v>
      </c>
      <c r="L2241" s="13">
        <v>-16.099</v>
      </c>
      <c r="M2241" s="13">
        <v>158.87</v>
      </c>
      <c r="N2241" s="13">
        <v>755.82180000000005</v>
      </c>
      <c r="O2241" s="13">
        <v>226.35249999999999</v>
      </c>
      <c r="P2241" s="13">
        <v>-93.004599999999996</v>
      </c>
      <c r="Q2241" s="13">
        <v>771.68349999999998</v>
      </c>
      <c r="R2241" s="13">
        <v>210.49080000000001</v>
      </c>
      <c r="S2241" s="13">
        <v>-9.6790000000000003</v>
      </c>
      <c r="T2241" s="13">
        <v>97.46</v>
      </c>
      <c r="U2241" s="13">
        <v>-419.51</v>
      </c>
      <c r="V2241" s="13">
        <v>430.68</v>
      </c>
      <c r="W2241" s="13">
        <v>-76.921000000000006</v>
      </c>
      <c r="X2241" s="13">
        <f t="shared" si="579"/>
        <v>125.96000000000001</v>
      </c>
      <c r="Y2241" s="13">
        <f t="shared" si="580"/>
        <v>21.105</v>
      </c>
      <c r="Z2241" s="13">
        <f t="shared" si="581"/>
        <v>-36.43</v>
      </c>
      <c r="AA2241" s="13">
        <f t="shared" si="582"/>
        <v>137.57750000000001</v>
      </c>
      <c r="AB2241" s="13">
        <f t="shared" si="583"/>
        <v>9.49</v>
      </c>
      <c r="AC2241" s="13">
        <f t="shared" si="584"/>
        <v>-17.5365</v>
      </c>
      <c r="AD2241" s="13">
        <f t="shared" si="585"/>
        <v>134.97</v>
      </c>
      <c r="AE2241" s="13">
        <f t="shared" si="586"/>
        <v>744.71527500000002</v>
      </c>
      <c r="AF2241" s="13">
        <f t="shared" si="587"/>
        <v>236.56982500000001</v>
      </c>
      <c r="AG2241" s="13">
        <f t="shared" si="588"/>
        <v>-84.122675000000001</v>
      </c>
      <c r="AH2241" s="13">
        <f t="shared" si="589"/>
        <v>758.42284999999993</v>
      </c>
      <c r="AI2241" s="13">
        <f t="shared" si="590"/>
        <v>222.86224999999999</v>
      </c>
      <c r="AJ2241" s="13">
        <f t="shared" si="591"/>
        <v>-9.1597499999999989</v>
      </c>
      <c r="AK2241" s="13">
        <f t="shared" si="592"/>
        <v>147.95499999999998</v>
      </c>
      <c r="AL2241" s="13">
        <f t="shared" si="593"/>
        <v>-432.16249999999997</v>
      </c>
      <c r="AM2241" s="13">
        <f t="shared" si="594"/>
        <v>460.89750000000004</v>
      </c>
      <c r="AN2241" s="13">
        <f t="shared" si="595"/>
        <v>-71.792249999999996</v>
      </c>
    </row>
    <row r="2242" spans="1:40" x14ac:dyDescent="0.25">
      <c r="A2242" s="10" t="s">
        <v>674</v>
      </c>
      <c r="B2242" s="10" t="s">
        <v>674</v>
      </c>
      <c r="C2242" s="10" t="s">
        <v>27</v>
      </c>
      <c r="D2242" s="10" t="s">
        <v>677</v>
      </c>
      <c r="E2242" s="10" t="s">
        <v>1039</v>
      </c>
      <c r="F2242" s="10" t="s">
        <v>29</v>
      </c>
      <c r="G2242" s="13">
        <v>142.34</v>
      </c>
      <c r="H2242" s="13">
        <v>8.07</v>
      </c>
      <c r="I2242" s="13">
        <v>-33.51</v>
      </c>
      <c r="J2242" s="13">
        <v>150.24</v>
      </c>
      <c r="K2242" s="13">
        <v>0.17</v>
      </c>
      <c r="L2242" s="13">
        <v>-13.263999999999999</v>
      </c>
      <c r="M2242" s="13">
        <v>150.15</v>
      </c>
      <c r="N2242" s="13">
        <v>673.1241</v>
      </c>
      <c r="O2242" s="13">
        <v>180.1643</v>
      </c>
      <c r="P2242" s="13">
        <v>-44.868600000000001</v>
      </c>
      <c r="Q2242" s="13">
        <v>677.17470000000003</v>
      </c>
      <c r="R2242" s="13">
        <v>176.11369999999999</v>
      </c>
      <c r="S2242" s="13">
        <v>-5.1589999999999998</v>
      </c>
      <c r="T2242" s="13">
        <v>97.46</v>
      </c>
      <c r="U2242" s="13">
        <v>-419.51</v>
      </c>
      <c r="V2242" s="13">
        <v>430.68</v>
      </c>
      <c r="W2242" s="13">
        <v>-76.921000000000006</v>
      </c>
      <c r="X2242" s="13">
        <f t="shared" si="579"/>
        <v>153.92000000000002</v>
      </c>
      <c r="Y2242" s="13">
        <f t="shared" si="580"/>
        <v>23.95</v>
      </c>
      <c r="Z2242" s="13">
        <f t="shared" si="581"/>
        <v>-24.84</v>
      </c>
      <c r="AA2242" s="13">
        <f t="shared" si="582"/>
        <v>158.77999999999997</v>
      </c>
      <c r="AB2242" s="13">
        <f t="shared" si="583"/>
        <v>19.09</v>
      </c>
      <c r="AC2242" s="13">
        <f t="shared" si="584"/>
        <v>-10.462250000000001</v>
      </c>
      <c r="AD2242" s="13">
        <f t="shared" si="585"/>
        <v>150.78</v>
      </c>
      <c r="AE2242" s="13">
        <f t="shared" si="586"/>
        <v>678.68205</v>
      </c>
      <c r="AF2242" s="13">
        <f t="shared" si="587"/>
        <v>205.42675</v>
      </c>
      <c r="AG2242" s="13">
        <f t="shared" si="588"/>
        <v>-53.582300000000004</v>
      </c>
      <c r="AH2242" s="13">
        <f t="shared" si="589"/>
        <v>684.80527499999994</v>
      </c>
      <c r="AI2242" s="13">
        <f t="shared" si="590"/>
        <v>199.30355</v>
      </c>
      <c r="AJ2242" s="13">
        <f t="shared" si="591"/>
        <v>-6.3792499999999999</v>
      </c>
      <c r="AK2242" s="13">
        <f t="shared" si="592"/>
        <v>6.3874999999999993</v>
      </c>
      <c r="AL2242" s="13">
        <f t="shared" si="593"/>
        <v>-402.73250000000002</v>
      </c>
      <c r="AM2242" s="13">
        <f t="shared" si="594"/>
        <v>409.68</v>
      </c>
      <c r="AN2242" s="13">
        <f t="shared" si="595"/>
        <v>-89.373250000000013</v>
      </c>
    </row>
    <row r="2243" spans="1:40" x14ac:dyDescent="0.25">
      <c r="A2243" s="10" t="s">
        <v>674</v>
      </c>
      <c r="B2243" s="10" t="s">
        <v>674</v>
      </c>
      <c r="C2243" s="10" t="s">
        <v>27</v>
      </c>
      <c r="D2243" s="10" t="s">
        <v>674</v>
      </c>
      <c r="E2243" s="10" t="s">
        <v>1039</v>
      </c>
      <c r="F2243" s="10" t="s">
        <v>29</v>
      </c>
      <c r="G2243" s="13">
        <v>227.05</v>
      </c>
      <c r="H2243" s="13">
        <v>25.01</v>
      </c>
      <c r="I2243" s="13">
        <v>-62.43</v>
      </c>
      <c r="J2243" s="13">
        <v>244.78</v>
      </c>
      <c r="K2243" s="13">
        <v>7.28</v>
      </c>
      <c r="L2243" s="13">
        <v>-15.856999999999999</v>
      </c>
      <c r="M2243" s="13">
        <v>241.22</v>
      </c>
      <c r="N2243" s="13">
        <v>812.0136</v>
      </c>
      <c r="O2243" s="13">
        <v>565.09590000000003</v>
      </c>
      <c r="P2243" s="13">
        <v>-71.404700000000005</v>
      </c>
      <c r="Q2243" s="13">
        <v>831.17560000000003</v>
      </c>
      <c r="R2243" s="13">
        <v>545.93389999999999</v>
      </c>
      <c r="S2243" s="13">
        <v>-15.022</v>
      </c>
      <c r="T2243" s="13">
        <v>97.46</v>
      </c>
      <c r="U2243" s="13">
        <v>-419.51</v>
      </c>
      <c r="V2243" s="13">
        <v>430.68</v>
      </c>
      <c r="W2243" s="13">
        <v>-76.921000000000006</v>
      </c>
      <c r="X2243" s="13">
        <f t="shared" si="579"/>
        <v>236.51500000000004</v>
      </c>
      <c r="Y2243" s="13">
        <f t="shared" si="580"/>
        <v>-14.91</v>
      </c>
      <c r="Z2243" s="13">
        <f t="shared" si="581"/>
        <v>-76.197500000000005</v>
      </c>
      <c r="AA2243" s="13">
        <f t="shared" si="582"/>
        <v>258.95749999999998</v>
      </c>
      <c r="AB2243" s="13">
        <f t="shared" si="583"/>
        <v>-37.350000000000009</v>
      </c>
      <c r="AC2243" s="13">
        <f t="shared" si="584"/>
        <v>-15.162749999999999</v>
      </c>
      <c r="AD2243" s="13">
        <f t="shared" si="585"/>
        <v>282.98500000000001</v>
      </c>
      <c r="AE2243" s="13">
        <f t="shared" si="586"/>
        <v>796.47204999999997</v>
      </c>
      <c r="AF2243" s="13">
        <f t="shared" si="587"/>
        <v>498.34225000000004</v>
      </c>
      <c r="AG2243" s="13">
        <f t="shared" si="588"/>
        <v>-64.356850000000009</v>
      </c>
      <c r="AH2243" s="13">
        <f t="shared" si="589"/>
        <v>810.685025</v>
      </c>
      <c r="AI2243" s="13">
        <f t="shared" si="590"/>
        <v>484.12924999999996</v>
      </c>
      <c r="AJ2243" s="13">
        <f t="shared" si="591"/>
        <v>-11.781499999999999</v>
      </c>
      <c r="AK2243" s="13">
        <f t="shared" si="592"/>
        <v>35.179999999999993</v>
      </c>
      <c r="AL2243" s="13">
        <f t="shared" si="593"/>
        <v>-404.86500000000001</v>
      </c>
      <c r="AM2243" s="13">
        <f t="shared" si="594"/>
        <v>415.48250000000007</v>
      </c>
      <c r="AN2243" s="13">
        <f t="shared" si="595"/>
        <v>-85.713999999999999</v>
      </c>
    </row>
    <row r="2244" spans="1:40" x14ac:dyDescent="0.25">
      <c r="A2244" s="10" t="s">
        <v>675</v>
      </c>
      <c r="B2244" s="10" t="s">
        <v>675</v>
      </c>
      <c r="C2244" s="10" t="s">
        <v>27</v>
      </c>
      <c r="D2244" s="10" t="s">
        <v>674</v>
      </c>
      <c r="E2244" s="10" t="s">
        <v>1039</v>
      </c>
      <c r="F2244" s="10" t="s">
        <v>29</v>
      </c>
      <c r="G2244" s="13">
        <v>263.41000000000003</v>
      </c>
      <c r="H2244" s="13">
        <v>32.28</v>
      </c>
      <c r="I2244" s="13">
        <v>-40.04</v>
      </c>
      <c r="J2244" s="13">
        <v>270.14999999999998</v>
      </c>
      <c r="K2244" s="13">
        <v>25.54</v>
      </c>
      <c r="L2244" s="13">
        <v>-9.5559999999999992</v>
      </c>
      <c r="M2244" s="13">
        <v>258.33</v>
      </c>
      <c r="N2244" s="13">
        <v>806.6626</v>
      </c>
      <c r="O2244" s="13">
        <v>552.94640000000004</v>
      </c>
      <c r="P2244" s="13">
        <v>-52.862699999999997</v>
      </c>
      <c r="Q2244" s="13">
        <v>817.23609999999996</v>
      </c>
      <c r="R2244" s="13">
        <v>542.37289999999996</v>
      </c>
      <c r="S2244" s="13">
        <v>-11.311</v>
      </c>
      <c r="T2244" s="13">
        <v>-64.67</v>
      </c>
      <c r="U2244" s="13">
        <v>-394.85</v>
      </c>
      <c r="V2244" s="13">
        <v>400.11</v>
      </c>
      <c r="W2244" s="13">
        <v>-99.302000000000007</v>
      </c>
      <c r="X2244" s="13">
        <f t="shared" si="579"/>
        <v>236.51500000000004</v>
      </c>
      <c r="Y2244" s="13">
        <f t="shared" si="580"/>
        <v>-14.91</v>
      </c>
      <c r="Z2244" s="13">
        <f t="shared" si="581"/>
        <v>-76.197500000000005</v>
      </c>
      <c r="AA2244" s="13">
        <f t="shared" si="582"/>
        <v>258.95749999999998</v>
      </c>
      <c r="AB2244" s="13">
        <f t="shared" si="583"/>
        <v>-37.350000000000009</v>
      </c>
      <c r="AC2244" s="13">
        <f t="shared" si="584"/>
        <v>-15.162749999999999</v>
      </c>
      <c r="AD2244" s="13">
        <f t="shared" si="585"/>
        <v>282.98500000000001</v>
      </c>
      <c r="AE2244" s="13">
        <f t="shared" si="586"/>
        <v>796.47204999999997</v>
      </c>
      <c r="AF2244" s="13">
        <f t="shared" si="587"/>
        <v>498.34225000000004</v>
      </c>
      <c r="AG2244" s="13">
        <f t="shared" si="588"/>
        <v>-64.356850000000009</v>
      </c>
      <c r="AH2244" s="13">
        <f t="shared" si="589"/>
        <v>810.685025</v>
      </c>
      <c r="AI2244" s="13">
        <f t="shared" si="590"/>
        <v>484.12924999999996</v>
      </c>
      <c r="AJ2244" s="13">
        <f t="shared" si="591"/>
        <v>-11.781499999999999</v>
      </c>
      <c r="AK2244" s="13">
        <f t="shared" si="592"/>
        <v>35.179999999999993</v>
      </c>
      <c r="AL2244" s="13">
        <f t="shared" si="593"/>
        <v>-404.86500000000001</v>
      </c>
      <c r="AM2244" s="13">
        <f t="shared" si="594"/>
        <v>415.48250000000007</v>
      </c>
      <c r="AN2244" s="13">
        <f t="shared" si="595"/>
        <v>-85.713999999999999</v>
      </c>
    </row>
    <row r="2245" spans="1:40" x14ac:dyDescent="0.25">
      <c r="A2245" s="10" t="s">
        <v>675</v>
      </c>
      <c r="B2245" s="10" t="s">
        <v>675</v>
      </c>
      <c r="C2245" s="10" t="s">
        <v>27</v>
      </c>
      <c r="D2245" s="10" t="s">
        <v>677</v>
      </c>
      <c r="E2245" s="10" t="s">
        <v>1039</v>
      </c>
      <c r="F2245" s="10" t="s">
        <v>29</v>
      </c>
      <c r="G2245" s="13">
        <v>159.85</v>
      </c>
      <c r="H2245" s="13">
        <v>11.57</v>
      </c>
      <c r="I2245" s="13">
        <v>-23.3</v>
      </c>
      <c r="J2245" s="13">
        <v>163.41999999999999</v>
      </c>
      <c r="K2245" s="13">
        <v>8</v>
      </c>
      <c r="L2245" s="13">
        <v>-8.7240000000000002</v>
      </c>
      <c r="M2245" s="13">
        <v>159.58000000000001</v>
      </c>
      <c r="N2245" s="13">
        <v>671.3329</v>
      </c>
      <c r="O2245" s="13">
        <v>190.8853</v>
      </c>
      <c r="P2245" s="13">
        <v>-63.613599999999998</v>
      </c>
      <c r="Q2245" s="13">
        <v>679.61300000000006</v>
      </c>
      <c r="R2245" s="13">
        <v>182.6053</v>
      </c>
      <c r="S2245" s="13">
        <v>-7.4160000000000004</v>
      </c>
      <c r="T2245" s="13">
        <v>-64.67</v>
      </c>
      <c r="U2245" s="13">
        <v>-394.85</v>
      </c>
      <c r="V2245" s="13">
        <v>400.11</v>
      </c>
      <c r="W2245" s="13">
        <v>-99.302000000000007</v>
      </c>
      <c r="X2245" s="13">
        <f t="shared" ref="X2245:X2308" si="596">AVERAGEIF($D$4:$D$3455,$D2245,G$4:G$3455)</f>
        <v>153.92000000000002</v>
      </c>
      <c r="Y2245" s="13">
        <f t="shared" ref="Y2245:Y2308" si="597">AVERAGEIF($D$4:$D$3455,$D2245,H$4:H$3455)</f>
        <v>23.95</v>
      </c>
      <c r="Z2245" s="13">
        <f t="shared" ref="Z2245:Z2308" si="598">AVERAGEIF($D$4:$D$3455,$D2245,I$4:I$3455)</f>
        <v>-24.84</v>
      </c>
      <c r="AA2245" s="13">
        <f t="shared" ref="AA2245:AA2308" si="599">AVERAGEIF($D$4:$D$3455,$D2245,J$4:J$3455)</f>
        <v>158.77999999999997</v>
      </c>
      <c r="AB2245" s="13">
        <f t="shared" ref="AB2245:AB2308" si="600">AVERAGEIF($D$4:$D$3455,$D2245,K$4:K$3455)</f>
        <v>19.09</v>
      </c>
      <c r="AC2245" s="13">
        <f t="shared" ref="AC2245:AC2308" si="601">AVERAGEIF($D$4:$D$3455,$D2245,L$4:L$3455)</f>
        <v>-10.462250000000001</v>
      </c>
      <c r="AD2245" s="13">
        <f t="shared" ref="AD2245:AD2308" si="602">AVERAGEIF($D$4:$D$3455,$D2245,M$4:M$3455)</f>
        <v>150.78</v>
      </c>
      <c r="AE2245" s="13">
        <f t="shared" ref="AE2245:AE2308" si="603">AVERAGEIF($D$4:$D$3455,$D2245,N$4:N$3455)</f>
        <v>678.68205</v>
      </c>
      <c r="AF2245" s="13">
        <f t="shared" ref="AF2245:AF2308" si="604">AVERAGEIF($D$4:$D$3455,$D2245,O$4:O$3455)</f>
        <v>205.42675</v>
      </c>
      <c r="AG2245" s="13">
        <f t="shared" ref="AG2245:AG2308" si="605">AVERAGEIF($D$4:$D$3455,$D2245,P$4:P$3455)</f>
        <v>-53.582300000000004</v>
      </c>
      <c r="AH2245" s="13">
        <f t="shared" ref="AH2245:AH2308" si="606">AVERAGEIF($D$4:$D$3455,$D2245,Q$4:Q$3455)</f>
        <v>684.80527499999994</v>
      </c>
      <c r="AI2245" s="13">
        <f t="shared" ref="AI2245:AI2308" si="607">AVERAGEIF($D$4:$D$3455,$D2245,R$4:R$3455)</f>
        <v>199.30355</v>
      </c>
      <c r="AJ2245" s="13">
        <f t="shared" ref="AJ2245:AJ2308" si="608">AVERAGEIF($D$4:$D$3455,$D2245,S$4:S$3455)</f>
        <v>-6.3792499999999999</v>
      </c>
      <c r="AK2245" s="13">
        <f t="shared" ref="AK2245:AK2308" si="609">AVERAGEIF($D$4:$D$3455,$D2245,T$4:T$3455)</f>
        <v>6.3874999999999993</v>
      </c>
      <c r="AL2245" s="13">
        <f t="shared" ref="AL2245:AL2308" si="610">AVERAGEIF($D$4:$D$3455,$D2245,U$4:U$3455)</f>
        <v>-402.73250000000002</v>
      </c>
      <c r="AM2245" s="13">
        <f t="shared" ref="AM2245:AM2308" si="611">AVERAGEIF($D$4:$D$3455,$D2245,V$4:V$3455)</f>
        <v>409.68</v>
      </c>
      <c r="AN2245" s="13">
        <f t="shared" ref="AN2245:AN2308" si="612">AVERAGEIF($D$4:$D$3455,$D2245,W$4:W$3455)</f>
        <v>-89.373250000000013</v>
      </c>
    </row>
    <row r="2246" spans="1:40" x14ac:dyDescent="0.25">
      <c r="A2246" s="10" t="s">
        <v>675</v>
      </c>
      <c r="B2246" s="10" t="s">
        <v>675</v>
      </c>
      <c r="C2246" s="10" t="s">
        <v>27</v>
      </c>
      <c r="D2246" s="10" t="s">
        <v>668</v>
      </c>
      <c r="E2246" s="10" t="s">
        <v>1039</v>
      </c>
      <c r="F2246" s="10" t="s">
        <v>29</v>
      </c>
      <c r="G2246" s="13">
        <v>158.16</v>
      </c>
      <c r="H2246" s="13">
        <v>3.13</v>
      </c>
      <c r="I2246" s="13">
        <v>-11.14</v>
      </c>
      <c r="J2246" s="13">
        <v>158.96</v>
      </c>
      <c r="K2246" s="13">
        <v>2.33</v>
      </c>
      <c r="L2246" s="13">
        <v>-4.0910000000000002</v>
      </c>
      <c r="M2246" s="13">
        <v>157.80000000000001</v>
      </c>
      <c r="N2246" s="13">
        <v>726.58879999999999</v>
      </c>
      <c r="O2246" s="13">
        <v>213.68860000000001</v>
      </c>
      <c r="P2246" s="13">
        <v>-15.091200000000001</v>
      </c>
      <c r="Q2246" s="13">
        <v>727.03240000000005</v>
      </c>
      <c r="R2246" s="13">
        <v>213.245</v>
      </c>
      <c r="S2246" s="13">
        <v>-1.6839999999999999</v>
      </c>
      <c r="T2246" s="13">
        <v>-64.67</v>
      </c>
      <c r="U2246" s="13">
        <v>-394.85</v>
      </c>
      <c r="V2246" s="13">
        <v>400.11</v>
      </c>
      <c r="W2246" s="13">
        <v>-99.302000000000007</v>
      </c>
      <c r="X2246" s="13">
        <f t="shared" si="596"/>
        <v>164.26999999999998</v>
      </c>
      <c r="Y2246" s="13">
        <f t="shared" si="597"/>
        <v>30.45</v>
      </c>
      <c r="Z2246" s="13">
        <f t="shared" si="598"/>
        <v>-8.5649999999999995</v>
      </c>
      <c r="AA2246" s="13">
        <f t="shared" si="599"/>
        <v>164.9075</v>
      </c>
      <c r="AB2246" s="13">
        <f t="shared" si="600"/>
        <v>29.814999999999998</v>
      </c>
      <c r="AC2246" s="13">
        <f t="shared" si="601"/>
        <v>-3.7672500000000002</v>
      </c>
      <c r="AD2246" s="13">
        <f t="shared" si="602"/>
        <v>154.155</v>
      </c>
      <c r="AE2246" s="13">
        <f t="shared" si="603"/>
        <v>715.20672500000001</v>
      </c>
      <c r="AF2246" s="13">
        <f t="shared" si="604"/>
        <v>238.71940000000001</v>
      </c>
      <c r="AG2246" s="13">
        <f t="shared" si="605"/>
        <v>-25.506700000000002</v>
      </c>
      <c r="AH2246" s="13">
        <f t="shared" si="606"/>
        <v>716.81422499999996</v>
      </c>
      <c r="AI2246" s="13">
        <f t="shared" si="607"/>
        <v>237.11192499999999</v>
      </c>
      <c r="AJ2246" s="13">
        <f t="shared" si="608"/>
        <v>-3.0572500000000002</v>
      </c>
      <c r="AK2246" s="13">
        <f t="shared" si="609"/>
        <v>-157.965</v>
      </c>
      <c r="AL2246" s="13">
        <f t="shared" si="610"/>
        <v>-398.22499999999997</v>
      </c>
      <c r="AM2246" s="13">
        <f t="shared" si="611"/>
        <v>436.51749999999998</v>
      </c>
      <c r="AN2246" s="13">
        <f t="shared" si="612"/>
        <v>-110.74600000000001</v>
      </c>
    </row>
    <row r="2247" spans="1:40" x14ac:dyDescent="0.25">
      <c r="A2247" s="10" t="s">
        <v>675</v>
      </c>
      <c r="B2247" s="10" t="s">
        <v>675</v>
      </c>
      <c r="C2247" s="10" t="s">
        <v>27</v>
      </c>
      <c r="D2247" s="10" t="s">
        <v>671</v>
      </c>
      <c r="E2247" s="10" t="s">
        <v>1039</v>
      </c>
      <c r="F2247" s="10" t="s">
        <v>29</v>
      </c>
      <c r="G2247" s="13">
        <v>261.72000000000003</v>
      </c>
      <c r="H2247" s="13">
        <v>23.84</v>
      </c>
      <c r="I2247" s="13">
        <v>-27.89</v>
      </c>
      <c r="J2247" s="13">
        <v>264.94</v>
      </c>
      <c r="K2247" s="13">
        <v>20.61</v>
      </c>
      <c r="L2247" s="13">
        <v>-6.5970000000000004</v>
      </c>
      <c r="M2247" s="13">
        <v>255.26</v>
      </c>
      <c r="N2247" s="13">
        <v>861.46029999999996</v>
      </c>
      <c r="O2247" s="13">
        <v>576.0394</v>
      </c>
      <c r="P2247" s="13">
        <v>-4.3403999999999998</v>
      </c>
      <c r="Q2247" s="13">
        <v>861.52629999999999</v>
      </c>
      <c r="R2247" s="13">
        <v>575.97339999999997</v>
      </c>
      <c r="S2247" s="13">
        <v>-0.871</v>
      </c>
      <c r="T2247" s="13">
        <v>-64.67</v>
      </c>
      <c r="U2247" s="13">
        <v>-394.85</v>
      </c>
      <c r="V2247" s="13">
        <v>400.11</v>
      </c>
      <c r="W2247" s="13">
        <v>-99.302000000000007</v>
      </c>
      <c r="X2247" s="13">
        <f t="shared" si="596"/>
        <v>248.57</v>
      </c>
      <c r="Y2247" s="13">
        <f t="shared" si="597"/>
        <v>-19.147500000000001</v>
      </c>
      <c r="Z2247" s="13">
        <f t="shared" si="598"/>
        <v>-11.827500000000001</v>
      </c>
      <c r="AA2247" s="13">
        <f t="shared" si="599"/>
        <v>250.255</v>
      </c>
      <c r="AB2247" s="13">
        <f t="shared" si="600"/>
        <v>-20.8325</v>
      </c>
      <c r="AC2247" s="13">
        <f t="shared" si="601"/>
        <v>-2.4180000000000001</v>
      </c>
      <c r="AD2247" s="13">
        <f t="shared" si="602"/>
        <v>263.69499999999999</v>
      </c>
      <c r="AE2247" s="13">
        <f t="shared" si="603"/>
        <v>841.2338749999999</v>
      </c>
      <c r="AF2247" s="13">
        <f t="shared" si="604"/>
        <v>512.24575000000004</v>
      </c>
      <c r="AG2247" s="13">
        <f t="shared" si="605"/>
        <v>12.2234</v>
      </c>
      <c r="AH2247" s="13">
        <f t="shared" si="606"/>
        <v>842.26897500000007</v>
      </c>
      <c r="AI2247" s="13">
        <f t="shared" si="607"/>
        <v>511.2106</v>
      </c>
      <c r="AJ2247" s="13">
        <f t="shared" si="608"/>
        <v>2.0457499999999995</v>
      </c>
      <c r="AK2247" s="13">
        <f t="shared" si="609"/>
        <v>-149.38</v>
      </c>
      <c r="AL2247" s="13">
        <f t="shared" si="610"/>
        <v>-376.74749999999995</v>
      </c>
      <c r="AM2247" s="13">
        <f t="shared" si="611"/>
        <v>416.58500000000004</v>
      </c>
      <c r="AN2247" s="13">
        <f t="shared" si="612"/>
        <v>-110.79949999999999</v>
      </c>
    </row>
    <row r="2248" spans="1:40" x14ac:dyDescent="0.25">
      <c r="A2248" s="10" t="s">
        <v>676</v>
      </c>
      <c r="B2248" s="10" t="s">
        <v>676</v>
      </c>
      <c r="C2248" s="10" t="s">
        <v>27</v>
      </c>
      <c r="D2248" s="10" t="s">
        <v>664</v>
      </c>
      <c r="E2248" s="10" t="s">
        <v>1039</v>
      </c>
      <c r="F2248" s="10" t="s">
        <v>29</v>
      </c>
      <c r="G2248" s="13">
        <v>99.68</v>
      </c>
      <c r="H2248" s="13">
        <v>152.69</v>
      </c>
      <c r="I2248" s="13">
        <v>-8.99</v>
      </c>
      <c r="J2248" s="13">
        <v>154.18</v>
      </c>
      <c r="K2248" s="13">
        <v>98.19</v>
      </c>
      <c r="L2248" s="13">
        <v>-80.631</v>
      </c>
      <c r="M2248" s="13">
        <v>135.18</v>
      </c>
      <c r="N2248" s="13">
        <v>1238.903</v>
      </c>
      <c r="O2248" s="13">
        <v>496.70299999999997</v>
      </c>
      <c r="P2248" s="13">
        <v>-247.017</v>
      </c>
      <c r="Q2248" s="13">
        <v>1313.5974000000001</v>
      </c>
      <c r="R2248" s="13">
        <v>422.0086</v>
      </c>
      <c r="S2248" s="13">
        <v>-16.824999999999999</v>
      </c>
      <c r="T2248" s="13">
        <v>342.33</v>
      </c>
      <c r="U2248" s="13">
        <v>-611.03</v>
      </c>
      <c r="V2248" s="13">
        <v>700.38</v>
      </c>
      <c r="W2248" s="13">
        <v>-60.74</v>
      </c>
      <c r="X2248" s="13">
        <f t="shared" si="596"/>
        <v>-43.989999999999988</v>
      </c>
      <c r="Y2248" s="13">
        <f t="shared" si="597"/>
        <v>-377.32666666666665</v>
      </c>
      <c r="Z2248" s="13">
        <f t="shared" si="598"/>
        <v>-14.593333333333334</v>
      </c>
      <c r="AA2248" s="13">
        <f t="shared" si="599"/>
        <v>-13.394999999999996</v>
      </c>
      <c r="AB2248" s="13">
        <f t="shared" si="600"/>
        <v>-407.92500000000001</v>
      </c>
      <c r="AC2248" s="13">
        <f t="shared" si="601"/>
        <v>-33.137333333333331</v>
      </c>
      <c r="AD2248" s="13">
        <f t="shared" si="602"/>
        <v>453.75166666666672</v>
      </c>
      <c r="AE2248" s="13">
        <f t="shared" si="603"/>
        <v>847.28531666666674</v>
      </c>
      <c r="AF2248" s="13">
        <f t="shared" si="604"/>
        <v>316.35678333333334</v>
      </c>
      <c r="AG2248" s="13">
        <f t="shared" si="605"/>
        <v>-163.75678333333335</v>
      </c>
      <c r="AH2248" s="13">
        <f t="shared" si="606"/>
        <v>894.99203333333332</v>
      </c>
      <c r="AI2248" s="13">
        <f t="shared" si="607"/>
        <v>268.65011666666669</v>
      </c>
      <c r="AJ2248" s="13">
        <f t="shared" si="608"/>
        <v>-9.1426666666666652</v>
      </c>
      <c r="AK2248" s="13">
        <f t="shared" si="609"/>
        <v>-106.47166666666665</v>
      </c>
      <c r="AL2248" s="13">
        <f t="shared" si="610"/>
        <v>-350.72</v>
      </c>
      <c r="AM2248" s="13">
        <f t="shared" si="611"/>
        <v>526.98833333333334</v>
      </c>
      <c r="AN2248" s="13">
        <f t="shared" si="612"/>
        <v>-92.394166666666663</v>
      </c>
    </row>
    <row r="2249" spans="1:40" x14ac:dyDescent="0.25">
      <c r="A2249" s="10" t="s">
        <v>676</v>
      </c>
      <c r="B2249" s="10" t="s">
        <v>676</v>
      </c>
      <c r="C2249" s="10" t="s">
        <v>27</v>
      </c>
      <c r="D2249" s="10" t="s">
        <v>663</v>
      </c>
      <c r="E2249" s="10" t="s">
        <v>1039</v>
      </c>
      <c r="F2249" s="10" t="s">
        <v>29</v>
      </c>
      <c r="G2249" s="13">
        <v>97.72</v>
      </c>
      <c r="H2249" s="13">
        <v>152.30000000000001</v>
      </c>
      <c r="I2249" s="13">
        <v>14.73</v>
      </c>
      <c r="J2249" s="13">
        <v>156.02000000000001</v>
      </c>
      <c r="K2249" s="13">
        <v>94</v>
      </c>
      <c r="L2249" s="13">
        <v>75.820999999999998</v>
      </c>
      <c r="M2249" s="13">
        <v>136.06</v>
      </c>
      <c r="N2249" s="13">
        <v>970.45699999999999</v>
      </c>
      <c r="O2249" s="13">
        <v>-63.214500000000001</v>
      </c>
      <c r="P2249" s="13">
        <v>-207.16370000000001</v>
      </c>
      <c r="Q2249" s="13">
        <v>1010.43</v>
      </c>
      <c r="R2249" s="13">
        <v>-103.1875</v>
      </c>
      <c r="S2249" s="13">
        <v>-10.920999999999999</v>
      </c>
      <c r="T2249" s="13">
        <v>342.33</v>
      </c>
      <c r="U2249" s="13">
        <v>-611.03</v>
      </c>
      <c r="V2249" s="13">
        <v>700.38</v>
      </c>
      <c r="W2249" s="13">
        <v>-60.74</v>
      </c>
      <c r="X2249" s="13">
        <f t="shared" si="596"/>
        <v>-6.35</v>
      </c>
      <c r="Y2249" s="13">
        <f t="shared" si="597"/>
        <v>-296.85399999999998</v>
      </c>
      <c r="Z2249" s="13">
        <f t="shared" si="598"/>
        <v>-38.396000000000001</v>
      </c>
      <c r="AA2249" s="13">
        <f t="shared" si="599"/>
        <v>35.584000000000003</v>
      </c>
      <c r="AB2249" s="13">
        <f t="shared" si="600"/>
        <v>-338.786</v>
      </c>
      <c r="AC2249" s="13">
        <f t="shared" si="601"/>
        <v>0.54519999999999946</v>
      </c>
      <c r="AD2249" s="13">
        <f t="shared" si="602"/>
        <v>415.27199999999993</v>
      </c>
      <c r="AE2249" s="13">
        <f t="shared" si="603"/>
        <v>739.42852000000005</v>
      </c>
      <c r="AF2249" s="13">
        <f t="shared" si="604"/>
        <v>-42.057020000000001</v>
      </c>
      <c r="AG2249" s="13">
        <f t="shared" si="605"/>
        <v>-166.41013999999998</v>
      </c>
      <c r="AH2249" s="13">
        <f t="shared" si="606"/>
        <v>773.87591999999995</v>
      </c>
      <c r="AI2249" s="13">
        <f t="shared" si="607"/>
        <v>-76.504439999999988</v>
      </c>
      <c r="AJ2249" s="13">
        <f t="shared" si="608"/>
        <v>-8.6673999999999989</v>
      </c>
      <c r="AK2249" s="13">
        <f t="shared" si="609"/>
        <v>-65.546000000000006</v>
      </c>
      <c r="AL2249" s="13">
        <f t="shared" si="610"/>
        <v>-477.27200000000005</v>
      </c>
      <c r="AM2249" s="13">
        <f t="shared" si="611"/>
        <v>550.58999999999992</v>
      </c>
      <c r="AN2249" s="13">
        <f t="shared" si="612"/>
        <v>-90.957799999999992</v>
      </c>
    </row>
    <row r="2250" spans="1:40" x14ac:dyDescent="0.25">
      <c r="A2250" s="10" t="s">
        <v>676</v>
      </c>
      <c r="B2250" s="10" t="s">
        <v>676</v>
      </c>
      <c r="C2250" s="10" t="s">
        <v>27</v>
      </c>
      <c r="D2250" s="10" t="s">
        <v>678</v>
      </c>
      <c r="E2250" s="10" t="s">
        <v>1039</v>
      </c>
      <c r="F2250" s="10" t="s">
        <v>29</v>
      </c>
      <c r="G2250" s="13">
        <v>64.98</v>
      </c>
      <c r="H2250" s="13">
        <v>-11.41</v>
      </c>
      <c r="I2250" s="13">
        <v>-1.21</v>
      </c>
      <c r="J2250" s="13">
        <v>64.989999999999995</v>
      </c>
      <c r="K2250" s="13">
        <v>-11.43</v>
      </c>
      <c r="L2250" s="13">
        <v>-0.91</v>
      </c>
      <c r="M2250" s="13">
        <v>71.400000000000006</v>
      </c>
      <c r="N2250" s="13">
        <v>680.57129999999995</v>
      </c>
      <c r="O2250" s="13">
        <v>-166.29339999999999</v>
      </c>
      <c r="P2250" s="13">
        <v>-87.259699999999995</v>
      </c>
      <c r="Q2250" s="13">
        <v>689.46889999999996</v>
      </c>
      <c r="R2250" s="13">
        <v>-175.191</v>
      </c>
      <c r="S2250" s="13">
        <v>-5.8220000000000001</v>
      </c>
      <c r="T2250" s="13">
        <v>342.33</v>
      </c>
      <c r="U2250" s="13">
        <v>-611.03</v>
      </c>
      <c r="V2250" s="13">
        <v>700.38</v>
      </c>
      <c r="W2250" s="13">
        <v>-60.74</v>
      </c>
      <c r="X2250" s="13">
        <f t="shared" si="596"/>
        <v>80.585000000000008</v>
      </c>
      <c r="Y2250" s="13">
        <f t="shared" si="597"/>
        <v>17.22</v>
      </c>
      <c r="Z2250" s="13">
        <f t="shared" si="598"/>
        <v>-5.2424999999999997</v>
      </c>
      <c r="AA2250" s="13">
        <f t="shared" si="599"/>
        <v>81.642499999999984</v>
      </c>
      <c r="AB2250" s="13">
        <f t="shared" si="600"/>
        <v>16.16</v>
      </c>
      <c r="AC2250" s="13">
        <f t="shared" si="601"/>
        <v>-3.3127500000000003</v>
      </c>
      <c r="AD2250" s="13">
        <f t="shared" si="602"/>
        <v>78.745000000000005</v>
      </c>
      <c r="AE2250" s="13">
        <f t="shared" si="603"/>
        <v>754.08252499999992</v>
      </c>
      <c r="AF2250" s="13">
        <f t="shared" si="604"/>
        <v>-105.99684999999999</v>
      </c>
      <c r="AG2250" s="13">
        <f t="shared" si="605"/>
        <v>-91.739125000000001</v>
      </c>
      <c r="AH2250" s="13">
        <f t="shared" si="606"/>
        <v>763.78009999999995</v>
      </c>
      <c r="AI2250" s="13">
        <f t="shared" si="607"/>
        <v>-115.694425</v>
      </c>
      <c r="AJ2250" s="13">
        <f t="shared" si="608"/>
        <v>-6.0227500000000003</v>
      </c>
      <c r="AK2250" s="13">
        <f t="shared" si="609"/>
        <v>189.63499999999999</v>
      </c>
      <c r="AL2250" s="13">
        <f t="shared" si="610"/>
        <v>-506.0625</v>
      </c>
      <c r="AM2250" s="13">
        <f t="shared" si="611"/>
        <v>544.49749999999995</v>
      </c>
      <c r="AN2250" s="13">
        <f t="shared" si="612"/>
        <v>-70.207999999999998</v>
      </c>
    </row>
    <row r="2251" spans="1:40" x14ac:dyDescent="0.25">
      <c r="A2251" s="10" t="s">
        <v>676</v>
      </c>
      <c r="B2251" s="10" t="s">
        <v>676</v>
      </c>
      <c r="C2251" s="10" t="s">
        <v>27</v>
      </c>
      <c r="D2251" s="10" t="s">
        <v>675</v>
      </c>
      <c r="E2251" s="10" t="s">
        <v>1039</v>
      </c>
      <c r="F2251" s="10" t="s">
        <v>29</v>
      </c>
      <c r="G2251" s="13">
        <v>66.94</v>
      </c>
      <c r="H2251" s="13">
        <v>-11.02</v>
      </c>
      <c r="I2251" s="13">
        <v>-24.94</v>
      </c>
      <c r="J2251" s="13">
        <v>74.23</v>
      </c>
      <c r="K2251" s="13">
        <v>-18.309999999999999</v>
      </c>
      <c r="L2251" s="13">
        <v>-16.305</v>
      </c>
      <c r="M2251" s="13">
        <v>84.88</v>
      </c>
      <c r="N2251" s="13">
        <v>946.27189999999996</v>
      </c>
      <c r="O2251" s="13">
        <v>394.8048</v>
      </c>
      <c r="P2251" s="13">
        <v>-127.113</v>
      </c>
      <c r="Q2251" s="13">
        <v>974.16089999999997</v>
      </c>
      <c r="R2251" s="13">
        <v>366.91570000000002</v>
      </c>
      <c r="S2251" s="13">
        <v>-12.375</v>
      </c>
      <c r="T2251" s="13">
        <v>342.33</v>
      </c>
      <c r="U2251" s="13">
        <v>-611.03</v>
      </c>
      <c r="V2251" s="13">
        <v>700.38</v>
      </c>
      <c r="W2251" s="13">
        <v>-60.74</v>
      </c>
      <c r="X2251" s="13">
        <f t="shared" si="596"/>
        <v>92.647499999999994</v>
      </c>
      <c r="Y2251" s="13">
        <f t="shared" si="597"/>
        <v>33.494999999999997</v>
      </c>
      <c r="Z2251" s="13">
        <f t="shared" si="598"/>
        <v>-35.032499999999999</v>
      </c>
      <c r="AA2251" s="13">
        <f t="shared" si="599"/>
        <v>113.075</v>
      </c>
      <c r="AB2251" s="13">
        <f t="shared" si="600"/>
        <v>13.067500000000001</v>
      </c>
      <c r="AC2251" s="13">
        <f t="shared" si="601"/>
        <v>-25.71</v>
      </c>
      <c r="AD2251" s="13">
        <f t="shared" si="602"/>
        <v>109.58750000000001</v>
      </c>
      <c r="AE2251" s="13">
        <f t="shared" si="603"/>
        <v>918.91699999999992</v>
      </c>
      <c r="AF2251" s="13">
        <f t="shared" si="604"/>
        <v>342.51492500000006</v>
      </c>
      <c r="AG2251" s="13">
        <f t="shared" si="605"/>
        <v>-132.97929999999999</v>
      </c>
      <c r="AH2251" s="13">
        <f t="shared" si="606"/>
        <v>948.1890249999999</v>
      </c>
      <c r="AI2251" s="13">
        <f t="shared" si="607"/>
        <v>313.24287500000003</v>
      </c>
      <c r="AJ2251" s="13">
        <f t="shared" si="608"/>
        <v>-12.379750000000001</v>
      </c>
      <c r="AK2251" s="13">
        <f t="shared" si="609"/>
        <v>307.58999999999997</v>
      </c>
      <c r="AL2251" s="13">
        <f t="shared" si="610"/>
        <v>-492.36749999999995</v>
      </c>
      <c r="AM2251" s="13">
        <f t="shared" si="611"/>
        <v>587.08749999999998</v>
      </c>
      <c r="AN2251" s="13">
        <f t="shared" si="612"/>
        <v>-58.670999999999999</v>
      </c>
    </row>
    <row r="2252" spans="1:40" x14ac:dyDescent="0.25">
      <c r="A2252" s="10" t="s">
        <v>677</v>
      </c>
      <c r="B2252" s="10" t="s">
        <v>677</v>
      </c>
      <c r="C2252" s="10" t="s">
        <v>27</v>
      </c>
      <c r="D2252" s="10" t="s">
        <v>675</v>
      </c>
      <c r="E2252" s="10" t="s">
        <v>1039</v>
      </c>
      <c r="F2252" s="10" t="s">
        <v>29</v>
      </c>
      <c r="G2252" s="13">
        <v>101.95</v>
      </c>
      <c r="H2252" s="13">
        <v>-4.01</v>
      </c>
      <c r="I2252" s="13">
        <v>-24.57</v>
      </c>
      <c r="J2252" s="13">
        <v>107.37</v>
      </c>
      <c r="K2252" s="13">
        <v>-9.43</v>
      </c>
      <c r="L2252" s="13">
        <v>-12.439</v>
      </c>
      <c r="M2252" s="13">
        <v>112.39</v>
      </c>
      <c r="N2252" s="13">
        <v>911.85069999999996</v>
      </c>
      <c r="O2252" s="13">
        <v>331.66730000000001</v>
      </c>
      <c r="P2252" s="13">
        <v>-122.4004</v>
      </c>
      <c r="Q2252" s="13">
        <v>936.61620000000005</v>
      </c>
      <c r="R2252" s="13">
        <v>306.90179999999998</v>
      </c>
      <c r="S2252" s="13">
        <v>-11.438000000000001</v>
      </c>
      <c r="T2252" s="13">
        <v>186.75</v>
      </c>
      <c r="U2252" s="13">
        <v>-458.34</v>
      </c>
      <c r="V2252" s="13">
        <v>494.92</v>
      </c>
      <c r="W2252" s="13">
        <v>-67.831999999999994</v>
      </c>
      <c r="X2252" s="13">
        <f t="shared" si="596"/>
        <v>92.647499999999994</v>
      </c>
      <c r="Y2252" s="13">
        <f t="shared" si="597"/>
        <v>33.494999999999997</v>
      </c>
      <c r="Z2252" s="13">
        <f t="shared" si="598"/>
        <v>-35.032499999999999</v>
      </c>
      <c r="AA2252" s="13">
        <f t="shared" si="599"/>
        <v>113.075</v>
      </c>
      <c r="AB2252" s="13">
        <f t="shared" si="600"/>
        <v>13.067500000000001</v>
      </c>
      <c r="AC2252" s="13">
        <f t="shared" si="601"/>
        <v>-25.71</v>
      </c>
      <c r="AD2252" s="13">
        <f t="shared" si="602"/>
        <v>109.58750000000001</v>
      </c>
      <c r="AE2252" s="13">
        <f t="shared" si="603"/>
        <v>918.91699999999992</v>
      </c>
      <c r="AF2252" s="13">
        <f t="shared" si="604"/>
        <v>342.51492500000006</v>
      </c>
      <c r="AG2252" s="13">
        <f t="shared" si="605"/>
        <v>-132.97929999999999</v>
      </c>
      <c r="AH2252" s="13">
        <f t="shared" si="606"/>
        <v>948.1890249999999</v>
      </c>
      <c r="AI2252" s="13">
        <f t="shared" si="607"/>
        <v>313.24287500000003</v>
      </c>
      <c r="AJ2252" s="13">
        <f t="shared" si="608"/>
        <v>-12.379750000000001</v>
      </c>
      <c r="AK2252" s="13">
        <f t="shared" si="609"/>
        <v>307.58999999999997</v>
      </c>
      <c r="AL2252" s="13">
        <f t="shared" si="610"/>
        <v>-492.36749999999995</v>
      </c>
      <c r="AM2252" s="13">
        <f t="shared" si="611"/>
        <v>587.08749999999998</v>
      </c>
      <c r="AN2252" s="13">
        <f t="shared" si="612"/>
        <v>-58.670999999999999</v>
      </c>
    </row>
    <row r="2253" spans="1:40" x14ac:dyDescent="0.25">
      <c r="A2253" s="10" t="s">
        <v>677</v>
      </c>
      <c r="B2253" s="10" t="s">
        <v>677</v>
      </c>
      <c r="C2253" s="10" t="s">
        <v>27</v>
      </c>
      <c r="D2253" s="10" t="s">
        <v>678</v>
      </c>
      <c r="E2253" s="10" t="s">
        <v>1039</v>
      </c>
      <c r="F2253" s="10" t="s">
        <v>29</v>
      </c>
      <c r="G2253" s="13">
        <v>85.57</v>
      </c>
      <c r="H2253" s="13">
        <v>-7.29</v>
      </c>
      <c r="I2253" s="13">
        <v>-14.28</v>
      </c>
      <c r="J2253" s="13">
        <v>87.71</v>
      </c>
      <c r="K2253" s="13">
        <v>-9.43</v>
      </c>
      <c r="L2253" s="13">
        <v>-8.5449999999999999</v>
      </c>
      <c r="M2253" s="13">
        <v>92.79</v>
      </c>
      <c r="N2253" s="13">
        <v>788.14009999999996</v>
      </c>
      <c r="O2253" s="13">
        <v>-88.526399999999995</v>
      </c>
      <c r="P2253" s="13">
        <v>-92.432500000000005</v>
      </c>
      <c r="Q2253" s="13">
        <v>797.77980000000002</v>
      </c>
      <c r="R2253" s="13">
        <v>-98.1661</v>
      </c>
      <c r="S2253" s="13">
        <v>-5.9539999999999997</v>
      </c>
      <c r="T2253" s="13">
        <v>186.75</v>
      </c>
      <c r="U2253" s="13">
        <v>-458.34</v>
      </c>
      <c r="V2253" s="13">
        <v>494.92</v>
      </c>
      <c r="W2253" s="13">
        <v>-67.831999999999994</v>
      </c>
      <c r="X2253" s="13">
        <f t="shared" si="596"/>
        <v>80.585000000000008</v>
      </c>
      <c r="Y2253" s="13">
        <f t="shared" si="597"/>
        <v>17.22</v>
      </c>
      <c r="Z2253" s="13">
        <f t="shared" si="598"/>
        <v>-5.2424999999999997</v>
      </c>
      <c r="AA2253" s="13">
        <f t="shared" si="599"/>
        <v>81.642499999999984</v>
      </c>
      <c r="AB2253" s="13">
        <f t="shared" si="600"/>
        <v>16.16</v>
      </c>
      <c r="AC2253" s="13">
        <f t="shared" si="601"/>
        <v>-3.3127500000000003</v>
      </c>
      <c r="AD2253" s="13">
        <f t="shared" si="602"/>
        <v>78.745000000000005</v>
      </c>
      <c r="AE2253" s="13">
        <f t="shared" si="603"/>
        <v>754.08252499999992</v>
      </c>
      <c r="AF2253" s="13">
        <f t="shared" si="604"/>
        <v>-105.99684999999999</v>
      </c>
      <c r="AG2253" s="13">
        <f t="shared" si="605"/>
        <v>-91.739125000000001</v>
      </c>
      <c r="AH2253" s="13">
        <f t="shared" si="606"/>
        <v>763.78009999999995</v>
      </c>
      <c r="AI2253" s="13">
        <f t="shared" si="607"/>
        <v>-115.694425</v>
      </c>
      <c r="AJ2253" s="13">
        <f t="shared" si="608"/>
        <v>-6.0227500000000003</v>
      </c>
      <c r="AK2253" s="13">
        <f t="shared" si="609"/>
        <v>189.63499999999999</v>
      </c>
      <c r="AL2253" s="13">
        <f t="shared" si="610"/>
        <v>-506.0625</v>
      </c>
      <c r="AM2253" s="13">
        <f t="shared" si="611"/>
        <v>544.49749999999995</v>
      </c>
      <c r="AN2253" s="13">
        <f t="shared" si="612"/>
        <v>-70.207999999999998</v>
      </c>
    </row>
    <row r="2254" spans="1:40" x14ac:dyDescent="0.25">
      <c r="A2254" s="10" t="s">
        <v>677</v>
      </c>
      <c r="B2254" s="10" t="s">
        <v>677</v>
      </c>
      <c r="C2254" s="10" t="s">
        <v>27</v>
      </c>
      <c r="D2254" s="10" t="s">
        <v>679</v>
      </c>
      <c r="E2254" s="10" t="s">
        <v>1039</v>
      </c>
      <c r="F2254" s="10" t="s">
        <v>29</v>
      </c>
      <c r="G2254" s="13">
        <v>94.2</v>
      </c>
      <c r="H2254" s="13">
        <v>35.89</v>
      </c>
      <c r="I2254" s="13">
        <v>-19.03</v>
      </c>
      <c r="J2254" s="13">
        <v>99.86</v>
      </c>
      <c r="K2254" s="13">
        <v>30.23</v>
      </c>
      <c r="L2254" s="13">
        <v>-16.564</v>
      </c>
      <c r="M2254" s="13">
        <v>88.7</v>
      </c>
      <c r="N2254" s="13">
        <v>629.80359999999996</v>
      </c>
      <c r="O2254" s="13">
        <v>-153.845</v>
      </c>
      <c r="P2254" s="13">
        <v>-62.118400000000001</v>
      </c>
      <c r="Q2254" s="13">
        <v>634.697</v>
      </c>
      <c r="R2254" s="13">
        <v>-158.73849999999999</v>
      </c>
      <c r="S2254" s="13">
        <v>-4.5039999999999996</v>
      </c>
      <c r="T2254" s="13">
        <v>186.75</v>
      </c>
      <c r="U2254" s="13">
        <v>-458.34</v>
      </c>
      <c r="V2254" s="13">
        <v>494.92</v>
      </c>
      <c r="W2254" s="13">
        <v>-67.831999999999994</v>
      </c>
      <c r="X2254" s="13">
        <f t="shared" si="596"/>
        <v>95.085000000000008</v>
      </c>
      <c r="Y2254" s="13">
        <f t="shared" si="597"/>
        <v>30.377500000000001</v>
      </c>
      <c r="Z2254" s="13">
        <f t="shared" si="598"/>
        <v>-15.86</v>
      </c>
      <c r="AA2254" s="13">
        <f t="shared" si="599"/>
        <v>98.992500000000007</v>
      </c>
      <c r="AB2254" s="13">
        <f t="shared" si="600"/>
        <v>26.465</v>
      </c>
      <c r="AC2254" s="13">
        <f t="shared" si="601"/>
        <v>-13.116249999999999</v>
      </c>
      <c r="AD2254" s="13">
        <f t="shared" si="602"/>
        <v>88.832499999999996</v>
      </c>
      <c r="AE2254" s="13">
        <f t="shared" si="603"/>
        <v>645.22919999999999</v>
      </c>
      <c r="AF2254" s="13">
        <f t="shared" si="604"/>
        <v>-133.43667499999998</v>
      </c>
      <c r="AG2254" s="13">
        <f t="shared" si="605"/>
        <v>-67.312250000000006</v>
      </c>
      <c r="AH2254" s="13">
        <f t="shared" si="606"/>
        <v>651.04</v>
      </c>
      <c r="AI2254" s="13">
        <f t="shared" si="607"/>
        <v>-139.247525</v>
      </c>
      <c r="AJ2254" s="13">
        <f t="shared" si="608"/>
        <v>-4.9047499999999999</v>
      </c>
      <c r="AK2254" s="13">
        <f t="shared" si="609"/>
        <v>100.6275</v>
      </c>
      <c r="AL2254" s="13">
        <f t="shared" si="610"/>
        <v>-398.70249999999999</v>
      </c>
      <c r="AM2254" s="13">
        <f t="shared" si="611"/>
        <v>413.6</v>
      </c>
      <c r="AN2254" s="13">
        <f t="shared" si="612"/>
        <v>-76.544250000000005</v>
      </c>
    </row>
    <row r="2255" spans="1:40" x14ac:dyDescent="0.25">
      <c r="A2255" s="10" t="s">
        <v>677</v>
      </c>
      <c r="B2255" s="10" t="s">
        <v>677</v>
      </c>
      <c r="C2255" s="10" t="s">
        <v>27</v>
      </c>
      <c r="D2255" s="10" t="s">
        <v>676</v>
      </c>
      <c r="E2255" s="10" t="s">
        <v>1039</v>
      </c>
      <c r="F2255" s="10" t="s">
        <v>29</v>
      </c>
      <c r="G2255" s="13">
        <v>110.59</v>
      </c>
      <c r="H2255" s="13">
        <v>39.17</v>
      </c>
      <c r="I2255" s="13">
        <v>-29.32</v>
      </c>
      <c r="J2255" s="13">
        <v>121.09</v>
      </c>
      <c r="K2255" s="13">
        <v>28.67</v>
      </c>
      <c r="L2255" s="13">
        <v>-19.693999999999999</v>
      </c>
      <c r="M2255" s="13">
        <v>109.6</v>
      </c>
      <c r="N2255" s="13">
        <v>752.40869999999995</v>
      </c>
      <c r="O2255" s="13">
        <v>266.85390000000001</v>
      </c>
      <c r="P2255" s="13">
        <v>-92.086299999999994</v>
      </c>
      <c r="Q2255" s="13">
        <v>769.28639999999996</v>
      </c>
      <c r="R2255" s="13">
        <v>249.97620000000001</v>
      </c>
      <c r="S2255" s="13">
        <v>-10.385999999999999</v>
      </c>
      <c r="T2255" s="13">
        <v>186.75</v>
      </c>
      <c r="U2255" s="13">
        <v>-458.34</v>
      </c>
      <c r="V2255" s="13">
        <v>494.92</v>
      </c>
      <c r="W2255" s="13">
        <v>-67.831999999999994</v>
      </c>
      <c r="X2255" s="13">
        <f t="shared" si="596"/>
        <v>125.96000000000001</v>
      </c>
      <c r="Y2255" s="13">
        <f t="shared" si="597"/>
        <v>21.105</v>
      </c>
      <c r="Z2255" s="13">
        <f t="shared" si="598"/>
        <v>-36.43</v>
      </c>
      <c r="AA2255" s="13">
        <f t="shared" si="599"/>
        <v>137.57750000000001</v>
      </c>
      <c r="AB2255" s="13">
        <f t="shared" si="600"/>
        <v>9.49</v>
      </c>
      <c r="AC2255" s="13">
        <f t="shared" si="601"/>
        <v>-17.5365</v>
      </c>
      <c r="AD2255" s="13">
        <f t="shared" si="602"/>
        <v>134.97</v>
      </c>
      <c r="AE2255" s="13">
        <f t="shared" si="603"/>
        <v>744.71527500000002</v>
      </c>
      <c r="AF2255" s="13">
        <f t="shared" si="604"/>
        <v>236.56982500000001</v>
      </c>
      <c r="AG2255" s="13">
        <f t="shared" si="605"/>
        <v>-84.122675000000001</v>
      </c>
      <c r="AH2255" s="13">
        <f t="shared" si="606"/>
        <v>758.42284999999993</v>
      </c>
      <c r="AI2255" s="13">
        <f t="shared" si="607"/>
        <v>222.86224999999999</v>
      </c>
      <c r="AJ2255" s="13">
        <f t="shared" si="608"/>
        <v>-9.1597499999999989</v>
      </c>
      <c r="AK2255" s="13">
        <f t="shared" si="609"/>
        <v>147.95499999999998</v>
      </c>
      <c r="AL2255" s="13">
        <f t="shared" si="610"/>
        <v>-432.16249999999997</v>
      </c>
      <c r="AM2255" s="13">
        <f t="shared" si="611"/>
        <v>460.89750000000004</v>
      </c>
      <c r="AN2255" s="13">
        <f t="shared" si="612"/>
        <v>-71.792249999999996</v>
      </c>
    </row>
    <row r="2256" spans="1:40" x14ac:dyDescent="0.25">
      <c r="A2256" s="10" t="s">
        <v>678</v>
      </c>
      <c r="B2256" s="10" t="s">
        <v>678</v>
      </c>
      <c r="C2256" s="10" t="s">
        <v>27</v>
      </c>
      <c r="D2256" s="10" t="s">
        <v>676</v>
      </c>
      <c r="E2256" s="10" t="s">
        <v>1039</v>
      </c>
      <c r="F2256" s="10" t="s">
        <v>29</v>
      </c>
      <c r="G2256" s="13">
        <v>150.13999999999999</v>
      </c>
      <c r="H2256" s="13">
        <v>47.08</v>
      </c>
      <c r="I2256" s="13">
        <v>-28.51</v>
      </c>
      <c r="J2256" s="13">
        <v>157.5</v>
      </c>
      <c r="K2256" s="13">
        <v>39.72</v>
      </c>
      <c r="L2256" s="13">
        <v>-14.477</v>
      </c>
      <c r="M2256" s="13">
        <v>141.87</v>
      </c>
      <c r="N2256" s="13">
        <v>748.34910000000002</v>
      </c>
      <c r="O2256" s="13">
        <v>243.08590000000001</v>
      </c>
      <c r="P2256" s="13">
        <v>-78.671499999999995</v>
      </c>
      <c r="Q2256" s="13">
        <v>760.3152</v>
      </c>
      <c r="R2256" s="13">
        <v>231.1199</v>
      </c>
      <c r="S2256" s="13">
        <v>-8.6489999999999991</v>
      </c>
      <c r="T2256" s="13">
        <v>63.74</v>
      </c>
      <c r="U2256" s="13">
        <v>-403.73</v>
      </c>
      <c r="V2256" s="13">
        <v>408.73</v>
      </c>
      <c r="W2256" s="13">
        <v>-81.028000000000006</v>
      </c>
      <c r="X2256" s="13">
        <f t="shared" si="596"/>
        <v>125.96000000000001</v>
      </c>
      <c r="Y2256" s="13">
        <f t="shared" si="597"/>
        <v>21.105</v>
      </c>
      <c r="Z2256" s="13">
        <f t="shared" si="598"/>
        <v>-36.43</v>
      </c>
      <c r="AA2256" s="13">
        <f t="shared" si="599"/>
        <v>137.57750000000001</v>
      </c>
      <c r="AB2256" s="13">
        <f t="shared" si="600"/>
        <v>9.49</v>
      </c>
      <c r="AC2256" s="13">
        <f t="shared" si="601"/>
        <v>-17.5365</v>
      </c>
      <c r="AD2256" s="13">
        <f t="shared" si="602"/>
        <v>134.97</v>
      </c>
      <c r="AE2256" s="13">
        <f t="shared" si="603"/>
        <v>744.71527500000002</v>
      </c>
      <c r="AF2256" s="13">
        <f t="shared" si="604"/>
        <v>236.56982500000001</v>
      </c>
      <c r="AG2256" s="13">
        <f t="shared" si="605"/>
        <v>-84.122675000000001</v>
      </c>
      <c r="AH2256" s="13">
        <f t="shared" si="606"/>
        <v>758.42284999999993</v>
      </c>
      <c r="AI2256" s="13">
        <f t="shared" si="607"/>
        <v>222.86224999999999</v>
      </c>
      <c r="AJ2256" s="13">
        <f t="shared" si="608"/>
        <v>-9.1597499999999989</v>
      </c>
      <c r="AK2256" s="13">
        <f t="shared" si="609"/>
        <v>147.95499999999998</v>
      </c>
      <c r="AL2256" s="13">
        <f t="shared" si="610"/>
        <v>-432.16249999999997</v>
      </c>
      <c r="AM2256" s="13">
        <f t="shared" si="611"/>
        <v>460.89750000000004</v>
      </c>
      <c r="AN2256" s="13">
        <f t="shared" si="612"/>
        <v>-71.792249999999996</v>
      </c>
    </row>
    <row r="2257" spans="1:40" x14ac:dyDescent="0.25">
      <c r="A2257" s="10" t="s">
        <v>678</v>
      </c>
      <c r="B2257" s="10" t="s">
        <v>678</v>
      </c>
      <c r="C2257" s="10" t="s">
        <v>27</v>
      </c>
      <c r="D2257" s="10" t="s">
        <v>679</v>
      </c>
      <c r="E2257" s="10" t="s">
        <v>1039</v>
      </c>
      <c r="F2257" s="10" t="s">
        <v>29</v>
      </c>
      <c r="G2257" s="13">
        <v>98.34</v>
      </c>
      <c r="H2257" s="13">
        <v>36.72</v>
      </c>
      <c r="I2257" s="13">
        <v>-19.47</v>
      </c>
      <c r="J2257" s="13">
        <v>103.97</v>
      </c>
      <c r="K2257" s="13">
        <v>31.08</v>
      </c>
      <c r="L2257" s="13">
        <v>-16.143999999999998</v>
      </c>
      <c r="M2257" s="13">
        <v>92.44</v>
      </c>
      <c r="N2257" s="13">
        <v>648.98969999999997</v>
      </c>
      <c r="O2257" s="13">
        <v>-127.0518</v>
      </c>
      <c r="P2257" s="13">
        <v>-75.801900000000003</v>
      </c>
      <c r="Q2257" s="13">
        <v>656.32449999999994</v>
      </c>
      <c r="R2257" s="13">
        <v>-134.38659999999999</v>
      </c>
      <c r="S2257" s="13">
        <v>-5.5270000000000001</v>
      </c>
      <c r="T2257" s="13">
        <v>63.74</v>
      </c>
      <c r="U2257" s="13">
        <v>-403.73</v>
      </c>
      <c r="V2257" s="13">
        <v>408.73</v>
      </c>
      <c r="W2257" s="13">
        <v>-81.028000000000006</v>
      </c>
      <c r="X2257" s="13">
        <f t="shared" si="596"/>
        <v>95.085000000000008</v>
      </c>
      <c r="Y2257" s="13">
        <f t="shared" si="597"/>
        <v>30.377500000000001</v>
      </c>
      <c r="Z2257" s="13">
        <f t="shared" si="598"/>
        <v>-15.86</v>
      </c>
      <c r="AA2257" s="13">
        <f t="shared" si="599"/>
        <v>98.992500000000007</v>
      </c>
      <c r="AB2257" s="13">
        <f t="shared" si="600"/>
        <v>26.465</v>
      </c>
      <c r="AC2257" s="13">
        <f t="shared" si="601"/>
        <v>-13.116249999999999</v>
      </c>
      <c r="AD2257" s="13">
        <f t="shared" si="602"/>
        <v>88.832499999999996</v>
      </c>
      <c r="AE2257" s="13">
        <f t="shared" si="603"/>
        <v>645.22919999999999</v>
      </c>
      <c r="AF2257" s="13">
        <f t="shared" si="604"/>
        <v>-133.43667499999998</v>
      </c>
      <c r="AG2257" s="13">
        <f t="shared" si="605"/>
        <v>-67.312250000000006</v>
      </c>
      <c r="AH2257" s="13">
        <f t="shared" si="606"/>
        <v>651.04</v>
      </c>
      <c r="AI2257" s="13">
        <f t="shared" si="607"/>
        <v>-139.247525</v>
      </c>
      <c r="AJ2257" s="13">
        <f t="shared" si="608"/>
        <v>-4.9047499999999999</v>
      </c>
      <c r="AK2257" s="13">
        <f t="shared" si="609"/>
        <v>100.6275</v>
      </c>
      <c r="AL2257" s="13">
        <f t="shared" si="610"/>
        <v>-398.70249999999999</v>
      </c>
      <c r="AM2257" s="13">
        <f t="shared" si="611"/>
        <v>413.6</v>
      </c>
      <c r="AN2257" s="13">
        <f t="shared" si="612"/>
        <v>-76.544250000000005</v>
      </c>
    </row>
    <row r="2258" spans="1:40" x14ac:dyDescent="0.25">
      <c r="A2258" s="10" t="s">
        <v>678</v>
      </c>
      <c r="B2258" s="10" t="s">
        <v>678</v>
      </c>
      <c r="C2258" s="10" t="s">
        <v>27</v>
      </c>
      <c r="D2258" s="10" t="s">
        <v>680</v>
      </c>
      <c r="E2258" s="10" t="s">
        <v>1039</v>
      </c>
      <c r="F2258" s="10" t="s">
        <v>29</v>
      </c>
      <c r="G2258" s="13">
        <v>96.19</v>
      </c>
      <c r="H2258" s="13">
        <v>25.97</v>
      </c>
      <c r="I2258" s="13">
        <v>-17.34</v>
      </c>
      <c r="J2258" s="13">
        <v>100.23</v>
      </c>
      <c r="K2258" s="13">
        <v>21.92</v>
      </c>
      <c r="L2258" s="13">
        <v>-13.141</v>
      </c>
      <c r="M2258" s="13">
        <v>91.27</v>
      </c>
      <c r="N2258" s="13">
        <v>595.10260000000005</v>
      </c>
      <c r="O2258" s="13">
        <v>-141.28489999999999</v>
      </c>
      <c r="P2258" s="13">
        <v>-56.4178</v>
      </c>
      <c r="Q2258" s="13">
        <v>599.3999</v>
      </c>
      <c r="R2258" s="13">
        <v>-145.5822</v>
      </c>
      <c r="S2258" s="13">
        <v>-4.3559999999999999</v>
      </c>
      <c r="T2258" s="13">
        <v>63.74</v>
      </c>
      <c r="U2258" s="13">
        <v>-403.73</v>
      </c>
      <c r="V2258" s="13">
        <v>408.73</v>
      </c>
      <c r="W2258" s="13">
        <v>-81.028000000000006</v>
      </c>
      <c r="X2258" s="13">
        <f t="shared" si="596"/>
        <v>102.495</v>
      </c>
      <c r="Y2258" s="13">
        <f t="shared" si="597"/>
        <v>38.894999999999996</v>
      </c>
      <c r="Z2258" s="13">
        <f t="shared" si="598"/>
        <v>-13.172499999999999</v>
      </c>
      <c r="AA2258" s="13">
        <f t="shared" si="599"/>
        <v>105.2</v>
      </c>
      <c r="AB2258" s="13">
        <f t="shared" si="600"/>
        <v>36.185000000000002</v>
      </c>
      <c r="AC2258" s="13">
        <f t="shared" si="601"/>
        <v>-11.270250000000001</v>
      </c>
      <c r="AD2258" s="13">
        <f t="shared" si="602"/>
        <v>93.31750000000001</v>
      </c>
      <c r="AE2258" s="13">
        <f t="shared" si="603"/>
        <v>594.25787500000001</v>
      </c>
      <c r="AF2258" s="13">
        <f t="shared" si="604"/>
        <v>-136.2047</v>
      </c>
      <c r="AG2258" s="13">
        <f t="shared" si="605"/>
        <v>-63.624125000000006</v>
      </c>
      <c r="AH2258" s="13">
        <f t="shared" si="606"/>
        <v>599.79182500000002</v>
      </c>
      <c r="AI2258" s="13">
        <f t="shared" si="607"/>
        <v>-141.738675</v>
      </c>
      <c r="AJ2258" s="13">
        <f t="shared" si="608"/>
        <v>-4.9420000000000002</v>
      </c>
      <c r="AK2258" s="13">
        <f t="shared" si="609"/>
        <v>-6.4124999999999996</v>
      </c>
      <c r="AL2258" s="13">
        <f t="shared" si="610"/>
        <v>-370.56499999999994</v>
      </c>
      <c r="AM2258" s="13">
        <f t="shared" si="611"/>
        <v>375.255</v>
      </c>
      <c r="AN2258" s="13">
        <f t="shared" si="612"/>
        <v>-91.061499999999995</v>
      </c>
    </row>
    <row r="2259" spans="1:40" x14ac:dyDescent="0.25">
      <c r="A2259" s="10" t="s">
        <v>678</v>
      </c>
      <c r="B2259" s="10" t="s">
        <v>678</v>
      </c>
      <c r="C2259" s="10" t="s">
        <v>27</v>
      </c>
      <c r="D2259" s="10" t="s">
        <v>677</v>
      </c>
      <c r="E2259" s="10" t="s">
        <v>1039</v>
      </c>
      <c r="F2259" s="10" t="s">
        <v>29</v>
      </c>
      <c r="G2259" s="13">
        <v>147.99</v>
      </c>
      <c r="H2259" s="13">
        <v>36.33</v>
      </c>
      <c r="I2259" s="13">
        <v>-26.38</v>
      </c>
      <c r="J2259" s="13">
        <v>153.91</v>
      </c>
      <c r="K2259" s="13">
        <v>30.41</v>
      </c>
      <c r="L2259" s="13">
        <v>-12.646000000000001</v>
      </c>
      <c r="M2259" s="13">
        <v>141.18</v>
      </c>
      <c r="N2259" s="13">
        <v>693.76700000000005</v>
      </c>
      <c r="O2259" s="13">
        <v>229.28139999999999</v>
      </c>
      <c r="P2259" s="13">
        <v>-59.287399999999998</v>
      </c>
      <c r="Q2259" s="13">
        <v>701.21500000000003</v>
      </c>
      <c r="R2259" s="13">
        <v>221.83340000000001</v>
      </c>
      <c r="S2259" s="13">
        <v>-7.16</v>
      </c>
      <c r="T2259" s="13">
        <v>63.74</v>
      </c>
      <c r="U2259" s="13">
        <v>-403.73</v>
      </c>
      <c r="V2259" s="13">
        <v>408.73</v>
      </c>
      <c r="W2259" s="13">
        <v>-81.028000000000006</v>
      </c>
      <c r="X2259" s="13">
        <f t="shared" si="596"/>
        <v>153.92000000000002</v>
      </c>
      <c r="Y2259" s="13">
        <f t="shared" si="597"/>
        <v>23.95</v>
      </c>
      <c r="Z2259" s="13">
        <f t="shared" si="598"/>
        <v>-24.84</v>
      </c>
      <c r="AA2259" s="13">
        <f t="shared" si="599"/>
        <v>158.77999999999997</v>
      </c>
      <c r="AB2259" s="13">
        <f t="shared" si="600"/>
        <v>19.09</v>
      </c>
      <c r="AC2259" s="13">
        <f t="shared" si="601"/>
        <v>-10.462250000000001</v>
      </c>
      <c r="AD2259" s="13">
        <f t="shared" si="602"/>
        <v>150.78</v>
      </c>
      <c r="AE2259" s="13">
        <f t="shared" si="603"/>
        <v>678.68205</v>
      </c>
      <c r="AF2259" s="13">
        <f t="shared" si="604"/>
        <v>205.42675</v>
      </c>
      <c r="AG2259" s="13">
        <f t="shared" si="605"/>
        <v>-53.582300000000004</v>
      </c>
      <c r="AH2259" s="13">
        <f t="shared" si="606"/>
        <v>684.80527499999994</v>
      </c>
      <c r="AI2259" s="13">
        <f t="shared" si="607"/>
        <v>199.30355</v>
      </c>
      <c r="AJ2259" s="13">
        <f t="shared" si="608"/>
        <v>-6.3792499999999999</v>
      </c>
      <c r="AK2259" s="13">
        <f t="shared" si="609"/>
        <v>6.3874999999999993</v>
      </c>
      <c r="AL2259" s="13">
        <f t="shared" si="610"/>
        <v>-402.73250000000002</v>
      </c>
      <c r="AM2259" s="13">
        <f t="shared" si="611"/>
        <v>409.68</v>
      </c>
      <c r="AN2259" s="13">
        <f t="shared" si="612"/>
        <v>-89.373250000000013</v>
      </c>
    </row>
    <row r="2260" spans="1:40" x14ac:dyDescent="0.25">
      <c r="A2260" s="10" t="s">
        <v>679</v>
      </c>
      <c r="B2260" s="10" t="s">
        <v>679</v>
      </c>
      <c r="C2260" s="10" t="s">
        <v>27</v>
      </c>
      <c r="D2260" s="10" t="s">
        <v>677</v>
      </c>
      <c r="E2260" s="10" t="s">
        <v>1039</v>
      </c>
      <c r="F2260" s="10" t="s">
        <v>29</v>
      </c>
      <c r="G2260" s="13">
        <v>165.5</v>
      </c>
      <c r="H2260" s="13">
        <v>39.83</v>
      </c>
      <c r="I2260" s="13">
        <v>-16.170000000000002</v>
      </c>
      <c r="J2260" s="13">
        <v>167.55</v>
      </c>
      <c r="K2260" s="13">
        <v>37.78</v>
      </c>
      <c r="L2260" s="13">
        <v>-7.2149999999999999</v>
      </c>
      <c r="M2260" s="13">
        <v>152.21</v>
      </c>
      <c r="N2260" s="13">
        <v>676.50419999999997</v>
      </c>
      <c r="O2260" s="13">
        <v>221.376</v>
      </c>
      <c r="P2260" s="13">
        <v>-46.559600000000003</v>
      </c>
      <c r="Q2260" s="13">
        <v>681.21839999999997</v>
      </c>
      <c r="R2260" s="13">
        <v>216.6618</v>
      </c>
      <c r="S2260" s="13">
        <v>-5.782</v>
      </c>
      <c r="T2260" s="13">
        <v>-70.98</v>
      </c>
      <c r="U2260" s="13">
        <v>-392.84</v>
      </c>
      <c r="V2260" s="13">
        <v>399.2</v>
      </c>
      <c r="W2260" s="13">
        <v>-100.242</v>
      </c>
      <c r="X2260" s="13">
        <f t="shared" si="596"/>
        <v>153.92000000000002</v>
      </c>
      <c r="Y2260" s="13">
        <f t="shared" si="597"/>
        <v>23.95</v>
      </c>
      <c r="Z2260" s="13">
        <f t="shared" si="598"/>
        <v>-24.84</v>
      </c>
      <c r="AA2260" s="13">
        <f t="shared" si="599"/>
        <v>158.77999999999997</v>
      </c>
      <c r="AB2260" s="13">
        <f t="shared" si="600"/>
        <v>19.09</v>
      </c>
      <c r="AC2260" s="13">
        <f t="shared" si="601"/>
        <v>-10.462250000000001</v>
      </c>
      <c r="AD2260" s="13">
        <f t="shared" si="602"/>
        <v>150.78</v>
      </c>
      <c r="AE2260" s="13">
        <f t="shared" si="603"/>
        <v>678.68205</v>
      </c>
      <c r="AF2260" s="13">
        <f t="shared" si="604"/>
        <v>205.42675</v>
      </c>
      <c r="AG2260" s="13">
        <f t="shared" si="605"/>
        <v>-53.582300000000004</v>
      </c>
      <c r="AH2260" s="13">
        <f t="shared" si="606"/>
        <v>684.80527499999994</v>
      </c>
      <c r="AI2260" s="13">
        <f t="shared" si="607"/>
        <v>199.30355</v>
      </c>
      <c r="AJ2260" s="13">
        <f t="shared" si="608"/>
        <v>-6.3792499999999999</v>
      </c>
      <c r="AK2260" s="13">
        <f t="shared" si="609"/>
        <v>6.3874999999999993</v>
      </c>
      <c r="AL2260" s="13">
        <f t="shared" si="610"/>
        <v>-402.73250000000002</v>
      </c>
      <c r="AM2260" s="13">
        <f t="shared" si="611"/>
        <v>409.68</v>
      </c>
      <c r="AN2260" s="13">
        <f t="shared" si="612"/>
        <v>-89.373250000000013</v>
      </c>
    </row>
    <row r="2261" spans="1:40" x14ac:dyDescent="0.25">
      <c r="A2261" s="10" t="s">
        <v>679</v>
      </c>
      <c r="B2261" s="10" t="s">
        <v>679</v>
      </c>
      <c r="C2261" s="10" t="s">
        <v>27</v>
      </c>
      <c r="D2261" s="10" t="s">
        <v>680</v>
      </c>
      <c r="E2261" s="10" t="s">
        <v>1039</v>
      </c>
      <c r="F2261" s="10" t="s">
        <v>29</v>
      </c>
      <c r="G2261" s="13">
        <v>103.94</v>
      </c>
      <c r="H2261" s="13">
        <v>27.52</v>
      </c>
      <c r="I2261" s="13">
        <v>-13.4</v>
      </c>
      <c r="J2261" s="13">
        <v>106.22</v>
      </c>
      <c r="K2261" s="13">
        <v>25.23</v>
      </c>
      <c r="L2261" s="13">
        <v>-9.6639999999999997</v>
      </c>
      <c r="M2261" s="13">
        <v>96.12</v>
      </c>
      <c r="N2261" s="13">
        <v>585.60619999999994</v>
      </c>
      <c r="O2261" s="13">
        <v>-138.7313</v>
      </c>
      <c r="P2261" s="13">
        <v>-69.358500000000006</v>
      </c>
      <c r="Q2261" s="13">
        <v>592.18780000000004</v>
      </c>
      <c r="R2261" s="13">
        <v>-145.31290000000001</v>
      </c>
      <c r="S2261" s="13">
        <v>-5.4210000000000003</v>
      </c>
      <c r="T2261" s="13">
        <v>-70.98</v>
      </c>
      <c r="U2261" s="13">
        <v>-392.84</v>
      </c>
      <c r="V2261" s="13">
        <v>399.2</v>
      </c>
      <c r="W2261" s="13">
        <v>-100.242</v>
      </c>
      <c r="X2261" s="13">
        <f t="shared" si="596"/>
        <v>102.495</v>
      </c>
      <c r="Y2261" s="13">
        <f t="shared" si="597"/>
        <v>38.894999999999996</v>
      </c>
      <c r="Z2261" s="13">
        <f t="shared" si="598"/>
        <v>-13.172499999999999</v>
      </c>
      <c r="AA2261" s="13">
        <f t="shared" si="599"/>
        <v>105.2</v>
      </c>
      <c r="AB2261" s="13">
        <f t="shared" si="600"/>
        <v>36.185000000000002</v>
      </c>
      <c r="AC2261" s="13">
        <f t="shared" si="601"/>
        <v>-11.270250000000001</v>
      </c>
      <c r="AD2261" s="13">
        <f t="shared" si="602"/>
        <v>93.31750000000001</v>
      </c>
      <c r="AE2261" s="13">
        <f t="shared" si="603"/>
        <v>594.25787500000001</v>
      </c>
      <c r="AF2261" s="13">
        <f t="shared" si="604"/>
        <v>-136.2047</v>
      </c>
      <c r="AG2261" s="13">
        <f t="shared" si="605"/>
        <v>-63.624125000000006</v>
      </c>
      <c r="AH2261" s="13">
        <f t="shared" si="606"/>
        <v>599.79182500000002</v>
      </c>
      <c r="AI2261" s="13">
        <f t="shared" si="607"/>
        <v>-141.738675</v>
      </c>
      <c r="AJ2261" s="13">
        <f t="shared" si="608"/>
        <v>-4.9420000000000002</v>
      </c>
      <c r="AK2261" s="13">
        <f t="shared" si="609"/>
        <v>-6.4124999999999996</v>
      </c>
      <c r="AL2261" s="13">
        <f t="shared" si="610"/>
        <v>-370.56499999999994</v>
      </c>
      <c r="AM2261" s="13">
        <f t="shared" si="611"/>
        <v>375.255</v>
      </c>
      <c r="AN2261" s="13">
        <f t="shared" si="612"/>
        <v>-91.061499999999995</v>
      </c>
    </row>
    <row r="2262" spans="1:40" x14ac:dyDescent="0.25">
      <c r="A2262" s="10" t="s">
        <v>679</v>
      </c>
      <c r="B2262" s="10" t="s">
        <v>679</v>
      </c>
      <c r="C2262" s="10" t="s">
        <v>27</v>
      </c>
      <c r="D2262" s="10" t="s">
        <v>669</v>
      </c>
      <c r="E2262" s="10" t="s">
        <v>1039</v>
      </c>
      <c r="F2262" s="10" t="s">
        <v>29</v>
      </c>
      <c r="G2262" s="13">
        <v>107.48</v>
      </c>
      <c r="H2262" s="13">
        <v>45.19</v>
      </c>
      <c r="I2262" s="13">
        <v>-9.14</v>
      </c>
      <c r="J2262" s="13">
        <v>108.79</v>
      </c>
      <c r="K2262" s="13">
        <v>43.88</v>
      </c>
      <c r="L2262" s="13">
        <v>-8.1760000000000002</v>
      </c>
      <c r="M2262" s="13">
        <v>94.8</v>
      </c>
      <c r="N2262" s="13">
        <v>646.30309999999997</v>
      </c>
      <c r="O2262" s="13">
        <v>-101.5607</v>
      </c>
      <c r="P2262" s="13">
        <v>-54.939</v>
      </c>
      <c r="Q2262" s="13">
        <v>650.31740000000002</v>
      </c>
      <c r="R2262" s="13">
        <v>-105.575</v>
      </c>
      <c r="S2262" s="13">
        <v>-4.1790000000000003</v>
      </c>
      <c r="T2262" s="13">
        <v>-70.98</v>
      </c>
      <c r="U2262" s="13">
        <v>-392.84</v>
      </c>
      <c r="V2262" s="13">
        <v>399.2</v>
      </c>
      <c r="W2262" s="13">
        <v>-100.242</v>
      </c>
      <c r="X2262" s="13">
        <f t="shared" si="596"/>
        <v>110.52000000000001</v>
      </c>
      <c r="Y2262" s="13">
        <f t="shared" si="597"/>
        <v>44.037500000000001</v>
      </c>
      <c r="Z2262" s="13">
        <f t="shared" si="598"/>
        <v>-4.88</v>
      </c>
      <c r="AA2262" s="13">
        <f t="shared" si="599"/>
        <v>111.04249999999999</v>
      </c>
      <c r="AB2262" s="13">
        <f t="shared" si="600"/>
        <v>43.515000000000001</v>
      </c>
      <c r="AC2262" s="13">
        <f t="shared" si="601"/>
        <v>-4.2657499999999997</v>
      </c>
      <c r="AD2262" s="13">
        <f t="shared" si="602"/>
        <v>96.922499999999999</v>
      </c>
      <c r="AE2262" s="13">
        <f t="shared" si="603"/>
        <v>630.52622499999995</v>
      </c>
      <c r="AF2262" s="13">
        <f t="shared" si="604"/>
        <v>-103.34000000000002</v>
      </c>
      <c r="AG2262" s="13">
        <f t="shared" si="605"/>
        <v>-63.168199999999999</v>
      </c>
      <c r="AH2262" s="13">
        <f t="shared" si="606"/>
        <v>635.98739999999998</v>
      </c>
      <c r="AI2262" s="13">
        <f t="shared" si="607"/>
        <v>-108.801175</v>
      </c>
      <c r="AJ2262" s="13">
        <f t="shared" si="608"/>
        <v>-4.8890000000000002</v>
      </c>
      <c r="AK2262" s="13">
        <f t="shared" si="609"/>
        <v>-136.41</v>
      </c>
      <c r="AL2262" s="13">
        <f t="shared" si="610"/>
        <v>-390.38499999999999</v>
      </c>
      <c r="AM2262" s="13">
        <f t="shared" si="611"/>
        <v>418.16999999999996</v>
      </c>
      <c r="AN2262" s="13">
        <f t="shared" si="612"/>
        <v>-108.29425000000001</v>
      </c>
    </row>
    <row r="2263" spans="1:40" x14ac:dyDescent="0.25">
      <c r="A2263" s="10" t="s">
        <v>679</v>
      </c>
      <c r="B2263" s="10" t="s">
        <v>679</v>
      </c>
      <c r="C2263" s="10" t="s">
        <v>27</v>
      </c>
      <c r="D2263" s="10" t="s">
        <v>668</v>
      </c>
      <c r="E2263" s="10" t="s">
        <v>1039</v>
      </c>
      <c r="F2263" s="10" t="s">
        <v>29</v>
      </c>
      <c r="G2263" s="13">
        <v>169.03</v>
      </c>
      <c r="H2263" s="13">
        <v>57.5</v>
      </c>
      <c r="I2263" s="13">
        <v>-11.9</v>
      </c>
      <c r="J2263" s="13">
        <v>170.29</v>
      </c>
      <c r="K2263" s="13">
        <v>56.25</v>
      </c>
      <c r="L2263" s="13">
        <v>-6.0250000000000004</v>
      </c>
      <c r="M2263" s="13">
        <v>150.28</v>
      </c>
      <c r="N2263" s="13">
        <v>736.58989999999994</v>
      </c>
      <c r="O2263" s="13">
        <v>259.06</v>
      </c>
      <c r="P2263" s="13">
        <v>-32.140099999999997</v>
      </c>
      <c r="Q2263" s="13">
        <v>738.74339999999995</v>
      </c>
      <c r="R2263" s="13">
        <v>256.90660000000003</v>
      </c>
      <c r="S2263" s="13">
        <v>-3.8330000000000002</v>
      </c>
      <c r="T2263" s="13">
        <v>-70.98</v>
      </c>
      <c r="U2263" s="13">
        <v>-392.84</v>
      </c>
      <c r="V2263" s="13">
        <v>399.2</v>
      </c>
      <c r="W2263" s="13">
        <v>-100.242</v>
      </c>
      <c r="X2263" s="13">
        <f t="shared" si="596"/>
        <v>164.26999999999998</v>
      </c>
      <c r="Y2263" s="13">
        <f t="shared" si="597"/>
        <v>30.45</v>
      </c>
      <c r="Z2263" s="13">
        <f t="shared" si="598"/>
        <v>-8.5649999999999995</v>
      </c>
      <c r="AA2263" s="13">
        <f t="shared" si="599"/>
        <v>164.9075</v>
      </c>
      <c r="AB2263" s="13">
        <f t="shared" si="600"/>
        <v>29.814999999999998</v>
      </c>
      <c r="AC2263" s="13">
        <f t="shared" si="601"/>
        <v>-3.7672500000000002</v>
      </c>
      <c r="AD2263" s="13">
        <f t="shared" si="602"/>
        <v>154.155</v>
      </c>
      <c r="AE2263" s="13">
        <f t="shared" si="603"/>
        <v>715.20672500000001</v>
      </c>
      <c r="AF2263" s="13">
        <f t="shared" si="604"/>
        <v>238.71940000000001</v>
      </c>
      <c r="AG2263" s="13">
        <f t="shared" si="605"/>
        <v>-25.506700000000002</v>
      </c>
      <c r="AH2263" s="13">
        <f t="shared" si="606"/>
        <v>716.81422499999996</v>
      </c>
      <c r="AI2263" s="13">
        <f t="shared" si="607"/>
        <v>237.11192499999999</v>
      </c>
      <c r="AJ2263" s="13">
        <f t="shared" si="608"/>
        <v>-3.0572500000000002</v>
      </c>
      <c r="AK2263" s="13">
        <f t="shared" si="609"/>
        <v>-157.965</v>
      </c>
      <c r="AL2263" s="13">
        <f t="shared" si="610"/>
        <v>-398.22499999999997</v>
      </c>
      <c r="AM2263" s="13">
        <f t="shared" si="611"/>
        <v>436.51749999999998</v>
      </c>
      <c r="AN2263" s="13">
        <f t="shared" si="612"/>
        <v>-110.74600000000001</v>
      </c>
    </row>
    <row r="2264" spans="1:40" x14ac:dyDescent="0.25">
      <c r="A2264" s="10" t="s">
        <v>680</v>
      </c>
      <c r="B2264" s="10" t="s">
        <v>680</v>
      </c>
      <c r="C2264" s="10" t="s">
        <v>27</v>
      </c>
      <c r="D2264" s="10" t="s">
        <v>97</v>
      </c>
      <c r="E2264" s="10" t="s">
        <v>1039</v>
      </c>
      <c r="F2264" s="10" t="s">
        <v>29</v>
      </c>
      <c r="G2264" s="13">
        <v>12.26</v>
      </c>
      <c r="H2264" s="13">
        <v>1.06</v>
      </c>
      <c r="I2264" s="13">
        <v>13.75</v>
      </c>
      <c r="J2264" s="13">
        <v>21.51</v>
      </c>
      <c r="K2264" s="13">
        <v>-8.19</v>
      </c>
      <c r="L2264" s="13">
        <v>33.921999999999997</v>
      </c>
      <c r="M2264" s="13">
        <v>26.57</v>
      </c>
      <c r="N2264" s="13">
        <v>841.16890000000001</v>
      </c>
      <c r="O2264" s="13">
        <v>-119.5748</v>
      </c>
      <c r="P2264" s="13">
        <v>167.56720000000001</v>
      </c>
      <c r="Q2264" s="13">
        <v>869.55619999999999</v>
      </c>
      <c r="R2264" s="13">
        <v>-147.96209999999999</v>
      </c>
      <c r="S2264" s="13">
        <v>9.6150000000000002</v>
      </c>
      <c r="T2264" s="13">
        <v>202.58</v>
      </c>
      <c r="U2264" s="13">
        <v>185.2</v>
      </c>
      <c r="V2264" s="13">
        <v>274.47000000000003</v>
      </c>
      <c r="W2264" s="13">
        <v>42.433999999999997</v>
      </c>
      <c r="X2264" s="13">
        <f t="shared" si="596"/>
        <v>17.045000000000002</v>
      </c>
      <c r="Y2264" s="13">
        <f t="shared" si="597"/>
        <v>0.27</v>
      </c>
      <c r="Z2264" s="13">
        <f t="shared" si="598"/>
        <v>11.295</v>
      </c>
      <c r="AA2264" s="13">
        <f t="shared" si="599"/>
        <v>22.98</v>
      </c>
      <c r="AB2264" s="13">
        <f t="shared" si="600"/>
        <v>-5.6649999999999991</v>
      </c>
      <c r="AC2264" s="13">
        <f t="shared" si="601"/>
        <v>26.452249999999999</v>
      </c>
      <c r="AD2264" s="13">
        <f t="shared" si="602"/>
        <v>26.354999999999997</v>
      </c>
      <c r="AE2264" s="13">
        <f t="shared" si="603"/>
        <v>827.44522500000005</v>
      </c>
      <c r="AF2264" s="13">
        <f t="shared" si="604"/>
        <v>-208.579925</v>
      </c>
      <c r="AG2264" s="13">
        <f t="shared" si="605"/>
        <v>186.92624999999998</v>
      </c>
      <c r="AH2264" s="13">
        <f t="shared" si="606"/>
        <v>860.49374999999998</v>
      </c>
      <c r="AI2264" s="13">
        <f t="shared" si="607"/>
        <v>-241.62847499999998</v>
      </c>
      <c r="AJ2264" s="13">
        <f t="shared" si="608"/>
        <v>9.9592500000000008</v>
      </c>
      <c r="AK2264" s="13">
        <f t="shared" si="609"/>
        <v>154.4325</v>
      </c>
      <c r="AL2264" s="13">
        <f t="shared" si="610"/>
        <v>305.1925</v>
      </c>
      <c r="AM2264" s="13">
        <f t="shared" si="611"/>
        <v>357.53500000000003</v>
      </c>
      <c r="AN2264" s="13">
        <f t="shared" si="612"/>
        <v>59.461750000000002</v>
      </c>
    </row>
    <row r="2265" spans="1:40" x14ac:dyDescent="0.25">
      <c r="A2265" s="10" t="s">
        <v>680</v>
      </c>
      <c r="B2265" s="10" t="s">
        <v>680</v>
      </c>
      <c r="C2265" s="10" t="s">
        <v>27</v>
      </c>
      <c r="D2265" s="10" t="s">
        <v>426</v>
      </c>
      <c r="E2265" s="10" t="s">
        <v>1039</v>
      </c>
      <c r="F2265" s="10" t="s">
        <v>29</v>
      </c>
      <c r="G2265" s="13">
        <v>12.98</v>
      </c>
      <c r="H2265" s="13">
        <v>4.7</v>
      </c>
      <c r="I2265" s="13">
        <v>10.81</v>
      </c>
      <c r="J2265" s="13">
        <v>20.420000000000002</v>
      </c>
      <c r="K2265" s="13">
        <v>-2.74</v>
      </c>
      <c r="L2265" s="13">
        <v>34.517000000000003</v>
      </c>
      <c r="M2265" s="13">
        <v>21.92</v>
      </c>
      <c r="N2265" s="13">
        <v>663.37720000000002</v>
      </c>
      <c r="O2265" s="13">
        <v>-142.33779999999999</v>
      </c>
      <c r="P2265" s="13">
        <v>36.626300000000001</v>
      </c>
      <c r="Q2265" s="13">
        <v>665.03869999999995</v>
      </c>
      <c r="R2265" s="13">
        <v>-143.99940000000001</v>
      </c>
      <c r="S2265" s="13">
        <v>2.597</v>
      </c>
      <c r="T2265" s="13">
        <v>202.58</v>
      </c>
      <c r="U2265" s="13">
        <v>185.2</v>
      </c>
      <c r="V2265" s="13">
        <v>274.47000000000003</v>
      </c>
      <c r="W2265" s="13">
        <v>42.433999999999997</v>
      </c>
      <c r="X2265" s="13">
        <f t="shared" si="596"/>
        <v>10.1625</v>
      </c>
      <c r="Y2265" s="13">
        <f t="shared" si="597"/>
        <v>2.6575000000000002</v>
      </c>
      <c r="Z2265" s="13">
        <f t="shared" si="598"/>
        <v>9.8800000000000008</v>
      </c>
      <c r="AA2265" s="13">
        <f t="shared" si="599"/>
        <v>17.0275</v>
      </c>
      <c r="AB2265" s="13">
        <f t="shared" si="600"/>
        <v>-4.2074999999999996</v>
      </c>
      <c r="AC2265" s="13">
        <f t="shared" si="601"/>
        <v>34.753999999999998</v>
      </c>
      <c r="AD2265" s="13">
        <f t="shared" si="602"/>
        <v>19.515000000000001</v>
      </c>
      <c r="AE2265" s="13">
        <f t="shared" si="603"/>
        <v>622.7986249999999</v>
      </c>
      <c r="AF2265" s="13">
        <f t="shared" si="604"/>
        <v>-211.90167500000001</v>
      </c>
      <c r="AG2265" s="13">
        <f t="shared" si="605"/>
        <v>20.838724999999997</v>
      </c>
      <c r="AH2265" s="13">
        <f t="shared" si="606"/>
        <v>623.48535000000004</v>
      </c>
      <c r="AI2265" s="13">
        <f t="shared" si="607"/>
        <v>-212.58844999999999</v>
      </c>
      <c r="AJ2265" s="13">
        <f t="shared" si="608"/>
        <v>1.4595</v>
      </c>
      <c r="AK2265" s="13">
        <f t="shared" si="609"/>
        <v>263.84000000000003</v>
      </c>
      <c r="AL2265" s="13">
        <f t="shared" si="610"/>
        <v>266.91499999999996</v>
      </c>
      <c r="AM2265" s="13">
        <f t="shared" si="611"/>
        <v>383.68750000000006</v>
      </c>
      <c r="AN2265" s="13">
        <f t="shared" si="612"/>
        <v>42.902000000000001</v>
      </c>
    </row>
    <row r="2266" spans="1:40" x14ac:dyDescent="0.25">
      <c r="A2266" s="10" t="s">
        <v>680</v>
      </c>
      <c r="B2266" s="10" t="s">
        <v>680</v>
      </c>
      <c r="C2266" s="10" t="s">
        <v>27</v>
      </c>
      <c r="D2266" s="10" t="s">
        <v>681</v>
      </c>
      <c r="E2266" s="10" t="s">
        <v>1039</v>
      </c>
      <c r="F2266" s="10" t="s">
        <v>29</v>
      </c>
      <c r="G2266" s="13">
        <v>7.12</v>
      </c>
      <c r="H2266" s="13">
        <v>3.52</v>
      </c>
      <c r="I2266" s="13">
        <v>13.09</v>
      </c>
      <c r="J2266" s="13">
        <v>18.53</v>
      </c>
      <c r="K2266" s="13">
        <v>-7.89</v>
      </c>
      <c r="L2266" s="13">
        <v>41.091999999999999</v>
      </c>
      <c r="M2266" s="13">
        <v>23.49</v>
      </c>
      <c r="N2266" s="13">
        <v>465.20389999999998</v>
      </c>
      <c r="O2266" s="13">
        <v>-312.51299999999998</v>
      </c>
      <c r="P2266" s="13">
        <v>47.421300000000002</v>
      </c>
      <c r="Q2266" s="13">
        <v>468.08479999999997</v>
      </c>
      <c r="R2266" s="13">
        <v>-315.3938</v>
      </c>
      <c r="S2266" s="13">
        <v>3.476</v>
      </c>
      <c r="T2266" s="13">
        <v>202.58</v>
      </c>
      <c r="U2266" s="13">
        <v>185.2</v>
      </c>
      <c r="V2266" s="13">
        <v>274.47000000000003</v>
      </c>
      <c r="W2266" s="13">
        <v>42.433999999999997</v>
      </c>
      <c r="X2266" s="13">
        <f t="shared" si="596"/>
        <v>5.2499999999999991</v>
      </c>
      <c r="Y2266" s="13">
        <f t="shared" si="597"/>
        <v>5.8949999999999996</v>
      </c>
      <c r="Z2266" s="13">
        <f t="shared" si="598"/>
        <v>13.44</v>
      </c>
      <c r="AA2266" s="13">
        <f t="shared" si="599"/>
        <v>19.099999999999998</v>
      </c>
      <c r="AB2266" s="13">
        <f t="shared" si="600"/>
        <v>-7.9524999999999997</v>
      </c>
      <c r="AC2266" s="13">
        <f t="shared" si="601"/>
        <v>45.6</v>
      </c>
      <c r="AD2266" s="13">
        <f t="shared" si="602"/>
        <v>24.127500000000001</v>
      </c>
      <c r="AE2266" s="13">
        <f t="shared" si="603"/>
        <v>484.617975</v>
      </c>
      <c r="AF2266" s="13">
        <f t="shared" si="604"/>
        <v>-263.51835</v>
      </c>
      <c r="AG2266" s="13">
        <f t="shared" si="605"/>
        <v>63.544125000000001</v>
      </c>
      <c r="AH2266" s="13">
        <f t="shared" si="606"/>
        <v>490.25885</v>
      </c>
      <c r="AI2266" s="13">
        <f t="shared" si="607"/>
        <v>-269.15922499999999</v>
      </c>
      <c r="AJ2266" s="13">
        <f t="shared" si="608"/>
        <v>4.8462500000000004</v>
      </c>
      <c r="AK2266" s="13">
        <f t="shared" si="609"/>
        <v>206.9325</v>
      </c>
      <c r="AL2266" s="13">
        <f t="shared" si="610"/>
        <v>77.955000000000013</v>
      </c>
      <c r="AM2266" s="13">
        <f t="shared" si="611"/>
        <v>233.6925</v>
      </c>
      <c r="AN2266" s="13">
        <f t="shared" si="612"/>
        <v>17.402000000000001</v>
      </c>
    </row>
    <row r="2267" spans="1:40" x14ac:dyDescent="0.25">
      <c r="A2267" s="10" t="s">
        <v>680</v>
      </c>
      <c r="B2267" s="10" t="s">
        <v>680</v>
      </c>
      <c r="C2267" s="10" t="s">
        <v>27</v>
      </c>
      <c r="D2267" s="10" t="s">
        <v>478</v>
      </c>
      <c r="E2267" s="10" t="s">
        <v>1039</v>
      </c>
      <c r="F2267" s="10" t="s">
        <v>29</v>
      </c>
      <c r="G2267" s="13">
        <v>6.39</v>
      </c>
      <c r="H2267" s="13">
        <v>-0.12</v>
      </c>
      <c r="I2267" s="13">
        <v>16.03</v>
      </c>
      <c r="J2267" s="13">
        <v>19.489999999999998</v>
      </c>
      <c r="K2267" s="13">
        <v>-13.22</v>
      </c>
      <c r="L2267" s="13">
        <v>39.264000000000003</v>
      </c>
      <c r="M2267" s="13">
        <v>28.5</v>
      </c>
      <c r="N2267" s="13">
        <v>642.24270000000001</v>
      </c>
      <c r="O2267" s="13">
        <v>-289.18619999999999</v>
      </c>
      <c r="P2267" s="13">
        <v>178.3623</v>
      </c>
      <c r="Q2267" s="13">
        <v>675.2296</v>
      </c>
      <c r="R2267" s="13">
        <v>-322.17309999999998</v>
      </c>
      <c r="S2267" s="13">
        <v>10.478</v>
      </c>
      <c r="T2267" s="13">
        <v>202.58</v>
      </c>
      <c r="U2267" s="13">
        <v>185.2</v>
      </c>
      <c r="V2267" s="13">
        <v>274.47000000000003</v>
      </c>
      <c r="W2267" s="13">
        <v>42.433999999999997</v>
      </c>
      <c r="X2267" s="13">
        <f t="shared" si="596"/>
        <v>9.7899999999999991</v>
      </c>
      <c r="Y2267" s="13">
        <f t="shared" si="597"/>
        <v>4</v>
      </c>
      <c r="Z2267" s="13">
        <f t="shared" si="598"/>
        <v>18.585000000000001</v>
      </c>
      <c r="AA2267" s="13">
        <f t="shared" si="599"/>
        <v>25.792499999999997</v>
      </c>
      <c r="AB2267" s="13">
        <f t="shared" si="600"/>
        <v>-12</v>
      </c>
      <c r="AC2267" s="13">
        <f t="shared" si="601"/>
        <v>40.553500000000007</v>
      </c>
      <c r="AD2267" s="13">
        <f t="shared" si="602"/>
        <v>33.512500000000003</v>
      </c>
      <c r="AE2267" s="13">
        <f t="shared" si="603"/>
        <v>626.70027500000003</v>
      </c>
      <c r="AF2267" s="13">
        <f t="shared" si="604"/>
        <v>-226.276625</v>
      </c>
      <c r="AG2267" s="13">
        <f t="shared" si="605"/>
        <v>159.63842499999998</v>
      </c>
      <c r="AH2267" s="13">
        <f t="shared" si="606"/>
        <v>656.02727500000003</v>
      </c>
      <c r="AI2267" s="13">
        <f t="shared" si="607"/>
        <v>-255.6036</v>
      </c>
      <c r="AJ2267" s="13">
        <f t="shared" si="608"/>
        <v>10.284000000000001</v>
      </c>
      <c r="AK2267" s="13">
        <f t="shared" si="609"/>
        <v>186.94749999999999</v>
      </c>
      <c r="AL2267" s="13">
        <f t="shared" si="610"/>
        <v>77.3125</v>
      </c>
      <c r="AM2267" s="13">
        <f t="shared" si="611"/>
        <v>221.88749999999999</v>
      </c>
      <c r="AN2267" s="13">
        <f t="shared" si="612"/>
        <v>20.627249999999997</v>
      </c>
    </row>
    <row r="2268" spans="1:40" x14ac:dyDescent="0.25">
      <c r="A2268" s="10" t="s">
        <v>681</v>
      </c>
      <c r="B2268" s="10" t="s">
        <v>681</v>
      </c>
      <c r="C2268" s="10" t="s">
        <v>27</v>
      </c>
      <c r="D2268" s="10" t="s">
        <v>478</v>
      </c>
      <c r="E2268" s="10" t="s">
        <v>1039</v>
      </c>
      <c r="F2268" s="10" t="s">
        <v>29</v>
      </c>
      <c r="G2268" s="13">
        <v>7.82</v>
      </c>
      <c r="H2268" s="13">
        <v>7.04</v>
      </c>
      <c r="I2268" s="13">
        <v>18.39</v>
      </c>
      <c r="J2268" s="13">
        <v>25.83</v>
      </c>
      <c r="K2268" s="13">
        <v>-10.96</v>
      </c>
      <c r="L2268" s="13">
        <v>44.395000000000003</v>
      </c>
      <c r="M2268" s="13">
        <v>32.72</v>
      </c>
      <c r="N2268" s="13">
        <v>662.15620000000001</v>
      </c>
      <c r="O2268" s="13">
        <v>-155.51589999999999</v>
      </c>
      <c r="P2268" s="13">
        <v>142.32490000000001</v>
      </c>
      <c r="Q2268" s="13">
        <v>686.22119999999995</v>
      </c>
      <c r="R2268" s="13">
        <v>-179.58090000000001</v>
      </c>
      <c r="S2268" s="13">
        <v>9.5969999999999995</v>
      </c>
      <c r="T2268" s="13">
        <v>197.19</v>
      </c>
      <c r="U2268" s="13">
        <v>-1.6</v>
      </c>
      <c r="V2268" s="13">
        <v>197.2</v>
      </c>
      <c r="W2268" s="13">
        <v>-0.46500000000000002</v>
      </c>
      <c r="X2268" s="13">
        <f t="shared" si="596"/>
        <v>9.7899999999999991</v>
      </c>
      <c r="Y2268" s="13">
        <f t="shared" si="597"/>
        <v>4</v>
      </c>
      <c r="Z2268" s="13">
        <f t="shared" si="598"/>
        <v>18.585000000000001</v>
      </c>
      <c r="AA2268" s="13">
        <f t="shared" si="599"/>
        <v>25.792499999999997</v>
      </c>
      <c r="AB2268" s="13">
        <f t="shared" si="600"/>
        <v>-12</v>
      </c>
      <c r="AC2268" s="13">
        <f t="shared" si="601"/>
        <v>40.553500000000007</v>
      </c>
      <c r="AD2268" s="13">
        <f t="shared" si="602"/>
        <v>33.512500000000003</v>
      </c>
      <c r="AE2268" s="13">
        <f t="shared" si="603"/>
        <v>626.70027500000003</v>
      </c>
      <c r="AF2268" s="13">
        <f t="shared" si="604"/>
        <v>-226.276625</v>
      </c>
      <c r="AG2268" s="13">
        <f t="shared" si="605"/>
        <v>159.63842499999998</v>
      </c>
      <c r="AH2268" s="13">
        <f t="shared" si="606"/>
        <v>656.02727500000003</v>
      </c>
      <c r="AI2268" s="13">
        <f t="shared" si="607"/>
        <v>-255.6036</v>
      </c>
      <c r="AJ2268" s="13">
        <f t="shared" si="608"/>
        <v>10.284000000000001</v>
      </c>
      <c r="AK2268" s="13">
        <f t="shared" si="609"/>
        <v>186.94749999999999</v>
      </c>
      <c r="AL2268" s="13">
        <f t="shared" si="610"/>
        <v>77.3125</v>
      </c>
      <c r="AM2268" s="13">
        <f t="shared" si="611"/>
        <v>221.88749999999999</v>
      </c>
      <c r="AN2268" s="13">
        <f t="shared" si="612"/>
        <v>20.627249999999997</v>
      </c>
    </row>
    <row r="2269" spans="1:40" x14ac:dyDescent="0.25">
      <c r="A2269" s="10" t="s">
        <v>681</v>
      </c>
      <c r="B2269" s="10" t="s">
        <v>681</v>
      </c>
      <c r="C2269" s="10" t="s">
        <v>27</v>
      </c>
      <c r="D2269" s="10" t="s">
        <v>681</v>
      </c>
      <c r="E2269" s="10" t="s">
        <v>1039</v>
      </c>
      <c r="F2269" s="10" t="s">
        <v>29</v>
      </c>
      <c r="G2269" s="13">
        <v>8.26</v>
      </c>
      <c r="H2269" s="13">
        <v>9.24</v>
      </c>
      <c r="I2269" s="13">
        <v>16.12</v>
      </c>
      <c r="J2269" s="13">
        <v>24.88</v>
      </c>
      <c r="K2269" s="13">
        <v>-7.37</v>
      </c>
      <c r="L2269" s="13">
        <v>45.872999999999998</v>
      </c>
      <c r="M2269" s="13">
        <v>29.27</v>
      </c>
      <c r="N2269" s="13">
        <v>489.68</v>
      </c>
      <c r="O2269" s="13">
        <v>-224.23509999999999</v>
      </c>
      <c r="P2269" s="13">
        <v>83.378299999999996</v>
      </c>
      <c r="Q2269" s="13">
        <v>499.28840000000002</v>
      </c>
      <c r="R2269" s="13">
        <v>-233.84360000000001</v>
      </c>
      <c r="S2269" s="13">
        <v>6.5739999999999998</v>
      </c>
      <c r="T2269" s="13">
        <v>197.19</v>
      </c>
      <c r="U2269" s="13">
        <v>-1.6</v>
      </c>
      <c r="V2269" s="13">
        <v>197.2</v>
      </c>
      <c r="W2269" s="13">
        <v>-0.46500000000000002</v>
      </c>
      <c r="X2269" s="13">
        <f t="shared" si="596"/>
        <v>5.2499999999999991</v>
      </c>
      <c r="Y2269" s="13">
        <f t="shared" si="597"/>
        <v>5.8949999999999996</v>
      </c>
      <c r="Z2269" s="13">
        <f t="shared" si="598"/>
        <v>13.44</v>
      </c>
      <c r="AA2269" s="13">
        <f t="shared" si="599"/>
        <v>19.099999999999998</v>
      </c>
      <c r="AB2269" s="13">
        <f t="shared" si="600"/>
        <v>-7.9524999999999997</v>
      </c>
      <c r="AC2269" s="13">
        <f t="shared" si="601"/>
        <v>45.6</v>
      </c>
      <c r="AD2269" s="13">
        <f t="shared" si="602"/>
        <v>24.127500000000001</v>
      </c>
      <c r="AE2269" s="13">
        <f t="shared" si="603"/>
        <v>484.617975</v>
      </c>
      <c r="AF2269" s="13">
        <f t="shared" si="604"/>
        <v>-263.51835</v>
      </c>
      <c r="AG2269" s="13">
        <f t="shared" si="605"/>
        <v>63.544125000000001</v>
      </c>
      <c r="AH2269" s="13">
        <f t="shared" si="606"/>
        <v>490.25885</v>
      </c>
      <c r="AI2269" s="13">
        <f t="shared" si="607"/>
        <v>-269.15922499999999</v>
      </c>
      <c r="AJ2269" s="13">
        <f t="shared" si="608"/>
        <v>4.8462500000000004</v>
      </c>
      <c r="AK2269" s="13">
        <f t="shared" si="609"/>
        <v>206.9325</v>
      </c>
      <c r="AL2269" s="13">
        <f t="shared" si="610"/>
        <v>77.955000000000013</v>
      </c>
      <c r="AM2269" s="13">
        <f t="shared" si="611"/>
        <v>233.6925</v>
      </c>
      <c r="AN2269" s="13">
        <f t="shared" si="612"/>
        <v>17.402000000000001</v>
      </c>
    </row>
    <row r="2270" spans="1:40" x14ac:dyDescent="0.25">
      <c r="A2270" s="10" t="s">
        <v>681</v>
      </c>
      <c r="B2270" s="10" t="s">
        <v>681</v>
      </c>
      <c r="C2270" s="10" t="s">
        <v>27</v>
      </c>
      <c r="D2270" s="10" t="s">
        <v>682</v>
      </c>
      <c r="E2270" s="10" t="s">
        <v>1039</v>
      </c>
      <c r="F2270" s="10" t="s">
        <v>29</v>
      </c>
      <c r="G2270" s="13">
        <v>-3.8</v>
      </c>
      <c r="H2270" s="13">
        <v>6.83</v>
      </c>
      <c r="I2270" s="13">
        <v>16.13</v>
      </c>
      <c r="J2270" s="13">
        <v>18.5</v>
      </c>
      <c r="K2270" s="13">
        <v>-15.47</v>
      </c>
      <c r="L2270" s="13">
        <v>54.12</v>
      </c>
      <c r="M2270" s="13">
        <v>29.46</v>
      </c>
      <c r="N2270" s="13">
        <v>415.6311</v>
      </c>
      <c r="O2270" s="13">
        <v>-222.58629999999999</v>
      </c>
      <c r="P2270" s="13">
        <v>53.641300000000001</v>
      </c>
      <c r="Q2270" s="13">
        <v>420.10820000000001</v>
      </c>
      <c r="R2270" s="13">
        <v>-227.0634</v>
      </c>
      <c r="S2270" s="13">
        <v>4.7709999999999999</v>
      </c>
      <c r="T2270" s="13">
        <v>197.19</v>
      </c>
      <c r="U2270" s="13">
        <v>-1.6</v>
      </c>
      <c r="V2270" s="13">
        <v>197.2</v>
      </c>
      <c r="W2270" s="13">
        <v>-0.46500000000000002</v>
      </c>
      <c r="X2270" s="13">
        <f t="shared" si="596"/>
        <v>-2.2200000000000002</v>
      </c>
      <c r="Y2270" s="13">
        <f t="shared" si="597"/>
        <v>9.7524999999999995</v>
      </c>
      <c r="Z2270" s="13">
        <f t="shared" si="598"/>
        <v>14.487499999999999</v>
      </c>
      <c r="AA2270" s="13">
        <f t="shared" si="599"/>
        <v>19.502500000000001</v>
      </c>
      <c r="AB2270" s="13">
        <f t="shared" si="600"/>
        <v>-11.969999999999999</v>
      </c>
      <c r="AC2270" s="13">
        <f t="shared" si="601"/>
        <v>56.282000000000004</v>
      </c>
      <c r="AD2270" s="13">
        <f t="shared" si="602"/>
        <v>27.58</v>
      </c>
      <c r="AE2270" s="13">
        <f t="shared" si="603"/>
        <v>429.19682499999999</v>
      </c>
      <c r="AF2270" s="13">
        <f t="shared" si="604"/>
        <v>-207.039175</v>
      </c>
      <c r="AG2270" s="13">
        <f t="shared" si="605"/>
        <v>69.103650000000002</v>
      </c>
      <c r="AH2270" s="13">
        <f t="shared" si="606"/>
        <v>436.95155</v>
      </c>
      <c r="AI2270" s="13">
        <f t="shared" si="607"/>
        <v>-214.79390000000001</v>
      </c>
      <c r="AJ2270" s="13">
        <f t="shared" si="608"/>
        <v>6.1227499999999999</v>
      </c>
      <c r="AK2270" s="13">
        <f t="shared" si="609"/>
        <v>197.52250000000001</v>
      </c>
      <c r="AL2270" s="13">
        <f t="shared" si="610"/>
        <v>-74.959999999999994</v>
      </c>
      <c r="AM2270" s="13">
        <f t="shared" si="611"/>
        <v>221.31</v>
      </c>
      <c r="AN2270" s="13">
        <f t="shared" si="612"/>
        <v>-18.512999999999998</v>
      </c>
    </row>
    <row r="2271" spans="1:40" x14ac:dyDescent="0.25">
      <c r="A2271" s="10" t="s">
        <v>681</v>
      </c>
      <c r="B2271" s="10" t="s">
        <v>681</v>
      </c>
      <c r="C2271" s="10" t="s">
        <v>27</v>
      </c>
      <c r="D2271" s="10" t="s">
        <v>479</v>
      </c>
      <c r="E2271" s="10" t="s">
        <v>1039</v>
      </c>
      <c r="F2271" s="10" t="s">
        <v>29</v>
      </c>
      <c r="G2271" s="13">
        <v>-4.24</v>
      </c>
      <c r="H2271" s="13">
        <v>4.63</v>
      </c>
      <c r="I2271" s="13">
        <v>18.41</v>
      </c>
      <c r="J2271" s="13">
        <v>19.13</v>
      </c>
      <c r="K2271" s="13">
        <v>-18.739999999999998</v>
      </c>
      <c r="L2271" s="13">
        <v>51.774999999999999</v>
      </c>
      <c r="M2271" s="13">
        <v>32.799999999999997</v>
      </c>
      <c r="N2271" s="13">
        <v>588.55809999999997</v>
      </c>
      <c r="O2271" s="13">
        <v>-154.2268</v>
      </c>
      <c r="P2271" s="13">
        <v>112.5879</v>
      </c>
      <c r="Q2271" s="13">
        <v>605.24869999999999</v>
      </c>
      <c r="R2271" s="13">
        <v>-170.91730000000001</v>
      </c>
      <c r="S2271" s="13">
        <v>8.4320000000000004</v>
      </c>
      <c r="T2271" s="13">
        <v>197.19</v>
      </c>
      <c r="U2271" s="13">
        <v>-1.6</v>
      </c>
      <c r="V2271" s="13">
        <v>197.2</v>
      </c>
      <c r="W2271" s="13">
        <v>-0.46500000000000002</v>
      </c>
      <c r="X2271" s="13">
        <f t="shared" si="596"/>
        <v>-3.4125000000000001</v>
      </c>
      <c r="Y2271" s="13">
        <f t="shared" si="597"/>
        <v>9.9275000000000002</v>
      </c>
      <c r="Z2271" s="13">
        <f t="shared" si="598"/>
        <v>20.47</v>
      </c>
      <c r="AA2271" s="13">
        <f t="shared" si="599"/>
        <v>24.897499999999997</v>
      </c>
      <c r="AB2271" s="13">
        <f t="shared" si="600"/>
        <v>-18.387499999999999</v>
      </c>
      <c r="AC2271" s="13">
        <f t="shared" si="601"/>
        <v>54.056750000000001</v>
      </c>
      <c r="AD2271" s="13">
        <f t="shared" si="602"/>
        <v>37.762500000000003</v>
      </c>
      <c r="AE2271" s="13">
        <f t="shared" si="603"/>
        <v>555.53794999999991</v>
      </c>
      <c r="AF2271" s="13">
        <f t="shared" si="604"/>
        <v>-135.23587500000002</v>
      </c>
      <c r="AG2271" s="13">
        <f t="shared" si="605"/>
        <v>95.581800000000001</v>
      </c>
      <c r="AH2271" s="13">
        <f t="shared" si="606"/>
        <v>568.96337500000004</v>
      </c>
      <c r="AI2271" s="13">
        <f t="shared" si="607"/>
        <v>-148.66127500000002</v>
      </c>
      <c r="AJ2271" s="13">
        <f t="shared" si="608"/>
        <v>7.7374999999999998</v>
      </c>
      <c r="AK2271" s="13">
        <f t="shared" si="609"/>
        <v>211.21500000000003</v>
      </c>
      <c r="AL2271" s="13">
        <f t="shared" si="610"/>
        <v>-85.405000000000001</v>
      </c>
      <c r="AM2271" s="13">
        <f t="shared" si="611"/>
        <v>236.9425</v>
      </c>
      <c r="AN2271" s="13">
        <f t="shared" si="612"/>
        <v>-19.699750000000002</v>
      </c>
    </row>
    <row r="2272" spans="1:40" x14ac:dyDescent="0.25">
      <c r="A2272" s="10" t="s">
        <v>682</v>
      </c>
      <c r="B2272" s="10" t="s">
        <v>682</v>
      </c>
      <c r="C2272" s="10" t="s">
        <v>27</v>
      </c>
      <c r="D2272" s="10" t="s">
        <v>479</v>
      </c>
      <c r="E2272" s="10" t="s">
        <v>1039</v>
      </c>
      <c r="F2272" s="10" t="s">
        <v>29</v>
      </c>
      <c r="G2272" s="13">
        <v>-2.1</v>
      </c>
      <c r="H2272" s="13">
        <v>15.32</v>
      </c>
      <c r="I2272" s="13">
        <v>17.86</v>
      </c>
      <c r="J2272" s="13">
        <v>26.47</v>
      </c>
      <c r="K2272" s="13">
        <v>-13.26</v>
      </c>
      <c r="L2272" s="13">
        <v>58.002000000000002</v>
      </c>
      <c r="M2272" s="13">
        <v>35.04</v>
      </c>
      <c r="N2272" s="13">
        <v>600.35839999999996</v>
      </c>
      <c r="O2272" s="13">
        <v>-105.1964</v>
      </c>
      <c r="P2272" s="13">
        <v>78.188800000000001</v>
      </c>
      <c r="Q2272" s="13">
        <v>608.91930000000002</v>
      </c>
      <c r="R2272" s="13">
        <v>-113.7573</v>
      </c>
      <c r="S2272" s="13">
        <v>6.2480000000000002</v>
      </c>
      <c r="T2272" s="13">
        <v>207.93</v>
      </c>
      <c r="U2272" s="13">
        <v>-155.29</v>
      </c>
      <c r="V2272" s="13">
        <v>259.52</v>
      </c>
      <c r="W2272" s="13">
        <v>-36.753999999999998</v>
      </c>
      <c r="X2272" s="13">
        <f t="shared" si="596"/>
        <v>-3.4125000000000001</v>
      </c>
      <c r="Y2272" s="13">
        <f t="shared" si="597"/>
        <v>9.9275000000000002</v>
      </c>
      <c r="Z2272" s="13">
        <f t="shared" si="598"/>
        <v>20.47</v>
      </c>
      <c r="AA2272" s="13">
        <f t="shared" si="599"/>
        <v>24.897499999999997</v>
      </c>
      <c r="AB2272" s="13">
        <f t="shared" si="600"/>
        <v>-18.387499999999999</v>
      </c>
      <c r="AC2272" s="13">
        <f t="shared" si="601"/>
        <v>54.056750000000001</v>
      </c>
      <c r="AD2272" s="13">
        <f t="shared" si="602"/>
        <v>37.762500000000003</v>
      </c>
      <c r="AE2272" s="13">
        <f t="shared" si="603"/>
        <v>555.53794999999991</v>
      </c>
      <c r="AF2272" s="13">
        <f t="shared" si="604"/>
        <v>-135.23587500000002</v>
      </c>
      <c r="AG2272" s="13">
        <f t="shared" si="605"/>
        <v>95.581800000000001</v>
      </c>
      <c r="AH2272" s="13">
        <f t="shared" si="606"/>
        <v>568.96337500000004</v>
      </c>
      <c r="AI2272" s="13">
        <f t="shared" si="607"/>
        <v>-148.66127500000002</v>
      </c>
      <c r="AJ2272" s="13">
        <f t="shared" si="608"/>
        <v>7.7374999999999998</v>
      </c>
      <c r="AK2272" s="13">
        <f t="shared" si="609"/>
        <v>211.21500000000003</v>
      </c>
      <c r="AL2272" s="13">
        <f t="shared" si="610"/>
        <v>-85.405000000000001</v>
      </c>
      <c r="AM2272" s="13">
        <f t="shared" si="611"/>
        <v>236.9425</v>
      </c>
      <c r="AN2272" s="13">
        <f t="shared" si="612"/>
        <v>-19.699750000000002</v>
      </c>
    </row>
    <row r="2273" spans="1:40" x14ac:dyDescent="0.25">
      <c r="A2273" s="10" t="s">
        <v>682</v>
      </c>
      <c r="B2273" s="10" t="s">
        <v>682</v>
      </c>
      <c r="C2273" s="10" t="s">
        <v>27</v>
      </c>
      <c r="D2273" s="10" t="s">
        <v>682</v>
      </c>
      <c r="E2273" s="10" t="s">
        <v>1039</v>
      </c>
      <c r="F2273" s="10" t="s">
        <v>29</v>
      </c>
      <c r="G2273" s="13">
        <v>-2.72</v>
      </c>
      <c r="H2273" s="13">
        <v>12.26</v>
      </c>
      <c r="I2273" s="13">
        <v>14.27</v>
      </c>
      <c r="J2273" s="13">
        <v>20.89</v>
      </c>
      <c r="K2273" s="13">
        <v>-11.35</v>
      </c>
      <c r="L2273" s="13">
        <v>58.838000000000001</v>
      </c>
      <c r="M2273" s="13">
        <v>28.32</v>
      </c>
      <c r="N2273" s="13">
        <v>418.19369999999998</v>
      </c>
      <c r="O2273" s="13">
        <v>-199.80250000000001</v>
      </c>
      <c r="P2273" s="13">
        <v>88.250699999999995</v>
      </c>
      <c r="Q2273" s="13">
        <v>430.54899999999998</v>
      </c>
      <c r="R2273" s="13">
        <v>-212.15780000000001</v>
      </c>
      <c r="S2273" s="13">
        <v>7.97</v>
      </c>
      <c r="T2273" s="13">
        <v>207.93</v>
      </c>
      <c r="U2273" s="13">
        <v>-155.29</v>
      </c>
      <c r="V2273" s="13">
        <v>259.52</v>
      </c>
      <c r="W2273" s="13">
        <v>-36.753999999999998</v>
      </c>
      <c r="X2273" s="13">
        <f t="shared" si="596"/>
        <v>-2.2200000000000002</v>
      </c>
      <c r="Y2273" s="13">
        <f t="shared" si="597"/>
        <v>9.7524999999999995</v>
      </c>
      <c r="Z2273" s="13">
        <f t="shared" si="598"/>
        <v>14.487499999999999</v>
      </c>
      <c r="AA2273" s="13">
        <f t="shared" si="599"/>
        <v>19.502500000000001</v>
      </c>
      <c r="AB2273" s="13">
        <f t="shared" si="600"/>
        <v>-11.969999999999999</v>
      </c>
      <c r="AC2273" s="13">
        <f t="shared" si="601"/>
        <v>56.282000000000004</v>
      </c>
      <c r="AD2273" s="13">
        <f t="shared" si="602"/>
        <v>27.58</v>
      </c>
      <c r="AE2273" s="13">
        <f t="shared" si="603"/>
        <v>429.19682499999999</v>
      </c>
      <c r="AF2273" s="13">
        <f t="shared" si="604"/>
        <v>-207.039175</v>
      </c>
      <c r="AG2273" s="13">
        <f t="shared" si="605"/>
        <v>69.103650000000002</v>
      </c>
      <c r="AH2273" s="13">
        <f t="shared" si="606"/>
        <v>436.95155</v>
      </c>
      <c r="AI2273" s="13">
        <f t="shared" si="607"/>
        <v>-214.79390000000001</v>
      </c>
      <c r="AJ2273" s="13">
        <f t="shared" si="608"/>
        <v>6.1227499999999999</v>
      </c>
      <c r="AK2273" s="13">
        <f t="shared" si="609"/>
        <v>197.52250000000001</v>
      </c>
      <c r="AL2273" s="13">
        <f t="shared" si="610"/>
        <v>-74.959999999999994</v>
      </c>
      <c r="AM2273" s="13">
        <f t="shared" si="611"/>
        <v>221.31</v>
      </c>
      <c r="AN2273" s="13">
        <f t="shared" si="612"/>
        <v>-18.512999999999998</v>
      </c>
    </row>
    <row r="2274" spans="1:40" x14ac:dyDescent="0.25">
      <c r="A2274" s="10" t="s">
        <v>682</v>
      </c>
      <c r="B2274" s="10" t="s">
        <v>682</v>
      </c>
      <c r="C2274" s="10" t="s">
        <v>27</v>
      </c>
      <c r="D2274" s="10" t="s">
        <v>683</v>
      </c>
      <c r="E2274" s="10" t="s">
        <v>1039</v>
      </c>
      <c r="F2274" s="10" t="s">
        <v>29</v>
      </c>
      <c r="G2274" s="13">
        <v>-13.13</v>
      </c>
      <c r="H2274" s="13">
        <v>10.17</v>
      </c>
      <c r="I2274" s="13">
        <v>13.48</v>
      </c>
      <c r="J2274" s="13">
        <v>16.34</v>
      </c>
      <c r="K2274" s="13">
        <v>-19.3</v>
      </c>
      <c r="L2274" s="13">
        <v>65.417000000000002</v>
      </c>
      <c r="M2274" s="13">
        <v>30.9</v>
      </c>
      <c r="N2274" s="13">
        <v>459.34199999999998</v>
      </c>
      <c r="O2274" s="13">
        <v>-57.427700000000002</v>
      </c>
      <c r="P2274" s="13">
        <v>37.325499999999998</v>
      </c>
      <c r="Q2274" s="13">
        <v>462.024</v>
      </c>
      <c r="R2274" s="13">
        <v>-60.1098</v>
      </c>
      <c r="S2274" s="13">
        <v>4.1100000000000003</v>
      </c>
      <c r="T2274" s="13">
        <v>207.93</v>
      </c>
      <c r="U2274" s="13">
        <v>-155.29</v>
      </c>
      <c r="V2274" s="13">
        <v>259.52</v>
      </c>
      <c r="W2274" s="13">
        <v>-36.753999999999998</v>
      </c>
      <c r="X2274" s="13">
        <f t="shared" si="596"/>
        <v>-9.9000000000000021</v>
      </c>
      <c r="Y2274" s="13">
        <f t="shared" si="597"/>
        <v>13.405000000000001</v>
      </c>
      <c r="Z2274" s="13">
        <f t="shared" si="598"/>
        <v>11.245000000000001</v>
      </c>
      <c r="AA2274" s="13">
        <f t="shared" si="599"/>
        <v>18</v>
      </c>
      <c r="AB2274" s="13">
        <f t="shared" si="600"/>
        <v>-14.497499999999999</v>
      </c>
      <c r="AC2274" s="13">
        <f t="shared" si="601"/>
        <v>68.03925000000001</v>
      </c>
      <c r="AD2274" s="13">
        <f t="shared" si="602"/>
        <v>28.302500000000002</v>
      </c>
      <c r="AE2274" s="13">
        <f t="shared" si="603"/>
        <v>469.14377500000001</v>
      </c>
      <c r="AF2274" s="13">
        <f t="shared" si="604"/>
        <v>-71.334075000000013</v>
      </c>
      <c r="AG2274" s="13">
        <f t="shared" si="605"/>
        <v>61.688299999999998</v>
      </c>
      <c r="AH2274" s="13">
        <f t="shared" si="606"/>
        <v>476.54547500000001</v>
      </c>
      <c r="AI2274" s="13">
        <f t="shared" si="607"/>
        <v>-78.735849999999999</v>
      </c>
      <c r="AJ2274" s="13">
        <f t="shared" si="608"/>
        <v>6.3954999999999993</v>
      </c>
      <c r="AK2274" s="13">
        <f t="shared" si="609"/>
        <v>220.10249999999999</v>
      </c>
      <c r="AL2274" s="13">
        <f t="shared" si="610"/>
        <v>-226.29000000000002</v>
      </c>
      <c r="AM2274" s="13">
        <f t="shared" si="611"/>
        <v>319.10500000000002</v>
      </c>
      <c r="AN2274" s="13">
        <f t="shared" si="612"/>
        <v>-43.933999999999997</v>
      </c>
    </row>
    <row r="2275" spans="1:40" x14ac:dyDescent="0.25">
      <c r="A2275" s="10" t="s">
        <v>682</v>
      </c>
      <c r="B2275" s="10" t="s">
        <v>682</v>
      </c>
      <c r="C2275" s="10" t="s">
        <v>27</v>
      </c>
      <c r="D2275" s="10" t="s">
        <v>469</v>
      </c>
      <c r="E2275" s="10" t="s">
        <v>1039</v>
      </c>
      <c r="F2275" s="10" t="s">
        <v>29</v>
      </c>
      <c r="G2275" s="13">
        <v>-12.52</v>
      </c>
      <c r="H2275" s="13">
        <v>13.23</v>
      </c>
      <c r="I2275" s="13">
        <v>17.07</v>
      </c>
      <c r="J2275" s="13">
        <v>21.73</v>
      </c>
      <c r="K2275" s="13">
        <v>-21.02</v>
      </c>
      <c r="L2275" s="13">
        <v>63.518000000000001</v>
      </c>
      <c r="M2275" s="13">
        <v>37.03</v>
      </c>
      <c r="N2275" s="13">
        <v>641.38239999999996</v>
      </c>
      <c r="O2275" s="13">
        <v>37.345999999999997</v>
      </c>
      <c r="P2275" s="13">
        <v>27.2637</v>
      </c>
      <c r="Q2275" s="13">
        <v>642.61040000000003</v>
      </c>
      <c r="R2275" s="13">
        <v>36.117899999999999</v>
      </c>
      <c r="S2275" s="13">
        <v>2.5790000000000002</v>
      </c>
      <c r="T2275" s="13">
        <v>207.93</v>
      </c>
      <c r="U2275" s="13">
        <v>-155.29</v>
      </c>
      <c r="V2275" s="13">
        <v>259.52</v>
      </c>
      <c r="W2275" s="13">
        <v>-36.753999999999998</v>
      </c>
      <c r="X2275" s="13">
        <f t="shared" si="596"/>
        <v>-17.600000000000001</v>
      </c>
      <c r="Y2275" s="13">
        <f t="shared" si="597"/>
        <v>14.517500000000002</v>
      </c>
      <c r="Z2275" s="13">
        <f t="shared" si="598"/>
        <v>13.7425</v>
      </c>
      <c r="AA2275" s="13">
        <f t="shared" si="599"/>
        <v>19.86</v>
      </c>
      <c r="AB2275" s="13">
        <f t="shared" si="600"/>
        <v>-22.945</v>
      </c>
      <c r="AC2275" s="13">
        <f t="shared" si="601"/>
        <v>69.807500000000005</v>
      </c>
      <c r="AD2275" s="13">
        <f t="shared" si="602"/>
        <v>37.272500000000001</v>
      </c>
      <c r="AE2275" s="13">
        <f t="shared" si="603"/>
        <v>597.19692499999996</v>
      </c>
      <c r="AF2275" s="13">
        <f t="shared" si="604"/>
        <v>1.3184249999999995</v>
      </c>
      <c r="AG2275" s="13">
        <f t="shared" si="605"/>
        <v>9.8329249999999995</v>
      </c>
      <c r="AH2275" s="13">
        <f t="shared" si="606"/>
        <v>598.26552500000003</v>
      </c>
      <c r="AI2275" s="13">
        <f t="shared" si="607"/>
        <v>0.24979999999999958</v>
      </c>
      <c r="AJ2275" s="13">
        <f t="shared" si="608"/>
        <v>0.96</v>
      </c>
      <c r="AK2275" s="13">
        <f t="shared" si="609"/>
        <v>215.345</v>
      </c>
      <c r="AL2275" s="13">
        <f t="shared" si="610"/>
        <v>-241.04500000000002</v>
      </c>
      <c r="AM2275" s="13">
        <f t="shared" si="611"/>
        <v>328.745</v>
      </c>
      <c r="AN2275" s="13">
        <f t="shared" si="612"/>
        <v>-46.345500000000001</v>
      </c>
    </row>
    <row r="2276" spans="1:40" x14ac:dyDescent="0.25">
      <c r="A2276" s="10" t="s">
        <v>683</v>
      </c>
      <c r="B2276" s="10" t="s">
        <v>683</v>
      </c>
      <c r="C2276" s="10" t="s">
        <v>27</v>
      </c>
      <c r="D2276" s="10" t="s">
        <v>426</v>
      </c>
      <c r="E2276" s="10" t="s">
        <v>1039</v>
      </c>
      <c r="F2276" s="10" t="s">
        <v>29</v>
      </c>
      <c r="G2276" s="13">
        <v>7.96</v>
      </c>
      <c r="H2276" s="13">
        <v>3.69</v>
      </c>
      <c r="I2276" s="13">
        <v>9.61</v>
      </c>
      <c r="J2276" s="13">
        <v>15.67</v>
      </c>
      <c r="K2276" s="13">
        <v>-4.0199999999999996</v>
      </c>
      <c r="L2276" s="13">
        <v>38.741999999999997</v>
      </c>
      <c r="M2276" s="13">
        <v>18.02</v>
      </c>
      <c r="N2276" s="13">
        <v>588.84659999999997</v>
      </c>
      <c r="O2276" s="13">
        <v>-170.34530000000001</v>
      </c>
      <c r="P2276" s="13">
        <v>19.119700000000002</v>
      </c>
      <c r="Q2276" s="13">
        <v>589.32780000000002</v>
      </c>
      <c r="R2276" s="13">
        <v>-170.82660000000001</v>
      </c>
      <c r="S2276" s="13">
        <v>1.4419999999999999</v>
      </c>
      <c r="T2276" s="13">
        <v>238.13</v>
      </c>
      <c r="U2276" s="13">
        <v>133.86000000000001</v>
      </c>
      <c r="V2276" s="13">
        <v>273.18</v>
      </c>
      <c r="W2276" s="13">
        <v>29.34</v>
      </c>
      <c r="X2276" s="13">
        <f t="shared" si="596"/>
        <v>10.1625</v>
      </c>
      <c r="Y2276" s="13">
        <f t="shared" si="597"/>
        <v>2.6575000000000002</v>
      </c>
      <c r="Z2276" s="13">
        <f t="shared" si="598"/>
        <v>9.8800000000000008</v>
      </c>
      <c r="AA2276" s="13">
        <f t="shared" si="599"/>
        <v>17.0275</v>
      </c>
      <c r="AB2276" s="13">
        <f t="shared" si="600"/>
        <v>-4.2074999999999996</v>
      </c>
      <c r="AC2276" s="13">
        <f t="shared" si="601"/>
        <v>34.753999999999998</v>
      </c>
      <c r="AD2276" s="13">
        <f t="shared" si="602"/>
        <v>19.515000000000001</v>
      </c>
      <c r="AE2276" s="13">
        <f t="shared" si="603"/>
        <v>622.7986249999999</v>
      </c>
      <c r="AF2276" s="13">
        <f t="shared" si="604"/>
        <v>-211.90167500000001</v>
      </c>
      <c r="AG2276" s="13">
        <f t="shared" si="605"/>
        <v>20.838724999999997</v>
      </c>
      <c r="AH2276" s="13">
        <f t="shared" si="606"/>
        <v>623.48535000000004</v>
      </c>
      <c r="AI2276" s="13">
        <f t="shared" si="607"/>
        <v>-212.58844999999999</v>
      </c>
      <c r="AJ2276" s="13">
        <f t="shared" si="608"/>
        <v>1.4595</v>
      </c>
      <c r="AK2276" s="13">
        <f t="shared" si="609"/>
        <v>263.84000000000003</v>
      </c>
      <c r="AL2276" s="13">
        <f t="shared" si="610"/>
        <v>266.91499999999996</v>
      </c>
      <c r="AM2276" s="13">
        <f t="shared" si="611"/>
        <v>383.68750000000006</v>
      </c>
      <c r="AN2276" s="13">
        <f t="shared" si="612"/>
        <v>42.902000000000001</v>
      </c>
    </row>
    <row r="2277" spans="1:40" x14ac:dyDescent="0.25">
      <c r="A2277" s="10" t="s">
        <v>683</v>
      </c>
      <c r="B2277" s="10" t="s">
        <v>683</v>
      </c>
      <c r="C2277" s="10" t="s">
        <v>27</v>
      </c>
      <c r="D2277" s="10" t="s">
        <v>429</v>
      </c>
      <c r="E2277" s="10" t="s">
        <v>1039</v>
      </c>
      <c r="F2277" s="10" t="s">
        <v>29</v>
      </c>
      <c r="G2277" s="13">
        <v>8.5</v>
      </c>
      <c r="H2277" s="13">
        <v>6.37</v>
      </c>
      <c r="I2277" s="13">
        <v>9.58</v>
      </c>
      <c r="J2277" s="13">
        <v>17.079999999999998</v>
      </c>
      <c r="K2277" s="13">
        <v>-2.21</v>
      </c>
      <c r="L2277" s="13">
        <v>41.841000000000001</v>
      </c>
      <c r="M2277" s="13">
        <v>18.28</v>
      </c>
      <c r="N2277" s="13">
        <v>380.10809999999998</v>
      </c>
      <c r="O2277" s="13">
        <v>-159.33420000000001</v>
      </c>
      <c r="P2277" s="13">
        <v>-34.7712</v>
      </c>
      <c r="Q2277" s="13">
        <v>382.34010000000001</v>
      </c>
      <c r="R2277" s="13">
        <v>-161.56620000000001</v>
      </c>
      <c r="S2277" s="13">
        <v>-3.673</v>
      </c>
      <c r="T2277" s="13">
        <v>238.13</v>
      </c>
      <c r="U2277" s="13">
        <v>133.86000000000001</v>
      </c>
      <c r="V2277" s="13">
        <v>273.18</v>
      </c>
      <c r="W2277" s="13">
        <v>29.34</v>
      </c>
      <c r="X2277" s="13">
        <f t="shared" si="596"/>
        <v>5.2450000000000001</v>
      </c>
      <c r="Y2277" s="13">
        <f t="shared" si="597"/>
        <v>4.3675000000000006</v>
      </c>
      <c r="Z2277" s="13">
        <f t="shared" si="598"/>
        <v>6.9449999999999994</v>
      </c>
      <c r="AA2277" s="13">
        <f t="shared" si="599"/>
        <v>11.8925</v>
      </c>
      <c r="AB2277" s="13">
        <f t="shared" si="600"/>
        <v>-2.2824999999999998</v>
      </c>
      <c r="AC2277" s="13">
        <f t="shared" si="601"/>
        <v>43.118000000000002</v>
      </c>
      <c r="AD2277" s="13">
        <f t="shared" si="602"/>
        <v>13.2325</v>
      </c>
      <c r="AE2277" s="13">
        <f t="shared" si="603"/>
        <v>338.00662499999999</v>
      </c>
      <c r="AF2277" s="13">
        <f t="shared" si="604"/>
        <v>-181.57995</v>
      </c>
      <c r="AG2277" s="13">
        <f t="shared" si="605"/>
        <v>-41.876899999999999</v>
      </c>
      <c r="AH2277" s="13">
        <f t="shared" si="606"/>
        <v>341.65867500000002</v>
      </c>
      <c r="AI2277" s="13">
        <f t="shared" si="607"/>
        <v>-185.232</v>
      </c>
      <c r="AJ2277" s="13">
        <f t="shared" si="608"/>
        <v>-4.58725</v>
      </c>
      <c r="AK2277" s="13">
        <f t="shared" si="609"/>
        <v>270.35750000000002</v>
      </c>
      <c r="AL2277" s="13">
        <f t="shared" si="610"/>
        <v>150.39750000000001</v>
      </c>
      <c r="AM2277" s="13">
        <f t="shared" si="611"/>
        <v>312.73750000000001</v>
      </c>
      <c r="AN2277" s="13">
        <f t="shared" si="612"/>
        <v>26.861750000000001</v>
      </c>
    </row>
    <row r="2278" spans="1:40" x14ac:dyDescent="0.25">
      <c r="A2278" s="10" t="s">
        <v>683</v>
      </c>
      <c r="B2278" s="10" t="s">
        <v>683</v>
      </c>
      <c r="C2278" s="10" t="s">
        <v>27</v>
      </c>
      <c r="D2278" s="10" t="s">
        <v>684</v>
      </c>
      <c r="E2278" s="10" t="s">
        <v>1039</v>
      </c>
      <c r="F2278" s="10" t="s">
        <v>29</v>
      </c>
      <c r="G2278" s="13">
        <v>2.77</v>
      </c>
      <c r="H2278" s="13">
        <v>5.23</v>
      </c>
      <c r="I2278" s="13">
        <v>10.73</v>
      </c>
      <c r="J2278" s="13">
        <v>14.81</v>
      </c>
      <c r="K2278" s="13">
        <v>-6.8</v>
      </c>
      <c r="L2278" s="13">
        <v>48.262</v>
      </c>
      <c r="M2278" s="13">
        <v>19.14</v>
      </c>
      <c r="N2278" s="13">
        <v>288.01839999999999</v>
      </c>
      <c r="O2278" s="13">
        <v>-282.09609999999998</v>
      </c>
      <c r="P2278" s="13">
        <v>11.205</v>
      </c>
      <c r="Q2278" s="13">
        <v>288.23849999999999</v>
      </c>
      <c r="R2278" s="13">
        <v>-282.31619999999998</v>
      </c>
      <c r="S2278" s="13">
        <v>1.1259999999999999</v>
      </c>
      <c r="T2278" s="13">
        <v>238.13</v>
      </c>
      <c r="U2278" s="13">
        <v>133.86000000000001</v>
      </c>
      <c r="V2278" s="13">
        <v>273.18</v>
      </c>
      <c r="W2278" s="13">
        <v>29.34</v>
      </c>
      <c r="X2278" s="13">
        <f t="shared" si="596"/>
        <v>2.5449999999999999</v>
      </c>
      <c r="Y2278" s="13">
        <f t="shared" si="597"/>
        <v>7.1624999999999996</v>
      </c>
      <c r="Z2278" s="13">
        <f t="shared" si="598"/>
        <v>9.8350000000000009</v>
      </c>
      <c r="AA2278" s="13">
        <f t="shared" si="599"/>
        <v>15.004999999999999</v>
      </c>
      <c r="AB2278" s="13">
        <f t="shared" si="600"/>
        <v>-5.2925000000000004</v>
      </c>
      <c r="AC2278" s="13">
        <f t="shared" si="601"/>
        <v>51.6755</v>
      </c>
      <c r="AD2278" s="13">
        <f t="shared" si="602"/>
        <v>18.275000000000002</v>
      </c>
      <c r="AE2278" s="13">
        <f t="shared" si="603"/>
        <v>294.21794999999997</v>
      </c>
      <c r="AF2278" s="13">
        <f t="shared" si="604"/>
        <v>-254.21414999999999</v>
      </c>
      <c r="AG2278" s="13">
        <f t="shared" si="605"/>
        <v>12.2</v>
      </c>
      <c r="AH2278" s="13">
        <f t="shared" si="606"/>
        <v>294.51149999999996</v>
      </c>
      <c r="AI2278" s="13">
        <f t="shared" si="607"/>
        <v>-254.50775000000002</v>
      </c>
      <c r="AJ2278" s="13">
        <f t="shared" si="608"/>
        <v>1.272</v>
      </c>
      <c r="AK2278" s="13">
        <f t="shared" si="609"/>
        <v>196.6225</v>
      </c>
      <c r="AL2278" s="13">
        <f t="shared" si="610"/>
        <v>41.667500000000004</v>
      </c>
      <c r="AM2278" s="13">
        <f t="shared" si="611"/>
        <v>207.97499999999999</v>
      </c>
      <c r="AN2278" s="13">
        <f t="shared" si="612"/>
        <v>9.1195000000000004</v>
      </c>
    </row>
    <row r="2279" spans="1:40" x14ac:dyDescent="0.25">
      <c r="A2279" s="10" t="s">
        <v>683</v>
      </c>
      <c r="B2279" s="10" t="s">
        <v>683</v>
      </c>
      <c r="C2279" s="10" t="s">
        <v>27</v>
      </c>
      <c r="D2279" s="10" t="s">
        <v>681</v>
      </c>
      <c r="E2279" s="10" t="s">
        <v>1039</v>
      </c>
      <c r="F2279" s="10" t="s">
        <v>29</v>
      </c>
      <c r="G2279" s="13">
        <v>2.2400000000000002</v>
      </c>
      <c r="H2279" s="13">
        <v>2.5499999999999998</v>
      </c>
      <c r="I2279" s="13">
        <v>10.76</v>
      </c>
      <c r="J2279" s="13">
        <v>13.16</v>
      </c>
      <c r="K2279" s="13">
        <v>-8.3699999999999992</v>
      </c>
      <c r="L2279" s="13">
        <v>45.411999999999999</v>
      </c>
      <c r="M2279" s="13">
        <v>18.8</v>
      </c>
      <c r="N2279" s="13">
        <v>496.39670000000001</v>
      </c>
      <c r="O2279" s="13">
        <v>-293.173</v>
      </c>
      <c r="P2279" s="13">
        <v>65.0959</v>
      </c>
      <c r="Q2279" s="13">
        <v>501.7276</v>
      </c>
      <c r="R2279" s="13">
        <v>-298.50380000000001</v>
      </c>
      <c r="S2279" s="13">
        <v>4.6820000000000004</v>
      </c>
      <c r="T2279" s="13">
        <v>238.13</v>
      </c>
      <c r="U2279" s="13">
        <v>133.86000000000001</v>
      </c>
      <c r="V2279" s="13">
        <v>273.18</v>
      </c>
      <c r="W2279" s="13">
        <v>29.34</v>
      </c>
      <c r="X2279" s="13">
        <f t="shared" si="596"/>
        <v>5.2499999999999991</v>
      </c>
      <c r="Y2279" s="13">
        <f t="shared" si="597"/>
        <v>5.8949999999999996</v>
      </c>
      <c r="Z2279" s="13">
        <f t="shared" si="598"/>
        <v>13.44</v>
      </c>
      <c r="AA2279" s="13">
        <f t="shared" si="599"/>
        <v>19.099999999999998</v>
      </c>
      <c r="AB2279" s="13">
        <f t="shared" si="600"/>
        <v>-7.9524999999999997</v>
      </c>
      <c r="AC2279" s="13">
        <f t="shared" si="601"/>
        <v>45.6</v>
      </c>
      <c r="AD2279" s="13">
        <f t="shared" si="602"/>
        <v>24.127500000000001</v>
      </c>
      <c r="AE2279" s="13">
        <f t="shared" si="603"/>
        <v>484.617975</v>
      </c>
      <c r="AF2279" s="13">
        <f t="shared" si="604"/>
        <v>-263.51835</v>
      </c>
      <c r="AG2279" s="13">
        <f t="shared" si="605"/>
        <v>63.544125000000001</v>
      </c>
      <c r="AH2279" s="13">
        <f t="shared" si="606"/>
        <v>490.25885</v>
      </c>
      <c r="AI2279" s="13">
        <f t="shared" si="607"/>
        <v>-269.15922499999999</v>
      </c>
      <c r="AJ2279" s="13">
        <f t="shared" si="608"/>
        <v>4.8462500000000004</v>
      </c>
      <c r="AK2279" s="13">
        <f t="shared" si="609"/>
        <v>206.9325</v>
      </c>
      <c r="AL2279" s="13">
        <f t="shared" si="610"/>
        <v>77.955000000000013</v>
      </c>
      <c r="AM2279" s="13">
        <f t="shared" si="611"/>
        <v>233.6925</v>
      </c>
      <c r="AN2279" s="13">
        <f t="shared" si="612"/>
        <v>17.402000000000001</v>
      </c>
    </row>
    <row r="2280" spans="1:40" x14ac:dyDescent="0.25">
      <c r="A2280" s="10" t="s">
        <v>684</v>
      </c>
      <c r="B2280" s="10" t="s">
        <v>684</v>
      </c>
      <c r="C2280" s="10" t="s">
        <v>27</v>
      </c>
      <c r="D2280" s="10" t="s">
        <v>681</v>
      </c>
      <c r="E2280" s="10" t="s">
        <v>1039</v>
      </c>
      <c r="F2280" s="10" t="s">
        <v>29</v>
      </c>
      <c r="G2280" s="13">
        <v>3.38</v>
      </c>
      <c r="H2280" s="13">
        <v>8.27</v>
      </c>
      <c r="I2280" s="13">
        <v>13.79</v>
      </c>
      <c r="J2280" s="13">
        <v>19.829999999999998</v>
      </c>
      <c r="K2280" s="13">
        <v>-8.18</v>
      </c>
      <c r="L2280" s="13">
        <v>50.023000000000003</v>
      </c>
      <c r="M2280" s="13">
        <v>24.95</v>
      </c>
      <c r="N2280" s="13">
        <v>487.19130000000001</v>
      </c>
      <c r="O2280" s="13">
        <v>-224.1523</v>
      </c>
      <c r="P2280" s="13">
        <v>58.280999999999999</v>
      </c>
      <c r="Q2280" s="13">
        <v>491.93459999999999</v>
      </c>
      <c r="R2280" s="13">
        <v>-228.89570000000001</v>
      </c>
      <c r="S2280" s="13">
        <v>4.6529999999999996</v>
      </c>
      <c r="T2280" s="13">
        <v>189.83</v>
      </c>
      <c r="U2280" s="13">
        <v>-5.64</v>
      </c>
      <c r="V2280" s="13">
        <v>189.92</v>
      </c>
      <c r="W2280" s="13">
        <v>-1.7010000000000001</v>
      </c>
      <c r="X2280" s="13">
        <f t="shared" si="596"/>
        <v>5.2499999999999991</v>
      </c>
      <c r="Y2280" s="13">
        <f t="shared" si="597"/>
        <v>5.8949999999999996</v>
      </c>
      <c r="Z2280" s="13">
        <f t="shared" si="598"/>
        <v>13.44</v>
      </c>
      <c r="AA2280" s="13">
        <f t="shared" si="599"/>
        <v>19.099999999999998</v>
      </c>
      <c r="AB2280" s="13">
        <f t="shared" si="600"/>
        <v>-7.9524999999999997</v>
      </c>
      <c r="AC2280" s="13">
        <f t="shared" si="601"/>
        <v>45.6</v>
      </c>
      <c r="AD2280" s="13">
        <f t="shared" si="602"/>
        <v>24.127500000000001</v>
      </c>
      <c r="AE2280" s="13">
        <f t="shared" si="603"/>
        <v>484.617975</v>
      </c>
      <c r="AF2280" s="13">
        <f t="shared" si="604"/>
        <v>-263.51835</v>
      </c>
      <c r="AG2280" s="13">
        <f t="shared" si="605"/>
        <v>63.544125000000001</v>
      </c>
      <c r="AH2280" s="13">
        <f t="shared" si="606"/>
        <v>490.25885</v>
      </c>
      <c r="AI2280" s="13">
        <f t="shared" si="607"/>
        <v>-269.15922499999999</v>
      </c>
      <c r="AJ2280" s="13">
        <f t="shared" si="608"/>
        <v>4.8462500000000004</v>
      </c>
      <c r="AK2280" s="13">
        <f t="shared" si="609"/>
        <v>206.9325</v>
      </c>
      <c r="AL2280" s="13">
        <f t="shared" si="610"/>
        <v>77.955000000000013</v>
      </c>
      <c r="AM2280" s="13">
        <f t="shared" si="611"/>
        <v>233.6925</v>
      </c>
      <c r="AN2280" s="13">
        <f t="shared" si="612"/>
        <v>17.402000000000001</v>
      </c>
    </row>
    <row r="2281" spans="1:40" x14ac:dyDescent="0.25">
      <c r="A2281" s="10" t="s">
        <v>684</v>
      </c>
      <c r="B2281" s="10" t="s">
        <v>684</v>
      </c>
      <c r="C2281" s="10" t="s">
        <v>27</v>
      </c>
      <c r="D2281" s="10" t="s">
        <v>684</v>
      </c>
      <c r="E2281" s="10" t="s">
        <v>1039</v>
      </c>
      <c r="F2281" s="10" t="s">
        <v>29</v>
      </c>
      <c r="G2281" s="13">
        <v>3.6</v>
      </c>
      <c r="H2281" s="13">
        <v>9.35</v>
      </c>
      <c r="I2281" s="13">
        <v>10.33</v>
      </c>
      <c r="J2281" s="13">
        <v>17.2</v>
      </c>
      <c r="K2281" s="13">
        <v>-4.25</v>
      </c>
      <c r="L2281" s="13">
        <v>52.781999999999996</v>
      </c>
      <c r="M2281" s="13">
        <v>19.670000000000002</v>
      </c>
      <c r="N2281" s="13">
        <v>320.66750000000002</v>
      </c>
      <c r="O2281" s="13">
        <v>-233.89879999999999</v>
      </c>
      <c r="P2281" s="13">
        <v>18.209399999999999</v>
      </c>
      <c r="Q2281" s="13">
        <v>321.2647</v>
      </c>
      <c r="R2281" s="13">
        <v>-234.49610000000001</v>
      </c>
      <c r="S2281" s="13">
        <v>1.879</v>
      </c>
      <c r="T2281" s="13">
        <v>189.83</v>
      </c>
      <c r="U2281" s="13">
        <v>-5.64</v>
      </c>
      <c r="V2281" s="13">
        <v>189.92</v>
      </c>
      <c r="W2281" s="13">
        <v>-1.7010000000000001</v>
      </c>
      <c r="X2281" s="13">
        <f t="shared" si="596"/>
        <v>2.5449999999999999</v>
      </c>
      <c r="Y2281" s="13">
        <f t="shared" si="597"/>
        <v>7.1624999999999996</v>
      </c>
      <c r="Z2281" s="13">
        <f t="shared" si="598"/>
        <v>9.8350000000000009</v>
      </c>
      <c r="AA2281" s="13">
        <f t="shared" si="599"/>
        <v>15.004999999999999</v>
      </c>
      <c r="AB2281" s="13">
        <f t="shared" si="600"/>
        <v>-5.2925000000000004</v>
      </c>
      <c r="AC2281" s="13">
        <f t="shared" si="601"/>
        <v>51.6755</v>
      </c>
      <c r="AD2281" s="13">
        <f t="shared" si="602"/>
        <v>18.275000000000002</v>
      </c>
      <c r="AE2281" s="13">
        <f t="shared" si="603"/>
        <v>294.21794999999997</v>
      </c>
      <c r="AF2281" s="13">
        <f t="shared" si="604"/>
        <v>-254.21414999999999</v>
      </c>
      <c r="AG2281" s="13">
        <f t="shared" si="605"/>
        <v>12.2</v>
      </c>
      <c r="AH2281" s="13">
        <f t="shared" si="606"/>
        <v>294.51149999999996</v>
      </c>
      <c r="AI2281" s="13">
        <f t="shared" si="607"/>
        <v>-254.50775000000002</v>
      </c>
      <c r="AJ2281" s="13">
        <f t="shared" si="608"/>
        <v>1.272</v>
      </c>
      <c r="AK2281" s="13">
        <f t="shared" si="609"/>
        <v>196.6225</v>
      </c>
      <c r="AL2281" s="13">
        <f t="shared" si="610"/>
        <v>41.667500000000004</v>
      </c>
      <c r="AM2281" s="13">
        <f t="shared" si="611"/>
        <v>207.97499999999999</v>
      </c>
      <c r="AN2281" s="13">
        <f t="shared" si="612"/>
        <v>9.1195000000000004</v>
      </c>
    </row>
    <row r="2282" spans="1:40" x14ac:dyDescent="0.25">
      <c r="A2282" s="10" t="s">
        <v>684</v>
      </c>
      <c r="B2282" s="10" t="s">
        <v>684</v>
      </c>
      <c r="C2282" s="10" t="s">
        <v>27</v>
      </c>
      <c r="D2282" s="10" t="s">
        <v>685</v>
      </c>
      <c r="E2282" s="10" t="s">
        <v>1039</v>
      </c>
      <c r="F2282" s="10" t="s">
        <v>29</v>
      </c>
      <c r="G2282" s="13">
        <v>-1.5</v>
      </c>
      <c r="H2282" s="13">
        <v>8.33</v>
      </c>
      <c r="I2282" s="13">
        <v>11.24</v>
      </c>
      <c r="J2282" s="13">
        <v>15.69</v>
      </c>
      <c r="K2282" s="13">
        <v>-8.86</v>
      </c>
      <c r="L2282" s="13">
        <v>56.811999999999998</v>
      </c>
      <c r="M2282" s="13">
        <v>21.53</v>
      </c>
      <c r="N2282" s="13">
        <v>271.58460000000002</v>
      </c>
      <c r="O2282" s="13">
        <v>-228.92779999999999</v>
      </c>
      <c r="P2282" s="13">
        <v>38.492199999999997</v>
      </c>
      <c r="Q2282" s="13">
        <v>274.52749999999997</v>
      </c>
      <c r="R2282" s="13">
        <v>-231.8707</v>
      </c>
      <c r="S2282" s="13">
        <v>4.3719999999999999</v>
      </c>
      <c r="T2282" s="13">
        <v>189.83</v>
      </c>
      <c r="U2282" s="13">
        <v>-5.64</v>
      </c>
      <c r="V2282" s="13">
        <v>189.92</v>
      </c>
      <c r="W2282" s="13">
        <v>-1.7010000000000001</v>
      </c>
      <c r="X2282" s="13">
        <f t="shared" si="596"/>
        <v>-1.175</v>
      </c>
      <c r="Y2282" s="13">
        <f t="shared" si="597"/>
        <v>10.83</v>
      </c>
      <c r="Z2282" s="13">
        <f t="shared" si="598"/>
        <v>10.58</v>
      </c>
      <c r="AA2282" s="13">
        <f t="shared" si="599"/>
        <v>17.024999999999999</v>
      </c>
      <c r="AB2282" s="13">
        <f t="shared" si="600"/>
        <v>-7.375</v>
      </c>
      <c r="AC2282" s="13">
        <f t="shared" si="601"/>
        <v>59.794750000000001</v>
      </c>
      <c r="AD2282" s="13">
        <f t="shared" si="602"/>
        <v>21.704999999999998</v>
      </c>
      <c r="AE2282" s="13">
        <f t="shared" si="603"/>
        <v>272.96667500000001</v>
      </c>
      <c r="AF2282" s="13">
        <f t="shared" si="604"/>
        <v>-214.75689999999997</v>
      </c>
      <c r="AG2282" s="13">
        <f t="shared" si="605"/>
        <v>49.631900000000002</v>
      </c>
      <c r="AH2282" s="13">
        <f t="shared" si="606"/>
        <v>278.13077499999997</v>
      </c>
      <c r="AI2282" s="13">
        <f t="shared" si="607"/>
        <v>-219.92099999999999</v>
      </c>
      <c r="AJ2282" s="13">
        <f t="shared" si="608"/>
        <v>5.7642500000000005</v>
      </c>
      <c r="AK2282" s="13">
        <f t="shared" si="609"/>
        <v>175.875</v>
      </c>
      <c r="AL2282" s="13">
        <f t="shared" si="610"/>
        <v>-69.5625</v>
      </c>
      <c r="AM2282" s="13">
        <f t="shared" si="611"/>
        <v>196.1575</v>
      </c>
      <c r="AN2282" s="13">
        <f t="shared" si="612"/>
        <v>-19.970999999999997</v>
      </c>
    </row>
    <row r="2283" spans="1:40" x14ac:dyDescent="0.25">
      <c r="A2283" s="10" t="s">
        <v>684</v>
      </c>
      <c r="B2283" s="10" t="s">
        <v>684</v>
      </c>
      <c r="C2283" s="10" t="s">
        <v>27</v>
      </c>
      <c r="D2283" s="10" t="s">
        <v>682</v>
      </c>
      <c r="E2283" s="10" t="s">
        <v>1039</v>
      </c>
      <c r="F2283" s="10" t="s">
        <v>29</v>
      </c>
      <c r="G2283" s="13">
        <v>-1.72</v>
      </c>
      <c r="H2283" s="13">
        <v>7.25</v>
      </c>
      <c r="I2283" s="13">
        <v>14.7</v>
      </c>
      <c r="J2283" s="13">
        <v>18.14</v>
      </c>
      <c r="K2283" s="13">
        <v>-12.61</v>
      </c>
      <c r="L2283" s="13">
        <v>53.478999999999999</v>
      </c>
      <c r="M2283" s="13">
        <v>26.77</v>
      </c>
      <c r="N2283" s="13">
        <v>437.57060000000001</v>
      </c>
      <c r="O2283" s="13">
        <v>-218.779</v>
      </c>
      <c r="P2283" s="13">
        <v>78.563800000000001</v>
      </c>
      <c r="Q2283" s="13">
        <v>446.84350000000001</v>
      </c>
      <c r="R2283" s="13">
        <v>-228.05189999999999</v>
      </c>
      <c r="S2283" s="13">
        <v>6.7320000000000002</v>
      </c>
      <c r="T2283" s="13">
        <v>189.83</v>
      </c>
      <c r="U2283" s="13">
        <v>-5.64</v>
      </c>
      <c r="V2283" s="13">
        <v>189.92</v>
      </c>
      <c r="W2283" s="13">
        <v>-1.7010000000000001</v>
      </c>
      <c r="X2283" s="13">
        <f t="shared" si="596"/>
        <v>-2.2200000000000002</v>
      </c>
      <c r="Y2283" s="13">
        <f t="shared" si="597"/>
        <v>9.7524999999999995</v>
      </c>
      <c r="Z2283" s="13">
        <f t="shared" si="598"/>
        <v>14.487499999999999</v>
      </c>
      <c r="AA2283" s="13">
        <f t="shared" si="599"/>
        <v>19.502500000000001</v>
      </c>
      <c r="AB2283" s="13">
        <f t="shared" si="600"/>
        <v>-11.969999999999999</v>
      </c>
      <c r="AC2283" s="13">
        <f t="shared" si="601"/>
        <v>56.282000000000004</v>
      </c>
      <c r="AD2283" s="13">
        <f t="shared" si="602"/>
        <v>27.58</v>
      </c>
      <c r="AE2283" s="13">
        <f t="shared" si="603"/>
        <v>429.19682499999999</v>
      </c>
      <c r="AF2283" s="13">
        <f t="shared" si="604"/>
        <v>-207.039175</v>
      </c>
      <c r="AG2283" s="13">
        <f t="shared" si="605"/>
        <v>69.103650000000002</v>
      </c>
      <c r="AH2283" s="13">
        <f t="shared" si="606"/>
        <v>436.95155</v>
      </c>
      <c r="AI2283" s="13">
        <f t="shared" si="607"/>
        <v>-214.79390000000001</v>
      </c>
      <c r="AJ2283" s="13">
        <f t="shared" si="608"/>
        <v>6.1227499999999999</v>
      </c>
      <c r="AK2283" s="13">
        <f t="shared" si="609"/>
        <v>197.52250000000001</v>
      </c>
      <c r="AL2283" s="13">
        <f t="shared" si="610"/>
        <v>-74.959999999999994</v>
      </c>
      <c r="AM2283" s="13">
        <f t="shared" si="611"/>
        <v>221.31</v>
      </c>
      <c r="AN2283" s="13">
        <f t="shared" si="612"/>
        <v>-18.512999999999998</v>
      </c>
    </row>
    <row r="2284" spans="1:40" x14ac:dyDescent="0.25">
      <c r="A2284" s="10" t="s">
        <v>685</v>
      </c>
      <c r="B2284" s="10" t="s">
        <v>685</v>
      </c>
      <c r="C2284" s="10" t="s">
        <v>27</v>
      </c>
      <c r="D2284" s="10" t="s">
        <v>682</v>
      </c>
      <c r="E2284" s="10" t="s">
        <v>1039</v>
      </c>
      <c r="F2284" s="10" t="s">
        <v>29</v>
      </c>
      <c r="G2284" s="13">
        <v>-0.64</v>
      </c>
      <c r="H2284" s="13">
        <v>12.67</v>
      </c>
      <c r="I2284" s="13">
        <v>12.85</v>
      </c>
      <c r="J2284" s="13">
        <v>20.48</v>
      </c>
      <c r="K2284" s="13">
        <v>-8.4499999999999993</v>
      </c>
      <c r="L2284" s="13">
        <v>58.691000000000003</v>
      </c>
      <c r="M2284" s="13">
        <v>25.77</v>
      </c>
      <c r="N2284" s="13">
        <v>445.39190000000002</v>
      </c>
      <c r="O2284" s="13">
        <v>-186.9889</v>
      </c>
      <c r="P2284" s="13">
        <v>55.958799999999997</v>
      </c>
      <c r="Q2284" s="13">
        <v>450.30549999999999</v>
      </c>
      <c r="R2284" s="13">
        <v>-191.9025</v>
      </c>
      <c r="S2284" s="13">
        <v>5.0179999999999998</v>
      </c>
      <c r="T2284" s="13">
        <v>195.14</v>
      </c>
      <c r="U2284" s="13">
        <v>-137.31</v>
      </c>
      <c r="V2284" s="13">
        <v>238.6</v>
      </c>
      <c r="W2284" s="13">
        <v>-35.131999999999998</v>
      </c>
      <c r="X2284" s="13">
        <f t="shared" si="596"/>
        <v>-2.2200000000000002</v>
      </c>
      <c r="Y2284" s="13">
        <f t="shared" si="597"/>
        <v>9.7524999999999995</v>
      </c>
      <c r="Z2284" s="13">
        <f t="shared" si="598"/>
        <v>14.487499999999999</v>
      </c>
      <c r="AA2284" s="13">
        <f t="shared" si="599"/>
        <v>19.502500000000001</v>
      </c>
      <c r="AB2284" s="13">
        <f t="shared" si="600"/>
        <v>-11.969999999999999</v>
      </c>
      <c r="AC2284" s="13">
        <f t="shared" si="601"/>
        <v>56.282000000000004</v>
      </c>
      <c r="AD2284" s="13">
        <f t="shared" si="602"/>
        <v>27.58</v>
      </c>
      <c r="AE2284" s="13">
        <f t="shared" si="603"/>
        <v>429.19682499999999</v>
      </c>
      <c r="AF2284" s="13">
        <f t="shared" si="604"/>
        <v>-207.039175</v>
      </c>
      <c r="AG2284" s="13">
        <f t="shared" si="605"/>
        <v>69.103650000000002</v>
      </c>
      <c r="AH2284" s="13">
        <f t="shared" si="606"/>
        <v>436.95155</v>
      </c>
      <c r="AI2284" s="13">
        <f t="shared" si="607"/>
        <v>-214.79390000000001</v>
      </c>
      <c r="AJ2284" s="13">
        <f t="shared" si="608"/>
        <v>6.1227499999999999</v>
      </c>
      <c r="AK2284" s="13">
        <f t="shared" si="609"/>
        <v>197.52250000000001</v>
      </c>
      <c r="AL2284" s="13">
        <f t="shared" si="610"/>
        <v>-74.959999999999994</v>
      </c>
      <c r="AM2284" s="13">
        <f t="shared" si="611"/>
        <v>221.31</v>
      </c>
      <c r="AN2284" s="13">
        <f t="shared" si="612"/>
        <v>-18.512999999999998</v>
      </c>
    </row>
    <row r="2285" spans="1:40" x14ac:dyDescent="0.25">
      <c r="A2285" s="10" t="s">
        <v>685</v>
      </c>
      <c r="B2285" s="10" t="s">
        <v>685</v>
      </c>
      <c r="C2285" s="10" t="s">
        <v>27</v>
      </c>
      <c r="D2285" s="10" t="s">
        <v>685</v>
      </c>
      <c r="E2285" s="10" t="s">
        <v>1039</v>
      </c>
      <c r="F2285" s="10" t="s">
        <v>29</v>
      </c>
      <c r="G2285" s="13">
        <v>-0.49</v>
      </c>
      <c r="H2285" s="13">
        <v>13.4</v>
      </c>
      <c r="I2285" s="13">
        <v>12.31</v>
      </c>
      <c r="J2285" s="13">
        <v>20.59</v>
      </c>
      <c r="K2285" s="13">
        <v>-7.68</v>
      </c>
      <c r="L2285" s="13">
        <v>59.71</v>
      </c>
      <c r="M2285" s="13">
        <v>25.32</v>
      </c>
      <c r="N2285" s="13">
        <v>274.78370000000001</v>
      </c>
      <c r="O2285" s="13">
        <v>-205.6157</v>
      </c>
      <c r="P2285" s="13">
        <v>61.037700000000001</v>
      </c>
      <c r="Q2285" s="13">
        <v>282.41759999999999</v>
      </c>
      <c r="R2285" s="13">
        <v>-213.24959999999999</v>
      </c>
      <c r="S2285" s="13">
        <v>7.1289999999999996</v>
      </c>
      <c r="T2285" s="13">
        <v>195.14</v>
      </c>
      <c r="U2285" s="13">
        <v>-137.31</v>
      </c>
      <c r="V2285" s="13">
        <v>238.6</v>
      </c>
      <c r="W2285" s="13">
        <v>-35.131999999999998</v>
      </c>
      <c r="X2285" s="13">
        <f t="shared" si="596"/>
        <v>-1.175</v>
      </c>
      <c r="Y2285" s="13">
        <f t="shared" si="597"/>
        <v>10.83</v>
      </c>
      <c r="Z2285" s="13">
        <f t="shared" si="598"/>
        <v>10.58</v>
      </c>
      <c r="AA2285" s="13">
        <f t="shared" si="599"/>
        <v>17.024999999999999</v>
      </c>
      <c r="AB2285" s="13">
        <f t="shared" si="600"/>
        <v>-7.375</v>
      </c>
      <c r="AC2285" s="13">
        <f t="shared" si="601"/>
        <v>59.794750000000001</v>
      </c>
      <c r="AD2285" s="13">
        <f t="shared" si="602"/>
        <v>21.704999999999998</v>
      </c>
      <c r="AE2285" s="13">
        <f t="shared" si="603"/>
        <v>272.96667500000001</v>
      </c>
      <c r="AF2285" s="13">
        <f t="shared" si="604"/>
        <v>-214.75689999999997</v>
      </c>
      <c r="AG2285" s="13">
        <f t="shared" si="605"/>
        <v>49.631900000000002</v>
      </c>
      <c r="AH2285" s="13">
        <f t="shared" si="606"/>
        <v>278.13077499999997</v>
      </c>
      <c r="AI2285" s="13">
        <f t="shared" si="607"/>
        <v>-219.92099999999999</v>
      </c>
      <c r="AJ2285" s="13">
        <f t="shared" si="608"/>
        <v>5.7642500000000005</v>
      </c>
      <c r="AK2285" s="13">
        <f t="shared" si="609"/>
        <v>175.875</v>
      </c>
      <c r="AL2285" s="13">
        <f t="shared" si="610"/>
        <v>-69.5625</v>
      </c>
      <c r="AM2285" s="13">
        <f t="shared" si="611"/>
        <v>196.1575</v>
      </c>
      <c r="AN2285" s="13">
        <f t="shared" si="612"/>
        <v>-19.970999999999997</v>
      </c>
    </row>
    <row r="2286" spans="1:40" x14ac:dyDescent="0.25">
      <c r="A2286" s="10" t="s">
        <v>685</v>
      </c>
      <c r="B2286" s="10" t="s">
        <v>685</v>
      </c>
      <c r="C2286" s="10" t="s">
        <v>27</v>
      </c>
      <c r="D2286" s="10" t="s">
        <v>686</v>
      </c>
      <c r="E2286" s="10" t="s">
        <v>1039</v>
      </c>
      <c r="F2286" s="10" t="s">
        <v>29</v>
      </c>
      <c r="G2286" s="13">
        <v>-7.61</v>
      </c>
      <c r="H2286" s="13">
        <v>11.98</v>
      </c>
      <c r="I2286" s="13">
        <v>9.98</v>
      </c>
      <c r="J2286" s="13">
        <v>16.170000000000002</v>
      </c>
      <c r="K2286" s="13">
        <v>-11.8</v>
      </c>
      <c r="L2286" s="13">
        <v>67.222999999999999</v>
      </c>
      <c r="M2286" s="13">
        <v>24.32</v>
      </c>
      <c r="N2286" s="13">
        <v>306.01799999999997</v>
      </c>
      <c r="O2286" s="13">
        <v>-79.455600000000004</v>
      </c>
      <c r="P2286" s="13">
        <v>74.728300000000004</v>
      </c>
      <c r="Q2286" s="13">
        <v>319.99790000000002</v>
      </c>
      <c r="R2286" s="13">
        <v>-93.435500000000005</v>
      </c>
      <c r="S2286" s="13">
        <v>10.596</v>
      </c>
      <c r="T2286" s="13">
        <v>195.14</v>
      </c>
      <c r="U2286" s="13">
        <v>-137.31</v>
      </c>
      <c r="V2286" s="13">
        <v>238.6</v>
      </c>
      <c r="W2286" s="13">
        <v>-35.131999999999998</v>
      </c>
      <c r="X2286" s="13">
        <f t="shared" si="596"/>
        <v>-4.8500000000000005</v>
      </c>
      <c r="Y2286" s="13">
        <f t="shared" si="597"/>
        <v>13.905000000000001</v>
      </c>
      <c r="Z2286" s="13">
        <f t="shared" si="598"/>
        <v>7.7149999999999999</v>
      </c>
      <c r="AA2286" s="13">
        <f t="shared" si="599"/>
        <v>16.82</v>
      </c>
      <c r="AB2286" s="13">
        <f t="shared" si="600"/>
        <v>-7.7625000000000011</v>
      </c>
      <c r="AC2286" s="13">
        <f t="shared" si="601"/>
        <v>70.495249999999999</v>
      </c>
      <c r="AD2286" s="13">
        <f t="shared" si="602"/>
        <v>21.87</v>
      </c>
      <c r="AE2286" s="13">
        <f t="shared" si="603"/>
        <v>288.475325</v>
      </c>
      <c r="AF2286" s="13">
        <f t="shared" si="604"/>
        <v>-80.607500000000002</v>
      </c>
      <c r="AG2286" s="13">
        <f t="shared" si="605"/>
        <v>81.085600000000014</v>
      </c>
      <c r="AH2286" s="13">
        <f t="shared" si="606"/>
        <v>305.57575000000003</v>
      </c>
      <c r="AI2286" s="13">
        <f t="shared" si="607"/>
        <v>-97.707899999999995</v>
      </c>
      <c r="AJ2286" s="13">
        <f t="shared" si="608"/>
        <v>11.867250000000002</v>
      </c>
      <c r="AK2286" s="13">
        <f t="shared" si="609"/>
        <v>204.02499999999998</v>
      </c>
      <c r="AL2286" s="13">
        <f t="shared" si="610"/>
        <v>-182.55250000000001</v>
      </c>
      <c r="AM2286" s="13">
        <f t="shared" si="611"/>
        <v>275.10250000000002</v>
      </c>
      <c r="AN2286" s="13">
        <f t="shared" si="612"/>
        <v>-40.537749999999996</v>
      </c>
    </row>
    <row r="2287" spans="1:40" x14ac:dyDescent="0.25">
      <c r="A2287" s="10" t="s">
        <v>685</v>
      </c>
      <c r="B2287" s="10" t="s">
        <v>685</v>
      </c>
      <c r="C2287" s="10" t="s">
        <v>27</v>
      </c>
      <c r="D2287" s="10" t="s">
        <v>683</v>
      </c>
      <c r="E2287" s="10" t="s">
        <v>1039</v>
      </c>
      <c r="F2287" s="10" t="s">
        <v>29</v>
      </c>
      <c r="G2287" s="13">
        <v>-7.75</v>
      </c>
      <c r="H2287" s="13">
        <v>11.25</v>
      </c>
      <c r="I2287" s="13">
        <v>10.51</v>
      </c>
      <c r="J2287" s="13">
        <v>15.92</v>
      </c>
      <c r="K2287" s="13">
        <v>-12.42</v>
      </c>
      <c r="L2287" s="13">
        <v>66.051000000000002</v>
      </c>
      <c r="M2287" s="13">
        <v>24.6</v>
      </c>
      <c r="N2287" s="13">
        <v>477.21319999999997</v>
      </c>
      <c r="O2287" s="13">
        <v>-61.227400000000003</v>
      </c>
      <c r="P2287" s="13">
        <v>69.6494</v>
      </c>
      <c r="Q2287" s="13">
        <v>486.07670000000002</v>
      </c>
      <c r="R2287" s="13">
        <v>-70.090999999999994</v>
      </c>
      <c r="S2287" s="13">
        <v>7.2519999999999998</v>
      </c>
      <c r="T2287" s="13">
        <v>195.14</v>
      </c>
      <c r="U2287" s="13">
        <v>-137.31</v>
      </c>
      <c r="V2287" s="13">
        <v>238.6</v>
      </c>
      <c r="W2287" s="13">
        <v>-35.131999999999998</v>
      </c>
      <c r="X2287" s="13">
        <f t="shared" si="596"/>
        <v>-9.9000000000000021</v>
      </c>
      <c r="Y2287" s="13">
        <f t="shared" si="597"/>
        <v>13.405000000000001</v>
      </c>
      <c r="Z2287" s="13">
        <f t="shared" si="598"/>
        <v>11.245000000000001</v>
      </c>
      <c r="AA2287" s="13">
        <f t="shared" si="599"/>
        <v>18</v>
      </c>
      <c r="AB2287" s="13">
        <f t="shared" si="600"/>
        <v>-14.497499999999999</v>
      </c>
      <c r="AC2287" s="13">
        <f t="shared" si="601"/>
        <v>68.03925000000001</v>
      </c>
      <c r="AD2287" s="13">
        <f t="shared" si="602"/>
        <v>28.302500000000002</v>
      </c>
      <c r="AE2287" s="13">
        <f t="shared" si="603"/>
        <v>469.14377500000001</v>
      </c>
      <c r="AF2287" s="13">
        <f t="shared" si="604"/>
        <v>-71.334075000000013</v>
      </c>
      <c r="AG2287" s="13">
        <f t="shared" si="605"/>
        <v>61.688299999999998</v>
      </c>
      <c r="AH2287" s="13">
        <f t="shared" si="606"/>
        <v>476.54547500000001</v>
      </c>
      <c r="AI2287" s="13">
        <f t="shared" si="607"/>
        <v>-78.735849999999999</v>
      </c>
      <c r="AJ2287" s="13">
        <f t="shared" si="608"/>
        <v>6.3954999999999993</v>
      </c>
      <c r="AK2287" s="13">
        <f t="shared" si="609"/>
        <v>220.10249999999999</v>
      </c>
      <c r="AL2287" s="13">
        <f t="shared" si="610"/>
        <v>-226.29000000000002</v>
      </c>
      <c r="AM2287" s="13">
        <f t="shared" si="611"/>
        <v>319.10500000000002</v>
      </c>
      <c r="AN2287" s="13">
        <f t="shared" si="612"/>
        <v>-43.933999999999997</v>
      </c>
    </row>
    <row r="2288" spans="1:40" x14ac:dyDescent="0.25">
      <c r="A2288" s="10" t="s">
        <v>686</v>
      </c>
      <c r="B2288" s="10" t="s">
        <v>686</v>
      </c>
      <c r="C2288" s="10" t="s">
        <v>27</v>
      </c>
      <c r="D2288" s="10" t="s">
        <v>429</v>
      </c>
      <c r="E2288" s="10" t="s">
        <v>1039</v>
      </c>
      <c r="F2288" s="10" t="s">
        <v>29</v>
      </c>
      <c r="G2288" s="13">
        <v>2.56</v>
      </c>
      <c r="H2288" s="13">
        <v>5.19</v>
      </c>
      <c r="I2288" s="13">
        <v>8.02</v>
      </c>
      <c r="J2288" s="13">
        <v>12</v>
      </c>
      <c r="K2288" s="13">
        <v>-4.26</v>
      </c>
      <c r="L2288" s="13">
        <v>49.65</v>
      </c>
      <c r="M2288" s="13">
        <v>14.6</v>
      </c>
      <c r="N2288" s="13">
        <v>309.02179999999998</v>
      </c>
      <c r="O2288" s="13">
        <v>-199.91720000000001</v>
      </c>
      <c r="P2288" s="13">
        <v>-32.313200000000002</v>
      </c>
      <c r="Q2288" s="13">
        <v>311.0652</v>
      </c>
      <c r="R2288" s="13">
        <v>-201.9606</v>
      </c>
      <c r="S2288" s="13">
        <v>-3.6179999999999999</v>
      </c>
      <c r="T2288" s="13">
        <v>200.9</v>
      </c>
      <c r="U2288" s="13">
        <v>60.08</v>
      </c>
      <c r="V2288" s="13">
        <v>209.69</v>
      </c>
      <c r="W2288" s="13">
        <v>16.651</v>
      </c>
      <c r="X2288" s="13">
        <f t="shared" si="596"/>
        <v>5.2450000000000001</v>
      </c>
      <c r="Y2288" s="13">
        <f t="shared" si="597"/>
        <v>4.3675000000000006</v>
      </c>
      <c r="Z2288" s="13">
        <f t="shared" si="598"/>
        <v>6.9449999999999994</v>
      </c>
      <c r="AA2288" s="13">
        <f t="shared" si="599"/>
        <v>11.8925</v>
      </c>
      <c r="AB2288" s="13">
        <f t="shared" si="600"/>
        <v>-2.2824999999999998</v>
      </c>
      <c r="AC2288" s="13">
        <f t="shared" si="601"/>
        <v>43.118000000000002</v>
      </c>
      <c r="AD2288" s="13">
        <f t="shared" si="602"/>
        <v>13.2325</v>
      </c>
      <c r="AE2288" s="13">
        <f t="shared" si="603"/>
        <v>338.00662499999999</v>
      </c>
      <c r="AF2288" s="13">
        <f t="shared" si="604"/>
        <v>-181.57995</v>
      </c>
      <c r="AG2288" s="13">
        <f t="shared" si="605"/>
        <v>-41.876899999999999</v>
      </c>
      <c r="AH2288" s="13">
        <f t="shared" si="606"/>
        <v>341.65867500000002</v>
      </c>
      <c r="AI2288" s="13">
        <f t="shared" si="607"/>
        <v>-185.232</v>
      </c>
      <c r="AJ2288" s="13">
        <f t="shared" si="608"/>
        <v>-4.58725</v>
      </c>
      <c r="AK2288" s="13">
        <f t="shared" si="609"/>
        <v>270.35750000000002</v>
      </c>
      <c r="AL2288" s="13">
        <f t="shared" si="610"/>
        <v>150.39750000000001</v>
      </c>
      <c r="AM2288" s="13">
        <f t="shared" si="611"/>
        <v>312.73750000000001</v>
      </c>
      <c r="AN2288" s="13">
        <f t="shared" si="612"/>
        <v>26.861750000000001</v>
      </c>
    </row>
    <row r="2289" spans="1:40" x14ac:dyDescent="0.25">
      <c r="A2289" s="10" t="s">
        <v>686</v>
      </c>
      <c r="B2289" s="10" t="s">
        <v>686</v>
      </c>
      <c r="C2289" s="10" t="s">
        <v>27</v>
      </c>
      <c r="D2289" s="10" t="s">
        <v>432</v>
      </c>
      <c r="E2289" s="10" t="s">
        <v>1039</v>
      </c>
      <c r="F2289" s="10" t="s">
        <v>29</v>
      </c>
      <c r="G2289" s="13">
        <v>2.7</v>
      </c>
      <c r="H2289" s="13">
        <v>5.9</v>
      </c>
      <c r="I2289" s="13">
        <v>4.45</v>
      </c>
      <c r="J2289" s="13">
        <v>9.0299999999999994</v>
      </c>
      <c r="K2289" s="13">
        <v>-0.43</v>
      </c>
      <c r="L2289" s="13">
        <v>54.881999999999998</v>
      </c>
      <c r="M2289" s="13">
        <v>9.26</v>
      </c>
      <c r="N2289" s="13">
        <v>132.66300000000001</v>
      </c>
      <c r="O2289" s="13">
        <v>-187.8409</v>
      </c>
      <c r="P2289" s="13">
        <v>-36.368000000000002</v>
      </c>
      <c r="Q2289" s="13">
        <v>136.7379</v>
      </c>
      <c r="R2289" s="13">
        <v>-191.91579999999999</v>
      </c>
      <c r="S2289" s="13">
        <v>-6.3929999999999998</v>
      </c>
      <c r="T2289" s="13">
        <v>200.9</v>
      </c>
      <c r="U2289" s="13">
        <v>60.08</v>
      </c>
      <c r="V2289" s="13">
        <v>209.69</v>
      </c>
      <c r="W2289" s="13">
        <v>16.651</v>
      </c>
      <c r="X2289" s="13">
        <f t="shared" si="596"/>
        <v>2.09</v>
      </c>
      <c r="Y2289" s="13">
        <f t="shared" si="597"/>
        <v>4.3050000000000006</v>
      </c>
      <c r="Z2289" s="13">
        <f t="shared" si="598"/>
        <v>3.9299999999999997</v>
      </c>
      <c r="AA2289" s="13">
        <f t="shared" si="599"/>
        <v>7.3674999999999997</v>
      </c>
      <c r="AB2289" s="13">
        <f t="shared" si="600"/>
        <v>-0.97249999999999992</v>
      </c>
      <c r="AC2289" s="13">
        <f t="shared" si="601"/>
        <v>53.748249999999999</v>
      </c>
      <c r="AD2289" s="13">
        <f t="shared" si="602"/>
        <v>7.9725000000000001</v>
      </c>
      <c r="AE2289" s="13">
        <f t="shared" si="603"/>
        <v>111.18885</v>
      </c>
      <c r="AF2289" s="13">
        <f t="shared" si="604"/>
        <v>-184.69665000000001</v>
      </c>
      <c r="AG2289" s="13">
        <f t="shared" si="605"/>
        <v>-22.254450000000002</v>
      </c>
      <c r="AH2289" s="13">
        <f t="shared" si="606"/>
        <v>113.16935000000001</v>
      </c>
      <c r="AI2289" s="13">
        <f t="shared" si="607"/>
        <v>-186.67719999999997</v>
      </c>
      <c r="AJ2289" s="13">
        <f t="shared" si="608"/>
        <v>-4.2097499999999997</v>
      </c>
      <c r="AK2289" s="13">
        <f t="shared" si="609"/>
        <v>187.17749999999998</v>
      </c>
      <c r="AL2289" s="13">
        <f t="shared" si="610"/>
        <v>57.617500000000007</v>
      </c>
      <c r="AM2289" s="13">
        <f t="shared" si="611"/>
        <v>196.76249999999999</v>
      </c>
      <c r="AN2289" s="13">
        <f t="shared" si="612"/>
        <v>15.168000000000001</v>
      </c>
    </row>
    <row r="2290" spans="1:40" x14ac:dyDescent="0.25">
      <c r="A2290" s="10" t="s">
        <v>686</v>
      </c>
      <c r="B2290" s="10" t="s">
        <v>686</v>
      </c>
      <c r="C2290" s="10" t="s">
        <v>27</v>
      </c>
      <c r="D2290" s="10" t="s">
        <v>687</v>
      </c>
      <c r="E2290" s="10" t="s">
        <v>1039</v>
      </c>
      <c r="F2290" s="10" t="s">
        <v>29</v>
      </c>
      <c r="G2290" s="13">
        <v>1.64</v>
      </c>
      <c r="H2290" s="13">
        <v>5.69</v>
      </c>
      <c r="I2290" s="13">
        <v>5.78</v>
      </c>
      <c r="J2290" s="13">
        <v>9.7799999999999994</v>
      </c>
      <c r="K2290" s="13">
        <v>-2.46</v>
      </c>
      <c r="L2290" s="13">
        <v>54.667000000000002</v>
      </c>
      <c r="M2290" s="13">
        <v>11.22</v>
      </c>
      <c r="N2290" s="13">
        <v>116.977</v>
      </c>
      <c r="O2290" s="13">
        <v>-243.1611</v>
      </c>
      <c r="P2290" s="13">
        <v>4.6504000000000003</v>
      </c>
      <c r="Q2290" s="13">
        <v>117.03700000000001</v>
      </c>
      <c r="R2290" s="13">
        <v>-243.22110000000001</v>
      </c>
      <c r="S2290" s="13">
        <v>0.74</v>
      </c>
      <c r="T2290" s="13">
        <v>200.9</v>
      </c>
      <c r="U2290" s="13">
        <v>60.08</v>
      </c>
      <c r="V2290" s="13">
        <v>209.69</v>
      </c>
      <c r="W2290" s="13">
        <v>16.651</v>
      </c>
      <c r="X2290" s="13">
        <f t="shared" si="596"/>
        <v>0.99249999999999994</v>
      </c>
      <c r="Y2290" s="13">
        <f t="shared" si="597"/>
        <v>7.9550000000000001</v>
      </c>
      <c r="Z2290" s="13">
        <f t="shared" si="598"/>
        <v>5.3925000000000001</v>
      </c>
      <c r="AA2290" s="13">
        <f t="shared" si="599"/>
        <v>11.0175</v>
      </c>
      <c r="AB2290" s="13">
        <f t="shared" si="600"/>
        <v>-2.0700000000000003</v>
      </c>
      <c r="AC2290" s="13">
        <f t="shared" si="601"/>
        <v>62.198000000000008</v>
      </c>
      <c r="AD2290" s="13">
        <f t="shared" si="602"/>
        <v>12.195</v>
      </c>
      <c r="AE2290" s="13">
        <f t="shared" si="603"/>
        <v>119.7343</v>
      </c>
      <c r="AF2290" s="13">
        <f t="shared" si="604"/>
        <v>-236.48192499999999</v>
      </c>
      <c r="AG2290" s="13">
        <f t="shared" si="605"/>
        <v>1.514175</v>
      </c>
      <c r="AH2290" s="13">
        <f t="shared" si="606"/>
        <v>119.847875</v>
      </c>
      <c r="AI2290" s="13">
        <f t="shared" si="607"/>
        <v>-236.59549999999999</v>
      </c>
      <c r="AJ2290" s="13">
        <f t="shared" si="608"/>
        <v>0.22699999999999998</v>
      </c>
      <c r="AK2290" s="13">
        <f t="shared" si="609"/>
        <v>144.5925</v>
      </c>
      <c r="AL2290" s="13">
        <f t="shared" si="610"/>
        <v>4.7550000000000008</v>
      </c>
      <c r="AM2290" s="13">
        <f t="shared" si="611"/>
        <v>148.60749999999999</v>
      </c>
      <c r="AN2290" s="13">
        <f t="shared" si="612"/>
        <v>-0.67575000000000029</v>
      </c>
    </row>
    <row r="2291" spans="1:40" x14ac:dyDescent="0.25">
      <c r="A2291" s="10" t="s">
        <v>686</v>
      </c>
      <c r="B2291" s="10" t="s">
        <v>686</v>
      </c>
      <c r="C2291" s="10" t="s">
        <v>27</v>
      </c>
      <c r="D2291" s="10" t="s">
        <v>684</v>
      </c>
      <c r="E2291" s="10" t="s">
        <v>1039</v>
      </c>
      <c r="F2291" s="10" t="s">
        <v>29</v>
      </c>
      <c r="G2291" s="13">
        <v>1.49</v>
      </c>
      <c r="H2291" s="13">
        <v>4.97</v>
      </c>
      <c r="I2291" s="13">
        <v>9.34</v>
      </c>
      <c r="J2291" s="13">
        <v>12.74</v>
      </c>
      <c r="K2291" s="13">
        <v>-6.27</v>
      </c>
      <c r="L2291" s="13">
        <v>50.274000000000001</v>
      </c>
      <c r="M2291" s="13">
        <v>16.78</v>
      </c>
      <c r="N2291" s="13">
        <v>292.50810000000001</v>
      </c>
      <c r="O2291" s="13">
        <v>-254.83240000000001</v>
      </c>
      <c r="P2291" s="13">
        <v>8.7051999999999996</v>
      </c>
      <c r="Q2291" s="13">
        <v>292.6465</v>
      </c>
      <c r="R2291" s="13">
        <v>-254.9708</v>
      </c>
      <c r="S2291" s="13">
        <v>0.91100000000000003</v>
      </c>
      <c r="T2291" s="13">
        <v>200.9</v>
      </c>
      <c r="U2291" s="13">
        <v>60.08</v>
      </c>
      <c r="V2291" s="13">
        <v>209.69</v>
      </c>
      <c r="W2291" s="13">
        <v>16.651</v>
      </c>
      <c r="X2291" s="13">
        <f t="shared" si="596"/>
        <v>2.5449999999999999</v>
      </c>
      <c r="Y2291" s="13">
        <f t="shared" si="597"/>
        <v>7.1624999999999996</v>
      </c>
      <c r="Z2291" s="13">
        <f t="shared" si="598"/>
        <v>9.8350000000000009</v>
      </c>
      <c r="AA2291" s="13">
        <f t="shared" si="599"/>
        <v>15.004999999999999</v>
      </c>
      <c r="AB2291" s="13">
        <f t="shared" si="600"/>
        <v>-5.2925000000000004</v>
      </c>
      <c r="AC2291" s="13">
        <f t="shared" si="601"/>
        <v>51.6755</v>
      </c>
      <c r="AD2291" s="13">
        <f t="shared" si="602"/>
        <v>18.275000000000002</v>
      </c>
      <c r="AE2291" s="13">
        <f t="shared" si="603"/>
        <v>294.21794999999997</v>
      </c>
      <c r="AF2291" s="13">
        <f t="shared" si="604"/>
        <v>-254.21414999999999</v>
      </c>
      <c r="AG2291" s="13">
        <f t="shared" si="605"/>
        <v>12.2</v>
      </c>
      <c r="AH2291" s="13">
        <f t="shared" si="606"/>
        <v>294.51149999999996</v>
      </c>
      <c r="AI2291" s="13">
        <f t="shared" si="607"/>
        <v>-254.50775000000002</v>
      </c>
      <c r="AJ2291" s="13">
        <f t="shared" si="608"/>
        <v>1.272</v>
      </c>
      <c r="AK2291" s="13">
        <f t="shared" si="609"/>
        <v>196.6225</v>
      </c>
      <c r="AL2291" s="13">
        <f t="shared" si="610"/>
        <v>41.667500000000004</v>
      </c>
      <c r="AM2291" s="13">
        <f t="shared" si="611"/>
        <v>207.97499999999999</v>
      </c>
      <c r="AN2291" s="13">
        <f t="shared" si="612"/>
        <v>9.1195000000000004</v>
      </c>
    </row>
    <row r="2292" spans="1:40" x14ac:dyDescent="0.25">
      <c r="A2292" s="10" t="s">
        <v>687</v>
      </c>
      <c r="B2292" s="10" t="s">
        <v>687</v>
      </c>
      <c r="C2292" s="10" t="s">
        <v>27</v>
      </c>
      <c r="D2292" s="10" t="s">
        <v>684</v>
      </c>
      <c r="E2292" s="10" t="s">
        <v>1039</v>
      </c>
      <c r="F2292" s="10" t="s">
        <v>29</v>
      </c>
      <c r="G2292" s="13">
        <v>2.3199999999999998</v>
      </c>
      <c r="H2292" s="13">
        <v>9.1</v>
      </c>
      <c r="I2292" s="13">
        <v>8.94</v>
      </c>
      <c r="J2292" s="13">
        <v>15.27</v>
      </c>
      <c r="K2292" s="13">
        <v>-3.85</v>
      </c>
      <c r="L2292" s="13">
        <v>55.384</v>
      </c>
      <c r="M2292" s="13">
        <v>17.510000000000002</v>
      </c>
      <c r="N2292" s="13">
        <v>275.67779999999999</v>
      </c>
      <c r="O2292" s="13">
        <v>-246.02930000000001</v>
      </c>
      <c r="P2292" s="13">
        <v>10.680400000000001</v>
      </c>
      <c r="Q2292" s="13">
        <v>275.8963</v>
      </c>
      <c r="R2292" s="13">
        <v>-246.24789999999999</v>
      </c>
      <c r="S2292" s="13">
        <v>1.1719999999999999</v>
      </c>
      <c r="T2292" s="13">
        <v>157.63</v>
      </c>
      <c r="U2292" s="13">
        <v>-21.63</v>
      </c>
      <c r="V2292" s="13">
        <v>159.11000000000001</v>
      </c>
      <c r="W2292" s="13">
        <v>-7.8120000000000003</v>
      </c>
      <c r="X2292" s="13">
        <f t="shared" si="596"/>
        <v>2.5449999999999999</v>
      </c>
      <c r="Y2292" s="13">
        <f t="shared" si="597"/>
        <v>7.1624999999999996</v>
      </c>
      <c r="Z2292" s="13">
        <f t="shared" si="598"/>
        <v>9.8350000000000009</v>
      </c>
      <c r="AA2292" s="13">
        <f t="shared" si="599"/>
        <v>15.004999999999999</v>
      </c>
      <c r="AB2292" s="13">
        <f t="shared" si="600"/>
        <v>-5.2925000000000004</v>
      </c>
      <c r="AC2292" s="13">
        <f t="shared" si="601"/>
        <v>51.6755</v>
      </c>
      <c r="AD2292" s="13">
        <f t="shared" si="602"/>
        <v>18.275000000000002</v>
      </c>
      <c r="AE2292" s="13">
        <f t="shared" si="603"/>
        <v>294.21794999999997</v>
      </c>
      <c r="AF2292" s="13">
        <f t="shared" si="604"/>
        <v>-254.21414999999999</v>
      </c>
      <c r="AG2292" s="13">
        <f t="shared" si="605"/>
        <v>12.2</v>
      </c>
      <c r="AH2292" s="13">
        <f t="shared" si="606"/>
        <v>294.51149999999996</v>
      </c>
      <c r="AI2292" s="13">
        <f t="shared" si="607"/>
        <v>-254.50775000000002</v>
      </c>
      <c r="AJ2292" s="13">
        <f t="shared" si="608"/>
        <v>1.272</v>
      </c>
      <c r="AK2292" s="13">
        <f t="shared" si="609"/>
        <v>196.6225</v>
      </c>
      <c r="AL2292" s="13">
        <f t="shared" si="610"/>
        <v>41.667500000000004</v>
      </c>
      <c r="AM2292" s="13">
        <f t="shared" si="611"/>
        <v>207.97499999999999</v>
      </c>
      <c r="AN2292" s="13">
        <f t="shared" si="612"/>
        <v>9.1195000000000004</v>
      </c>
    </row>
    <row r="2293" spans="1:40" x14ac:dyDescent="0.25">
      <c r="A2293" s="10" t="s">
        <v>687</v>
      </c>
      <c r="B2293" s="10" t="s">
        <v>687</v>
      </c>
      <c r="C2293" s="10" t="s">
        <v>27</v>
      </c>
      <c r="D2293" s="10" t="s">
        <v>687</v>
      </c>
      <c r="E2293" s="10" t="s">
        <v>1039</v>
      </c>
      <c r="F2293" s="10" t="s">
        <v>29</v>
      </c>
      <c r="G2293" s="13">
        <v>2.63</v>
      </c>
      <c r="H2293" s="13">
        <v>10.68</v>
      </c>
      <c r="I2293" s="13">
        <v>8.06</v>
      </c>
      <c r="J2293" s="13">
        <v>15.67</v>
      </c>
      <c r="K2293" s="13">
        <v>-2.36</v>
      </c>
      <c r="L2293" s="13">
        <v>58.252000000000002</v>
      </c>
      <c r="M2293" s="13">
        <v>16.97</v>
      </c>
      <c r="N2293" s="13">
        <v>137.59350000000001</v>
      </c>
      <c r="O2293" s="13">
        <v>-233.03309999999999</v>
      </c>
      <c r="P2293" s="13">
        <v>2.6787999999999998</v>
      </c>
      <c r="Q2293" s="13">
        <v>137.6129</v>
      </c>
      <c r="R2293" s="13">
        <v>-233.05250000000001</v>
      </c>
      <c r="S2293" s="13">
        <v>0.41399999999999998</v>
      </c>
      <c r="T2293" s="13">
        <v>157.63</v>
      </c>
      <c r="U2293" s="13">
        <v>-21.63</v>
      </c>
      <c r="V2293" s="13">
        <v>159.11000000000001</v>
      </c>
      <c r="W2293" s="13">
        <v>-7.8120000000000003</v>
      </c>
      <c r="X2293" s="13">
        <f t="shared" si="596"/>
        <v>0.99249999999999994</v>
      </c>
      <c r="Y2293" s="13">
        <f t="shared" si="597"/>
        <v>7.9550000000000001</v>
      </c>
      <c r="Z2293" s="13">
        <f t="shared" si="598"/>
        <v>5.3925000000000001</v>
      </c>
      <c r="AA2293" s="13">
        <f t="shared" si="599"/>
        <v>11.0175</v>
      </c>
      <c r="AB2293" s="13">
        <f t="shared" si="600"/>
        <v>-2.0700000000000003</v>
      </c>
      <c r="AC2293" s="13">
        <f t="shared" si="601"/>
        <v>62.198000000000008</v>
      </c>
      <c r="AD2293" s="13">
        <f t="shared" si="602"/>
        <v>12.195</v>
      </c>
      <c r="AE2293" s="13">
        <f t="shared" si="603"/>
        <v>119.7343</v>
      </c>
      <c r="AF2293" s="13">
        <f t="shared" si="604"/>
        <v>-236.48192499999999</v>
      </c>
      <c r="AG2293" s="13">
        <f t="shared" si="605"/>
        <v>1.514175</v>
      </c>
      <c r="AH2293" s="13">
        <f t="shared" si="606"/>
        <v>119.847875</v>
      </c>
      <c r="AI2293" s="13">
        <f t="shared" si="607"/>
        <v>-236.59549999999999</v>
      </c>
      <c r="AJ2293" s="13">
        <f t="shared" si="608"/>
        <v>0.22699999999999998</v>
      </c>
      <c r="AK2293" s="13">
        <f t="shared" si="609"/>
        <v>144.5925</v>
      </c>
      <c r="AL2293" s="13">
        <f t="shared" si="610"/>
        <v>4.7550000000000008</v>
      </c>
      <c r="AM2293" s="13">
        <f t="shared" si="611"/>
        <v>148.60749999999999</v>
      </c>
      <c r="AN2293" s="13">
        <f t="shared" si="612"/>
        <v>-0.67575000000000029</v>
      </c>
    </row>
    <row r="2294" spans="1:40" x14ac:dyDescent="0.25">
      <c r="A2294" s="10" t="s">
        <v>687</v>
      </c>
      <c r="B2294" s="10" t="s">
        <v>687</v>
      </c>
      <c r="C2294" s="10" t="s">
        <v>27</v>
      </c>
      <c r="D2294" s="10" t="s">
        <v>688</v>
      </c>
      <c r="E2294" s="10" t="s">
        <v>1039</v>
      </c>
      <c r="F2294" s="10" t="s">
        <v>29</v>
      </c>
      <c r="G2294" s="13">
        <v>-1.55</v>
      </c>
      <c r="H2294" s="13">
        <v>9.84</v>
      </c>
      <c r="I2294" s="13">
        <v>7.98</v>
      </c>
      <c r="J2294" s="13">
        <v>13.95</v>
      </c>
      <c r="K2294" s="13">
        <v>-5.65</v>
      </c>
      <c r="L2294" s="13">
        <v>62.761000000000003</v>
      </c>
      <c r="M2294" s="13">
        <v>17.47</v>
      </c>
      <c r="N2294" s="13">
        <v>131.5224</v>
      </c>
      <c r="O2294" s="13">
        <v>-213.17930000000001</v>
      </c>
      <c r="P2294" s="13">
        <v>38.087200000000003</v>
      </c>
      <c r="Q2294" s="13">
        <v>135.6806</v>
      </c>
      <c r="R2294" s="13">
        <v>-217.33760000000001</v>
      </c>
      <c r="S2294" s="13">
        <v>6.2309999999999999</v>
      </c>
      <c r="T2294" s="13">
        <v>157.63</v>
      </c>
      <c r="U2294" s="13">
        <v>-21.63</v>
      </c>
      <c r="V2294" s="13">
        <v>159.11000000000001</v>
      </c>
      <c r="W2294" s="13">
        <v>-7.8120000000000003</v>
      </c>
      <c r="X2294" s="13">
        <f t="shared" si="596"/>
        <v>-0.47250000000000003</v>
      </c>
      <c r="Y2294" s="13">
        <f t="shared" si="597"/>
        <v>12.3925</v>
      </c>
      <c r="Z2294" s="13">
        <f t="shared" si="598"/>
        <v>5.5925000000000002</v>
      </c>
      <c r="AA2294" s="13">
        <f t="shared" si="599"/>
        <v>14.6425</v>
      </c>
      <c r="AB2294" s="13">
        <f t="shared" si="600"/>
        <v>-2.7204675000000003</v>
      </c>
      <c r="AC2294" s="13">
        <f t="shared" si="601"/>
        <v>69.805500000000009</v>
      </c>
      <c r="AD2294" s="13">
        <f t="shared" si="602"/>
        <v>16.2575</v>
      </c>
      <c r="AE2294" s="13">
        <f t="shared" si="603"/>
        <v>116.62545</v>
      </c>
      <c r="AF2294" s="13">
        <f t="shared" si="604"/>
        <v>-202.69512499999999</v>
      </c>
      <c r="AG2294" s="13">
        <f t="shared" si="605"/>
        <v>34.154900000000005</v>
      </c>
      <c r="AH2294" s="13">
        <f t="shared" si="606"/>
        <v>120.2525</v>
      </c>
      <c r="AI2294" s="13">
        <f t="shared" si="607"/>
        <v>-206.322225</v>
      </c>
      <c r="AJ2294" s="13">
        <f t="shared" si="608"/>
        <v>6.0449999999999999</v>
      </c>
      <c r="AK2294" s="13">
        <f t="shared" si="609"/>
        <v>130.73749999999998</v>
      </c>
      <c r="AL2294" s="13">
        <f t="shared" si="610"/>
        <v>-66.375</v>
      </c>
      <c r="AM2294" s="13">
        <f t="shared" si="611"/>
        <v>151.13249999999999</v>
      </c>
      <c r="AN2294" s="13">
        <f t="shared" si="612"/>
        <v>-26.062999999999999</v>
      </c>
    </row>
    <row r="2295" spans="1:40" x14ac:dyDescent="0.25">
      <c r="A2295" s="10" t="s">
        <v>687</v>
      </c>
      <c r="B2295" s="10" t="s">
        <v>687</v>
      </c>
      <c r="C2295" s="10" t="s">
        <v>27</v>
      </c>
      <c r="D2295" s="10" t="s">
        <v>685</v>
      </c>
      <c r="E2295" s="10" t="s">
        <v>1039</v>
      </c>
      <c r="F2295" s="10" t="s">
        <v>29</v>
      </c>
      <c r="G2295" s="13">
        <v>-1.86</v>
      </c>
      <c r="H2295" s="13">
        <v>8.26</v>
      </c>
      <c r="I2295" s="13">
        <v>8.85</v>
      </c>
      <c r="J2295" s="13">
        <v>13.39</v>
      </c>
      <c r="K2295" s="13">
        <v>-7</v>
      </c>
      <c r="L2295" s="13">
        <v>59.884</v>
      </c>
      <c r="M2295" s="13">
        <v>17.95</v>
      </c>
      <c r="N2295" s="13">
        <v>269.54730000000001</v>
      </c>
      <c r="O2295" s="13">
        <v>-226.20259999999999</v>
      </c>
      <c r="P2295" s="13">
        <v>46.088900000000002</v>
      </c>
      <c r="Q2295" s="13">
        <v>273.79570000000001</v>
      </c>
      <c r="R2295" s="13">
        <v>-230.45099999999999</v>
      </c>
      <c r="S2295" s="13">
        <v>5.2670000000000003</v>
      </c>
      <c r="T2295" s="13">
        <v>157.63</v>
      </c>
      <c r="U2295" s="13">
        <v>-21.63</v>
      </c>
      <c r="V2295" s="13">
        <v>159.11000000000001</v>
      </c>
      <c r="W2295" s="13">
        <v>-7.8120000000000003</v>
      </c>
      <c r="X2295" s="13">
        <f t="shared" si="596"/>
        <v>-1.175</v>
      </c>
      <c r="Y2295" s="13">
        <f t="shared" si="597"/>
        <v>10.83</v>
      </c>
      <c r="Z2295" s="13">
        <f t="shared" si="598"/>
        <v>10.58</v>
      </c>
      <c r="AA2295" s="13">
        <f t="shared" si="599"/>
        <v>17.024999999999999</v>
      </c>
      <c r="AB2295" s="13">
        <f t="shared" si="600"/>
        <v>-7.375</v>
      </c>
      <c r="AC2295" s="13">
        <f t="shared" si="601"/>
        <v>59.794750000000001</v>
      </c>
      <c r="AD2295" s="13">
        <f t="shared" si="602"/>
        <v>21.704999999999998</v>
      </c>
      <c r="AE2295" s="13">
        <f t="shared" si="603"/>
        <v>272.96667500000001</v>
      </c>
      <c r="AF2295" s="13">
        <f t="shared" si="604"/>
        <v>-214.75689999999997</v>
      </c>
      <c r="AG2295" s="13">
        <f t="shared" si="605"/>
        <v>49.631900000000002</v>
      </c>
      <c r="AH2295" s="13">
        <f t="shared" si="606"/>
        <v>278.13077499999997</v>
      </c>
      <c r="AI2295" s="13">
        <f t="shared" si="607"/>
        <v>-219.92099999999999</v>
      </c>
      <c r="AJ2295" s="13">
        <f t="shared" si="608"/>
        <v>5.7642500000000005</v>
      </c>
      <c r="AK2295" s="13">
        <f t="shared" si="609"/>
        <v>175.875</v>
      </c>
      <c r="AL2295" s="13">
        <f t="shared" si="610"/>
        <v>-69.5625</v>
      </c>
      <c r="AM2295" s="13">
        <f t="shared" si="611"/>
        <v>196.1575</v>
      </c>
      <c r="AN2295" s="13">
        <f t="shared" si="612"/>
        <v>-19.970999999999997</v>
      </c>
    </row>
    <row r="2296" spans="1:40" x14ac:dyDescent="0.25">
      <c r="A2296" s="10" t="s">
        <v>688</v>
      </c>
      <c r="B2296" s="10" t="s">
        <v>688</v>
      </c>
      <c r="C2296" s="10" t="s">
        <v>27</v>
      </c>
      <c r="D2296" s="10" t="s">
        <v>685</v>
      </c>
      <c r="E2296" s="10" t="s">
        <v>1039</v>
      </c>
      <c r="F2296" s="10" t="s">
        <v>29</v>
      </c>
      <c r="G2296" s="13">
        <v>-0.85</v>
      </c>
      <c r="H2296" s="13">
        <v>13.33</v>
      </c>
      <c r="I2296" s="13">
        <v>9.92</v>
      </c>
      <c r="J2296" s="13">
        <v>18.43</v>
      </c>
      <c r="K2296" s="13">
        <v>-5.96</v>
      </c>
      <c r="L2296" s="13">
        <v>62.773000000000003</v>
      </c>
      <c r="M2296" s="13">
        <v>22.02</v>
      </c>
      <c r="N2296" s="13">
        <v>275.9511</v>
      </c>
      <c r="O2296" s="13">
        <v>-198.28149999999999</v>
      </c>
      <c r="P2296" s="13">
        <v>52.908799999999999</v>
      </c>
      <c r="Q2296" s="13">
        <v>281.78230000000002</v>
      </c>
      <c r="R2296" s="13">
        <v>-204.11269999999999</v>
      </c>
      <c r="S2296" s="13">
        <v>6.2889999999999997</v>
      </c>
      <c r="T2296" s="13">
        <v>160.9</v>
      </c>
      <c r="U2296" s="13">
        <v>-113.67</v>
      </c>
      <c r="V2296" s="13">
        <v>197</v>
      </c>
      <c r="W2296" s="13">
        <v>-35.238999999999997</v>
      </c>
      <c r="X2296" s="13">
        <f t="shared" si="596"/>
        <v>-1.175</v>
      </c>
      <c r="Y2296" s="13">
        <f t="shared" si="597"/>
        <v>10.83</v>
      </c>
      <c r="Z2296" s="13">
        <f t="shared" si="598"/>
        <v>10.58</v>
      </c>
      <c r="AA2296" s="13">
        <f t="shared" si="599"/>
        <v>17.024999999999999</v>
      </c>
      <c r="AB2296" s="13">
        <f t="shared" si="600"/>
        <v>-7.375</v>
      </c>
      <c r="AC2296" s="13">
        <f t="shared" si="601"/>
        <v>59.794750000000001</v>
      </c>
      <c r="AD2296" s="13">
        <f t="shared" si="602"/>
        <v>21.704999999999998</v>
      </c>
      <c r="AE2296" s="13">
        <f t="shared" si="603"/>
        <v>272.96667500000001</v>
      </c>
      <c r="AF2296" s="13">
        <f t="shared" si="604"/>
        <v>-214.75689999999997</v>
      </c>
      <c r="AG2296" s="13">
        <f t="shared" si="605"/>
        <v>49.631900000000002</v>
      </c>
      <c r="AH2296" s="13">
        <f t="shared" si="606"/>
        <v>278.13077499999997</v>
      </c>
      <c r="AI2296" s="13">
        <f t="shared" si="607"/>
        <v>-219.92099999999999</v>
      </c>
      <c r="AJ2296" s="13">
        <f t="shared" si="608"/>
        <v>5.7642500000000005</v>
      </c>
      <c r="AK2296" s="13">
        <f t="shared" si="609"/>
        <v>175.875</v>
      </c>
      <c r="AL2296" s="13">
        <f t="shared" si="610"/>
        <v>-69.5625</v>
      </c>
      <c r="AM2296" s="13">
        <f t="shared" si="611"/>
        <v>196.1575</v>
      </c>
      <c r="AN2296" s="13">
        <f t="shared" si="612"/>
        <v>-19.970999999999997</v>
      </c>
    </row>
    <row r="2297" spans="1:40" x14ac:dyDescent="0.25">
      <c r="A2297" s="10" t="s">
        <v>688</v>
      </c>
      <c r="B2297" s="10" t="s">
        <v>688</v>
      </c>
      <c r="C2297" s="10" t="s">
        <v>27</v>
      </c>
      <c r="D2297" s="10" t="s">
        <v>688</v>
      </c>
      <c r="E2297" s="10" t="s">
        <v>1039</v>
      </c>
      <c r="F2297" s="10" t="s">
        <v>29</v>
      </c>
      <c r="G2297" s="13">
        <v>-0.56999999999999995</v>
      </c>
      <c r="H2297" s="13">
        <v>14.71</v>
      </c>
      <c r="I2297" s="13">
        <v>6</v>
      </c>
      <c r="J2297" s="13">
        <v>16.78</v>
      </c>
      <c r="K2297" s="13">
        <v>-2.65</v>
      </c>
      <c r="L2297" s="13">
        <v>70.921000000000006</v>
      </c>
      <c r="M2297" s="13">
        <v>18.25</v>
      </c>
      <c r="N2297" s="13">
        <v>134.9025</v>
      </c>
      <c r="O2297" s="13">
        <v>-192.18109999999999</v>
      </c>
      <c r="P2297" s="13">
        <v>31.421700000000001</v>
      </c>
      <c r="Q2297" s="13">
        <v>137.8937</v>
      </c>
      <c r="R2297" s="13">
        <v>-195.17230000000001</v>
      </c>
      <c r="S2297" s="13">
        <v>5.4379999999999997</v>
      </c>
      <c r="T2297" s="13">
        <v>160.9</v>
      </c>
      <c r="U2297" s="13">
        <v>-113.67</v>
      </c>
      <c r="V2297" s="13">
        <v>197</v>
      </c>
      <c r="W2297" s="13">
        <v>-35.238999999999997</v>
      </c>
      <c r="X2297" s="13">
        <f t="shared" si="596"/>
        <v>-0.47250000000000003</v>
      </c>
      <c r="Y2297" s="13">
        <f t="shared" si="597"/>
        <v>12.3925</v>
      </c>
      <c r="Z2297" s="13">
        <f t="shared" si="598"/>
        <v>5.5925000000000002</v>
      </c>
      <c r="AA2297" s="13">
        <f t="shared" si="599"/>
        <v>14.6425</v>
      </c>
      <c r="AB2297" s="13">
        <f t="shared" si="600"/>
        <v>-2.7204675000000003</v>
      </c>
      <c r="AC2297" s="13">
        <f t="shared" si="601"/>
        <v>69.805500000000009</v>
      </c>
      <c r="AD2297" s="13">
        <f t="shared" si="602"/>
        <v>16.2575</v>
      </c>
      <c r="AE2297" s="13">
        <f t="shared" si="603"/>
        <v>116.62545</v>
      </c>
      <c r="AF2297" s="13">
        <f t="shared" si="604"/>
        <v>-202.69512499999999</v>
      </c>
      <c r="AG2297" s="13">
        <f t="shared" si="605"/>
        <v>34.154900000000005</v>
      </c>
      <c r="AH2297" s="13">
        <f t="shared" si="606"/>
        <v>120.2525</v>
      </c>
      <c r="AI2297" s="13">
        <f t="shared" si="607"/>
        <v>-206.322225</v>
      </c>
      <c r="AJ2297" s="13">
        <f t="shared" si="608"/>
        <v>6.0449999999999999</v>
      </c>
      <c r="AK2297" s="13">
        <f t="shared" si="609"/>
        <v>130.73749999999998</v>
      </c>
      <c r="AL2297" s="13">
        <f t="shared" si="610"/>
        <v>-66.375</v>
      </c>
      <c r="AM2297" s="13">
        <f t="shared" si="611"/>
        <v>151.13249999999999</v>
      </c>
      <c r="AN2297" s="13">
        <f t="shared" si="612"/>
        <v>-26.062999999999999</v>
      </c>
    </row>
    <row r="2298" spans="1:40" x14ac:dyDescent="0.25">
      <c r="A2298" s="10" t="s">
        <v>688</v>
      </c>
      <c r="B2298" s="10" t="s">
        <v>688</v>
      </c>
      <c r="C2298" s="10" t="s">
        <v>27</v>
      </c>
      <c r="D2298" s="10" t="s">
        <v>689</v>
      </c>
      <c r="E2298" s="10" t="s">
        <v>1039</v>
      </c>
      <c r="F2298" s="10" t="s">
        <v>29</v>
      </c>
      <c r="G2298" s="13">
        <v>-2.39</v>
      </c>
      <c r="H2298" s="13">
        <v>14.34</v>
      </c>
      <c r="I2298" s="13">
        <v>5.4</v>
      </c>
      <c r="J2298" s="13">
        <v>15.93</v>
      </c>
      <c r="K2298" s="13">
        <v>-3.98</v>
      </c>
      <c r="L2298" s="13">
        <v>73.576999999999998</v>
      </c>
      <c r="M2298" s="13">
        <v>18.25</v>
      </c>
      <c r="N2298" s="13">
        <v>128.83340000000001</v>
      </c>
      <c r="O2298" s="13">
        <v>-88.078599999999994</v>
      </c>
      <c r="P2298" s="13">
        <v>61.148200000000003</v>
      </c>
      <c r="Q2298" s="13">
        <v>144.8837</v>
      </c>
      <c r="R2298" s="13">
        <v>-104.1288</v>
      </c>
      <c r="S2298" s="13">
        <v>14.707000000000001</v>
      </c>
      <c r="T2298" s="13">
        <v>160.9</v>
      </c>
      <c r="U2298" s="13">
        <v>-113.67</v>
      </c>
      <c r="V2298" s="13">
        <v>197</v>
      </c>
      <c r="W2298" s="13">
        <v>-35.238999999999997</v>
      </c>
      <c r="X2298" s="13">
        <f t="shared" si="596"/>
        <v>-1.875</v>
      </c>
      <c r="Y2298" s="13">
        <f t="shared" si="597"/>
        <v>16.43</v>
      </c>
      <c r="Z2298" s="13">
        <f t="shared" si="598"/>
        <v>4.4725000000000001</v>
      </c>
      <c r="AA2298" s="13">
        <f t="shared" si="599"/>
        <v>17.5275</v>
      </c>
      <c r="AB2298" s="13">
        <f t="shared" si="600"/>
        <v>-2.9725000000000001</v>
      </c>
      <c r="AC2298" s="13">
        <f t="shared" si="601"/>
        <v>77.161749999999998</v>
      </c>
      <c r="AD2298" s="13">
        <f t="shared" si="602"/>
        <v>19.202500000000001</v>
      </c>
      <c r="AE2298" s="13">
        <f t="shared" si="603"/>
        <v>117.77187500000001</v>
      </c>
      <c r="AF2298" s="13">
        <f t="shared" si="604"/>
        <v>-69.956575000000001</v>
      </c>
      <c r="AG2298" s="13">
        <f t="shared" si="605"/>
        <v>64.680700000000002</v>
      </c>
      <c r="AH2298" s="13">
        <f t="shared" si="606"/>
        <v>138.45950000000002</v>
      </c>
      <c r="AI2298" s="13">
        <f t="shared" si="607"/>
        <v>-90.644149999999996</v>
      </c>
      <c r="AJ2298" s="13">
        <f t="shared" si="608"/>
        <v>17.43</v>
      </c>
      <c r="AK2298" s="13">
        <f t="shared" si="609"/>
        <v>149.88249999999999</v>
      </c>
      <c r="AL2298" s="13">
        <f t="shared" si="610"/>
        <v>-140.13499999999999</v>
      </c>
      <c r="AM2298" s="13">
        <f t="shared" si="611"/>
        <v>205.9975</v>
      </c>
      <c r="AN2298" s="13">
        <f t="shared" si="612"/>
        <v>-43.052749999999996</v>
      </c>
    </row>
    <row r="2299" spans="1:40" x14ac:dyDescent="0.25">
      <c r="A2299" s="10" t="s">
        <v>688</v>
      </c>
      <c r="B2299" s="10" t="s">
        <v>688</v>
      </c>
      <c r="C2299" s="10" t="s">
        <v>27</v>
      </c>
      <c r="D2299" s="10" t="s">
        <v>686</v>
      </c>
      <c r="E2299" s="10" t="s">
        <v>1039</v>
      </c>
      <c r="F2299" s="10" t="s">
        <v>29</v>
      </c>
      <c r="G2299" s="13">
        <v>-2.67</v>
      </c>
      <c r="H2299" s="13">
        <v>12.96</v>
      </c>
      <c r="I2299" s="13">
        <v>9.32</v>
      </c>
      <c r="J2299" s="13">
        <v>17.309999999999999</v>
      </c>
      <c r="K2299" s="13">
        <v>-7.01</v>
      </c>
      <c r="L2299" s="13">
        <v>64.991</v>
      </c>
      <c r="M2299" s="13">
        <v>21.69</v>
      </c>
      <c r="N2299" s="13">
        <v>269.61259999999999</v>
      </c>
      <c r="O2299" s="13">
        <v>-93.837299999999999</v>
      </c>
      <c r="P2299" s="13">
        <v>82.635300000000001</v>
      </c>
      <c r="Q2299" s="13">
        <v>287.51870000000002</v>
      </c>
      <c r="R2299" s="13">
        <v>-111.74339999999999</v>
      </c>
      <c r="S2299" s="13">
        <v>12.226000000000001</v>
      </c>
      <c r="T2299" s="13">
        <v>160.9</v>
      </c>
      <c r="U2299" s="13">
        <v>-113.67</v>
      </c>
      <c r="V2299" s="13">
        <v>197</v>
      </c>
      <c r="W2299" s="13">
        <v>-35.238999999999997</v>
      </c>
      <c r="X2299" s="13">
        <f t="shared" si="596"/>
        <v>-4.8500000000000005</v>
      </c>
      <c r="Y2299" s="13">
        <f t="shared" si="597"/>
        <v>13.905000000000001</v>
      </c>
      <c r="Z2299" s="13">
        <f t="shared" si="598"/>
        <v>7.7149999999999999</v>
      </c>
      <c r="AA2299" s="13">
        <f t="shared" si="599"/>
        <v>16.82</v>
      </c>
      <c r="AB2299" s="13">
        <f t="shared" si="600"/>
        <v>-7.7625000000000011</v>
      </c>
      <c r="AC2299" s="13">
        <f t="shared" si="601"/>
        <v>70.495249999999999</v>
      </c>
      <c r="AD2299" s="13">
        <f t="shared" si="602"/>
        <v>21.87</v>
      </c>
      <c r="AE2299" s="13">
        <f t="shared" si="603"/>
        <v>288.475325</v>
      </c>
      <c r="AF2299" s="13">
        <f t="shared" si="604"/>
        <v>-80.607500000000002</v>
      </c>
      <c r="AG2299" s="13">
        <f t="shared" si="605"/>
        <v>81.085600000000014</v>
      </c>
      <c r="AH2299" s="13">
        <f t="shared" si="606"/>
        <v>305.57575000000003</v>
      </c>
      <c r="AI2299" s="13">
        <f t="shared" si="607"/>
        <v>-97.707899999999995</v>
      </c>
      <c r="AJ2299" s="13">
        <f t="shared" si="608"/>
        <v>11.867250000000002</v>
      </c>
      <c r="AK2299" s="13">
        <f t="shared" si="609"/>
        <v>204.02499999999998</v>
      </c>
      <c r="AL2299" s="13">
        <f t="shared" si="610"/>
        <v>-182.55250000000001</v>
      </c>
      <c r="AM2299" s="13">
        <f t="shared" si="611"/>
        <v>275.10250000000002</v>
      </c>
      <c r="AN2299" s="13">
        <f t="shared" si="612"/>
        <v>-40.537749999999996</v>
      </c>
    </row>
    <row r="2300" spans="1:40" x14ac:dyDescent="0.25">
      <c r="A2300" s="10" t="s">
        <v>689</v>
      </c>
      <c r="B2300" s="10" t="s">
        <v>689</v>
      </c>
      <c r="C2300" s="10" t="s">
        <v>27</v>
      </c>
      <c r="D2300" s="10" t="s">
        <v>432</v>
      </c>
      <c r="E2300" s="10" t="s">
        <v>1039</v>
      </c>
      <c r="F2300" s="10" t="s">
        <v>29</v>
      </c>
      <c r="G2300" s="13">
        <v>2.09</v>
      </c>
      <c r="H2300" s="13">
        <v>5.78</v>
      </c>
      <c r="I2300" s="13">
        <v>2.54</v>
      </c>
      <c r="J2300" s="13">
        <v>7.08</v>
      </c>
      <c r="K2300" s="13">
        <v>0.79</v>
      </c>
      <c r="L2300" s="13">
        <v>62.981999999999999</v>
      </c>
      <c r="M2300" s="13">
        <v>6.71</v>
      </c>
      <c r="N2300" s="13">
        <v>95.168899999999994</v>
      </c>
      <c r="O2300" s="13">
        <v>-213.25919999999999</v>
      </c>
      <c r="P2300" s="13">
        <v>-22.919599999999999</v>
      </c>
      <c r="Q2300" s="13">
        <v>96.862700000000004</v>
      </c>
      <c r="R2300" s="13">
        <v>-214.95310000000001</v>
      </c>
      <c r="S2300" s="13">
        <v>-4.2270000000000003</v>
      </c>
      <c r="T2300" s="13">
        <v>118.76</v>
      </c>
      <c r="U2300" s="13">
        <v>13</v>
      </c>
      <c r="V2300" s="13">
        <v>119.47</v>
      </c>
      <c r="W2300" s="13">
        <v>6.2460000000000004</v>
      </c>
      <c r="X2300" s="13">
        <f t="shared" si="596"/>
        <v>2.09</v>
      </c>
      <c r="Y2300" s="13">
        <f t="shared" si="597"/>
        <v>4.3050000000000006</v>
      </c>
      <c r="Z2300" s="13">
        <f t="shared" si="598"/>
        <v>3.9299999999999997</v>
      </c>
      <c r="AA2300" s="13">
        <f t="shared" si="599"/>
        <v>7.3674999999999997</v>
      </c>
      <c r="AB2300" s="13">
        <f t="shared" si="600"/>
        <v>-0.97249999999999992</v>
      </c>
      <c r="AC2300" s="13">
        <f t="shared" si="601"/>
        <v>53.748249999999999</v>
      </c>
      <c r="AD2300" s="13">
        <f t="shared" si="602"/>
        <v>7.9725000000000001</v>
      </c>
      <c r="AE2300" s="13">
        <f t="shared" si="603"/>
        <v>111.18885</v>
      </c>
      <c r="AF2300" s="13">
        <f t="shared" si="604"/>
        <v>-184.69665000000001</v>
      </c>
      <c r="AG2300" s="13">
        <f t="shared" si="605"/>
        <v>-22.254450000000002</v>
      </c>
      <c r="AH2300" s="13">
        <f t="shared" si="606"/>
        <v>113.16935000000001</v>
      </c>
      <c r="AI2300" s="13">
        <f t="shared" si="607"/>
        <v>-186.67719999999997</v>
      </c>
      <c r="AJ2300" s="13">
        <f t="shared" si="608"/>
        <v>-4.2097499999999997</v>
      </c>
      <c r="AK2300" s="13">
        <f t="shared" si="609"/>
        <v>187.17749999999998</v>
      </c>
      <c r="AL2300" s="13">
        <f t="shared" si="610"/>
        <v>57.617500000000007</v>
      </c>
      <c r="AM2300" s="13">
        <f t="shared" si="611"/>
        <v>196.76249999999999</v>
      </c>
      <c r="AN2300" s="13">
        <f t="shared" si="612"/>
        <v>15.168000000000001</v>
      </c>
    </row>
    <row r="2301" spans="1:40" x14ac:dyDescent="0.25">
      <c r="A2301" s="10" t="s">
        <v>689</v>
      </c>
      <c r="B2301" s="10" t="s">
        <v>689</v>
      </c>
      <c r="C2301" s="10" t="s">
        <v>27</v>
      </c>
      <c r="D2301" s="10" t="s">
        <v>435</v>
      </c>
      <c r="E2301" s="10" t="s">
        <v>1039</v>
      </c>
      <c r="F2301" s="10" t="s">
        <v>29</v>
      </c>
      <c r="G2301" s="13">
        <v>1.69</v>
      </c>
      <c r="H2301" s="13">
        <v>3.76</v>
      </c>
      <c r="I2301" s="13">
        <v>3.01</v>
      </c>
      <c r="J2301" s="13">
        <v>5.91</v>
      </c>
      <c r="K2301" s="13">
        <v>-0.46</v>
      </c>
      <c r="L2301" s="13">
        <v>54.481999999999999</v>
      </c>
      <c r="M2301" s="13">
        <v>6.15</v>
      </c>
      <c r="N2301" s="13">
        <v>-8.8781999999999996</v>
      </c>
      <c r="O2301" s="13">
        <v>-217.7277</v>
      </c>
      <c r="P2301" s="13">
        <v>-3.5497000000000001</v>
      </c>
      <c r="Q2301" s="13">
        <v>-8.8178999999999998</v>
      </c>
      <c r="R2301" s="13">
        <v>-217.78809999999999</v>
      </c>
      <c r="S2301" s="13">
        <v>-0.97299999999999998</v>
      </c>
      <c r="T2301" s="13">
        <v>118.76</v>
      </c>
      <c r="U2301" s="13">
        <v>13</v>
      </c>
      <c r="V2301" s="13">
        <v>119.47</v>
      </c>
      <c r="W2301" s="13">
        <v>6.2460000000000004</v>
      </c>
      <c r="X2301" s="13">
        <f t="shared" si="596"/>
        <v>1.175</v>
      </c>
      <c r="Y2301" s="13">
        <f t="shared" si="597"/>
        <v>1.1999999999999997</v>
      </c>
      <c r="Z2301" s="13">
        <f t="shared" si="598"/>
        <v>1.845</v>
      </c>
      <c r="AA2301" s="13">
        <f t="shared" si="599"/>
        <v>3.39</v>
      </c>
      <c r="AB2301" s="13">
        <f t="shared" si="600"/>
        <v>-1.0150000000000001</v>
      </c>
      <c r="AC2301" s="13">
        <f t="shared" si="601"/>
        <v>35.738500000000002</v>
      </c>
      <c r="AD2301" s="13">
        <f t="shared" si="602"/>
        <v>4.1450000000000005</v>
      </c>
      <c r="AE2301" s="13">
        <f t="shared" si="603"/>
        <v>-11.729700000000001</v>
      </c>
      <c r="AF2301" s="13">
        <f t="shared" si="604"/>
        <v>-213.54000000000002</v>
      </c>
      <c r="AG2301" s="13">
        <f t="shared" si="605"/>
        <v>-3.3814500000000001</v>
      </c>
      <c r="AH2301" s="13">
        <f t="shared" si="606"/>
        <v>-11.67305</v>
      </c>
      <c r="AI2301" s="13">
        <f t="shared" si="607"/>
        <v>-213.5967</v>
      </c>
      <c r="AJ2301" s="13">
        <f t="shared" si="608"/>
        <v>-0.95899999999999996</v>
      </c>
      <c r="AK2301" s="13">
        <f t="shared" si="609"/>
        <v>133.20500000000001</v>
      </c>
      <c r="AL2301" s="13">
        <f t="shared" si="610"/>
        <v>26.425000000000001</v>
      </c>
      <c r="AM2301" s="13">
        <f t="shared" si="611"/>
        <v>136.19999999999999</v>
      </c>
      <c r="AN2301" s="13">
        <f t="shared" si="612"/>
        <v>10.6755</v>
      </c>
    </row>
    <row r="2302" spans="1:40" x14ac:dyDescent="0.25">
      <c r="A2302" s="10" t="s">
        <v>689</v>
      </c>
      <c r="B2302" s="10" t="s">
        <v>689</v>
      </c>
      <c r="C2302" s="10" t="s">
        <v>27</v>
      </c>
      <c r="D2302" s="10" t="s">
        <v>690</v>
      </c>
      <c r="E2302" s="10" t="s">
        <v>1039</v>
      </c>
      <c r="F2302" s="10" t="s">
        <v>29</v>
      </c>
      <c r="G2302" s="13">
        <v>-1.05</v>
      </c>
      <c r="H2302" s="13">
        <v>3.21</v>
      </c>
      <c r="I2302" s="13">
        <v>3.19</v>
      </c>
      <c r="J2302" s="13">
        <v>4.92</v>
      </c>
      <c r="K2302" s="13">
        <v>-2.76</v>
      </c>
      <c r="L2302" s="13">
        <v>61.848999999999997</v>
      </c>
      <c r="M2302" s="13">
        <v>6.74</v>
      </c>
      <c r="N2302" s="13">
        <v>13.133599999999999</v>
      </c>
      <c r="O2302" s="13">
        <v>-229.61770000000001</v>
      </c>
      <c r="P2302" s="13">
        <v>10.700100000000001</v>
      </c>
      <c r="Q2302" s="13">
        <v>13.6043</v>
      </c>
      <c r="R2302" s="13">
        <v>-230.08840000000001</v>
      </c>
      <c r="S2302" s="13">
        <v>2.5190000000000001</v>
      </c>
      <c r="T2302" s="13">
        <v>118.76</v>
      </c>
      <c r="U2302" s="13">
        <v>13</v>
      </c>
      <c r="V2302" s="13">
        <v>119.47</v>
      </c>
      <c r="W2302" s="13">
        <v>6.2460000000000004</v>
      </c>
      <c r="X2302" s="13">
        <f t="shared" si="596"/>
        <v>-0.27</v>
      </c>
      <c r="Y2302" s="13">
        <f t="shared" si="597"/>
        <v>7.1</v>
      </c>
      <c r="Z2302" s="13">
        <f t="shared" si="598"/>
        <v>2.4750000000000001</v>
      </c>
      <c r="AA2302" s="13">
        <f t="shared" si="599"/>
        <v>8.1</v>
      </c>
      <c r="AB2302" s="13">
        <f t="shared" si="600"/>
        <v>-1.2699999999999998</v>
      </c>
      <c r="AC2302" s="13">
        <f t="shared" si="601"/>
        <v>71.276499999999999</v>
      </c>
      <c r="AD2302" s="13">
        <f t="shared" si="602"/>
        <v>8.9550000000000001</v>
      </c>
      <c r="AE2302" s="13">
        <f t="shared" si="603"/>
        <v>15.849899999999998</v>
      </c>
      <c r="AF2302" s="13">
        <f t="shared" si="604"/>
        <v>-231.00265000000002</v>
      </c>
      <c r="AG2302" s="13">
        <f t="shared" si="605"/>
        <v>2.7281000000000004</v>
      </c>
      <c r="AH2302" s="13">
        <f t="shared" si="606"/>
        <v>16.14</v>
      </c>
      <c r="AI2302" s="13">
        <f t="shared" si="607"/>
        <v>-231.2928</v>
      </c>
      <c r="AJ2302" s="13">
        <f t="shared" si="608"/>
        <v>0.66100000000000003</v>
      </c>
      <c r="AK2302" s="13">
        <f t="shared" si="609"/>
        <v>109.92</v>
      </c>
      <c r="AL2302" s="13">
        <f t="shared" si="610"/>
        <v>-9.7149999999999999</v>
      </c>
      <c r="AM2302" s="13">
        <f t="shared" si="611"/>
        <v>112.815</v>
      </c>
      <c r="AN2302" s="13">
        <f t="shared" si="612"/>
        <v>-5.7709999999999999</v>
      </c>
    </row>
    <row r="2303" spans="1:40" x14ac:dyDescent="0.25">
      <c r="A2303" s="10" t="s">
        <v>689</v>
      </c>
      <c r="B2303" s="10" t="s">
        <v>689</v>
      </c>
      <c r="C2303" s="10" t="s">
        <v>27</v>
      </c>
      <c r="D2303" s="10" t="s">
        <v>687</v>
      </c>
      <c r="E2303" s="10" t="s">
        <v>1039</v>
      </c>
      <c r="F2303" s="10" t="s">
        <v>29</v>
      </c>
      <c r="G2303" s="13">
        <v>-0.65</v>
      </c>
      <c r="H2303" s="13">
        <v>5.23</v>
      </c>
      <c r="I2303" s="13">
        <v>2.72</v>
      </c>
      <c r="J2303" s="13">
        <v>6.3</v>
      </c>
      <c r="K2303" s="13">
        <v>-1.71</v>
      </c>
      <c r="L2303" s="13">
        <v>68.596000000000004</v>
      </c>
      <c r="M2303" s="13">
        <v>7.31</v>
      </c>
      <c r="N2303" s="13">
        <v>117.1069</v>
      </c>
      <c r="O2303" s="13">
        <v>-225.21559999999999</v>
      </c>
      <c r="P2303" s="13">
        <v>-8.6698000000000004</v>
      </c>
      <c r="Q2303" s="13">
        <v>117.3263</v>
      </c>
      <c r="R2303" s="13">
        <v>-225.435</v>
      </c>
      <c r="S2303" s="13">
        <v>-1.45</v>
      </c>
      <c r="T2303" s="13">
        <v>118.76</v>
      </c>
      <c r="U2303" s="13">
        <v>13</v>
      </c>
      <c r="V2303" s="13">
        <v>119.47</v>
      </c>
      <c r="W2303" s="13">
        <v>6.2460000000000004</v>
      </c>
      <c r="X2303" s="13">
        <f t="shared" si="596"/>
        <v>0.99249999999999994</v>
      </c>
      <c r="Y2303" s="13">
        <f t="shared" si="597"/>
        <v>7.9550000000000001</v>
      </c>
      <c r="Z2303" s="13">
        <f t="shared" si="598"/>
        <v>5.3925000000000001</v>
      </c>
      <c r="AA2303" s="13">
        <f t="shared" si="599"/>
        <v>11.0175</v>
      </c>
      <c r="AB2303" s="13">
        <f t="shared" si="600"/>
        <v>-2.0700000000000003</v>
      </c>
      <c r="AC2303" s="13">
        <f t="shared" si="601"/>
        <v>62.198000000000008</v>
      </c>
      <c r="AD2303" s="13">
        <f t="shared" si="602"/>
        <v>12.195</v>
      </c>
      <c r="AE2303" s="13">
        <f t="shared" si="603"/>
        <v>119.7343</v>
      </c>
      <c r="AF2303" s="13">
        <f t="shared" si="604"/>
        <v>-236.48192499999999</v>
      </c>
      <c r="AG2303" s="13">
        <f t="shared" si="605"/>
        <v>1.514175</v>
      </c>
      <c r="AH2303" s="13">
        <f t="shared" si="606"/>
        <v>119.847875</v>
      </c>
      <c r="AI2303" s="13">
        <f t="shared" si="607"/>
        <v>-236.59549999999999</v>
      </c>
      <c r="AJ2303" s="13">
        <f t="shared" si="608"/>
        <v>0.22699999999999998</v>
      </c>
      <c r="AK2303" s="13">
        <f t="shared" si="609"/>
        <v>144.5925</v>
      </c>
      <c r="AL2303" s="13">
        <f t="shared" si="610"/>
        <v>4.7550000000000008</v>
      </c>
      <c r="AM2303" s="13">
        <f t="shared" si="611"/>
        <v>148.60749999999999</v>
      </c>
      <c r="AN2303" s="13">
        <f t="shared" si="612"/>
        <v>-0.67575000000000029</v>
      </c>
    </row>
    <row r="2304" spans="1:40" x14ac:dyDescent="0.25">
      <c r="A2304" s="10" t="s">
        <v>690</v>
      </c>
      <c r="B2304" s="10" t="s">
        <v>690</v>
      </c>
      <c r="C2304" s="10" t="s">
        <v>27</v>
      </c>
      <c r="D2304" s="10" t="s">
        <v>687</v>
      </c>
      <c r="E2304" s="10" t="s">
        <v>1039</v>
      </c>
      <c r="F2304" s="10" t="s">
        <v>29</v>
      </c>
      <c r="G2304" s="13">
        <v>0.35</v>
      </c>
      <c r="H2304" s="13">
        <v>10.220000000000001</v>
      </c>
      <c r="I2304" s="13">
        <v>5.01</v>
      </c>
      <c r="J2304" s="13">
        <v>12.32</v>
      </c>
      <c r="K2304" s="13">
        <v>-1.75</v>
      </c>
      <c r="L2304" s="13">
        <v>67.277000000000001</v>
      </c>
      <c r="M2304" s="13">
        <v>13.28</v>
      </c>
      <c r="N2304" s="13">
        <v>107.2598</v>
      </c>
      <c r="O2304" s="13">
        <v>-244.5179</v>
      </c>
      <c r="P2304" s="13">
        <v>7.3973000000000004</v>
      </c>
      <c r="Q2304" s="13">
        <v>107.4153</v>
      </c>
      <c r="R2304" s="13">
        <v>-244.67339999999999</v>
      </c>
      <c r="S2304" s="13">
        <v>1.204</v>
      </c>
      <c r="T2304" s="13">
        <v>101.08</v>
      </c>
      <c r="U2304" s="13">
        <v>-32.43</v>
      </c>
      <c r="V2304" s="13">
        <v>106.16</v>
      </c>
      <c r="W2304" s="13">
        <v>-17.788</v>
      </c>
      <c r="X2304" s="13">
        <f t="shared" si="596"/>
        <v>0.99249999999999994</v>
      </c>
      <c r="Y2304" s="13">
        <f t="shared" si="597"/>
        <v>7.9550000000000001</v>
      </c>
      <c r="Z2304" s="13">
        <f t="shared" si="598"/>
        <v>5.3925000000000001</v>
      </c>
      <c r="AA2304" s="13">
        <f t="shared" si="599"/>
        <v>11.0175</v>
      </c>
      <c r="AB2304" s="13">
        <f t="shared" si="600"/>
        <v>-2.0700000000000003</v>
      </c>
      <c r="AC2304" s="13">
        <f t="shared" si="601"/>
        <v>62.198000000000008</v>
      </c>
      <c r="AD2304" s="13">
        <f t="shared" si="602"/>
        <v>12.195</v>
      </c>
      <c r="AE2304" s="13">
        <f t="shared" si="603"/>
        <v>119.7343</v>
      </c>
      <c r="AF2304" s="13">
        <f t="shared" si="604"/>
        <v>-236.48192499999999</v>
      </c>
      <c r="AG2304" s="13">
        <f t="shared" si="605"/>
        <v>1.514175</v>
      </c>
      <c r="AH2304" s="13">
        <f t="shared" si="606"/>
        <v>119.847875</v>
      </c>
      <c r="AI2304" s="13">
        <f t="shared" si="607"/>
        <v>-236.59549999999999</v>
      </c>
      <c r="AJ2304" s="13">
        <f t="shared" si="608"/>
        <v>0.22699999999999998</v>
      </c>
      <c r="AK2304" s="13">
        <f t="shared" si="609"/>
        <v>144.5925</v>
      </c>
      <c r="AL2304" s="13">
        <f t="shared" si="610"/>
        <v>4.7550000000000008</v>
      </c>
      <c r="AM2304" s="13">
        <f t="shared" si="611"/>
        <v>148.60749999999999</v>
      </c>
      <c r="AN2304" s="13">
        <f t="shared" si="612"/>
        <v>-0.67575000000000029</v>
      </c>
    </row>
    <row r="2305" spans="1:40" x14ac:dyDescent="0.25">
      <c r="A2305" s="10" t="s">
        <v>690</v>
      </c>
      <c r="B2305" s="10" t="s">
        <v>690</v>
      </c>
      <c r="C2305" s="10" t="s">
        <v>27</v>
      </c>
      <c r="D2305" s="10" t="s">
        <v>690</v>
      </c>
      <c r="E2305" s="10" t="s">
        <v>1039</v>
      </c>
      <c r="F2305" s="10" t="s">
        <v>29</v>
      </c>
      <c r="G2305" s="13">
        <v>0.51</v>
      </c>
      <c r="H2305" s="13">
        <v>10.99</v>
      </c>
      <c r="I2305" s="13">
        <v>1.76</v>
      </c>
      <c r="J2305" s="13">
        <v>11.28</v>
      </c>
      <c r="K2305" s="13">
        <v>0.22</v>
      </c>
      <c r="L2305" s="13">
        <v>80.703999999999994</v>
      </c>
      <c r="M2305" s="13">
        <v>11.17</v>
      </c>
      <c r="N2305" s="13">
        <v>18.566199999999998</v>
      </c>
      <c r="O2305" s="13">
        <v>-232.38759999999999</v>
      </c>
      <c r="P2305" s="13">
        <v>-5.2439</v>
      </c>
      <c r="Q2305" s="13">
        <v>18.675699999999999</v>
      </c>
      <c r="R2305" s="13">
        <v>-232.49719999999999</v>
      </c>
      <c r="S2305" s="13">
        <v>-1.1970000000000001</v>
      </c>
      <c r="T2305" s="13">
        <v>101.08</v>
      </c>
      <c r="U2305" s="13">
        <v>-32.43</v>
      </c>
      <c r="V2305" s="13">
        <v>106.16</v>
      </c>
      <c r="W2305" s="13">
        <v>-17.788</v>
      </c>
      <c r="X2305" s="13">
        <f t="shared" si="596"/>
        <v>-0.27</v>
      </c>
      <c r="Y2305" s="13">
        <f t="shared" si="597"/>
        <v>7.1</v>
      </c>
      <c r="Z2305" s="13">
        <f t="shared" si="598"/>
        <v>2.4750000000000001</v>
      </c>
      <c r="AA2305" s="13">
        <f t="shared" si="599"/>
        <v>8.1</v>
      </c>
      <c r="AB2305" s="13">
        <f t="shared" si="600"/>
        <v>-1.2699999999999998</v>
      </c>
      <c r="AC2305" s="13">
        <f t="shared" si="601"/>
        <v>71.276499999999999</v>
      </c>
      <c r="AD2305" s="13">
        <f t="shared" si="602"/>
        <v>8.9550000000000001</v>
      </c>
      <c r="AE2305" s="13">
        <f t="shared" si="603"/>
        <v>15.849899999999998</v>
      </c>
      <c r="AF2305" s="13">
        <f t="shared" si="604"/>
        <v>-231.00265000000002</v>
      </c>
      <c r="AG2305" s="13">
        <f t="shared" si="605"/>
        <v>2.7281000000000004</v>
      </c>
      <c r="AH2305" s="13">
        <f t="shared" si="606"/>
        <v>16.14</v>
      </c>
      <c r="AI2305" s="13">
        <f t="shared" si="607"/>
        <v>-231.2928</v>
      </c>
      <c r="AJ2305" s="13">
        <f t="shared" si="608"/>
        <v>0.66100000000000003</v>
      </c>
      <c r="AK2305" s="13">
        <f t="shared" si="609"/>
        <v>109.92</v>
      </c>
      <c r="AL2305" s="13">
        <f t="shared" si="610"/>
        <v>-9.7149999999999999</v>
      </c>
      <c r="AM2305" s="13">
        <f t="shared" si="611"/>
        <v>112.815</v>
      </c>
      <c r="AN2305" s="13">
        <f t="shared" si="612"/>
        <v>-5.7709999999999999</v>
      </c>
    </row>
    <row r="2306" spans="1:40" x14ac:dyDescent="0.25">
      <c r="A2306" s="10" t="s">
        <v>690</v>
      </c>
      <c r="B2306" s="10" t="s">
        <v>690</v>
      </c>
      <c r="C2306" s="10" t="s">
        <v>27</v>
      </c>
      <c r="D2306" s="10" t="s">
        <v>691</v>
      </c>
      <c r="E2306" s="10" t="s">
        <v>1039</v>
      </c>
      <c r="F2306" s="10" t="s">
        <v>29</v>
      </c>
      <c r="G2306" s="13">
        <v>-0.21</v>
      </c>
      <c r="H2306" s="13">
        <v>10.85</v>
      </c>
      <c r="I2306" s="13">
        <v>1.94</v>
      </c>
      <c r="J2306" s="13">
        <v>11.18</v>
      </c>
      <c r="K2306" s="13">
        <v>-0.54</v>
      </c>
      <c r="L2306" s="13">
        <v>80.352000000000004</v>
      </c>
      <c r="M2306" s="13">
        <v>11.46</v>
      </c>
      <c r="N2306" s="13">
        <v>8.7743000000000002</v>
      </c>
      <c r="O2306" s="13">
        <v>-202.76689999999999</v>
      </c>
      <c r="P2306" s="13">
        <v>20.655200000000001</v>
      </c>
      <c r="Q2306" s="13">
        <v>10.7722</v>
      </c>
      <c r="R2306" s="13">
        <v>-204.76480000000001</v>
      </c>
      <c r="S2306" s="13">
        <v>5.5250000000000004</v>
      </c>
      <c r="T2306" s="13">
        <v>101.08</v>
      </c>
      <c r="U2306" s="13">
        <v>-32.43</v>
      </c>
      <c r="V2306" s="13">
        <v>106.16</v>
      </c>
      <c r="W2306" s="13">
        <v>-17.788</v>
      </c>
      <c r="X2306" s="13">
        <f t="shared" si="596"/>
        <v>0.63</v>
      </c>
      <c r="Y2306" s="13">
        <f t="shared" si="597"/>
        <v>15.065000000000001</v>
      </c>
      <c r="Z2306" s="13">
        <f t="shared" si="598"/>
        <v>2.75</v>
      </c>
      <c r="AA2306" s="13">
        <f t="shared" si="599"/>
        <v>15.57</v>
      </c>
      <c r="AB2306" s="13">
        <f t="shared" si="600"/>
        <v>0.125</v>
      </c>
      <c r="AC2306" s="13">
        <f t="shared" si="601"/>
        <v>79.733000000000004</v>
      </c>
      <c r="AD2306" s="13">
        <f t="shared" si="602"/>
        <v>15.52</v>
      </c>
      <c r="AE2306" s="13">
        <f t="shared" si="603"/>
        <v>10.518699999999999</v>
      </c>
      <c r="AF2306" s="13">
        <f t="shared" si="604"/>
        <v>-191.47635</v>
      </c>
      <c r="AG2306" s="13">
        <f t="shared" si="605"/>
        <v>20.434049999999999</v>
      </c>
      <c r="AH2306" s="13">
        <f t="shared" si="606"/>
        <v>12.56765</v>
      </c>
      <c r="AI2306" s="13">
        <f t="shared" si="607"/>
        <v>-193.52535</v>
      </c>
      <c r="AJ2306" s="13">
        <f t="shared" si="608"/>
        <v>5.7285000000000004</v>
      </c>
      <c r="AK2306" s="13">
        <f t="shared" si="609"/>
        <v>102.21000000000001</v>
      </c>
      <c r="AL2306" s="13">
        <f t="shared" si="610"/>
        <v>-65.099999999999994</v>
      </c>
      <c r="AM2306" s="13">
        <f t="shared" si="611"/>
        <v>124.21</v>
      </c>
      <c r="AN2306" s="13">
        <f t="shared" si="612"/>
        <v>-30.600499999999997</v>
      </c>
    </row>
    <row r="2307" spans="1:40" x14ac:dyDescent="0.25">
      <c r="A2307" s="10" t="s">
        <v>690</v>
      </c>
      <c r="B2307" s="10" t="s">
        <v>690</v>
      </c>
      <c r="C2307" s="10" t="s">
        <v>27</v>
      </c>
      <c r="D2307" s="10" t="s">
        <v>688</v>
      </c>
      <c r="E2307" s="10" t="s">
        <v>1039</v>
      </c>
      <c r="F2307" s="10" t="s">
        <v>29</v>
      </c>
      <c r="G2307" s="13">
        <v>-0.37</v>
      </c>
      <c r="H2307" s="13">
        <v>10.08</v>
      </c>
      <c r="I2307" s="13">
        <v>5.18</v>
      </c>
      <c r="J2307" s="13">
        <v>12.21</v>
      </c>
      <c r="K2307" s="13">
        <v>-2.5</v>
      </c>
      <c r="L2307" s="13">
        <v>67.605000000000004</v>
      </c>
      <c r="M2307" s="13">
        <v>13.64</v>
      </c>
      <c r="N2307" s="13">
        <v>97.139200000000002</v>
      </c>
      <c r="O2307" s="13">
        <v>-214.6379</v>
      </c>
      <c r="P2307" s="13">
        <v>33.296399999999998</v>
      </c>
      <c r="Q2307" s="13">
        <v>100.6554</v>
      </c>
      <c r="R2307" s="13">
        <v>-218.1542</v>
      </c>
      <c r="S2307" s="13">
        <v>6.0279999999999996</v>
      </c>
      <c r="T2307" s="13">
        <v>101.08</v>
      </c>
      <c r="U2307" s="13">
        <v>-32.43</v>
      </c>
      <c r="V2307" s="13">
        <v>106.16</v>
      </c>
      <c r="W2307" s="13">
        <v>-17.788</v>
      </c>
      <c r="X2307" s="13">
        <f t="shared" si="596"/>
        <v>-0.47250000000000003</v>
      </c>
      <c r="Y2307" s="13">
        <f t="shared" si="597"/>
        <v>12.3925</v>
      </c>
      <c r="Z2307" s="13">
        <f t="shared" si="598"/>
        <v>5.5925000000000002</v>
      </c>
      <c r="AA2307" s="13">
        <f t="shared" si="599"/>
        <v>14.6425</v>
      </c>
      <c r="AB2307" s="13">
        <f t="shared" si="600"/>
        <v>-2.7204675000000003</v>
      </c>
      <c r="AC2307" s="13">
        <f t="shared" si="601"/>
        <v>69.805500000000009</v>
      </c>
      <c r="AD2307" s="13">
        <f t="shared" si="602"/>
        <v>16.2575</v>
      </c>
      <c r="AE2307" s="13">
        <f t="shared" si="603"/>
        <v>116.62545</v>
      </c>
      <c r="AF2307" s="13">
        <f t="shared" si="604"/>
        <v>-202.69512499999999</v>
      </c>
      <c r="AG2307" s="13">
        <f t="shared" si="605"/>
        <v>34.154900000000005</v>
      </c>
      <c r="AH2307" s="13">
        <f t="shared" si="606"/>
        <v>120.2525</v>
      </c>
      <c r="AI2307" s="13">
        <f t="shared" si="607"/>
        <v>-206.322225</v>
      </c>
      <c r="AJ2307" s="13">
        <f t="shared" si="608"/>
        <v>6.0449999999999999</v>
      </c>
      <c r="AK2307" s="13">
        <f t="shared" si="609"/>
        <v>130.73749999999998</v>
      </c>
      <c r="AL2307" s="13">
        <f t="shared" si="610"/>
        <v>-66.375</v>
      </c>
      <c r="AM2307" s="13">
        <f t="shared" si="611"/>
        <v>151.13249999999999</v>
      </c>
      <c r="AN2307" s="13">
        <f t="shared" si="612"/>
        <v>-26.062999999999999</v>
      </c>
    </row>
    <row r="2308" spans="1:40" x14ac:dyDescent="0.25">
      <c r="A2308" s="10" t="s">
        <v>691</v>
      </c>
      <c r="B2308" s="10" t="s">
        <v>691</v>
      </c>
      <c r="C2308" s="10" t="s">
        <v>27</v>
      </c>
      <c r="D2308" s="10" t="s">
        <v>688</v>
      </c>
      <c r="E2308" s="10" t="s">
        <v>1039</v>
      </c>
      <c r="F2308" s="10" t="s">
        <v>29</v>
      </c>
      <c r="G2308" s="13">
        <v>0.6</v>
      </c>
      <c r="H2308" s="13">
        <v>14.94</v>
      </c>
      <c r="I2308" s="13">
        <v>3.21</v>
      </c>
      <c r="J2308" s="13">
        <v>15.63</v>
      </c>
      <c r="K2308" s="13">
        <v>-8.1869999999999998E-2</v>
      </c>
      <c r="L2308" s="13">
        <v>77.935000000000002</v>
      </c>
      <c r="M2308" s="13">
        <v>15.67</v>
      </c>
      <c r="N2308" s="13">
        <v>102.93770000000001</v>
      </c>
      <c r="O2308" s="13">
        <v>-190.78219999999999</v>
      </c>
      <c r="P2308" s="13">
        <v>33.814300000000003</v>
      </c>
      <c r="Q2308" s="13">
        <v>106.7803</v>
      </c>
      <c r="R2308" s="13">
        <v>-194.62479999999999</v>
      </c>
      <c r="S2308" s="13">
        <v>6.4829999999999997</v>
      </c>
      <c r="T2308" s="13">
        <v>103.34</v>
      </c>
      <c r="U2308" s="13">
        <v>-97.77</v>
      </c>
      <c r="V2308" s="13">
        <v>142.26</v>
      </c>
      <c r="W2308" s="13">
        <v>-43.412999999999997</v>
      </c>
      <c r="X2308" s="13">
        <f t="shared" si="596"/>
        <v>-0.47250000000000003</v>
      </c>
      <c r="Y2308" s="13">
        <f t="shared" si="597"/>
        <v>12.3925</v>
      </c>
      <c r="Z2308" s="13">
        <f t="shared" si="598"/>
        <v>5.5925000000000002</v>
      </c>
      <c r="AA2308" s="13">
        <f t="shared" si="599"/>
        <v>14.6425</v>
      </c>
      <c r="AB2308" s="13">
        <f t="shared" si="600"/>
        <v>-2.7204675000000003</v>
      </c>
      <c r="AC2308" s="13">
        <f t="shared" si="601"/>
        <v>69.805500000000009</v>
      </c>
      <c r="AD2308" s="13">
        <f t="shared" si="602"/>
        <v>16.2575</v>
      </c>
      <c r="AE2308" s="13">
        <f t="shared" si="603"/>
        <v>116.62545</v>
      </c>
      <c r="AF2308" s="13">
        <f t="shared" si="604"/>
        <v>-202.69512499999999</v>
      </c>
      <c r="AG2308" s="13">
        <f t="shared" si="605"/>
        <v>34.154900000000005</v>
      </c>
      <c r="AH2308" s="13">
        <f t="shared" si="606"/>
        <v>120.2525</v>
      </c>
      <c r="AI2308" s="13">
        <f t="shared" si="607"/>
        <v>-206.322225</v>
      </c>
      <c r="AJ2308" s="13">
        <f t="shared" si="608"/>
        <v>6.0449999999999999</v>
      </c>
      <c r="AK2308" s="13">
        <f t="shared" si="609"/>
        <v>130.73749999999998</v>
      </c>
      <c r="AL2308" s="13">
        <f t="shared" si="610"/>
        <v>-66.375</v>
      </c>
      <c r="AM2308" s="13">
        <f t="shared" si="611"/>
        <v>151.13249999999999</v>
      </c>
      <c r="AN2308" s="13">
        <f t="shared" si="612"/>
        <v>-26.062999999999999</v>
      </c>
    </row>
    <row r="2309" spans="1:40" x14ac:dyDescent="0.25">
      <c r="A2309" s="10" t="s">
        <v>691</v>
      </c>
      <c r="B2309" s="10" t="s">
        <v>691</v>
      </c>
      <c r="C2309" s="10" t="s">
        <v>27</v>
      </c>
      <c r="D2309" s="10" t="s">
        <v>691</v>
      </c>
      <c r="E2309" s="10" t="s">
        <v>1039</v>
      </c>
      <c r="F2309" s="10" t="s">
        <v>29</v>
      </c>
      <c r="G2309" s="13">
        <v>1.47</v>
      </c>
      <c r="H2309" s="13">
        <v>19.28</v>
      </c>
      <c r="I2309" s="13">
        <v>3.56</v>
      </c>
      <c r="J2309" s="13">
        <v>19.96</v>
      </c>
      <c r="K2309" s="13">
        <v>0.79</v>
      </c>
      <c r="L2309" s="13">
        <v>79.114000000000004</v>
      </c>
      <c r="M2309" s="13">
        <v>19.579999999999998</v>
      </c>
      <c r="N2309" s="13">
        <v>12.2631</v>
      </c>
      <c r="O2309" s="13">
        <v>-180.1858</v>
      </c>
      <c r="P2309" s="13">
        <v>20.212900000000001</v>
      </c>
      <c r="Q2309" s="13">
        <v>14.363099999999999</v>
      </c>
      <c r="R2309" s="13">
        <v>-182.2859</v>
      </c>
      <c r="S2309" s="13">
        <v>5.9320000000000004</v>
      </c>
      <c r="T2309" s="13">
        <v>103.34</v>
      </c>
      <c r="U2309" s="13">
        <v>-97.77</v>
      </c>
      <c r="V2309" s="13">
        <v>142.26</v>
      </c>
      <c r="W2309" s="13">
        <v>-43.412999999999997</v>
      </c>
      <c r="X2309" s="13">
        <f t="shared" ref="X2309:X2372" si="613">AVERAGEIF($D$4:$D$3455,$D2309,G$4:G$3455)</f>
        <v>0.63</v>
      </c>
      <c r="Y2309" s="13">
        <f t="shared" ref="Y2309:Y2372" si="614">AVERAGEIF($D$4:$D$3455,$D2309,H$4:H$3455)</f>
        <v>15.065000000000001</v>
      </c>
      <c r="Z2309" s="13">
        <f t="shared" ref="Z2309:Z2372" si="615">AVERAGEIF($D$4:$D$3455,$D2309,I$4:I$3455)</f>
        <v>2.75</v>
      </c>
      <c r="AA2309" s="13">
        <f t="shared" ref="AA2309:AA2372" si="616">AVERAGEIF($D$4:$D$3455,$D2309,J$4:J$3455)</f>
        <v>15.57</v>
      </c>
      <c r="AB2309" s="13">
        <f t="shared" ref="AB2309:AB2372" si="617">AVERAGEIF($D$4:$D$3455,$D2309,K$4:K$3455)</f>
        <v>0.125</v>
      </c>
      <c r="AC2309" s="13">
        <f t="shared" ref="AC2309:AC2372" si="618">AVERAGEIF($D$4:$D$3455,$D2309,L$4:L$3455)</f>
        <v>79.733000000000004</v>
      </c>
      <c r="AD2309" s="13">
        <f t="shared" ref="AD2309:AD2372" si="619">AVERAGEIF($D$4:$D$3455,$D2309,M$4:M$3455)</f>
        <v>15.52</v>
      </c>
      <c r="AE2309" s="13">
        <f t="shared" ref="AE2309:AE2372" si="620">AVERAGEIF($D$4:$D$3455,$D2309,N$4:N$3455)</f>
        <v>10.518699999999999</v>
      </c>
      <c r="AF2309" s="13">
        <f t="shared" ref="AF2309:AF2372" si="621">AVERAGEIF($D$4:$D$3455,$D2309,O$4:O$3455)</f>
        <v>-191.47635</v>
      </c>
      <c r="AG2309" s="13">
        <f t="shared" ref="AG2309:AG2372" si="622">AVERAGEIF($D$4:$D$3455,$D2309,P$4:P$3455)</f>
        <v>20.434049999999999</v>
      </c>
      <c r="AH2309" s="13">
        <f t="shared" ref="AH2309:AH2372" si="623">AVERAGEIF($D$4:$D$3455,$D2309,Q$4:Q$3455)</f>
        <v>12.56765</v>
      </c>
      <c r="AI2309" s="13">
        <f t="shared" ref="AI2309:AI2372" si="624">AVERAGEIF($D$4:$D$3455,$D2309,R$4:R$3455)</f>
        <v>-193.52535</v>
      </c>
      <c r="AJ2309" s="13">
        <f t="shared" ref="AJ2309:AJ2372" si="625">AVERAGEIF($D$4:$D$3455,$D2309,S$4:S$3455)</f>
        <v>5.7285000000000004</v>
      </c>
      <c r="AK2309" s="13">
        <f t="shared" ref="AK2309:AK2372" si="626">AVERAGEIF($D$4:$D$3455,$D2309,T$4:T$3455)</f>
        <v>102.21000000000001</v>
      </c>
      <c r="AL2309" s="13">
        <f t="shared" ref="AL2309:AL2372" si="627">AVERAGEIF($D$4:$D$3455,$D2309,U$4:U$3455)</f>
        <v>-65.099999999999994</v>
      </c>
      <c r="AM2309" s="13">
        <f t="shared" ref="AM2309:AM2372" si="628">AVERAGEIF($D$4:$D$3455,$D2309,V$4:V$3455)</f>
        <v>124.21</v>
      </c>
      <c r="AN2309" s="13">
        <f t="shared" ref="AN2309:AN2372" si="629">AVERAGEIF($D$4:$D$3455,$D2309,W$4:W$3455)</f>
        <v>-30.600499999999997</v>
      </c>
    </row>
    <row r="2310" spans="1:40" x14ac:dyDescent="0.25">
      <c r="A2310" s="10" t="s">
        <v>691</v>
      </c>
      <c r="B2310" s="10" t="s">
        <v>691</v>
      </c>
      <c r="C2310" s="10" t="s">
        <v>27</v>
      </c>
      <c r="D2310" s="10" t="s">
        <v>692</v>
      </c>
      <c r="E2310" s="10" t="s">
        <v>1039</v>
      </c>
      <c r="F2310" s="10" t="s">
        <v>29</v>
      </c>
      <c r="G2310" s="13">
        <v>-1.32</v>
      </c>
      <c r="H2310" s="13">
        <v>18.72</v>
      </c>
      <c r="I2310" s="13">
        <v>3.16</v>
      </c>
      <c r="J2310" s="13">
        <v>19.21</v>
      </c>
      <c r="K2310" s="13">
        <v>-1.81</v>
      </c>
      <c r="L2310" s="13">
        <v>81.248999999999995</v>
      </c>
      <c r="M2310" s="13">
        <v>20.170000000000002</v>
      </c>
      <c r="N2310" s="13">
        <v>13.2301</v>
      </c>
      <c r="O2310" s="13">
        <v>-90.663600000000002</v>
      </c>
      <c r="P2310" s="13">
        <v>45.083799999999997</v>
      </c>
      <c r="Q2310" s="13">
        <v>30.0657</v>
      </c>
      <c r="R2310" s="13">
        <v>-107.4992</v>
      </c>
      <c r="S2310" s="13">
        <v>20.477</v>
      </c>
      <c r="T2310" s="13">
        <v>103.34</v>
      </c>
      <c r="U2310" s="13">
        <v>-97.77</v>
      </c>
      <c r="V2310" s="13">
        <v>142.26</v>
      </c>
      <c r="W2310" s="13">
        <v>-43.412999999999997</v>
      </c>
      <c r="X2310" s="13">
        <f t="shared" si="613"/>
        <v>-0.69111</v>
      </c>
      <c r="Y2310" s="13">
        <f t="shared" si="614"/>
        <v>21.865000000000002</v>
      </c>
      <c r="Z2310" s="13">
        <f t="shared" si="615"/>
        <v>2</v>
      </c>
      <c r="AA2310" s="13">
        <f t="shared" si="616"/>
        <v>22.12</v>
      </c>
      <c r="AB2310" s="13">
        <f t="shared" si="617"/>
        <v>-0.950125</v>
      </c>
      <c r="AC2310" s="13">
        <f t="shared" si="618"/>
        <v>84.66749999999999</v>
      </c>
      <c r="AD2310" s="13">
        <f t="shared" si="619"/>
        <v>22.625</v>
      </c>
      <c r="AE2310" s="13">
        <f t="shared" si="620"/>
        <v>14.088650000000001</v>
      </c>
      <c r="AF2310" s="13">
        <f t="shared" si="621"/>
        <v>-66.664749999999998</v>
      </c>
      <c r="AG2310" s="13">
        <f t="shared" si="622"/>
        <v>37.004399999999997</v>
      </c>
      <c r="AH2310" s="13">
        <f t="shared" si="623"/>
        <v>28.51445</v>
      </c>
      <c r="AI2310" s="13">
        <f t="shared" si="624"/>
        <v>-81.090500000000006</v>
      </c>
      <c r="AJ2310" s="13">
        <f t="shared" si="625"/>
        <v>21.518000000000001</v>
      </c>
      <c r="AK2310" s="13">
        <f t="shared" si="626"/>
        <v>114.155</v>
      </c>
      <c r="AL2310" s="13">
        <f t="shared" si="627"/>
        <v>-123.07999999999998</v>
      </c>
      <c r="AM2310" s="13">
        <f t="shared" si="628"/>
        <v>168.13499999999999</v>
      </c>
      <c r="AN2310" s="13">
        <f t="shared" si="629"/>
        <v>-46.655000000000001</v>
      </c>
    </row>
    <row r="2311" spans="1:40" x14ac:dyDescent="0.25">
      <c r="A2311" s="10" t="s">
        <v>691</v>
      </c>
      <c r="B2311" s="10" t="s">
        <v>691</v>
      </c>
      <c r="C2311" s="10" t="s">
        <v>27</v>
      </c>
      <c r="D2311" s="10" t="s">
        <v>689</v>
      </c>
      <c r="E2311" s="10" t="s">
        <v>1039</v>
      </c>
      <c r="F2311" s="10" t="s">
        <v>29</v>
      </c>
      <c r="G2311" s="13">
        <v>-2.19</v>
      </c>
      <c r="H2311" s="13">
        <v>14.38</v>
      </c>
      <c r="I2311" s="13">
        <v>2.81</v>
      </c>
      <c r="J2311" s="13">
        <v>14.85</v>
      </c>
      <c r="K2311" s="13">
        <v>-2.65</v>
      </c>
      <c r="L2311" s="13">
        <v>80.617999999999995</v>
      </c>
      <c r="M2311" s="13">
        <v>16.34</v>
      </c>
      <c r="N2311" s="13">
        <v>103.5718</v>
      </c>
      <c r="O2311" s="13">
        <v>-100.92270000000001</v>
      </c>
      <c r="P2311" s="13">
        <v>58.685299999999998</v>
      </c>
      <c r="Q2311" s="13">
        <v>119.2163</v>
      </c>
      <c r="R2311" s="13">
        <v>-116.5672</v>
      </c>
      <c r="S2311" s="13">
        <v>14.927</v>
      </c>
      <c r="T2311" s="13">
        <v>103.34</v>
      </c>
      <c r="U2311" s="13">
        <v>-97.77</v>
      </c>
      <c r="V2311" s="13">
        <v>142.26</v>
      </c>
      <c r="W2311" s="13">
        <v>-43.412999999999997</v>
      </c>
      <c r="X2311" s="13">
        <f t="shared" si="613"/>
        <v>-1.875</v>
      </c>
      <c r="Y2311" s="13">
        <f t="shared" si="614"/>
        <v>16.43</v>
      </c>
      <c r="Z2311" s="13">
        <f t="shared" si="615"/>
        <v>4.4725000000000001</v>
      </c>
      <c r="AA2311" s="13">
        <f t="shared" si="616"/>
        <v>17.5275</v>
      </c>
      <c r="AB2311" s="13">
        <f t="shared" si="617"/>
        <v>-2.9725000000000001</v>
      </c>
      <c r="AC2311" s="13">
        <f t="shared" si="618"/>
        <v>77.161749999999998</v>
      </c>
      <c r="AD2311" s="13">
        <f t="shared" si="619"/>
        <v>19.202500000000001</v>
      </c>
      <c r="AE2311" s="13">
        <f t="shared" si="620"/>
        <v>117.77187500000001</v>
      </c>
      <c r="AF2311" s="13">
        <f t="shared" si="621"/>
        <v>-69.956575000000001</v>
      </c>
      <c r="AG2311" s="13">
        <f t="shared" si="622"/>
        <v>64.680700000000002</v>
      </c>
      <c r="AH2311" s="13">
        <f t="shared" si="623"/>
        <v>138.45950000000002</v>
      </c>
      <c r="AI2311" s="13">
        <f t="shared" si="624"/>
        <v>-90.644149999999996</v>
      </c>
      <c r="AJ2311" s="13">
        <f t="shared" si="625"/>
        <v>17.43</v>
      </c>
      <c r="AK2311" s="13">
        <f t="shared" si="626"/>
        <v>149.88249999999999</v>
      </c>
      <c r="AL2311" s="13">
        <f t="shared" si="627"/>
        <v>-140.13499999999999</v>
      </c>
      <c r="AM2311" s="13">
        <f t="shared" si="628"/>
        <v>205.9975</v>
      </c>
      <c r="AN2311" s="13">
        <f t="shared" si="629"/>
        <v>-43.052749999999996</v>
      </c>
    </row>
    <row r="2312" spans="1:40" x14ac:dyDescent="0.25">
      <c r="A2312" s="10" t="s">
        <v>693</v>
      </c>
      <c r="B2312" s="10" t="s">
        <v>693</v>
      </c>
      <c r="C2312" s="10" t="s">
        <v>27</v>
      </c>
      <c r="D2312" s="10" t="s">
        <v>415</v>
      </c>
      <c r="E2312" s="10" t="s">
        <v>1039</v>
      </c>
      <c r="F2312" s="10" t="s">
        <v>29</v>
      </c>
      <c r="G2312" s="13">
        <v>0.13</v>
      </c>
      <c r="H2312" s="13">
        <v>25.04</v>
      </c>
      <c r="I2312" s="13">
        <v>0.48</v>
      </c>
      <c r="J2312" s="13">
        <v>25.05</v>
      </c>
      <c r="K2312" s="13">
        <v>0.12</v>
      </c>
      <c r="L2312" s="13">
        <v>88.888999999999996</v>
      </c>
      <c r="M2312" s="13">
        <v>24.99</v>
      </c>
      <c r="N2312" s="13">
        <v>-15.269600000000001</v>
      </c>
      <c r="O2312" s="13">
        <v>92.159300000000002</v>
      </c>
      <c r="P2312" s="13">
        <v>40.801200000000001</v>
      </c>
      <c r="Q2312" s="13">
        <v>105.8984</v>
      </c>
      <c r="R2312" s="13">
        <v>-29.008700000000001</v>
      </c>
      <c r="S2312" s="13">
        <v>71.39</v>
      </c>
      <c r="T2312" s="13">
        <v>124.97</v>
      </c>
      <c r="U2312" s="13">
        <v>-148.38999999999999</v>
      </c>
      <c r="V2312" s="13">
        <v>194.01</v>
      </c>
      <c r="W2312" s="13">
        <v>-49.896999999999998</v>
      </c>
      <c r="X2312" s="13">
        <f t="shared" si="613"/>
        <v>0.45</v>
      </c>
      <c r="Y2312" s="13">
        <f t="shared" si="614"/>
        <v>26.65</v>
      </c>
      <c r="Z2312" s="13">
        <f t="shared" si="615"/>
        <v>1.155</v>
      </c>
      <c r="AA2312" s="13">
        <f t="shared" si="616"/>
        <v>26.715</v>
      </c>
      <c r="AB2312" s="13">
        <f t="shared" si="617"/>
        <v>0.38500000000000001</v>
      </c>
      <c r="AC2312" s="13">
        <f t="shared" si="618"/>
        <v>87.54849999999999</v>
      </c>
      <c r="AD2312" s="13">
        <f t="shared" si="619"/>
        <v>26.524999999999999</v>
      </c>
      <c r="AE2312" s="13">
        <f t="shared" si="620"/>
        <v>-15.4199</v>
      </c>
      <c r="AF2312" s="13">
        <f t="shared" si="621"/>
        <v>116.2586</v>
      </c>
      <c r="AG2312" s="13">
        <f t="shared" si="622"/>
        <v>39.8596</v>
      </c>
      <c r="AH2312" s="13">
        <f t="shared" si="623"/>
        <v>127.71504999999999</v>
      </c>
      <c r="AI2312" s="13">
        <f t="shared" si="624"/>
        <v>-26.876350000000002</v>
      </c>
      <c r="AJ2312" s="13">
        <f t="shared" si="625"/>
        <v>74.063000000000002</v>
      </c>
      <c r="AK2312" s="13">
        <f t="shared" si="626"/>
        <v>142.935</v>
      </c>
      <c r="AL2312" s="13">
        <f t="shared" si="627"/>
        <v>-159.39999999999998</v>
      </c>
      <c r="AM2312" s="13">
        <f t="shared" si="628"/>
        <v>214.19</v>
      </c>
      <c r="AN2312" s="13">
        <f t="shared" si="629"/>
        <v>-48.269999999999996</v>
      </c>
    </row>
    <row r="2313" spans="1:40" x14ac:dyDescent="0.25">
      <c r="A2313" s="10" t="s">
        <v>693</v>
      </c>
      <c r="B2313" s="10" t="s">
        <v>693</v>
      </c>
      <c r="C2313" s="10" t="s">
        <v>27</v>
      </c>
      <c r="D2313" s="10" t="s">
        <v>414</v>
      </c>
      <c r="E2313" s="10" t="s">
        <v>1039</v>
      </c>
      <c r="F2313" s="10" t="s">
        <v>29</v>
      </c>
      <c r="G2313" s="13">
        <v>-1.17</v>
      </c>
      <c r="H2313" s="13">
        <v>18.559999999999999</v>
      </c>
      <c r="I2313" s="13">
        <v>3.19</v>
      </c>
      <c r="J2313" s="13">
        <v>19.059999999999999</v>
      </c>
      <c r="K2313" s="13">
        <v>-1.67</v>
      </c>
      <c r="L2313" s="13">
        <v>81.037999999999997</v>
      </c>
      <c r="M2313" s="13">
        <v>19.95</v>
      </c>
      <c r="N2313" s="13">
        <v>93.906700000000001</v>
      </c>
      <c r="O2313" s="13">
        <v>100.61709999999999</v>
      </c>
      <c r="P2313" s="13">
        <v>86.838899999999995</v>
      </c>
      <c r="Q2313" s="13">
        <v>184.16560000000001</v>
      </c>
      <c r="R2313" s="13">
        <v>10.3582</v>
      </c>
      <c r="S2313" s="13">
        <v>46.106000000000002</v>
      </c>
      <c r="T2313" s="13">
        <v>124.97</v>
      </c>
      <c r="U2313" s="13">
        <v>-148.38999999999999</v>
      </c>
      <c r="V2313" s="13">
        <v>194.01</v>
      </c>
      <c r="W2313" s="13">
        <v>-49.896999999999998</v>
      </c>
      <c r="X2313" s="13">
        <f t="shared" si="613"/>
        <v>-2.7174999999999998</v>
      </c>
      <c r="Y2313" s="13">
        <f t="shared" si="614"/>
        <v>18.912499999999998</v>
      </c>
      <c r="Z2313" s="13">
        <f t="shared" si="615"/>
        <v>1.89</v>
      </c>
      <c r="AA2313" s="13">
        <f t="shared" si="616"/>
        <v>19.217500000000001</v>
      </c>
      <c r="AB2313" s="13">
        <f t="shared" si="617"/>
        <v>-3.02</v>
      </c>
      <c r="AC2313" s="13">
        <f t="shared" si="618"/>
        <v>40.097250000000003</v>
      </c>
      <c r="AD2313" s="13">
        <f t="shared" si="619"/>
        <v>20.942499999999999</v>
      </c>
      <c r="AE2313" s="13">
        <f t="shared" si="620"/>
        <v>111.93662500000001</v>
      </c>
      <c r="AF2313" s="13">
        <f t="shared" si="621"/>
        <v>150.32679999999999</v>
      </c>
      <c r="AG2313" s="13">
        <f t="shared" si="622"/>
        <v>85.234899999999996</v>
      </c>
      <c r="AH2313" s="13">
        <f t="shared" si="623"/>
        <v>220.67960000000002</v>
      </c>
      <c r="AI2313" s="13">
        <f t="shared" si="624"/>
        <v>41.583824999999997</v>
      </c>
      <c r="AJ2313" s="13">
        <f t="shared" si="625"/>
        <v>51.609500000000004</v>
      </c>
      <c r="AK2313" s="13">
        <f t="shared" si="626"/>
        <v>201.71750000000003</v>
      </c>
      <c r="AL2313" s="13">
        <f t="shared" si="627"/>
        <v>-195.89250000000001</v>
      </c>
      <c r="AM2313" s="13">
        <f t="shared" si="628"/>
        <v>281.71000000000004</v>
      </c>
      <c r="AN2313" s="13">
        <f t="shared" si="629"/>
        <v>-45.140999999999998</v>
      </c>
    </row>
    <row r="2314" spans="1:40" x14ac:dyDescent="0.25">
      <c r="A2314" s="10" t="s">
        <v>693</v>
      </c>
      <c r="B2314" s="10" t="s">
        <v>693</v>
      </c>
      <c r="C2314" s="10" t="s">
        <v>27</v>
      </c>
      <c r="D2314" s="10" t="s">
        <v>689</v>
      </c>
      <c r="E2314" s="10" t="s">
        <v>1039</v>
      </c>
      <c r="F2314" s="10" t="s">
        <v>29</v>
      </c>
      <c r="G2314" s="13">
        <v>-1.36</v>
      </c>
      <c r="H2314" s="13">
        <v>18.52</v>
      </c>
      <c r="I2314" s="13">
        <v>3.55</v>
      </c>
      <c r="J2314" s="13">
        <v>19.13</v>
      </c>
      <c r="K2314" s="13">
        <v>-1.97</v>
      </c>
      <c r="L2314" s="13">
        <v>80.183999999999997</v>
      </c>
      <c r="M2314" s="13">
        <v>20.190000000000001</v>
      </c>
      <c r="N2314" s="13">
        <v>124.6703</v>
      </c>
      <c r="O2314" s="13">
        <v>-34.842300000000002</v>
      </c>
      <c r="P2314" s="13">
        <v>74.962800000000001</v>
      </c>
      <c r="Q2314" s="13">
        <v>154.36940000000001</v>
      </c>
      <c r="R2314" s="13">
        <v>-64.541399999999996</v>
      </c>
      <c r="S2314" s="13">
        <v>21.613</v>
      </c>
      <c r="T2314" s="13">
        <v>124.97</v>
      </c>
      <c r="U2314" s="13">
        <v>-148.38999999999999</v>
      </c>
      <c r="V2314" s="13">
        <v>194.01</v>
      </c>
      <c r="W2314" s="13">
        <v>-49.896999999999998</v>
      </c>
      <c r="X2314" s="13">
        <f t="shared" si="613"/>
        <v>-1.875</v>
      </c>
      <c r="Y2314" s="13">
        <f t="shared" si="614"/>
        <v>16.43</v>
      </c>
      <c r="Z2314" s="13">
        <f t="shared" si="615"/>
        <v>4.4725000000000001</v>
      </c>
      <c r="AA2314" s="13">
        <f t="shared" si="616"/>
        <v>17.5275</v>
      </c>
      <c r="AB2314" s="13">
        <f t="shared" si="617"/>
        <v>-2.9725000000000001</v>
      </c>
      <c r="AC2314" s="13">
        <f t="shared" si="618"/>
        <v>77.161749999999998</v>
      </c>
      <c r="AD2314" s="13">
        <f t="shared" si="619"/>
        <v>19.202500000000001</v>
      </c>
      <c r="AE2314" s="13">
        <f t="shared" si="620"/>
        <v>117.77187500000001</v>
      </c>
      <c r="AF2314" s="13">
        <f t="shared" si="621"/>
        <v>-69.956575000000001</v>
      </c>
      <c r="AG2314" s="13">
        <f t="shared" si="622"/>
        <v>64.680700000000002</v>
      </c>
      <c r="AH2314" s="13">
        <f t="shared" si="623"/>
        <v>138.45950000000002</v>
      </c>
      <c r="AI2314" s="13">
        <f t="shared" si="624"/>
        <v>-90.644149999999996</v>
      </c>
      <c r="AJ2314" s="13">
        <f t="shared" si="625"/>
        <v>17.43</v>
      </c>
      <c r="AK2314" s="13">
        <f t="shared" si="626"/>
        <v>149.88249999999999</v>
      </c>
      <c r="AL2314" s="13">
        <f t="shared" si="627"/>
        <v>-140.13499999999999</v>
      </c>
      <c r="AM2314" s="13">
        <f t="shared" si="628"/>
        <v>205.9975</v>
      </c>
      <c r="AN2314" s="13">
        <f t="shared" si="629"/>
        <v>-43.052749999999996</v>
      </c>
    </row>
    <row r="2315" spans="1:40" x14ac:dyDescent="0.25">
      <c r="A2315" s="10" t="s">
        <v>693</v>
      </c>
      <c r="B2315" s="10" t="s">
        <v>693</v>
      </c>
      <c r="C2315" s="10" t="s">
        <v>27</v>
      </c>
      <c r="D2315" s="10" t="s">
        <v>692</v>
      </c>
      <c r="E2315" s="10" t="s">
        <v>1039</v>
      </c>
      <c r="F2315" s="10" t="s">
        <v>29</v>
      </c>
      <c r="G2315" s="13">
        <v>-6.2219999999999998E-2</v>
      </c>
      <c r="H2315" s="13">
        <v>25.01</v>
      </c>
      <c r="I2315" s="13">
        <v>0.84</v>
      </c>
      <c r="J2315" s="13">
        <v>25.03</v>
      </c>
      <c r="K2315" s="13">
        <v>-9.0249999999999997E-2</v>
      </c>
      <c r="L2315" s="13">
        <v>88.085999999999999</v>
      </c>
      <c r="M2315" s="13">
        <v>25.08</v>
      </c>
      <c r="N2315" s="13">
        <v>14.9472</v>
      </c>
      <c r="O2315" s="13">
        <v>-42.665900000000001</v>
      </c>
      <c r="P2315" s="13">
        <v>28.925000000000001</v>
      </c>
      <c r="Q2315" s="13">
        <v>26.963200000000001</v>
      </c>
      <c r="R2315" s="13">
        <v>-54.681800000000003</v>
      </c>
      <c r="S2315" s="13">
        <v>22.559000000000001</v>
      </c>
      <c r="T2315" s="13">
        <v>124.97</v>
      </c>
      <c r="U2315" s="13">
        <v>-148.38999999999999</v>
      </c>
      <c r="V2315" s="13">
        <v>194.01</v>
      </c>
      <c r="W2315" s="13">
        <v>-49.896999999999998</v>
      </c>
      <c r="X2315" s="13">
        <f t="shared" si="613"/>
        <v>-0.69111</v>
      </c>
      <c r="Y2315" s="13">
        <f t="shared" si="614"/>
        <v>21.865000000000002</v>
      </c>
      <c r="Z2315" s="13">
        <f t="shared" si="615"/>
        <v>2</v>
      </c>
      <c r="AA2315" s="13">
        <f t="shared" si="616"/>
        <v>22.12</v>
      </c>
      <c r="AB2315" s="13">
        <f t="shared" si="617"/>
        <v>-0.950125</v>
      </c>
      <c r="AC2315" s="13">
        <f t="shared" si="618"/>
        <v>84.66749999999999</v>
      </c>
      <c r="AD2315" s="13">
        <f t="shared" si="619"/>
        <v>22.625</v>
      </c>
      <c r="AE2315" s="13">
        <f t="shared" si="620"/>
        <v>14.088650000000001</v>
      </c>
      <c r="AF2315" s="13">
        <f t="shared" si="621"/>
        <v>-66.664749999999998</v>
      </c>
      <c r="AG2315" s="13">
        <f t="shared" si="622"/>
        <v>37.004399999999997</v>
      </c>
      <c r="AH2315" s="13">
        <f t="shared" si="623"/>
        <v>28.51445</v>
      </c>
      <c r="AI2315" s="13">
        <f t="shared" si="624"/>
        <v>-81.090500000000006</v>
      </c>
      <c r="AJ2315" s="13">
        <f t="shared" si="625"/>
        <v>21.518000000000001</v>
      </c>
      <c r="AK2315" s="13">
        <f t="shared" si="626"/>
        <v>114.155</v>
      </c>
      <c r="AL2315" s="13">
        <f t="shared" si="627"/>
        <v>-123.07999999999998</v>
      </c>
      <c r="AM2315" s="13">
        <f t="shared" si="628"/>
        <v>168.13499999999999</v>
      </c>
      <c r="AN2315" s="13">
        <f t="shared" si="629"/>
        <v>-46.655000000000001</v>
      </c>
    </row>
    <row r="2316" spans="1:40" x14ac:dyDescent="0.25">
      <c r="A2316" s="10" t="s">
        <v>694</v>
      </c>
      <c r="B2316" s="10" t="s">
        <v>694</v>
      </c>
      <c r="C2316" s="10" t="s">
        <v>27</v>
      </c>
      <c r="D2316" s="10" t="s">
        <v>414</v>
      </c>
      <c r="E2316" s="10" t="s">
        <v>1039</v>
      </c>
      <c r="F2316" s="10" t="s">
        <v>29</v>
      </c>
      <c r="G2316" s="13">
        <v>-4.54</v>
      </c>
      <c r="H2316" s="13">
        <v>17.88</v>
      </c>
      <c r="I2316" s="13">
        <v>4.01</v>
      </c>
      <c r="J2316" s="13">
        <v>18.579999999999998</v>
      </c>
      <c r="K2316" s="13">
        <v>-5.24</v>
      </c>
      <c r="L2316" s="13">
        <v>80.165000000000006</v>
      </c>
      <c r="M2316" s="13">
        <v>21.67</v>
      </c>
      <c r="N2316" s="13">
        <v>130.32380000000001</v>
      </c>
      <c r="O2316" s="13">
        <v>126.9093</v>
      </c>
      <c r="P2316" s="13">
        <v>98.162499999999994</v>
      </c>
      <c r="Q2316" s="13">
        <v>226.79390000000001</v>
      </c>
      <c r="R2316" s="13">
        <v>30.4392</v>
      </c>
      <c r="S2316" s="13">
        <v>44.502000000000002</v>
      </c>
      <c r="T2316" s="13">
        <v>210.32</v>
      </c>
      <c r="U2316" s="13">
        <v>-200.71</v>
      </c>
      <c r="V2316" s="13">
        <v>290.72000000000003</v>
      </c>
      <c r="W2316" s="13">
        <v>-43.661999999999999</v>
      </c>
      <c r="X2316" s="13">
        <f t="shared" si="613"/>
        <v>-2.7174999999999998</v>
      </c>
      <c r="Y2316" s="13">
        <f t="shared" si="614"/>
        <v>18.912499999999998</v>
      </c>
      <c r="Z2316" s="13">
        <f t="shared" si="615"/>
        <v>1.89</v>
      </c>
      <c r="AA2316" s="13">
        <f t="shared" si="616"/>
        <v>19.217500000000001</v>
      </c>
      <c r="AB2316" s="13">
        <f t="shared" si="617"/>
        <v>-3.02</v>
      </c>
      <c r="AC2316" s="13">
        <f t="shared" si="618"/>
        <v>40.097250000000003</v>
      </c>
      <c r="AD2316" s="13">
        <f t="shared" si="619"/>
        <v>20.942499999999999</v>
      </c>
      <c r="AE2316" s="13">
        <f t="shared" si="620"/>
        <v>111.93662500000001</v>
      </c>
      <c r="AF2316" s="13">
        <f t="shared" si="621"/>
        <v>150.32679999999999</v>
      </c>
      <c r="AG2316" s="13">
        <f t="shared" si="622"/>
        <v>85.234899999999996</v>
      </c>
      <c r="AH2316" s="13">
        <f t="shared" si="623"/>
        <v>220.67960000000002</v>
      </c>
      <c r="AI2316" s="13">
        <f t="shared" si="624"/>
        <v>41.583824999999997</v>
      </c>
      <c r="AJ2316" s="13">
        <f t="shared" si="625"/>
        <v>51.609500000000004</v>
      </c>
      <c r="AK2316" s="13">
        <f t="shared" si="626"/>
        <v>201.71750000000003</v>
      </c>
      <c r="AL2316" s="13">
        <f t="shared" si="627"/>
        <v>-195.89250000000001</v>
      </c>
      <c r="AM2316" s="13">
        <f t="shared" si="628"/>
        <v>281.71000000000004</v>
      </c>
      <c r="AN2316" s="13">
        <f t="shared" si="629"/>
        <v>-45.140999999999998</v>
      </c>
    </row>
    <row r="2317" spans="1:40" x14ac:dyDescent="0.25">
      <c r="A2317" s="10" t="s">
        <v>694</v>
      </c>
      <c r="B2317" s="10" t="s">
        <v>694</v>
      </c>
      <c r="C2317" s="10" t="s">
        <v>27</v>
      </c>
      <c r="D2317" s="10" t="s">
        <v>419</v>
      </c>
      <c r="E2317" s="10" t="s">
        <v>1039</v>
      </c>
      <c r="F2317" s="10" t="s">
        <v>29</v>
      </c>
      <c r="G2317" s="13">
        <v>-5.07</v>
      </c>
      <c r="H2317" s="13">
        <v>15.24</v>
      </c>
      <c r="I2317" s="13">
        <v>3.32</v>
      </c>
      <c r="J2317" s="13">
        <v>15.77</v>
      </c>
      <c r="K2317" s="13">
        <v>-5.6</v>
      </c>
      <c r="L2317" s="13">
        <v>80.941999999999993</v>
      </c>
      <c r="M2317" s="13">
        <v>19.190000000000001</v>
      </c>
      <c r="N2317" s="13">
        <v>314.82600000000002</v>
      </c>
      <c r="O2317" s="13">
        <v>124.06270000000001</v>
      </c>
      <c r="P2317" s="13">
        <v>114.0765</v>
      </c>
      <c r="Q2317" s="13">
        <v>368.14229999999998</v>
      </c>
      <c r="R2317" s="13">
        <v>70.746399999999994</v>
      </c>
      <c r="S2317" s="13">
        <v>25.05</v>
      </c>
      <c r="T2317" s="13">
        <v>210.32</v>
      </c>
      <c r="U2317" s="13">
        <v>-200.71</v>
      </c>
      <c r="V2317" s="13">
        <v>290.72000000000003</v>
      </c>
      <c r="W2317" s="13">
        <v>-43.661999999999999</v>
      </c>
      <c r="X2317" s="13">
        <f t="shared" si="613"/>
        <v>-6.9500000000000011</v>
      </c>
      <c r="Y2317" s="13">
        <f t="shared" si="614"/>
        <v>15.58</v>
      </c>
      <c r="Z2317" s="13">
        <f t="shared" si="615"/>
        <v>3.6399999999999997</v>
      </c>
      <c r="AA2317" s="13">
        <f t="shared" si="616"/>
        <v>16.157499999999999</v>
      </c>
      <c r="AB2317" s="13">
        <f t="shared" si="617"/>
        <v>-7.5325000000000006</v>
      </c>
      <c r="AC2317" s="13">
        <f t="shared" si="618"/>
        <v>81.078249999999997</v>
      </c>
      <c r="AD2317" s="13">
        <f t="shared" si="619"/>
        <v>21.022500000000001</v>
      </c>
      <c r="AE2317" s="13">
        <f t="shared" si="620"/>
        <v>338.71092500000003</v>
      </c>
      <c r="AF2317" s="13">
        <f t="shared" si="621"/>
        <v>155.53527500000001</v>
      </c>
      <c r="AG2317" s="13">
        <f t="shared" si="622"/>
        <v>122.868875</v>
      </c>
      <c r="AH2317" s="13">
        <f t="shared" si="623"/>
        <v>401.026025</v>
      </c>
      <c r="AI2317" s="13">
        <f t="shared" si="624"/>
        <v>93.220124999999996</v>
      </c>
      <c r="AJ2317" s="13">
        <f t="shared" si="625"/>
        <v>26.534749999999999</v>
      </c>
      <c r="AK2317" s="13">
        <f t="shared" si="626"/>
        <v>288.15749999999997</v>
      </c>
      <c r="AL2317" s="13">
        <f t="shared" si="627"/>
        <v>-297.33500000000004</v>
      </c>
      <c r="AM2317" s="13">
        <f t="shared" si="628"/>
        <v>414.9375</v>
      </c>
      <c r="AN2317" s="13">
        <f t="shared" si="629"/>
        <v>-45.393250000000002</v>
      </c>
    </row>
    <row r="2318" spans="1:40" x14ac:dyDescent="0.25">
      <c r="A2318" s="10" t="s">
        <v>694</v>
      </c>
      <c r="B2318" s="10" t="s">
        <v>694</v>
      </c>
      <c r="C2318" s="10" t="s">
        <v>27</v>
      </c>
      <c r="D2318" s="10" t="s">
        <v>686</v>
      </c>
      <c r="E2318" s="10" t="s">
        <v>1039</v>
      </c>
      <c r="F2318" s="10" t="s">
        <v>29</v>
      </c>
      <c r="G2318" s="13">
        <v>-2.09</v>
      </c>
      <c r="H2318" s="13">
        <v>15.83</v>
      </c>
      <c r="I2318" s="13">
        <v>5.45</v>
      </c>
      <c r="J2318" s="13">
        <v>17.36</v>
      </c>
      <c r="K2318" s="13">
        <v>-3.62</v>
      </c>
      <c r="L2318" s="13">
        <v>74.358000000000004</v>
      </c>
      <c r="M2318" s="13">
        <v>19.420000000000002</v>
      </c>
      <c r="N2318" s="13">
        <v>297.89550000000003</v>
      </c>
      <c r="O2318" s="13">
        <v>-58.625500000000002</v>
      </c>
      <c r="P2318" s="13">
        <v>79.840500000000006</v>
      </c>
      <c r="Q2318" s="13">
        <v>314.95859999999999</v>
      </c>
      <c r="R2318" s="13">
        <v>-75.688599999999994</v>
      </c>
      <c r="S2318" s="13">
        <v>12.063000000000001</v>
      </c>
      <c r="T2318" s="13">
        <v>210.32</v>
      </c>
      <c r="U2318" s="13">
        <v>-200.71</v>
      </c>
      <c r="V2318" s="13">
        <v>290.72000000000003</v>
      </c>
      <c r="W2318" s="13">
        <v>-43.661999999999999</v>
      </c>
      <c r="X2318" s="13">
        <f t="shared" si="613"/>
        <v>-4.8500000000000005</v>
      </c>
      <c r="Y2318" s="13">
        <f t="shared" si="614"/>
        <v>13.905000000000001</v>
      </c>
      <c r="Z2318" s="13">
        <f t="shared" si="615"/>
        <v>7.7149999999999999</v>
      </c>
      <c r="AA2318" s="13">
        <f t="shared" si="616"/>
        <v>16.82</v>
      </c>
      <c r="AB2318" s="13">
        <f t="shared" si="617"/>
        <v>-7.7625000000000011</v>
      </c>
      <c r="AC2318" s="13">
        <f t="shared" si="618"/>
        <v>70.495249999999999</v>
      </c>
      <c r="AD2318" s="13">
        <f t="shared" si="619"/>
        <v>21.87</v>
      </c>
      <c r="AE2318" s="13">
        <f t="shared" si="620"/>
        <v>288.475325</v>
      </c>
      <c r="AF2318" s="13">
        <f t="shared" si="621"/>
        <v>-80.607500000000002</v>
      </c>
      <c r="AG2318" s="13">
        <f t="shared" si="622"/>
        <v>81.085600000000014</v>
      </c>
      <c r="AH2318" s="13">
        <f t="shared" si="623"/>
        <v>305.57575000000003</v>
      </c>
      <c r="AI2318" s="13">
        <f t="shared" si="624"/>
        <v>-97.707899999999995</v>
      </c>
      <c r="AJ2318" s="13">
        <f t="shared" si="625"/>
        <v>11.867250000000002</v>
      </c>
      <c r="AK2318" s="13">
        <f t="shared" si="626"/>
        <v>204.02499999999998</v>
      </c>
      <c r="AL2318" s="13">
        <f t="shared" si="627"/>
        <v>-182.55250000000001</v>
      </c>
      <c r="AM2318" s="13">
        <f t="shared" si="628"/>
        <v>275.10250000000002</v>
      </c>
      <c r="AN2318" s="13">
        <f t="shared" si="629"/>
        <v>-40.537749999999996</v>
      </c>
    </row>
    <row r="2319" spans="1:40" x14ac:dyDescent="0.25">
      <c r="A2319" s="10" t="s">
        <v>694</v>
      </c>
      <c r="B2319" s="10" t="s">
        <v>694</v>
      </c>
      <c r="C2319" s="10" t="s">
        <v>27</v>
      </c>
      <c r="D2319" s="10" t="s">
        <v>689</v>
      </c>
      <c r="E2319" s="10" t="s">
        <v>1039</v>
      </c>
      <c r="F2319" s="10" t="s">
        <v>29</v>
      </c>
      <c r="G2319" s="13">
        <v>-1.56</v>
      </c>
      <c r="H2319" s="13">
        <v>18.48</v>
      </c>
      <c r="I2319" s="13">
        <v>6.13</v>
      </c>
      <c r="J2319" s="13">
        <v>20.2</v>
      </c>
      <c r="K2319" s="13">
        <v>-3.29</v>
      </c>
      <c r="L2319" s="13">
        <v>74.268000000000001</v>
      </c>
      <c r="M2319" s="13">
        <v>22.03</v>
      </c>
      <c r="N2319" s="13">
        <v>114.012</v>
      </c>
      <c r="O2319" s="13">
        <v>-55.982700000000001</v>
      </c>
      <c r="P2319" s="13">
        <v>63.926499999999997</v>
      </c>
      <c r="Q2319" s="13">
        <v>135.36859999999999</v>
      </c>
      <c r="R2319" s="13">
        <v>-77.339200000000005</v>
      </c>
      <c r="S2319" s="13">
        <v>18.472999999999999</v>
      </c>
      <c r="T2319" s="13">
        <v>210.32</v>
      </c>
      <c r="U2319" s="13">
        <v>-200.71</v>
      </c>
      <c r="V2319" s="13">
        <v>290.72000000000003</v>
      </c>
      <c r="W2319" s="13">
        <v>-43.661999999999999</v>
      </c>
      <c r="X2319" s="13">
        <f t="shared" si="613"/>
        <v>-1.875</v>
      </c>
      <c r="Y2319" s="13">
        <f t="shared" si="614"/>
        <v>16.43</v>
      </c>
      <c r="Z2319" s="13">
        <f t="shared" si="615"/>
        <v>4.4725000000000001</v>
      </c>
      <c r="AA2319" s="13">
        <f t="shared" si="616"/>
        <v>17.5275</v>
      </c>
      <c r="AB2319" s="13">
        <f t="shared" si="617"/>
        <v>-2.9725000000000001</v>
      </c>
      <c r="AC2319" s="13">
        <f t="shared" si="618"/>
        <v>77.161749999999998</v>
      </c>
      <c r="AD2319" s="13">
        <f t="shared" si="619"/>
        <v>19.202500000000001</v>
      </c>
      <c r="AE2319" s="13">
        <f t="shared" si="620"/>
        <v>117.77187500000001</v>
      </c>
      <c r="AF2319" s="13">
        <f t="shared" si="621"/>
        <v>-69.956575000000001</v>
      </c>
      <c r="AG2319" s="13">
        <f t="shared" si="622"/>
        <v>64.680700000000002</v>
      </c>
      <c r="AH2319" s="13">
        <f t="shared" si="623"/>
        <v>138.45950000000002</v>
      </c>
      <c r="AI2319" s="13">
        <f t="shared" si="624"/>
        <v>-90.644149999999996</v>
      </c>
      <c r="AJ2319" s="13">
        <f t="shared" si="625"/>
        <v>17.43</v>
      </c>
      <c r="AK2319" s="13">
        <f t="shared" si="626"/>
        <v>149.88249999999999</v>
      </c>
      <c r="AL2319" s="13">
        <f t="shared" si="627"/>
        <v>-140.13499999999999</v>
      </c>
      <c r="AM2319" s="13">
        <f t="shared" si="628"/>
        <v>205.9975</v>
      </c>
      <c r="AN2319" s="13">
        <f t="shared" si="629"/>
        <v>-43.052749999999996</v>
      </c>
    </row>
    <row r="2320" spans="1:40" x14ac:dyDescent="0.25">
      <c r="A2320" s="10" t="s">
        <v>695</v>
      </c>
      <c r="B2320" s="10" t="s">
        <v>695</v>
      </c>
      <c r="C2320" s="10" t="s">
        <v>27</v>
      </c>
      <c r="D2320" s="10" t="s">
        <v>419</v>
      </c>
      <c r="E2320" s="10" t="s">
        <v>1039</v>
      </c>
      <c r="F2320" s="10" t="s">
        <v>29</v>
      </c>
      <c r="G2320" s="13">
        <v>-9.1300000000000008</v>
      </c>
      <c r="H2320" s="13">
        <v>14.43</v>
      </c>
      <c r="I2320" s="13">
        <v>4.38</v>
      </c>
      <c r="J2320" s="13">
        <v>15.21</v>
      </c>
      <c r="K2320" s="13">
        <v>-9.92</v>
      </c>
      <c r="L2320" s="13">
        <v>79.802999999999997</v>
      </c>
      <c r="M2320" s="13">
        <v>21.93</v>
      </c>
      <c r="N2320" s="13">
        <v>367.92270000000002</v>
      </c>
      <c r="O2320" s="13">
        <v>163.0641</v>
      </c>
      <c r="P2320" s="13">
        <v>106.852</v>
      </c>
      <c r="Q2320" s="13">
        <v>413.51060000000001</v>
      </c>
      <c r="R2320" s="13">
        <v>117.4761</v>
      </c>
      <c r="S2320" s="13">
        <v>23.105</v>
      </c>
      <c r="T2320" s="13">
        <v>249.74</v>
      </c>
      <c r="U2320" s="13">
        <v>-278.52</v>
      </c>
      <c r="V2320" s="13">
        <v>374.09</v>
      </c>
      <c r="W2320" s="13">
        <v>-48.118000000000002</v>
      </c>
      <c r="X2320" s="13">
        <f t="shared" si="613"/>
        <v>-6.9500000000000011</v>
      </c>
      <c r="Y2320" s="13">
        <f t="shared" si="614"/>
        <v>15.58</v>
      </c>
      <c r="Z2320" s="13">
        <f t="shared" si="615"/>
        <v>3.6399999999999997</v>
      </c>
      <c r="AA2320" s="13">
        <f t="shared" si="616"/>
        <v>16.157499999999999</v>
      </c>
      <c r="AB2320" s="13">
        <f t="shared" si="617"/>
        <v>-7.5325000000000006</v>
      </c>
      <c r="AC2320" s="13">
        <f t="shared" si="618"/>
        <v>81.078249999999997</v>
      </c>
      <c r="AD2320" s="13">
        <f t="shared" si="619"/>
        <v>21.022500000000001</v>
      </c>
      <c r="AE2320" s="13">
        <f t="shared" si="620"/>
        <v>338.71092500000003</v>
      </c>
      <c r="AF2320" s="13">
        <f t="shared" si="621"/>
        <v>155.53527500000001</v>
      </c>
      <c r="AG2320" s="13">
        <f t="shared" si="622"/>
        <v>122.868875</v>
      </c>
      <c r="AH2320" s="13">
        <f t="shared" si="623"/>
        <v>401.026025</v>
      </c>
      <c r="AI2320" s="13">
        <f t="shared" si="624"/>
        <v>93.220124999999996</v>
      </c>
      <c r="AJ2320" s="13">
        <f t="shared" si="625"/>
        <v>26.534749999999999</v>
      </c>
      <c r="AK2320" s="13">
        <f t="shared" si="626"/>
        <v>288.15749999999997</v>
      </c>
      <c r="AL2320" s="13">
        <f t="shared" si="627"/>
        <v>-297.33500000000004</v>
      </c>
      <c r="AM2320" s="13">
        <f t="shared" si="628"/>
        <v>414.9375</v>
      </c>
      <c r="AN2320" s="13">
        <f t="shared" si="629"/>
        <v>-45.393250000000002</v>
      </c>
    </row>
    <row r="2321" spans="1:40" x14ac:dyDescent="0.25">
      <c r="A2321" s="10" t="s">
        <v>695</v>
      </c>
      <c r="B2321" s="10" t="s">
        <v>695</v>
      </c>
      <c r="C2321" s="10" t="s">
        <v>27</v>
      </c>
      <c r="D2321" s="10" t="s">
        <v>423</v>
      </c>
      <c r="E2321" s="10" t="s">
        <v>1039</v>
      </c>
      <c r="F2321" s="10" t="s">
        <v>29</v>
      </c>
      <c r="G2321" s="13">
        <v>-8.77</v>
      </c>
      <c r="H2321" s="13">
        <v>16.22</v>
      </c>
      <c r="I2321" s="13">
        <v>7.28</v>
      </c>
      <c r="J2321" s="13">
        <v>18.18</v>
      </c>
      <c r="K2321" s="13">
        <v>-10.74</v>
      </c>
      <c r="L2321" s="13">
        <v>74.896000000000001</v>
      </c>
      <c r="M2321" s="13">
        <v>25.32</v>
      </c>
      <c r="N2321" s="13">
        <v>586.78449999999998</v>
      </c>
      <c r="O2321" s="13">
        <v>184.03980000000001</v>
      </c>
      <c r="P2321" s="13">
        <v>77.160899999999998</v>
      </c>
      <c r="Q2321" s="13">
        <v>601.06140000000005</v>
      </c>
      <c r="R2321" s="13">
        <v>169.7629</v>
      </c>
      <c r="S2321" s="13">
        <v>10.483000000000001</v>
      </c>
      <c r="T2321" s="13">
        <v>249.74</v>
      </c>
      <c r="U2321" s="13">
        <v>-278.52</v>
      </c>
      <c r="V2321" s="13">
        <v>374.09</v>
      </c>
      <c r="W2321" s="13">
        <v>-48.118000000000002</v>
      </c>
      <c r="X2321" s="13">
        <f t="shared" si="613"/>
        <v>-14.23</v>
      </c>
      <c r="Y2321" s="13">
        <f t="shared" si="614"/>
        <v>15.08</v>
      </c>
      <c r="Z2321" s="13">
        <f t="shared" si="615"/>
        <v>3.4624999999999999</v>
      </c>
      <c r="AA2321" s="13">
        <f t="shared" si="616"/>
        <v>15.844999999999999</v>
      </c>
      <c r="AB2321" s="13">
        <f t="shared" si="617"/>
        <v>-15</v>
      </c>
      <c r="AC2321" s="13">
        <f t="shared" si="618"/>
        <v>38.422249999999998</v>
      </c>
      <c r="AD2321" s="13">
        <f t="shared" si="619"/>
        <v>26.927499999999998</v>
      </c>
      <c r="AE2321" s="13">
        <f t="shared" si="620"/>
        <v>606.03157499999998</v>
      </c>
      <c r="AF2321" s="13">
        <f t="shared" si="621"/>
        <v>147.29062500000001</v>
      </c>
      <c r="AG2321" s="13">
        <f t="shared" si="622"/>
        <v>71.170474999999996</v>
      </c>
      <c r="AH2321" s="13">
        <f t="shared" si="623"/>
        <v>617.32727499999999</v>
      </c>
      <c r="AI2321" s="13">
        <f t="shared" si="624"/>
        <v>135.9949</v>
      </c>
      <c r="AJ2321" s="13">
        <f t="shared" si="625"/>
        <v>8.6152499999999996</v>
      </c>
      <c r="AK2321" s="13">
        <f t="shared" si="626"/>
        <v>285.39</v>
      </c>
      <c r="AL2321" s="13">
        <f t="shared" si="627"/>
        <v>-415.40999999999997</v>
      </c>
      <c r="AM2321" s="13">
        <f t="shared" si="628"/>
        <v>507.83750000000003</v>
      </c>
      <c r="AN2321" s="13">
        <f t="shared" si="629"/>
        <v>-54.548250000000003</v>
      </c>
    </row>
    <row r="2322" spans="1:40" x14ac:dyDescent="0.25">
      <c r="A2322" s="10" t="s">
        <v>695</v>
      </c>
      <c r="B2322" s="10" t="s">
        <v>695</v>
      </c>
      <c r="C2322" s="10" t="s">
        <v>27</v>
      </c>
      <c r="D2322" s="10" t="s">
        <v>683</v>
      </c>
      <c r="E2322" s="10" t="s">
        <v>1039</v>
      </c>
      <c r="F2322" s="10" t="s">
        <v>29</v>
      </c>
      <c r="G2322" s="13">
        <v>-6.67</v>
      </c>
      <c r="H2322" s="13">
        <v>16.64</v>
      </c>
      <c r="I2322" s="13">
        <v>9.01</v>
      </c>
      <c r="J2322" s="13">
        <v>19.71</v>
      </c>
      <c r="K2322" s="13">
        <v>-9.75</v>
      </c>
      <c r="L2322" s="13">
        <v>71.156000000000006</v>
      </c>
      <c r="M2322" s="13">
        <v>26</v>
      </c>
      <c r="N2322" s="13">
        <v>498.9554</v>
      </c>
      <c r="O2322" s="13">
        <v>-69.674300000000002</v>
      </c>
      <c r="P2322" s="13">
        <v>57.447299999999998</v>
      </c>
      <c r="Q2322" s="13">
        <v>504.7011</v>
      </c>
      <c r="R2322" s="13">
        <v>-75.42</v>
      </c>
      <c r="S2322" s="13">
        <v>5.7119999999999997</v>
      </c>
      <c r="T2322" s="13">
        <v>249.74</v>
      </c>
      <c r="U2322" s="13">
        <v>-278.52</v>
      </c>
      <c r="V2322" s="13">
        <v>374.09</v>
      </c>
      <c r="W2322" s="13">
        <v>-48.118000000000002</v>
      </c>
      <c r="X2322" s="13">
        <f t="shared" si="613"/>
        <v>-9.9000000000000021</v>
      </c>
      <c r="Y2322" s="13">
        <f t="shared" si="614"/>
        <v>13.405000000000001</v>
      </c>
      <c r="Z2322" s="13">
        <f t="shared" si="615"/>
        <v>11.245000000000001</v>
      </c>
      <c r="AA2322" s="13">
        <f t="shared" si="616"/>
        <v>18</v>
      </c>
      <c r="AB2322" s="13">
        <f t="shared" si="617"/>
        <v>-14.497499999999999</v>
      </c>
      <c r="AC2322" s="13">
        <f t="shared" si="618"/>
        <v>68.03925000000001</v>
      </c>
      <c r="AD2322" s="13">
        <f t="shared" si="619"/>
        <v>28.302500000000002</v>
      </c>
      <c r="AE2322" s="13">
        <f t="shared" si="620"/>
        <v>469.14377500000001</v>
      </c>
      <c r="AF2322" s="13">
        <f t="shared" si="621"/>
        <v>-71.334075000000013</v>
      </c>
      <c r="AG2322" s="13">
        <f t="shared" si="622"/>
        <v>61.688299999999998</v>
      </c>
      <c r="AH2322" s="13">
        <f t="shared" si="623"/>
        <v>476.54547500000001</v>
      </c>
      <c r="AI2322" s="13">
        <f t="shared" si="624"/>
        <v>-78.735849999999999</v>
      </c>
      <c r="AJ2322" s="13">
        <f t="shared" si="625"/>
        <v>6.3954999999999993</v>
      </c>
      <c r="AK2322" s="13">
        <f t="shared" si="626"/>
        <v>220.10249999999999</v>
      </c>
      <c r="AL2322" s="13">
        <f t="shared" si="627"/>
        <v>-226.29000000000002</v>
      </c>
      <c r="AM2322" s="13">
        <f t="shared" si="628"/>
        <v>319.10500000000002</v>
      </c>
      <c r="AN2322" s="13">
        <f t="shared" si="629"/>
        <v>-43.933999999999997</v>
      </c>
    </row>
    <row r="2323" spans="1:40" x14ac:dyDescent="0.25">
      <c r="A2323" s="10" t="s">
        <v>695</v>
      </c>
      <c r="B2323" s="10" t="s">
        <v>695</v>
      </c>
      <c r="C2323" s="10" t="s">
        <v>27</v>
      </c>
      <c r="D2323" s="10" t="s">
        <v>686</v>
      </c>
      <c r="E2323" s="10" t="s">
        <v>1039</v>
      </c>
      <c r="F2323" s="10" t="s">
        <v>29</v>
      </c>
      <c r="G2323" s="13">
        <v>-7.03</v>
      </c>
      <c r="H2323" s="13">
        <v>14.85</v>
      </c>
      <c r="I2323" s="13">
        <v>6.11</v>
      </c>
      <c r="J2323" s="13">
        <v>16.440000000000001</v>
      </c>
      <c r="K2323" s="13">
        <v>-8.6199999999999992</v>
      </c>
      <c r="L2323" s="13">
        <v>75.409000000000006</v>
      </c>
      <c r="M2323" s="13">
        <v>22.05</v>
      </c>
      <c r="N2323" s="13">
        <v>280.37520000000001</v>
      </c>
      <c r="O2323" s="13">
        <v>-90.511600000000001</v>
      </c>
      <c r="P2323" s="13">
        <v>87.138300000000001</v>
      </c>
      <c r="Q2323" s="13">
        <v>299.82780000000002</v>
      </c>
      <c r="R2323" s="13">
        <v>-109.9641</v>
      </c>
      <c r="S2323" s="13">
        <v>12.584</v>
      </c>
      <c r="T2323" s="13">
        <v>249.74</v>
      </c>
      <c r="U2323" s="13">
        <v>-278.52</v>
      </c>
      <c r="V2323" s="13">
        <v>374.09</v>
      </c>
      <c r="W2323" s="13">
        <v>-48.118000000000002</v>
      </c>
      <c r="X2323" s="13">
        <f t="shared" si="613"/>
        <v>-4.8500000000000005</v>
      </c>
      <c r="Y2323" s="13">
        <f t="shared" si="614"/>
        <v>13.905000000000001</v>
      </c>
      <c r="Z2323" s="13">
        <f t="shared" si="615"/>
        <v>7.7149999999999999</v>
      </c>
      <c r="AA2323" s="13">
        <f t="shared" si="616"/>
        <v>16.82</v>
      </c>
      <c r="AB2323" s="13">
        <f t="shared" si="617"/>
        <v>-7.7625000000000011</v>
      </c>
      <c r="AC2323" s="13">
        <f t="shared" si="618"/>
        <v>70.495249999999999</v>
      </c>
      <c r="AD2323" s="13">
        <f t="shared" si="619"/>
        <v>21.87</v>
      </c>
      <c r="AE2323" s="13">
        <f t="shared" si="620"/>
        <v>288.475325</v>
      </c>
      <c r="AF2323" s="13">
        <f t="shared" si="621"/>
        <v>-80.607500000000002</v>
      </c>
      <c r="AG2323" s="13">
        <f t="shared" si="622"/>
        <v>81.085600000000014</v>
      </c>
      <c r="AH2323" s="13">
        <f t="shared" si="623"/>
        <v>305.57575000000003</v>
      </c>
      <c r="AI2323" s="13">
        <f t="shared" si="624"/>
        <v>-97.707899999999995</v>
      </c>
      <c r="AJ2323" s="13">
        <f t="shared" si="625"/>
        <v>11.867250000000002</v>
      </c>
      <c r="AK2323" s="13">
        <f t="shared" si="626"/>
        <v>204.02499999999998</v>
      </c>
      <c r="AL2323" s="13">
        <f t="shared" si="627"/>
        <v>-182.55250000000001</v>
      </c>
      <c r="AM2323" s="13">
        <f t="shared" si="628"/>
        <v>275.10250000000002</v>
      </c>
      <c r="AN2323" s="13">
        <f t="shared" si="629"/>
        <v>-40.537749999999996</v>
      </c>
    </row>
    <row r="2324" spans="1:40" x14ac:dyDescent="0.25">
      <c r="A2324" s="10" t="s">
        <v>696</v>
      </c>
      <c r="B2324" s="10" t="s">
        <v>696</v>
      </c>
      <c r="C2324" s="10" t="s">
        <v>27</v>
      </c>
      <c r="D2324" s="10" t="s">
        <v>423</v>
      </c>
      <c r="E2324" s="10" t="s">
        <v>1039</v>
      </c>
      <c r="F2324" s="10" t="s">
        <v>29</v>
      </c>
      <c r="G2324" s="13">
        <v>-19.670000000000002</v>
      </c>
      <c r="H2324" s="13">
        <v>14.04</v>
      </c>
      <c r="I2324" s="13">
        <v>6.14</v>
      </c>
      <c r="J2324" s="13">
        <v>15.12</v>
      </c>
      <c r="K2324" s="13">
        <v>-20.75</v>
      </c>
      <c r="L2324" s="13">
        <v>79.992000000000004</v>
      </c>
      <c r="M2324" s="13">
        <v>31.2</v>
      </c>
      <c r="N2324" s="13">
        <v>626.22450000000003</v>
      </c>
      <c r="O2324" s="13">
        <v>207.6823</v>
      </c>
      <c r="P2324" s="13">
        <v>52.631300000000003</v>
      </c>
      <c r="Q2324" s="13">
        <v>632.7414</v>
      </c>
      <c r="R2324" s="13">
        <v>201.16540000000001</v>
      </c>
      <c r="S2324" s="13">
        <v>7.0579999999999998</v>
      </c>
      <c r="T2324" s="13">
        <v>227.6</v>
      </c>
      <c r="U2324" s="13">
        <v>-334.04</v>
      </c>
      <c r="V2324" s="13">
        <v>404.21</v>
      </c>
      <c r="W2324" s="13">
        <v>-55.731999999999999</v>
      </c>
      <c r="X2324" s="13">
        <f t="shared" si="613"/>
        <v>-14.23</v>
      </c>
      <c r="Y2324" s="13">
        <f t="shared" si="614"/>
        <v>15.08</v>
      </c>
      <c r="Z2324" s="13">
        <f t="shared" si="615"/>
        <v>3.4624999999999999</v>
      </c>
      <c r="AA2324" s="13">
        <f t="shared" si="616"/>
        <v>15.844999999999999</v>
      </c>
      <c r="AB2324" s="13">
        <f t="shared" si="617"/>
        <v>-15</v>
      </c>
      <c r="AC2324" s="13">
        <f t="shared" si="618"/>
        <v>38.422249999999998</v>
      </c>
      <c r="AD2324" s="13">
        <f t="shared" si="619"/>
        <v>26.927499999999998</v>
      </c>
      <c r="AE2324" s="13">
        <f t="shared" si="620"/>
        <v>606.03157499999998</v>
      </c>
      <c r="AF2324" s="13">
        <f t="shared" si="621"/>
        <v>147.29062500000001</v>
      </c>
      <c r="AG2324" s="13">
        <f t="shared" si="622"/>
        <v>71.170474999999996</v>
      </c>
      <c r="AH2324" s="13">
        <f t="shared" si="623"/>
        <v>617.32727499999999</v>
      </c>
      <c r="AI2324" s="13">
        <f t="shared" si="624"/>
        <v>135.9949</v>
      </c>
      <c r="AJ2324" s="13">
        <f t="shared" si="625"/>
        <v>8.6152499999999996</v>
      </c>
      <c r="AK2324" s="13">
        <f t="shared" si="626"/>
        <v>285.39</v>
      </c>
      <c r="AL2324" s="13">
        <f t="shared" si="627"/>
        <v>-415.40999999999997</v>
      </c>
      <c r="AM2324" s="13">
        <f t="shared" si="628"/>
        <v>507.83750000000003</v>
      </c>
      <c r="AN2324" s="13">
        <f t="shared" si="629"/>
        <v>-54.548250000000003</v>
      </c>
    </row>
    <row r="2325" spans="1:40" x14ac:dyDescent="0.25">
      <c r="A2325" s="10" t="s">
        <v>696</v>
      </c>
      <c r="B2325" s="10" t="s">
        <v>696</v>
      </c>
      <c r="C2325" s="10" t="s">
        <v>27</v>
      </c>
      <c r="D2325" s="10" t="s">
        <v>98</v>
      </c>
      <c r="E2325" s="10" t="s">
        <v>1039</v>
      </c>
      <c r="F2325" s="10" t="s">
        <v>29</v>
      </c>
      <c r="G2325" s="13">
        <v>-19.18</v>
      </c>
      <c r="H2325" s="13">
        <v>16.510000000000002</v>
      </c>
      <c r="I2325" s="13">
        <v>5.09</v>
      </c>
      <c r="J2325" s="13">
        <v>17.22</v>
      </c>
      <c r="K2325" s="13">
        <v>-19.89</v>
      </c>
      <c r="L2325" s="13">
        <v>82.031000000000006</v>
      </c>
      <c r="M2325" s="13">
        <v>32.159999999999997</v>
      </c>
      <c r="N2325" s="13">
        <v>826.15800000000002</v>
      </c>
      <c r="O2325" s="13">
        <v>281.26369999999997</v>
      </c>
      <c r="P2325" s="13">
        <v>-47.550699999999999</v>
      </c>
      <c r="Q2325" s="13">
        <v>830.27639999999997</v>
      </c>
      <c r="R2325" s="13">
        <v>277.14530000000002</v>
      </c>
      <c r="S2325" s="13">
        <v>-4.95</v>
      </c>
      <c r="T2325" s="13">
        <v>227.6</v>
      </c>
      <c r="U2325" s="13">
        <v>-334.04</v>
      </c>
      <c r="V2325" s="13">
        <v>404.21</v>
      </c>
      <c r="W2325" s="13">
        <v>-55.731999999999999</v>
      </c>
      <c r="X2325" s="13">
        <f t="shared" si="613"/>
        <v>-25.784999999999997</v>
      </c>
      <c r="Y2325" s="13">
        <f t="shared" si="614"/>
        <v>16.23</v>
      </c>
      <c r="Z2325" s="13">
        <f t="shared" si="615"/>
        <v>5.0299999999999994</v>
      </c>
      <c r="AA2325" s="13">
        <f t="shared" si="616"/>
        <v>16.892499999999998</v>
      </c>
      <c r="AB2325" s="13">
        <f t="shared" si="617"/>
        <v>-26.452500000000001</v>
      </c>
      <c r="AC2325" s="13">
        <f t="shared" si="618"/>
        <v>83.40325</v>
      </c>
      <c r="AD2325" s="13">
        <f t="shared" si="619"/>
        <v>38.002499999999998</v>
      </c>
      <c r="AE2325" s="13">
        <f t="shared" si="620"/>
        <v>784.58580000000006</v>
      </c>
      <c r="AF2325" s="13">
        <f t="shared" si="621"/>
        <v>207.83304999999999</v>
      </c>
      <c r="AG2325" s="13">
        <f t="shared" si="622"/>
        <v>-74.624224999999996</v>
      </c>
      <c r="AH2325" s="13">
        <f t="shared" si="623"/>
        <v>795.265625</v>
      </c>
      <c r="AI2325" s="13">
        <f t="shared" si="624"/>
        <v>197.15322499999999</v>
      </c>
      <c r="AJ2325" s="13">
        <f t="shared" si="625"/>
        <v>-7.3570000000000002</v>
      </c>
      <c r="AK2325" s="13">
        <f t="shared" si="626"/>
        <v>198.85499999999999</v>
      </c>
      <c r="AL2325" s="13">
        <f t="shared" si="627"/>
        <v>-455.5</v>
      </c>
      <c r="AM2325" s="13">
        <f t="shared" si="628"/>
        <v>504.4325</v>
      </c>
      <c r="AN2325" s="13">
        <f t="shared" si="629"/>
        <v>-64.968999999999994</v>
      </c>
    </row>
    <row r="2326" spans="1:40" x14ac:dyDescent="0.25">
      <c r="A2326" s="10" t="s">
        <v>696</v>
      </c>
      <c r="B2326" s="10" t="s">
        <v>696</v>
      </c>
      <c r="C2326" s="10" t="s">
        <v>27</v>
      </c>
      <c r="D2326" s="10" t="s">
        <v>469</v>
      </c>
      <c r="E2326" s="10" t="s">
        <v>1039</v>
      </c>
      <c r="F2326" s="10" t="s">
        <v>29</v>
      </c>
      <c r="G2326" s="13">
        <v>-11.56</v>
      </c>
      <c r="H2326" s="13">
        <v>18.03</v>
      </c>
      <c r="I2326" s="13">
        <v>10.93</v>
      </c>
      <c r="J2326" s="13">
        <v>21.63</v>
      </c>
      <c r="K2326" s="13">
        <v>-15.16</v>
      </c>
      <c r="L2326" s="13">
        <v>71.771000000000001</v>
      </c>
      <c r="M2326" s="13">
        <v>32.020000000000003</v>
      </c>
      <c r="N2326" s="13">
        <v>639.78120000000001</v>
      </c>
      <c r="O2326" s="13">
        <v>-22.468399999999999</v>
      </c>
      <c r="P2326" s="13">
        <v>-17.850999999999999</v>
      </c>
      <c r="Q2326" s="13">
        <v>640.26199999999994</v>
      </c>
      <c r="R2326" s="13">
        <v>-22.949200000000001</v>
      </c>
      <c r="S2326" s="13">
        <v>-1.5429999999999999</v>
      </c>
      <c r="T2326" s="13">
        <v>227.6</v>
      </c>
      <c r="U2326" s="13">
        <v>-334.04</v>
      </c>
      <c r="V2326" s="13">
        <v>404.21</v>
      </c>
      <c r="W2326" s="13">
        <v>-55.731999999999999</v>
      </c>
      <c r="X2326" s="13">
        <f t="shared" si="613"/>
        <v>-17.600000000000001</v>
      </c>
      <c r="Y2326" s="13">
        <f t="shared" si="614"/>
        <v>14.517500000000002</v>
      </c>
      <c r="Z2326" s="13">
        <f t="shared" si="615"/>
        <v>13.7425</v>
      </c>
      <c r="AA2326" s="13">
        <f t="shared" si="616"/>
        <v>19.86</v>
      </c>
      <c r="AB2326" s="13">
        <f t="shared" si="617"/>
        <v>-22.945</v>
      </c>
      <c r="AC2326" s="13">
        <f t="shared" si="618"/>
        <v>69.807500000000005</v>
      </c>
      <c r="AD2326" s="13">
        <f t="shared" si="619"/>
        <v>37.272500000000001</v>
      </c>
      <c r="AE2326" s="13">
        <f t="shared" si="620"/>
        <v>597.19692499999996</v>
      </c>
      <c r="AF2326" s="13">
        <f t="shared" si="621"/>
        <v>1.3184249999999995</v>
      </c>
      <c r="AG2326" s="13">
        <f t="shared" si="622"/>
        <v>9.8329249999999995</v>
      </c>
      <c r="AH2326" s="13">
        <f t="shared" si="623"/>
        <v>598.26552500000003</v>
      </c>
      <c r="AI2326" s="13">
        <f t="shared" si="624"/>
        <v>0.24979999999999958</v>
      </c>
      <c r="AJ2326" s="13">
        <f t="shared" si="625"/>
        <v>0.96</v>
      </c>
      <c r="AK2326" s="13">
        <f t="shared" si="626"/>
        <v>215.345</v>
      </c>
      <c r="AL2326" s="13">
        <f t="shared" si="627"/>
        <v>-241.04500000000002</v>
      </c>
      <c r="AM2326" s="13">
        <f t="shared" si="628"/>
        <v>328.745</v>
      </c>
      <c r="AN2326" s="13">
        <f t="shared" si="629"/>
        <v>-46.345500000000001</v>
      </c>
    </row>
    <row r="2327" spans="1:40" x14ac:dyDescent="0.25">
      <c r="A2327" s="10" t="s">
        <v>696</v>
      </c>
      <c r="B2327" s="10" t="s">
        <v>696</v>
      </c>
      <c r="C2327" s="10" t="s">
        <v>27</v>
      </c>
      <c r="D2327" s="10" t="s">
        <v>683</v>
      </c>
      <c r="E2327" s="10" t="s">
        <v>1039</v>
      </c>
      <c r="F2327" s="10" t="s">
        <v>29</v>
      </c>
      <c r="G2327" s="13">
        <v>-12.05</v>
      </c>
      <c r="H2327" s="13">
        <v>15.56</v>
      </c>
      <c r="I2327" s="13">
        <v>11.98</v>
      </c>
      <c r="J2327" s="13">
        <v>20.03</v>
      </c>
      <c r="K2327" s="13">
        <v>-16.52</v>
      </c>
      <c r="L2327" s="13">
        <v>69.533000000000001</v>
      </c>
      <c r="M2327" s="13">
        <v>31.71</v>
      </c>
      <c r="N2327" s="13">
        <v>441.06450000000001</v>
      </c>
      <c r="O2327" s="13">
        <v>-97.006900000000002</v>
      </c>
      <c r="P2327" s="13">
        <v>82.331000000000003</v>
      </c>
      <c r="Q2327" s="13">
        <v>453.38010000000003</v>
      </c>
      <c r="R2327" s="13">
        <v>-109.32259999999999</v>
      </c>
      <c r="S2327" s="13">
        <v>8.5079999999999991</v>
      </c>
      <c r="T2327" s="13">
        <v>227.6</v>
      </c>
      <c r="U2327" s="13">
        <v>-334.04</v>
      </c>
      <c r="V2327" s="13">
        <v>404.21</v>
      </c>
      <c r="W2327" s="13">
        <v>-55.731999999999999</v>
      </c>
      <c r="X2327" s="13">
        <f t="shared" si="613"/>
        <v>-9.9000000000000021</v>
      </c>
      <c r="Y2327" s="13">
        <f t="shared" si="614"/>
        <v>13.405000000000001</v>
      </c>
      <c r="Z2327" s="13">
        <f t="shared" si="615"/>
        <v>11.245000000000001</v>
      </c>
      <c r="AA2327" s="13">
        <f t="shared" si="616"/>
        <v>18</v>
      </c>
      <c r="AB2327" s="13">
        <f t="shared" si="617"/>
        <v>-14.497499999999999</v>
      </c>
      <c r="AC2327" s="13">
        <f t="shared" si="618"/>
        <v>68.03925000000001</v>
      </c>
      <c r="AD2327" s="13">
        <f t="shared" si="619"/>
        <v>28.302500000000002</v>
      </c>
      <c r="AE2327" s="13">
        <f t="shared" si="620"/>
        <v>469.14377500000001</v>
      </c>
      <c r="AF2327" s="13">
        <f t="shared" si="621"/>
        <v>-71.334075000000013</v>
      </c>
      <c r="AG2327" s="13">
        <f t="shared" si="622"/>
        <v>61.688299999999998</v>
      </c>
      <c r="AH2327" s="13">
        <f t="shared" si="623"/>
        <v>476.54547500000001</v>
      </c>
      <c r="AI2327" s="13">
        <f t="shared" si="624"/>
        <v>-78.735849999999999</v>
      </c>
      <c r="AJ2327" s="13">
        <f t="shared" si="625"/>
        <v>6.3954999999999993</v>
      </c>
      <c r="AK2327" s="13">
        <f t="shared" si="626"/>
        <v>220.10249999999999</v>
      </c>
      <c r="AL2327" s="13">
        <f t="shared" si="627"/>
        <v>-226.29000000000002</v>
      </c>
      <c r="AM2327" s="13">
        <f t="shared" si="628"/>
        <v>319.10500000000002</v>
      </c>
      <c r="AN2327" s="13">
        <f t="shared" si="629"/>
        <v>-43.933999999999997</v>
      </c>
    </row>
    <row r="2328" spans="1:40" x14ac:dyDescent="0.25">
      <c r="A2328" s="10" t="s">
        <v>697</v>
      </c>
      <c r="B2328" s="10" t="s">
        <v>697</v>
      </c>
      <c r="C2328" s="10" t="s">
        <v>27</v>
      </c>
      <c r="D2328" s="10" t="s">
        <v>698</v>
      </c>
      <c r="E2328" s="10" t="s">
        <v>1039</v>
      </c>
      <c r="F2328" s="10" t="s">
        <v>29</v>
      </c>
      <c r="G2328" s="13">
        <v>62.67</v>
      </c>
      <c r="H2328" s="13">
        <v>-25.74</v>
      </c>
      <c r="I2328" s="13">
        <v>-2.34</v>
      </c>
      <c r="J2328" s="13">
        <v>62.73</v>
      </c>
      <c r="K2328" s="13">
        <v>-25.81</v>
      </c>
      <c r="L2328" s="13">
        <v>-1.514</v>
      </c>
      <c r="M2328" s="13">
        <v>78.86</v>
      </c>
      <c r="N2328" s="13">
        <v>561.50710000000004</v>
      </c>
      <c r="O2328" s="13">
        <v>-580.90120000000002</v>
      </c>
      <c r="P2328" s="13">
        <v>-96.630399999999995</v>
      </c>
      <c r="Q2328" s="13">
        <v>569.62289999999996</v>
      </c>
      <c r="R2328" s="13">
        <v>-589.01710000000003</v>
      </c>
      <c r="S2328" s="13">
        <v>-4.8010000000000002</v>
      </c>
      <c r="T2328" s="13">
        <v>12.22</v>
      </c>
      <c r="U2328" s="13">
        <v>61.25</v>
      </c>
      <c r="V2328" s="13">
        <v>62.45</v>
      </c>
      <c r="W2328" s="13">
        <v>78.72</v>
      </c>
      <c r="X2328" s="13">
        <f t="shared" si="613"/>
        <v>66.097499999999997</v>
      </c>
      <c r="Y2328" s="13">
        <f t="shared" si="614"/>
        <v>-26.299999999999997</v>
      </c>
      <c r="Z2328" s="13">
        <f t="shared" si="615"/>
        <v>2.8174999999999999</v>
      </c>
      <c r="AA2328" s="13">
        <f t="shared" si="616"/>
        <v>66.642499999999998</v>
      </c>
      <c r="AB2328" s="13">
        <f t="shared" si="617"/>
        <v>-26.8475</v>
      </c>
      <c r="AC2328" s="13">
        <f t="shared" si="618"/>
        <v>1.6915</v>
      </c>
      <c r="AD2328" s="13">
        <f t="shared" si="619"/>
        <v>83.39500000000001</v>
      </c>
      <c r="AE2328" s="13">
        <f t="shared" si="620"/>
        <v>539.912375</v>
      </c>
      <c r="AF2328" s="13">
        <f t="shared" si="621"/>
        <v>-585.29442500000005</v>
      </c>
      <c r="AG2328" s="13">
        <f t="shared" si="622"/>
        <v>-105.28935</v>
      </c>
      <c r="AH2328" s="13">
        <f t="shared" si="623"/>
        <v>549.72614999999996</v>
      </c>
      <c r="AI2328" s="13">
        <f t="shared" si="624"/>
        <v>-595.10827500000005</v>
      </c>
      <c r="AJ2328" s="13">
        <f t="shared" si="625"/>
        <v>-5.3004999999999995</v>
      </c>
      <c r="AK2328" s="13">
        <f t="shared" si="626"/>
        <v>-2.0225</v>
      </c>
      <c r="AL2328" s="13">
        <f t="shared" si="627"/>
        <v>-21.094999999999999</v>
      </c>
      <c r="AM2328" s="13">
        <f t="shared" si="628"/>
        <v>86.932500000000005</v>
      </c>
      <c r="AN2328" s="13">
        <f t="shared" si="629"/>
        <v>-2.8242499999999993</v>
      </c>
    </row>
    <row r="2329" spans="1:40" x14ac:dyDescent="0.25">
      <c r="A2329" s="10" t="s">
        <v>697</v>
      </c>
      <c r="B2329" s="10" t="s">
        <v>697</v>
      </c>
      <c r="C2329" s="10" t="s">
        <v>27</v>
      </c>
      <c r="D2329" s="10" t="s">
        <v>693</v>
      </c>
      <c r="E2329" s="10" t="s">
        <v>1039</v>
      </c>
      <c r="F2329" s="10" t="s">
        <v>29</v>
      </c>
      <c r="G2329" s="13">
        <v>69.489999999999995</v>
      </c>
      <c r="H2329" s="13">
        <v>-24.38</v>
      </c>
      <c r="I2329" s="13">
        <v>-1.1100000000000001</v>
      </c>
      <c r="J2329" s="13">
        <v>69.5</v>
      </c>
      <c r="K2329" s="13">
        <v>-24.39</v>
      </c>
      <c r="L2329" s="13">
        <v>-0.67700000000000005</v>
      </c>
      <c r="M2329" s="13">
        <v>84.39</v>
      </c>
      <c r="N2329" s="13">
        <v>583.28359999999998</v>
      </c>
      <c r="O2329" s="13">
        <v>-536.66340000000002</v>
      </c>
      <c r="P2329" s="13">
        <v>-68.906899999999993</v>
      </c>
      <c r="Q2329" s="13">
        <v>587.50729999999999</v>
      </c>
      <c r="R2329" s="13">
        <v>-540.88710000000003</v>
      </c>
      <c r="S2329" s="13">
        <v>-3.508</v>
      </c>
      <c r="T2329" s="13">
        <v>12.22</v>
      </c>
      <c r="U2329" s="13">
        <v>61.25</v>
      </c>
      <c r="V2329" s="13">
        <v>62.45</v>
      </c>
      <c r="W2329" s="13">
        <v>78.72</v>
      </c>
      <c r="X2329" s="13">
        <f t="shared" si="613"/>
        <v>62.357499999999995</v>
      </c>
      <c r="Y2329" s="13">
        <f t="shared" si="614"/>
        <v>-32.755000000000003</v>
      </c>
      <c r="Z2329" s="13">
        <f t="shared" si="615"/>
        <v>8.375</v>
      </c>
      <c r="AA2329" s="13">
        <f t="shared" si="616"/>
        <v>63.777500000000003</v>
      </c>
      <c r="AB2329" s="13">
        <f t="shared" si="617"/>
        <v>-34.177500000000002</v>
      </c>
      <c r="AC2329" s="13">
        <f t="shared" si="618"/>
        <v>4.5967500000000001</v>
      </c>
      <c r="AD2329" s="13">
        <f t="shared" si="619"/>
        <v>86.337500000000006</v>
      </c>
      <c r="AE2329" s="13">
        <f t="shared" si="620"/>
        <v>562.95529999999997</v>
      </c>
      <c r="AF2329" s="13">
        <f t="shared" si="621"/>
        <v>-557.44284999999991</v>
      </c>
      <c r="AG2329" s="13">
        <f t="shared" si="622"/>
        <v>-59.845150000000004</v>
      </c>
      <c r="AH2329" s="13">
        <f t="shared" si="623"/>
        <v>566.19839999999999</v>
      </c>
      <c r="AI2329" s="13">
        <f t="shared" si="624"/>
        <v>-560.6859750000001</v>
      </c>
      <c r="AJ2329" s="13">
        <f t="shared" si="625"/>
        <v>-3.0510000000000002</v>
      </c>
      <c r="AK2329" s="13">
        <f t="shared" si="626"/>
        <v>4.8450000000000006</v>
      </c>
      <c r="AL2329" s="13">
        <f t="shared" si="627"/>
        <v>157.07749999999999</v>
      </c>
      <c r="AM2329" s="13">
        <f t="shared" si="628"/>
        <v>158.11249999999998</v>
      </c>
      <c r="AN2329" s="13">
        <f t="shared" si="629"/>
        <v>87.943999999999988</v>
      </c>
    </row>
    <row r="2330" spans="1:40" x14ac:dyDescent="0.25">
      <c r="A2330" s="10" t="s">
        <v>697</v>
      </c>
      <c r="B2330" s="10" t="s">
        <v>697</v>
      </c>
      <c r="C2330" s="10" t="s">
        <v>27</v>
      </c>
      <c r="D2330" s="10" t="s">
        <v>694</v>
      </c>
      <c r="E2330" s="10" t="s">
        <v>1039</v>
      </c>
      <c r="F2330" s="10" t="s">
        <v>29</v>
      </c>
      <c r="G2330" s="13">
        <v>73.489999999999995</v>
      </c>
      <c r="H2330" s="13">
        <v>-4.37</v>
      </c>
      <c r="I2330" s="13">
        <v>8.99</v>
      </c>
      <c r="J2330" s="13">
        <v>74.52</v>
      </c>
      <c r="K2330" s="13">
        <v>-5.4</v>
      </c>
      <c r="L2330" s="13">
        <v>6.5010000000000003</v>
      </c>
      <c r="M2330" s="13">
        <v>77.36</v>
      </c>
      <c r="N2330" s="13">
        <v>573.16189999999995</v>
      </c>
      <c r="O2330" s="13">
        <v>-578.88310000000001</v>
      </c>
      <c r="P2330" s="13">
        <v>-82.125399999999999</v>
      </c>
      <c r="Q2330" s="13">
        <v>578.98689999999999</v>
      </c>
      <c r="R2330" s="13">
        <v>-584.70809999999994</v>
      </c>
      <c r="S2330" s="13">
        <v>-4.0570000000000004</v>
      </c>
      <c r="T2330" s="13">
        <v>12.22</v>
      </c>
      <c r="U2330" s="13">
        <v>61.25</v>
      </c>
      <c r="V2330" s="13">
        <v>62.45</v>
      </c>
      <c r="W2330" s="13">
        <v>78.72</v>
      </c>
      <c r="X2330" s="13">
        <f t="shared" si="613"/>
        <v>69.112499999999997</v>
      </c>
      <c r="Y2330" s="13">
        <f t="shared" si="614"/>
        <v>-6.51</v>
      </c>
      <c r="Z2330" s="13">
        <f t="shared" si="615"/>
        <v>1.6653200000000004</v>
      </c>
      <c r="AA2330" s="13">
        <f t="shared" si="616"/>
        <v>69.52</v>
      </c>
      <c r="AB2330" s="13">
        <f t="shared" si="617"/>
        <v>-6.9149999999999991</v>
      </c>
      <c r="AC2330" s="13">
        <f t="shared" si="618"/>
        <v>1.1972499999999999</v>
      </c>
      <c r="AD2330" s="13">
        <f t="shared" si="619"/>
        <v>73.234999999999985</v>
      </c>
      <c r="AE2330" s="13">
        <f t="shared" si="620"/>
        <v>578.73235</v>
      </c>
      <c r="AF2330" s="13">
        <f t="shared" si="621"/>
        <v>-592.07090000000005</v>
      </c>
      <c r="AG2330" s="13">
        <f t="shared" si="622"/>
        <v>-91.53694999999999</v>
      </c>
      <c r="AH2330" s="13">
        <f t="shared" si="623"/>
        <v>585.88149999999996</v>
      </c>
      <c r="AI2330" s="13">
        <f t="shared" si="624"/>
        <v>-599.22002499999996</v>
      </c>
      <c r="AJ2330" s="13">
        <f t="shared" si="625"/>
        <v>-4.4424999999999999</v>
      </c>
      <c r="AK2330" s="13">
        <f t="shared" si="626"/>
        <v>47.1325</v>
      </c>
      <c r="AL2330" s="13">
        <f t="shared" si="627"/>
        <v>134.10250000000002</v>
      </c>
      <c r="AM2330" s="13">
        <f t="shared" si="628"/>
        <v>146.76999999999998</v>
      </c>
      <c r="AN2330" s="13">
        <f t="shared" si="629"/>
        <v>65.645499999999998</v>
      </c>
    </row>
    <row r="2331" spans="1:40" x14ac:dyDescent="0.25">
      <c r="A2331" s="10" t="s">
        <v>697</v>
      </c>
      <c r="B2331" s="10" t="s">
        <v>697</v>
      </c>
      <c r="C2331" s="10" t="s">
        <v>27</v>
      </c>
      <c r="D2331" s="10" t="s">
        <v>695</v>
      </c>
      <c r="E2331" s="10" t="s">
        <v>1039</v>
      </c>
      <c r="F2331" s="10" t="s">
        <v>29</v>
      </c>
      <c r="G2331" s="13">
        <v>66.67</v>
      </c>
      <c r="H2331" s="13">
        <v>-5.74</v>
      </c>
      <c r="I2331" s="13">
        <v>7.76</v>
      </c>
      <c r="J2331" s="13">
        <v>67.489999999999995</v>
      </c>
      <c r="K2331" s="13">
        <v>-6.56</v>
      </c>
      <c r="L2331" s="13">
        <v>6.05</v>
      </c>
      <c r="M2331" s="13">
        <v>71</v>
      </c>
      <c r="N2331" s="13">
        <v>550.84900000000005</v>
      </c>
      <c r="O2331" s="13">
        <v>-622.12649999999996</v>
      </c>
      <c r="P2331" s="13">
        <v>-109.8489</v>
      </c>
      <c r="Q2331" s="13">
        <v>561.04769999999996</v>
      </c>
      <c r="R2331" s="13">
        <v>-632.3252</v>
      </c>
      <c r="S2331" s="13">
        <v>-5.3040000000000003</v>
      </c>
      <c r="T2331" s="13">
        <v>12.22</v>
      </c>
      <c r="U2331" s="13">
        <v>61.25</v>
      </c>
      <c r="V2331" s="13">
        <v>62.45</v>
      </c>
      <c r="W2331" s="13">
        <v>78.72</v>
      </c>
      <c r="X2331" s="13">
        <f t="shared" si="613"/>
        <v>67.06</v>
      </c>
      <c r="Y2331" s="13">
        <f t="shared" si="614"/>
        <v>-4.6425000000000001</v>
      </c>
      <c r="Z2331" s="13">
        <f t="shared" si="615"/>
        <v>1.5775000000000001</v>
      </c>
      <c r="AA2331" s="13">
        <f t="shared" si="616"/>
        <v>67.405000000000001</v>
      </c>
      <c r="AB2331" s="13">
        <f t="shared" si="617"/>
        <v>-4.9824999999999999</v>
      </c>
      <c r="AC2331" s="13">
        <f t="shared" si="618"/>
        <v>1.2014999999999998</v>
      </c>
      <c r="AD2331" s="13">
        <f t="shared" si="619"/>
        <v>70.034999999999997</v>
      </c>
      <c r="AE2331" s="13">
        <f t="shared" si="620"/>
        <v>563.06589999999994</v>
      </c>
      <c r="AF2331" s="13">
        <f t="shared" si="621"/>
        <v>-616.34765000000004</v>
      </c>
      <c r="AG2331" s="13">
        <f t="shared" si="622"/>
        <v>-101.442975</v>
      </c>
      <c r="AH2331" s="13">
        <f t="shared" si="623"/>
        <v>571.76367499999992</v>
      </c>
      <c r="AI2331" s="13">
        <f t="shared" si="624"/>
        <v>-625.04542500000002</v>
      </c>
      <c r="AJ2331" s="13">
        <f t="shared" si="625"/>
        <v>-4.8795000000000002</v>
      </c>
      <c r="AK2331" s="13">
        <f t="shared" si="626"/>
        <v>27.830000000000005</v>
      </c>
      <c r="AL2331" s="13">
        <f t="shared" si="627"/>
        <v>-30.87</v>
      </c>
      <c r="AM2331" s="13">
        <f t="shared" si="628"/>
        <v>90.094999999999999</v>
      </c>
      <c r="AN2331" s="13">
        <f t="shared" si="629"/>
        <v>-10.442500000000003</v>
      </c>
    </row>
    <row r="2332" spans="1:40" x14ac:dyDescent="0.25">
      <c r="A2332" s="10" t="s">
        <v>699</v>
      </c>
      <c r="B2332" s="10" t="s">
        <v>699</v>
      </c>
      <c r="C2332" s="10" t="s">
        <v>27</v>
      </c>
      <c r="D2332" s="10" t="s">
        <v>695</v>
      </c>
      <c r="E2332" s="10" t="s">
        <v>1039</v>
      </c>
      <c r="F2332" s="10" t="s">
        <v>29</v>
      </c>
      <c r="G2332" s="13">
        <v>67.03</v>
      </c>
      <c r="H2332" s="13">
        <v>-5.67</v>
      </c>
      <c r="I2332" s="13">
        <v>4.16</v>
      </c>
      <c r="J2332" s="13">
        <v>67.27</v>
      </c>
      <c r="K2332" s="13">
        <v>-5.9</v>
      </c>
      <c r="L2332" s="13">
        <v>3.2679999999999998</v>
      </c>
      <c r="M2332" s="13">
        <v>70.400000000000006</v>
      </c>
      <c r="N2332" s="13">
        <v>575.35619999999994</v>
      </c>
      <c r="O2332" s="13">
        <v>-611.26340000000005</v>
      </c>
      <c r="P2332" s="13">
        <v>-97.525999999999996</v>
      </c>
      <c r="Q2332" s="13">
        <v>583.31830000000002</v>
      </c>
      <c r="R2332" s="13">
        <v>-619.22550000000001</v>
      </c>
      <c r="S2332" s="13">
        <v>-4.6669999999999998</v>
      </c>
      <c r="T2332" s="13">
        <v>52.71</v>
      </c>
      <c r="U2332" s="13">
        <v>39.51</v>
      </c>
      <c r="V2332" s="13">
        <v>65.87</v>
      </c>
      <c r="W2332" s="13">
        <v>36.854999999999997</v>
      </c>
      <c r="X2332" s="13">
        <f t="shared" si="613"/>
        <v>67.06</v>
      </c>
      <c r="Y2332" s="13">
        <f t="shared" si="614"/>
        <v>-4.6425000000000001</v>
      </c>
      <c r="Z2332" s="13">
        <f t="shared" si="615"/>
        <v>1.5775000000000001</v>
      </c>
      <c r="AA2332" s="13">
        <f t="shared" si="616"/>
        <v>67.405000000000001</v>
      </c>
      <c r="AB2332" s="13">
        <f t="shared" si="617"/>
        <v>-4.9824999999999999</v>
      </c>
      <c r="AC2332" s="13">
        <f t="shared" si="618"/>
        <v>1.2014999999999998</v>
      </c>
      <c r="AD2332" s="13">
        <f t="shared" si="619"/>
        <v>70.034999999999997</v>
      </c>
      <c r="AE2332" s="13">
        <f t="shared" si="620"/>
        <v>563.06589999999994</v>
      </c>
      <c r="AF2332" s="13">
        <f t="shared" si="621"/>
        <v>-616.34765000000004</v>
      </c>
      <c r="AG2332" s="13">
        <f t="shared" si="622"/>
        <v>-101.442975</v>
      </c>
      <c r="AH2332" s="13">
        <f t="shared" si="623"/>
        <v>571.76367499999992</v>
      </c>
      <c r="AI2332" s="13">
        <f t="shared" si="624"/>
        <v>-625.04542500000002</v>
      </c>
      <c r="AJ2332" s="13">
        <f t="shared" si="625"/>
        <v>-4.8795000000000002</v>
      </c>
      <c r="AK2332" s="13">
        <f t="shared" si="626"/>
        <v>27.830000000000005</v>
      </c>
      <c r="AL2332" s="13">
        <f t="shared" si="627"/>
        <v>-30.87</v>
      </c>
      <c r="AM2332" s="13">
        <f t="shared" si="628"/>
        <v>90.094999999999999</v>
      </c>
      <c r="AN2332" s="13">
        <f t="shared" si="629"/>
        <v>-10.442500000000003</v>
      </c>
    </row>
    <row r="2333" spans="1:40" x14ac:dyDescent="0.25">
      <c r="A2333" s="10" t="s">
        <v>699</v>
      </c>
      <c r="B2333" s="10" t="s">
        <v>699</v>
      </c>
      <c r="C2333" s="10" t="s">
        <v>27</v>
      </c>
      <c r="D2333" s="10" t="s">
        <v>694</v>
      </c>
      <c r="E2333" s="10" t="s">
        <v>1039</v>
      </c>
      <c r="F2333" s="10" t="s">
        <v>29</v>
      </c>
      <c r="G2333" s="13">
        <v>65.260000000000005</v>
      </c>
      <c r="H2333" s="13">
        <v>-6.02</v>
      </c>
      <c r="I2333" s="13">
        <v>3.38</v>
      </c>
      <c r="J2333" s="13">
        <v>65.42</v>
      </c>
      <c r="K2333" s="13">
        <v>-6.18</v>
      </c>
      <c r="L2333" s="13">
        <v>2.7080000000000002</v>
      </c>
      <c r="M2333" s="13">
        <v>68.72</v>
      </c>
      <c r="N2333" s="13">
        <v>584.6902</v>
      </c>
      <c r="O2333" s="13">
        <v>-582.53909999999996</v>
      </c>
      <c r="P2333" s="13">
        <v>-94.421499999999995</v>
      </c>
      <c r="Q2333" s="13">
        <v>592.279</v>
      </c>
      <c r="R2333" s="13">
        <v>-590.12789999999995</v>
      </c>
      <c r="S2333" s="13">
        <v>-4.5949999999999998</v>
      </c>
      <c r="T2333" s="13">
        <v>52.71</v>
      </c>
      <c r="U2333" s="13">
        <v>39.51</v>
      </c>
      <c r="V2333" s="13">
        <v>65.87</v>
      </c>
      <c r="W2333" s="13">
        <v>36.854999999999997</v>
      </c>
      <c r="X2333" s="13">
        <f t="shared" si="613"/>
        <v>69.112499999999997</v>
      </c>
      <c r="Y2333" s="13">
        <f t="shared" si="614"/>
        <v>-6.51</v>
      </c>
      <c r="Z2333" s="13">
        <f t="shared" si="615"/>
        <v>1.6653200000000004</v>
      </c>
      <c r="AA2333" s="13">
        <f t="shared" si="616"/>
        <v>69.52</v>
      </c>
      <c r="AB2333" s="13">
        <f t="shared" si="617"/>
        <v>-6.9149999999999991</v>
      </c>
      <c r="AC2333" s="13">
        <f t="shared" si="618"/>
        <v>1.1972499999999999</v>
      </c>
      <c r="AD2333" s="13">
        <f t="shared" si="619"/>
        <v>73.234999999999985</v>
      </c>
      <c r="AE2333" s="13">
        <f t="shared" si="620"/>
        <v>578.73235</v>
      </c>
      <c r="AF2333" s="13">
        <f t="shared" si="621"/>
        <v>-592.07090000000005</v>
      </c>
      <c r="AG2333" s="13">
        <f t="shared" si="622"/>
        <v>-91.53694999999999</v>
      </c>
      <c r="AH2333" s="13">
        <f t="shared" si="623"/>
        <v>585.88149999999996</v>
      </c>
      <c r="AI2333" s="13">
        <f t="shared" si="624"/>
        <v>-599.22002499999996</v>
      </c>
      <c r="AJ2333" s="13">
        <f t="shared" si="625"/>
        <v>-4.4424999999999999</v>
      </c>
      <c r="AK2333" s="13">
        <f t="shared" si="626"/>
        <v>47.1325</v>
      </c>
      <c r="AL2333" s="13">
        <f t="shared" si="627"/>
        <v>134.10250000000002</v>
      </c>
      <c r="AM2333" s="13">
        <f t="shared" si="628"/>
        <v>146.76999999999998</v>
      </c>
      <c r="AN2333" s="13">
        <f t="shared" si="629"/>
        <v>65.645499999999998</v>
      </c>
    </row>
    <row r="2334" spans="1:40" x14ac:dyDescent="0.25">
      <c r="A2334" s="10" t="s">
        <v>699</v>
      </c>
      <c r="B2334" s="10" t="s">
        <v>699</v>
      </c>
      <c r="C2334" s="10" t="s">
        <v>27</v>
      </c>
      <c r="D2334" s="10" t="s">
        <v>696</v>
      </c>
      <c r="E2334" s="10" t="s">
        <v>1039</v>
      </c>
      <c r="F2334" s="10" t="s">
        <v>29</v>
      </c>
      <c r="G2334" s="13">
        <v>71.150000000000006</v>
      </c>
      <c r="H2334" s="13">
        <v>23.43</v>
      </c>
      <c r="I2334" s="13">
        <v>-3.59</v>
      </c>
      <c r="J2334" s="13">
        <v>71.42</v>
      </c>
      <c r="K2334" s="13">
        <v>23.16</v>
      </c>
      <c r="L2334" s="13">
        <v>-4.2779999999999996</v>
      </c>
      <c r="M2334" s="13">
        <v>63.11</v>
      </c>
      <c r="N2334" s="13">
        <v>540.12009999999998</v>
      </c>
      <c r="O2334" s="13">
        <v>-596.43439999999998</v>
      </c>
      <c r="P2334" s="13">
        <v>-98.352900000000005</v>
      </c>
      <c r="Q2334" s="13">
        <v>548.5684</v>
      </c>
      <c r="R2334" s="13">
        <v>-604.8827</v>
      </c>
      <c r="S2334" s="13">
        <v>-4.91</v>
      </c>
      <c r="T2334" s="13">
        <v>52.71</v>
      </c>
      <c r="U2334" s="13">
        <v>39.51</v>
      </c>
      <c r="V2334" s="13">
        <v>65.87</v>
      </c>
      <c r="W2334" s="13">
        <v>36.854999999999997</v>
      </c>
      <c r="X2334" s="13">
        <f t="shared" si="613"/>
        <v>69.045000000000002</v>
      </c>
      <c r="Y2334" s="13">
        <f t="shared" si="614"/>
        <v>24.900000000000002</v>
      </c>
      <c r="Z2334" s="13">
        <f t="shared" si="615"/>
        <v>-1.5099999999999998</v>
      </c>
      <c r="AA2334" s="13">
        <f t="shared" si="616"/>
        <v>69.142499999999998</v>
      </c>
      <c r="AB2334" s="13">
        <f t="shared" si="617"/>
        <v>24.802500000000002</v>
      </c>
      <c r="AC2334" s="13">
        <f t="shared" si="618"/>
        <v>-1.8482499999999999</v>
      </c>
      <c r="AD2334" s="13">
        <f t="shared" si="619"/>
        <v>60.702499999999993</v>
      </c>
      <c r="AE2334" s="13">
        <f t="shared" si="620"/>
        <v>534.78687500000001</v>
      </c>
      <c r="AF2334" s="13">
        <f t="shared" si="621"/>
        <v>-602.37457500000005</v>
      </c>
      <c r="AG2334" s="13">
        <f t="shared" si="622"/>
        <v>-101.7726</v>
      </c>
      <c r="AH2334" s="13">
        <f t="shared" si="623"/>
        <v>543.82749999999999</v>
      </c>
      <c r="AI2334" s="13">
        <f t="shared" si="624"/>
        <v>-611.41520000000003</v>
      </c>
      <c r="AJ2334" s="13">
        <f t="shared" si="625"/>
        <v>-5.0739999999999998</v>
      </c>
      <c r="AK2334" s="13">
        <f t="shared" si="626"/>
        <v>67.975000000000009</v>
      </c>
      <c r="AL2334" s="13">
        <f t="shared" si="627"/>
        <v>94.009999999999991</v>
      </c>
      <c r="AM2334" s="13">
        <f t="shared" si="628"/>
        <v>120.83750000000001</v>
      </c>
      <c r="AN2334" s="13">
        <f t="shared" si="629"/>
        <v>43.355000000000004</v>
      </c>
    </row>
    <row r="2335" spans="1:40" x14ac:dyDescent="0.25">
      <c r="A2335" s="10" t="s">
        <v>699</v>
      </c>
      <c r="B2335" s="10" t="s">
        <v>699</v>
      </c>
      <c r="C2335" s="10" t="s">
        <v>27</v>
      </c>
      <c r="D2335" s="10" t="s">
        <v>697</v>
      </c>
      <c r="E2335" s="10" t="s">
        <v>1039</v>
      </c>
      <c r="F2335" s="10" t="s">
        <v>29</v>
      </c>
      <c r="G2335" s="13">
        <v>72.92</v>
      </c>
      <c r="H2335" s="13">
        <v>23.79</v>
      </c>
      <c r="I2335" s="13">
        <v>-2.8</v>
      </c>
      <c r="J2335" s="13">
        <v>73.08</v>
      </c>
      <c r="K2335" s="13">
        <v>23.63</v>
      </c>
      <c r="L2335" s="13">
        <v>-3.2549999999999999</v>
      </c>
      <c r="M2335" s="13">
        <v>64.59</v>
      </c>
      <c r="N2335" s="13">
        <v>530.27030000000002</v>
      </c>
      <c r="O2335" s="13">
        <v>-624.14329999999995</v>
      </c>
      <c r="P2335" s="13">
        <v>-101.45740000000001</v>
      </c>
      <c r="Q2335" s="13">
        <v>539.11919999999998</v>
      </c>
      <c r="R2335" s="13">
        <v>-632.99220000000003</v>
      </c>
      <c r="S2335" s="13">
        <v>-4.9850000000000003</v>
      </c>
      <c r="T2335" s="13">
        <v>52.71</v>
      </c>
      <c r="U2335" s="13">
        <v>39.51</v>
      </c>
      <c r="V2335" s="13">
        <v>65.87</v>
      </c>
      <c r="W2335" s="13">
        <v>36.854999999999997</v>
      </c>
      <c r="X2335" s="13">
        <f t="shared" si="613"/>
        <v>68.377499999999998</v>
      </c>
      <c r="Y2335" s="13">
        <f t="shared" si="614"/>
        <v>23.01</v>
      </c>
      <c r="Z2335" s="13">
        <f t="shared" si="615"/>
        <v>1.4250000000000003</v>
      </c>
      <c r="AA2335" s="13">
        <f t="shared" si="616"/>
        <v>68.632499999999993</v>
      </c>
      <c r="AB2335" s="13">
        <f t="shared" si="617"/>
        <v>22.754999999999999</v>
      </c>
      <c r="AC2335" s="13">
        <f t="shared" si="618"/>
        <v>1.9579999999999997</v>
      </c>
      <c r="AD2335" s="13">
        <f t="shared" si="619"/>
        <v>60.552500000000002</v>
      </c>
      <c r="AE2335" s="13">
        <f t="shared" si="620"/>
        <v>534.53975000000003</v>
      </c>
      <c r="AF2335" s="13">
        <f t="shared" si="621"/>
        <v>-619.28002500000002</v>
      </c>
      <c r="AG2335" s="13">
        <f t="shared" si="622"/>
        <v>-97.382925</v>
      </c>
      <c r="AH2335" s="13">
        <f t="shared" si="623"/>
        <v>542.70827499999996</v>
      </c>
      <c r="AI2335" s="13">
        <f t="shared" si="624"/>
        <v>-627.44852500000002</v>
      </c>
      <c r="AJ2335" s="13">
        <f t="shared" si="625"/>
        <v>-4.7904999999999998</v>
      </c>
      <c r="AK2335" s="13">
        <f t="shared" si="626"/>
        <v>43.800000000000004</v>
      </c>
      <c r="AL2335" s="13">
        <f t="shared" si="627"/>
        <v>-44.769999999999996</v>
      </c>
      <c r="AM2335" s="13">
        <f t="shared" si="628"/>
        <v>89.16749999999999</v>
      </c>
      <c r="AN2335" s="13">
        <f t="shared" si="629"/>
        <v>-23.614999999999998</v>
      </c>
    </row>
    <row r="2336" spans="1:40" x14ac:dyDescent="0.25">
      <c r="A2336" s="10" t="s">
        <v>700</v>
      </c>
      <c r="B2336" s="10" t="s">
        <v>700</v>
      </c>
      <c r="C2336" s="10" t="s">
        <v>27</v>
      </c>
      <c r="D2336" s="10" t="s">
        <v>697</v>
      </c>
      <c r="E2336" s="10" t="s">
        <v>1039</v>
      </c>
      <c r="F2336" s="10" t="s">
        <v>29</v>
      </c>
      <c r="G2336" s="13">
        <v>63.78</v>
      </c>
      <c r="H2336" s="13">
        <v>21.96</v>
      </c>
      <c r="I2336" s="13">
        <v>0.79</v>
      </c>
      <c r="J2336" s="13">
        <v>63.8</v>
      </c>
      <c r="K2336" s="13">
        <v>21.94</v>
      </c>
      <c r="L2336" s="13">
        <v>1.079</v>
      </c>
      <c r="M2336" s="13">
        <v>56.14</v>
      </c>
      <c r="N2336" s="13">
        <v>540.07399999999996</v>
      </c>
      <c r="O2336" s="13">
        <v>-614.15740000000005</v>
      </c>
      <c r="P2336" s="13">
        <v>-98.465699999999998</v>
      </c>
      <c r="Q2336" s="13">
        <v>548.41369999999995</v>
      </c>
      <c r="R2336" s="13">
        <v>-622.49699999999996</v>
      </c>
      <c r="S2336" s="13">
        <v>-4.8410000000000002</v>
      </c>
      <c r="T2336" s="13">
        <v>48.09</v>
      </c>
      <c r="U2336" s="13">
        <v>10.88</v>
      </c>
      <c r="V2336" s="13">
        <v>49.31</v>
      </c>
      <c r="W2336" s="13">
        <v>12.749000000000001</v>
      </c>
      <c r="X2336" s="13">
        <f t="shared" si="613"/>
        <v>68.377499999999998</v>
      </c>
      <c r="Y2336" s="13">
        <f t="shared" si="614"/>
        <v>23.01</v>
      </c>
      <c r="Z2336" s="13">
        <f t="shared" si="615"/>
        <v>1.4250000000000003</v>
      </c>
      <c r="AA2336" s="13">
        <f t="shared" si="616"/>
        <v>68.632499999999993</v>
      </c>
      <c r="AB2336" s="13">
        <f t="shared" si="617"/>
        <v>22.754999999999999</v>
      </c>
      <c r="AC2336" s="13">
        <f t="shared" si="618"/>
        <v>1.9579999999999997</v>
      </c>
      <c r="AD2336" s="13">
        <f t="shared" si="619"/>
        <v>60.552500000000002</v>
      </c>
      <c r="AE2336" s="13">
        <f t="shared" si="620"/>
        <v>534.53975000000003</v>
      </c>
      <c r="AF2336" s="13">
        <f t="shared" si="621"/>
        <v>-619.28002500000002</v>
      </c>
      <c r="AG2336" s="13">
        <f t="shared" si="622"/>
        <v>-97.382925</v>
      </c>
      <c r="AH2336" s="13">
        <f t="shared" si="623"/>
        <v>542.70827499999996</v>
      </c>
      <c r="AI2336" s="13">
        <f t="shared" si="624"/>
        <v>-627.44852500000002</v>
      </c>
      <c r="AJ2336" s="13">
        <f t="shared" si="625"/>
        <v>-4.7904999999999998</v>
      </c>
      <c r="AK2336" s="13">
        <f t="shared" si="626"/>
        <v>43.800000000000004</v>
      </c>
      <c r="AL2336" s="13">
        <f t="shared" si="627"/>
        <v>-44.769999999999996</v>
      </c>
      <c r="AM2336" s="13">
        <f t="shared" si="628"/>
        <v>89.16749999999999</v>
      </c>
      <c r="AN2336" s="13">
        <f t="shared" si="629"/>
        <v>-23.614999999999998</v>
      </c>
    </row>
    <row r="2337" spans="1:40" x14ac:dyDescent="0.25">
      <c r="A2337" s="10" t="s">
        <v>700</v>
      </c>
      <c r="B2337" s="10" t="s">
        <v>700</v>
      </c>
      <c r="C2337" s="10" t="s">
        <v>27</v>
      </c>
      <c r="D2337" s="10" t="s">
        <v>696</v>
      </c>
      <c r="E2337" s="10" t="s">
        <v>1039</v>
      </c>
      <c r="F2337" s="10" t="s">
        <v>29</v>
      </c>
      <c r="G2337" s="13">
        <v>66.150000000000006</v>
      </c>
      <c r="H2337" s="13">
        <v>22.43</v>
      </c>
      <c r="I2337" s="13">
        <v>-1.93</v>
      </c>
      <c r="J2337" s="13">
        <v>66.239999999999995</v>
      </c>
      <c r="K2337" s="13">
        <v>22.35</v>
      </c>
      <c r="L2337" s="13">
        <v>-2.5179999999999998</v>
      </c>
      <c r="M2337" s="13">
        <v>58.37</v>
      </c>
      <c r="N2337" s="13">
        <v>532.22640000000001</v>
      </c>
      <c r="O2337" s="13">
        <v>-606.03830000000005</v>
      </c>
      <c r="P2337" s="13">
        <v>-101.376</v>
      </c>
      <c r="Q2337" s="13">
        <v>541.18470000000002</v>
      </c>
      <c r="R2337" s="13">
        <v>-614.99659999999994</v>
      </c>
      <c r="S2337" s="13">
        <v>-5.05</v>
      </c>
      <c r="T2337" s="13">
        <v>48.09</v>
      </c>
      <c r="U2337" s="13">
        <v>10.88</v>
      </c>
      <c r="V2337" s="13">
        <v>49.31</v>
      </c>
      <c r="W2337" s="13">
        <v>12.749000000000001</v>
      </c>
      <c r="X2337" s="13">
        <f t="shared" si="613"/>
        <v>69.045000000000002</v>
      </c>
      <c r="Y2337" s="13">
        <f t="shared" si="614"/>
        <v>24.900000000000002</v>
      </c>
      <c r="Z2337" s="13">
        <f t="shared" si="615"/>
        <v>-1.5099999999999998</v>
      </c>
      <c r="AA2337" s="13">
        <f t="shared" si="616"/>
        <v>69.142499999999998</v>
      </c>
      <c r="AB2337" s="13">
        <f t="shared" si="617"/>
        <v>24.802500000000002</v>
      </c>
      <c r="AC2337" s="13">
        <f t="shared" si="618"/>
        <v>-1.8482499999999999</v>
      </c>
      <c r="AD2337" s="13">
        <f t="shared" si="619"/>
        <v>60.702499999999993</v>
      </c>
      <c r="AE2337" s="13">
        <f t="shared" si="620"/>
        <v>534.78687500000001</v>
      </c>
      <c r="AF2337" s="13">
        <f t="shared" si="621"/>
        <v>-602.37457500000005</v>
      </c>
      <c r="AG2337" s="13">
        <f t="shared" si="622"/>
        <v>-101.7726</v>
      </c>
      <c r="AH2337" s="13">
        <f t="shared" si="623"/>
        <v>543.82749999999999</v>
      </c>
      <c r="AI2337" s="13">
        <f t="shared" si="624"/>
        <v>-611.41520000000003</v>
      </c>
      <c r="AJ2337" s="13">
        <f t="shared" si="625"/>
        <v>-5.0739999999999998</v>
      </c>
      <c r="AK2337" s="13">
        <f t="shared" si="626"/>
        <v>67.975000000000009</v>
      </c>
      <c r="AL2337" s="13">
        <f t="shared" si="627"/>
        <v>94.009999999999991</v>
      </c>
      <c r="AM2337" s="13">
        <f t="shared" si="628"/>
        <v>120.83750000000001</v>
      </c>
      <c r="AN2337" s="13">
        <f t="shared" si="629"/>
        <v>43.355000000000004</v>
      </c>
    </row>
    <row r="2338" spans="1:40" x14ac:dyDescent="0.25">
      <c r="A2338" s="10" t="s">
        <v>700</v>
      </c>
      <c r="B2338" s="10" t="s">
        <v>700</v>
      </c>
      <c r="C2338" s="10" t="s">
        <v>27</v>
      </c>
      <c r="D2338" s="10" t="s">
        <v>699</v>
      </c>
      <c r="E2338" s="10" t="s">
        <v>1039</v>
      </c>
      <c r="F2338" s="10" t="s">
        <v>29</v>
      </c>
      <c r="G2338" s="13">
        <v>69.39</v>
      </c>
      <c r="H2338" s="13">
        <v>38.6</v>
      </c>
      <c r="I2338" s="13">
        <v>-2</v>
      </c>
      <c r="J2338" s="13">
        <v>69.510000000000005</v>
      </c>
      <c r="K2338" s="13">
        <v>38.47</v>
      </c>
      <c r="L2338" s="13">
        <v>-3.706</v>
      </c>
      <c r="M2338" s="13">
        <v>60.32</v>
      </c>
      <c r="N2338" s="13">
        <v>491.48289999999997</v>
      </c>
      <c r="O2338" s="13">
        <v>-610.38779999999997</v>
      </c>
      <c r="P2338" s="13">
        <v>-92.2029</v>
      </c>
      <c r="Q2338" s="13">
        <v>499.14499999999998</v>
      </c>
      <c r="R2338" s="13">
        <v>-618.04989999999998</v>
      </c>
      <c r="S2338" s="13">
        <v>-4.75</v>
      </c>
      <c r="T2338" s="13">
        <v>48.09</v>
      </c>
      <c r="U2338" s="13">
        <v>10.88</v>
      </c>
      <c r="V2338" s="13">
        <v>49.31</v>
      </c>
      <c r="W2338" s="13">
        <v>12.749000000000001</v>
      </c>
      <c r="X2338" s="13">
        <f t="shared" si="613"/>
        <v>72.174999999999997</v>
      </c>
      <c r="Y2338" s="13">
        <f t="shared" si="614"/>
        <v>36.002499999999998</v>
      </c>
      <c r="Z2338" s="13">
        <f t="shared" si="615"/>
        <v>0.87000000000000011</v>
      </c>
      <c r="AA2338" s="13">
        <f t="shared" si="616"/>
        <v>72.335000000000008</v>
      </c>
      <c r="AB2338" s="13">
        <f t="shared" si="617"/>
        <v>35.840000000000003</v>
      </c>
      <c r="AC2338" s="13">
        <f t="shared" si="618"/>
        <v>1.0325000000000002</v>
      </c>
      <c r="AD2338" s="13">
        <f t="shared" si="619"/>
        <v>62.730000000000004</v>
      </c>
      <c r="AE2338" s="13">
        <f t="shared" si="620"/>
        <v>488.22299999999996</v>
      </c>
      <c r="AF2338" s="13">
        <f t="shared" si="621"/>
        <v>-609.6723750000001</v>
      </c>
      <c r="AG2338" s="13">
        <f t="shared" si="622"/>
        <v>-90.813249999999996</v>
      </c>
      <c r="AH2338" s="13">
        <f t="shared" si="623"/>
        <v>495.68597499999998</v>
      </c>
      <c r="AI2338" s="13">
        <f t="shared" si="624"/>
        <v>-617.13535000000002</v>
      </c>
      <c r="AJ2338" s="13">
        <f t="shared" si="625"/>
        <v>-4.6967499999999998</v>
      </c>
      <c r="AK2338" s="13">
        <f t="shared" si="626"/>
        <v>42.642499999999998</v>
      </c>
      <c r="AL2338" s="13">
        <f t="shared" si="627"/>
        <v>55.017499999999998</v>
      </c>
      <c r="AM2338" s="13">
        <f t="shared" si="628"/>
        <v>81.862499999999997</v>
      </c>
      <c r="AN2338" s="13">
        <f t="shared" si="629"/>
        <v>19.41525</v>
      </c>
    </row>
    <row r="2339" spans="1:40" x14ac:dyDescent="0.25">
      <c r="A2339" s="10" t="s">
        <v>700</v>
      </c>
      <c r="B2339" s="10" t="s">
        <v>700</v>
      </c>
      <c r="C2339" s="10" t="s">
        <v>27</v>
      </c>
      <c r="D2339" s="10" t="s">
        <v>700</v>
      </c>
      <c r="E2339" s="10" t="s">
        <v>1039</v>
      </c>
      <c r="F2339" s="10" t="s">
        <v>29</v>
      </c>
      <c r="G2339" s="13">
        <v>67.010000000000005</v>
      </c>
      <c r="H2339" s="13">
        <v>38.119999999999997</v>
      </c>
      <c r="I2339" s="13">
        <v>0.71</v>
      </c>
      <c r="J2339" s="13">
        <v>67.03</v>
      </c>
      <c r="K2339" s="13">
        <v>38.1</v>
      </c>
      <c r="L2339" s="13">
        <v>1.411</v>
      </c>
      <c r="M2339" s="13">
        <v>58.23</v>
      </c>
      <c r="N2339" s="13">
        <v>499.01179999999999</v>
      </c>
      <c r="O2339" s="13">
        <v>-617.81190000000004</v>
      </c>
      <c r="P2339" s="13">
        <v>-89.292500000000004</v>
      </c>
      <c r="Q2339" s="13">
        <v>506.10590000000002</v>
      </c>
      <c r="R2339" s="13">
        <v>-624.90599999999995</v>
      </c>
      <c r="S2339" s="13">
        <v>-4.5419999999999998</v>
      </c>
      <c r="T2339" s="13">
        <v>48.09</v>
      </c>
      <c r="U2339" s="13">
        <v>10.88</v>
      </c>
      <c r="V2339" s="13">
        <v>49.31</v>
      </c>
      <c r="W2339" s="13">
        <v>12.749000000000001</v>
      </c>
      <c r="X2339" s="13">
        <f t="shared" si="613"/>
        <v>66.467500000000015</v>
      </c>
      <c r="Y2339" s="13">
        <f t="shared" si="614"/>
        <v>41.08</v>
      </c>
      <c r="Z2339" s="13">
        <f t="shared" si="615"/>
        <v>-3.8075000000000001</v>
      </c>
      <c r="AA2339" s="13">
        <f t="shared" si="616"/>
        <v>67.782499999999999</v>
      </c>
      <c r="AB2339" s="13">
        <f t="shared" si="617"/>
        <v>39.765000000000001</v>
      </c>
      <c r="AC2339" s="13">
        <f t="shared" si="618"/>
        <v>-7.8170000000000002</v>
      </c>
      <c r="AD2339" s="13">
        <f t="shared" si="619"/>
        <v>59.077500000000001</v>
      </c>
      <c r="AE2339" s="13">
        <f t="shared" si="620"/>
        <v>503.02294999999998</v>
      </c>
      <c r="AF2339" s="13">
        <f t="shared" si="621"/>
        <v>-615.09387500000003</v>
      </c>
      <c r="AG2339" s="13">
        <f t="shared" si="622"/>
        <v>-90.11462499999999</v>
      </c>
      <c r="AH2339" s="13">
        <f t="shared" si="623"/>
        <v>510.24315000000001</v>
      </c>
      <c r="AI2339" s="13">
        <f t="shared" si="624"/>
        <v>-622.314075</v>
      </c>
      <c r="AJ2339" s="13">
        <f t="shared" si="625"/>
        <v>-4.5780000000000003</v>
      </c>
      <c r="AK2339" s="13">
        <f t="shared" si="626"/>
        <v>18.425000000000001</v>
      </c>
      <c r="AL2339" s="13">
        <f t="shared" si="627"/>
        <v>-65.942499999999995</v>
      </c>
      <c r="AM2339" s="13">
        <f t="shared" si="628"/>
        <v>82.802500000000009</v>
      </c>
      <c r="AN2339" s="13">
        <f t="shared" si="629"/>
        <v>-55.773499999999999</v>
      </c>
    </row>
    <row r="2340" spans="1:40" x14ac:dyDescent="0.25">
      <c r="A2340" s="10" t="s">
        <v>701</v>
      </c>
      <c r="B2340" s="10" t="s">
        <v>701</v>
      </c>
      <c r="C2340" s="10" t="s">
        <v>27</v>
      </c>
      <c r="D2340" s="10" t="s">
        <v>700</v>
      </c>
      <c r="E2340" s="10" t="s">
        <v>1039</v>
      </c>
      <c r="F2340" s="10" t="s">
        <v>29</v>
      </c>
      <c r="G2340" s="13">
        <v>64.650000000000006</v>
      </c>
      <c r="H2340" s="13">
        <v>37.65</v>
      </c>
      <c r="I2340" s="13">
        <v>-8.41</v>
      </c>
      <c r="J2340" s="13">
        <v>67.05</v>
      </c>
      <c r="K2340" s="13">
        <v>35.24</v>
      </c>
      <c r="L2340" s="13">
        <v>-15.968</v>
      </c>
      <c r="M2340" s="13">
        <v>58.1</v>
      </c>
      <c r="N2340" s="13">
        <v>510.08280000000002</v>
      </c>
      <c r="O2340" s="13">
        <v>-606.95079999999996</v>
      </c>
      <c r="P2340" s="13">
        <v>-92.564400000000006</v>
      </c>
      <c r="Q2340" s="13">
        <v>517.70129999999995</v>
      </c>
      <c r="R2340" s="13">
        <v>-614.5693</v>
      </c>
      <c r="S2340" s="13">
        <v>-4.7050000000000001</v>
      </c>
      <c r="T2340" s="13">
        <v>9.32</v>
      </c>
      <c r="U2340" s="13">
        <v>-19.690000000000001</v>
      </c>
      <c r="V2340" s="13">
        <v>21.79</v>
      </c>
      <c r="W2340" s="13">
        <v>-64.674000000000007</v>
      </c>
      <c r="X2340" s="13">
        <f t="shared" si="613"/>
        <v>66.467500000000015</v>
      </c>
      <c r="Y2340" s="13">
        <f t="shared" si="614"/>
        <v>41.08</v>
      </c>
      <c r="Z2340" s="13">
        <f t="shared" si="615"/>
        <v>-3.8075000000000001</v>
      </c>
      <c r="AA2340" s="13">
        <f t="shared" si="616"/>
        <v>67.782499999999999</v>
      </c>
      <c r="AB2340" s="13">
        <f t="shared" si="617"/>
        <v>39.765000000000001</v>
      </c>
      <c r="AC2340" s="13">
        <f t="shared" si="618"/>
        <v>-7.8170000000000002</v>
      </c>
      <c r="AD2340" s="13">
        <f t="shared" si="619"/>
        <v>59.077500000000001</v>
      </c>
      <c r="AE2340" s="13">
        <f t="shared" si="620"/>
        <v>503.02294999999998</v>
      </c>
      <c r="AF2340" s="13">
        <f t="shared" si="621"/>
        <v>-615.09387500000003</v>
      </c>
      <c r="AG2340" s="13">
        <f t="shared" si="622"/>
        <v>-90.11462499999999</v>
      </c>
      <c r="AH2340" s="13">
        <f t="shared" si="623"/>
        <v>510.24315000000001</v>
      </c>
      <c r="AI2340" s="13">
        <f t="shared" si="624"/>
        <v>-622.314075</v>
      </c>
      <c r="AJ2340" s="13">
        <f t="shared" si="625"/>
        <v>-4.5780000000000003</v>
      </c>
      <c r="AK2340" s="13">
        <f t="shared" si="626"/>
        <v>18.425000000000001</v>
      </c>
      <c r="AL2340" s="13">
        <f t="shared" si="627"/>
        <v>-65.942499999999995</v>
      </c>
      <c r="AM2340" s="13">
        <f t="shared" si="628"/>
        <v>82.802500000000009</v>
      </c>
      <c r="AN2340" s="13">
        <f t="shared" si="629"/>
        <v>-55.773499999999999</v>
      </c>
    </row>
    <row r="2341" spans="1:40" x14ac:dyDescent="0.25">
      <c r="A2341" s="10" t="s">
        <v>701</v>
      </c>
      <c r="B2341" s="10" t="s">
        <v>701</v>
      </c>
      <c r="C2341" s="10" t="s">
        <v>27</v>
      </c>
      <c r="D2341" s="10" t="s">
        <v>699</v>
      </c>
      <c r="E2341" s="10" t="s">
        <v>1039</v>
      </c>
      <c r="F2341" s="10" t="s">
        <v>29</v>
      </c>
      <c r="G2341" s="13">
        <v>76.28</v>
      </c>
      <c r="H2341" s="13">
        <v>39.97</v>
      </c>
      <c r="I2341" s="13">
        <v>-0.73</v>
      </c>
      <c r="J2341" s="13">
        <v>76.290000000000006</v>
      </c>
      <c r="K2341" s="13">
        <v>39.96</v>
      </c>
      <c r="L2341" s="13">
        <v>-1.155</v>
      </c>
      <c r="M2341" s="13">
        <v>66.09</v>
      </c>
      <c r="N2341" s="13">
        <v>483.50760000000002</v>
      </c>
      <c r="O2341" s="13">
        <v>-620.62980000000005</v>
      </c>
      <c r="P2341" s="13">
        <v>-88.917599999999993</v>
      </c>
      <c r="Q2341" s="13">
        <v>490.62240000000003</v>
      </c>
      <c r="R2341" s="13">
        <v>-627.74459999999999</v>
      </c>
      <c r="S2341" s="13">
        <v>-4.5750000000000002</v>
      </c>
      <c r="T2341" s="13">
        <v>9.32</v>
      </c>
      <c r="U2341" s="13">
        <v>-19.690000000000001</v>
      </c>
      <c r="V2341" s="13">
        <v>21.79</v>
      </c>
      <c r="W2341" s="13">
        <v>-64.674000000000007</v>
      </c>
      <c r="X2341" s="13">
        <f t="shared" si="613"/>
        <v>72.174999999999997</v>
      </c>
      <c r="Y2341" s="13">
        <f t="shared" si="614"/>
        <v>36.002499999999998</v>
      </c>
      <c r="Z2341" s="13">
        <f t="shared" si="615"/>
        <v>0.87000000000000011</v>
      </c>
      <c r="AA2341" s="13">
        <f t="shared" si="616"/>
        <v>72.335000000000008</v>
      </c>
      <c r="AB2341" s="13">
        <f t="shared" si="617"/>
        <v>35.840000000000003</v>
      </c>
      <c r="AC2341" s="13">
        <f t="shared" si="618"/>
        <v>1.0325000000000002</v>
      </c>
      <c r="AD2341" s="13">
        <f t="shared" si="619"/>
        <v>62.730000000000004</v>
      </c>
      <c r="AE2341" s="13">
        <f t="shared" si="620"/>
        <v>488.22299999999996</v>
      </c>
      <c r="AF2341" s="13">
        <f t="shared" si="621"/>
        <v>-609.6723750000001</v>
      </c>
      <c r="AG2341" s="13">
        <f t="shared" si="622"/>
        <v>-90.813249999999996</v>
      </c>
      <c r="AH2341" s="13">
        <f t="shared" si="623"/>
        <v>495.68597499999998</v>
      </c>
      <c r="AI2341" s="13">
        <f t="shared" si="624"/>
        <v>-617.13535000000002</v>
      </c>
      <c r="AJ2341" s="13">
        <f t="shared" si="625"/>
        <v>-4.6967499999999998</v>
      </c>
      <c r="AK2341" s="13">
        <f t="shared" si="626"/>
        <v>42.642499999999998</v>
      </c>
      <c r="AL2341" s="13">
        <f t="shared" si="627"/>
        <v>55.017499999999998</v>
      </c>
      <c r="AM2341" s="13">
        <f t="shared" si="628"/>
        <v>81.862499999999997</v>
      </c>
      <c r="AN2341" s="13">
        <f t="shared" si="629"/>
        <v>19.41525</v>
      </c>
    </row>
    <row r="2342" spans="1:40" x14ac:dyDescent="0.25">
      <c r="A2342" s="10" t="s">
        <v>701</v>
      </c>
      <c r="B2342" s="10" t="s">
        <v>701</v>
      </c>
      <c r="C2342" s="10" t="s">
        <v>27</v>
      </c>
      <c r="D2342" s="10" t="s">
        <v>701</v>
      </c>
      <c r="E2342" s="10" t="s">
        <v>1039</v>
      </c>
      <c r="F2342" s="10" t="s">
        <v>29</v>
      </c>
      <c r="G2342" s="13">
        <v>76.650000000000006</v>
      </c>
      <c r="H2342" s="13">
        <v>41.87</v>
      </c>
      <c r="I2342" s="13">
        <v>0.18</v>
      </c>
      <c r="J2342" s="13">
        <v>76.66</v>
      </c>
      <c r="K2342" s="13">
        <v>41.87</v>
      </c>
      <c r="L2342" s="13">
        <v>0.29499999999999998</v>
      </c>
      <c r="M2342" s="13">
        <v>66.48</v>
      </c>
      <c r="N2342" s="13">
        <v>475.76130000000001</v>
      </c>
      <c r="O2342" s="13">
        <v>-627.81179999999995</v>
      </c>
      <c r="P2342" s="13">
        <v>-65.4983</v>
      </c>
      <c r="Q2342" s="13">
        <v>479.63510000000002</v>
      </c>
      <c r="R2342" s="13">
        <v>-631.68560000000002</v>
      </c>
      <c r="S2342" s="13">
        <v>-3.3849999999999998</v>
      </c>
      <c r="T2342" s="13">
        <v>9.32</v>
      </c>
      <c r="U2342" s="13">
        <v>-19.690000000000001</v>
      </c>
      <c r="V2342" s="13">
        <v>21.79</v>
      </c>
      <c r="W2342" s="13">
        <v>-64.674000000000007</v>
      </c>
      <c r="X2342" s="13">
        <f t="shared" si="613"/>
        <v>76.185000000000002</v>
      </c>
      <c r="Y2342" s="13">
        <f t="shared" si="614"/>
        <v>38.644999999999996</v>
      </c>
      <c r="Z2342" s="13">
        <f t="shared" si="615"/>
        <v>-4.2549999999999999</v>
      </c>
      <c r="AA2342" s="13">
        <f t="shared" si="616"/>
        <v>76.947499999999991</v>
      </c>
      <c r="AB2342" s="13">
        <f t="shared" si="617"/>
        <v>37.887499999999996</v>
      </c>
      <c r="AC2342" s="13">
        <f t="shared" si="618"/>
        <v>-6.0982500000000002</v>
      </c>
      <c r="AD2342" s="13">
        <f t="shared" si="619"/>
        <v>66.724999999999994</v>
      </c>
      <c r="AE2342" s="13">
        <f t="shared" si="620"/>
        <v>476.318625</v>
      </c>
      <c r="AF2342" s="13">
        <f t="shared" si="621"/>
        <v>-620.05232500000011</v>
      </c>
      <c r="AG2342" s="13">
        <f t="shared" si="622"/>
        <v>-63.239800000000002</v>
      </c>
      <c r="AH2342" s="13">
        <f t="shared" si="623"/>
        <v>479.95542499999999</v>
      </c>
      <c r="AI2342" s="13">
        <f t="shared" si="624"/>
        <v>-623.68914999999993</v>
      </c>
      <c r="AJ2342" s="13">
        <f t="shared" si="625"/>
        <v>-3.2904999999999998</v>
      </c>
      <c r="AK2342" s="13">
        <f t="shared" si="626"/>
        <v>0.55999999999999961</v>
      </c>
      <c r="AL2342" s="13">
        <f t="shared" si="627"/>
        <v>23.415000000000003</v>
      </c>
      <c r="AM2342" s="13">
        <f t="shared" si="628"/>
        <v>63.17</v>
      </c>
      <c r="AN2342" s="13">
        <f t="shared" si="629"/>
        <v>-3.8495000000000026</v>
      </c>
    </row>
    <row r="2343" spans="1:40" x14ac:dyDescent="0.25">
      <c r="A2343" s="10" t="s">
        <v>701</v>
      </c>
      <c r="B2343" s="10" t="s">
        <v>701</v>
      </c>
      <c r="C2343" s="10" t="s">
        <v>27</v>
      </c>
      <c r="D2343" s="10" t="s">
        <v>702</v>
      </c>
      <c r="E2343" s="10" t="s">
        <v>1039</v>
      </c>
      <c r="F2343" s="10" t="s">
        <v>29</v>
      </c>
      <c r="G2343" s="13">
        <v>65.02</v>
      </c>
      <c r="H2343" s="13">
        <v>39.54</v>
      </c>
      <c r="I2343" s="13">
        <v>-7.5</v>
      </c>
      <c r="J2343" s="13">
        <v>67.069999999999993</v>
      </c>
      <c r="K2343" s="13">
        <v>37.5</v>
      </c>
      <c r="L2343" s="13">
        <v>-15.246</v>
      </c>
      <c r="M2343" s="13">
        <v>58.22</v>
      </c>
      <c r="N2343" s="13">
        <v>501.97730000000001</v>
      </c>
      <c r="O2343" s="13">
        <v>-613.36360000000002</v>
      </c>
      <c r="P2343" s="13">
        <v>-69.145099999999999</v>
      </c>
      <c r="Q2343" s="13">
        <v>506.24759999999998</v>
      </c>
      <c r="R2343" s="13">
        <v>-617.63390000000004</v>
      </c>
      <c r="S2343" s="13">
        <v>-3.5339999999999998</v>
      </c>
      <c r="T2343" s="13">
        <v>9.32</v>
      </c>
      <c r="U2343" s="13">
        <v>-19.690000000000001</v>
      </c>
      <c r="V2343" s="13">
        <v>21.79</v>
      </c>
      <c r="W2343" s="13">
        <v>-64.674000000000007</v>
      </c>
      <c r="X2343" s="13">
        <f t="shared" si="613"/>
        <v>71.012500000000003</v>
      </c>
      <c r="Y2343" s="13">
        <f t="shared" si="614"/>
        <v>42.47</v>
      </c>
      <c r="Z2343" s="13">
        <f t="shared" si="615"/>
        <v>-7.7574999999999994</v>
      </c>
      <c r="AA2343" s="13">
        <f t="shared" si="616"/>
        <v>73.607500000000002</v>
      </c>
      <c r="AB2343" s="13">
        <f t="shared" si="617"/>
        <v>39.877499999999998</v>
      </c>
      <c r="AC2343" s="13">
        <f t="shared" si="618"/>
        <v>-14.2685</v>
      </c>
      <c r="AD2343" s="13">
        <f t="shared" si="619"/>
        <v>63.832499999999996</v>
      </c>
      <c r="AE2343" s="13">
        <f t="shared" si="620"/>
        <v>509.87932499999999</v>
      </c>
      <c r="AF2343" s="13">
        <f t="shared" si="621"/>
        <v>-617.12312500000007</v>
      </c>
      <c r="AG2343" s="13">
        <f t="shared" si="622"/>
        <v>-71.303974999999994</v>
      </c>
      <c r="AH2343" s="13">
        <f t="shared" si="623"/>
        <v>514.37660000000005</v>
      </c>
      <c r="AI2343" s="13">
        <f t="shared" si="624"/>
        <v>-621.62040000000002</v>
      </c>
      <c r="AJ2343" s="13">
        <f t="shared" si="625"/>
        <v>-3.60575</v>
      </c>
      <c r="AK2343" s="13">
        <f t="shared" si="626"/>
        <v>-23.925000000000001</v>
      </c>
      <c r="AL2343" s="13">
        <f t="shared" si="627"/>
        <v>-97.82</v>
      </c>
      <c r="AM2343" s="13">
        <f t="shared" si="628"/>
        <v>102.96000000000001</v>
      </c>
      <c r="AN2343" s="13">
        <f t="shared" si="629"/>
        <v>-97.388000000000005</v>
      </c>
    </row>
    <row r="2344" spans="1:40" x14ac:dyDescent="0.25">
      <c r="A2344" s="10" t="s">
        <v>703</v>
      </c>
      <c r="B2344" s="10" t="s">
        <v>703</v>
      </c>
      <c r="C2344" s="10" t="s">
        <v>27</v>
      </c>
      <c r="D2344" s="10" t="s">
        <v>693</v>
      </c>
      <c r="E2344" s="10" t="s">
        <v>1039</v>
      </c>
      <c r="F2344" s="10" t="s">
        <v>29</v>
      </c>
      <c r="G2344" s="13">
        <v>66.59</v>
      </c>
      <c r="H2344" s="13">
        <v>-38.86</v>
      </c>
      <c r="I2344" s="13">
        <v>16.3</v>
      </c>
      <c r="J2344" s="13">
        <v>69.06</v>
      </c>
      <c r="K2344" s="13">
        <v>-41.32</v>
      </c>
      <c r="L2344" s="13">
        <v>8.5909999999999993</v>
      </c>
      <c r="M2344" s="13">
        <v>96.59</v>
      </c>
      <c r="N2344" s="13">
        <v>584.76549999999997</v>
      </c>
      <c r="O2344" s="13">
        <v>-569.30240000000003</v>
      </c>
      <c r="P2344" s="13">
        <v>-50.351700000000001</v>
      </c>
      <c r="Q2344" s="13">
        <v>586.95809999999994</v>
      </c>
      <c r="R2344" s="13">
        <v>-571.49509999999998</v>
      </c>
      <c r="S2344" s="13">
        <v>-2.4929999999999999</v>
      </c>
      <c r="T2344" s="13">
        <v>31.05</v>
      </c>
      <c r="U2344" s="13">
        <v>243.59</v>
      </c>
      <c r="V2344" s="13">
        <v>245.56</v>
      </c>
      <c r="W2344" s="13">
        <v>82.734999999999999</v>
      </c>
      <c r="X2344" s="13">
        <f t="shared" si="613"/>
        <v>62.357499999999995</v>
      </c>
      <c r="Y2344" s="13">
        <f t="shared" si="614"/>
        <v>-32.755000000000003</v>
      </c>
      <c r="Z2344" s="13">
        <f t="shared" si="615"/>
        <v>8.375</v>
      </c>
      <c r="AA2344" s="13">
        <f t="shared" si="616"/>
        <v>63.777500000000003</v>
      </c>
      <c r="AB2344" s="13">
        <f t="shared" si="617"/>
        <v>-34.177500000000002</v>
      </c>
      <c r="AC2344" s="13">
        <f t="shared" si="618"/>
        <v>4.5967500000000001</v>
      </c>
      <c r="AD2344" s="13">
        <f t="shared" si="619"/>
        <v>86.337500000000006</v>
      </c>
      <c r="AE2344" s="13">
        <f t="shared" si="620"/>
        <v>562.95529999999997</v>
      </c>
      <c r="AF2344" s="13">
        <f t="shared" si="621"/>
        <v>-557.44284999999991</v>
      </c>
      <c r="AG2344" s="13">
        <f t="shared" si="622"/>
        <v>-59.845150000000004</v>
      </c>
      <c r="AH2344" s="13">
        <f t="shared" si="623"/>
        <v>566.19839999999999</v>
      </c>
      <c r="AI2344" s="13">
        <f t="shared" si="624"/>
        <v>-560.6859750000001</v>
      </c>
      <c r="AJ2344" s="13">
        <f t="shared" si="625"/>
        <v>-3.0510000000000002</v>
      </c>
      <c r="AK2344" s="13">
        <f t="shared" si="626"/>
        <v>4.8450000000000006</v>
      </c>
      <c r="AL2344" s="13">
        <f t="shared" si="627"/>
        <v>157.07749999999999</v>
      </c>
      <c r="AM2344" s="13">
        <f t="shared" si="628"/>
        <v>158.11249999999998</v>
      </c>
      <c r="AN2344" s="13">
        <f t="shared" si="629"/>
        <v>87.943999999999988</v>
      </c>
    </row>
    <row r="2345" spans="1:40" x14ac:dyDescent="0.25">
      <c r="A2345" s="10" t="s">
        <v>703</v>
      </c>
      <c r="B2345" s="10" t="s">
        <v>703</v>
      </c>
      <c r="C2345" s="10" t="s">
        <v>27</v>
      </c>
      <c r="D2345" s="10" t="s">
        <v>703</v>
      </c>
      <c r="E2345" s="10" t="s">
        <v>1039</v>
      </c>
      <c r="F2345" s="10" t="s">
        <v>29</v>
      </c>
      <c r="G2345" s="13">
        <v>71.510000000000005</v>
      </c>
      <c r="H2345" s="13">
        <v>-37.880000000000003</v>
      </c>
      <c r="I2345" s="13">
        <v>6.75</v>
      </c>
      <c r="J2345" s="13">
        <v>71.92</v>
      </c>
      <c r="K2345" s="13">
        <v>-38.29</v>
      </c>
      <c r="L2345" s="13">
        <v>3.5190000000000001</v>
      </c>
      <c r="M2345" s="13">
        <v>96.92</v>
      </c>
      <c r="N2345" s="13">
        <v>669.90809999999999</v>
      </c>
      <c r="O2345" s="13">
        <v>-394.76490000000001</v>
      </c>
      <c r="P2345" s="13">
        <v>-22.1647</v>
      </c>
      <c r="Q2345" s="13">
        <v>670.36929999999995</v>
      </c>
      <c r="R2345" s="13">
        <v>-395.22609999999997</v>
      </c>
      <c r="S2345" s="13">
        <v>-1.1919999999999999</v>
      </c>
      <c r="T2345" s="13">
        <v>31.05</v>
      </c>
      <c r="U2345" s="13">
        <v>243.59</v>
      </c>
      <c r="V2345" s="13">
        <v>245.56</v>
      </c>
      <c r="W2345" s="13">
        <v>82.734999999999999</v>
      </c>
      <c r="X2345" s="13">
        <f t="shared" si="613"/>
        <v>65.490000000000009</v>
      </c>
      <c r="Y2345" s="13">
        <f t="shared" si="614"/>
        <v>-83.164999999999992</v>
      </c>
      <c r="Z2345" s="13">
        <f t="shared" si="615"/>
        <v>7.1550000000000002</v>
      </c>
      <c r="AA2345" s="13">
        <f t="shared" si="616"/>
        <v>68.252499999999998</v>
      </c>
      <c r="AB2345" s="13">
        <f t="shared" si="617"/>
        <v>-85.929999999999993</v>
      </c>
      <c r="AC2345" s="13">
        <f t="shared" si="618"/>
        <v>3.7472500000000002</v>
      </c>
      <c r="AD2345" s="13">
        <f t="shared" si="619"/>
        <v>136.375</v>
      </c>
      <c r="AE2345" s="13">
        <f t="shared" si="620"/>
        <v>662.95564999999999</v>
      </c>
      <c r="AF2345" s="13">
        <f t="shared" si="621"/>
        <v>-436.07575000000003</v>
      </c>
      <c r="AG2345" s="13">
        <f t="shared" si="622"/>
        <v>-14.139025</v>
      </c>
      <c r="AH2345" s="13">
        <f t="shared" si="623"/>
        <v>663.21154999999999</v>
      </c>
      <c r="AI2345" s="13">
        <f t="shared" si="624"/>
        <v>-436.33167500000002</v>
      </c>
      <c r="AJ2345" s="13">
        <f t="shared" si="625"/>
        <v>-0.74025000000000007</v>
      </c>
      <c r="AK2345" s="13">
        <f t="shared" si="626"/>
        <v>-0.72249999999999259</v>
      </c>
      <c r="AL2345" s="13">
        <f t="shared" si="627"/>
        <v>380.39499999999998</v>
      </c>
      <c r="AM2345" s="13">
        <f t="shared" si="628"/>
        <v>392.65499999999997</v>
      </c>
      <c r="AN2345" s="13">
        <f t="shared" si="629"/>
        <v>89.287999999999997</v>
      </c>
    </row>
    <row r="2346" spans="1:40" x14ac:dyDescent="0.25">
      <c r="A2346" s="10" t="s">
        <v>703</v>
      </c>
      <c r="B2346" s="10" t="s">
        <v>703</v>
      </c>
      <c r="C2346" s="10" t="s">
        <v>27</v>
      </c>
      <c r="D2346" s="10" t="s">
        <v>704</v>
      </c>
      <c r="E2346" s="10" t="s">
        <v>1039</v>
      </c>
      <c r="F2346" s="10" t="s">
        <v>29</v>
      </c>
      <c r="G2346" s="13">
        <v>77.88</v>
      </c>
      <c r="H2346" s="13">
        <v>-6.02</v>
      </c>
      <c r="I2346" s="13">
        <v>-9.6</v>
      </c>
      <c r="J2346" s="13">
        <v>78.959999999999994</v>
      </c>
      <c r="K2346" s="13">
        <v>-7.1</v>
      </c>
      <c r="L2346" s="13">
        <v>-6.4450000000000003</v>
      </c>
      <c r="M2346" s="13">
        <v>82.74</v>
      </c>
      <c r="N2346" s="13">
        <v>643.78750000000002</v>
      </c>
      <c r="O2346" s="13">
        <v>-440.91829999999999</v>
      </c>
      <c r="P2346" s="13">
        <v>-72.509100000000004</v>
      </c>
      <c r="Q2346" s="13">
        <v>648.61300000000006</v>
      </c>
      <c r="R2346" s="13">
        <v>-445.7439</v>
      </c>
      <c r="S2346" s="13">
        <v>-3.8069999999999999</v>
      </c>
      <c r="T2346" s="13">
        <v>31.05</v>
      </c>
      <c r="U2346" s="13">
        <v>243.59</v>
      </c>
      <c r="V2346" s="13">
        <v>245.56</v>
      </c>
      <c r="W2346" s="13">
        <v>82.734999999999999</v>
      </c>
      <c r="X2346" s="13">
        <f t="shared" si="613"/>
        <v>72.482500000000002</v>
      </c>
      <c r="Y2346" s="13">
        <f t="shared" si="614"/>
        <v>13.434999999999999</v>
      </c>
      <c r="Z2346" s="13">
        <f t="shared" si="615"/>
        <v>-1.865</v>
      </c>
      <c r="AA2346" s="13">
        <f t="shared" si="616"/>
        <v>73.075000000000003</v>
      </c>
      <c r="AB2346" s="13">
        <f t="shared" si="617"/>
        <v>12.842500000000001</v>
      </c>
      <c r="AC2346" s="13">
        <f t="shared" si="618"/>
        <v>-0.32250000000000023</v>
      </c>
      <c r="AD2346" s="13">
        <f t="shared" si="619"/>
        <v>70.302499999999995</v>
      </c>
      <c r="AE2346" s="13">
        <f t="shared" si="620"/>
        <v>633.0249</v>
      </c>
      <c r="AF2346" s="13">
        <f t="shared" si="621"/>
        <v>-469.30529999999999</v>
      </c>
      <c r="AG2346" s="13">
        <f t="shared" si="622"/>
        <v>-83.31450000000001</v>
      </c>
      <c r="AH2346" s="13">
        <f t="shared" si="623"/>
        <v>639.31937500000004</v>
      </c>
      <c r="AI2346" s="13">
        <f t="shared" si="624"/>
        <v>-475.59985</v>
      </c>
      <c r="AJ2346" s="13">
        <f t="shared" si="625"/>
        <v>-4.2952500000000002</v>
      </c>
      <c r="AK2346" s="13">
        <f t="shared" si="626"/>
        <v>107.96250000000001</v>
      </c>
      <c r="AL2346" s="13">
        <f t="shared" si="627"/>
        <v>312.6225</v>
      </c>
      <c r="AM2346" s="13">
        <f t="shared" si="628"/>
        <v>333.34749999999997</v>
      </c>
      <c r="AN2346" s="13">
        <f t="shared" si="629"/>
        <v>70.916250000000005</v>
      </c>
    </row>
    <row r="2347" spans="1:40" x14ac:dyDescent="0.25">
      <c r="A2347" s="10" t="s">
        <v>703</v>
      </c>
      <c r="B2347" s="10" t="s">
        <v>703</v>
      </c>
      <c r="C2347" s="10" t="s">
        <v>27</v>
      </c>
      <c r="D2347" s="10" t="s">
        <v>694</v>
      </c>
      <c r="E2347" s="10" t="s">
        <v>1039</v>
      </c>
      <c r="F2347" s="10" t="s">
        <v>29</v>
      </c>
      <c r="G2347" s="13">
        <v>72.97</v>
      </c>
      <c r="H2347" s="13">
        <v>-7</v>
      </c>
      <c r="I2347" s="13">
        <v>-4.8719999999999999E-2</v>
      </c>
      <c r="J2347" s="13">
        <v>72.97</v>
      </c>
      <c r="K2347" s="13">
        <v>-7</v>
      </c>
      <c r="L2347" s="13">
        <v>-3.5000000000000003E-2</v>
      </c>
      <c r="M2347" s="13">
        <v>76.709999999999994</v>
      </c>
      <c r="N2347" s="13">
        <v>558.06590000000006</v>
      </c>
      <c r="O2347" s="13">
        <v>-614.31479999999999</v>
      </c>
      <c r="P2347" s="13">
        <v>-100.696</v>
      </c>
      <c r="Q2347" s="13">
        <v>566.65179999999998</v>
      </c>
      <c r="R2347" s="13">
        <v>-622.90070000000003</v>
      </c>
      <c r="S2347" s="13">
        <v>-4.8739999999999997</v>
      </c>
      <c r="T2347" s="13">
        <v>31.05</v>
      </c>
      <c r="U2347" s="13">
        <v>243.59</v>
      </c>
      <c r="V2347" s="13">
        <v>245.56</v>
      </c>
      <c r="W2347" s="13">
        <v>82.734999999999999</v>
      </c>
      <c r="X2347" s="13">
        <f t="shared" si="613"/>
        <v>69.112499999999997</v>
      </c>
      <c r="Y2347" s="13">
        <f t="shared" si="614"/>
        <v>-6.51</v>
      </c>
      <c r="Z2347" s="13">
        <f t="shared" si="615"/>
        <v>1.6653200000000004</v>
      </c>
      <c r="AA2347" s="13">
        <f t="shared" si="616"/>
        <v>69.52</v>
      </c>
      <c r="AB2347" s="13">
        <f t="shared" si="617"/>
        <v>-6.9149999999999991</v>
      </c>
      <c r="AC2347" s="13">
        <f t="shared" si="618"/>
        <v>1.1972499999999999</v>
      </c>
      <c r="AD2347" s="13">
        <f t="shared" si="619"/>
        <v>73.234999999999985</v>
      </c>
      <c r="AE2347" s="13">
        <f t="shared" si="620"/>
        <v>578.73235</v>
      </c>
      <c r="AF2347" s="13">
        <f t="shared" si="621"/>
        <v>-592.07090000000005</v>
      </c>
      <c r="AG2347" s="13">
        <f t="shared" si="622"/>
        <v>-91.53694999999999</v>
      </c>
      <c r="AH2347" s="13">
        <f t="shared" si="623"/>
        <v>585.88149999999996</v>
      </c>
      <c r="AI2347" s="13">
        <f t="shared" si="624"/>
        <v>-599.22002499999996</v>
      </c>
      <c r="AJ2347" s="13">
        <f t="shared" si="625"/>
        <v>-4.4424999999999999</v>
      </c>
      <c r="AK2347" s="13">
        <f t="shared" si="626"/>
        <v>47.1325</v>
      </c>
      <c r="AL2347" s="13">
        <f t="shared" si="627"/>
        <v>134.10250000000002</v>
      </c>
      <c r="AM2347" s="13">
        <f t="shared" si="628"/>
        <v>146.76999999999998</v>
      </c>
      <c r="AN2347" s="13">
        <f t="shared" si="629"/>
        <v>65.645499999999998</v>
      </c>
    </row>
    <row r="2348" spans="1:40" x14ac:dyDescent="0.25">
      <c r="A2348" s="10" t="s">
        <v>704</v>
      </c>
      <c r="B2348" s="10" t="s">
        <v>704</v>
      </c>
      <c r="C2348" s="10" t="s">
        <v>27</v>
      </c>
      <c r="D2348" s="10" t="s">
        <v>694</v>
      </c>
      <c r="E2348" s="10" t="s">
        <v>1039</v>
      </c>
      <c r="F2348" s="10" t="s">
        <v>29</v>
      </c>
      <c r="G2348" s="13">
        <v>64.73</v>
      </c>
      <c r="H2348" s="13">
        <v>-8.65</v>
      </c>
      <c r="I2348" s="13">
        <v>-5.66</v>
      </c>
      <c r="J2348" s="13">
        <v>65.17</v>
      </c>
      <c r="K2348" s="13">
        <v>-9.08</v>
      </c>
      <c r="L2348" s="13">
        <v>-4.3849999999999998</v>
      </c>
      <c r="M2348" s="13">
        <v>70.150000000000006</v>
      </c>
      <c r="N2348" s="13">
        <v>599.01139999999998</v>
      </c>
      <c r="O2348" s="13">
        <v>-592.54660000000001</v>
      </c>
      <c r="P2348" s="13">
        <v>-88.904899999999998</v>
      </c>
      <c r="Q2348" s="13">
        <v>605.60829999999999</v>
      </c>
      <c r="R2348" s="13">
        <v>-599.14340000000004</v>
      </c>
      <c r="S2348" s="13">
        <v>-4.2439999999999998</v>
      </c>
      <c r="T2348" s="13">
        <v>92.55</v>
      </c>
      <c r="U2348" s="13">
        <v>192.06</v>
      </c>
      <c r="V2348" s="13">
        <v>213.2</v>
      </c>
      <c r="W2348" s="13">
        <v>64.272000000000006</v>
      </c>
      <c r="X2348" s="13">
        <f t="shared" si="613"/>
        <v>69.112499999999997</v>
      </c>
      <c r="Y2348" s="13">
        <f t="shared" si="614"/>
        <v>-6.51</v>
      </c>
      <c r="Z2348" s="13">
        <f t="shared" si="615"/>
        <v>1.6653200000000004</v>
      </c>
      <c r="AA2348" s="13">
        <f t="shared" si="616"/>
        <v>69.52</v>
      </c>
      <c r="AB2348" s="13">
        <f t="shared" si="617"/>
        <v>-6.9149999999999991</v>
      </c>
      <c r="AC2348" s="13">
        <f t="shared" si="618"/>
        <v>1.1972499999999999</v>
      </c>
      <c r="AD2348" s="13">
        <f t="shared" si="619"/>
        <v>73.234999999999985</v>
      </c>
      <c r="AE2348" s="13">
        <f t="shared" si="620"/>
        <v>578.73235</v>
      </c>
      <c r="AF2348" s="13">
        <f t="shared" si="621"/>
        <v>-592.07090000000005</v>
      </c>
      <c r="AG2348" s="13">
        <f t="shared" si="622"/>
        <v>-91.53694999999999</v>
      </c>
      <c r="AH2348" s="13">
        <f t="shared" si="623"/>
        <v>585.88149999999996</v>
      </c>
      <c r="AI2348" s="13">
        <f t="shared" si="624"/>
        <v>-599.22002499999996</v>
      </c>
      <c r="AJ2348" s="13">
        <f t="shared" si="625"/>
        <v>-4.4424999999999999</v>
      </c>
      <c r="AK2348" s="13">
        <f t="shared" si="626"/>
        <v>47.1325</v>
      </c>
      <c r="AL2348" s="13">
        <f t="shared" si="627"/>
        <v>134.10250000000002</v>
      </c>
      <c r="AM2348" s="13">
        <f t="shared" si="628"/>
        <v>146.76999999999998</v>
      </c>
      <c r="AN2348" s="13">
        <f t="shared" si="629"/>
        <v>65.645499999999998</v>
      </c>
    </row>
    <row r="2349" spans="1:40" x14ac:dyDescent="0.25">
      <c r="A2349" s="10" t="s">
        <v>704</v>
      </c>
      <c r="B2349" s="10" t="s">
        <v>704</v>
      </c>
      <c r="C2349" s="10" t="s">
        <v>27</v>
      </c>
      <c r="D2349" s="10" t="s">
        <v>704</v>
      </c>
      <c r="E2349" s="10" t="s">
        <v>1039</v>
      </c>
      <c r="F2349" s="10" t="s">
        <v>29</v>
      </c>
      <c r="G2349" s="13">
        <v>58.53</v>
      </c>
      <c r="H2349" s="13">
        <v>-9.89</v>
      </c>
      <c r="I2349" s="13">
        <v>0.17</v>
      </c>
      <c r="J2349" s="13">
        <v>58.53</v>
      </c>
      <c r="K2349" s="13">
        <v>-9.89</v>
      </c>
      <c r="L2349" s="13">
        <v>0.14599999999999999</v>
      </c>
      <c r="M2349" s="13">
        <v>64.05</v>
      </c>
      <c r="N2349" s="13">
        <v>641.32029999999997</v>
      </c>
      <c r="O2349" s="13">
        <v>-454.99090000000001</v>
      </c>
      <c r="P2349" s="13">
        <v>-84.246700000000004</v>
      </c>
      <c r="Q2349" s="13">
        <v>647.75649999999996</v>
      </c>
      <c r="R2349" s="13">
        <v>-461.4271</v>
      </c>
      <c r="S2349" s="13">
        <v>-4.3689999999999998</v>
      </c>
      <c r="T2349" s="13">
        <v>92.55</v>
      </c>
      <c r="U2349" s="13">
        <v>192.06</v>
      </c>
      <c r="V2349" s="13">
        <v>213.2</v>
      </c>
      <c r="W2349" s="13">
        <v>64.272000000000006</v>
      </c>
      <c r="X2349" s="13">
        <f t="shared" si="613"/>
        <v>72.482500000000002</v>
      </c>
      <c r="Y2349" s="13">
        <f t="shared" si="614"/>
        <v>13.434999999999999</v>
      </c>
      <c r="Z2349" s="13">
        <f t="shared" si="615"/>
        <v>-1.865</v>
      </c>
      <c r="AA2349" s="13">
        <f t="shared" si="616"/>
        <v>73.075000000000003</v>
      </c>
      <c r="AB2349" s="13">
        <f t="shared" si="617"/>
        <v>12.842500000000001</v>
      </c>
      <c r="AC2349" s="13">
        <f t="shared" si="618"/>
        <v>-0.32250000000000023</v>
      </c>
      <c r="AD2349" s="13">
        <f t="shared" si="619"/>
        <v>70.302499999999995</v>
      </c>
      <c r="AE2349" s="13">
        <f t="shared" si="620"/>
        <v>633.0249</v>
      </c>
      <c r="AF2349" s="13">
        <f t="shared" si="621"/>
        <v>-469.30529999999999</v>
      </c>
      <c r="AG2349" s="13">
        <f t="shared" si="622"/>
        <v>-83.31450000000001</v>
      </c>
      <c r="AH2349" s="13">
        <f t="shared" si="623"/>
        <v>639.31937500000004</v>
      </c>
      <c r="AI2349" s="13">
        <f t="shared" si="624"/>
        <v>-475.59985</v>
      </c>
      <c r="AJ2349" s="13">
        <f t="shared" si="625"/>
        <v>-4.2952500000000002</v>
      </c>
      <c r="AK2349" s="13">
        <f t="shared" si="626"/>
        <v>107.96250000000001</v>
      </c>
      <c r="AL2349" s="13">
        <f t="shared" si="627"/>
        <v>312.6225</v>
      </c>
      <c r="AM2349" s="13">
        <f t="shared" si="628"/>
        <v>333.34749999999997</v>
      </c>
      <c r="AN2349" s="13">
        <f t="shared" si="629"/>
        <v>70.916250000000005</v>
      </c>
    </row>
    <row r="2350" spans="1:40" x14ac:dyDescent="0.25">
      <c r="A2350" s="10" t="s">
        <v>704</v>
      </c>
      <c r="B2350" s="10" t="s">
        <v>704</v>
      </c>
      <c r="C2350" s="10" t="s">
        <v>27</v>
      </c>
      <c r="D2350" s="10" t="s">
        <v>705</v>
      </c>
      <c r="E2350" s="10" t="s">
        <v>1039</v>
      </c>
      <c r="F2350" s="10" t="s">
        <v>29</v>
      </c>
      <c r="G2350" s="13">
        <v>65.739999999999995</v>
      </c>
      <c r="H2350" s="13">
        <v>26.13</v>
      </c>
      <c r="I2350" s="13">
        <v>4.74</v>
      </c>
      <c r="J2350" s="13">
        <v>66.3</v>
      </c>
      <c r="K2350" s="13">
        <v>25.57</v>
      </c>
      <c r="L2350" s="13">
        <v>6.734</v>
      </c>
      <c r="M2350" s="13">
        <v>57.91</v>
      </c>
      <c r="N2350" s="13">
        <v>562.72969999999998</v>
      </c>
      <c r="O2350" s="13">
        <v>-477.75310000000002</v>
      </c>
      <c r="P2350" s="13">
        <v>-99.190399999999997</v>
      </c>
      <c r="Q2350" s="13">
        <v>572.10119999999995</v>
      </c>
      <c r="R2350" s="13">
        <v>-487.12459999999999</v>
      </c>
      <c r="S2350" s="13">
        <v>-5.3970000000000002</v>
      </c>
      <c r="T2350" s="13">
        <v>92.55</v>
      </c>
      <c r="U2350" s="13">
        <v>192.06</v>
      </c>
      <c r="V2350" s="13">
        <v>213.2</v>
      </c>
      <c r="W2350" s="13">
        <v>64.272000000000006</v>
      </c>
      <c r="X2350" s="13">
        <f t="shared" si="613"/>
        <v>73.135000000000005</v>
      </c>
      <c r="Y2350" s="13">
        <f t="shared" si="614"/>
        <v>21.08</v>
      </c>
      <c r="Z2350" s="13">
        <f t="shared" si="615"/>
        <v>8.3550000000000004</v>
      </c>
      <c r="AA2350" s="13">
        <f t="shared" si="616"/>
        <v>74.577500000000001</v>
      </c>
      <c r="AB2350" s="13">
        <f t="shared" si="617"/>
        <v>19.637499999999999</v>
      </c>
      <c r="AC2350" s="13">
        <f t="shared" si="618"/>
        <v>8.6597500000000007</v>
      </c>
      <c r="AD2350" s="13">
        <f t="shared" si="619"/>
        <v>67.365000000000009</v>
      </c>
      <c r="AE2350" s="13">
        <f t="shared" si="620"/>
        <v>554.27202499999999</v>
      </c>
      <c r="AF2350" s="13">
        <f t="shared" si="621"/>
        <v>-487.10390000000007</v>
      </c>
      <c r="AG2350" s="13">
        <f t="shared" si="622"/>
        <v>-99.348549999999989</v>
      </c>
      <c r="AH2350" s="13">
        <f t="shared" si="623"/>
        <v>563.66572500000007</v>
      </c>
      <c r="AI2350" s="13">
        <f t="shared" si="624"/>
        <v>-496.49757499999998</v>
      </c>
      <c r="AJ2350" s="13">
        <f t="shared" si="625"/>
        <v>-5.4010000000000007</v>
      </c>
      <c r="AK2350" s="13">
        <f t="shared" si="626"/>
        <v>112.81</v>
      </c>
      <c r="AL2350" s="13">
        <f t="shared" si="627"/>
        <v>221.8425</v>
      </c>
      <c r="AM2350" s="13">
        <f t="shared" si="628"/>
        <v>248.97</v>
      </c>
      <c r="AN2350" s="13">
        <f t="shared" si="629"/>
        <v>62.727499999999999</v>
      </c>
    </row>
    <row r="2351" spans="1:40" x14ac:dyDescent="0.25">
      <c r="A2351" s="10" t="s">
        <v>704</v>
      </c>
      <c r="B2351" s="10" t="s">
        <v>704</v>
      </c>
      <c r="C2351" s="10" t="s">
        <v>27</v>
      </c>
      <c r="D2351" s="10" t="s">
        <v>696</v>
      </c>
      <c r="E2351" s="10" t="s">
        <v>1039</v>
      </c>
      <c r="F2351" s="10" t="s">
        <v>29</v>
      </c>
      <c r="G2351" s="13">
        <v>71.94</v>
      </c>
      <c r="H2351" s="13">
        <v>27.37</v>
      </c>
      <c r="I2351" s="13">
        <v>-1.0900000000000001</v>
      </c>
      <c r="J2351" s="13">
        <v>71.959999999999994</v>
      </c>
      <c r="K2351" s="13">
        <v>27.34</v>
      </c>
      <c r="L2351" s="13">
        <v>-1.403</v>
      </c>
      <c r="M2351" s="13">
        <v>62.92</v>
      </c>
      <c r="N2351" s="13">
        <v>520.17830000000004</v>
      </c>
      <c r="O2351" s="13">
        <v>-614.53</v>
      </c>
      <c r="P2351" s="13">
        <v>-103.8486</v>
      </c>
      <c r="Q2351" s="13">
        <v>529.60419999999999</v>
      </c>
      <c r="R2351" s="13">
        <v>-623.95590000000004</v>
      </c>
      <c r="S2351" s="13">
        <v>-5.1859999999999999</v>
      </c>
      <c r="T2351" s="13">
        <v>92.55</v>
      </c>
      <c r="U2351" s="13">
        <v>192.06</v>
      </c>
      <c r="V2351" s="13">
        <v>213.2</v>
      </c>
      <c r="W2351" s="13">
        <v>64.272000000000006</v>
      </c>
      <c r="X2351" s="13">
        <f t="shared" si="613"/>
        <v>69.045000000000002</v>
      </c>
      <c r="Y2351" s="13">
        <f t="shared" si="614"/>
        <v>24.900000000000002</v>
      </c>
      <c r="Z2351" s="13">
        <f t="shared" si="615"/>
        <v>-1.5099999999999998</v>
      </c>
      <c r="AA2351" s="13">
        <f t="shared" si="616"/>
        <v>69.142499999999998</v>
      </c>
      <c r="AB2351" s="13">
        <f t="shared" si="617"/>
        <v>24.802500000000002</v>
      </c>
      <c r="AC2351" s="13">
        <f t="shared" si="618"/>
        <v>-1.8482499999999999</v>
      </c>
      <c r="AD2351" s="13">
        <f t="shared" si="619"/>
        <v>60.702499999999993</v>
      </c>
      <c r="AE2351" s="13">
        <f t="shared" si="620"/>
        <v>534.78687500000001</v>
      </c>
      <c r="AF2351" s="13">
        <f t="shared" si="621"/>
        <v>-602.37457500000005</v>
      </c>
      <c r="AG2351" s="13">
        <f t="shared" si="622"/>
        <v>-101.7726</v>
      </c>
      <c r="AH2351" s="13">
        <f t="shared" si="623"/>
        <v>543.82749999999999</v>
      </c>
      <c r="AI2351" s="13">
        <f t="shared" si="624"/>
        <v>-611.41520000000003</v>
      </c>
      <c r="AJ2351" s="13">
        <f t="shared" si="625"/>
        <v>-5.0739999999999998</v>
      </c>
      <c r="AK2351" s="13">
        <f t="shared" si="626"/>
        <v>67.975000000000009</v>
      </c>
      <c r="AL2351" s="13">
        <f t="shared" si="627"/>
        <v>94.009999999999991</v>
      </c>
      <c r="AM2351" s="13">
        <f t="shared" si="628"/>
        <v>120.83750000000001</v>
      </c>
      <c r="AN2351" s="13">
        <f t="shared" si="629"/>
        <v>43.355000000000004</v>
      </c>
    </row>
    <row r="2352" spans="1:40" x14ac:dyDescent="0.25">
      <c r="A2352" s="10" t="s">
        <v>705</v>
      </c>
      <c r="B2352" s="10" t="s">
        <v>705</v>
      </c>
      <c r="C2352" s="10" t="s">
        <v>27</v>
      </c>
      <c r="D2352" s="10" t="s">
        <v>696</v>
      </c>
      <c r="E2352" s="10" t="s">
        <v>1039</v>
      </c>
      <c r="F2352" s="10" t="s">
        <v>29</v>
      </c>
      <c r="G2352" s="13">
        <v>66.94</v>
      </c>
      <c r="H2352" s="13">
        <v>26.37</v>
      </c>
      <c r="I2352" s="13">
        <v>0.56999999999999995</v>
      </c>
      <c r="J2352" s="13">
        <v>66.95</v>
      </c>
      <c r="K2352" s="13">
        <v>26.36</v>
      </c>
      <c r="L2352" s="13">
        <v>0.80600000000000005</v>
      </c>
      <c r="M2352" s="13">
        <v>58.41</v>
      </c>
      <c r="N2352" s="13">
        <v>546.62270000000001</v>
      </c>
      <c r="O2352" s="13">
        <v>-592.49559999999997</v>
      </c>
      <c r="P2352" s="13">
        <v>-103.5129</v>
      </c>
      <c r="Q2352" s="13">
        <v>555.95270000000005</v>
      </c>
      <c r="R2352" s="13">
        <v>-601.82560000000001</v>
      </c>
      <c r="S2352" s="13">
        <v>-5.15</v>
      </c>
      <c r="T2352" s="13">
        <v>78.55</v>
      </c>
      <c r="U2352" s="13">
        <v>133.59</v>
      </c>
      <c r="V2352" s="13">
        <v>154.97</v>
      </c>
      <c r="W2352" s="13">
        <v>59.543999999999997</v>
      </c>
      <c r="X2352" s="13">
        <f t="shared" si="613"/>
        <v>69.045000000000002</v>
      </c>
      <c r="Y2352" s="13">
        <f t="shared" si="614"/>
        <v>24.900000000000002</v>
      </c>
      <c r="Z2352" s="13">
        <f t="shared" si="615"/>
        <v>-1.5099999999999998</v>
      </c>
      <c r="AA2352" s="13">
        <f t="shared" si="616"/>
        <v>69.142499999999998</v>
      </c>
      <c r="AB2352" s="13">
        <f t="shared" si="617"/>
        <v>24.802500000000002</v>
      </c>
      <c r="AC2352" s="13">
        <f t="shared" si="618"/>
        <v>-1.8482499999999999</v>
      </c>
      <c r="AD2352" s="13">
        <f t="shared" si="619"/>
        <v>60.702499999999993</v>
      </c>
      <c r="AE2352" s="13">
        <f t="shared" si="620"/>
        <v>534.78687500000001</v>
      </c>
      <c r="AF2352" s="13">
        <f t="shared" si="621"/>
        <v>-602.37457500000005</v>
      </c>
      <c r="AG2352" s="13">
        <f t="shared" si="622"/>
        <v>-101.7726</v>
      </c>
      <c r="AH2352" s="13">
        <f t="shared" si="623"/>
        <v>543.82749999999999</v>
      </c>
      <c r="AI2352" s="13">
        <f t="shared" si="624"/>
        <v>-611.41520000000003</v>
      </c>
      <c r="AJ2352" s="13">
        <f t="shared" si="625"/>
        <v>-5.0739999999999998</v>
      </c>
      <c r="AK2352" s="13">
        <f t="shared" si="626"/>
        <v>67.975000000000009</v>
      </c>
      <c r="AL2352" s="13">
        <f t="shared" si="627"/>
        <v>94.009999999999991</v>
      </c>
      <c r="AM2352" s="13">
        <f t="shared" si="628"/>
        <v>120.83750000000001</v>
      </c>
      <c r="AN2352" s="13">
        <f t="shared" si="629"/>
        <v>43.355000000000004</v>
      </c>
    </row>
    <row r="2353" spans="1:40" x14ac:dyDescent="0.25">
      <c r="A2353" s="10" t="s">
        <v>705</v>
      </c>
      <c r="B2353" s="10" t="s">
        <v>705</v>
      </c>
      <c r="C2353" s="10" t="s">
        <v>27</v>
      </c>
      <c r="D2353" s="10" t="s">
        <v>705</v>
      </c>
      <c r="E2353" s="10" t="s">
        <v>1039</v>
      </c>
      <c r="F2353" s="10" t="s">
        <v>29</v>
      </c>
      <c r="G2353" s="13">
        <v>83.25</v>
      </c>
      <c r="H2353" s="13">
        <v>29.63</v>
      </c>
      <c r="I2353" s="13">
        <v>4.9400000000000004</v>
      </c>
      <c r="J2353" s="13">
        <v>83.7</v>
      </c>
      <c r="K2353" s="13">
        <v>29.18</v>
      </c>
      <c r="L2353" s="13">
        <v>5.2240000000000002</v>
      </c>
      <c r="M2353" s="13">
        <v>73.59</v>
      </c>
      <c r="N2353" s="13">
        <v>551.97910000000002</v>
      </c>
      <c r="O2353" s="13">
        <v>-496.64870000000002</v>
      </c>
      <c r="P2353" s="13">
        <v>-99.414100000000005</v>
      </c>
      <c r="Q2353" s="13">
        <v>561.32069999999999</v>
      </c>
      <c r="R2353" s="13">
        <v>-505.99029999999999</v>
      </c>
      <c r="S2353" s="13">
        <v>-5.3680000000000003</v>
      </c>
      <c r="T2353" s="13">
        <v>78.55</v>
      </c>
      <c r="U2353" s="13">
        <v>133.59</v>
      </c>
      <c r="V2353" s="13">
        <v>154.97</v>
      </c>
      <c r="W2353" s="13">
        <v>59.543999999999997</v>
      </c>
      <c r="X2353" s="13">
        <f t="shared" si="613"/>
        <v>73.135000000000005</v>
      </c>
      <c r="Y2353" s="13">
        <f t="shared" si="614"/>
        <v>21.08</v>
      </c>
      <c r="Z2353" s="13">
        <f t="shared" si="615"/>
        <v>8.3550000000000004</v>
      </c>
      <c r="AA2353" s="13">
        <f t="shared" si="616"/>
        <v>74.577500000000001</v>
      </c>
      <c r="AB2353" s="13">
        <f t="shared" si="617"/>
        <v>19.637499999999999</v>
      </c>
      <c r="AC2353" s="13">
        <f t="shared" si="618"/>
        <v>8.6597500000000007</v>
      </c>
      <c r="AD2353" s="13">
        <f t="shared" si="619"/>
        <v>67.365000000000009</v>
      </c>
      <c r="AE2353" s="13">
        <f t="shared" si="620"/>
        <v>554.27202499999999</v>
      </c>
      <c r="AF2353" s="13">
        <f t="shared" si="621"/>
        <v>-487.10390000000007</v>
      </c>
      <c r="AG2353" s="13">
        <f t="shared" si="622"/>
        <v>-99.348549999999989</v>
      </c>
      <c r="AH2353" s="13">
        <f t="shared" si="623"/>
        <v>563.66572500000007</v>
      </c>
      <c r="AI2353" s="13">
        <f t="shared" si="624"/>
        <v>-496.49757499999998</v>
      </c>
      <c r="AJ2353" s="13">
        <f t="shared" si="625"/>
        <v>-5.4010000000000007</v>
      </c>
      <c r="AK2353" s="13">
        <f t="shared" si="626"/>
        <v>112.81</v>
      </c>
      <c r="AL2353" s="13">
        <f t="shared" si="627"/>
        <v>221.8425</v>
      </c>
      <c r="AM2353" s="13">
        <f t="shared" si="628"/>
        <v>248.97</v>
      </c>
      <c r="AN2353" s="13">
        <f t="shared" si="629"/>
        <v>62.727499999999999</v>
      </c>
    </row>
    <row r="2354" spans="1:40" x14ac:dyDescent="0.25">
      <c r="A2354" s="10" t="s">
        <v>705</v>
      </c>
      <c r="B2354" s="10" t="s">
        <v>705</v>
      </c>
      <c r="C2354" s="10" t="s">
        <v>27</v>
      </c>
      <c r="D2354" s="10" t="s">
        <v>706</v>
      </c>
      <c r="E2354" s="10" t="s">
        <v>1039</v>
      </c>
      <c r="F2354" s="10" t="s">
        <v>29</v>
      </c>
      <c r="G2354" s="13">
        <v>84.38</v>
      </c>
      <c r="H2354" s="13">
        <v>35.29</v>
      </c>
      <c r="I2354" s="13">
        <v>6.84</v>
      </c>
      <c r="J2354" s="13">
        <v>85.32</v>
      </c>
      <c r="K2354" s="13">
        <v>34.35</v>
      </c>
      <c r="L2354" s="13">
        <v>7.7839999999999998</v>
      </c>
      <c r="M2354" s="13">
        <v>74.349999999999994</v>
      </c>
      <c r="N2354" s="13">
        <v>485.36520000000002</v>
      </c>
      <c r="O2354" s="13">
        <v>-516.28859999999997</v>
      </c>
      <c r="P2354" s="13">
        <v>-86.017600000000002</v>
      </c>
      <c r="Q2354" s="13">
        <v>492.69839999999999</v>
      </c>
      <c r="R2354" s="13">
        <v>-523.62180000000001</v>
      </c>
      <c r="S2354" s="13">
        <v>-4.8730000000000002</v>
      </c>
      <c r="T2354" s="13">
        <v>78.55</v>
      </c>
      <c r="U2354" s="13">
        <v>133.59</v>
      </c>
      <c r="V2354" s="13">
        <v>154.97</v>
      </c>
      <c r="W2354" s="13">
        <v>59.543999999999997</v>
      </c>
      <c r="X2354" s="13">
        <f t="shared" si="613"/>
        <v>84.655000000000001</v>
      </c>
      <c r="Y2354" s="13">
        <f t="shared" si="614"/>
        <v>32.57</v>
      </c>
      <c r="Z2354" s="13">
        <f t="shared" si="615"/>
        <v>3.8200000000000003</v>
      </c>
      <c r="AA2354" s="13">
        <f t="shared" si="616"/>
        <v>85.055000000000007</v>
      </c>
      <c r="AB2354" s="13">
        <f t="shared" si="617"/>
        <v>32.167500000000004</v>
      </c>
      <c r="AC2354" s="13">
        <f t="shared" si="618"/>
        <v>4.2077499999999999</v>
      </c>
      <c r="AD2354" s="13">
        <f t="shared" si="619"/>
        <v>74.424999999999997</v>
      </c>
      <c r="AE2354" s="13">
        <f t="shared" si="620"/>
        <v>483.62082500000002</v>
      </c>
      <c r="AF2354" s="13">
        <f t="shared" si="621"/>
        <v>-516.06852500000002</v>
      </c>
      <c r="AG2354" s="13">
        <f t="shared" si="622"/>
        <v>-84.359524999999991</v>
      </c>
      <c r="AH2354" s="13">
        <f t="shared" si="623"/>
        <v>490.69147500000003</v>
      </c>
      <c r="AI2354" s="13">
        <f t="shared" si="624"/>
        <v>-523.13917500000002</v>
      </c>
      <c r="AJ2354" s="13">
        <f t="shared" si="625"/>
        <v>-4.7902500000000003</v>
      </c>
      <c r="AK2354" s="13">
        <f t="shared" si="626"/>
        <v>73.022499999999994</v>
      </c>
      <c r="AL2354" s="13">
        <f t="shared" si="627"/>
        <v>168.11750000000001</v>
      </c>
      <c r="AM2354" s="13">
        <f t="shared" si="628"/>
        <v>184.065</v>
      </c>
      <c r="AN2354" s="13">
        <f t="shared" si="629"/>
        <v>66.712500000000006</v>
      </c>
    </row>
    <row r="2355" spans="1:40" x14ac:dyDescent="0.25">
      <c r="A2355" s="10" t="s">
        <v>705</v>
      </c>
      <c r="B2355" s="10" t="s">
        <v>705</v>
      </c>
      <c r="C2355" s="10" t="s">
        <v>27</v>
      </c>
      <c r="D2355" s="10" t="s">
        <v>699</v>
      </c>
      <c r="E2355" s="10" t="s">
        <v>1039</v>
      </c>
      <c r="F2355" s="10" t="s">
        <v>29</v>
      </c>
      <c r="G2355" s="13">
        <v>68.069999999999993</v>
      </c>
      <c r="H2355" s="13">
        <v>32.03</v>
      </c>
      <c r="I2355" s="13">
        <v>2.4700000000000002</v>
      </c>
      <c r="J2355" s="13">
        <v>68.239999999999995</v>
      </c>
      <c r="K2355" s="13">
        <v>31.86</v>
      </c>
      <c r="L2355" s="13">
        <v>3.895</v>
      </c>
      <c r="M2355" s="13">
        <v>59.14</v>
      </c>
      <c r="N2355" s="13">
        <v>479.62290000000002</v>
      </c>
      <c r="O2355" s="13">
        <v>-611.24900000000002</v>
      </c>
      <c r="P2355" s="13">
        <v>-90.116500000000002</v>
      </c>
      <c r="Q2355" s="13">
        <v>487.01729999999998</v>
      </c>
      <c r="R2355" s="13">
        <v>-618.64340000000004</v>
      </c>
      <c r="S2355" s="13">
        <v>-4.6909999999999998</v>
      </c>
      <c r="T2355" s="13">
        <v>78.55</v>
      </c>
      <c r="U2355" s="13">
        <v>133.59</v>
      </c>
      <c r="V2355" s="13">
        <v>154.97</v>
      </c>
      <c r="W2355" s="13">
        <v>59.543999999999997</v>
      </c>
      <c r="X2355" s="13">
        <f t="shared" si="613"/>
        <v>72.174999999999997</v>
      </c>
      <c r="Y2355" s="13">
        <f t="shared" si="614"/>
        <v>36.002499999999998</v>
      </c>
      <c r="Z2355" s="13">
        <f t="shared" si="615"/>
        <v>0.87000000000000011</v>
      </c>
      <c r="AA2355" s="13">
        <f t="shared" si="616"/>
        <v>72.335000000000008</v>
      </c>
      <c r="AB2355" s="13">
        <f t="shared" si="617"/>
        <v>35.840000000000003</v>
      </c>
      <c r="AC2355" s="13">
        <f t="shared" si="618"/>
        <v>1.0325000000000002</v>
      </c>
      <c r="AD2355" s="13">
        <f t="shared" si="619"/>
        <v>62.730000000000004</v>
      </c>
      <c r="AE2355" s="13">
        <f t="shared" si="620"/>
        <v>488.22299999999996</v>
      </c>
      <c r="AF2355" s="13">
        <f t="shared" si="621"/>
        <v>-609.6723750000001</v>
      </c>
      <c r="AG2355" s="13">
        <f t="shared" si="622"/>
        <v>-90.813249999999996</v>
      </c>
      <c r="AH2355" s="13">
        <f t="shared" si="623"/>
        <v>495.68597499999998</v>
      </c>
      <c r="AI2355" s="13">
        <f t="shared" si="624"/>
        <v>-617.13535000000002</v>
      </c>
      <c r="AJ2355" s="13">
        <f t="shared" si="625"/>
        <v>-4.6967499999999998</v>
      </c>
      <c r="AK2355" s="13">
        <f t="shared" si="626"/>
        <v>42.642499999999998</v>
      </c>
      <c r="AL2355" s="13">
        <f t="shared" si="627"/>
        <v>55.017499999999998</v>
      </c>
      <c r="AM2355" s="13">
        <f t="shared" si="628"/>
        <v>81.862499999999997</v>
      </c>
      <c r="AN2355" s="13">
        <f t="shared" si="629"/>
        <v>19.41525</v>
      </c>
    </row>
    <row r="2356" spans="1:40" x14ac:dyDescent="0.25">
      <c r="A2356" s="10" t="s">
        <v>706</v>
      </c>
      <c r="B2356" s="10" t="s">
        <v>706</v>
      </c>
      <c r="C2356" s="10" t="s">
        <v>27</v>
      </c>
      <c r="D2356" s="10" t="s">
        <v>699</v>
      </c>
      <c r="E2356" s="10" t="s">
        <v>1039</v>
      </c>
      <c r="F2356" s="10" t="s">
        <v>29</v>
      </c>
      <c r="G2356" s="13">
        <v>74.959999999999994</v>
      </c>
      <c r="H2356" s="13">
        <v>33.409999999999997</v>
      </c>
      <c r="I2356" s="13">
        <v>3.74</v>
      </c>
      <c r="J2356" s="13">
        <v>75.3</v>
      </c>
      <c r="K2356" s="13">
        <v>33.07</v>
      </c>
      <c r="L2356" s="13">
        <v>5.0960000000000001</v>
      </c>
      <c r="M2356" s="13">
        <v>65.37</v>
      </c>
      <c r="N2356" s="13">
        <v>498.27859999999998</v>
      </c>
      <c r="O2356" s="13">
        <v>-596.42290000000003</v>
      </c>
      <c r="P2356" s="13">
        <v>-92.016000000000005</v>
      </c>
      <c r="Q2356" s="13">
        <v>505.95920000000001</v>
      </c>
      <c r="R2356" s="13">
        <v>-604.10350000000005</v>
      </c>
      <c r="S2356" s="13">
        <v>-4.7709999999999999</v>
      </c>
      <c r="T2356" s="13">
        <v>34.61</v>
      </c>
      <c r="U2356" s="13">
        <v>95.29</v>
      </c>
      <c r="V2356" s="13">
        <v>101.38</v>
      </c>
      <c r="W2356" s="13">
        <v>70.042000000000002</v>
      </c>
      <c r="X2356" s="13">
        <f t="shared" si="613"/>
        <v>72.174999999999997</v>
      </c>
      <c r="Y2356" s="13">
        <f t="shared" si="614"/>
        <v>36.002499999999998</v>
      </c>
      <c r="Z2356" s="13">
        <f t="shared" si="615"/>
        <v>0.87000000000000011</v>
      </c>
      <c r="AA2356" s="13">
        <f t="shared" si="616"/>
        <v>72.335000000000008</v>
      </c>
      <c r="AB2356" s="13">
        <f t="shared" si="617"/>
        <v>35.840000000000003</v>
      </c>
      <c r="AC2356" s="13">
        <f t="shared" si="618"/>
        <v>1.0325000000000002</v>
      </c>
      <c r="AD2356" s="13">
        <f t="shared" si="619"/>
        <v>62.730000000000004</v>
      </c>
      <c r="AE2356" s="13">
        <f t="shared" si="620"/>
        <v>488.22299999999996</v>
      </c>
      <c r="AF2356" s="13">
        <f t="shared" si="621"/>
        <v>-609.6723750000001</v>
      </c>
      <c r="AG2356" s="13">
        <f t="shared" si="622"/>
        <v>-90.813249999999996</v>
      </c>
      <c r="AH2356" s="13">
        <f t="shared" si="623"/>
        <v>495.68597499999998</v>
      </c>
      <c r="AI2356" s="13">
        <f t="shared" si="624"/>
        <v>-617.13535000000002</v>
      </c>
      <c r="AJ2356" s="13">
        <f t="shared" si="625"/>
        <v>-4.6967499999999998</v>
      </c>
      <c r="AK2356" s="13">
        <f t="shared" si="626"/>
        <v>42.642499999999998</v>
      </c>
      <c r="AL2356" s="13">
        <f t="shared" si="627"/>
        <v>55.017499999999998</v>
      </c>
      <c r="AM2356" s="13">
        <f t="shared" si="628"/>
        <v>81.862499999999997</v>
      </c>
      <c r="AN2356" s="13">
        <f t="shared" si="629"/>
        <v>19.41525</v>
      </c>
    </row>
    <row r="2357" spans="1:40" x14ac:dyDescent="0.25">
      <c r="A2357" s="10" t="s">
        <v>706</v>
      </c>
      <c r="B2357" s="10" t="s">
        <v>706</v>
      </c>
      <c r="C2357" s="10" t="s">
        <v>27</v>
      </c>
      <c r="D2357" s="10" t="s">
        <v>706</v>
      </c>
      <c r="E2357" s="10" t="s">
        <v>1039</v>
      </c>
      <c r="F2357" s="10" t="s">
        <v>29</v>
      </c>
      <c r="G2357" s="13">
        <v>86.08</v>
      </c>
      <c r="H2357" s="13">
        <v>35.630000000000003</v>
      </c>
      <c r="I2357" s="13">
        <v>2.16</v>
      </c>
      <c r="J2357" s="13">
        <v>86.18</v>
      </c>
      <c r="K2357" s="13">
        <v>35.54</v>
      </c>
      <c r="L2357" s="13">
        <v>2.4500000000000002</v>
      </c>
      <c r="M2357" s="13">
        <v>75.010000000000005</v>
      </c>
      <c r="N2357" s="13">
        <v>481.89089999999999</v>
      </c>
      <c r="O2357" s="13">
        <v>-528.07849999999996</v>
      </c>
      <c r="P2357" s="13">
        <v>-84.088200000000001</v>
      </c>
      <c r="Q2357" s="13">
        <v>488.84410000000003</v>
      </c>
      <c r="R2357" s="13">
        <v>-535.0317</v>
      </c>
      <c r="S2357" s="13">
        <v>-4.7270000000000003</v>
      </c>
      <c r="T2357" s="13">
        <v>34.61</v>
      </c>
      <c r="U2357" s="13">
        <v>95.29</v>
      </c>
      <c r="V2357" s="13">
        <v>101.38</v>
      </c>
      <c r="W2357" s="13">
        <v>70.042000000000002</v>
      </c>
      <c r="X2357" s="13">
        <f t="shared" si="613"/>
        <v>84.655000000000001</v>
      </c>
      <c r="Y2357" s="13">
        <f t="shared" si="614"/>
        <v>32.57</v>
      </c>
      <c r="Z2357" s="13">
        <f t="shared" si="615"/>
        <v>3.8200000000000003</v>
      </c>
      <c r="AA2357" s="13">
        <f t="shared" si="616"/>
        <v>85.055000000000007</v>
      </c>
      <c r="AB2357" s="13">
        <f t="shared" si="617"/>
        <v>32.167500000000004</v>
      </c>
      <c r="AC2357" s="13">
        <f t="shared" si="618"/>
        <v>4.2077499999999999</v>
      </c>
      <c r="AD2357" s="13">
        <f t="shared" si="619"/>
        <v>74.424999999999997</v>
      </c>
      <c r="AE2357" s="13">
        <f t="shared" si="620"/>
        <v>483.62082500000002</v>
      </c>
      <c r="AF2357" s="13">
        <f t="shared" si="621"/>
        <v>-516.06852500000002</v>
      </c>
      <c r="AG2357" s="13">
        <f t="shared" si="622"/>
        <v>-84.359524999999991</v>
      </c>
      <c r="AH2357" s="13">
        <f t="shared" si="623"/>
        <v>490.69147500000003</v>
      </c>
      <c r="AI2357" s="13">
        <f t="shared" si="624"/>
        <v>-523.13917500000002</v>
      </c>
      <c r="AJ2357" s="13">
        <f t="shared" si="625"/>
        <v>-4.7902500000000003</v>
      </c>
      <c r="AK2357" s="13">
        <f t="shared" si="626"/>
        <v>73.022499999999994</v>
      </c>
      <c r="AL2357" s="13">
        <f t="shared" si="627"/>
        <v>168.11750000000001</v>
      </c>
      <c r="AM2357" s="13">
        <f t="shared" si="628"/>
        <v>184.065</v>
      </c>
      <c r="AN2357" s="13">
        <f t="shared" si="629"/>
        <v>66.712500000000006</v>
      </c>
    </row>
    <row r="2358" spans="1:40" x14ac:dyDescent="0.25">
      <c r="A2358" s="10" t="s">
        <v>706</v>
      </c>
      <c r="B2358" s="10" t="s">
        <v>706</v>
      </c>
      <c r="C2358" s="10" t="s">
        <v>27</v>
      </c>
      <c r="D2358" s="10" t="s">
        <v>707</v>
      </c>
      <c r="E2358" s="10" t="s">
        <v>1039</v>
      </c>
      <c r="F2358" s="10" t="s">
        <v>29</v>
      </c>
      <c r="G2358" s="13">
        <v>86.47</v>
      </c>
      <c r="H2358" s="13">
        <v>37.57</v>
      </c>
      <c r="I2358" s="13">
        <v>-3.71</v>
      </c>
      <c r="J2358" s="13">
        <v>86.75</v>
      </c>
      <c r="K2358" s="13">
        <v>37.29</v>
      </c>
      <c r="L2358" s="13">
        <v>-4.3150000000000004</v>
      </c>
      <c r="M2358" s="13">
        <v>75.37</v>
      </c>
      <c r="N2358" s="13">
        <v>452.58139999999997</v>
      </c>
      <c r="O2358" s="13">
        <v>-545.57899999999995</v>
      </c>
      <c r="P2358" s="13">
        <v>-54.4529</v>
      </c>
      <c r="Q2358" s="13">
        <v>455.54320000000001</v>
      </c>
      <c r="R2358" s="13">
        <v>-548.54079999999999</v>
      </c>
      <c r="S2358" s="13">
        <v>-3.113</v>
      </c>
      <c r="T2358" s="13">
        <v>34.61</v>
      </c>
      <c r="U2358" s="13">
        <v>95.29</v>
      </c>
      <c r="V2358" s="13">
        <v>101.38</v>
      </c>
      <c r="W2358" s="13">
        <v>70.042000000000002</v>
      </c>
      <c r="X2358" s="13">
        <f t="shared" si="613"/>
        <v>90.52000000000001</v>
      </c>
      <c r="Y2358" s="13">
        <f t="shared" si="614"/>
        <v>34.28</v>
      </c>
      <c r="Z2358" s="13">
        <f t="shared" si="615"/>
        <v>0.10750000000000004</v>
      </c>
      <c r="AA2358" s="13">
        <f t="shared" si="616"/>
        <v>90.717500000000001</v>
      </c>
      <c r="AB2358" s="13">
        <f t="shared" si="617"/>
        <v>34.085000000000001</v>
      </c>
      <c r="AC2358" s="13">
        <f t="shared" si="618"/>
        <v>-0.13375000000000015</v>
      </c>
      <c r="AD2358" s="13">
        <f t="shared" si="619"/>
        <v>79.465000000000003</v>
      </c>
      <c r="AE2358" s="13">
        <f t="shared" si="620"/>
        <v>455.08712499999996</v>
      </c>
      <c r="AF2358" s="13">
        <f t="shared" si="621"/>
        <v>-537.87952500000006</v>
      </c>
      <c r="AG2358" s="13">
        <f t="shared" si="622"/>
        <v>-54.229500000000002</v>
      </c>
      <c r="AH2358" s="13">
        <f t="shared" si="623"/>
        <v>458.04282499999999</v>
      </c>
      <c r="AI2358" s="13">
        <f t="shared" si="624"/>
        <v>-540.83524999999997</v>
      </c>
      <c r="AJ2358" s="13">
        <f t="shared" si="625"/>
        <v>-3.1172499999999999</v>
      </c>
      <c r="AK2358" s="13">
        <f t="shared" si="626"/>
        <v>20.964999999999996</v>
      </c>
      <c r="AL2358" s="13">
        <f t="shared" si="627"/>
        <v>135.58500000000001</v>
      </c>
      <c r="AM2358" s="13">
        <f t="shared" si="628"/>
        <v>139.55500000000001</v>
      </c>
      <c r="AN2358" s="13">
        <f t="shared" si="629"/>
        <v>83.171999999999997</v>
      </c>
    </row>
    <row r="2359" spans="1:40" x14ac:dyDescent="0.25">
      <c r="A2359" s="10" t="s">
        <v>706</v>
      </c>
      <c r="B2359" s="10" t="s">
        <v>706</v>
      </c>
      <c r="C2359" s="10" t="s">
        <v>27</v>
      </c>
      <c r="D2359" s="10" t="s">
        <v>701</v>
      </c>
      <c r="E2359" s="10" t="s">
        <v>1039</v>
      </c>
      <c r="F2359" s="10" t="s">
        <v>29</v>
      </c>
      <c r="G2359" s="13">
        <v>75.349999999999994</v>
      </c>
      <c r="H2359" s="13">
        <v>35.35</v>
      </c>
      <c r="I2359" s="13">
        <v>-2.14</v>
      </c>
      <c r="J2359" s="13">
        <v>75.47</v>
      </c>
      <c r="K2359" s="13">
        <v>35.229999999999997</v>
      </c>
      <c r="L2359" s="13">
        <v>-3.05</v>
      </c>
      <c r="M2359" s="13">
        <v>65.400000000000006</v>
      </c>
      <c r="N2359" s="13">
        <v>468.72460000000001</v>
      </c>
      <c r="O2359" s="13">
        <v>-613.34720000000004</v>
      </c>
      <c r="P2359" s="13">
        <v>-62.380600000000001</v>
      </c>
      <c r="Q2359" s="13">
        <v>472.30889999999999</v>
      </c>
      <c r="R2359" s="13">
        <v>-616.93150000000003</v>
      </c>
      <c r="S2359" s="13">
        <v>-3.2890000000000001</v>
      </c>
      <c r="T2359" s="13">
        <v>34.61</v>
      </c>
      <c r="U2359" s="13">
        <v>95.29</v>
      </c>
      <c r="V2359" s="13">
        <v>101.38</v>
      </c>
      <c r="W2359" s="13">
        <v>70.042000000000002</v>
      </c>
      <c r="X2359" s="13">
        <f t="shared" si="613"/>
        <v>76.185000000000002</v>
      </c>
      <c r="Y2359" s="13">
        <f t="shared" si="614"/>
        <v>38.644999999999996</v>
      </c>
      <c r="Z2359" s="13">
        <f t="shared" si="615"/>
        <v>-4.2549999999999999</v>
      </c>
      <c r="AA2359" s="13">
        <f t="shared" si="616"/>
        <v>76.947499999999991</v>
      </c>
      <c r="AB2359" s="13">
        <f t="shared" si="617"/>
        <v>37.887499999999996</v>
      </c>
      <c r="AC2359" s="13">
        <f t="shared" si="618"/>
        <v>-6.0982500000000002</v>
      </c>
      <c r="AD2359" s="13">
        <f t="shared" si="619"/>
        <v>66.724999999999994</v>
      </c>
      <c r="AE2359" s="13">
        <f t="shared" si="620"/>
        <v>476.318625</v>
      </c>
      <c r="AF2359" s="13">
        <f t="shared" si="621"/>
        <v>-620.05232500000011</v>
      </c>
      <c r="AG2359" s="13">
        <f t="shared" si="622"/>
        <v>-63.239800000000002</v>
      </c>
      <c r="AH2359" s="13">
        <f t="shared" si="623"/>
        <v>479.95542499999999</v>
      </c>
      <c r="AI2359" s="13">
        <f t="shared" si="624"/>
        <v>-623.68914999999993</v>
      </c>
      <c r="AJ2359" s="13">
        <f t="shared" si="625"/>
        <v>-3.2904999999999998</v>
      </c>
      <c r="AK2359" s="13">
        <f t="shared" si="626"/>
        <v>0.55999999999999961</v>
      </c>
      <c r="AL2359" s="13">
        <f t="shared" si="627"/>
        <v>23.415000000000003</v>
      </c>
      <c r="AM2359" s="13">
        <f t="shared" si="628"/>
        <v>63.17</v>
      </c>
      <c r="AN2359" s="13">
        <f t="shared" si="629"/>
        <v>-3.8495000000000026</v>
      </c>
    </row>
    <row r="2360" spans="1:40" x14ac:dyDescent="0.25">
      <c r="A2360" s="10" t="s">
        <v>707</v>
      </c>
      <c r="B2360" s="10" t="s">
        <v>707</v>
      </c>
      <c r="C2360" s="10" t="s">
        <v>27</v>
      </c>
      <c r="D2360" s="10" t="s">
        <v>703</v>
      </c>
      <c r="E2360" s="10" t="s">
        <v>1039</v>
      </c>
      <c r="F2360" s="10" t="s">
        <v>29</v>
      </c>
      <c r="G2360" s="13">
        <v>53.14</v>
      </c>
      <c r="H2360" s="13">
        <v>-129.72</v>
      </c>
      <c r="I2360" s="13">
        <v>-18.14</v>
      </c>
      <c r="J2360" s="13">
        <v>54.92</v>
      </c>
      <c r="K2360" s="13">
        <v>-131.5</v>
      </c>
      <c r="L2360" s="13">
        <v>-5.61</v>
      </c>
      <c r="M2360" s="13">
        <v>165.92</v>
      </c>
      <c r="N2360" s="13">
        <v>703.73770000000002</v>
      </c>
      <c r="O2360" s="13">
        <v>-465.43990000000002</v>
      </c>
      <c r="P2360" s="13">
        <v>-3.4952000000000001</v>
      </c>
      <c r="Q2360" s="13">
        <v>703.74810000000002</v>
      </c>
      <c r="R2360" s="13">
        <v>-465.4504</v>
      </c>
      <c r="S2360" s="13">
        <v>-0.17100000000000001</v>
      </c>
      <c r="T2360" s="13">
        <v>146.96</v>
      </c>
      <c r="U2360" s="13">
        <v>496.09</v>
      </c>
      <c r="V2360" s="13">
        <v>517.4</v>
      </c>
      <c r="W2360" s="13">
        <v>73.498999999999995</v>
      </c>
      <c r="X2360" s="13">
        <f t="shared" si="613"/>
        <v>65.490000000000009</v>
      </c>
      <c r="Y2360" s="13">
        <f t="shared" si="614"/>
        <v>-83.164999999999992</v>
      </c>
      <c r="Z2360" s="13">
        <f t="shared" si="615"/>
        <v>7.1550000000000002</v>
      </c>
      <c r="AA2360" s="13">
        <f t="shared" si="616"/>
        <v>68.252499999999998</v>
      </c>
      <c r="AB2360" s="13">
        <f t="shared" si="617"/>
        <v>-85.929999999999993</v>
      </c>
      <c r="AC2360" s="13">
        <f t="shared" si="618"/>
        <v>3.7472500000000002</v>
      </c>
      <c r="AD2360" s="13">
        <f t="shared" si="619"/>
        <v>136.375</v>
      </c>
      <c r="AE2360" s="13">
        <f t="shared" si="620"/>
        <v>662.95564999999999</v>
      </c>
      <c r="AF2360" s="13">
        <f t="shared" si="621"/>
        <v>-436.07575000000003</v>
      </c>
      <c r="AG2360" s="13">
        <f t="shared" si="622"/>
        <v>-14.139025</v>
      </c>
      <c r="AH2360" s="13">
        <f t="shared" si="623"/>
        <v>663.21154999999999</v>
      </c>
      <c r="AI2360" s="13">
        <f t="shared" si="624"/>
        <v>-436.33167500000002</v>
      </c>
      <c r="AJ2360" s="13">
        <f t="shared" si="625"/>
        <v>-0.74025000000000007</v>
      </c>
      <c r="AK2360" s="13">
        <f t="shared" si="626"/>
        <v>-0.72249999999999259</v>
      </c>
      <c r="AL2360" s="13">
        <f t="shared" si="627"/>
        <v>380.39499999999998</v>
      </c>
      <c r="AM2360" s="13">
        <f t="shared" si="628"/>
        <v>392.65499999999997</v>
      </c>
      <c r="AN2360" s="13">
        <f t="shared" si="629"/>
        <v>89.287999999999997</v>
      </c>
    </row>
    <row r="2361" spans="1:40" x14ac:dyDescent="0.25">
      <c r="A2361" s="10" t="s">
        <v>707</v>
      </c>
      <c r="B2361" s="10" t="s">
        <v>707</v>
      </c>
      <c r="C2361" s="10" t="s">
        <v>27</v>
      </c>
      <c r="D2361" s="10" t="s">
        <v>589</v>
      </c>
      <c r="E2361" s="10" t="s">
        <v>1039</v>
      </c>
      <c r="F2361" s="10" t="s">
        <v>29</v>
      </c>
      <c r="G2361" s="13">
        <v>30.76</v>
      </c>
      <c r="H2361" s="13">
        <v>-134.19</v>
      </c>
      <c r="I2361" s="13">
        <v>-18.489999999999998</v>
      </c>
      <c r="J2361" s="13">
        <v>32.81</v>
      </c>
      <c r="K2361" s="13">
        <v>-136.24</v>
      </c>
      <c r="L2361" s="13">
        <v>-6.3179999999999996</v>
      </c>
      <c r="M2361" s="13">
        <v>155.27000000000001</v>
      </c>
      <c r="N2361" s="13">
        <v>862.7604</v>
      </c>
      <c r="O2361" s="13">
        <v>-110.596</v>
      </c>
      <c r="P2361" s="13">
        <v>21.7637</v>
      </c>
      <c r="Q2361" s="13">
        <v>863.24680000000001</v>
      </c>
      <c r="R2361" s="13">
        <v>-111.0823</v>
      </c>
      <c r="S2361" s="13">
        <v>1.28</v>
      </c>
      <c r="T2361" s="13">
        <v>146.96</v>
      </c>
      <c r="U2361" s="13">
        <v>496.09</v>
      </c>
      <c r="V2361" s="13">
        <v>517.4</v>
      </c>
      <c r="W2361" s="13">
        <v>73.498999999999995</v>
      </c>
      <c r="X2361" s="13">
        <f t="shared" si="613"/>
        <v>-5.1779999999999973</v>
      </c>
      <c r="Y2361" s="13">
        <f t="shared" si="614"/>
        <v>-280.45</v>
      </c>
      <c r="Z2361" s="13">
        <f t="shared" si="615"/>
        <v>12.016</v>
      </c>
      <c r="AA2361" s="13">
        <f t="shared" si="616"/>
        <v>37.307999999999993</v>
      </c>
      <c r="AB2361" s="13">
        <f t="shared" si="617"/>
        <v>-322.94</v>
      </c>
      <c r="AC2361" s="13">
        <f t="shared" si="618"/>
        <v>-3.7054000000000018</v>
      </c>
      <c r="AD2361" s="13">
        <f t="shared" si="619"/>
        <v>398.762</v>
      </c>
      <c r="AE2361" s="13">
        <f t="shared" si="620"/>
        <v>711.58747999999991</v>
      </c>
      <c r="AF2361" s="13">
        <f t="shared" si="621"/>
        <v>-98.258280000000013</v>
      </c>
      <c r="AG2361" s="13">
        <f t="shared" si="622"/>
        <v>26.402619999999995</v>
      </c>
      <c r="AH2361" s="13">
        <f t="shared" si="623"/>
        <v>716.1893399999999</v>
      </c>
      <c r="AI2361" s="13">
        <f t="shared" si="624"/>
        <v>-102.86011999999998</v>
      </c>
      <c r="AJ2361" s="13">
        <f t="shared" si="625"/>
        <v>18.409800000000001</v>
      </c>
      <c r="AK2361" s="13">
        <f t="shared" si="626"/>
        <v>-29.824000000000005</v>
      </c>
      <c r="AL2361" s="13">
        <f t="shared" si="627"/>
        <v>431.70200000000006</v>
      </c>
      <c r="AM2361" s="13">
        <f t="shared" si="628"/>
        <v>503.47799999999995</v>
      </c>
      <c r="AN2361" s="13">
        <f t="shared" si="629"/>
        <v>94.533000000000001</v>
      </c>
    </row>
    <row r="2362" spans="1:40" x14ac:dyDescent="0.25">
      <c r="A2362" s="10" t="s">
        <v>707</v>
      </c>
      <c r="B2362" s="10" t="s">
        <v>707</v>
      </c>
      <c r="C2362" s="10" t="s">
        <v>27</v>
      </c>
      <c r="D2362" s="10" t="s">
        <v>592</v>
      </c>
      <c r="E2362" s="10" t="s">
        <v>1039</v>
      </c>
      <c r="F2362" s="10" t="s">
        <v>29</v>
      </c>
      <c r="G2362" s="13">
        <v>64.05</v>
      </c>
      <c r="H2362" s="13">
        <v>32.28</v>
      </c>
      <c r="I2362" s="13">
        <v>-4.26</v>
      </c>
      <c r="J2362" s="13">
        <v>64.62</v>
      </c>
      <c r="K2362" s="13">
        <v>31.72</v>
      </c>
      <c r="L2362" s="13">
        <v>-7.5039999999999996</v>
      </c>
      <c r="M2362" s="13">
        <v>55.96</v>
      </c>
      <c r="N2362" s="13">
        <v>737.70719999999994</v>
      </c>
      <c r="O2362" s="13">
        <v>-172.21459999999999</v>
      </c>
      <c r="P2362" s="13">
        <v>-65.843299999999999</v>
      </c>
      <c r="Q2362" s="13">
        <v>742.447</v>
      </c>
      <c r="R2362" s="13">
        <v>-176.95439999999999</v>
      </c>
      <c r="S2362" s="13">
        <v>-4.117</v>
      </c>
      <c r="T2362" s="13">
        <v>146.96</v>
      </c>
      <c r="U2362" s="13">
        <v>496.09</v>
      </c>
      <c r="V2362" s="13">
        <v>517.4</v>
      </c>
      <c r="W2362" s="13">
        <v>73.498999999999995</v>
      </c>
      <c r="X2362" s="13">
        <f t="shared" si="613"/>
        <v>73.89</v>
      </c>
      <c r="Y2362" s="13">
        <f t="shared" si="614"/>
        <v>11.4975</v>
      </c>
      <c r="Z2362" s="13">
        <f t="shared" si="615"/>
        <v>10.762500000000001</v>
      </c>
      <c r="AA2362" s="13">
        <f t="shared" si="616"/>
        <v>76.995000000000005</v>
      </c>
      <c r="AB2362" s="13">
        <f t="shared" si="617"/>
        <v>8.3974999999999991</v>
      </c>
      <c r="AC2362" s="13">
        <f t="shared" si="618"/>
        <v>6.6310000000000002</v>
      </c>
      <c r="AD2362" s="13">
        <f t="shared" si="619"/>
        <v>76.420000000000016</v>
      </c>
      <c r="AE2362" s="13">
        <f t="shared" si="620"/>
        <v>713.41069999999991</v>
      </c>
      <c r="AF2362" s="13">
        <f t="shared" si="621"/>
        <v>-218.53370000000001</v>
      </c>
      <c r="AG2362" s="13">
        <f t="shared" si="622"/>
        <v>-70.546150000000011</v>
      </c>
      <c r="AH2362" s="13">
        <f t="shared" si="623"/>
        <v>718.72730000000001</v>
      </c>
      <c r="AI2362" s="13">
        <f t="shared" si="624"/>
        <v>-223.85029999999998</v>
      </c>
      <c r="AJ2362" s="13">
        <f t="shared" si="625"/>
        <v>-4.3049999999999997</v>
      </c>
      <c r="AK2362" s="13">
        <f t="shared" si="626"/>
        <v>235.535</v>
      </c>
      <c r="AL2362" s="13">
        <f t="shared" si="627"/>
        <v>440.10499999999996</v>
      </c>
      <c r="AM2362" s="13">
        <f t="shared" si="628"/>
        <v>503.27499999999998</v>
      </c>
      <c r="AN2362" s="13">
        <f t="shared" si="629"/>
        <v>62.308999999999997</v>
      </c>
    </row>
    <row r="2363" spans="1:40" x14ac:dyDescent="0.25">
      <c r="A2363" s="10" t="s">
        <v>707</v>
      </c>
      <c r="B2363" s="10" t="s">
        <v>707</v>
      </c>
      <c r="C2363" s="10" t="s">
        <v>27</v>
      </c>
      <c r="D2363" s="10" t="s">
        <v>704</v>
      </c>
      <c r="E2363" s="10" t="s">
        <v>1039</v>
      </c>
      <c r="F2363" s="10" t="s">
        <v>29</v>
      </c>
      <c r="G2363" s="13">
        <v>86.43</v>
      </c>
      <c r="H2363" s="13">
        <v>36.76</v>
      </c>
      <c r="I2363" s="13">
        <v>-3.9</v>
      </c>
      <c r="J2363" s="13">
        <v>86.74</v>
      </c>
      <c r="K2363" s="13">
        <v>36.450000000000003</v>
      </c>
      <c r="L2363" s="13">
        <v>-4.4660000000000002</v>
      </c>
      <c r="M2363" s="13">
        <v>75.430000000000007</v>
      </c>
      <c r="N2363" s="13">
        <v>578.81370000000004</v>
      </c>
      <c r="O2363" s="13">
        <v>-525.96469999999999</v>
      </c>
      <c r="P2363" s="13">
        <v>-91.1023</v>
      </c>
      <c r="Q2363" s="13">
        <v>586.27570000000003</v>
      </c>
      <c r="R2363" s="13">
        <v>-533.42679999999996</v>
      </c>
      <c r="S2363" s="13">
        <v>-4.6829999999999998</v>
      </c>
      <c r="T2363" s="13">
        <v>146.96</v>
      </c>
      <c r="U2363" s="13">
        <v>496.09</v>
      </c>
      <c r="V2363" s="13">
        <v>517.4</v>
      </c>
      <c r="W2363" s="13">
        <v>73.498999999999995</v>
      </c>
      <c r="X2363" s="13">
        <f t="shared" si="613"/>
        <v>72.482500000000002</v>
      </c>
      <c r="Y2363" s="13">
        <f t="shared" si="614"/>
        <v>13.434999999999999</v>
      </c>
      <c r="Z2363" s="13">
        <f t="shared" si="615"/>
        <v>-1.865</v>
      </c>
      <c r="AA2363" s="13">
        <f t="shared" si="616"/>
        <v>73.075000000000003</v>
      </c>
      <c r="AB2363" s="13">
        <f t="shared" si="617"/>
        <v>12.842500000000001</v>
      </c>
      <c r="AC2363" s="13">
        <f t="shared" si="618"/>
        <v>-0.32250000000000023</v>
      </c>
      <c r="AD2363" s="13">
        <f t="shared" si="619"/>
        <v>70.302499999999995</v>
      </c>
      <c r="AE2363" s="13">
        <f t="shared" si="620"/>
        <v>633.0249</v>
      </c>
      <c r="AF2363" s="13">
        <f t="shared" si="621"/>
        <v>-469.30529999999999</v>
      </c>
      <c r="AG2363" s="13">
        <f t="shared" si="622"/>
        <v>-83.31450000000001</v>
      </c>
      <c r="AH2363" s="13">
        <f t="shared" si="623"/>
        <v>639.31937500000004</v>
      </c>
      <c r="AI2363" s="13">
        <f t="shared" si="624"/>
        <v>-475.59985</v>
      </c>
      <c r="AJ2363" s="13">
        <f t="shared" si="625"/>
        <v>-4.2952500000000002</v>
      </c>
      <c r="AK2363" s="13">
        <f t="shared" si="626"/>
        <v>107.96250000000001</v>
      </c>
      <c r="AL2363" s="13">
        <f t="shared" si="627"/>
        <v>312.6225</v>
      </c>
      <c r="AM2363" s="13">
        <f t="shared" si="628"/>
        <v>333.34749999999997</v>
      </c>
      <c r="AN2363" s="13">
        <f t="shared" si="629"/>
        <v>70.916250000000005</v>
      </c>
    </row>
    <row r="2364" spans="1:40" x14ac:dyDescent="0.25">
      <c r="A2364" s="10" t="s">
        <v>708</v>
      </c>
      <c r="B2364" s="10" t="s">
        <v>708</v>
      </c>
      <c r="C2364" s="10" t="s">
        <v>27</v>
      </c>
      <c r="D2364" s="10" t="s">
        <v>704</v>
      </c>
      <c r="E2364" s="10" t="s">
        <v>1039</v>
      </c>
      <c r="F2364" s="10" t="s">
        <v>29</v>
      </c>
      <c r="G2364" s="13">
        <v>67.09</v>
      </c>
      <c r="H2364" s="13">
        <v>32.89</v>
      </c>
      <c r="I2364" s="13">
        <v>5.87</v>
      </c>
      <c r="J2364" s="13">
        <v>68.069999999999993</v>
      </c>
      <c r="K2364" s="13">
        <v>31.91</v>
      </c>
      <c r="L2364" s="13">
        <v>9.4749999999999996</v>
      </c>
      <c r="M2364" s="13">
        <v>58.99</v>
      </c>
      <c r="N2364" s="13">
        <v>668.17809999999997</v>
      </c>
      <c r="O2364" s="13">
        <v>-455.34730000000002</v>
      </c>
      <c r="P2364" s="13">
        <v>-85.399900000000002</v>
      </c>
      <c r="Q2364" s="13">
        <v>674.63229999999999</v>
      </c>
      <c r="R2364" s="13">
        <v>-461.80160000000001</v>
      </c>
      <c r="S2364" s="13">
        <v>-4.3220000000000001</v>
      </c>
      <c r="T2364" s="13">
        <v>161.29</v>
      </c>
      <c r="U2364" s="13">
        <v>318.75</v>
      </c>
      <c r="V2364" s="13">
        <v>357.23</v>
      </c>
      <c r="W2364" s="13">
        <v>63.158999999999999</v>
      </c>
      <c r="X2364" s="13">
        <f t="shared" si="613"/>
        <v>72.482500000000002</v>
      </c>
      <c r="Y2364" s="13">
        <f t="shared" si="614"/>
        <v>13.434999999999999</v>
      </c>
      <c r="Z2364" s="13">
        <f t="shared" si="615"/>
        <v>-1.865</v>
      </c>
      <c r="AA2364" s="13">
        <f t="shared" si="616"/>
        <v>73.075000000000003</v>
      </c>
      <c r="AB2364" s="13">
        <f t="shared" si="617"/>
        <v>12.842500000000001</v>
      </c>
      <c r="AC2364" s="13">
        <f t="shared" si="618"/>
        <v>-0.32250000000000023</v>
      </c>
      <c r="AD2364" s="13">
        <f t="shared" si="619"/>
        <v>70.302499999999995</v>
      </c>
      <c r="AE2364" s="13">
        <f t="shared" si="620"/>
        <v>633.0249</v>
      </c>
      <c r="AF2364" s="13">
        <f t="shared" si="621"/>
        <v>-469.30529999999999</v>
      </c>
      <c r="AG2364" s="13">
        <f t="shared" si="622"/>
        <v>-83.31450000000001</v>
      </c>
      <c r="AH2364" s="13">
        <f t="shared" si="623"/>
        <v>639.31937500000004</v>
      </c>
      <c r="AI2364" s="13">
        <f t="shared" si="624"/>
        <v>-475.59985</v>
      </c>
      <c r="AJ2364" s="13">
        <f t="shared" si="625"/>
        <v>-4.2952500000000002</v>
      </c>
      <c r="AK2364" s="13">
        <f t="shared" si="626"/>
        <v>107.96250000000001</v>
      </c>
      <c r="AL2364" s="13">
        <f t="shared" si="627"/>
        <v>312.6225</v>
      </c>
      <c r="AM2364" s="13">
        <f t="shared" si="628"/>
        <v>333.34749999999997</v>
      </c>
      <c r="AN2364" s="13">
        <f t="shared" si="629"/>
        <v>70.916250000000005</v>
      </c>
    </row>
    <row r="2365" spans="1:40" x14ac:dyDescent="0.25">
      <c r="A2365" s="10" t="s">
        <v>708</v>
      </c>
      <c r="B2365" s="10" t="s">
        <v>708</v>
      </c>
      <c r="C2365" s="10" t="s">
        <v>27</v>
      </c>
      <c r="D2365" s="10" t="s">
        <v>592</v>
      </c>
      <c r="E2365" s="10" t="s">
        <v>1039</v>
      </c>
      <c r="F2365" s="10" t="s">
        <v>29</v>
      </c>
      <c r="G2365" s="13">
        <v>93.21</v>
      </c>
      <c r="H2365" s="13">
        <v>38.119999999999997</v>
      </c>
      <c r="I2365" s="13">
        <v>17.14</v>
      </c>
      <c r="J2365" s="13">
        <v>98.11</v>
      </c>
      <c r="K2365" s="13">
        <v>33.22</v>
      </c>
      <c r="L2365" s="13">
        <v>15.941000000000001</v>
      </c>
      <c r="M2365" s="13">
        <v>86.43</v>
      </c>
      <c r="N2365" s="13">
        <v>726.28610000000003</v>
      </c>
      <c r="O2365" s="13">
        <v>-227.2433</v>
      </c>
      <c r="P2365" s="13">
        <v>-71.328900000000004</v>
      </c>
      <c r="Q2365" s="13">
        <v>731.59230000000002</v>
      </c>
      <c r="R2365" s="13">
        <v>-232.54949999999999</v>
      </c>
      <c r="S2365" s="13">
        <v>-4.2539999999999996</v>
      </c>
      <c r="T2365" s="13">
        <v>161.29</v>
      </c>
      <c r="U2365" s="13">
        <v>318.75</v>
      </c>
      <c r="V2365" s="13">
        <v>357.23</v>
      </c>
      <c r="W2365" s="13">
        <v>63.158999999999999</v>
      </c>
      <c r="X2365" s="13">
        <f t="shared" si="613"/>
        <v>73.89</v>
      </c>
      <c r="Y2365" s="13">
        <f t="shared" si="614"/>
        <v>11.4975</v>
      </c>
      <c r="Z2365" s="13">
        <f t="shared" si="615"/>
        <v>10.762500000000001</v>
      </c>
      <c r="AA2365" s="13">
        <f t="shared" si="616"/>
        <v>76.995000000000005</v>
      </c>
      <c r="AB2365" s="13">
        <f t="shared" si="617"/>
        <v>8.3974999999999991</v>
      </c>
      <c r="AC2365" s="13">
        <f t="shared" si="618"/>
        <v>6.6310000000000002</v>
      </c>
      <c r="AD2365" s="13">
        <f t="shared" si="619"/>
        <v>76.420000000000016</v>
      </c>
      <c r="AE2365" s="13">
        <f t="shared" si="620"/>
        <v>713.41069999999991</v>
      </c>
      <c r="AF2365" s="13">
        <f t="shared" si="621"/>
        <v>-218.53370000000001</v>
      </c>
      <c r="AG2365" s="13">
        <f t="shared" si="622"/>
        <v>-70.546150000000011</v>
      </c>
      <c r="AH2365" s="13">
        <f t="shared" si="623"/>
        <v>718.72730000000001</v>
      </c>
      <c r="AI2365" s="13">
        <f t="shared" si="624"/>
        <v>-223.85029999999998</v>
      </c>
      <c r="AJ2365" s="13">
        <f t="shared" si="625"/>
        <v>-4.3049999999999997</v>
      </c>
      <c r="AK2365" s="13">
        <f t="shared" si="626"/>
        <v>235.535</v>
      </c>
      <c r="AL2365" s="13">
        <f t="shared" si="627"/>
        <v>440.10499999999996</v>
      </c>
      <c r="AM2365" s="13">
        <f t="shared" si="628"/>
        <v>503.27499999999998</v>
      </c>
      <c r="AN2365" s="13">
        <f t="shared" si="629"/>
        <v>62.308999999999997</v>
      </c>
    </row>
    <row r="2366" spans="1:40" x14ac:dyDescent="0.25">
      <c r="A2366" s="10" t="s">
        <v>708</v>
      </c>
      <c r="B2366" s="10" t="s">
        <v>708</v>
      </c>
      <c r="C2366" s="10" t="s">
        <v>27</v>
      </c>
      <c r="D2366" s="10" t="s">
        <v>594</v>
      </c>
      <c r="E2366" s="10" t="s">
        <v>1039</v>
      </c>
      <c r="F2366" s="10" t="s">
        <v>29</v>
      </c>
      <c r="G2366" s="13">
        <v>89.14</v>
      </c>
      <c r="H2366" s="13">
        <v>17.760000000000002</v>
      </c>
      <c r="I2366" s="13">
        <v>23.04</v>
      </c>
      <c r="J2366" s="13">
        <v>95.93</v>
      </c>
      <c r="K2366" s="13">
        <v>10.97</v>
      </c>
      <c r="L2366" s="13">
        <v>16.419</v>
      </c>
      <c r="M2366" s="13">
        <v>90.94</v>
      </c>
      <c r="N2366" s="13">
        <v>589.23040000000003</v>
      </c>
      <c r="O2366" s="13">
        <v>-275.21039999999999</v>
      </c>
      <c r="P2366" s="13">
        <v>-84.032200000000003</v>
      </c>
      <c r="Q2366" s="13">
        <v>597.32339999999999</v>
      </c>
      <c r="R2366" s="13">
        <v>-283.30340000000001</v>
      </c>
      <c r="S2366" s="13">
        <v>-5.5010000000000003</v>
      </c>
      <c r="T2366" s="13">
        <v>161.29</v>
      </c>
      <c r="U2366" s="13">
        <v>318.75</v>
      </c>
      <c r="V2366" s="13">
        <v>357.23</v>
      </c>
      <c r="W2366" s="13">
        <v>63.158999999999999</v>
      </c>
      <c r="X2366" s="13">
        <f t="shared" si="613"/>
        <v>92.91</v>
      </c>
      <c r="Y2366" s="13">
        <f t="shared" si="614"/>
        <v>20.692499999999999</v>
      </c>
      <c r="Z2366" s="13">
        <f t="shared" si="615"/>
        <v>21.942500000000003</v>
      </c>
      <c r="AA2366" s="13">
        <f t="shared" si="616"/>
        <v>99.3125</v>
      </c>
      <c r="AB2366" s="13">
        <f t="shared" si="617"/>
        <v>14.2925</v>
      </c>
      <c r="AC2366" s="13">
        <f t="shared" si="618"/>
        <v>15.571749999999998</v>
      </c>
      <c r="AD2366" s="13">
        <f t="shared" si="619"/>
        <v>93.022500000000008</v>
      </c>
      <c r="AE2366" s="13">
        <f t="shared" si="620"/>
        <v>585.35145</v>
      </c>
      <c r="AF2366" s="13">
        <f t="shared" si="621"/>
        <v>-288.79939999999999</v>
      </c>
      <c r="AG2366" s="13">
        <f t="shared" si="622"/>
        <v>-80.72637499999999</v>
      </c>
      <c r="AH2366" s="13">
        <f t="shared" si="623"/>
        <v>592.76507500000002</v>
      </c>
      <c r="AI2366" s="13">
        <f t="shared" si="624"/>
        <v>-296.213075</v>
      </c>
      <c r="AJ2366" s="13">
        <f t="shared" si="625"/>
        <v>-5.2342500000000003</v>
      </c>
      <c r="AK2366" s="13">
        <f t="shared" si="626"/>
        <v>175.02250000000001</v>
      </c>
      <c r="AL2366" s="13">
        <f t="shared" si="627"/>
        <v>317.3125</v>
      </c>
      <c r="AM2366" s="13">
        <f t="shared" si="628"/>
        <v>362.84250000000003</v>
      </c>
      <c r="AN2366" s="13">
        <f t="shared" si="629"/>
        <v>61.597999999999999</v>
      </c>
    </row>
    <row r="2367" spans="1:40" x14ac:dyDescent="0.25">
      <c r="A2367" s="10" t="s">
        <v>708</v>
      </c>
      <c r="B2367" s="10" t="s">
        <v>708</v>
      </c>
      <c r="C2367" s="10" t="s">
        <v>27</v>
      </c>
      <c r="D2367" s="10" t="s">
        <v>705</v>
      </c>
      <c r="E2367" s="10" t="s">
        <v>1039</v>
      </c>
      <c r="F2367" s="10" t="s">
        <v>29</v>
      </c>
      <c r="G2367" s="13">
        <v>63.02</v>
      </c>
      <c r="H2367" s="13">
        <v>12.53</v>
      </c>
      <c r="I2367" s="13">
        <v>11.77</v>
      </c>
      <c r="J2367" s="13">
        <v>65.63</v>
      </c>
      <c r="K2367" s="13">
        <v>9.92</v>
      </c>
      <c r="L2367" s="13">
        <v>12.499000000000001</v>
      </c>
      <c r="M2367" s="13">
        <v>61.27</v>
      </c>
      <c r="N2367" s="13">
        <v>530.87329999999997</v>
      </c>
      <c r="O2367" s="13">
        <v>-502.38990000000001</v>
      </c>
      <c r="P2367" s="13">
        <v>-98.103200000000001</v>
      </c>
      <c r="Q2367" s="13">
        <v>540.10530000000006</v>
      </c>
      <c r="R2367" s="13">
        <v>-511.62180000000001</v>
      </c>
      <c r="S2367" s="13">
        <v>-5.3760000000000003</v>
      </c>
      <c r="T2367" s="13">
        <v>161.29</v>
      </c>
      <c r="U2367" s="13">
        <v>318.75</v>
      </c>
      <c r="V2367" s="13">
        <v>357.23</v>
      </c>
      <c r="W2367" s="13">
        <v>63.158999999999999</v>
      </c>
      <c r="X2367" s="13">
        <f t="shared" si="613"/>
        <v>73.135000000000005</v>
      </c>
      <c r="Y2367" s="13">
        <f t="shared" si="614"/>
        <v>21.08</v>
      </c>
      <c r="Z2367" s="13">
        <f t="shared" si="615"/>
        <v>8.3550000000000004</v>
      </c>
      <c r="AA2367" s="13">
        <f t="shared" si="616"/>
        <v>74.577500000000001</v>
      </c>
      <c r="AB2367" s="13">
        <f t="shared" si="617"/>
        <v>19.637499999999999</v>
      </c>
      <c r="AC2367" s="13">
        <f t="shared" si="618"/>
        <v>8.6597500000000007</v>
      </c>
      <c r="AD2367" s="13">
        <f t="shared" si="619"/>
        <v>67.365000000000009</v>
      </c>
      <c r="AE2367" s="13">
        <f t="shared" si="620"/>
        <v>554.27202499999999</v>
      </c>
      <c r="AF2367" s="13">
        <f t="shared" si="621"/>
        <v>-487.10390000000007</v>
      </c>
      <c r="AG2367" s="13">
        <f t="shared" si="622"/>
        <v>-99.348549999999989</v>
      </c>
      <c r="AH2367" s="13">
        <f t="shared" si="623"/>
        <v>563.66572500000007</v>
      </c>
      <c r="AI2367" s="13">
        <f t="shared" si="624"/>
        <v>-496.49757499999998</v>
      </c>
      <c r="AJ2367" s="13">
        <f t="shared" si="625"/>
        <v>-5.4010000000000007</v>
      </c>
      <c r="AK2367" s="13">
        <f t="shared" si="626"/>
        <v>112.81</v>
      </c>
      <c r="AL2367" s="13">
        <f t="shared" si="627"/>
        <v>221.8425</v>
      </c>
      <c r="AM2367" s="13">
        <f t="shared" si="628"/>
        <v>248.97</v>
      </c>
      <c r="AN2367" s="13">
        <f t="shared" si="629"/>
        <v>62.727499999999999</v>
      </c>
    </row>
    <row r="2368" spans="1:40" x14ac:dyDescent="0.25">
      <c r="A2368" s="10" t="s">
        <v>709</v>
      </c>
      <c r="B2368" s="10" t="s">
        <v>709</v>
      </c>
      <c r="C2368" s="10" t="s">
        <v>27</v>
      </c>
      <c r="D2368" s="10" t="s">
        <v>705</v>
      </c>
      <c r="E2368" s="10" t="s">
        <v>1039</v>
      </c>
      <c r="F2368" s="10" t="s">
        <v>29</v>
      </c>
      <c r="G2368" s="13">
        <v>80.53</v>
      </c>
      <c r="H2368" s="13">
        <v>16.03</v>
      </c>
      <c r="I2368" s="13">
        <v>11.97</v>
      </c>
      <c r="J2368" s="13">
        <v>82.68</v>
      </c>
      <c r="K2368" s="13">
        <v>13.88</v>
      </c>
      <c r="L2368" s="13">
        <v>10.182</v>
      </c>
      <c r="M2368" s="13">
        <v>76.69</v>
      </c>
      <c r="N2368" s="13">
        <v>571.50599999999997</v>
      </c>
      <c r="O2368" s="13">
        <v>-471.62389999999999</v>
      </c>
      <c r="P2368" s="13">
        <v>-100.6865</v>
      </c>
      <c r="Q2368" s="13">
        <v>581.13570000000004</v>
      </c>
      <c r="R2368" s="13">
        <v>-481.25360000000001</v>
      </c>
      <c r="S2368" s="13">
        <v>-5.4630000000000001</v>
      </c>
      <c r="T2368" s="13">
        <v>118.85</v>
      </c>
      <c r="U2368" s="13">
        <v>242.97</v>
      </c>
      <c r="V2368" s="13">
        <v>270.48</v>
      </c>
      <c r="W2368" s="13">
        <v>63.935000000000002</v>
      </c>
      <c r="X2368" s="13">
        <f t="shared" si="613"/>
        <v>73.135000000000005</v>
      </c>
      <c r="Y2368" s="13">
        <f t="shared" si="614"/>
        <v>21.08</v>
      </c>
      <c r="Z2368" s="13">
        <f t="shared" si="615"/>
        <v>8.3550000000000004</v>
      </c>
      <c r="AA2368" s="13">
        <f t="shared" si="616"/>
        <v>74.577500000000001</v>
      </c>
      <c r="AB2368" s="13">
        <f t="shared" si="617"/>
        <v>19.637499999999999</v>
      </c>
      <c r="AC2368" s="13">
        <f t="shared" si="618"/>
        <v>8.6597500000000007</v>
      </c>
      <c r="AD2368" s="13">
        <f t="shared" si="619"/>
        <v>67.365000000000009</v>
      </c>
      <c r="AE2368" s="13">
        <f t="shared" si="620"/>
        <v>554.27202499999999</v>
      </c>
      <c r="AF2368" s="13">
        <f t="shared" si="621"/>
        <v>-487.10390000000007</v>
      </c>
      <c r="AG2368" s="13">
        <f t="shared" si="622"/>
        <v>-99.348549999999989</v>
      </c>
      <c r="AH2368" s="13">
        <f t="shared" si="623"/>
        <v>563.66572500000007</v>
      </c>
      <c r="AI2368" s="13">
        <f t="shared" si="624"/>
        <v>-496.49757499999998</v>
      </c>
      <c r="AJ2368" s="13">
        <f t="shared" si="625"/>
        <v>-5.4010000000000007</v>
      </c>
      <c r="AK2368" s="13">
        <f t="shared" si="626"/>
        <v>112.81</v>
      </c>
      <c r="AL2368" s="13">
        <f t="shared" si="627"/>
        <v>221.8425</v>
      </c>
      <c r="AM2368" s="13">
        <f t="shared" si="628"/>
        <v>248.97</v>
      </c>
      <c r="AN2368" s="13">
        <f t="shared" si="629"/>
        <v>62.727499999999999</v>
      </c>
    </row>
    <row r="2369" spans="1:40" x14ac:dyDescent="0.25">
      <c r="A2369" s="10" t="s">
        <v>709</v>
      </c>
      <c r="B2369" s="10" t="s">
        <v>709</v>
      </c>
      <c r="C2369" s="10" t="s">
        <v>27</v>
      </c>
      <c r="D2369" s="10" t="s">
        <v>594</v>
      </c>
      <c r="E2369" s="10" t="s">
        <v>1039</v>
      </c>
      <c r="F2369" s="10" t="s">
        <v>29</v>
      </c>
      <c r="G2369" s="13">
        <v>95.77</v>
      </c>
      <c r="H2369" s="13">
        <v>19.079999999999998</v>
      </c>
      <c r="I2369" s="13">
        <v>15.69</v>
      </c>
      <c r="J2369" s="13">
        <v>98.86</v>
      </c>
      <c r="K2369" s="13">
        <v>15.99</v>
      </c>
      <c r="L2369" s="13">
        <v>11.128</v>
      </c>
      <c r="M2369" s="13">
        <v>91.91</v>
      </c>
      <c r="N2369" s="13">
        <v>589.95870000000002</v>
      </c>
      <c r="O2369" s="13">
        <v>-297.70420000000001</v>
      </c>
      <c r="P2369" s="13">
        <v>-81.301000000000002</v>
      </c>
      <c r="Q2369" s="13">
        <v>597.34360000000004</v>
      </c>
      <c r="R2369" s="13">
        <v>-305.08909999999997</v>
      </c>
      <c r="S2369" s="13">
        <v>-5.19</v>
      </c>
      <c r="T2369" s="13">
        <v>118.85</v>
      </c>
      <c r="U2369" s="13">
        <v>242.97</v>
      </c>
      <c r="V2369" s="13">
        <v>270.48</v>
      </c>
      <c r="W2369" s="13">
        <v>63.935000000000002</v>
      </c>
      <c r="X2369" s="13">
        <f t="shared" si="613"/>
        <v>92.91</v>
      </c>
      <c r="Y2369" s="13">
        <f t="shared" si="614"/>
        <v>20.692499999999999</v>
      </c>
      <c r="Z2369" s="13">
        <f t="shared" si="615"/>
        <v>21.942500000000003</v>
      </c>
      <c r="AA2369" s="13">
        <f t="shared" si="616"/>
        <v>99.3125</v>
      </c>
      <c r="AB2369" s="13">
        <f t="shared" si="617"/>
        <v>14.2925</v>
      </c>
      <c r="AC2369" s="13">
        <f t="shared" si="618"/>
        <v>15.571749999999998</v>
      </c>
      <c r="AD2369" s="13">
        <f t="shared" si="619"/>
        <v>93.022500000000008</v>
      </c>
      <c r="AE2369" s="13">
        <f t="shared" si="620"/>
        <v>585.35145</v>
      </c>
      <c r="AF2369" s="13">
        <f t="shared" si="621"/>
        <v>-288.79939999999999</v>
      </c>
      <c r="AG2369" s="13">
        <f t="shared" si="622"/>
        <v>-80.72637499999999</v>
      </c>
      <c r="AH2369" s="13">
        <f t="shared" si="623"/>
        <v>592.76507500000002</v>
      </c>
      <c r="AI2369" s="13">
        <f t="shared" si="624"/>
        <v>-296.213075</v>
      </c>
      <c r="AJ2369" s="13">
        <f t="shared" si="625"/>
        <v>-5.2342500000000003</v>
      </c>
      <c r="AK2369" s="13">
        <f t="shared" si="626"/>
        <v>175.02250000000001</v>
      </c>
      <c r="AL2369" s="13">
        <f t="shared" si="627"/>
        <v>317.3125</v>
      </c>
      <c r="AM2369" s="13">
        <f t="shared" si="628"/>
        <v>362.84250000000003</v>
      </c>
      <c r="AN2369" s="13">
        <f t="shared" si="629"/>
        <v>61.597999999999999</v>
      </c>
    </row>
    <row r="2370" spans="1:40" x14ac:dyDescent="0.25">
      <c r="A2370" s="10" t="s">
        <v>709</v>
      </c>
      <c r="B2370" s="10" t="s">
        <v>709</v>
      </c>
      <c r="C2370" s="10" t="s">
        <v>27</v>
      </c>
      <c r="D2370" s="10" t="s">
        <v>596</v>
      </c>
      <c r="E2370" s="10" t="s">
        <v>1039</v>
      </c>
      <c r="F2370" s="10" t="s">
        <v>29</v>
      </c>
      <c r="G2370" s="13">
        <v>98.47</v>
      </c>
      <c r="H2370" s="13">
        <v>32.549999999999997</v>
      </c>
      <c r="I2370" s="13">
        <v>9.1999999999999993</v>
      </c>
      <c r="J2370" s="13">
        <v>99.73</v>
      </c>
      <c r="K2370" s="13">
        <v>31.29</v>
      </c>
      <c r="L2370" s="13">
        <v>7.798</v>
      </c>
      <c r="M2370" s="13">
        <v>88.34</v>
      </c>
      <c r="N2370" s="13">
        <v>489.03199999999998</v>
      </c>
      <c r="O2370" s="13">
        <v>-345.99889999999999</v>
      </c>
      <c r="P2370" s="13">
        <v>-65.385099999999994</v>
      </c>
      <c r="Q2370" s="13">
        <v>494.12079999999997</v>
      </c>
      <c r="R2370" s="13">
        <v>-351.08769999999998</v>
      </c>
      <c r="S2370" s="13">
        <v>-4.45</v>
      </c>
      <c r="T2370" s="13">
        <v>118.85</v>
      </c>
      <c r="U2370" s="13">
        <v>242.97</v>
      </c>
      <c r="V2370" s="13">
        <v>270.48</v>
      </c>
      <c r="W2370" s="13">
        <v>63.935000000000002</v>
      </c>
      <c r="X2370" s="13">
        <f t="shared" si="613"/>
        <v>104.85</v>
      </c>
      <c r="Y2370" s="13">
        <f t="shared" si="614"/>
        <v>24.229999999999997</v>
      </c>
      <c r="Z2370" s="13">
        <f t="shared" si="615"/>
        <v>14.417499999999999</v>
      </c>
      <c r="AA2370" s="13">
        <f t="shared" si="616"/>
        <v>107.56</v>
      </c>
      <c r="AB2370" s="13">
        <f t="shared" si="617"/>
        <v>21.517499999999998</v>
      </c>
      <c r="AC2370" s="13">
        <f t="shared" si="618"/>
        <v>9.556750000000001</v>
      </c>
      <c r="AD2370" s="13">
        <f t="shared" si="619"/>
        <v>99.1875</v>
      </c>
      <c r="AE2370" s="13">
        <f t="shared" si="620"/>
        <v>492.81447500000002</v>
      </c>
      <c r="AF2370" s="13">
        <f t="shared" si="621"/>
        <v>-348.35162500000001</v>
      </c>
      <c r="AG2370" s="13">
        <f t="shared" si="622"/>
        <v>-66.731324999999998</v>
      </c>
      <c r="AH2370" s="13">
        <f t="shared" si="623"/>
        <v>498.09662500000002</v>
      </c>
      <c r="AI2370" s="13">
        <f t="shared" si="624"/>
        <v>-353.63377500000001</v>
      </c>
      <c r="AJ2370" s="13">
        <f t="shared" si="625"/>
        <v>-4.51</v>
      </c>
      <c r="AK2370" s="13">
        <f t="shared" si="626"/>
        <v>108.4875</v>
      </c>
      <c r="AL2370" s="13">
        <f t="shared" si="627"/>
        <v>260.65999999999997</v>
      </c>
      <c r="AM2370" s="13">
        <f t="shared" si="628"/>
        <v>283.39250000000004</v>
      </c>
      <c r="AN2370" s="13">
        <f t="shared" si="629"/>
        <v>68.043750000000003</v>
      </c>
    </row>
    <row r="2371" spans="1:40" x14ac:dyDescent="0.25">
      <c r="A2371" s="10" t="s">
        <v>709</v>
      </c>
      <c r="B2371" s="10" t="s">
        <v>709</v>
      </c>
      <c r="C2371" s="10" t="s">
        <v>27</v>
      </c>
      <c r="D2371" s="10" t="s">
        <v>706</v>
      </c>
      <c r="E2371" s="10" t="s">
        <v>1039</v>
      </c>
      <c r="F2371" s="10" t="s">
        <v>29</v>
      </c>
      <c r="G2371" s="13">
        <v>83.23</v>
      </c>
      <c r="H2371" s="13">
        <v>29.51</v>
      </c>
      <c r="I2371" s="13">
        <v>5.48</v>
      </c>
      <c r="J2371" s="13">
        <v>83.78</v>
      </c>
      <c r="K2371" s="13">
        <v>28.95</v>
      </c>
      <c r="L2371" s="13">
        <v>5.7629999999999999</v>
      </c>
      <c r="M2371" s="13">
        <v>73.7</v>
      </c>
      <c r="N2371" s="13">
        <v>470.27550000000002</v>
      </c>
      <c r="O2371" s="13">
        <v>-519.12779999999998</v>
      </c>
      <c r="P2371" s="13">
        <v>-84.770499999999998</v>
      </c>
      <c r="Q2371" s="13">
        <v>477.48590000000002</v>
      </c>
      <c r="R2371" s="13">
        <v>-526.33820000000003</v>
      </c>
      <c r="S2371" s="13">
        <v>-4.8620000000000001</v>
      </c>
      <c r="T2371" s="13">
        <v>118.85</v>
      </c>
      <c r="U2371" s="13">
        <v>242.97</v>
      </c>
      <c r="V2371" s="13">
        <v>270.48</v>
      </c>
      <c r="W2371" s="13">
        <v>63.935000000000002</v>
      </c>
      <c r="X2371" s="13">
        <f t="shared" si="613"/>
        <v>84.655000000000001</v>
      </c>
      <c r="Y2371" s="13">
        <f t="shared" si="614"/>
        <v>32.57</v>
      </c>
      <c r="Z2371" s="13">
        <f t="shared" si="615"/>
        <v>3.8200000000000003</v>
      </c>
      <c r="AA2371" s="13">
        <f t="shared" si="616"/>
        <v>85.055000000000007</v>
      </c>
      <c r="AB2371" s="13">
        <f t="shared" si="617"/>
        <v>32.167500000000004</v>
      </c>
      <c r="AC2371" s="13">
        <f t="shared" si="618"/>
        <v>4.2077499999999999</v>
      </c>
      <c r="AD2371" s="13">
        <f t="shared" si="619"/>
        <v>74.424999999999997</v>
      </c>
      <c r="AE2371" s="13">
        <f t="shared" si="620"/>
        <v>483.62082500000002</v>
      </c>
      <c r="AF2371" s="13">
        <f t="shared" si="621"/>
        <v>-516.06852500000002</v>
      </c>
      <c r="AG2371" s="13">
        <f t="shared" si="622"/>
        <v>-84.359524999999991</v>
      </c>
      <c r="AH2371" s="13">
        <f t="shared" si="623"/>
        <v>490.69147500000003</v>
      </c>
      <c r="AI2371" s="13">
        <f t="shared" si="624"/>
        <v>-523.13917500000002</v>
      </c>
      <c r="AJ2371" s="13">
        <f t="shared" si="625"/>
        <v>-4.7902500000000003</v>
      </c>
      <c r="AK2371" s="13">
        <f t="shared" si="626"/>
        <v>73.022499999999994</v>
      </c>
      <c r="AL2371" s="13">
        <f t="shared" si="627"/>
        <v>168.11750000000001</v>
      </c>
      <c r="AM2371" s="13">
        <f t="shared" si="628"/>
        <v>184.065</v>
      </c>
      <c r="AN2371" s="13">
        <f t="shared" si="629"/>
        <v>66.712500000000006</v>
      </c>
    </row>
    <row r="2372" spans="1:40" x14ac:dyDescent="0.25">
      <c r="A2372" s="10" t="s">
        <v>710</v>
      </c>
      <c r="B2372" s="10" t="s">
        <v>710</v>
      </c>
      <c r="C2372" s="10" t="s">
        <v>27</v>
      </c>
      <c r="D2372" s="10" t="s">
        <v>706</v>
      </c>
      <c r="E2372" s="10" t="s">
        <v>1039</v>
      </c>
      <c r="F2372" s="10" t="s">
        <v>29</v>
      </c>
      <c r="G2372" s="13">
        <v>84.93</v>
      </c>
      <c r="H2372" s="13">
        <v>29.85</v>
      </c>
      <c r="I2372" s="13">
        <v>0.8</v>
      </c>
      <c r="J2372" s="13">
        <v>84.94</v>
      </c>
      <c r="K2372" s="13">
        <v>29.83</v>
      </c>
      <c r="L2372" s="13">
        <v>0.83399999999999996</v>
      </c>
      <c r="M2372" s="13">
        <v>74.64</v>
      </c>
      <c r="N2372" s="13">
        <v>496.95170000000002</v>
      </c>
      <c r="O2372" s="13">
        <v>-500.7792</v>
      </c>
      <c r="P2372" s="13">
        <v>-82.561800000000005</v>
      </c>
      <c r="Q2372" s="13">
        <v>503.73750000000001</v>
      </c>
      <c r="R2372" s="13">
        <v>-507.565</v>
      </c>
      <c r="S2372" s="13">
        <v>-4.6989999999999998</v>
      </c>
      <c r="T2372" s="13">
        <v>60.08</v>
      </c>
      <c r="U2372" s="13">
        <v>200.62</v>
      </c>
      <c r="V2372" s="13">
        <v>209.43</v>
      </c>
      <c r="W2372" s="13">
        <v>73.328999999999994</v>
      </c>
      <c r="X2372" s="13">
        <f t="shared" si="613"/>
        <v>84.655000000000001</v>
      </c>
      <c r="Y2372" s="13">
        <f t="shared" si="614"/>
        <v>32.57</v>
      </c>
      <c r="Z2372" s="13">
        <f t="shared" si="615"/>
        <v>3.8200000000000003</v>
      </c>
      <c r="AA2372" s="13">
        <f t="shared" si="616"/>
        <v>85.055000000000007</v>
      </c>
      <c r="AB2372" s="13">
        <f t="shared" si="617"/>
        <v>32.167500000000004</v>
      </c>
      <c r="AC2372" s="13">
        <f t="shared" si="618"/>
        <v>4.2077499999999999</v>
      </c>
      <c r="AD2372" s="13">
        <f t="shared" si="619"/>
        <v>74.424999999999997</v>
      </c>
      <c r="AE2372" s="13">
        <f t="shared" si="620"/>
        <v>483.62082500000002</v>
      </c>
      <c r="AF2372" s="13">
        <f t="shared" si="621"/>
        <v>-516.06852500000002</v>
      </c>
      <c r="AG2372" s="13">
        <f t="shared" si="622"/>
        <v>-84.359524999999991</v>
      </c>
      <c r="AH2372" s="13">
        <f t="shared" si="623"/>
        <v>490.69147500000003</v>
      </c>
      <c r="AI2372" s="13">
        <f t="shared" si="624"/>
        <v>-523.13917500000002</v>
      </c>
      <c r="AJ2372" s="13">
        <f t="shared" si="625"/>
        <v>-4.7902500000000003</v>
      </c>
      <c r="AK2372" s="13">
        <f t="shared" si="626"/>
        <v>73.022499999999994</v>
      </c>
      <c r="AL2372" s="13">
        <f t="shared" si="627"/>
        <v>168.11750000000001</v>
      </c>
      <c r="AM2372" s="13">
        <f t="shared" si="628"/>
        <v>184.065</v>
      </c>
      <c r="AN2372" s="13">
        <f t="shared" si="629"/>
        <v>66.712500000000006</v>
      </c>
    </row>
    <row r="2373" spans="1:40" x14ac:dyDescent="0.25">
      <c r="A2373" s="10" t="s">
        <v>710</v>
      </c>
      <c r="B2373" s="10" t="s">
        <v>710</v>
      </c>
      <c r="C2373" s="10" t="s">
        <v>27</v>
      </c>
      <c r="D2373" s="10" t="s">
        <v>596</v>
      </c>
      <c r="E2373" s="10" t="s">
        <v>1039</v>
      </c>
      <c r="F2373" s="10" t="s">
        <v>29</v>
      </c>
      <c r="G2373" s="13">
        <v>115.23</v>
      </c>
      <c r="H2373" s="13">
        <v>35.909999999999997</v>
      </c>
      <c r="I2373" s="13">
        <v>8.3699999999999992</v>
      </c>
      <c r="J2373" s="13">
        <v>116.1</v>
      </c>
      <c r="K2373" s="13">
        <v>35.03</v>
      </c>
      <c r="L2373" s="13">
        <v>5.9589999999999996</v>
      </c>
      <c r="M2373" s="13">
        <v>103.15</v>
      </c>
      <c r="N2373" s="13">
        <v>498.63720000000001</v>
      </c>
      <c r="O2373" s="13">
        <v>-357.09120000000001</v>
      </c>
      <c r="P2373" s="13">
        <v>-67.4542</v>
      </c>
      <c r="Q2373" s="13">
        <v>503.92180000000002</v>
      </c>
      <c r="R2373" s="13">
        <v>-362.37569999999999</v>
      </c>
      <c r="S2373" s="13">
        <v>-4.4800000000000004</v>
      </c>
      <c r="T2373" s="13">
        <v>60.08</v>
      </c>
      <c r="U2373" s="13">
        <v>200.62</v>
      </c>
      <c r="V2373" s="13">
        <v>209.43</v>
      </c>
      <c r="W2373" s="13">
        <v>73.328999999999994</v>
      </c>
      <c r="X2373" s="13">
        <f t="shared" ref="X2373:X2436" si="630">AVERAGEIF($D$4:$D$3455,$D2373,G$4:G$3455)</f>
        <v>104.85</v>
      </c>
      <c r="Y2373" s="13">
        <f t="shared" ref="Y2373:Y2436" si="631">AVERAGEIF($D$4:$D$3455,$D2373,H$4:H$3455)</f>
        <v>24.229999999999997</v>
      </c>
      <c r="Z2373" s="13">
        <f t="shared" ref="Z2373:Z2436" si="632">AVERAGEIF($D$4:$D$3455,$D2373,I$4:I$3455)</f>
        <v>14.417499999999999</v>
      </c>
      <c r="AA2373" s="13">
        <f t="shared" ref="AA2373:AA2436" si="633">AVERAGEIF($D$4:$D$3455,$D2373,J$4:J$3455)</f>
        <v>107.56</v>
      </c>
      <c r="AB2373" s="13">
        <f t="shared" ref="AB2373:AB2436" si="634">AVERAGEIF($D$4:$D$3455,$D2373,K$4:K$3455)</f>
        <v>21.517499999999998</v>
      </c>
      <c r="AC2373" s="13">
        <f t="shared" ref="AC2373:AC2436" si="635">AVERAGEIF($D$4:$D$3455,$D2373,L$4:L$3455)</f>
        <v>9.556750000000001</v>
      </c>
      <c r="AD2373" s="13">
        <f t="shared" ref="AD2373:AD2436" si="636">AVERAGEIF($D$4:$D$3455,$D2373,M$4:M$3455)</f>
        <v>99.1875</v>
      </c>
      <c r="AE2373" s="13">
        <f t="shared" ref="AE2373:AE2436" si="637">AVERAGEIF($D$4:$D$3455,$D2373,N$4:N$3455)</f>
        <v>492.81447500000002</v>
      </c>
      <c r="AF2373" s="13">
        <f t="shared" ref="AF2373:AF2436" si="638">AVERAGEIF($D$4:$D$3455,$D2373,O$4:O$3455)</f>
        <v>-348.35162500000001</v>
      </c>
      <c r="AG2373" s="13">
        <f t="shared" ref="AG2373:AG2436" si="639">AVERAGEIF($D$4:$D$3455,$D2373,P$4:P$3455)</f>
        <v>-66.731324999999998</v>
      </c>
      <c r="AH2373" s="13">
        <f t="shared" ref="AH2373:AH2436" si="640">AVERAGEIF($D$4:$D$3455,$D2373,Q$4:Q$3455)</f>
        <v>498.09662500000002</v>
      </c>
      <c r="AI2373" s="13">
        <f t="shared" ref="AI2373:AI2436" si="641">AVERAGEIF($D$4:$D$3455,$D2373,R$4:R$3455)</f>
        <v>-353.63377500000001</v>
      </c>
      <c r="AJ2373" s="13">
        <f t="shared" ref="AJ2373:AJ2436" si="642">AVERAGEIF($D$4:$D$3455,$D2373,S$4:S$3455)</f>
        <v>-4.51</v>
      </c>
      <c r="AK2373" s="13">
        <f t="shared" ref="AK2373:AK2436" si="643">AVERAGEIF($D$4:$D$3455,$D2373,T$4:T$3455)</f>
        <v>108.4875</v>
      </c>
      <c r="AL2373" s="13">
        <f t="shared" ref="AL2373:AL2436" si="644">AVERAGEIF($D$4:$D$3455,$D2373,U$4:U$3455)</f>
        <v>260.65999999999997</v>
      </c>
      <c r="AM2373" s="13">
        <f t="shared" ref="AM2373:AM2436" si="645">AVERAGEIF($D$4:$D$3455,$D2373,V$4:V$3455)</f>
        <v>283.39250000000004</v>
      </c>
      <c r="AN2373" s="13">
        <f t="shared" ref="AN2373:AN2436" si="646">AVERAGEIF($D$4:$D$3455,$D2373,W$4:W$3455)</f>
        <v>68.043750000000003</v>
      </c>
    </row>
    <row r="2374" spans="1:40" x14ac:dyDescent="0.25">
      <c r="A2374" s="10" t="s">
        <v>710</v>
      </c>
      <c r="B2374" s="10" t="s">
        <v>710</v>
      </c>
      <c r="C2374" s="10" t="s">
        <v>27</v>
      </c>
      <c r="D2374" s="10" t="s">
        <v>598</v>
      </c>
      <c r="E2374" s="10" t="s">
        <v>1039</v>
      </c>
      <c r="F2374" s="10" t="s">
        <v>29</v>
      </c>
      <c r="G2374" s="13">
        <v>115.07</v>
      </c>
      <c r="H2374" s="13">
        <v>35.090000000000003</v>
      </c>
      <c r="I2374" s="13">
        <v>10.4</v>
      </c>
      <c r="J2374" s="13">
        <v>116.4</v>
      </c>
      <c r="K2374" s="13">
        <v>33.76</v>
      </c>
      <c r="L2374" s="13">
        <v>7.2859999999999996</v>
      </c>
      <c r="M2374" s="13">
        <v>103.72</v>
      </c>
      <c r="N2374" s="13">
        <v>447.73050000000001</v>
      </c>
      <c r="O2374" s="13">
        <v>-389.3032</v>
      </c>
      <c r="P2374" s="13">
        <v>-40.924500000000002</v>
      </c>
      <c r="Q2374" s="13">
        <v>449.72669999999999</v>
      </c>
      <c r="R2374" s="13">
        <v>-391.29930000000002</v>
      </c>
      <c r="S2374" s="13">
        <v>-2.7919999999999998</v>
      </c>
      <c r="T2374" s="13">
        <v>60.08</v>
      </c>
      <c r="U2374" s="13">
        <v>200.62</v>
      </c>
      <c r="V2374" s="13">
        <v>209.43</v>
      </c>
      <c r="W2374" s="13">
        <v>73.328999999999994</v>
      </c>
      <c r="X2374" s="13">
        <f t="shared" si="630"/>
        <v>114.29999999999998</v>
      </c>
      <c r="Y2374" s="13">
        <f t="shared" si="631"/>
        <v>25.36</v>
      </c>
      <c r="Z2374" s="13">
        <f t="shared" si="632"/>
        <v>5.1149999999999993</v>
      </c>
      <c r="AA2374" s="13">
        <f t="shared" si="633"/>
        <v>114.82750000000001</v>
      </c>
      <c r="AB2374" s="13">
        <f t="shared" si="634"/>
        <v>24.832499999999996</v>
      </c>
      <c r="AC2374" s="13">
        <f t="shared" si="635"/>
        <v>3.3527499999999999</v>
      </c>
      <c r="AD2374" s="13">
        <f t="shared" si="636"/>
        <v>105.02499999999999</v>
      </c>
      <c r="AE2374" s="13">
        <f t="shared" si="637"/>
        <v>450.94329999999997</v>
      </c>
      <c r="AF2374" s="13">
        <f t="shared" si="638"/>
        <v>-384.63777499999998</v>
      </c>
      <c r="AG2374" s="13">
        <f t="shared" si="639"/>
        <v>-42.044750000000001</v>
      </c>
      <c r="AH2374" s="13">
        <f t="shared" si="640"/>
        <v>453.07470000000001</v>
      </c>
      <c r="AI2374" s="13">
        <f t="shared" si="641"/>
        <v>-386.76919999999996</v>
      </c>
      <c r="AJ2374" s="13">
        <f t="shared" si="642"/>
        <v>-2.8737499999999998</v>
      </c>
      <c r="AK2374" s="13">
        <f t="shared" si="643"/>
        <v>40.305</v>
      </c>
      <c r="AL2374" s="13">
        <f t="shared" si="644"/>
        <v>229.67500000000001</v>
      </c>
      <c r="AM2374" s="13">
        <f t="shared" si="645"/>
        <v>235.32000000000002</v>
      </c>
      <c r="AN2374" s="13">
        <f t="shared" si="646"/>
        <v>80.733000000000004</v>
      </c>
    </row>
    <row r="2375" spans="1:40" x14ac:dyDescent="0.25">
      <c r="A2375" s="10" t="s">
        <v>710</v>
      </c>
      <c r="B2375" s="10" t="s">
        <v>710</v>
      </c>
      <c r="C2375" s="10" t="s">
        <v>27</v>
      </c>
      <c r="D2375" s="10" t="s">
        <v>707</v>
      </c>
      <c r="E2375" s="10" t="s">
        <v>1039</v>
      </c>
      <c r="F2375" s="10" t="s">
        <v>29</v>
      </c>
      <c r="G2375" s="13">
        <v>84.76</v>
      </c>
      <c r="H2375" s="13">
        <v>29.03</v>
      </c>
      <c r="I2375" s="13">
        <v>2.83</v>
      </c>
      <c r="J2375" s="13">
        <v>84.91</v>
      </c>
      <c r="K2375" s="13">
        <v>28.89</v>
      </c>
      <c r="L2375" s="13">
        <v>2.895</v>
      </c>
      <c r="M2375" s="13">
        <v>74.77</v>
      </c>
      <c r="N2375" s="13">
        <v>445.66059999999999</v>
      </c>
      <c r="O2375" s="13">
        <v>-532.178</v>
      </c>
      <c r="P2375" s="13">
        <v>-56.0321</v>
      </c>
      <c r="Q2375" s="13">
        <v>448.86090000000002</v>
      </c>
      <c r="R2375" s="13">
        <v>-535.37829999999997</v>
      </c>
      <c r="S2375" s="13">
        <v>-3.2690000000000001</v>
      </c>
      <c r="T2375" s="13">
        <v>60.08</v>
      </c>
      <c r="U2375" s="13">
        <v>200.62</v>
      </c>
      <c r="V2375" s="13">
        <v>209.43</v>
      </c>
      <c r="W2375" s="13">
        <v>73.328999999999994</v>
      </c>
      <c r="X2375" s="13">
        <f t="shared" si="630"/>
        <v>90.52000000000001</v>
      </c>
      <c r="Y2375" s="13">
        <f t="shared" si="631"/>
        <v>34.28</v>
      </c>
      <c r="Z2375" s="13">
        <f t="shared" si="632"/>
        <v>0.10750000000000004</v>
      </c>
      <c r="AA2375" s="13">
        <f t="shared" si="633"/>
        <v>90.717500000000001</v>
      </c>
      <c r="AB2375" s="13">
        <f t="shared" si="634"/>
        <v>34.085000000000001</v>
      </c>
      <c r="AC2375" s="13">
        <f t="shared" si="635"/>
        <v>-0.13375000000000015</v>
      </c>
      <c r="AD2375" s="13">
        <f t="shared" si="636"/>
        <v>79.465000000000003</v>
      </c>
      <c r="AE2375" s="13">
        <f t="shared" si="637"/>
        <v>455.08712499999996</v>
      </c>
      <c r="AF2375" s="13">
        <f t="shared" si="638"/>
        <v>-537.87952500000006</v>
      </c>
      <c r="AG2375" s="13">
        <f t="shared" si="639"/>
        <v>-54.229500000000002</v>
      </c>
      <c r="AH2375" s="13">
        <f t="shared" si="640"/>
        <v>458.04282499999999</v>
      </c>
      <c r="AI2375" s="13">
        <f t="shared" si="641"/>
        <v>-540.83524999999997</v>
      </c>
      <c r="AJ2375" s="13">
        <f t="shared" si="642"/>
        <v>-3.1172499999999999</v>
      </c>
      <c r="AK2375" s="13">
        <f t="shared" si="643"/>
        <v>20.964999999999996</v>
      </c>
      <c r="AL2375" s="13">
        <f t="shared" si="644"/>
        <v>135.58500000000001</v>
      </c>
      <c r="AM2375" s="13">
        <f t="shared" si="645"/>
        <v>139.55500000000001</v>
      </c>
      <c r="AN2375" s="13">
        <f t="shared" si="646"/>
        <v>83.171999999999997</v>
      </c>
    </row>
    <row r="2376" spans="1:40" x14ac:dyDescent="0.25">
      <c r="A2376" s="10" t="s">
        <v>711</v>
      </c>
      <c r="B2376" s="10" t="s">
        <v>711</v>
      </c>
      <c r="C2376" s="10" t="s">
        <v>27</v>
      </c>
      <c r="D2376" s="10" t="s">
        <v>585</v>
      </c>
      <c r="E2376" s="10" t="s">
        <v>1039</v>
      </c>
      <c r="F2376" s="10" t="s">
        <v>29</v>
      </c>
      <c r="G2376" s="13">
        <v>117.51</v>
      </c>
      <c r="H2376" s="13">
        <v>26.23</v>
      </c>
      <c r="I2376" s="13">
        <v>-4.72</v>
      </c>
      <c r="J2376" s="13">
        <v>117.75</v>
      </c>
      <c r="K2376" s="13">
        <v>25.99</v>
      </c>
      <c r="L2376" s="13">
        <v>-2.9529999999999998</v>
      </c>
      <c r="M2376" s="13">
        <v>107.15</v>
      </c>
      <c r="N2376" s="13">
        <v>510.10599999999999</v>
      </c>
      <c r="O2376" s="13">
        <v>-391.43549999999999</v>
      </c>
      <c r="P2376" s="13">
        <v>40.633000000000003</v>
      </c>
      <c r="Q2376" s="13">
        <v>511.93360000000001</v>
      </c>
      <c r="R2376" s="13">
        <v>-393.26310000000001</v>
      </c>
      <c r="S2376" s="13">
        <v>2.5750000000000002</v>
      </c>
      <c r="T2376" s="13">
        <v>-55.57</v>
      </c>
      <c r="U2376" s="13">
        <v>174.55</v>
      </c>
      <c r="V2376" s="13">
        <v>183.18</v>
      </c>
      <c r="W2376" s="13">
        <v>107.65900000000001</v>
      </c>
      <c r="X2376" s="13">
        <f t="shared" si="630"/>
        <v>106.895</v>
      </c>
      <c r="Y2376" s="13">
        <f t="shared" si="631"/>
        <v>15.192499999999999</v>
      </c>
      <c r="Z2376" s="13">
        <f t="shared" si="632"/>
        <v>-13.6175</v>
      </c>
      <c r="AA2376" s="13">
        <f t="shared" si="633"/>
        <v>109.255</v>
      </c>
      <c r="AB2376" s="13">
        <f t="shared" si="634"/>
        <v>12.835000000000001</v>
      </c>
      <c r="AC2376" s="13">
        <f t="shared" si="635"/>
        <v>-8.0719999999999992</v>
      </c>
      <c r="AD2376" s="13">
        <f t="shared" si="636"/>
        <v>103.92749999999999</v>
      </c>
      <c r="AE2376" s="13">
        <f t="shared" si="637"/>
        <v>511.0652</v>
      </c>
      <c r="AF2376" s="13">
        <f t="shared" si="638"/>
        <v>-374.40980000000002</v>
      </c>
      <c r="AG2376" s="13">
        <f t="shared" si="639"/>
        <v>37.515725000000003</v>
      </c>
      <c r="AH2376" s="13">
        <f t="shared" si="640"/>
        <v>512.66652500000009</v>
      </c>
      <c r="AI2376" s="13">
        <f t="shared" si="641"/>
        <v>-376.0111</v>
      </c>
      <c r="AJ2376" s="13">
        <f t="shared" si="642"/>
        <v>2.4215</v>
      </c>
      <c r="AK2376" s="13">
        <f t="shared" si="643"/>
        <v>-99.452500000000015</v>
      </c>
      <c r="AL2376" s="13">
        <f t="shared" si="644"/>
        <v>228.75500000000002</v>
      </c>
      <c r="AM2376" s="13">
        <f t="shared" si="645"/>
        <v>251.51000000000002</v>
      </c>
      <c r="AN2376" s="13">
        <f t="shared" si="646"/>
        <v>112.99124999999999</v>
      </c>
    </row>
    <row r="2377" spans="1:40" x14ac:dyDescent="0.25">
      <c r="A2377" s="10" t="s">
        <v>711</v>
      </c>
      <c r="B2377" s="10" t="s">
        <v>711</v>
      </c>
      <c r="C2377" s="10" t="s">
        <v>27</v>
      </c>
      <c r="D2377" s="10" t="s">
        <v>584</v>
      </c>
      <c r="E2377" s="10" t="s">
        <v>1039</v>
      </c>
      <c r="F2377" s="10" t="s">
        <v>29</v>
      </c>
      <c r="G2377" s="13">
        <v>87.93</v>
      </c>
      <c r="H2377" s="13">
        <v>20.32</v>
      </c>
      <c r="I2377" s="13">
        <v>-5.04</v>
      </c>
      <c r="J2377" s="13">
        <v>88.3</v>
      </c>
      <c r="K2377" s="13">
        <v>19.940000000000001</v>
      </c>
      <c r="L2377" s="13">
        <v>-4.2389999999999999</v>
      </c>
      <c r="M2377" s="13">
        <v>80.209999999999994</v>
      </c>
      <c r="N2377" s="13">
        <v>527.86800000000005</v>
      </c>
      <c r="O2377" s="13">
        <v>-515.87630000000001</v>
      </c>
      <c r="P2377" s="13">
        <v>43.078699999999998</v>
      </c>
      <c r="Q2377" s="13">
        <v>529.64300000000003</v>
      </c>
      <c r="R2377" s="13">
        <v>-517.65129999999999</v>
      </c>
      <c r="S2377" s="13">
        <v>2.359</v>
      </c>
      <c r="T2377" s="13">
        <v>-55.57</v>
      </c>
      <c r="U2377" s="13">
        <v>174.55</v>
      </c>
      <c r="V2377" s="13">
        <v>183.18</v>
      </c>
      <c r="W2377" s="13">
        <v>107.65900000000001</v>
      </c>
      <c r="X2377" s="13">
        <f t="shared" si="630"/>
        <v>88.534999999999997</v>
      </c>
      <c r="Y2377" s="13">
        <f t="shared" si="631"/>
        <v>19.474999999999998</v>
      </c>
      <c r="Z2377" s="13">
        <f t="shared" si="632"/>
        <v>-4.1500000000000004</v>
      </c>
      <c r="AA2377" s="13">
        <f t="shared" si="633"/>
        <v>88.9375</v>
      </c>
      <c r="AB2377" s="13">
        <f t="shared" si="634"/>
        <v>19.072500000000002</v>
      </c>
      <c r="AC2377" s="13">
        <f t="shared" si="635"/>
        <v>-3.4012500000000001</v>
      </c>
      <c r="AD2377" s="13">
        <f t="shared" si="636"/>
        <v>81.11</v>
      </c>
      <c r="AE2377" s="13">
        <f t="shared" si="637"/>
        <v>522.34045000000003</v>
      </c>
      <c r="AF2377" s="13">
        <f t="shared" si="638"/>
        <v>-537.25824999999998</v>
      </c>
      <c r="AG2377" s="13">
        <f t="shared" si="639"/>
        <v>46.078249999999997</v>
      </c>
      <c r="AH2377" s="13">
        <f t="shared" si="640"/>
        <v>524.345775</v>
      </c>
      <c r="AI2377" s="13">
        <f t="shared" si="641"/>
        <v>-539.26362500000005</v>
      </c>
      <c r="AJ2377" s="13">
        <f t="shared" si="642"/>
        <v>2.4852499999999997</v>
      </c>
      <c r="AK2377" s="13">
        <f t="shared" si="643"/>
        <v>-80.087500000000006</v>
      </c>
      <c r="AL2377" s="13">
        <f t="shared" si="644"/>
        <v>128.7775</v>
      </c>
      <c r="AM2377" s="13">
        <f t="shared" si="645"/>
        <v>154.63749999999999</v>
      </c>
      <c r="AN2377" s="13">
        <f t="shared" si="646"/>
        <v>124.47024999999999</v>
      </c>
    </row>
    <row r="2378" spans="1:40" x14ac:dyDescent="0.25">
      <c r="A2378" s="10" t="s">
        <v>711</v>
      </c>
      <c r="B2378" s="10" t="s">
        <v>711</v>
      </c>
      <c r="C2378" s="10" t="s">
        <v>27</v>
      </c>
      <c r="D2378" s="10" t="s">
        <v>708</v>
      </c>
      <c r="E2378" s="10" t="s">
        <v>1039</v>
      </c>
      <c r="F2378" s="10" t="s">
        <v>29</v>
      </c>
      <c r="G2378" s="13">
        <v>88.68</v>
      </c>
      <c r="H2378" s="13">
        <v>24.05</v>
      </c>
      <c r="I2378" s="13">
        <v>-9.5299999999999994</v>
      </c>
      <c r="J2378" s="13">
        <v>90.05</v>
      </c>
      <c r="K2378" s="13">
        <v>22.68</v>
      </c>
      <c r="L2378" s="13">
        <v>-8.2140000000000004</v>
      </c>
      <c r="M2378" s="13">
        <v>81.13</v>
      </c>
      <c r="N2378" s="13">
        <v>475.1712</v>
      </c>
      <c r="O2378" s="13">
        <v>-530.58040000000005</v>
      </c>
      <c r="P2378" s="13">
        <v>-4.3792</v>
      </c>
      <c r="Q2378" s="13">
        <v>475.19029999999998</v>
      </c>
      <c r="R2378" s="13">
        <v>-530.59950000000003</v>
      </c>
      <c r="S2378" s="13">
        <v>-0.249</v>
      </c>
      <c r="T2378" s="13">
        <v>-55.57</v>
      </c>
      <c r="U2378" s="13">
        <v>174.55</v>
      </c>
      <c r="V2378" s="13">
        <v>183.18</v>
      </c>
      <c r="W2378" s="13">
        <v>107.65900000000001</v>
      </c>
      <c r="X2378" s="13">
        <f t="shared" si="630"/>
        <v>91.844999999999999</v>
      </c>
      <c r="Y2378" s="13">
        <f t="shared" si="631"/>
        <v>28.619999999999997</v>
      </c>
      <c r="Z2378" s="13">
        <f t="shared" si="632"/>
        <v>-4.07</v>
      </c>
      <c r="AA2378" s="13">
        <f t="shared" si="633"/>
        <v>92.325000000000003</v>
      </c>
      <c r="AB2378" s="13">
        <f t="shared" si="634"/>
        <v>28.14</v>
      </c>
      <c r="AC2378" s="13">
        <f t="shared" si="635"/>
        <v>-3.5757500000000002</v>
      </c>
      <c r="AD2378" s="13">
        <f t="shared" si="636"/>
        <v>82.07</v>
      </c>
      <c r="AE2378" s="13">
        <f t="shared" si="637"/>
        <v>469.43807500000003</v>
      </c>
      <c r="AF2378" s="13">
        <f t="shared" si="638"/>
        <v>-547.516975</v>
      </c>
      <c r="AG2378" s="13">
        <f t="shared" si="639"/>
        <v>-7.5235249999999994</v>
      </c>
      <c r="AH2378" s="13">
        <f t="shared" si="640"/>
        <v>469.498175</v>
      </c>
      <c r="AI2378" s="13">
        <f t="shared" si="641"/>
        <v>-547.57709999999997</v>
      </c>
      <c r="AJ2378" s="13">
        <f t="shared" si="642"/>
        <v>-0.42349999999999999</v>
      </c>
      <c r="AK2378" s="13">
        <f t="shared" si="643"/>
        <v>-29.164999999999999</v>
      </c>
      <c r="AL2378" s="13">
        <f t="shared" si="644"/>
        <v>120.45500000000001</v>
      </c>
      <c r="AM2378" s="13">
        <f t="shared" si="645"/>
        <v>127.37499999999999</v>
      </c>
      <c r="AN2378" s="13">
        <f t="shared" si="646"/>
        <v>106.63324999999999</v>
      </c>
    </row>
    <row r="2379" spans="1:40" x14ac:dyDescent="0.25">
      <c r="A2379" s="10" t="s">
        <v>711</v>
      </c>
      <c r="B2379" s="10" t="s">
        <v>711</v>
      </c>
      <c r="C2379" s="10" t="s">
        <v>27</v>
      </c>
      <c r="D2379" s="10" t="s">
        <v>709</v>
      </c>
      <c r="E2379" s="10" t="s">
        <v>1039</v>
      </c>
      <c r="F2379" s="10" t="s">
        <v>29</v>
      </c>
      <c r="G2379" s="13">
        <v>118.26</v>
      </c>
      <c r="H2379" s="13">
        <v>29.97</v>
      </c>
      <c r="I2379" s="13">
        <v>-9.2100000000000009</v>
      </c>
      <c r="J2379" s="13">
        <v>119.21</v>
      </c>
      <c r="K2379" s="13">
        <v>29.02</v>
      </c>
      <c r="L2379" s="13">
        <v>-5.8929999999999998</v>
      </c>
      <c r="M2379" s="13">
        <v>107.67</v>
      </c>
      <c r="N2379" s="13">
        <v>457.173</v>
      </c>
      <c r="O2379" s="13">
        <v>-405.63339999999999</v>
      </c>
      <c r="P2379" s="13">
        <v>-6.8249000000000004</v>
      </c>
      <c r="Q2379" s="13">
        <v>457.22699999999998</v>
      </c>
      <c r="R2379" s="13">
        <v>-405.68740000000003</v>
      </c>
      <c r="S2379" s="13">
        <v>-0.45300000000000001</v>
      </c>
      <c r="T2379" s="13">
        <v>-55.57</v>
      </c>
      <c r="U2379" s="13">
        <v>174.55</v>
      </c>
      <c r="V2379" s="13">
        <v>183.18</v>
      </c>
      <c r="W2379" s="13">
        <v>107.65900000000001</v>
      </c>
      <c r="X2379" s="13">
        <f t="shared" si="630"/>
        <v>115.69</v>
      </c>
      <c r="Y2379" s="13">
        <f t="shared" si="631"/>
        <v>21.774999999999999</v>
      </c>
      <c r="Z2379" s="13">
        <f t="shared" si="632"/>
        <v>-6.0250000000000004</v>
      </c>
      <c r="AA2379" s="13">
        <f t="shared" si="633"/>
        <v>116.1425</v>
      </c>
      <c r="AB2379" s="13">
        <f t="shared" si="634"/>
        <v>21.32</v>
      </c>
      <c r="AC2379" s="13">
        <f t="shared" si="635"/>
        <v>-3.7277500000000003</v>
      </c>
      <c r="AD2379" s="13">
        <f t="shared" si="636"/>
        <v>107.31</v>
      </c>
      <c r="AE2379" s="13">
        <f t="shared" si="637"/>
        <v>455.18767500000001</v>
      </c>
      <c r="AF2379" s="13">
        <f t="shared" si="638"/>
        <v>-395.8605</v>
      </c>
      <c r="AG2379" s="13">
        <f t="shared" si="639"/>
        <v>-4.7514250000000002</v>
      </c>
      <c r="AH2379" s="13">
        <f t="shared" si="640"/>
        <v>455.24099999999999</v>
      </c>
      <c r="AI2379" s="13">
        <f t="shared" si="641"/>
        <v>-395.91384999999997</v>
      </c>
      <c r="AJ2379" s="13">
        <f t="shared" si="642"/>
        <v>-0.32074999999999998</v>
      </c>
      <c r="AK2379" s="13">
        <f t="shared" si="643"/>
        <v>-26.732500000000002</v>
      </c>
      <c r="AL2379" s="13">
        <f t="shared" si="644"/>
        <v>217.75749999999999</v>
      </c>
      <c r="AM2379" s="13">
        <f t="shared" si="645"/>
        <v>221.965</v>
      </c>
      <c r="AN2379" s="13">
        <f t="shared" si="646"/>
        <v>97.16525</v>
      </c>
    </row>
    <row r="2380" spans="1:40" x14ac:dyDescent="0.25">
      <c r="A2380" s="10" t="s">
        <v>712</v>
      </c>
      <c r="B2380" s="10" t="s">
        <v>712</v>
      </c>
      <c r="C2380" s="10" t="s">
        <v>27</v>
      </c>
      <c r="D2380" s="10" t="s">
        <v>709</v>
      </c>
      <c r="E2380" s="10" t="s">
        <v>1039</v>
      </c>
      <c r="F2380" s="10" t="s">
        <v>29</v>
      </c>
      <c r="G2380" s="13">
        <v>116.32</v>
      </c>
      <c r="H2380" s="13">
        <v>29.58</v>
      </c>
      <c r="I2380" s="13">
        <v>-6.38</v>
      </c>
      <c r="J2380" s="13">
        <v>116.79</v>
      </c>
      <c r="K2380" s="13">
        <v>29.11</v>
      </c>
      <c r="L2380" s="13">
        <v>-4.1870000000000003</v>
      </c>
      <c r="M2380" s="13">
        <v>105.29</v>
      </c>
      <c r="N2380" s="13">
        <v>453.0453</v>
      </c>
      <c r="O2380" s="13">
        <v>-406.2337</v>
      </c>
      <c r="P2380" s="13">
        <v>-2.1469999999999998</v>
      </c>
      <c r="Q2380" s="13">
        <v>453.05059999999997</v>
      </c>
      <c r="R2380" s="13">
        <v>-406.23910000000001</v>
      </c>
      <c r="S2380" s="13">
        <v>-0.14299999999999999</v>
      </c>
      <c r="T2380" s="13">
        <v>0.88</v>
      </c>
      <c r="U2380" s="13">
        <v>177.2</v>
      </c>
      <c r="V2380" s="13">
        <v>177.2</v>
      </c>
      <c r="W2380" s="13">
        <v>89.713999999999999</v>
      </c>
      <c r="X2380" s="13">
        <f t="shared" si="630"/>
        <v>115.69</v>
      </c>
      <c r="Y2380" s="13">
        <f t="shared" si="631"/>
        <v>21.774999999999999</v>
      </c>
      <c r="Z2380" s="13">
        <f t="shared" si="632"/>
        <v>-6.0250000000000004</v>
      </c>
      <c r="AA2380" s="13">
        <f t="shared" si="633"/>
        <v>116.1425</v>
      </c>
      <c r="AB2380" s="13">
        <f t="shared" si="634"/>
        <v>21.32</v>
      </c>
      <c r="AC2380" s="13">
        <f t="shared" si="635"/>
        <v>-3.7277500000000003</v>
      </c>
      <c r="AD2380" s="13">
        <f t="shared" si="636"/>
        <v>107.31</v>
      </c>
      <c r="AE2380" s="13">
        <f t="shared" si="637"/>
        <v>455.18767500000001</v>
      </c>
      <c r="AF2380" s="13">
        <f t="shared" si="638"/>
        <v>-395.8605</v>
      </c>
      <c r="AG2380" s="13">
        <f t="shared" si="639"/>
        <v>-4.7514250000000002</v>
      </c>
      <c r="AH2380" s="13">
        <f t="shared" si="640"/>
        <v>455.24099999999999</v>
      </c>
      <c r="AI2380" s="13">
        <f t="shared" si="641"/>
        <v>-395.91384999999997</v>
      </c>
      <c r="AJ2380" s="13">
        <f t="shared" si="642"/>
        <v>-0.32074999999999998</v>
      </c>
      <c r="AK2380" s="13">
        <f t="shared" si="643"/>
        <v>-26.732500000000002</v>
      </c>
      <c r="AL2380" s="13">
        <f t="shared" si="644"/>
        <v>217.75749999999999</v>
      </c>
      <c r="AM2380" s="13">
        <f t="shared" si="645"/>
        <v>221.965</v>
      </c>
      <c r="AN2380" s="13">
        <f t="shared" si="646"/>
        <v>97.16525</v>
      </c>
    </row>
    <row r="2381" spans="1:40" x14ac:dyDescent="0.25">
      <c r="A2381" s="10" t="s">
        <v>712</v>
      </c>
      <c r="B2381" s="10" t="s">
        <v>712</v>
      </c>
      <c r="C2381" s="10" t="s">
        <v>27</v>
      </c>
      <c r="D2381" s="10" t="s">
        <v>708</v>
      </c>
      <c r="E2381" s="10" t="s">
        <v>1039</v>
      </c>
      <c r="F2381" s="10" t="s">
        <v>29</v>
      </c>
      <c r="G2381" s="13">
        <v>93.37</v>
      </c>
      <c r="H2381" s="13">
        <v>24.99</v>
      </c>
      <c r="I2381" s="13">
        <v>-4.1500000000000004</v>
      </c>
      <c r="J2381" s="13">
        <v>93.62</v>
      </c>
      <c r="K2381" s="13">
        <v>24.74</v>
      </c>
      <c r="L2381" s="13">
        <v>-3.4580000000000002</v>
      </c>
      <c r="M2381" s="13">
        <v>84.02</v>
      </c>
      <c r="N2381" s="13">
        <v>466.25150000000002</v>
      </c>
      <c r="O2381" s="13">
        <v>-532.58960000000002</v>
      </c>
      <c r="P2381" s="13">
        <v>-9.1927000000000003</v>
      </c>
      <c r="Q2381" s="13">
        <v>466.33609999999999</v>
      </c>
      <c r="R2381" s="13">
        <v>-532.67420000000004</v>
      </c>
      <c r="S2381" s="13">
        <v>-0.52700000000000002</v>
      </c>
      <c r="T2381" s="13">
        <v>0.88</v>
      </c>
      <c r="U2381" s="13">
        <v>177.2</v>
      </c>
      <c r="V2381" s="13">
        <v>177.2</v>
      </c>
      <c r="W2381" s="13">
        <v>89.713999999999999</v>
      </c>
      <c r="X2381" s="13">
        <f t="shared" si="630"/>
        <v>91.844999999999999</v>
      </c>
      <c r="Y2381" s="13">
        <f t="shared" si="631"/>
        <v>28.619999999999997</v>
      </c>
      <c r="Z2381" s="13">
        <f t="shared" si="632"/>
        <v>-4.07</v>
      </c>
      <c r="AA2381" s="13">
        <f t="shared" si="633"/>
        <v>92.325000000000003</v>
      </c>
      <c r="AB2381" s="13">
        <f t="shared" si="634"/>
        <v>28.14</v>
      </c>
      <c r="AC2381" s="13">
        <f t="shared" si="635"/>
        <v>-3.5757500000000002</v>
      </c>
      <c r="AD2381" s="13">
        <f t="shared" si="636"/>
        <v>82.07</v>
      </c>
      <c r="AE2381" s="13">
        <f t="shared" si="637"/>
        <v>469.43807500000003</v>
      </c>
      <c r="AF2381" s="13">
        <f t="shared" si="638"/>
        <v>-547.516975</v>
      </c>
      <c r="AG2381" s="13">
        <f t="shared" si="639"/>
        <v>-7.5235249999999994</v>
      </c>
      <c r="AH2381" s="13">
        <f t="shared" si="640"/>
        <v>469.498175</v>
      </c>
      <c r="AI2381" s="13">
        <f t="shared" si="641"/>
        <v>-547.57709999999997</v>
      </c>
      <c r="AJ2381" s="13">
        <f t="shared" si="642"/>
        <v>-0.42349999999999999</v>
      </c>
      <c r="AK2381" s="13">
        <f t="shared" si="643"/>
        <v>-29.164999999999999</v>
      </c>
      <c r="AL2381" s="13">
        <f t="shared" si="644"/>
        <v>120.45500000000001</v>
      </c>
      <c r="AM2381" s="13">
        <f t="shared" si="645"/>
        <v>127.37499999999999</v>
      </c>
      <c r="AN2381" s="13">
        <f t="shared" si="646"/>
        <v>106.63324999999999</v>
      </c>
    </row>
    <row r="2382" spans="1:40" x14ac:dyDescent="0.25">
      <c r="A2382" s="10" t="s">
        <v>712</v>
      </c>
      <c r="B2382" s="10" t="s">
        <v>712</v>
      </c>
      <c r="C2382" s="10" t="s">
        <v>27</v>
      </c>
      <c r="D2382" s="10" t="s">
        <v>707</v>
      </c>
      <c r="E2382" s="10" t="s">
        <v>1039</v>
      </c>
      <c r="F2382" s="10" t="s">
        <v>29</v>
      </c>
      <c r="G2382" s="13">
        <v>94.57</v>
      </c>
      <c r="H2382" s="13">
        <v>30.99</v>
      </c>
      <c r="I2382" s="13">
        <v>3.92</v>
      </c>
      <c r="J2382" s="13">
        <v>94.81</v>
      </c>
      <c r="K2382" s="13">
        <v>30.75</v>
      </c>
      <c r="L2382" s="13">
        <v>3.5169999999999999</v>
      </c>
      <c r="M2382" s="13">
        <v>83.78</v>
      </c>
      <c r="N2382" s="13">
        <v>467.1662</v>
      </c>
      <c r="O2382" s="13">
        <v>-521.39210000000003</v>
      </c>
      <c r="P2382" s="13">
        <v>-51.966999999999999</v>
      </c>
      <c r="Q2382" s="13">
        <v>469.89049999999997</v>
      </c>
      <c r="R2382" s="13">
        <v>-524.1164</v>
      </c>
      <c r="S2382" s="13">
        <v>-3.0009999999999999</v>
      </c>
      <c r="T2382" s="13">
        <v>0.88</v>
      </c>
      <c r="U2382" s="13">
        <v>177.2</v>
      </c>
      <c r="V2382" s="13">
        <v>177.2</v>
      </c>
      <c r="W2382" s="13">
        <v>89.713999999999999</v>
      </c>
      <c r="X2382" s="13">
        <f t="shared" si="630"/>
        <v>90.52000000000001</v>
      </c>
      <c r="Y2382" s="13">
        <f t="shared" si="631"/>
        <v>34.28</v>
      </c>
      <c r="Z2382" s="13">
        <f t="shared" si="632"/>
        <v>0.10750000000000004</v>
      </c>
      <c r="AA2382" s="13">
        <f t="shared" si="633"/>
        <v>90.717500000000001</v>
      </c>
      <c r="AB2382" s="13">
        <f t="shared" si="634"/>
        <v>34.085000000000001</v>
      </c>
      <c r="AC2382" s="13">
        <f t="shared" si="635"/>
        <v>-0.13375000000000015</v>
      </c>
      <c r="AD2382" s="13">
        <f t="shared" si="636"/>
        <v>79.465000000000003</v>
      </c>
      <c r="AE2382" s="13">
        <f t="shared" si="637"/>
        <v>455.08712499999996</v>
      </c>
      <c r="AF2382" s="13">
        <f t="shared" si="638"/>
        <v>-537.87952500000006</v>
      </c>
      <c r="AG2382" s="13">
        <f t="shared" si="639"/>
        <v>-54.229500000000002</v>
      </c>
      <c r="AH2382" s="13">
        <f t="shared" si="640"/>
        <v>458.04282499999999</v>
      </c>
      <c r="AI2382" s="13">
        <f t="shared" si="641"/>
        <v>-540.83524999999997</v>
      </c>
      <c r="AJ2382" s="13">
        <f t="shared" si="642"/>
        <v>-3.1172499999999999</v>
      </c>
      <c r="AK2382" s="13">
        <f t="shared" si="643"/>
        <v>20.964999999999996</v>
      </c>
      <c r="AL2382" s="13">
        <f t="shared" si="644"/>
        <v>135.58500000000001</v>
      </c>
      <c r="AM2382" s="13">
        <f t="shared" si="645"/>
        <v>139.55500000000001</v>
      </c>
      <c r="AN2382" s="13">
        <f t="shared" si="646"/>
        <v>83.171999999999997</v>
      </c>
    </row>
    <row r="2383" spans="1:40" x14ac:dyDescent="0.25">
      <c r="A2383" s="10" t="s">
        <v>712</v>
      </c>
      <c r="B2383" s="10" t="s">
        <v>712</v>
      </c>
      <c r="C2383" s="10" t="s">
        <v>27</v>
      </c>
      <c r="D2383" s="10" t="s">
        <v>598</v>
      </c>
      <c r="E2383" s="10" t="s">
        <v>1039</v>
      </c>
      <c r="F2383" s="10" t="s">
        <v>29</v>
      </c>
      <c r="G2383" s="13">
        <v>117.52</v>
      </c>
      <c r="H2383" s="13">
        <v>35.58</v>
      </c>
      <c r="I2383" s="13">
        <v>1.69</v>
      </c>
      <c r="J2383" s="13">
        <v>117.55</v>
      </c>
      <c r="K2383" s="13">
        <v>35.549999999999997</v>
      </c>
      <c r="L2383" s="13">
        <v>1.1779999999999999</v>
      </c>
      <c r="M2383" s="13">
        <v>104.42</v>
      </c>
      <c r="N2383" s="13">
        <v>453.81009999999998</v>
      </c>
      <c r="O2383" s="13">
        <v>-394.57209999999998</v>
      </c>
      <c r="P2383" s="13">
        <v>-44.921199999999999</v>
      </c>
      <c r="Q2383" s="13">
        <v>456.18200000000002</v>
      </c>
      <c r="R2383" s="13">
        <v>-396.94400000000002</v>
      </c>
      <c r="S2383" s="13">
        <v>-3.0230000000000001</v>
      </c>
      <c r="T2383" s="13">
        <v>0.88</v>
      </c>
      <c r="U2383" s="13">
        <v>177.2</v>
      </c>
      <c r="V2383" s="13">
        <v>177.2</v>
      </c>
      <c r="W2383" s="13">
        <v>89.713999999999999</v>
      </c>
      <c r="X2383" s="13">
        <f t="shared" si="630"/>
        <v>114.29999999999998</v>
      </c>
      <c r="Y2383" s="13">
        <f t="shared" si="631"/>
        <v>25.36</v>
      </c>
      <c r="Z2383" s="13">
        <f t="shared" si="632"/>
        <v>5.1149999999999993</v>
      </c>
      <c r="AA2383" s="13">
        <f t="shared" si="633"/>
        <v>114.82750000000001</v>
      </c>
      <c r="AB2383" s="13">
        <f t="shared" si="634"/>
        <v>24.832499999999996</v>
      </c>
      <c r="AC2383" s="13">
        <f t="shared" si="635"/>
        <v>3.3527499999999999</v>
      </c>
      <c r="AD2383" s="13">
        <f t="shared" si="636"/>
        <v>105.02499999999999</v>
      </c>
      <c r="AE2383" s="13">
        <f t="shared" si="637"/>
        <v>450.94329999999997</v>
      </c>
      <c r="AF2383" s="13">
        <f t="shared" si="638"/>
        <v>-384.63777499999998</v>
      </c>
      <c r="AG2383" s="13">
        <f t="shared" si="639"/>
        <v>-42.044750000000001</v>
      </c>
      <c r="AH2383" s="13">
        <f t="shared" si="640"/>
        <v>453.07470000000001</v>
      </c>
      <c r="AI2383" s="13">
        <f t="shared" si="641"/>
        <v>-386.76919999999996</v>
      </c>
      <c r="AJ2383" s="13">
        <f t="shared" si="642"/>
        <v>-2.8737499999999998</v>
      </c>
      <c r="AK2383" s="13">
        <f t="shared" si="643"/>
        <v>40.305</v>
      </c>
      <c r="AL2383" s="13">
        <f t="shared" si="644"/>
        <v>229.67500000000001</v>
      </c>
      <c r="AM2383" s="13">
        <f t="shared" si="645"/>
        <v>235.32000000000002</v>
      </c>
      <c r="AN2383" s="13">
        <f t="shared" si="646"/>
        <v>80.733000000000004</v>
      </c>
    </row>
    <row r="2384" spans="1:40" x14ac:dyDescent="0.25">
      <c r="A2384" s="10" t="s">
        <v>713</v>
      </c>
      <c r="B2384" s="10" t="s">
        <v>713</v>
      </c>
      <c r="C2384" s="10" t="s">
        <v>27</v>
      </c>
      <c r="D2384" s="10" t="s">
        <v>584</v>
      </c>
      <c r="E2384" s="10" t="s">
        <v>1039</v>
      </c>
      <c r="F2384" s="10" t="s">
        <v>29</v>
      </c>
      <c r="G2384" s="13">
        <v>87.53</v>
      </c>
      <c r="H2384" s="13">
        <v>18.309999999999999</v>
      </c>
      <c r="I2384" s="13">
        <v>-8.6999999999999993</v>
      </c>
      <c r="J2384" s="13">
        <v>88.61</v>
      </c>
      <c r="K2384" s="13">
        <v>17.23</v>
      </c>
      <c r="L2384" s="13">
        <v>-7.0590000000000002</v>
      </c>
      <c r="M2384" s="13">
        <v>81.37</v>
      </c>
      <c r="N2384" s="13">
        <v>517.97929999999997</v>
      </c>
      <c r="O2384" s="13">
        <v>-557.21109999999999</v>
      </c>
      <c r="P2384" s="13">
        <v>48.488799999999998</v>
      </c>
      <c r="Q2384" s="13">
        <v>520.16160000000002</v>
      </c>
      <c r="R2384" s="13">
        <v>-559.39340000000004</v>
      </c>
      <c r="S2384" s="13">
        <v>2.577</v>
      </c>
      <c r="T2384" s="13">
        <v>-50.26</v>
      </c>
      <c r="U2384" s="13">
        <v>60.84</v>
      </c>
      <c r="V2384" s="13">
        <v>78.91</v>
      </c>
      <c r="W2384" s="13">
        <v>129.55699999999999</v>
      </c>
      <c r="X2384" s="13">
        <f t="shared" si="630"/>
        <v>88.534999999999997</v>
      </c>
      <c r="Y2384" s="13">
        <f t="shared" si="631"/>
        <v>19.474999999999998</v>
      </c>
      <c r="Z2384" s="13">
        <f t="shared" si="632"/>
        <v>-4.1500000000000004</v>
      </c>
      <c r="AA2384" s="13">
        <f t="shared" si="633"/>
        <v>88.9375</v>
      </c>
      <c r="AB2384" s="13">
        <f t="shared" si="634"/>
        <v>19.072500000000002</v>
      </c>
      <c r="AC2384" s="13">
        <f t="shared" si="635"/>
        <v>-3.4012500000000001</v>
      </c>
      <c r="AD2384" s="13">
        <f t="shared" si="636"/>
        <v>81.11</v>
      </c>
      <c r="AE2384" s="13">
        <f t="shared" si="637"/>
        <v>522.34045000000003</v>
      </c>
      <c r="AF2384" s="13">
        <f t="shared" si="638"/>
        <v>-537.25824999999998</v>
      </c>
      <c r="AG2384" s="13">
        <f t="shared" si="639"/>
        <v>46.078249999999997</v>
      </c>
      <c r="AH2384" s="13">
        <f t="shared" si="640"/>
        <v>524.345775</v>
      </c>
      <c r="AI2384" s="13">
        <f t="shared" si="641"/>
        <v>-539.26362500000005</v>
      </c>
      <c r="AJ2384" s="13">
        <f t="shared" si="642"/>
        <v>2.4852499999999997</v>
      </c>
      <c r="AK2384" s="13">
        <f t="shared" si="643"/>
        <v>-80.087500000000006</v>
      </c>
      <c r="AL2384" s="13">
        <f t="shared" si="644"/>
        <v>128.7775</v>
      </c>
      <c r="AM2384" s="13">
        <f t="shared" si="645"/>
        <v>154.63749999999999</v>
      </c>
      <c r="AN2384" s="13">
        <f t="shared" si="646"/>
        <v>124.47024999999999</v>
      </c>
    </row>
    <row r="2385" spans="1:40" x14ac:dyDescent="0.25">
      <c r="A2385" s="10" t="s">
        <v>713</v>
      </c>
      <c r="B2385" s="10" t="s">
        <v>713</v>
      </c>
      <c r="C2385" s="10" t="s">
        <v>27</v>
      </c>
      <c r="D2385" s="10" t="s">
        <v>588</v>
      </c>
      <c r="E2385" s="10" t="s">
        <v>1039</v>
      </c>
      <c r="F2385" s="10" t="s">
        <v>29</v>
      </c>
      <c r="G2385" s="13">
        <v>81.39</v>
      </c>
      <c r="H2385" s="13">
        <v>17.079999999999998</v>
      </c>
      <c r="I2385" s="13">
        <v>-2.93</v>
      </c>
      <c r="J2385" s="13">
        <v>81.52</v>
      </c>
      <c r="K2385" s="13">
        <v>16.95</v>
      </c>
      <c r="L2385" s="13">
        <v>-2.6040000000000001</v>
      </c>
      <c r="M2385" s="13">
        <v>74.510000000000005</v>
      </c>
      <c r="N2385" s="13">
        <v>561.74829999999997</v>
      </c>
      <c r="O2385" s="13">
        <v>-600.49810000000002</v>
      </c>
      <c r="P2385" s="13">
        <v>46.802799999999998</v>
      </c>
      <c r="Q2385" s="13">
        <v>563.63</v>
      </c>
      <c r="R2385" s="13">
        <v>-602.37980000000005</v>
      </c>
      <c r="S2385" s="13">
        <v>2.302</v>
      </c>
      <c r="T2385" s="13">
        <v>-50.26</v>
      </c>
      <c r="U2385" s="13">
        <v>60.84</v>
      </c>
      <c r="V2385" s="13">
        <v>78.91</v>
      </c>
      <c r="W2385" s="13">
        <v>129.55699999999999</v>
      </c>
      <c r="X2385" s="13">
        <f t="shared" si="630"/>
        <v>76.727499999999992</v>
      </c>
      <c r="Y2385" s="13">
        <f t="shared" si="631"/>
        <v>15.4025</v>
      </c>
      <c r="Z2385" s="13">
        <f t="shared" si="632"/>
        <v>-0.4375</v>
      </c>
      <c r="AA2385" s="13">
        <f t="shared" si="633"/>
        <v>76.992500000000007</v>
      </c>
      <c r="AB2385" s="13">
        <f t="shared" si="634"/>
        <v>15.14</v>
      </c>
      <c r="AC2385" s="13">
        <f t="shared" si="635"/>
        <v>-0.50600000000000023</v>
      </c>
      <c r="AD2385" s="13">
        <f t="shared" si="636"/>
        <v>70.652499999999989</v>
      </c>
      <c r="AE2385" s="13">
        <f t="shared" si="637"/>
        <v>557.45127500000001</v>
      </c>
      <c r="AF2385" s="13">
        <f t="shared" si="638"/>
        <v>-625.82555000000002</v>
      </c>
      <c r="AG2385" s="13">
        <f t="shared" si="639"/>
        <v>48.344149999999999</v>
      </c>
      <c r="AH2385" s="13">
        <f t="shared" si="640"/>
        <v>559.43135000000007</v>
      </c>
      <c r="AI2385" s="13">
        <f t="shared" si="641"/>
        <v>-627.80565000000001</v>
      </c>
      <c r="AJ2385" s="13">
        <f t="shared" si="642"/>
        <v>2.3365</v>
      </c>
      <c r="AK2385" s="13">
        <f t="shared" si="643"/>
        <v>-66.137500000000003</v>
      </c>
      <c r="AL2385" s="13">
        <f t="shared" si="644"/>
        <v>1.6574999999999989</v>
      </c>
      <c r="AM2385" s="13">
        <f t="shared" si="645"/>
        <v>95.77000000000001</v>
      </c>
      <c r="AN2385" s="13">
        <f t="shared" si="646"/>
        <v>1.213750000000001</v>
      </c>
    </row>
    <row r="2386" spans="1:40" x14ac:dyDescent="0.25">
      <c r="A2386" s="10" t="s">
        <v>713</v>
      </c>
      <c r="B2386" s="10" t="s">
        <v>713</v>
      </c>
      <c r="C2386" s="10" t="s">
        <v>27</v>
      </c>
      <c r="D2386" s="10" t="s">
        <v>710</v>
      </c>
      <c r="E2386" s="10" t="s">
        <v>1039</v>
      </c>
      <c r="F2386" s="10" t="s">
        <v>29</v>
      </c>
      <c r="G2386" s="13">
        <v>84.17</v>
      </c>
      <c r="H2386" s="13">
        <v>31.02</v>
      </c>
      <c r="I2386" s="13">
        <v>1.78</v>
      </c>
      <c r="J2386" s="13">
        <v>84.23</v>
      </c>
      <c r="K2386" s="13">
        <v>30.96</v>
      </c>
      <c r="L2386" s="13">
        <v>1.9159999999999999</v>
      </c>
      <c r="M2386" s="13">
        <v>73.8</v>
      </c>
      <c r="N2386" s="13">
        <v>514.06150000000002</v>
      </c>
      <c r="O2386" s="13">
        <v>-607.5154</v>
      </c>
      <c r="P2386" s="13">
        <v>-11.478899999999999</v>
      </c>
      <c r="Q2386" s="13">
        <v>514.17899999999997</v>
      </c>
      <c r="R2386" s="13">
        <v>-607.63289999999995</v>
      </c>
      <c r="S2386" s="13">
        <v>-0.58599999999999997</v>
      </c>
      <c r="T2386" s="13">
        <v>-50.26</v>
      </c>
      <c r="U2386" s="13">
        <v>60.84</v>
      </c>
      <c r="V2386" s="13">
        <v>78.91</v>
      </c>
      <c r="W2386" s="13">
        <v>129.55699999999999</v>
      </c>
      <c r="X2386" s="13">
        <f t="shared" si="630"/>
        <v>79.180000000000007</v>
      </c>
      <c r="Y2386" s="13">
        <f t="shared" si="631"/>
        <v>29.387499999999999</v>
      </c>
      <c r="Z2386" s="13">
        <f t="shared" si="632"/>
        <v>-4.4424999999999999</v>
      </c>
      <c r="AA2386" s="13">
        <f t="shared" si="633"/>
        <v>79.977500000000006</v>
      </c>
      <c r="AB2386" s="13">
        <f t="shared" si="634"/>
        <v>28.587500000000002</v>
      </c>
      <c r="AC2386" s="13">
        <f t="shared" si="635"/>
        <v>-5.1652500000000003</v>
      </c>
      <c r="AD2386" s="13">
        <f t="shared" si="636"/>
        <v>70.209999999999994</v>
      </c>
      <c r="AE2386" s="13">
        <f t="shared" si="637"/>
        <v>504.65455000000003</v>
      </c>
      <c r="AF2386" s="13">
        <f t="shared" si="638"/>
        <v>-628.99429999999995</v>
      </c>
      <c r="AG2386" s="13">
        <f t="shared" si="639"/>
        <v>-13.99315</v>
      </c>
      <c r="AH2386" s="13">
        <f t="shared" si="640"/>
        <v>504.82920000000001</v>
      </c>
      <c r="AI2386" s="13">
        <f t="shared" si="641"/>
        <v>-629.16897499999993</v>
      </c>
      <c r="AJ2386" s="13">
        <f t="shared" si="642"/>
        <v>-0.70649999999999991</v>
      </c>
      <c r="AK2386" s="13">
        <f t="shared" si="643"/>
        <v>-35.85</v>
      </c>
      <c r="AL2386" s="13">
        <f t="shared" si="644"/>
        <v>1.9249999999999972</v>
      </c>
      <c r="AM2386" s="13">
        <f t="shared" si="645"/>
        <v>74.064999999999998</v>
      </c>
      <c r="AN2386" s="13">
        <f t="shared" si="646"/>
        <v>-4.2657500000000077</v>
      </c>
    </row>
    <row r="2387" spans="1:40" x14ac:dyDescent="0.25">
      <c r="A2387" s="10" t="s">
        <v>713</v>
      </c>
      <c r="B2387" s="10" t="s">
        <v>713</v>
      </c>
      <c r="C2387" s="10" t="s">
        <v>27</v>
      </c>
      <c r="D2387" s="10" t="s">
        <v>708</v>
      </c>
      <c r="E2387" s="10" t="s">
        <v>1039</v>
      </c>
      <c r="F2387" s="10" t="s">
        <v>29</v>
      </c>
      <c r="G2387" s="13">
        <v>90.32</v>
      </c>
      <c r="H2387" s="13">
        <v>32.25</v>
      </c>
      <c r="I2387" s="13">
        <v>-3.99</v>
      </c>
      <c r="J2387" s="13">
        <v>90.59</v>
      </c>
      <c r="K2387" s="13">
        <v>31.98</v>
      </c>
      <c r="L2387" s="13">
        <v>-3.9159999999999999</v>
      </c>
      <c r="M2387" s="13">
        <v>79.58</v>
      </c>
      <c r="N2387" s="13">
        <v>470.13470000000001</v>
      </c>
      <c r="O2387" s="13">
        <v>-563.87199999999996</v>
      </c>
      <c r="P2387" s="13">
        <v>-9.7928999999999995</v>
      </c>
      <c r="Q2387" s="13">
        <v>470.22750000000002</v>
      </c>
      <c r="R2387" s="13">
        <v>-563.96479999999997</v>
      </c>
      <c r="S2387" s="13">
        <v>-0.54300000000000004</v>
      </c>
      <c r="T2387" s="13">
        <v>-50.26</v>
      </c>
      <c r="U2387" s="13">
        <v>60.84</v>
      </c>
      <c r="V2387" s="13">
        <v>78.91</v>
      </c>
      <c r="W2387" s="13">
        <v>129.55699999999999</v>
      </c>
      <c r="X2387" s="13">
        <f t="shared" si="630"/>
        <v>91.844999999999999</v>
      </c>
      <c r="Y2387" s="13">
        <f t="shared" si="631"/>
        <v>28.619999999999997</v>
      </c>
      <c r="Z2387" s="13">
        <f t="shared" si="632"/>
        <v>-4.07</v>
      </c>
      <c r="AA2387" s="13">
        <f t="shared" si="633"/>
        <v>92.325000000000003</v>
      </c>
      <c r="AB2387" s="13">
        <f t="shared" si="634"/>
        <v>28.14</v>
      </c>
      <c r="AC2387" s="13">
        <f t="shared" si="635"/>
        <v>-3.5757500000000002</v>
      </c>
      <c r="AD2387" s="13">
        <f t="shared" si="636"/>
        <v>82.07</v>
      </c>
      <c r="AE2387" s="13">
        <f t="shared" si="637"/>
        <v>469.43807500000003</v>
      </c>
      <c r="AF2387" s="13">
        <f t="shared" si="638"/>
        <v>-547.516975</v>
      </c>
      <c r="AG2387" s="13">
        <f t="shared" si="639"/>
        <v>-7.5235249999999994</v>
      </c>
      <c r="AH2387" s="13">
        <f t="shared" si="640"/>
        <v>469.498175</v>
      </c>
      <c r="AI2387" s="13">
        <f t="shared" si="641"/>
        <v>-547.57709999999997</v>
      </c>
      <c r="AJ2387" s="13">
        <f t="shared" si="642"/>
        <v>-0.42349999999999999</v>
      </c>
      <c r="AK2387" s="13">
        <f t="shared" si="643"/>
        <v>-29.164999999999999</v>
      </c>
      <c r="AL2387" s="13">
        <f t="shared" si="644"/>
        <v>120.45500000000001</v>
      </c>
      <c r="AM2387" s="13">
        <f t="shared" si="645"/>
        <v>127.37499999999999</v>
      </c>
      <c r="AN2387" s="13">
        <f t="shared" si="646"/>
        <v>106.63324999999999</v>
      </c>
    </row>
    <row r="2388" spans="1:40" x14ac:dyDescent="0.25">
      <c r="A2388" s="10" t="s">
        <v>714</v>
      </c>
      <c r="B2388" s="10" t="s">
        <v>714</v>
      </c>
      <c r="C2388" s="10" t="s">
        <v>27</v>
      </c>
      <c r="D2388" s="10" t="s">
        <v>708</v>
      </c>
      <c r="E2388" s="10" t="s">
        <v>1039</v>
      </c>
      <c r="F2388" s="10" t="s">
        <v>29</v>
      </c>
      <c r="G2388" s="13">
        <v>95.01</v>
      </c>
      <c r="H2388" s="13">
        <v>33.19</v>
      </c>
      <c r="I2388" s="13">
        <v>1.39</v>
      </c>
      <c r="J2388" s="13">
        <v>95.04</v>
      </c>
      <c r="K2388" s="13">
        <v>33.159999999999997</v>
      </c>
      <c r="L2388" s="13">
        <v>1.2849999999999999</v>
      </c>
      <c r="M2388" s="13">
        <v>83.55</v>
      </c>
      <c r="N2388" s="13">
        <v>466.19490000000002</v>
      </c>
      <c r="O2388" s="13">
        <v>-563.02589999999998</v>
      </c>
      <c r="P2388" s="13">
        <v>-6.7293000000000003</v>
      </c>
      <c r="Q2388" s="13">
        <v>466.23880000000003</v>
      </c>
      <c r="R2388" s="13">
        <v>-563.06989999999996</v>
      </c>
      <c r="S2388" s="13">
        <v>-0.375</v>
      </c>
      <c r="T2388" s="13">
        <v>-11.71</v>
      </c>
      <c r="U2388" s="13">
        <v>69.23</v>
      </c>
      <c r="V2388" s="13">
        <v>70.209999999999994</v>
      </c>
      <c r="W2388" s="13">
        <v>99.602999999999994</v>
      </c>
      <c r="X2388" s="13">
        <f t="shared" si="630"/>
        <v>91.844999999999999</v>
      </c>
      <c r="Y2388" s="13">
        <f t="shared" si="631"/>
        <v>28.619999999999997</v>
      </c>
      <c r="Z2388" s="13">
        <f t="shared" si="632"/>
        <v>-4.07</v>
      </c>
      <c r="AA2388" s="13">
        <f t="shared" si="633"/>
        <v>92.325000000000003</v>
      </c>
      <c r="AB2388" s="13">
        <f t="shared" si="634"/>
        <v>28.14</v>
      </c>
      <c r="AC2388" s="13">
        <f t="shared" si="635"/>
        <v>-3.5757500000000002</v>
      </c>
      <c r="AD2388" s="13">
        <f t="shared" si="636"/>
        <v>82.07</v>
      </c>
      <c r="AE2388" s="13">
        <f t="shared" si="637"/>
        <v>469.43807500000003</v>
      </c>
      <c r="AF2388" s="13">
        <f t="shared" si="638"/>
        <v>-547.516975</v>
      </c>
      <c r="AG2388" s="13">
        <f t="shared" si="639"/>
        <v>-7.5235249999999994</v>
      </c>
      <c r="AH2388" s="13">
        <f t="shared" si="640"/>
        <v>469.498175</v>
      </c>
      <c r="AI2388" s="13">
        <f t="shared" si="641"/>
        <v>-547.57709999999997</v>
      </c>
      <c r="AJ2388" s="13">
        <f t="shared" si="642"/>
        <v>-0.42349999999999999</v>
      </c>
      <c r="AK2388" s="13">
        <f t="shared" si="643"/>
        <v>-29.164999999999999</v>
      </c>
      <c r="AL2388" s="13">
        <f t="shared" si="644"/>
        <v>120.45500000000001</v>
      </c>
      <c r="AM2388" s="13">
        <f t="shared" si="645"/>
        <v>127.37499999999999</v>
      </c>
      <c r="AN2388" s="13">
        <f t="shared" si="646"/>
        <v>106.63324999999999</v>
      </c>
    </row>
    <row r="2389" spans="1:40" x14ac:dyDescent="0.25">
      <c r="A2389" s="10" t="s">
        <v>714</v>
      </c>
      <c r="B2389" s="10" t="s">
        <v>714</v>
      </c>
      <c r="C2389" s="10" t="s">
        <v>27</v>
      </c>
      <c r="D2389" s="10" t="s">
        <v>710</v>
      </c>
      <c r="E2389" s="10" t="s">
        <v>1039</v>
      </c>
      <c r="F2389" s="10" t="s">
        <v>29</v>
      </c>
      <c r="G2389" s="13">
        <v>74.45</v>
      </c>
      <c r="H2389" s="13">
        <v>29.08</v>
      </c>
      <c r="I2389" s="13">
        <v>-4.68</v>
      </c>
      <c r="J2389" s="13">
        <v>74.930000000000007</v>
      </c>
      <c r="K2389" s="13">
        <v>28.6</v>
      </c>
      <c r="L2389" s="13">
        <v>-5.8330000000000002</v>
      </c>
      <c r="M2389" s="13">
        <v>65.489999999999995</v>
      </c>
      <c r="N2389" s="13">
        <v>499.2217</v>
      </c>
      <c r="O2389" s="13">
        <v>-612.11739999999998</v>
      </c>
      <c r="P2389" s="13">
        <v>-14.559100000000001</v>
      </c>
      <c r="Q2389" s="13">
        <v>499.41230000000002</v>
      </c>
      <c r="R2389" s="13">
        <v>-612.30809999999997</v>
      </c>
      <c r="S2389" s="13">
        <v>-0.75</v>
      </c>
      <c r="T2389" s="13">
        <v>-11.71</v>
      </c>
      <c r="U2389" s="13">
        <v>69.23</v>
      </c>
      <c r="V2389" s="13">
        <v>70.209999999999994</v>
      </c>
      <c r="W2389" s="13">
        <v>99.602999999999994</v>
      </c>
      <c r="X2389" s="13">
        <f t="shared" si="630"/>
        <v>79.180000000000007</v>
      </c>
      <c r="Y2389" s="13">
        <f t="shared" si="631"/>
        <v>29.387499999999999</v>
      </c>
      <c r="Z2389" s="13">
        <f t="shared" si="632"/>
        <v>-4.4424999999999999</v>
      </c>
      <c r="AA2389" s="13">
        <f t="shared" si="633"/>
        <v>79.977500000000006</v>
      </c>
      <c r="AB2389" s="13">
        <f t="shared" si="634"/>
        <v>28.587500000000002</v>
      </c>
      <c r="AC2389" s="13">
        <f t="shared" si="635"/>
        <v>-5.1652500000000003</v>
      </c>
      <c r="AD2389" s="13">
        <f t="shared" si="636"/>
        <v>70.209999999999994</v>
      </c>
      <c r="AE2389" s="13">
        <f t="shared" si="637"/>
        <v>504.65455000000003</v>
      </c>
      <c r="AF2389" s="13">
        <f t="shared" si="638"/>
        <v>-628.99429999999995</v>
      </c>
      <c r="AG2389" s="13">
        <f t="shared" si="639"/>
        <v>-13.99315</v>
      </c>
      <c r="AH2389" s="13">
        <f t="shared" si="640"/>
        <v>504.82920000000001</v>
      </c>
      <c r="AI2389" s="13">
        <f t="shared" si="641"/>
        <v>-629.16897499999993</v>
      </c>
      <c r="AJ2389" s="13">
        <f t="shared" si="642"/>
        <v>-0.70649999999999991</v>
      </c>
      <c r="AK2389" s="13">
        <f t="shared" si="643"/>
        <v>-35.85</v>
      </c>
      <c r="AL2389" s="13">
        <f t="shared" si="644"/>
        <v>1.9249999999999972</v>
      </c>
      <c r="AM2389" s="13">
        <f t="shared" si="645"/>
        <v>74.064999999999998</v>
      </c>
      <c r="AN2389" s="13">
        <f t="shared" si="646"/>
        <v>-4.2657500000000077</v>
      </c>
    </row>
    <row r="2390" spans="1:40" x14ac:dyDescent="0.25">
      <c r="A2390" s="10" t="s">
        <v>714</v>
      </c>
      <c r="B2390" s="10" t="s">
        <v>714</v>
      </c>
      <c r="C2390" s="10" t="s">
        <v>27</v>
      </c>
      <c r="D2390" s="10" t="s">
        <v>701</v>
      </c>
      <c r="E2390" s="10" t="s">
        <v>1039</v>
      </c>
      <c r="F2390" s="10" t="s">
        <v>29</v>
      </c>
      <c r="G2390" s="13">
        <v>75.72</v>
      </c>
      <c r="H2390" s="13">
        <v>35.42</v>
      </c>
      <c r="I2390" s="13">
        <v>-8.69</v>
      </c>
      <c r="J2390" s="13">
        <v>77.510000000000005</v>
      </c>
      <c r="K2390" s="13">
        <v>33.630000000000003</v>
      </c>
      <c r="L2390" s="13">
        <v>-11.66</v>
      </c>
      <c r="M2390" s="13">
        <v>67.319999999999993</v>
      </c>
      <c r="N2390" s="13">
        <v>488.21179999999998</v>
      </c>
      <c r="O2390" s="13">
        <v>-602.18799999999999</v>
      </c>
      <c r="P2390" s="13">
        <v>-62.2958</v>
      </c>
      <c r="Q2390" s="13">
        <v>491.75920000000002</v>
      </c>
      <c r="R2390" s="13">
        <v>-605.7355</v>
      </c>
      <c r="S2390" s="13">
        <v>-3.2589999999999999</v>
      </c>
      <c r="T2390" s="13">
        <v>-11.71</v>
      </c>
      <c r="U2390" s="13">
        <v>69.23</v>
      </c>
      <c r="V2390" s="13">
        <v>70.209999999999994</v>
      </c>
      <c r="W2390" s="13">
        <v>99.602999999999994</v>
      </c>
      <c r="X2390" s="13">
        <f t="shared" si="630"/>
        <v>76.185000000000002</v>
      </c>
      <c r="Y2390" s="13">
        <f t="shared" si="631"/>
        <v>38.644999999999996</v>
      </c>
      <c r="Z2390" s="13">
        <f t="shared" si="632"/>
        <v>-4.2549999999999999</v>
      </c>
      <c r="AA2390" s="13">
        <f t="shared" si="633"/>
        <v>76.947499999999991</v>
      </c>
      <c r="AB2390" s="13">
        <f t="shared" si="634"/>
        <v>37.887499999999996</v>
      </c>
      <c r="AC2390" s="13">
        <f t="shared" si="635"/>
        <v>-6.0982500000000002</v>
      </c>
      <c r="AD2390" s="13">
        <f t="shared" si="636"/>
        <v>66.724999999999994</v>
      </c>
      <c r="AE2390" s="13">
        <f t="shared" si="637"/>
        <v>476.318625</v>
      </c>
      <c r="AF2390" s="13">
        <f t="shared" si="638"/>
        <v>-620.05232500000011</v>
      </c>
      <c r="AG2390" s="13">
        <f t="shared" si="639"/>
        <v>-63.239800000000002</v>
      </c>
      <c r="AH2390" s="13">
        <f t="shared" si="640"/>
        <v>479.95542499999999</v>
      </c>
      <c r="AI2390" s="13">
        <f t="shared" si="641"/>
        <v>-623.68914999999993</v>
      </c>
      <c r="AJ2390" s="13">
        <f t="shared" si="642"/>
        <v>-3.2904999999999998</v>
      </c>
      <c r="AK2390" s="13">
        <f t="shared" si="643"/>
        <v>0.55999999999999961</v>
      </c>
      <c r="AL2390" s="13">
        <f t="shared" si="644"/>
        <v>23.415000000000003</v>
      </c>
      <c r="AM2390" s="13">
        <f t="shared" si="645"/>
        <v>63.17</v>
      </c>
      <c r="AN2390" s="13">
        <f t="shared" si="646"/>
        <v>-3.8495000000000026</v>
      </c>
    </row>
    <row r="2391" spans="1:40" x14ac:dyDescent="0.25">
      <c r="A2391" s="10" t="s">
        <v>714</v>
      </c>
      <c r="B2391" s="10" t="s">
        <v>714</v>
      </c>
      <c r="C2391" s="10" t="s">
        <v>27</v>
      </c>
      <c r="D2391" s="10" t="s">
        <v>707</v>
      </c>
      <c r="E2391" s="10" t="s">
        <v>1039</v>
      </c>
      <c r="F2391" s="10" t="s">
        <v>29</v>
      </c>
      <c r="G2391" s="13">
        <v>96.28</v>
      </c>
      <c r="H2391" s="13">
        <v>39.53</v>
      </c>
      <c r="I2391" s="13">
        <v>-2.61</v>
      </c>
      <c r="J2391" s="13">
        <v>96.4</v>
      </c>
      <c r="K2391" s="13">
        <v>39.409999999999997</v>
      </c>
      <c r="L2391" s="13">
        <v>-2.6320000000000001</v>
      </c>
      <c r="M2391" s="13">
        <v>83.94</v>
      </c>
      <c r="N2391" s="13">
        <v>454.94029999999998</v>
      </c>
      <c r="O2391" s="13">
        <v>-552.36900000000003</v>
      </c>
      <c r="P2391" s="13">
        <v>-54.466000000000001</v>
      </c>
      <c r="Q2391" s="13">
        <v>457.87670000000003</v>
      </c>
      <c r="R2391" s="13">
        <v>-555.30550000000005</v>
      </c>
      <c r="S2391" s="13">
        <v>-3.0859999999999999</v>
      </c>
      <c r="T2391" s="13">
        <v>-11.71</v>
      </c>
      <c r="U2391" s="13">
        <v>69.23</v>
      </c>
      <c r="V2391" s="13">
        <v>70.209999999999994</v>
      </c>
      <c r="W2391" s="13">
        <v>99.602999999999994</v>
      </c>
      <c r="X2391" s="13">
        <f t="shared" si="630"/>
        <v>90.52000000000001</v>
      </c>
      <c r="Y2391" s="13">
        <f t="shared" si="631"/>
        <v>34.28</v>
      </c>
      <c r="Z2391" s="13">
        <f t="shared" si="632"/>
        <v>0.10750000000000004</v>
      </c>
      <c r="AA2391" s="13">
        <f t="shared" si="633"/>
        <v>90.717500000000001</v>
      </c>
      <c r="AB2391" s="13">
        <f t="shared" si="634"/>
        <v>34.085000000000001</v>
      </c>
      <c r="AC2391" s="13">
        <f t="shared" si="635"/>
        <v>-0.13375000000000015</v>
      </c>
      <c r="AD2391" s="13">
        <f t="shared" si="636"/>
        <v>79.465000000000003</v>
      </c>
      <c r="AE2391" s="13">
        <f t="shared" si="637"/>
        <v>455.08712499999996</v>
      </c>
      <c r="AF2391" s="13">
        <f t="shared" si="638"/>
        <v>-537.87952500000006</v>
      </c>
      <c r="AG2391" s="13">
        <f t="shared" si="639"/>
        <v>-54.229500000000002</v>
      </c>
      <c r="AH2391" s="13">
        <f t="shared" si="640"/>
        <v>458.04282499999999</v>
      </c>
      <c r="AI2391" s="13">
        <f t="shared" si="641"/>
        <v>-540.83524999999997</v>
      </c>
      <c r="AJ2391" s="13">
        <f t="shared" si="642"/>
        <v>-3.1172499999999999</v>
      </c>
      <c r="AK2391" s="13">
        <f t="shared" si="643"/>
        <v>20.964999999999996</v>
      </c>
      <c r="AL2391" s="13">
        <f t="shared" si="644"/>
        <v>135.58500000000001</v>
      </c>
      <c r="AM2391" s="13">
        <f t="shared" si="645"/>
        <v>139.55500000000001</v>
      </c>
      <c r="AN2391" s="13">
        <f t="shared" si="646"/>
        <v>83.171999999999997</v>
      </c>
    </row>
    <row r="2392" spans="1:40" x14ac:dyDescent="0.25">
      <c r="A2392" s="10" t="s">
        <v>715</v>
      </c>
      <c r="B2392" s="10" t="s">
        <v>715</v>
      </c>
      <c r="C2392" s="10" t="s">
        <v>27</v>
      </c>
      <c r="D2392" s="10" t="s">
        <v>588</v>
      </c>
      <c r="E2392" s="10" t="s">
        <v>1039</v>
      </c>
      <c r="F2392" s="10" t="s">
        <v>29</v>
      </c>
      <c r="G2392" s="13">
        <v>81.069999999999993</v>
      </c>
      <c r="H2392" s="13">
        <v>15.53</v>
      </c>
      <c r="I2392" s="13">
        <v>4.6100000000000003</v>
      </c>
      <c r="J2392" s="13">
        <v>81.400000000000006</v>
      </c>
      <c r="K2392" s="13">
        <v>15.2</v>
      </c>
      <c r="L2392" s="13">
        <v>4.0039999999999996</v>
      </c>
      <c r="M2392" s="13">
        <v>74.959999999999994</v>
      </c>
      <c r="N2392" s="13">
        <v>553.22619999999995</v>
      </c>
      <c r="O2392" s="13">
        <v>-649.63869999999997</v>
      </c>
      <c r="P2392" s="13">
        <v>51.144199999999998</v>
      </c>
      <c r="Q2392" s="13">
        <v>555.39689999999996</v>
      </c>
      <c r="R2392" s="13">
        <v>-651.80939999999998</v>
      </c>
      <c r="S2392" s="13">
        <v>2.4300000000000002</v>
      </c>
      <c r="T2392" s="13">
        <v>-51.45</v>
      </c>
      <c r="U2392" s="13">
        <v>-71.2</v>
      </c>
      <c r="V2392" s="13">
        <v>87.84</v>
      </c>
      <c r="W2392" s="13">
        <v>-125.854</v>
      </c>
      <c r="X2392" s="13">
        <f t="shared" si="630"/>
        <v>76.727499999999992</v>
      </c>
      <c r="Y2392" s="13">
        <f t="shared" si="631"/>
        <v>15.4025</v>
      </c>
      <c r="Z2392" s="13">
        <f t="shared" si="632"/>
        <v>-0.4375</v>
      </c>
      <c r="AA2392" s="13">
        <f t="shared" si="633"/>
        <v>76.992500000000007</v>
      </c>
      <c r="AB2392" s="13">
        <f t="shared" si="634"/>
        <v>15.14</v>
      </c>
      <c r="AC2392" s="13">
        <f t="shared" si="635"/>
        <v>-0.50600000000000023</v>
      </c>
      <c r="AD2392" s="13">
        <f t="shared" si="636"/>
        <v>70.652499999999989</v>
      </c>
      <c r="AE2392" s="13">
        <f t="shared" si="637"/>
        <v>557.45127500000001</v>
      </c>
      <c r="AF2392" s="13">
        <f t="shared" si="638"/>
        <v>-625.82555000000002</v>
      </c>
      <c r="AG2392" s="13">
        <f t="shared" si="639"/>
        <v>48.344149999999999</v>
      </c>
      <c r="AH2392" s="13">
        <f t="shared" si="640"/>
        <v>559.43135000000007</v>
      </c>
      <c r="AI2392" s="13">
        <f t="shared" si="641"/>
        <v>-627.80565000000001</v>
      </c>
      <c r="AJ2392" s="13">
        <f t="shared" si="642"/>
        <v>2.3365</v>
      </c>
      <c r="AK2392" s="13">
        <f t="shared" si="643"/>
        <v>-66.137500000000003</v>
      </c>
      <c r="AL2392" s="13">
        <f t="shared" si="644"/>
        <v>1.6574999999999989</v>
      </c>
      <c r="AM2392" s="13">
        <f t="shared" si="645"/>
        <v>95.77000000000001</v>
      </c>
      <c r="AN2392" s="13">
        <f t="shared" si="646"/>
        <v>1.213750000000001</v>
      </c>
    </row>
    <row r="2393" spans="1:40" x14ac:dyDescent="0.25">
      <c r="A2393" s="10" t="s">
        <v>715</v>
      </c>
      <c r="B2393" s="10" t="s">
        <v>715</v>
      </c>
      <c r="C2393" s="10" t="s">
        <v>27</v>
      </c>
      <c r="D2393" s="10" t="s">
        <v>340</v>
      </c>
      <c r="E2393" s="10" t="s">
        <v>1039</v>
      </c>
      <c r="F2393" s="10" t="s">
        <v>29</v>
      </c>
      <c r="G2393" s="13">
        <v>71.42</v>
      </c>
      <c r="H2393" s="13">
        <v>13.59</v>
      </c>
      <c r="I2393" s="13">
        <v>-1.72</v>
      </c>
      <c r="J2393" s="13">
        <v>71.47</v>
      </c>
      <c r="K2393" s="13">
        <v>13.54</v>
      </c>
      <c r="L2393" s="13">
        <v>-1.7010000000000001</v>
      </c>
      <c r="M2393" s="13">
        <v>65.760000000000005</v>
      </c>
      <c r="N2393" s="13">
        <v>623.65120000000002</v>
      </c>
      <c r="O2393" s="13">
        <v>-598.43489999999997</v>
      </c>
      <c r="P2393" s="13">
        <v>45.6755</v>
      </c>
      <c r="Q2393" s="13">
        <v>625.35590000000002</v>
      </c>
      <c r="R2393" s="13">
        <v>-600.13969999999995</v>
      </c>
      <c r="S2393" s="13">
        <v>2.137</v>
      </c>
      <c r="T2393" s="13">
        <v>-51.45</v>
      </c>
      <c r="U2393" s="13">
        <v>-71.2</v>
      </c>
      <c r="V2393" s="13">
        <v>87.84</v>
      </c>
      <c r="W2393" s="13">
        <v>-125.854</v>
      </c>
      <c r="X2393" s="13">
        <f t="shared" si="630"/>
        <v>73.722499999999997</v>
      </c>
      <c r="Y2393" s="13">
        <f t="shared" si="631"/>
        <v>6.4775</v>
      </c>
      <c r="Z2393" s="13">
        <f t="shared" si="632"/>
        <v>1.9449999999999998</v>
      </c>
      <c r="AA2393" s="13">
        <f t="shared" si="633"/>
        <v>74.47</v>
      </c>
      <c r="AB2393" s="13">
        <f t="shared" si="634"/>
        <v>5.7275</v>
      </c>
      <c r="AC2393" s="13">
        <f t="shared" si="635"/>
        <v>1.5594999999999999</v>
      </c>
      <c r="AD2393" s="13">
        <f t="shared" si="636"/>
        <v>72.107499999999987</v>
      </c>
      <c r="AE2393" s="13">
        <f t="shared" si="637"/>
        <v>621.53767500000004</v>
      </c>
      <c r="AF2393" s="13">
        <f t="shared" si="638"/>
        <v>-626.64284999999995</v>
      </c>
      <c r="AG2393" s="13">
        <f t="shared" si="639"/>
        <v>48.370874999999998</v>
      </c>
      <c r="AH2393" s="13">
        <f t="shared" si="640"/>
        <v>623.42372499999999</v>
      </c>
      <c r="AI2393" s="13">
        <f t="shared" si="641"/>
        <v>-628.52887499999997</v>
      </c>
      <c r="AJ2393" s="13">
        <f t="shared" si="642"/>
        <v>2.2175000000000002</v>
      </c>
      <c r="AK2393" s="13">
        <f t="shared" si="643"/>
        <v>-59.435000000000002</v>
      </c>
      <c r="AL2393" s="13">
        <f t="shared" si="644"/>
        <v>-147.11000000000001</v>
      </c>
      <c r="AM2393" s="13">
        <f t="shared" si="645"/>
        <v>162.8075</v>
      </c>
      <c r="AN2393" s="13">
        <f t="shared" si="646"/>
        <v>-118.18049999999999</v>
      </c>
    </row>
    <row r="2394" spans="1:40" x14ac:dyDescent="0.25">
      <c r="A2394" s="10" t="s">
        <v>715</v>
      </c>
      <c r="B2394" s="10" t="s">
        <v>715</v>
      </c>
      <c r="C2394" s="10" t="s">
        <v>27</v>
      </c>
      <c r="D2394" s="10" t="s">
        <v>711</v>
      </c>
      <c r="E2394" s="10" t="s">
        <v>1039</v>
      </c>
      <c r="F2394" s="10" t="s">
        <v>29</v>
      </c>
      <c r="G2394" s="13">
        <v>74.260000000000005</v>
      </c>
      <c r="H2394" s="13">
        <v>27.77</v>
      </c>
      <c r="I2394" s="13">
        <v>-10.53</v>
      </c>
      <c r="J2394" s="13">
        <v>76.53</v>
      </c>
      <c r="K2394" s="13">
        <v>25.49</v>
      </c>
      <c r="L2394" s="13">
        <v>-12.188000000000001</v>
      </c>
      <c r="M2394" s="13">
        <v>67.5</v>
      </c>
      <c r="N2394" s="13">
        <v>574.88149999999996</v>
      </c>
      <c r="O2394" s="13">
        <v>-599.79729999999995</v>
      </c>
      <c r="P2394" s="13">
        <v>-21.35</v>
      </c>
      <c r="Q2394" s="13">
        <v>575.26940000000002</v>
      </c>
      <c r="R2394" s="13">
        <v>-600.18520000000001</v>
      </c>
      <c r="S2394" s="13">
        <v>-1.0409999999999999</v>
      </c>
      <c r="T2394" s="13">
        <v>-51.45</v>
      </c>
      <c r="U2394" s="13">
        <v>-71.2</v>
      </c>
      <c r="V2394" s="13">
        <v>87.84</v>
      </c>
      <c r="W2394" s="13">
        <v>-125.854</v>
      </c>
      <c r="X2394" s="13">
        <f t="shared" si="630"/>
        <v>73.64500000000001</v>
      </c>
      <c r="Y2394" s="13">
        <f t="shared" si="631"/>
        <v>26.64</v>
      </c>
      <c r="Z2394" s="13">
        <f t="shared" si="632"/>
        <v>-6.31</v>
      </c>
      <c r="AA2394" s="13">
        <f t="shared" si="633"/>
        <v>74.647499999999994</v>
      </c>
      <c r="AB2394" s="13">
        <f t="shared" si="634"/>
        <v>25.63</v>
      </c>
      <c r="AC2394" s="13">
        <f t="shared" si="635"/>
        <v>-7.4337499999999999</v>
      </c>
      <c r="AD2394" s="13">
        <f t="shared" si="636"/>
        <v>65.702500000000001</v>
      </c>
      <c r="AE2394" s="13">
        <f t="shared" si="637"/>
        <v>561.18752499999994</v>
      </c>
      <c r="AF2394" s="13">
        <f t="shared" si="638"/>
        <v>-626.05452500000001</v>
      </c>
      <c r="AG2394" s="13">
        <f t="shared" si="639"/>
        <v>-24.508425000000003</v>
      </c>
      <c r="AH2394" s="13">
        <f t="shared" si="640"/>
        <v>561.69697500000007</v>
      </c>
      <c r="AI2394" s="13">
        <f t="shared" si="641"/>
        <v>-626.56397500000003</v>
      </c>
      <c r="AJ2394" s="13">
        <f t="shared" si="642"/>
        <v>-1.1807500000000002</v>
      </c>
      <c r="AK2394" s="13">
        <f t="shared" si="643"/>
        <v>-51.320000000000007</v>
      </c>
      <c r="AL2394" s="13">
        <f t="shared" si="644"/>
        <v>-132.52000000000001</v>
      </c>
      <c r="AM2394" s="13">
        <f t="shared" si="645"/>
        <v>143.32999999999998</v>
      </c>
      <c r="AN2394" s="13">
        <f t="shared" si="646"/>
        <v>-115.05799999999999</v>
      </c>
    </row>
    <row r="2395" spans="1:40" x14ac:dyDescent="0.25">
      <c r="A2395" s="10" t="s">
        <v>715</v>
      </c>
      <c r="B2395" s="10" t="s">
        <v>715</v>
      </c>
      <c r="C2395" s="10" t="s">
        <v>27</v>
      </c>
      <c r="D2395" s="10" t="s">
        <v>710</v>
      </c>
      <c r="E2395" s="10" t="s">
        <v>1039</v>
      </c>
      <c r="F2395" s="10" t="s">
        <v>29</v>
      </c>
      <c r="G2395" s="13">
        <v>83.91</v>
      </c>
      <c r="H2395" s="13">
        <v>29.7</v>
      </c>
      <c r="I2395" s="13">
        <v>-4.2</v>
      </c>
      <c r="J2395" s="13">
        <v>84.23</v>
      </c>
      <c r="K2395" s="13">
        <v>29.37</v>
      </c>
      <c r="L2395" s="13">
        <v>-4.4059999999999997</v>
      </c>
      <c r="M2395" s="13">
        <v>74.05</v>
      </c>
      <c r="N2395" s="13">
        <v>504.19560000000001</v>
      </c>
      <c r="O2395" s="13">
        <v>-650.31510000000003</v>
      </c>
      <c r="P2395" s="13">
        <v>-15.8813</v>
      </c>
      <c r="Q2395" s="13">
        <v>504.41399999999999</v>
      </c>
      <c r="R2395" s="13">
        <v>-650.5335</v>
      </c>
      <c r="S2395" s="13">
        <v>-0.78800000000000003</v>
      </c>
      <c r="T2395" s="13">
        <v>-51.45</v>
      </c>
      <c r="U2395" s="13">
        <v>-71.2</v>
      </c>
      <c r="V2395" s="13">
        <v>87.84</v>
      </c>
      <c r="W2395" s="13">
        <v>-125.854</v>
      </c>
      <c r="X2395" s="13">
        <f t="shared" si="630"/>
        <v>79.180000000000007</v>
      </c>
      <c r="Y2395" s="13">
        <f t="shared" si="631"/>
        <v>29.387499999999999</v>
      </c>
      <c r="Z2395" s="13">
        <f t="shared" si="632"/>
        <v>-4.4424999999999999</v>
      </c>
      <c r="AA2395" s="13">
        <f t="shared" si="633"/>
        <v>79.977500000000006</v>
      </c>
      <c r="AB2395" s="13">
        <f t="shared" si="634"/>
        <v>28.587500000000002</v>
      </c>
      <c r="AC2395" s="13">
        <f t="shared" si="635"/>
        <v>-5.1652500000000003</v>
      </c>
      <c r="AD2395" s="13">
        <f t="shared" si="636"/>
        <v>70.209999999999994</v>
      </c>
      <c r="AE2395" s="13">
        <f t="shared" si="637"/>
        <v>504.65455000000003</v>
      </c>
      <c r="AF2395" s="13">
        <f t="shared" si="638"/>
        <v>-628.99429999999995</v>
      </c>
      <c r="AG2395" s="13">
        <f t="shared" si="639"/>
        <v>-13.99315</v>
      </c>
      <c r="AH2395" s="13">
        <f t="shared" si="640"/>
        <v>504.82920000000001</v>
      </c>
      <c r="AI2395" s="13">
        <f t="shared" si="641"/>
        <v>-629.16897499999993</v>
      </c>
      <c r="AJ2395" s="13">
        <f t="shared" si="642"/>
        <v>-0.70649999999999991</v>
      </c>
      <c r="AK2395" s="13">
        <f t="shared" si="643"/>
        <v>-35.85</v>
      </c>
      <c r="AL2395" s="13">
        <f t="shared" si="644"/>
        <v>1.9249999999999972</v>
      </c>
      <c r="AM2395" s="13">
        <f t="shared" si="645"/>
        <v>74.064999999999998</v>
      </c>
      <c r="AN2395" s="13">
        <f t="shared" si="646"/>
        <v>-4.2657500000000077</v>
      </c>
    </row>
    <row r="2396" spans="1:40" x14ac:dyDescent="0.25">
      <c r="A2396" s="10" t="s">
        <v>716</v>
      </c>
      <c r="B2396" s="10" t="s">
        <v>716</v>
      </c>
      <c r="C2396" s="10" t="s">
        <v>27</v>
      </c>
      <c r="D2396" s="10" t="s">
        <v>710</v>
      </c>
      <c r="E2396" s="10" t="s">
        <v>1039</v>
      </c>
      <c r="F2396" s="10" t="s">
        <v>29</v>
      </c>
      <c r="G2396" s="13">
        <v>74.19</v>
      </c>
      <c r="H2396" s="13">
        <v>27.75</v>
      </c>
      <c r="I2396" s="13">
        <v>-10.67</v>
      </c>
      <c r="J2396" s="13">
        <v>76.52</v>
      </c>
      <c r="K2396" s="13">
        <v>25.42</v>
      </c>
      <c r="L2396" s="13">
        <v>-12.337999999999999</v>
      </c>
      <c r="M2396" s="13">
        <v>67.5</v>
      </c>
      <c r="N2396" s="13">
        <v>501.13940000000002</v>
      </c>
      <c r="O2396" s="13">
        <v>-646.02930000000003</v>
      </c>
      <c r="P2396" s="13">
        <v>-14.0533</v>
      </c>
      <c r="Q2396" s="13">
        <v>501.31150000000002</v>
      </c>
      <c r="R2396" s="13">
        <v>-646.20140000000004</v>
      </c>
      <c r="S2396" s="13">
        <v>-0.70199999999999996</v>
      </c>
      <c r="T2396" s="13">
        <v>-29.98</v>
      </c>
      <c r="U2396" s="13">
        <v>-51.17</v>
      </c>
      <c r="V2396" s="13">
        <v>59.3</v>
      </c>
      <c r="W2396" s="13">
        <v>-120.369</v>
      </c>
      <c r="X2396" s="13">
        <f t="shared" si="630"/>
        <v>79.180000000000007</v>
      </c>
      <c r="Y2396" s="13">
        <f t="shared" si="631"/>
        <v>29.387499999999999</v>
      </c>
      <c r="Z2396" s="13">
        <f t="shared" si="632"/>
        <v>-4.4424999999999999</v>
      </c>
      <c r="AA2396" s="13">
        <f t="shared" si="633"/>
        <v>79.977500000000006</v>
      </c>
      <c r="AB2396" s="13">
        <f t="shared" si="634"/>
        <v>28.587500000000002</v>
      </c>
      <c r="AC2396" s="13">
        <f t="shared" si="635"/>
        <v>-5.1652500000000003</v>
      </c>
      <c r="AD2396" s="13">
        <f t="shared" si="636"/>
        <v>70.209999999999994</v>
      </c>
      <c r="AE2396" s="13">
        <f t="shared" si="637"/>
        <v>504.65455000000003</v>
      </c>
      <c r="AF2396" s="13">
        <f t="shared" si="638"/>
        <v>-628.99429999999995</v>
      </c>
      <c r="AG2396" s="13">
        <f t="shared" si="639"/>
        <v>-13.99315</v>
      </c>
      <c r="AH2396" s="13">
        <f t="shared" si="640"/>
        <v>504.82920000000001</v>
      </c>
      <c r="AI2396" s="13">
        <f t="shared" si="641"/>
        <v>-629.16897499999993</v>
      </c>
      <c r="AJ2396" s="13">
        <f t="shared" si="642"/>
        <v>-0.70649999999999991</v>
      </c>
      <c r="AK2396" s="13">
        <f t="shared" si="643"/>
        <v>-35.85</v>
      </c>
      <c r="AL2396" s="13">
        <f t="shared" si="644"/>
        <v>1.9249999999999972</v>
      </c>
      <c r="AM2396" s="13">
        <f t="shared" si="645"/>
        <v>74.064999999999998</v>
      </c>
      <c r="AN2396" s="13">
        <f t="shared" si="646"/>
        <v>-4.2657500000000077</v>
      </c>
    </row>
    <row r="2397" spans="1:40" x14ac:dyDescent="0.25">
      <c r="A2397" s="10" t="s">
        <v>716</v>
      </c>
      <c r="B2397" s="10" t="s">
        <v>716</v>
      </c>
      <c r="C2397" s="10" t="s">
        <v>27</v>
      </c>
      <c r="D2397" s="10" t="s">
        <v>711</v>
      </c>
      <c r="E2397" s="10" t="s">
        <v>1039</v>
      </c>
      <c r="F2397" s="10" t="s">
        <v>29</v>
      </c>
      <c r="G2397" s="13">
        <v>73.45</v>
      </c>
      <c r="H2397" s="13">
        <v>27.61</v>
      </c>
      <c r="I2397" s="13">
        <v>-6.33</v>
      </c>
      <c r="J2397" s="13">
        <v>74.3</v>
      </c>
      <c r="K2397" s="13">
        <v>26.75</v>
      </c>
      <c r="L2397" s="13">
        <v>-7.7229999999999999</v>
      </c>
      <c r="M2397" s="13">
        <v>65.19</v>
      </c>
      <c r="N2397" s="13">
        <v>552.28539999999998</v>
      </c>
      <c r="O2397" s="13">
        <v>-609.21349999999995</v>
      </c>
      <c r="P2397" s="13">
        <v>-23.181799999999999</v>
      </c>
      <c r="Q2397" s="13">
        <v>552.74789999999996</v>
      </c>
      <c r="R2397" s="13">
        <v>-609.67600000000004</v>
      </c>
      <c r="S2397" s="13">
        <v>-1.143</v>
      </c>
      <c r="T2397" s="13">
        <v>-29.98</v>
      </c>
      <c r="U2397" s="13">
        <v>-51.17</v>
      </c>
      <c r="V2397" s="13">
        <v>59.3</v>
      </c>
      <c r="W2397" s="13">
        <v>-120.369</v>
      </c>
      <c r="X2397" s="13">
        <f t="shared" si="630"/>
        <v>73.64500000000001</v>
      </c>
      <c r="Y2397" s="13">
        <f t="shared" si="631"/>
        <v>26.64</v>
      </c>
      <c r="Z2397" s="13">
        <f t="shared" si="632"/>
        <v>-6.31</v>
      </c>
      <c r="AA2397" s="13">
        <f t="shared" si="633"/>
        <v>74.647499999999994</v>
      </c>
      <c r="AB2397" s="13">
        <f t="shared" si="634"/>
        <v>25.63</v>
      </c>
      <c r="AC2397" s="13">
        <f t="shared" si="635"/>
        <v>-7.4337499999999999</v>
      </c>
      <c r="AD2397" s="13">
        <f t="shared" si="636"/>
        <v>65.702500000000001</v>
      </c>
      <c r="AE2397" s="13">
        <f t="shared" si="637"/>
        <v>561.18752499999994</v>
      </c>
      <c r="AF2397" s="13">
        <f t="shared" si="638"/>
        <v>-626.05452500000001</v>
      </c>
      <c r="AG2397" s="13">
        <f t="shared" si="639"/>
        <v>-24.508425000000003</v>
      </c>
      <c r="AH2397" s="13">
        <f t="shared" si="640"/>
        <v>561.69697500000007</v>
      </c>
      <c r="AI2397" s="13">
        <f t="shared" si="641"/>
        <v>-626.56397500000003</v>
      </c>
      <c r="AJ2397" s="13">
        <f t="shared" si="642"/>
        <v>-1.1807500000000002</v>
      </c>
      <c r="AK2397" s="13">
        <f t="shared" si="643"/>
        <v>-51.320000000000007</v>
      </c>
      <c r="AL2397" s="13">
        <f t="shared" si="644"/>
        <v>-132.52000000000001</v>
      </c>
      <c r="AM2397" s="13">
        <f t="shared" si="645"/>
        <v>143.32999999999998</v>
      </c>
      <c r="AN2397" s="13">
        <f t="shared" si="646"/>
        <v>-115.05799999999999</v>
      </c>
    </row>
    <row r="2398" spans="1:40" x14ac:dyDescent="0.25">
      <c r="A2398" s="10" t="s">
        <v>716</v>
      </c>
      <c r="B2398" s="10" t="s">
        <v>716</v>
      </c>
      <c r="C2398" s="10" t="s">
        <v>27</v>
      </c>
      <c r="D2398" s="10" t="s">
        <v>702</v>
      </c>
      <c r="E2398" s="10" t="s">
        <v>1039</v>
      </c>
      <c r="F2398" s="10" t="s">
        <v>29</v>
      </c>
      <c r="G2398" s="13">
        <v>76.28</v>
      </c>
      <c r="H2398" s="13">
        <v>41.79</v>
      </c>
      <c r="I2398" s="13">
        <v>-2.04</v>
      </c>
      <c r="J2398" s="13">
        <v>76.400000000000006</v>
      </c>
      <c r="K2398" s="13">
        <v>41.67</v>
      </c>
      <c r="L2398" s="13">
        <v>-3.3660000000000001</v>
      </c>
      <c r="M2398" s="13">
        <v>66.260000000000005</v>
      </c>
      <c r="N2398" s="13">
        <v>523.85569999999996</v>
      </c>
      <c r="O2398" s="13">
        <v>-600.57429999999999</v>
      </c>
      <c r="P2398" s="13">
        <v>-71.912999999999997</v>
      </c>
      <c r="Q2398" s="13">
        <v>528.43619999999999</v>
      </c>
      <c r="R2398" s="13">
        <v>-605.15480000000002</v>
      </c>
      <c r="S2398" s="13">
        <v>-3.645</v>
      </c>
      <c r="T2398" s="13">
        <v>-29.98</v>
      </c>
      <c r="U2398" s="13">
        <v>-51.17</v>
      </c>
      <c r="V2398" s="13">
        <v>59.3</v>
      </c>
      <c r="W2398" s="13">
        <v>-120.369</v>
      </c>
      <c r="X2398" s="13">
        <f t="shared" si="630"/>
        <v>71.012500000000003</v>
      </c>
      <c r="Y2398" s="13">
        <f t="shared" si="631"/>
        <v>42.47</v>
      </c>
      <c r="Z2398" s="13">
        <f t="shared" si="632"/>
        <v>-7.7574999999999994</v>
      </c>
      <c r="AA2398" s="13">
        <f t="shared" si="633"/>
        <v>73.607500000000002</v>
      </c>
      <c r="AB2398" s="13">
        <f t="shared" si="634"/>
        <v>39.877499999999998</v>
      </c>
      <c r="AC2398" s="13">
        <f t="shared" si="635"/>
        <v>-14.2685</v>
      </c>
      <c r="AD2398" s="13">
        <f t="shared" si="636"/>
        <v>63.832499999999996</v>
      </c>
      <c r="AE2398" s="13">
        <f t="shared" si="637"/>
        <v>509.87932499999999</v>
      </c>
      <c r="AF2398" s="13">
        <f t="shared" si="638"/>
        <v>-617.12312500000007</v>
      </c>
      <c r="AG2398" s="13">
        <f t="shared" si="639"/>
        <v>-71.303974999999994</v>
      </c>
      <c r="AH2398" s="13">
        <f t="shared" si="640"/>
        <v>514.37660000000005</v>
      </c>
      <c r="AI2398" s="13">
        <f t="shared" si="641"/>
        <v>-621.62040000000002</v>
      </c>
      <c r="AJ2398" s="13">
        <f t="shared" si="642"/>
        <v>-3.60575</v>
      </c>
      <c r="AK2398" s="13">
        <f t="shared" si="643"/>
        <v>-23.925000000000001</v>
      </c>
      <c r="AL2398" s="13">
        <f t="shared" si="644"/>
        <v>-97.82</v>
      </c>
      <c r="AM2398" s="13">
        <f t="shared" si="645"/>
        <v>102.96000000000001</v>
      </c>
      <c r="AN2398" s="13">
        <f t="shared" si="646"/>
        <v>-97.388000000000005</v>
      </c>
    </row>
    <row r="2399" spans="1:40" x14ac:dyDescent="0.25">
      <c r="A2399" s="10" t="s">
        <v>716</v>
      </c>
      <c r="B2399" s="10" t="s">
        <v>716</v>
      </c>
      <c r="C2399" s="10" t="s">
        <v>27</v>
      </c>
      <c r="D2399" s="10" t="s">
        <v>701</v>
      </c>
      <c r="E2399" s="10" t="s">
        <v>1039</v>
      </c>
      <c r="F2399" s="10" t="s">
        <v>29</v>
      </c>
      <c r="G2399" s="13">
        <v>77.02</v>
      </c>
      <c r="H2399" s="13">
        <v>41.94</v>
      </c>
      <c r="I2399" s="13">
        <v>-6.37</v>
      </c>
      <c r="J2399" s="13">
        <v>78.150000000000006</v>
      </c>
      <c r="K2399" s="13">
        <v>40.82</v>
      </c>
      <c r="L2399" s="13">
        <v>-9.9779999999999998</v>
      </c>
      <c r="M2399" s="13">
        <v>67.7</v>
      </c>
      <c r="N2399" s="13">
        <v>472.57679999999999</v>
      </c>
      <c r="O2399" s="13">
        <v>-636.8623</v>
      </c>
      <c r="P2399" s="13">
        <v>-62.784500000000001</v>
      </c>
      <c r="Q2399" s="13">
        <v>476.11849999999998</v>
      </c>
      <c r="R2399" s="13">
        <v>-640.404</v>
      </c>
      <c r="S2399" s="13">
        <v>-3.2290000000000001</v>
      </c>
      <c r="T2399" s="13">
        <v>-29.98</v>
      </c>
      <c r="U2399" s="13">
        <v>-51.17</v>
      </c>
      <c r="V2399" s="13">
        <v>59.3</v>
      </c>
      <c r="W2399" s="13">
        <v>-120.369</v>
      </c>
      <c r="X2399" s="13">
        <f t="shared" si="630"/>
        <v>76.185000000000002</v>
      </c>
      <c r="Y2399" s="13">
        <f t="shared" si="631"/>
        <v>38.644999999999996</v>
      </c>
      <c r="Z2399" s="13">
        <f t="shared" si="632"/>
        <v>-4.2549999999999999</v>
      </c>
      <c r="AA2399" s="13">
        <f t="shared" si="633"/>
        <v>76.947499999999991</v>
      </c>
      <c r="AB2399" s="13">
        <f t="shared" si="634"/>
        <v>37.887499999999996</v>
      </c>
      <c r="AC2399" s="13">
        <f t="shared" si="635"/>
        <v>-6.0982500000000002</v>
      </c>
      <c r="AD2399" s="13">
        <f t="shared" si="636"/>
        <v>66.724999999999994</v>
      </c>
      <c r="AE2399" s="13">
        <f t="shared" si="637"/>
        <v>476.318625</v>
      </c>
      <c r="AF2399" s="13">
        <f t="shared" si="638"/>
        <v>-620.05232500000011</v>
      </c>
      <c r="AG2399" s="13">
        <f t="shared" si="639"/>
        <v>-63.239800000000002</v>
      </c>
      <c r="AH2399" s="13">
        <f t="shared" si="640"/>
        <v>479.95542499999999</v>
      </c>
      <c r="AI2399" s="13">
        <f t="shared" si="641"/>
        <v>-623.68914999999993</v>
      </c>
      <c r="AJ2399" s="13">
        <f t="shared" si="642"/>
        <v>-3.2904999999999998</v>
      </c>
      <c r="AK2399" s="13">
        <f t="shared" si="643"/>
        <v>0.55999999999999961</v>
      </c>
      <c r="AL2399" s="13">
        <f t="shared" si="644"/>
        <v>23.415000000000003</v>
      </c>
      <c r="AM2399" s="13">
        <f t="shared" si="645"/>
        <v>63.17</v>
      </c>
      <c r="AN2399" s="13">
        <f t="shared" si="646"/>
        <v>-3.8495000000000026</v>
      </c>
    </row>
    <row r="2400" spans="1:40" x14ac:dyDescent="0.25">
      <c r="A2400" s="10" t="s">
        <v>717</v>
      </c>
      <c r="B2400" s="10" t="s">
        <v>717</v>
      </c>
      <c r="C2400" s="10" t="s">
        <v>27</v>
      </c>
      <c r="D2400" s="10" t="s">
        <v>127</v>
      </c>
      <c r="E2400" s="10" t="s">
        <v>1039</v>
      </c>
      <c r="F2400" s="10" t="s">
        <v>29</v>
      </c>
      <c r="G2400" s="13">
        <v>124.97</v>
      </c>
      <c r="H2400" s="13">
        <v>220.02</v>
      </c>
      <c r="I2400" s="13">
        <v>-146.34</v>
      </c>
      <c r="J2400" s="13">
        <v>326.35000000000002</v>
      </c>
      <c r="K2400" s="13">
        <v>18.63</v>
      </c>
      <c r="L2400" s="13">
        <v>-53.994999999999997</v>
      </c>
      <c r="M2400" s="13">
        <v>317.45</v>
      </c>
      <c r="N2400" s="13">
        <v>1390.7283</v>
      </c>
      <c r="O2400" s="13">
        <v>735.33</v>
      </c>
      <c r="P2400" s="13">
        <v>27.623999999999999</v>
      </c>
      <c r="Q2400" s="13">
        <v>1391.8905999999999</v>
      </c>
      <c r="R2400" s="13">
        <v>734.16769999999997</v>
      </c>
      <c r="S2400" s="13">
        <v>2.4089999999999998</v>
      </c>
      <c r="T2400" s="13">
        <v>-407.52</v>
      </c>
      <c r="U2400" s="13">
        <v>229.2</v>
      </c>
      <c r="V2400" s="13">
        <v>467.56</v>
      </c>
      <c r="W2400" s="13">
        <v>150.64599999999999</v>
      </c>
      <c r="X2400" s="13">
        <f t="shared" si="630"/>
        <v>-202.26166666666666</v>
      </c>
      <c r="Y2400" s="13">
        <f t="shared" si="631"/>
        <v>-559.68833333333339</v>
      </c>
      <c r="Z2400" s="13">
        <f t="shared" si="632"/>
        <v>54.601666666666667</v>
      </c>
      <c r="AA2400" s="13">
        <f t="shared" si="633"/>
        <v>-13.573333333333323</v>
      </c>
      <c r="AB2400" s="13">
        <f t="shared" si="634"/>
        <v>-748.37833333333344</v>
      </c>
      <c r="AC2400" s="13">
        <f t="shared" si="635"/>
        <v>-4.6480000000000006</v>
      </c>
      <c r="AD2400" s="13">
        <f t="shared" si="636"/>
        <v>786.11166666666668</v>
      </c>
      <c r="AE2400" s="13">
        <f t="shared" si="637"/>
        <v>925.63513333333333</v>
      </c>
      <c r="AF2400" s="13">
        <f t="shared" si="638"/>
        <v>505.6403833333332</v>
      </c>
      <c r="AG2400" s="13">
        <f t="shared" si="639"/>
        <v>44.62285</v>
      </c>
      <c r="AH2400" s="13">
        <f t="shared" si="640"/>
        <v>937.3997999999998</v>
      </c>
      <c r="AI2400" s="13">
        <f t="shared" si="641"/>
        <v>493.87569999999999</v>
      </c>
      <c r="AJ2400" s="13">
        <f t="shared" si="642"/>
        <v>8.626333333333335</v>
      </c>
      <c r="AK2400" s="13">
        <f t="shared" si="643"/>
        <v>124.36333333333333</v>
      </c>
      <c r="AL2400" s="13">
        <f t="shared" si="644"/>
        <v>-156.06333333333336</v>
      </c>
      <c r="AM2400" s="13">
        <f t="shared" si="645"/>
        <v>450.05833333333339</v>
      </c>
      <c r="AN2400" s="13">
        <f t="shared" si="646"/>
        <v>26.049833333333329</v>
      </c>
    </row>
    <row r="2401" spans="1:40" x14ac:dyDescent="0.25">
      <c r="A2401" s="10" t="s">
        <v>717</v>
      </c>
      <c r="B2401" s="10" t="s">
        <v>717</v>
      </c>
      <c r="C2401" s="10" t="s">
        <v>27</v>
      </c>
      <c r="D2401" s="10" t="s">
        <v>146</v>
      </c>
      <c r="E2401" s="10" t="s">
        <v>1039</v>
      </c>
      <c r="F2401" s="10" t="s">
        <v>29</v>
      </c>
      <c r="G2401" s="13">
        <v>43.61</v>
      </c>
      <c r="H2401" s="13">
        <v>203.74</v>
      </c>
      <c r="I2401" s="13">
        <v>-187.54</v>
      </c>
      <c r="J2401" s="13">
        <v>327.58999999999997</v>
      </c>
      <c r="K2401" s="13">
        <v>-80.239999999999995</v>
      </c>
      <c r="L2401" s="13">
        <v>-56.56</v>
      </c>
      <c r="M2401" s="13">
        <v>374.22</v>
      </c>
      <c r="N2401" s="13">
        <v>1450.1506999999999</v>
      </c>
      <c r="O2401" s="13">
        <v>524.76850000000002</v>
      </c>
      <c r="P2401" s="13">
        <v>-0.60629999999999995</v>
      </c>
      <c r="Q2401" s="13">
        <v>1450.1511</v>
      </c>
      <c r="R2401" s="13">
        <v>524.7681</v>
      </c>
      <c r="S2401" s="13">
        <v>-3.7999999999999999E-2</v>
      </c>
      <c r="T2401" s="13">
        <v>-407.52</v>
      </c>
      <c r="U2401" s="13">
        <v>229.2</v>
      </c>
      <c r="V2401" s="13">
        <v>467.56</v>
      </c>
      <c r="W2401" s="13">
        <v>150.64599999999999</v>
      </c>
      <c r="X2401" s="13">
        <f t="shared" si="630"/>
        <v>-76.596666666666678</v>
      </c>
      <c r="Y2401" s="13">
        <f t="shared" si="631"/>
        <v>-386.16333333333336</v>
      </c>
      <c r="Z2401" s="13">
        <f t="shared" si="632"/>
        <v>-35.681666666666665</v>
      </c>
      <c r="AA2401" s="13">
        <f t="shared" si="633"/>
        <v>46.850000000000023</v>
      </c>
      <c r="AB2401" s="13">
        <f t="shared" si="634"/>
        <v>-509.61166666666668</v>
      </c>
      <c r="AC2401" s="13">
        <f t="shared" si="635"/>
        <v>-30.679166666666664</v>
      </c>
      <c r="AD2401" s="13">
        <f t="shared" si="636"/>
        <v>581.89833333333343</v>
      </c>
      <c r="AE2401" s="13">
        <f t="shared" si="637"/>
        <v>1022.9337333333334</v>
      </c>
      <c r="AF2401" s="13">
        <f t="shared" si="638"/>
        <v>379.95630000000006</v>
      </c>
      <c r="AG2401" s="13">
        <f t="shared" si="639"/>
        <v>-25.126883333333335</v>
      </c>
      <c r="AH2401" s="13">
        <f t="shared" si="640"/>
        <v>1032.1074166666669</v>
      </c>
      <c r="AI2401" s="13">
        <f t="shared" si="641"/>
        <v>370.7826</v>
      </c>
      <c r="AJ2401" s="13">
        <f t="shared" si="642"/>
        <v>-30.949666666666662</v>
      </c>
      <c r="AK2401" s="13">
        <f t="shared" si="643"/>
        <v>76.846666666666678</v>
      </c>
      <c r="AL2401" s="13">
        <f t="shared" si="644"/>
        <v>148.51666666666665</v>
      </c>
      <c r="AM2401" s="13">
        <f t="shared" si="645"/>
        <v>440.93666666666667</v>
      </c>
      <c r="AN2401" s="13">
        <f t="shared" si="646"/>
        <v>93.060333333333332</v>
      </c>
    </row>
    <row r="2402" spans="1:40" x14ac:dyDescent="0.25">
      <c r="A2402" s="10" t="s">
        <v>717</v>
      </c>
      <c r="B2402" s="10" t="s">
        <v>717</v>
      </c>
      <c r="C2402" s="10" t="s">
        <v>27</v>
      </c>
      <c r="D2402" s="10" t="s">
        <v>712</v>
      </c>
      <c r="E2402" s="10" t="s">
        <v>1039</v>
      </c>
      <c r="F2402" s="10" t="s">
        <v>29</v>
      </c>
      <c r="G2402" s="13">
        <v>-4.5</v>
      </c>
      <c r="H2402" s="13">
        <v>-36.79</v>
      </c>
      <c r="I2402" s="13">
        <v>-204.49</v>
      </c>
      <c r="J2402" s="13">
        <v>184.49</v>
      </c>
      <c r="K2402" s="13">
        <v>-225.77</v>
      </c>
      <c r="L2402" s="13">
        <v>-42.743000000000002</v>
      </c>
      <c r="M2402" s="13">
        <v>355.9</v>
      </c>
      <c r="N2402" s="13">
        <v>1088.7345</v>
      </c>
      <c r="O2402" s="13">
        <v>485.8014</v>
      </c>
      <c r="P2402" s="13">
        <v>-81.118600000000001</v>
      </c>
      <c r="Q2402" s="13">
        <v>1099.4575</v>
      </c>
      <c r="R2402" s="13">
        <v>475.07839999999999</v>
      </c>
      <c r="S2402" s="13">
        <v>-7.53</v>
      </c>
      <c r="T2402" s="13">
        <v>-407.52</v>
      </c>
      <c r="U2402" s="13">
        <v>229.2</v>
      </c>
      <c r="V2402" s="13">
        <v>467.56</v>
      </c>
      <c r="W2402" s="13">
        <v>150.64599999999999</v>
      </c>
      <c r="X2402" s="13">
        <f t="shared" si="630"/>
        <v>72.95</v>
      </c>
      <c r="Y2402" s="13">
        <f t="shared" si="631"/>
        <v>14.322500000000002</v>
      </c>
      <c r="Z2402" s="13">
        <f t="shared" si="632"/>
        <v>-152.62</v>
      </c>
      <c r="AA2402" s="13">
        <f t="shared" si="633"/>
        <v>201.9375</v>
      </c>
      <c r="AB2402" s="13">
        <f t="shared" si="634"/>
        <v>-114.66500000000001</v>
      </c>
      <c r="AC2402" s="13">
        <f t="shared" si="635"/>
        <v>-40.009749999999997</v>
      </c>
      <c r="AD2402" s="13">
        <f t="shared" si="636"/>
        <v>283.22750000000002</v>
      </c>
      <c r="AE2402" s="13">
        <f t="shared" si="637"/>
        <v>1023.2872</v>
      </c>
      <c r="AF2402" s="13">
        <f t="shared" si="638"/>
        <v>431.06734999999998</v>
      </c>
      <c r="AG2402" s="13">
        <f t="shared" si="639"/>
        <v>-39.7637</v>
      </c>
      <c r="AH2402" s="13">
        <f t="shared" si="640"/>
        <v>1026.9118000000001</v>
      </c>
      <c r="AI2402" s="13">
        <f t="shared" si="641"/>
        <v>427.44277499999998</v>
      </c>
      <c r="AJ2402" s="13">
        <f t="shared" si="642"/>
        <v>-3.7834999999999996</v>
      </c>
      <c r="AK2402" s="13">
        <f t="shared" si="643"/>
        <v>-410.53750000000002</v>
      </c>
      <c r="AL2402" s="13">
        <f t="shared" si="644"/>
        <v>317.5575</v>
      </c>
      <c r="AM2402" s="13">
        <f t="shared" si="645"/>
        <v>523.89499999999998</v>
      </c>
      <c r="AN2402" s="13">
        <f t="shared" si="646"/>
        <v>141.76349999999999</v>
      </c>
    </row>
    <row r="2403" spans="1:40" x14ac:dyDescent="0.25">
      <c r="A2403" s="10" t="s">
        <v>717</v>
      </c>
      <c r="B2403" s="10" t="s">
        <v>717</v>
      </c>
      <c r="C2403" s="10" t="s">
        <v>27</v>
      </c>
      <c r="D2403" s="10" t="s">
        <v>713</v>
      </c>
      <c r="E2403" s="10" t="s">
        <v>1039</v>
      </c>
      <c r="F2403" s="10" t="s">
        <v>29</v>
      </c>
      <c r="G2403" s="13">
        <v>76.87</v>
      </c>
      <c r="H2403" s="13">
        <v>-20.51</v>
      </c>
      <c r="I2403" s="13">
        <v>-163.29</v>
      </c>
      <c r="J2403" s="13">
        <v>198.57</v>
      </c>
      <c r="K2403" s="13">
        <v>-142.22</v>
      </c>
      <c r="L2403" s="13">
        <v>-36.698</v>
      </c>
      <c r="M2403" s="13">
        <v>296.48</v>
      </c>
      <c r="N2403" s="13">
        <v>1031.5389</v>
      </c>
      <c r="O2403" s="13">
        <v>695.7636</v>
      </c>
      <c r="P2403" s="13">
        <v>-52.888399999999997</v>
      </c>
      <c r="Q2403" s="13">
        <v>1039.6723</v>
      </c>
      <c r="R2403" s="13">
        <v>687.63009999999997</v>
      </c>
      <c r="S2403" s="13">
        <v>-8.7430000000000003</v>
      </c>
      <c r="T2403" s="13">
        <v>-407.52</v>
      </c>
      <c r="U2403" s="13">
        <v>229.2</v>
      </c>
      <c r="V2403" s="13">
        <v>467.56</v>
      </c>
      <c r="W2403" s="13">
        <v>150.64599999999999</v>
      </c>
      <c r="X2403" s="13">
        <f t="shared" si="630"/>
        <v>21.730000000000008</v>
      </c>
      <c r="Y2403" s="13">
        <f t="shared" si="631"/>
        <v>-332.745</v>
      </c>
      <c r="Z2403" s="13">
        <f t="shared" si="632"/>
        <v>46.238333333333344</v>
      </c>
      <c r="AA2403" s="13">
        <f t="shared" si="633"/>
        <v>85.933333333333337</v>
      </c>
      <c r="AB2403" s="13">
        <f t="shared" si="634"/>
        <v>-396.95166666666665</v>
      </c>
      <c r="AC2403" s="13">
        <f t="shared" si="635"/>
        <v>3.2529999999999997</v>
      </c>
      <c r="AD2403" s="13">
        <f t="shared" si="636"/>
        <v>488.35333333333341</v>
      </c>
      <c r="AE2403" s="13">
        <f t="shared" si="637"/>
        <v>715.61816666666664</v>
      </c>
      <c r="AF2403" s="13">
        <f t="shared" si="638"/>
        <v>516.73638333333326</v>
      </c>
      <c r="AG2403" s="13">
        <f t="shared" si="639"/>
        <v>-58.562600000000003</v>
      </c>
      <c r="AH2403" s="13">
        <f t="shared" si="640"/>
        <v>734.56881666666675</v>
      </c>
      <c r="AI2403" s="13">
        <f t="shared" si="641"/>
        <v>497.7857166666667</v>
      </c>
      <c r="AJ2403" s="13">
        <f t="shared" si="642"/>
        <v>-35.162166666666671</v>
      </c>
      <c r="AK2403" s="13">
        <f t="shared" si="643"/>
        <v>-183.84166666666667</v>
      </c>
      <c r="AL2403" s="13">
        <f t="shared" si="644"/>
        <v>-88.328333333333362</v>
      </c>
      <c r="AM2403" s="13">
        <f t="shared" si="645"/>
        <v>361.60499999999996</v>
      </c>
      <c r="AN2403" s="13">
        <f t="shared" si="646"/>
        <v>34.732833333333332</v>
      </c>
    </row>
    <row r="2404" spans="1:40" x14ac:dyDescent="0.25">
      <c r="A2404" s="10" t="s">
        <v>718</v>
      </c>
      <c r="B2404" s="10" t="s">
        <v>718</v>
      </c>
      <c r="C2404" s="10" t="s">
        <v>27</v>
      </c>
      <c r="D2404" s="10" t="s">
        <v>713</v>
      </c>
      <c r="E2404" s="10" t="s">
        <v>1039</v>
      </c>
      <c r="F2404" s="10" t="s">
        <v>29</v>
      </c>
      <c r="G2404" s="13">
        <v>154.66</v>
      </c>
      <c r="H2404" s="13">
        <v>-4.95</v>
      </c>
      <c r="I2404" s="13">
        <v>-127.74</v>
      </c>
      <c r="J2404" s="13">
        <v>225.47</v>
      </c>
      <c r="K2404" s="13">
        <v>-75.77</v>
      </c>
      <c r="L2404" s="13">
        <v>-29.001999999999999</v>
      </c>
      <c r="M2404" s="13">
        <v>271.41000000000003</v>
      </c>
      <c r="N2404" s="13">
        <v>1056.6052</v>
      </c>
      <c r="O2404" s="13">
        <v>749.57410000000004</v>
      </c>
      <c r="P2404" s="13">
        <v>-105.7623</v>
      </c>
      <c r="Q2404" s="13">
        <v>1089.5103999999999</v>
      </c>
      <c r="R2404" s="13">
        <v>716.66890000000001</v>
      </c>
      <c r="S2404" s="13">
        <v>-17.282</v>
      </c>
      <c r="T2404" s="13">
        <v>-347.36</v>
      </c>
      <c r="U2404" s="13">
        <v>359.15</v>
      </c>
      <c r="V2404" s="13">
        <v>499.64</v>
      </c>
      <c r="W2404" s="13">
        <v>134.04400000000001</v>
      </c>
      <c r="X2404" s="13">
        <f t="shared" si="630"/>
        <v>21.730000000000008</v>
      </c>
      <c r="Y2404" s="13">
        <f t="shared" si="631"/>
        <v>-332.745</v>
      </c>
      <c r="Z2404" s="13">
        <f t="shared" si="632"/>
        <v>46.238333333333344</v>
      </c>
      <c r="AA2404" s="13">
        <f t="shared" si="633"/>
        <v>85.933333333333337</v>
      </c>
      <c r="AB2404" s="13">
        <f t="shared" si="634"/>
        <v>-396.95166666666665</v>
      </c>
      <c r="AC2404" s="13">
        <f t="shared" si="635"/>
        <v>3.2529999999999997</v>
      </c>
      <c r="AD2404" s="13">
        <f t="shared" si="636"/>
        <v>488.35333333333341</v>
      </c>
      <c r="AE2404" s="13">
        <f t="shared" si="637"/>
        <v>715.61816666666664</v>
      </c>
      <c r="AF2404" s="13">
        <f t="shared" si="638"/>
        <v>516.73638333333326</v>
      </c>
      <c r="AG2404" s="13">
        <f t="shared" si="639"/>
        <v>-58.562600000000003</v>
      </c>
      <c r="AH2404" s="13">
        <f t="shared" si="640"/>
        <v>734.56881666666675</v>
      </c>
      <c r="AI2404" s="13">
        <f t="shared" si="641"/>
        <v>497.7857166666667</v>
      </c>
      <c r="AJ2404" s="13">
        <f t="shared" si="642"/>
        <v>-35.162166666666671</v>
      </c>
      <c r="AK2404" s="13">
        <f t="shared" si="643"/>
        <v>-183.84166666666667</v>
      </c>
      <c r="AL2404" s="13">
        <f t="shared" si="644"/>
        <v>-88.328333333333362</v>
      </c>
      <c r="AM2404" s="13">
        <f t="shared" si="645"/>
        <v>361.60499999999996</v>
      </c>
      <c r="AN2404" s="13">
        <f t="shared" si="646"/>
        <v>34.732833333333332</v>
      </c>
    </row>
    <row r="2405" spans="1:40" x14ac:dyDescent="0.25">
      <c r="A2405" s="10" t="s">
        <v>718</v>
      </c>
      <c r="B2405" s="10" t="s">
        <v>718</v>
      </c>
      <c r="C2405" s="10" t="s">
        <v>27</v>
      </c>
      <c r="D2405" s="10" t="s">
        <v>712</v>
      </c>
      <c r="E2405" s="10" t="s">
        <v>1039</v>
      </c>
      <c r="F2405" s="10" t="s">
        <v>29</v>
      </c>
      <c r="G2405" s="13">
        <v>135.56</v>
      </c>
      <c r="H2405" s="13">
        <v>-8.77</v>
      </c>
      <c r="I2405" s="13">
        <v>-199.79</v>
      </c>
      <c r="J2405" s="13">
        <v>275.81</v>
      </c>
      <c r="K2405" s="13">
        <v>-149.03</v>
      </c>
      <c r="L2405" s="13">
        <v>-35.07</v>
      </c>
      <c r="M2405" s="13">
        <v>373.35</v>
      </c>
      <c r="N2405" s="13">
        <v>1000.59</v>
      </c>
      <c r="O2405" s="13">
        <v>419.37520000000001</v>
      </c>
      <c r="P2405" s="13">
        <v>-28.5046</v>
      </c>
      <c r="Q2405" s="13">
        <v>1001.9846</v>
      </c>
      <c r="R2405" s="13">
        <v>417.98059999999998</v>
      </c>
      <c r="S2405" s="13">
        <v>-2.8010000000000002</v>
      </c>
      <c r="T2405" s="13">
        <v>-347.36</v>
      </c>
      <c r="U2405" s="13">
        <v>359.15</v>
      </c>
      <c r="V2405" s="13">
        <v>499.64</v>
      </c>
      <c r="W2405" s="13">
        <v>134.04400000000001</v>
      </c>
      <c r="X2405" s="13">
        <f t="shared" si="630"/>
        <v>72.95</v>
      </c>
      <c r="Y2405" s="13">
        <f t="shared" si="631"/>
        <v>14.322500000000002</v>
      </c>
      <c r="Z2405" s="13">
        <f t="shared" si="632"/>
        <v>-152.62</v>
      </c>
      <c r="AA2405" s="13">
        <f t="shared" si="633"/>
        <v>201.9375</v>
      </c>
      <c r="AB2405" s="13">
        <f t="shared" si="634"/>
        <v>-114.66500000000001</v>
      </c>
      <c r="AC2405" s="13">
        <f t="shared" si="635"/>
        <v>-40.009749999999997</v>
      </c>
      <c r="AD2405" s="13">
        <f t="shared" si="636"/>
        <v>283.22750000000002</v>
      </c>
      <c r="AE2405" s="13">
        <f t="shared" si="637"/>
        <v>1023.2872</v>
      </c>
      <c r="AF2405" s="13">
        <f t="shared" si="638"/>
        <v>431.06734999999998</v>
      </c>
      <c r="AG2405" s="13">
        <f t="shared" si="639"/>
        <v>-39.7637</v>
      </c>
      <c r="AH2405" s="13">
        <f t="shared" si="640"/>
        <v>1026.9118000000001</v>
      </c>
      <c r="AI2405" s="13">
        <f t="shared" si="641"/>
        <v>427.44277499999998</v>
      </c>
      <c r="AJ2405" s="13">
        <f t="shared" si="642"/>
        <v>-3.7834999999999996</v>
      </c>
      <c r="AK2405" s="13">
        <f t="shared" si="643"/>
        <v>-410.53750000000002</v>
      </c>
      <c r="AL2405" s="13">
        <f t="shared" si="644"/>
        <v>317.5575</v>
      </c>
      <c r="AM2405" s="13">
        <f t="shared" si="645"/>
        <v>523.89499999999998</v>
      </c>
      <c r="AN2405" s="13">
        <f t="shared" si="646"/>
        <v>141.76349999999999</v>
      </c>
    </row>
    <row r="2406" spans="1:40" x14ac:dyDescent="0.25">
      <c r="A2406" s="10" t="s">
        <v>718</v>
      </c>
      <c r="B2406" s="10" t="s">
        <v>718</v>
      </c>
      <c r="C2406" s="10" t="s">
        <v>27</v>
      </c>
      <c r="D2406" s="10" t="s">
        <v>714</v>
      </c>
      <c r="E2406" s="10" t="s">
        <v>1039</v>
      </c>
      <c r="F2406" s="10" t="s">
        <v>29</v>
      </c>
      <c r="G2406" s="13">
        <v>130.63</v>
      </c>
      <c r="H2406" s="13">
        <v>-33.43</v>
      </c>
      <c r="I2406" s="13">
        <v>-173.15</v>
      </c>
      <c r="J2406" s="13">
        <v>240.2</v>
      </c>
      <c r="K2406" s="13">
        <v>-143.01</v>
      </c>
      <c r="L2406" s="13">
        <v>-32.326000000000001</v>
      </c>
      <c r="M2406" s="13">
        <v>335.4</v>
      </c>
      <c r="N2406" s="13">
        <v>692.75319999999999</v>
      </c>
      <c r="O2406" s="13">
        <v>269.45119999999997</v>
      </c>
      <c r="P2406" s="13">
        <v>-35.744700000000002</v>
      </c>
      <c r="Q2406" s="13">
        <v>695.75030000000004</v>
      </c>
      <c r="R2406" s="13">
        <v>266.45409999999998</v>
      </c>
      <c r="S2406" s="13">
        <v>-4.7930000000000001</v>
      </c>
      <c r="T2406" s="13">
        <v>-347.36</v>
      </c>
      <c r="U2406" s="13">
        <v>359.15</v>
      </c>
      <c r="V2406" s="13">
        <v>499.64</v>
      </c>
      <c r="W2406" s="13">
        <v>134.04400000000001</v>
      </c>
      <c r="X2406" s="13">
        <f t="shared" si="630"/>
        <v>166.36500000000001</v>
      </c>
      <c r="Y2406" s="13">
        <f t="shared" si="631"/>
        <v>-16.364999999999998</v>
      </c>
      <c r="Z2406" s="13">
        <f t="shared" si="632"/>
        <v>-128.7825</v>
      </c>
      <c r="AA2406" s="13">
        <f t="shared" si="633"/>
        <v>234.7</v>
      </c>
      <c r="AB2406" s="13">
        <f t="shared" si="634"/>
        <v>-84.704999999999998</v>
      </c>
      <c r="AC2406" s="13">
        <f t="shared" si="635"/>
        <v>-26.717000000000002</v>
      </c>
      <c r="AD2406" s="13">
        <f t="shared" si="636"/>
        <v>287.9375</v>
      </c>
      <c r="AE2406" s="13">
        <f t="shared" si="637"/>
        <v>710.85059999999999</v>
      </c>
      <c r="AF2406" s="13">
        <f t="shared" si="638"/>
        <v>277.84890000000001</v>
      </c>
      <c r="AG2406" s="13">
        <f t="shared" si="639"/>
        <v>-31.068549999999998</v>
      </c>
      <c r="AH2406" s="13">
        <f t="shared" si="640"/>
        <v>713.09934999999996</v>
      </c>
      <c r="AI2406" s="13">
        <f t="shared" si="641"/>
        <v>275.60014999999999</v>
      </c>
      <c r="AJ2406" s="13">
        <f t="shared" si="642"/>
        <v>-4.0902499999999993</v>
      </c>
      <c r="AK2406" s="13">
        <f t="shared" si="643"/>
        <v>-264.10000000000002</v>
      </c>
      <c r="AL2406" s="13">
        <f t="shared" si="644"/>
        <v>339.77249999999998</v>
      </c>
      <c r="AM2406" s="13">
        <f t="shared" si="645"/>
        <v>433.36749999999995</v>
      </c>
      <c r="AN2406" s="13">
        <f t="shared" si="646"/>
        <v>127.04649999999999</v>
      </c>
    </row>
    <row r="2407" spans="1:40" x14ac:dyDescent="0.25">
      <c r="A2407" s="10" t="s">
        <v>718</v>
      </c>
      <c r="B2407" s="10" t="s">
        <v>718</v>
      </c>
      <c r="C2407" s="10" t="s">
        <v>27</v>
      </c>
      <c r="D2407" s="10" t="s">
        <v>715</v>
      </c>
      <c r="E2407" s="10" t="s">
        <v>1039</v>
      </c>
      <c r="F2407" s="10" t="s">
        <v>29</v>
      </c>
      <c r="G2407" s="13">
        <v>149.72999999999999</v>
      </c>
      <c r="H2407" s="13">
        <v>-29.61</v>
      </c>
      <c r="I2407" s="13">
        <v>-101.11</v>
      </c>
      <c r="J2407" s="13">
        <v>195.2</v>
      </c>
      <c r="K2407" s="13">
        <v>-75.09</v>
      </c>
      <c r="L2407" s="13">
        <v>-24.215</v>
      </c>
      <c r="M2407" s="13">
        <v>241.65</v>
      </c>
      <c r="N2407" s="13">
        <v>750.22810000000004</v>
      </c>
      <c r="O2407" s="13">
        <v>598.19489999999996</v>
      </c>
      <c r="P2407" s="13">
        <v>-113.00239999999999</v>
      </c>
      <c r="Q2407" s="13">
        <v>810.40290000000005</v>
      </c>
      <c r="R2407" s="13">
        <v>538.02020000000005</v>
      </c>
      <c r="S2407" s="13">
        <v>-28.036000000000001</v>
      </c>
      <c r="T2407" s="13">
        <v>-347.36</v>
      </c>
      <c r="U2407" s="13">
        <v>359.15</v>
      </c>
      <c r="V2407" s="13">
        <v>499.64</v>
      </c>
      <c r="W2407" s="13">
        <v>134.04400000000001</v>
      </c>
      <c r="X2407" s="13">
        <f t="shared" si="630"/>
        <v>120.12499999999999</v>
      </c>
      <c r="Y2407" s="13">
        <f t="shared" si="631"/>
        <v>-249.72</v>
      </c>
      <c r="Z2407" s="13">
        <f t="shared" si="632"/>
        <v>71.703333333333333</v>
      </c>
      <c r="AA2407" s="13">
        <f t="shared" si="633"/>
        <v>169.63333333333335</v>
      </c>
      <c r="AB2407" s="13">
        <f t="shared" si="634"/>
        <v>-299.22666666666669</v>
      </c>
      <c r="AC2407" s="13">
        <f t="shared" si="635"/>
        <v>5.5459999999999994</v>
      </c>
      <c r="AD2407" s="13">
        <f t="shared" si="636"/>
        <v>456.14499999999998</v>
      </c>
      <c r="AE2407" s="13">
        <f t="shared" si="637"/>
        <v>516.23585000000003</v>
      </c>
      <c r="AF2407" s="13">
        <f t="shared" si="638"/>
        <v>413.11096666666663</v>
      </c>
      <c r="AG2407" s="13">
        <f t="shared" si="639"/>
        <v>-83.114050000000006</v>
      </c>
      <c r="AH2407" s="13">
        <f t="shared" si="640"/>
        <v>564.4745333333334</v>
      </c>
      <c r="AI2407" s="13">
        <f t="shared" si="641"/>
        <v>364.87229999999994</v>
      </c>
      <c r="AJ2407" s="13">
        <f t="shared" si="642"/>
        <v>-47.279333333333341</v>
      </c>
      <c r="AK2407" s="13">
        <f t="shared" si="643"/>
        <v>-149.57974499999997</v>
      </c>
      <c r="AL2407" s="13">
        <f t="shared" si="644"/>
        <v>24.649999999999995</v>
      </c>
      <c r="AM2407" s="13">
        <f t="shared" si="645"/>
        <v>259.14999999999998</v>
      </c>
      <c r="AN2407" s="13">
        <f t="shared" si="646"/>
        <v>34.31433333333333</v>
      </c>
    </row>
    <row r="2408" spans="1:40" x14ac:dyDescent="0.25">
      <c r="A2408" s="10" t="s">
        <v>719</v>
      </c>
      <c r="B2408" s="10" t="s">
        <v>719</v>
      </c>
      <c r="C2408" s="10" t="s">
        <v>27</v>
      </c>
      <c r="D2408" s="10" t="s">
        <v>715</v>
      </c>
      <c r="E2408" s="10" t="s">
        <v>1039</v>
      </c>
      <c r="F2408" s="10" t="s">
        <v>29</v>
      </c>
      <c r="G2408" s="13">
        <v>300.3</v>
      </c>
      <c r="H2408" s="13">
        <v>0.5</v>
      </c>
      <c r="I2408" s="13">
        <v>-109.94</v>
      </c>
      <c r="J2408" s="13">
        <v>336.29</v>
      </c>
      <c r="K2408" s="13">
        <v>-35.49</v>
      </c>
      <c r="L2408" s="13">
        <v>-18.128</v>
      </c>
      <c r="M2408" s="13">
        <v>355.37</v>
      </c>
      <c r="N2408" s="13">
        <v>784.64319999999998</v>
      </c>
      <c r="O2408" s="13">
        <v>596.5421</v>
      </c>
      <c r="P2408" s="13">
        <v>-117.67010000000001</v>
      </c>
      <c r="Q2408" s="13">
        <v>841.23050000000001</v>
      </c>
      <c r="R2408" s="13">
        <v>539.95479999999998</v>
      </c>
      <c r="S2408" s="13">
        <v>-25.683</v>
      </c>
      <c r="T2408" s="13">
        <v>-200.42</v>
      </c>
      <c r="U2408" s="13">
        <v>339.51</v>
      </c>
      <c r="V2408" s="13">
        <v>394.25</v>
      </c>
      <c r="W2408" s="13">
        <v>120.554</v>
      </c>
      <c r="X2408" s="13">
        <f t="shared" si="630"/>
        <v>120.12499999999999</v>
      </c>
      <c r="Y2408" s="13">
        <f t="shared" si="631"/>
        <v>-249.72</v>
      </c>
      <c r="Z2408" s="13">
        <f t="shared" si="632"/>
        <v>71.703333333333333</v>
      </c>
      <c r="AA2408" s="13">
        <f t="shared" si="633"/>
        <v>169.63333333333335</v>
      </c>
      <c r="AB2408" s="13">
        <f t="shared" si="634"/>
        <v>-299.22666666666669</v>
      </c>
      <c r="AC2408" s="13">
        <f t="shared" si="635"/>
        <v>5.5459999999999994</v>
      </c>
      <c r="AD2408" s="13">
        <f t="shared" si="636"/>
        <v>456.14499999999998</v>
      </c>
      <c r="AE2408" s="13">
        <f t="shared" si="637"/>
        <v>516.23585000000003</v>
      </c>
      <c r="AF2408" s="13">
        <f t="shared" si="638"/>
        <v>413.11096666666663</v>
      </c>
      <c r="AG2408" s="13">
        <f t="shared" si="639"/>
        <v>-83.114050000000006</v>
      </c>
      <c r="AH2408" s="13">
        <f t="shared" si="640"/>
        <v>564.4745333333334</v>
      </c>
      <c r="AI2408" s="13">
        <f t="shared" si="641"/>
        <v>364.87229999999994</v>
      </c>
      <c r="AJ2408" s="13">
        <f t="shared" si="642"/>
        <v>-47.279333333333341</v>
      </c>
      <c r="AK2408" s="13">
        <f t="shared" si="643"/>
        <v>-149.57974499999997</v>
      </c>
      <c r="AL2408" s="13">
        <f t="shared" si="644"/>
        <v>24.649999999999995</v>
      </c>
      <c r="AM2408" s="13">
        <f t="shared" si="645"/>
        <v>259.14999999999998</v>
      </c>
      <c r="AN2408" s="13">
        <f t="shared" si="646"/>
        <v>34.31433333333333</v>
      </c>
    </row>
    <row r="2409" spans="1:40" x14ac:dyDescent="0.25">
      <c r="A2409" s="10" t="s">
        <v>719</v>
      </c>
      <c r="B2409" s="10" t="s">
        <v>719</v>
      </c>
      <c r="C2409" s="10" t="s">
        <v>27</v>
      </c>
      <c r="D2409" s="10" t="s">
        <v>714</v>
      </c>
      <c r="E2409" s="10" t="s">
        <v>1039</v>
      </c>
      <c r="F2409" s="10" t="s">
        <v>29</v>
      </c>
      <c r="G2409" s="13">
        <v>197.97</v>
      </c>
      <c r="H2409" s="13">
        <v>-19.97</v>
      </c>
      <c r="I2409" s="13">
        <v>-155.63</v>
      </c>
      <c r="J2409" s="13">
        <v>278.98</v>
      </c>
      <c r="K2409" s="13">
        <v>-100.98</v>
      </c>
      <c r="L2409" s="13">
        <v>-27.501000000000001</v>
      </c>
      <c r="M2409" s="13">
        <v>340.88</v>
      </c>
      <c r="N2409" s="13">
        <v>725.88229999999999</v>
      </c>
      <c r="O2409" s="13">
        <v>284.61290000000002</v>
      </c>
      <c r="P2409" s="13">
        <v>-31.191500000000001</v>
      </c>
      <c r="Q2409" s="13">
        <v>728.07619999999997</v>
      </c>
      <c r="R2409" s="13">
        <v>282.41899999999998</v>
      </c>
      <c r="S2409" s="13">
        <v>-4.0229999999999997</v>
      </c>
      <c r="T2409" s="13">
        <v>-200.42</v>
      </c>
      <c r="U2409" s="13">
        <v>339.51</v>
      </c>
      <c r="V2409" s="13">
        <v>394.25</v>
      </c>
      <c r="W2409" s="13">
        <v>120.554</v>
      </c>
      <c r="X2409" s="13">
        <f t="shared" si="630"/>
        <v>166.36500000000001</v>
      </c>
      <c r="Y2409" s="13">
        <f t="shared" si="631"/>
        <v>-16.364999999999998</v>
      </c>
      <c r="Z2409" s="13">
        <f t="shared" si="632"/>
        <v>-128.7825</v>
      </c>
      <c r="AA2409" s="13">
        <f t="shared" si="633"/>
        <v>234.7</v>
      </c>
      <c r="AB2409" s="13">
        <f t="shared" si="634"/>
        <v>-84.704999999999998</v>
      </c>
      <c r="AC2409" s="13">
        <f t="shared" si="635"/>
        <v>-26.717000000000002</v>
      </c>
      <c r="AD2409" s="13">
        <f t="shared" si="636"/>
        <v>287.9375</v>
      </c>
      <c r="AE2409" s="13">
        <f t="shared" si="637"/>
        <v>710.85059999999999</v>
      </c>
      <c r="AF2409" s="13">
        <f t="shared" si="638"/>
        <v>277.84890000000001</v>
      </c>
      <c r="AG2409" s="13">
        <f t="shared" si="639"/>
        <v>-31.068549999999998</v>
      </c>
      <c r="AH2409" s="13">
        <f t="shared" si="640"/>
        <v>713.09934999999996</v>
      </c>
      <c r="AI2409" s="13">
        <f t="shared" si="641"/>
        <v>275.60014999999999</v>
      </c>
      <c r="AJ2409" s="13">
        <f t="shared" si="642"/>
        <v>-4.0902499999999993</v>
      </c>
      <c r="AK2409" s="13">
        <f t="shared" si="643"/>
        <v>-264.10000000000002</v>
      </c>
      <c r="AL2409" s="13">
        <f t="shared" si="644"/>
        <v>339.77249999999998</v>
      </c>
      <c r="AM2409" s="13">
        <f t="shared" si="645"/>
        <v>433.36749999999995</v>
      </c>
      <c r="AN2409" s="13">
        <f t="shared" si="646"/>
        <v>127.04649999999999</v>
      </c>
    </row>
    <row r="2410" spans="1:40" x14ac:dyDescent="0.25">
      <c r="A2410" s="10" t="s">
        <v>719</v>
      </c>
      <c r="B2410" s="10" t="s">
        <v>719</v>
      </c>
      <c r="C2410" s="10" t="s">
        <v>27</v>
      </c>
      <c r="D2410" s="10" t="s">
        <v>716</v>
      </c>
      <c r="E2410" s="10" t="s">
        <v>1039</v>
      </c>
      <c r="F2410" s="10" t="s">
        <v>29</v>
      </c>
      <c r="G2410" s="13">
        <v>188.49</v>
      </c>
      <c r="H2410" s="13">
        <v>-67.36</v>
      </c>
      <c r="I2410" s="13">
        <v>-128.03</v>
      </c>
      <c r="J2410" s="13">
        <v>241.55</v>
      </c>
      <c r="K2410" s="13">
        <v>-120.42</v>
      </c>
      <c r="L2410" s="13">
        <v>-22.512</v>
      </c>
      <c r="M2410" s="13">
        <v>319.27</v>
      </c>
      <c r="N2410" s="13">
        <v>548.18470000000002</v>
      </c>
      <c r="O2410" s="13">
        <v>149.69919999999999</v>
      </c>
      <c r="P2410" s="13">
        <v>-33.522300000000001</v>
      </c>
      <c r="Q2410" s="13">
        <v>550.98509999999999</v>
      </c>
      <c r="R2410" s="13">
        <v>146.89879999999999</v>
      </c>
      <c r="S2410" s="13">
        <v>-4.7750000000000004</v>
      </c>
      <c r="T2410" s="13">
        <v>-200.42</v>
      </c>
      <c r="U2410" s="13">
        <v>339.51</v>
      </c>
      <c r="V2410" s="13">
        <v>394.25</v>
      </c>
      <c r="W2410" s="13">
        <v>120.554</v>
      </c>
      <c r="X2410" s="13">
        <f t="shared" si="630"/>
        <v>221.6925</v>
      </c>
      <c r="Y2410" s="13">
        <f t="shared" si="631"/>
        <v>-29.142499999999998</v>
      </c>
      <c r="Z2410" s="13">
        <f t="shared" si="632"/>
        <v>-88.16</v>
      </c>
      <c r="AA2410" s="13">
        <f t="shared" si="633"/>
        <v>251.1925</v>
      </c>
      <c r="AB2410" s="13">
        <f t="shared" si="634"/>
        <v>-58.640654999999995</v>
      </c>
      <c r="AC2410" s="13">
        <f t="shared" si="635"/>
        <v>-17.048500000000001</v>
      </c>
      <c r="AD2410" s="13">
        <f t="shared" si="636"/>
        <v>287.48750000000001</v>
      </c>
      <c r="AE2410" s="13">
        <f t="shared" si="637"/>
        <v>567.46967500000005</v>
      </c>
      <c r="AF2410" s="13">
        <f t="shared" si="638"/>
        <v>167.54192499999999</v>
      </c>
      <c r="AG2410" s="13">
        <f t="shared" si="639"/>
        <v>-36.469750000000005</v>
      </c>
      <c r="AH2410" s="13">
        <f t="shared" si="640"/>
        <v>570.89850000000001</v>
      </c>
      <c r="AI2410" s="13">
        <f t="shared" si="641"/>
        <v>164.113125</v>
      </c>
      <c r="AJ2410" s="13">
        <f t="shared" si="642"/>
        <v>-5.1595000000000004</v>
      </c>
      <c r="AK2410" s="13">
        <f t="shared" si="643"/>
        <v>-130.07999999999998</v>
      </c>
      <c r="AL2410" s="13">
        <f t="shared" si="644"/>
        <v>329.49749999999995</v>
      </c>
      <c r="AM2410" s="13">
        <f t="shared" si="645"/>
        <v>358.995</v>
      </c>
      <c r="AN2410" s="13">
        <f t="shared" si="646"/>
        <v>110.95125000000002</v>
      </c>
    </row>
    <row r="2411" spans="1:40" x14ac:dyDescent="0.25">
      <c r="A2411" s="10" t="s">
        <v>719</v>
      </c>
      <c r="B2411" s="10" t="s">
        <v>719</v>
      </c>
      <c r="C2411" s="10" t="s">
        <v>27</v>
      </c>
      <c r="D2411" s="10" t="s">
        <v>720</v>
      </c>
      <c r="E2411" s="10" t="s">
        <v>1039</v>
      </c>
      <c r="F2411" s="10" t="s">
        <v>29</v>
      </c>
      <c r="G2411" s="13">
        <v>290.82</v>
      </c>
      <c r="H2411" s="13">
        <v>-46.89</v>
      </c>
      <c r="I2411" s="13">
        <v>-82.33</v>
      </c>
      <c r="J2411" s="13">
        <v>309.82</v>
      </c>
      <c r="K2411" s="13">
        <v>-65.89</v>
      </c>
      <c r="L2411" s="13">
        <v>-12.997</v>
      </c>
      <c r="M2411" s="13">
        <v>347.49</v>
      </c>
      <c r="N2411" s="13">
        <v>607.95209999999997</v>
      </c>
      <c r="O2411" s="13">
        <v>460.68490000000003</v>
      </c>
      <c r="P2411" s="13">
        <v>-120.0008</v>
      </c>
      <c r="Q2411" s="13">
        <v>675.10950000000003</v>
      </c>
      <c r="R2411" s="13">
        <v>393.52749999999997</v>
      </c>
      <c r="S2411" s="13">
        <v>-29.233000000000001</v>
      </c>
      <c r="T2411" s="13">
        <v>-200.42</v>
      </c>
      <c r="U2411" s="13">
        <v>339.51</v>
      </c>
      <c r="V2411" s="13">
        <v>394.25</v>
      </c>
      <c r="W2411" s="13">
        <v>120.554</v>
      </c>
      <c r="X2411" s="13">
        <f t="shared" si="630"/>
        <v>219.215</v>
      </c>
      <c r="Y2411" s="13">
        <f t="shared" si="631"/>
        <v>-218.81499999999997</v>
      </c>
      <c r="Z2411" s="13">
        <f t="shared" si="632"/>
        <v>31.45</v>
      </c>
      <c r="AA2411" s="13">
        <f t="shared" si="633"/>
        <v>235.46833333333333</v>
      </c>
      <c r="AB2411" s="13">
        <f t="shared" si="634"/>
        <v>-235.07000000000002</v>
      </c>
      <c r="AC2411" s="13">
        <f t="shared" si="635"/>
        <v>2.9698333333333324</v>
      </c>
      <c r="AD2411" s="13">
        <f t="shared" si="636"/>
        <v>456.96333333333331</v>
      </c>
      <c r="AE2411" s="13">
        <f t="shared" si="637"/>
        <v>430.87779999999998</v>
      </c>
      <c r="AF2411" s="13">
        <f t="shared" si="638"/>
        <v>308.67705000000007</v>
      </c>
      <c r="AG2411" s="13">
        <f t="shared" si="639"/>
        <v>-77.178516666666667</v>
      </c>
      <c r="AH2411" s="13">
        <f t="shared" si="640"/>
        <v>469.91660000000002</v>
      </c>
      <c r="AI2411" s="13">
        <f t="shared" si="641"/>
        <v>269.63821666666666</v>
      </c>
      <c r="AJ2411" s="13">
        <f t="shared" si="642"/>
        <v>-45.385666666666658</v>
      </c>
      <c r="AK2411" s="13">
        <f t="shared" si="643"/>
        <v>-63.843078333333331</v>
      </c>
      <c r="AL2411" s="13">
        <f t="shared" si="644"/>
        <v>93.21</v>
      </c>
      <c r="AM2411" s="13">
        <f t="shared" si="645"/>
        <v>160.11000000000001</v>
      </c>
      <c r="AN2411" s="13">
        <f t="shared" si="646"/>
        <v>62.099833333333329</v>
      </c>
    </row>
    <row r="2412" spans="1:40" x14ac:dyDescent="0.25">
      <c r="A2412" s="10" t="s">
        <v>721</v>
      </c>
      <c r="B2412" s="10" t="s">
        <v>721</v>
      </c>
      <c r="C2412" s="10" t="s">
        <v>27</v>
      </c>
      <c r="D2412" s="10" t="s">
        <v>146</v>
      </c>
      <c r="E2412" s="10" t="s">
        <v>1039</v>
      </c>
      <c r="F2412" s="10" t="s">
        <v>29</v>
      </c>
      <c r="G2412" s="13">
        <v>-3.01</v>
      </c>
      <c r="H2412" s="13">
        <v>-29.36</v>
      </c>
      <c r="I2412" s="13">
        <v>-80.040000000000006</v>
      </c>
      <c r="J2412" s="13">
        <v>64.930000000000007</v>
      </c>
      <c r="K2412" s="13">
        <v>-97.3</v>
      </c>
      <c r="L2412" s="13">
        <v>-40.326999999999998</v>
      </c>
      <c r="M2412" s="13">
        <v>141.43</v>
      </c>
      <c r="N2412" s="13">
        <v>1512.4069999999999</v>
      </c>
      <c r="O2412" s="13">
        <v>538.67460000000005</v>
      </c>
      <c r="P2412" s="13">
        <v>-66.976799999999997</v>
      </c>
      <c r="Q2412" s="13">
        <v>1516.9924000000001</v>
      </c>
      <c r="R2412" s="13">
        <v>534.08920000000001</v>
      </c>
      <c r="S2412" s="13">
        <v>-3.9159999999999999</v>
      </c>
      <c r="T2412" s="13">
        <v>-563.52</v>
      </c>
      <c r="U2412" s="13">
        <v>342.99</v>
      </c>
      <c r="V2412" s="13">
        <v>659.7</v>
      </c>
      <c r="W2412" s="13">
        <v>148.673</v>
      </c>
      <c r="X2412" s="13">
        <f t="shared" si="630"/>
        <v>-76.596666666666678</v>
      </c>
      <c r="Y2412" s="13">
        <f t="shared" si="631"/>
        <v>-386.16333333333336</v>
      </c>
      <c r="Z2412" s="13">
        <f t="shared" si="632"/>
        <v>-35.681666666666665</v>
      </c>
      <c r="AA2412" s="13">
        <f t="shared" si="633"/>
        <v>46.850000000000023</v>
      </c>
      <c r="AB2412" s="13">
        <f t="shared" si="634"/>
        <v>-509.61166666666668</v>
      </c>
      <c r="AC2412" s="13">
        <f t="shared" si="635"/>
        <v>-30.679166666666664</v>
      </c>
      <c r="AD2412" s="13">
        <f t="shared" si="636"/>
        <v>581.89833333333343</v>
      </c>
      <c r="AE2412" s="13">
        <f t="shared" si="637"/>
        <v>1022.9337333333334</v>
      </c>
      <c r="AF2412" s="13">
        <f t="shared" si="638"/>
        <v>379.95630000000006</v>
      </c>
      <c r="AG2412" s="13">
        <f t="shared" si="639"/>
        <v>-25.126883333333335</v>
      </c>
      <c r="AH2412" s="13">
        <f t="shared" si="640"/>
        <v>1032.1074166666669</v>
      </c>
      <c r="AI2412" s="13">
        <f t="shared" si="641"/>
        <v>370.7826</v>
      </c>
      <c r="AJ2412" s="13">
        <f t="shared" si="642"/>
        <v>-30.949666666666662</v>
      </c>
      <c r="AK2412" s="13">
        <f t="shared" si="643"/>
        <v>76.846666666666678</v>
      </c>
      <c r="AL2412" s="13">
        <f t="shared" si="644"/>
        <v>148.51666666666665</v>
      </c>
      <c r="AM2412" s="13">
        <f t="shared" si="645"/>
        <v>440.93666666666667</v>
      </c>
      <c r="AN2412" s="13">
        <f t="shared" si="646"/>
        <v>93.060333333333332</v>
      </c>
    </row>
    <row r="2413" spans="1:40" x14ac:dyDescent="0.25">
      <c r="A2413" s="10" t="s">
        <v>721</v>
      </c>
      <c r="B2413" s="10" t="s">
        <v>721</v>
      </c>
      <c r="C2413" s="10" t="s">
        <v>27</v>
      </c>
      <c r="D2413" s="10" t="s">
        <v>151</v>
      </c>
      <c r="E2413" s="10" t="s">
        <v>1039</v>
      </c>
      <c r="F2413" s="10" t="s">
        <v>29</v>
      </c>
      <c r="G2413" s="13">
        <v>54.26</v>
      </c>
      <c r="H2413" s="13">
        <v>-17.899999999999999</v>
      </c>
      <c r="I2413" s="13">
        <v>-26.44</v>
      </c>
      <c r="J2413" s="13">
        <v>62.91</v>
      </c>
      <c r="K2413" s="13">
        <v>-26.56</v>
      </c>
      <c r="L2413" s="13">
        <v>-18.117000000000001</v>
      </c>
      <c r="M2413" s="13">
        <v>79.59</v>
      </c>
      <c r="N2413" s="13">
        <v>1385.2507000000001</v>
      </c>
      <c r="O2413" s="13">
        <v>224.14160000000001</v>
      </c>
      <c r="P2413" s="13">
        <v>-41.502099999999999</v>
      </c>
      <c r="Q2413" s="13">
        <v>1386.7321999999999</v>
      </c>
      <c r="R2413" s="13">
        <v>222.66</v>
      </c>
      <c r="S2413" s="13">
        <v>-2.044</v>
      </c>
      <c r="T2413" s="13">
        <v>-563.52</v>
      </c>
      <c r="U2413" s="13">
        <v>342.99</v>
      </c>
      <c r="V2413" s="13">
        <v>659.7</v>
      </c>
      <c r="W2413" s="13">
        <v>148.673</v>
      </c>
      <c r="X2413" s="13">
        <f t="shared" si="630"/>
        <v>-51.511666666666663</v>
      </c>
      <c r="Y2413" s="13">
        <f t="shared" si="631"/>
        <v>-387.09</v>
      </c>
      <c r="Z2413" s="13">
        <f t="shared" si="632"/>
        <v>-23.67</v>
      </c>
      <c r="AA2413" s="13">
        <f t="shared" si="633"/>
        <v>-19.918333333333347</v>
      </c>
      <c r="AB2413" s="13">
        <f t="shared" si="634"/>
        <v>-418.68499999999995</v>
      </c>
      <c r="AC2413" s="13">
        <f t="shared" si="635"/>
        <v>-31.849166666666672</v>
      </c>
      <c r="AD2413" s="13">
        <f t="shared" si="636"/>
        <v>453.29166666666669</v>
      </c>
      <c r="AE2413" s="13">
        <f t="shared" si="637"/>
        <v>930.17206666666652</v>
      </c>
      <c r="AF2413" s="13">
        <f t="shared" si="638"/>
        <v>173.28658333333331</v>
      </c>
      <c r="AG2413" s="13">
        <f t="shared" si="639"/>
        <v>-42.418383333333331</v>
      </c>
      <c r="AH2413" s="13">
        <f t="shared" si="640"/>
        <v>940.2796166666667</v>
      </c>
      <c r="AI2413" s="13">
        <f t="shared" si="641"/>
        <v>163.179</v>
      </c>
      <c r="AJ2413" s="13">
        <f t="shared" si="642"/>
        <v>-30.720500000000001</v>
      </c>
      <c r="AK2413" s="13">
        <f t="shared" si="643"/>
        <v>5.6850000000000023</v>
      </c>
      <c r="AL2413" s="13">
        <f t="shared" si="644"/>
        <v>261.755</v>
      </c>
      <c r="AM2413" s="13">
        <f t="shared" si="645"/>
        <v>439.82500000000005</v>
      </c>
      <c r="AN2413" s="13">
        <f t="shared" si="646"/>
        <v>86.325000000000003</v>
      </c>
    </row>
    <row r="2414" spans="1:40" x14ac:dyDescent="0.25">
      <c r="A2414" s="10" t="s">
        <v>721</v>
      </c>
      <c r="B2414" s="10" t="s">
        <v>721</v>
      </c>
      <c r="C2414" s="10" t="s">
        <v>27</v>
      </c>
      <c r="D2414" s="10" t="s">
        <v>717</v>
      </c>
      <c r="E2414" s="10" t="s">
        <v>1039</v>
      </c>
      <c r="F2414" s="10" t="s">
        <v>29</v>
      </c>
      <c r="G2414" s="13">
        <v>67.62</v>
      </c>
      <c r="H2414" s="13">
        <v>48.88</v>
      </c>
      <c r="I2414" s="13">
        <v>-51.85</v>
      </c>
      <c r="J2414" s="13">
        <v>110.94</v>
      </c>
      <c r="K2414" s="13">
        <v>5.55</v>
      </c>
      <c r="L2414" s="13">
        <v>-39.878</v>
      </c>
      <c r="M2414" s="13">
        <v>108.27</v>
      </c>
      <c r="N2414" s="13">
        <v>887.13329999999996</v>
      </c>
      <c r="O2414" s="13">
        <v>95.115099999999998</v>
      </c>
      <c r="P2414" s="13">
        <v>10.08</v>
      </c>
      <c r="Q2414" s="13">
        <v>887.26160000000004</v>
      </c>
      <c r="R2414" s="13">
        <v>94.986900000000006</v>
      </c>
      <c r="S2414" s="13">
        <v>0.72899999999999998</v>
      </c>
      <c r="T2414" s="13">
        <v>-563.52</v>
      </c>
      <c r="U2414" s="13">
        <v>342.99</v>
      </c>
      <c r="V2414" s="13">
        <v>659.7</v>
      </c>
      <c r="W2414" s="13">
        <v>148.673</v>
      </c>
      <c r="X2414" s="13">
        <f t="shared" si="630"/>
        <v>80.585000000000008</v>
      </c>
      <c r="Y2414" s="13">
        <f t="shared" si="631"/>
        <v>18.442499999999999</v>
      </c>
      <c r="Z2414" s="13">
        <f t="shared" si="632"/>
        <v>-42.095000000000006</v>
      </c>
      <c r="AA2414" s="13">
        <f t="shared" si="633"/>
        <v>104.955</v>
      </c>
      <c r="AB2414" s="13">
        <f t="shared" si="634"/>
        <v>-5.93</v>
      </c>
      <c r="AC2414" s="13">
        <f t="shared" si="635"/>
        <v>-26.95975</v>
      </c>
      <c r="AD2414" s="13">
        <f t="shared" si="636"/>
        <v>109.77</v>
      </c>
      <c r="AE2414" s="13">
        <f t="shared" si="637"/>
        <v>914.41447500000004</v>
      </c>
      <c r="AF2414" s="13">
        <f t="shared" si="638"/>
        <v>102.09527499999999</v>
      </c>
      <c r="AG2414" s="13">
        <f t="shared" si="639"/>
        <v>26.566199999999998</v>
      </c>
      <c r="AH2414" s="13">
        <f t="shared" si="640"/>
        <v>915.3999</v>
      </c>
      <c r="AI2414" s="13">
        <f t="shared" si="641"/>
        <v>101.10990000000001</v>
      </c>
      <c r="AJ2414" s="13">
        <f t="shared" si="642"/>
        <v>1.8632500000000001</v>
      </c>
      <c r="AK2414" s="13">
        <f t="shared" si="643"/>
        <v>-400.71000000000004</v>
      </c>
      <c r="AL2414" s="13">
        <f t="shared" si="644"/>
        <v>381.86249999999995</v>
      </c>
      <c r="AM2414" s="13">
        <f t="shared" si="645"/>
        <v>559.09</v>
      </c>
      <c r="AN2414" s="13">
        <f t="shared" si="646"/>
        <v>135.57425000000001</v>
      </c>
    </row>
    <row r="2415" spans="1:40" x14ac:dyDescent="0.25">
      <c r="A2415" s="10" t="s">
        <v>721</v>
      </c>
      <c r="B2415" s="10" t="s">
        <v>721</v>
      </c>
      <c r="C2415" s="10" t="s">
        <v>27</v>
      </c>
      <c r="D2415" s="10" t="s">
        <v>712</v>
      </c>
      <c r="E2415" s="10" t="s">
        <v>1039</v>
      </c>
      <c r="F2415" s="10" t="s">
        <v>29</v>
      </c>
      <c r="G2415" s="13">
        <v>10.34</v>
      </c>
      <c r="H2415" s="13">
        <v>37.42</v>
      </c>
      <c r="I2415" s="13">
        <v>-105.45</v>
      </c>
      <c r="J2415" s="13">
        <v>130.19999999999999</v>
      </c>
      <c r="K2415" s="13">
        <v>-82.44</v>
      </c>
      <c r="L2415" s="13">
        <v>-48.658000000000001</v>
      </c>
      <c r="M2415" s="13">
        <v>185.69</v>
      </c>
      <c r="N2415" s="13">
        <v>1014.0757</v>
      </c>
      <c r="O2415" s="13">
        <v>409.88330000000002</v>
      </c>
      <c r="P2415" s="13">
        <v>-15.3948</v>
      </c>
      <c r="Q2415" s="13">
        <v>1014.4677</v>
      </c>
      <c r="R2415" s="13">
        <v>409.49130000000002</v>
      </c>
      <c r="S2415" s="13">
        <v>-1.4590000000000001</v>
      </c>
      <c r="T2415" s="13">
        <v>-563.52</v>
      </c>
      <c r="U2415" s="13">
        <v>342.99</v>
      </c>
      <c r="V2415" s="13">
        <v>659.7</v>
      </c>
      <c r="W2415" s="13">
        <v>148.673</v>
      </c>
      <c r="X2415" s="13">
        <f t="shared" si="630"/>
        <v>72.95</v>
      </c>
      <c r="Y2415" s="13">
        <f t="shared" si="631"/>
        <v>14.322500000000002</v>
      </c>
      <c r="Z2415" s="13">
        <f t="shared" si="632"/>
        <v>-152.62</v>
      </c>
      <c r="AA2415" s="13">
        <f t="shared" si="633"/>
        <v>201.9375</v>
      </c>
      <c r="AB2415" s="13">
        <f t="shared" si="634"/>
        <v>-114.66500000000001</v>
      </c>
      <c r="AC2415" s="13">
        <f t="shared" si="635"/>
        <v>-40.009749999999997</v>
      </c>
      <c r="AD2415" s="13">
        <f t="shared" si="636"/>
        <v>283.22750000000002</v>
      </c>
      <c r="AE2415" s="13">
        <f t="shared" si="637"/>
        <v>1023.2872</v>
      </c>
      <c r="AF2415" s="13">
        <f t="shared" si="638"/>
        <v>431.06734999999998</v>
      </c>
      <c r="AG2415" s="13">
        <f t="shared" si="639"/>
        <v>-39.7637</v>
      </c>
      <c r="AH2415" s="13">
        <f t="shared" si="640"/>
        <v>1026.9118000000001</v>
      </c>
      <c r="AI2415" s="13">
        <f t="shared" si="641"/>
        <v>427.44277499999998</v>
      </c>
      <c r="AJ2415" s="13">
        <f t="shared" si="642"/>
        <v>-3.7834999999999996</v>
      </c>
      <c r="AK2415" s="13">
        <f t="shared" si="643"/>
        <v>-410.53750000000002</v>
      </c>
      <c r="AL2415" s="13">
        <f t="shared" si="644"/>
        <v>317.5575</v>
      </c>
      <c r="AM2415" s="13">
        <f t="shared" si="645"/>
        <v>523.89499999999998</v>
      </c>
      <c r="AN2415" s="13">
        <f t="shared" si="646"/>
        <v>141.76349999999999</v>
      </c>
    </row>
    <row r="2416" spans="1:40" x14ac:dyDescent="0.25">
      <c r="A2416" s="10" t="s">
        <v>722</v>
      </c>
      <c r="B2416" s="10" t="s">
        <v>722</v>
      </c>
      <c r="C2416" s="10" t="s">
        <v>27</v>
      </c>
      <c r="D2416" s="10" t="s">
        <v>712</v>
      </c>
      <c r="E2416" s="10" t="s">
        <v>1039</v>
      </c>
      <c r="F2416" s="10" t="s">
        <v>29</v>
      </c>
      <c r="G2416" s="13">
        <v>150.4</v>
      </c>
      <c r="H2416" s="13">
        <v>65.430000000000007</v>
      </c>
      <c r="I2416" s="13">
        <v>-100.75</v>
      </c>
      <c r="J2416" s="13">
        <v>217.25</v>
      </c>
      <c r="K2416" s="13">
        <v>-1.42</v>
      </c>
      <c r="L2416" s="13">
        <v>-33.567999999999998</v>
      </c>
      <c r="M2416" s="13">
        <v>217.97</v>
      </c>
      <c r="N2416" s="13">
        <v>989.74860000000001</v>
      </c>
      <c r="O2416" s="13">
        <v>409.20949999999999</v>
      </c>
      <c r="P2416" s="13">
        <v>-34.036799999999999</v>
      </c>
      <c r="Q2416" s="13">
        <v>991.73739999999998</v>
      </c>
      <c r="R2416" s="13">
        <v>407.2208</v>
      </c>
      <c r="S2416" s="13">
        <v>-3.3439999999999999</v>
      </c>
      <c r="T2416" s="13">
        <v>-323.75</v>
      </c>
      <c r="U2416" s="13">
        <v>338.89</v>
      </c>
      <c r="V2416" s="13">
        <v>468.68</v>
      </c>
      <c r="W2416" s="13">
        <v>133.691</v>
      </c>
      <c r="X2416" s="13">
        <f t="shared" si="630"/>
        <v>72.95</v>
      </c>
      <c r="Y2416" s="13">
        <f t="shared" si="631"/>
        <v>14.322500000000002</v>
      </c>
      <c r="Z2416" s="13">
        <f t="shared" si="632"/>
        <v>-152.62</v>
      </c>
      <c r="AA2416" s="13">
        <f t="shared" si="633"/>
        <v>201.9375</v>
      </c>
      <c r="AB2416" s="13">
        <f t="shared" si="634"/>
        <v>-114.66500000000001</v>
      </c>
      <c r="AC2416" s="13">
        <f t="shared" si="635"/>
        <v>-40.009749999999997</v>
      </c>
      <c r="AD2416" s="13">
        <f t="shared" si="636"/>
        <v>283.22750000000002</v>
      </c>
      <c r="AE2416" s="13">
        <f t="shared" si="637"/>
        <v>1023.2872</v>
      </c>
      <c r="AF2416" s="13">
        <f t="shared" si="638"/>
        <v>431.06734999999998</v>
      </c>
      <c r="AG2416" s="13">
        <f t="shared" si="639"/>
        <v>-39.7637</v>
      </c>
      <c r="AH2416" s="13">
        <f t="shared" si="640"/>
        <v>1026.9118000000001</v>
      </c>
      <c r="AI2416" s="13">
        <f t="shared" si="641"/>
        <v>427.44277499999998</v>
      </c>
      <c r="AJ2416" s="13">
        <f t="shared" si="642"/>
        <v>-3.7834999999999996</v>
      </c>
      <c r="AK2416" s="13">
        <f t="shared" si="643"/>
        <v>-410.53750000000002</v>
      </c>
      <c r="AL2416" s="13">
        <f t="shared" si="644"/>
        <v>317.5575</v>
      </c>
      <c r="AM2416" s="13">
        <f t="shared" si="645"/>
        <v>523.89499999999998</v>
      </c>
      <c r="AN2416" s="13">
        <f t="shared" si="646"/>
        <v>141.76349999999999</v>
      </c>
    </row>
    <row r="2417" spans="1:40" x14ac:dyDescent="0.25">
      <c r="A2417" s="10" t="s">
        <v>722</v>
      </c>
      <c r="B2417" s="10" t="s">
        <v>722</v>
      </c>
      <c r="C2417" s="10" t="s">
        <v>27</v>
      </c>
      <c r="D2417" s="10" t="s">
        <v>717</v>
      </c>
      <c r="E2417" s="10" t="s">
        <v>1039</v>
      </c>
      <c r="F2417" s="10" t="s">
        <v>29</v>
      </c>
      <c r="G2417" s="13">
        <v>107.31</v>
      </c>
      <c r="H2417" s="13">
        <v>56.81</v>
      </c>
      <c r="I2417" s="13">
        <v>-53.64</v>
      </c>
      <c r="J2417" s="13">
        <v>141.35</v>
      </c>
      <c r="K2417" s="13">
        <v>22.78</v>
      </c>
      <c r="L2417" s="13">
        <v>-32.396999999999998</v>
      </c>
      <c r="M2417" s="13">
        <v>131.44</v>
      </c>
      <c r="N2417" s="13">
        <v>923.53200000000004</v>
      </c>
      <c r="O2417" s="13">
        <v>98.203199999999995</v>
      </c>
      <c r="P2417" s="13">
        <v>28.446200000000001</v>
      </c>
      <c r="Q2417" s="13">
        <v>924.51130000000001</v>
      </c>
      <c r="R2417" s="13">
        <v>97.2239</v>
      </c>
      <c r="S2417" s="13">
        <v>1.972</v>
      </c>
      <c r="T2417" s="13">
        <v>-323.75</v>
      </c>
      <c r="U2417" s="13">
        <v>338.89</v>
      </c>
      <c r="V2417" s="13">
        <v>468.68</v>
      </c>
      <c r="W2417" s="13">
        <v>133.691</v>
      </c>
      <c r="X2417" s="13">
        <f t="shared" si="630"/>
        <v>80.585000000000008</v>
      </c>
      <c r="Y2417" s="13">
        <f t="shared" si="631"/>
        <v>18.442499999999999</v>
      </c>
      <c r="Z2417" s="13">
        <f t="shared" si="632"/>
        <v>-42.095000000000006</v>
      </c>
      <c r="AA2417" s="13">
        <f t="shared" si="633"/>
        <v>104.955</v>
      </c>
      <c r="AB2417" s="13">
        <f t="shared" si="634"/>
        <v>-5.93</v>
      </c>
      <c r="AC2417" s="13">
        <f t="shared" si="635"/>
        <v>-26.95975</v>
      </c>
      <c r="AD2417" s="13">
        <f t="shared" si="636"/>
        <v>109.77</v>
      </c>
      <c r="AE2417" s="13">
        <f t="shared" si="637"/>
        <v>914.41447500000004</v>
      </c>
      <c r="AF2417" s="13">
        <f t="shared" si="638"/>
        <v>102.09527499999999</v>
      </c>
      <c r="AG2417" s="13">
        <f t="shared" si="639"/>
        <v>26.566199999999998</v>
      </c>
      <c r="AH2417" s="13">
        <f t="shared" si="640"/>
        <v>915.3999</v>
      </c>
      <c r="AI2417" s="13">
        <f t="shared" si="641"/>
        <v>101.10990000000001</v>
      </c>
      <c r="AJ2417" s="13">
        <f t="shared" si="642"/>
        <v>1.8632500000000001</v>
      </c>
      <c r="AK2417" s="13">
        <f t="shared" si="643"/>
        <v>-400.71000000000004</v>
      </c>
      <c r="AL2417" s="13">
        <f t="shared" si="644"/>
        <v>381.86249999999995</v>
      </c>
      <c r="AM2417" s="13">
        <f t="shared" si="645"/>
        <v>559.09</v>
      </c>
      <c r="AN2417" s="13">
        <f t="shared" si="646"/>
        <v>135.57425000000001</v>
      </c>
    </row>
    <row r="2418" spans="1:40" x14ac:dyDescent="0.25">
      <c r="A2418" s="10" t="s">
        <v>722</v>
      </c>
      <c r="B2418" s="10" t="s">
        <v>722</v>
      </c>
      <c r="C2418" s="10" t="s">
        <v>27</v>
      </c>
      <c r="D2418" s="10" t="s">
        <v>718</v>
      </c>
      <c r="E2418" s="10" t="s">
        <v>1039</v>
      </c>
      <c r="F2418" s="10" t="s">
        <v>29</v>
      </c>
      <c r="G2418" s="13">
        <v>91.67</v>
      </c>
      <c r="H2418" s="13">
        <v>-21.38</v>
      </c>
      <c r="I2418" s="13">
        <v>-54.83</v>
      </c>
      <c r="J2418" s="13">
        <v>113.89</v>
      </c>
      <c r="K2418" s="13">
        <v>-43.61</v>
      </c>
      <c r="L2418" s="13">
        <v>-22.064</v>
      </c>
      <c r="M2418" s="13">
        <v>140.85</v>
      </c>
      <c r="N2418" s="13">
        <v>637.2079</v>
      </c>
      <c r="O2418" s="13">
        <v>-31.0763</v>
      </c>
      <c r="P2418" s="13">
        <v>31.863199999999999</v>
      </c>
      <c r="Q2418" s="13">
        <v>638.72360000000003</v>
      </c>
      <c r="R2418" s="13">
        <v>-32.591999999999999</v>
      </c>
      <c r="S2418" s="13">
        <v>2.7240000000000002</v>
      </c>
      <c r="T2418" s="13">
        <v>-323.75</v>
      </c>
      <c r="U2418" s="13">
        <v>338.89</v>
      </c>
      <c r="V2418" s="13">
        <v>468.68</v>
      </c>
      <c r="W2418" s="13">
        <v>133.691</v>
      </c>
      <c r="X2418" s="13">
        <f t="shared" si="630"/>
        <v>119.13499999999999</v>
      </c>
      <c r="Y2418" s="13">
        <f t="shared" si="631"/>
        <v>1.8724999999999996</v>
      </c>
      <c r="Z2418" s="13">
        <f t="shared" si="632"/>
        <v>-42.664999999999999</v>
      </c>
      <c r="AA2418" s="13">
        <f t="shared" si="633"/>
        <v>133.465</v>
      </c>
      <c r="AB2418" s="13">
        <f t="shared" si="634"/>
        <v>-12.459999999999999</v>
      </c>
      <c r="AC2418" s="13">
        <f t="shared" si="635"/>
        <v>-18.010999999999999</v>
      </c>
      <c r="AD2418" s="13">
        <f t="shared" si="636"/>
        <v>141.63000000000002</v>
      </c>
      <c r="AE2418" s="13">
        <f t="shared" si="637"/>
        <v>658.37689999999998</v>
      </c>
      <c r="AF2418" s="13">
        <f t="shared" si="638"/>
        <v>-29.38955</v>
      </c>
      <c r="AG2418" s="13">
        <f t="shared" si="639"/>
        <v>30.686100000000003</v>
      </c>
      <c r="AH2418" s="13">
        <f t="shared" si="640"/>
        <v>659.75135</v>
      </c>
      <c r="AI2418" s="13">
        <f t="shared" si="641"/>
        <v>-30.763975000000002</v>
      </c>
      <c r="AJ2418" s="13">
        <f t="shared" si="642"/>
        <v>2.5497500000000004</v>
      </c>
      <c r="AK2418" s="13">
        <f t="shared" si="643"/>
        <v>-234.32749999999999</v>
      </c>
      <c r="AL2418" s="13">
        <f t="shared" si="644"/>
        <v>320.63250000000005</v>
      </c>
      <c r="AM2418" s="13">
        <f t="shared" si="645"/>
        <v>399.42999999999995</v>
      </c>
      <c r="AN2418" s="13">
        <f t="shared" si="646"/>
        <v>125.31575000000001</v>
      </c>
    </row>
    <row r="2419" spans="1:40" x14ac:dyDescent="0.25">
      <c r="A2419" s="10" t="s">
        <v>722</v>
      </c>
      <c r="B2419" s="10" t="s">
        <v>722</v>
      </c>
      <c r="C2419" s="10" t="s">
        <v>27</v>
      </c>
      <c r="D2419" s="10" t="s">
        <v>714</v>
      </c>
      <c r="E2419" s="10" t="s">
        <v>1039</v>
      </c>
      <c r="F2419" s="10" t="s">
        <v>29</v>
      </c>
      <c r="G2419" s="13">
        <v>134.76</v>
      </c>
      <c r="H2419" s="13">
        <v>-12.76</v>
      </c>
      <c r="I2419" s="13">
        <v>-101.94</v>
      </c>
      <c r="J2419" s="13">
        <v>186.82</v>
      </c>
      <c r="K2419" s="13">
        <v>-64.83</v>
      </c>
      <c r="L2419" s="13">
        <v>-27.055</v>
      </c>
      <c r="M2419" s="13">
        <v>226.31</v>
      </c>
      <c r="N2419" s="13">
        <v>703.61019999999996</v>
      </c>
      <c r="O2419" s="13">
        <v>279.69499999999999</v>
      </c>
      <c r="P2419" s="13">
        <v>-30.619800000000001</v>
      </c>
      <c r="Q2419" s="13">
        <v>705.81039999999996</v>
      </c>
      <c r="R2419" s="13">
        <v>277.49470000000002</v>
      </c>
      <c r="S2419" s="13">
        <v>-4.1100000000000003</v>
      </c>
      <c r="T2419" s="13">
        <v>-323.75</v>
      </c>
      <c r="U2419" s="13">
        <v>338.89</v>
      </c>
      <c r="V2419" s="13">
        <v>468.68</v>
      </c>
      <c r="W2419" s="13">
        <v>133.691</v>
      </c>
      <c r="X2419" s="13">
        <f t="shared" si="630"/>
        <v>166.36500000000001</v>
      </c>
      <c r="Y2419" s="13">
        <f t="shared" si="631"/>
        <v>-16.364999999999998</v>
      </c>
      <c r="Z2419" s="13">
        <f t="shared" si="632"/>
        <v>-128.7825</v>
      </c>
      <c r="AA2419" s="13">
        <f t="shared" si="633"/>
        <v>234.7</v>
      </c>
      <c r="AB2419" s="13">
        <f t="shared" si="634"/>
        <v>-84.704999999999998</v>
      </c>
      <c r="AC2419" s="13">
        <f t="shared" si="635"/>
        <v>-26.717000000000002</v>
      </c>
      <c r="AD2419" s="13">
        <f t="shared" si="636"/>
        <v>287.9375</v>
      </c>
      <c r="AE2419" s="13">
        <f t="shared" si="637"/>
        <v>710.85059999999999</v>
      </c>
      <c r="AF2419" s="13">
        <f t="shared" si="638"/>
        <v>277.84890000000001</v>
      </c>
      <c r="AG2419" s="13">
        <f t="shared" si="639"/>
        <v>-31.068549999999998</v>
      </c>
      <c r="AH2419" s="13">
        <f t="shared" si="640"/>
        <v>713.09934999999996</v>
      </c>
      <c r="AI2419" s="13">
        <f t="shared" si="641"/>
        <v>275.60014999999999</v>
      </c>
      <c r="AJ2419" s="13">
        <f t="shared" si="642"/>
        <v>-4.0902499999999993</v>
      </c>
      <c r="AK2419" s="13">
        <f t="shared" si="643"/>
        <v>-264.10000000000002</v>
      </c>
      <c r="AL2419" s="13">
        <f t="shared" si="644"/>
        <v>339.77249999999998</v>
      </c>
      <c r="AM2419" s="13">
        <f t="shared" si="645"/>
        <v>433.36749999999995</v>
      </c>
      <c r="AN2419" s="13">
        <f t="shared" si="646"/>
        <v>127.04649999999999</v>
      </c>
    </row>
    <row r="2420" spans="1:40" x14ac:dyDescent="0.25">
      <c r="A2420" s="10" t="s">
        <v>723</v>
      </c>
      <c r="B2420" s="10" t="s">
        <v>723</v>
      </c>
      <c r="C2420" s="10" t="s">
        <v>27</v>
      </c>
      <c r="D2420" s="10" t="s">
        <v>714</v>
      </c>
      <c r="E2420" s="10" t="s">
        <v>1039</v>
      </c>
      <c r="F2420" s="10" t="s">
        <v>29</v>
      </c>
      <c r="G2420" s="13">
        <v>202.1</v>
      </c>
      <c r="H2420" s="13">
        <v>0.7</v>
      </c>
      <c r="I2420" s="13">
        <v>-84.41</v>
      </c>
      <c r="J2420" s="13">
        <v>232.8</v>
      </c>
      <c r="K2420" s="13">
        <v>-30</v>
      </c>
      <c r="L2420" s="13">
        <v>-19.986000000000001</v>
      </c>
      <c r="M2420" s="13">
        <v>249.16</v>
      </c>
      <c r="N2420" s="13">
        <v>721.1567</v>
      </c>
      <c r="O2420" s="13">
        <v>277.63650000000001</v>
      </c>
      <c r="P2420" s="13">
        <v>-26.7182</v>
      </c>
      <c r="Q2420" s="13">
        <v>722.76049999999998</v>
      </c>
      <c r="R2420" s="13">
        <v>276.03280000000001</v>
      </c>
      <c r="S2420" s="13">
        <v>-3.4350000000000001</v>
      </c>
      <c r="T2420" s="13">
        <v>-184.87</v>
      </c>
      <c r="U2420" s="13">
        <v>321.54000000000002</v>
      </c>
      <c r="V2420" s="13">
        <v>370.9</v>
      </c>
      <c r="W2420" s="13">
        <v>119.89700000000001</v>
      </c>
      <c r="X2420" s="13">
        <f t="shared" si="630"/>
        <v>166.36500000000001</v>
      </c>
      <c r="Y2420" s="13">
        <f t="shared" si="631"/>
        <v>-16.364999999999998</v>
      </c>
      <c r="Z2420" s="13">
        <f t="shared" si="632"/>
        <v>-128.7825</v>
      </c>
      <c r="AA2420" s="13">
        <f t="shared" si="633"/>
        <v>234.7</v>
      </c>
      <c r="AB2420" s="13">
        <f t="shared" si="634"/>
        <v>-84.704999999999998</v>
      </c>
      <c r="AC2420" s="13">
        <f t="shared" si="635"/>
        <v>-26.717000000000002</v>
      </c>
      <c r="AD2420" s="13">
        <f t="shared" si="636"/>
        <v>287.9375</v>
      </c>
      <c r="AE2420" s="13">
        <f t="shared" si="637"/>
        <v>710.85059999999999</v>
      </c>
      <c r="AF2420" s="13">
        <f t="shared" si="638"/>
        <v>277.84890000000001</v>
      </c>
      <c r="AG2420" s="13">
        <f t="shared" si="639"/>
        <v>-31.068549999999998</v>
      </c>
      <c r="AH2420" s="13">
        <f t="shared" si="640"/>
        <v>713.09934999999996</v>
      </c>
      <c r="AI2420" s="13">
        <f t="shared" si="641"/>
        <v>275.60014999999999</v>
      </c>
      <c r="AJ2420" s="13">
        <f t="shared" si="642"/>
        <v>-4.0902499999999993</v>
      </c>
      <c r="AK2420" s="13">
        <f t="shared" si="643"/>
        <v>-264.10000000000002</v>
      </c>
      <c r="AL2420" s="13">
        <f t="shared" si="644"/>
        <v>339.77249999999998</v>
      </c>
      <c r="AM2420" s="13">
        <f t="shared" si="645"/>
        <v>433.36749999999995</v>
      </c>
      <c r="AN2420" s="13">
        <f t="shared" si="646"/>
        <v>127.04649999999999</v>
      </c>
    </row>
    <row r="2421" spans="1:40" x14ac:dyDescent="0.25">
      <c r="A2421" s="10" t="s">
        <v>723</v>
      </c>
      <c r="B2421" s="10" t="s">
        <v>723</v>
      </c>
      <c r="C2421" s="10" t="s">
        <v>27</v>
      </c>
      <c r="D2421" s="10" t="s">
        <v>718</v>
      </c>
      <c r="E2421" s="10" t="s">
        <v>1039</v>
      </c>
      <c r="F2421" s="10" t="s">
        <v>29</v>
      </c>
      <c r="G2421" s="13">
        <v>139.19999999999999</v>
      </c>
      <c r="H2421" s="13">
        <v>-11.88</v>
      </c>
      <c r="I2421" s="13">
        <v>-51.58</v>
      </c>
      <c r="J2421" s="13">
        <v>155.13</v>
      </c>
      <c r="K2421" s="13">
        <v>-27.81</v>
      </c>
      <c r="L2421" s="13">
        <v>-17.164000000000001</v>
      </c>
      <c r="M2421" s="13">
        <v>170.74</v>
      </c>
      <c r="N2421" s="13">
        <v>676.78719999999998</v>
      </c>
      <c r="O2421" s="13">
        <v>-17.592600000000001</v>
      </c>
      <c r="P2421" s="13">
        <v>27.7148</v>
      </c>
      <c r="Q2421" s="13">
        <v>677.89170000000001</v>
      </c>
      <c r="R2421" s="13">
        <v>-18.696999999999999</v>
      </c>
      <c r="S2421" s="13">
        <v>2.282</v>
      </c>
      <c r="T2421" s="13">
        <v>-184.87</v>
      </c>
      <c r="U2421" s="13">
        <v>321.54000000000002</v>
      </c>
      <c r="V2421" s="13">
        <v>370.9</v>
      </c>
      <c r="W2421" s="13">
        <v>119.89700000000001</v>
      </c>
      <c r="X2421" s="13">
        <f t="shared" si="630"/>
        <v>119.13499999999999</v>
      </c>
      <c r="Y2421" s="13">
        <f t="shared" si="631"/>
        <v>1.8724999999999996</v>
      </c>
      <c r="Z2421" s="13">
        <f t="shared" si="632"/>
        <v>-42.664999999999999</v>
      </c>
      <c r="AA2421" s="13">
        <f t="shared" si="633"/>
        <v>133.465</v>
      </c>
      <c r="AB2421" s="13">
        <f t="shared" si="634"/>
        <v>-12.459999999999999</v>
      </c>
      <c r="AC2421" s="13">
        <f t="shared" si="635"/>
        <v>-18.010999999999999</v>
      </c>
      <c r="AD2421" s="13">
        <f t="shared" si="636"/>
        <v>141.63000000000002</v>
      </c>
      <c r="AE2421" s="13">
        <f t="shared" si="637"/>
        <v>658.37689999999998</v>
      </c>
      <c r="AF2421" s="13">
        <f t="shared" si="638"/>
        <v>-29.38955</v>
      </c>
      <c r="AG2421" s="13">
        <f t="shared" si="639"/>
        <v>30.686100000000003</v>
      </c>
      <c r="AH2421" s="13">
        <f t="shared" si="640"/>
        <v>659.75135</v>
      </c>
      <c r="AI2421" s="13">
        <f t="shared" si="641"/>
        <v>-30.763975000000002</v>
      </c>
      <c r="AJ2421" s="13">
        <f t="shared" si="642"/>
        <v>2.5497500000000004</v>
      </c>
      <c r="AK2421" s="13">
        <f t="shared" si="643"/>
        <v>-234.32749999999999</v>
      </c>
      <c r="AL2421" s="13">
        <f t="shared" si="644"/>
        <v>320.63250000000005</v>
      </c>
      <c r="AM2421" s="13">
        <f t="shared" si="645"/>
        <v>399.42999999999995</v>
      </c>
      <c r="AN2421" s="13">
        <f t="shared" si="646"/>
        <v>125.31575000000001</v>
      </c>
    </row>
    <row r="2422" spans="1:40" x14ac:dyDescent="0.25">
      <c r="A2422" s="10" t="s">
        <v>723</v>
      </c>
      <c r="B2422" s="10" t="s">
        <v>723</v>
      </c>
      <c r="C2422" s="10" t="s">
        <v>27</v>
      </c>
      <c r="D2422" s="10" t="s">
        <v>719</v>
      </c>
      <c r="E2422" s="10" t="s">
        <v>1039</v>
      </c>
      <c r="F2422" s="10" t="s">
        <v>29</v>
      </c>
      <c r="G2422" s="13">
        <v>138.74</v>
      </c>
      <c r="H2422" s="13">
        <v>-14.16</v>
      </c>
      <c r="I2422" s="13">
        <v>-36.26</v>
      </c>
      <c r="J2422" s="13">
        <v>146.91</v>
      </c>
      <c r="K2422" s="13">
        <v>-22.32</v>
      </c>
      <c r="L2422" s="13">
        <v>-12.689</v>
      </c>
      <c r="M2422" s="13">
        <v>159.25</v>
      </c>
      <c r="N2422" s="13">
        <v>513.10609999999997</v>
      </c>
      <c r="O2422" s="13">
        <v>-112.91889999999999</v>
      </c>
      <c r="P2422" s="13">
        <v>16.251300000000001</v>
      </c>
      <c r="Q2422" s="13">
        <v>513.52769999999998</v>
      </c>
      <c r="R2422" s="13">
        <v>-113.34050000000001</v>
      </c>
      <c r="S2422" s="13">
        <v>1.486</v>
      </c>
      <c r="T2422" s="13">
        <v>-184.87</v>
      </c>
      <c r="U2422" s="13">
        <v>321.54000000000002</v>
      </c>
      <c r="V2422" s="13">
        <v>370.9</v>
      </c>
      <c r="W2422" s="13">
        <v>119.89700000000001</v>
      </c>
      <c r="X2422" s="13">
        <f t="shared" si="630"/>
        <v>151.4325</v>
      </c>
      <c r="Y2422" s="13">
        <f t="shared" si="631"/>
        <v>1.7800000000000002</v>
      </c>
      <c r="Z2422" s="13">
        <f t="shared" si="632"/>
        <v>-29.807499999999997</v>
      </c>
      <c r="AA2422" s="13">
        <f t="shared" si="633"/>
        <v>157.3475</v>
      </c>
      <c r="AB2422" s="13">
        <f t="shared" si="634"/>
        <v>-4.1325000000000003</v>
      </c>
      <c r="AC2422" s="13">
        <f t="shared" si="635"/>
        <v>-10.917250000000001</v>
      </c>
      <c r="AD2422" s="13">
        <f t="shared" si="636"/>
        <v>159.96250000000001</v>
      </c>
      <c r="AE2422" s="13">
        <f t="shared" si="637"/>
        <v>525.65397499999995</v>
      </c>
      <c r="AF2422" s="13">
        <f t="shared" si="638"/>
        <v>-110.804175</v>
      </c>
      <c r="AG2422" s="13">
        <f t="shared" si="639"/>
        <v>12.178100000000001</v>
      </c>
      <c r="AH2422" s="13">
        <f t="shared" si="640"/>
        <v>525.93344999999999</v>
      </c>
      <c r="AI2422" s="13">
        <f t="shared" si="641"/>
        <v>-111.08365000000001</v>
      </c>
      <c r="AJ2422" s="13">
        <f t="shared" si="642"/>
        <v>1.0947500000000001</v>
      </c>
      <c r="AK2422" s="13">
        <f t="shared" si="643"/>
        <v>-119.155</v>
      </c>
      <c r="AL2422" s="13">
        <f t="shared" si="644"/>
        <v>293.13249999999999</v>
      </c>
      <c r="AM2422" s="13">
        <f t="shared" si="645"/>
        <v>319.55250000000001</v>
      </c>
      <c r="AN2422" s="13">
        <f t="shared" si="646"/>
        <v>111.44975000000001</v>
      </c>
    </row>
    <row r="2423" spans="1:40" x14ac:dyDescent="0.25">
      <c r="A2423" s="10" t="s">
        <v>723</v>
      </c>
      <c r="B2423" s="10" t="s">
        <v>723</v>
      </c>
      <c r="C2423" s="10" t="s">
        <v>27</v>
      </c>
      <c r="D2423" s="10" t="s">
        <v>716</v>
      </c>
      <c r="E2423" s="10" t="s">
        <v>1039</v>
      </c>
      <c r="F2423" s="10" t="s">
        <v>29</v>
      </c>
      <c r="G2423" s="13">
        <v>201.64</v>
      </c>
      <c r="H2423" s="13">
        <v>-1.58</v>
      </c>
      <c r="I2423" s="13">
        <v>-69.09</v>
      </c>
      <c r="J2423" s="13">
        <v>222.91</v>
      </c>
      <c r="K2423" s="13">
        <v>-22.84</v>
      </c>
      <c r="L2423" s="13">
        <v>-17.106999999999999</v>
      </c>
      <c r="M2423" s="13">
        <v>235.16</v>
      </c>
      <c r="N2423" s="13">
        <v>557.93579999999997</v>
      </c>
      <c r="O2423" s="13">
        <v>181.8032</v>
      </c>
      <c r="P2423" s="13">
        <v>-38.181699999999999</v>
      </c>
      <c r="Q2423" s="13">
        <v>561.77260000000001</v>
      </c>
      <c r="R2423" s="13">
        <v>177.9665</v>
      </c>
      <c r="S2423" s="13">
        <v>-5.7380000000000004</v>
      </c>
      <c r="T2423" s="13">
        <v>-184.87</v>
      </c>
      <c r="U2423" s="13">
        <v>321.54000000000002</v>
      </c>
      <c r="V2423" s="13">
        <v>370.9</v>
      </c>
      <c r="W2423" s="13">
        <v>119.89700000000001</v>
      </c>
      <c r="X2423" s="13">
        <f t="shared" si="630"/>
        <v>221.6925</v>
      </c>
      <c r="Y2423" s="13">
        <f t="shared" si="631"/>
        <v>-29.142499999999998</v>
      </c>
      <c r="Z2423" s="13">
        <f t="shared" si="632"/>
        <v>-88.16</v>
      </c>
      <c r="AA2423" s="13">
        <f t="shared" si="633"/>
        <v>251.1925</v>
      </c>
      <c r="AB2423" s="13">
        <f t="shared" si="634"/>
        <v>-58.640654999999995</v>
      </c>
      <c r="AC2423" s="13">
        <f t="shared" si="635"/>
        <v>-17.048500000000001</v>
      </c>
      <c r="AD2423" s="13">
        <f t="shared" si="636"/>
        <v>287.48750000000001</v>
      </c>
      <c r="AE2423" s="13">
        <f t="shared" si="637"/>
        <v>567.46967500000005</v>
      </c>
      <c r="AF2423" s="13">
        <f t="shared" si="638"/>
        <v>167.54192499999999</v>
      </c>
      <c r="AG2423" s="13">
        <f t="shared" si="639"/>
        <v>-36.469750000000005</v>
      </c>
      <c r="AH2423" s="13">
        <f t="shared" si="640"/>
        <v>570.89850000000001</v>
      </c>
      <c r="AI2423" s="13">
        <f t="shared" si="641"/>
        <v>164.113125</v>
      </c>
      <c r="AJ2423" s="13">
        <f t="shared" si="642"/>
        <v>-5.1595000000000004</v>
      </c>
      <c r="AK2423" s="13">
        <f t="shared" si="643"/>
        <v>-130.07999999999998</v>
      </c>
      <c r="AL2423" s="13">
        <f t="shared" si="644"/>
        <v>329.49749999999995</v>
      </c>
      <c r="AM2423" s="13">
        <f t="shared" si="645"/>
        <v>358.995</v>
      </c>
      <c r="AN2423" s="13">
        <f t="shared" si="646"/>
        <v>110.95125000000002</v>
      </c>
    </row>
    <row r="2424" spans="1:40" x14ac:dyDescent="0.25">
      <c r="A2424" s="10" t="s">
        <v>724</v>
      </c>
      <c r="B2424" s="10" t="s">
        <v>724</v>
      </c>
      <c r="C2424" s="10" t="s">
        <v>27</v>
      </c>
      <c r="D2424" s="10" t="s">
        <v>151</v>
      </c>
      <c r="E2424" s="10" t="s">
        <v>1039</v>
      </c>
      <c r="F2424" s="10" t="s">
        <v>29</v>
      </c>
      <c r="G2424" s="13">
        <v>83.86</v>
      </c>
      <c r="H2424" s="13">
        <v>130.11000000000001</v>
      </c>
      <c r="I2424" s="13">
        <v>-23.46</v>
      </c>
      <c r="J2424" s="13">
        <v>139.93</v>
      </c>
      <c r="K2424" s="13">
        <v>74.05</v>
      </c>
      <c r="L2424" s="13">
        <v>-67.295000000000002</v>
      </c>
      <c r="M2424" s="13">
        <v>121.25</v>
      </c>
      <c r="N2424" s="13">
        <v>1340.1641999999999</v>
      </c>
      <c r="O2424" s="13">
        <v>254.93109999999999</v>
      </c>
      <c r="P2424" s="13">
        <v>-68.701300000000003</v>
      </c>
      <c r="Q2424" s="13">
        <v>1344.4961000000001</v>
      </c>
      <c r="R2424" s="13">
        <v>250.5992</v>
      </c>
      <c r="S2424" s="13">
        <v>-3.6080000000000001</v>
      </c>
      <c r="T2424" s="13">
        <v>-442.88</v>
      </c>
      <c r="U2424" s="13">
        <v>504.94</v>
      </c>
      <c r="V2424" s="13">
        <v>671.65</v>
      </c>
      <c r="W2424" s="13">
        <v>131.25399999999999</v>
      </c>
      <c r="X2424" s="13">
        <f t="shared" si="630"/>
        <v>-51.511666666666663</v>
      </c>
      <c r="Y2424" s="13">
        <f t="shared" si="631"/>
        <v>-387.09</v>
      </c>
      <c r="Z2424" s="13">
        <f t="shared" si="632"/>
        <v>-23.67</v>
      </c>
      <c r="AA2424" s="13">
        <f t="shared" si="633"/>
        <v>-19.918333333333347</v>
      </c>
      <c r="AB2424" s="13">
        <f t="shared" si="634"/>
        <v>-418.68499999999995</v>
      </c>
      <c r="AC2424" s="13">
        <f t="shared" si="635"/>
        <v>-31.849166666666672</v>
      </c>
      <c r="AD2424" s="13">
        <f t="shared" si="636"/>
        <v>453.29166666666669</v>
      </c>
      <c r="AE2424" s="13">
        <f t="shared" si="637"/>
        <v>930.17206666666652</v>
      </c>
      <c r="AF2424" s="13">
        <f t="shared" si="638"/>
        <v>173.28658333333331</v>
      </c>
      <c r="AG2424" s="13">
        <f t="shared" si="639"/>
        <v>-42.418383333333331</v>
      </c>
      <c r="AH2424" s="13">
        <f t="shared" si="640"/>
        <v>940.2796166666667</v>
      </c>
      <c r="AI2424" s="13">
        <f t="shared" si="641"/>
        <v>163.179</v>
      </c>
      <c r="AJ2424" s="13">
        <f t="shared" si="642"/>
        <v>-30.720500000000001</v>
      </c>
      <c r="AK2424" s="13">
        <f t="shared" si="643"/>
        <v>5.6850000000000023</v>
      </c>
      <c r="AL2424" s="13">
        <f t="shared" si="644"/>
        <v>261.755</v>
      </c>
      <c r="AM2424" s="13">
        <f t="shared" si="645"/>
        <v>439.82500000000005</v>
      </c>
      <c r="AN2424" s="13">
        <f t="shared" si="646"/>
        <v>86.325000000000003</v>
      </c>
    </row>
    <row r="2425" spans="1:40" x14ac:dyDescent="0.25">
      <c r="A2425" s="10" t="s">
        <v>724</v>
      </c>
      <c r="B2425" s="10" t="s">
        <v>724</v>
      </c>
      <c r="C2425" s="10" t="s">
        <v>27</v>
      </c>
      <c r="D2425" s="10" t="s">
        <v>156</v>
      </c>
      <c r="E2425" s="10" t="s">
        <v>1039</v>
      </c>
      <c r="F2425" s="10" t="s">
        <v>29</v>
      </c>
      <c r="G2425" s="13">
        <v>82.29</v>
      </c>
      <c r="H2425" s="13">
        <v>129.80000000000001</v>
      </c>
      <c r="I2425" s="13">
        <v>5.23</v>
      </c>
      <c r="J2425" s="13">
        <v>130.37</v>
      </c>
      <c r="K2425" s="13">
        <v>81.72</v>
      </c>
      <c r="L2425" s="13">
        <v>83.795000000000002</v>
      </c>
      <c r="M2425" s="13">
        <v>114.11</v>
      </c>
      <c r="N2425" s="13">
        <v>1115.4641999999999</v>
      </c>
      <c r="O2425" s="13">
        <v>-208.1087</v>
      </c>
      <c r="P2425" s="13">
        <v>-38.430799999999998</v>
      </c>
      <c r="Q2425" s="13">
        <v>1116.5790999999999</v>
      </c>
      <c r="R2425" s="13">
        <v>-209.2236</v>
      </c>
      <c r="S2425" s="13">
        <v>-1.6619999999999999</v>
      </c>
      <c r="T2425" s="13">
        <v>-442.88</v>
      </c>
      <c r="U2425" s="13">
        <v>504.94</v>
      </c>
      <c r="V2425" s="13">
        <v>671.65</v>
      </c>
      <c r="W2425" s="13">
        <v>131.25399999999999</v>
      </c>
      <c r="X2425" s="13">
        <f t="shared" si="630"/>
        <v>-8.0019999999999918</v>
      </c>
      <c r="Y2425" s="13">
        <f t="shared" si="631"/>
        <v>-276.69799999999998</v>
      </c>
      <c r="Z2425" s="13">
        <f t="shared" si="632"/>
        <v>-10.265999999999998</v>
      </c>
      <c r="AA2425" s="13">
        <f t="shared" si="633"/>
        <v>24.873999999999995</v>
      </c>
      <c r="AB2425" s="13">
        <f t="shared" si="634"/>
        <v>-309.57599999999996</v>
      </c>
      <c r="AC2425" s="13">
        <f t="shared" si="635"/>
        <v>3.2952000000000012</v>
      </c>
      <c r="AD2425" s="13">
        <f t="shared" si="636"/>
        <v>373.91999999999996</v>
      </c>
      <c r="AE2425" s="13">
        <f t="shared" si="637"/>
        <v>859.03823999999986</v>
      </c>
      <c r="AF2425" s="13">
        <f t="shared" si="638"/>
        <v>-135.96242000000001</v>
      </c>
      <c r="AG2425" s="13">
        <f t="shared" si="639"/>
        <v>-40.884480000000003</v>
      </c>
      <c r="AH2425" s="13">
        <f t="shared" si="640"/>
        <v>864.90581999999995</v>
      </c>
      <c r="AI2425" s="13">
        <f t="shared" si="641"/>
        <v>-141.83002000000002</v>
      </c>
      <c r="AJ2425" s="13">
        <f t="shared" si="642"/>
        <v>-18.792399999999997</v>
      </c>
      <c r="AK2425" s="13">
        <f t="shared" si="643"/>
        <v>-47.067999999999998</v>
      </c>
      <c r="AL2425" s="13">
        <f t="shared" si="644"/>
        <v>351.072</v>
      </c>
      <c r="AM2425" s="13">
        <f t="shared" si="645"/>
        <v>425.02799999999996</v>
      </c>
      <c r="AN2425" s="13">
        <f t="shared" si="646"/>
        <v>91.962800000000001</v>
      </c>
    </row>
    <row r="2426" spans="1:40" x14ac:dyDescent="0.25">
      <c r="A2426" s="10" t="s">
        <v>724</v>
      </c>
      <c r="B2426" s="10" t="s">
        <v>724</v>
      </c>
      <c r="C2426" s="10" t="s">
        <v>27</v>
      </c>
      <c r="D2426" s="10" t="s">
        <v>581</v>
      </c>
      <c r="E2426" s="10" t="s">
        <v>1039</v>
      </c>
      <c r="F2426" s="10" t="s">
        <v>29</v>
      </c>
      <c r="G2426" s="13">
        <v>52.28</v>
      </c>
      <c r="H2426" s="13">
        <v>-20.239999999999998</v>
      </c>
      <c r="I2426" s="13">
        <v>-1.87</v>
      </c>
      <c r="J2426" s="13">
        <v>52.33</v>
      </c>
      <c r="K2426" s="13">
        <v>-20.29</v>
      </c>
      <c r="L2426" s="13">
        <v>-1.472</v>
      </c>
      <c r="M2426" s="13">
        <v>64.900000000000006</v>
      </c>
      <c r="N2426" s="13">
        <v>724.75390000000004</v>
      </c>
      <c r="O2426" s="13">
        <v>-321.45659999999998</v>
      </c>
      <c r="P2426" s="13">
        <v>67.058400000000006</v>
      </c>
      <c r="Q2426" s="13">
        <v>729.03459999999995</v>
      </c>
      <c r="R2426" s="13">
        <v>-325.7373</v>
      </c>
      <c r="S2426" s="13">
        <v>3.653</v>
      </c>
      <c r="T2426" s="13">
        <v>-442.88</v>
      </c>
      <c r="U2426" s="13">
        <v>504.94</v>
      </c>
      <c r="V2426" s="13">
        <v>671.65</v>
      </c>
      <c r="W2426" s="13">
        <v>131.25399999999999</v>
      </c>
      <c r="X2426" s="13">
        <f t="shared" si="630"/>
        <v>73.004999999999995</v>
      </c>
      <c r="Y2426" s="13">
        <f t="shared" si="631"/>
        <v>3.7924999999999995</v>
      </c>
      <c r="Z2426" s="13">
        <f t="shared" si="632"/>
        <v>-4.2799999999999994</v>
      </c>
      <c r="AA2426" s="13">
        <f t="shared" si="633"/>
        <v>74.847499999999997</v>
      </c>
      <c r="AB2426" s="13">
        <f t="shared" si="634"/>
        <v>1.9474999999999998</v>
      </c>
      <c r="AC2426" s="13">
        <f t="shared" si="635"/>
        <v>-0.83474999999999966</v>
      </c>
      <c r="AD2426" s="13">
        <f t="shared" si="636"/>
        <v>76.172499999999999</v>
      </c>
      <c r="AE2426" s="13">
        <f t="shared" si="637"/>
        <v>800.57202499999994</v>
      </c>
      <c r="AF2426" s="13">
        <f t="shared" si="638"/>
        <v>-261.79685000000001</v>
      </c>
      <c r="AG2426" s="13">
        <f t="shared" si="639"/>
        <v>69.431350000000009</v>
      </c>
      <c r="AH2426" s="13">
        <f t="shared" si="640"/>
        <v>805.092625</v>
      </c>
      <c r="AI2426" s="13">
        <f t="shared" si="641"/>
        <v>-266.317475</v>
      </c>
      <c r="AJ2426" s="13">
        <f t="shared" si="642"/>
        <v>3.7225000000000001</v>
      </c>
      <c r="AK2426" s="13">
        <f t="shared" si="643"/>
        <v>-284.64999999999998</v>
      </c>
      <c r="AL2426" s="13">
        <f t="shared" si="644"/>
        <v>383.99</v>
      </c>
      <c r="AM2426" s="13">
        <f t="shared" si="645"/>
        <v>479.89499999999998</v>
      </c>
      <c r="AN2426" s="13">
        <f t="shared" si="646"/>
        <v>126.11249999999998</v>
      </c>
    </row>
    <row r="2427" spans="1:40" x14ac:dyDescent="0.25">
      <c r="A2427" s="10" t="s">
        <v>724</v>
      </c>
      <c r="B2427" s="10" t="s">
        <v>724</v>
      </c>
      <c r="C2427" s="10" t="s">
        <v>27</v>
      </c>
      <c r="D2427" s="10" t="s">
        <v>717</v>
      </c>
      <c r="E2427" s="10" t="s">
        <v>1039</v>
      </c>
      <c r="F2427" s="10" t="s">
        <v>29</v>
      </c>
      <c r="G2427" s="13">
        <v>53.86</v>
      </c>
      <c r="H2427" s="13">
        <v>-19.93</v>
      </c>
      <c r="I2427" s="13">
        <v>-30.55</v>
      </c>
      <c r="J2427" s="13">
        <v>64.86</v>
      </c>
      <c r="K2427" s="13">
        <v>-30.94</v>
      </c>
      <c r="L2427" s="13">
        <v>-19.814</v>
      </c>
      <c r="M2427" s="13">
        <v>84.68</v>
      </c>
      <c r="N2427" s="13">
        <v>947.74390000000005</v>
      </c>
      <c r="O2427" s="13">
        <v>141.94649999999999</v>
      </c>
      <c r="P2427" s="13">
        <v>36.7879</v>
      </c>
      <c r="Q2427" s="13">
        <v>949.42</v>
      </c>
      <c r="R2427" s="13">
        <v>140.2705</v>
      </c>
      <c r="S2427" s="13">
        <v>2.609</v>
      </c>
      <c r="T2427" s="13">
        <v>-442.88</v>
      </c>
      <c r="U2427" s="13">
        <v>504.94</v>
      </c>
      <c r="V2427" s="13">
        <v>671.65</v>
      </c>
      <c r="W2427" s="13">
        <v>131.25399999999999</v>
      </c>
      <c r="X2427" s="13">
        <f t="shared" si="630"/>
        <v>80.585000000000008</v>
      </c>
      <c r="Y2427" s="13">
        <f t="shared" si="631"/>
        <v>18.442499999999999</v>
      </c>
      <c r="Z2427" s="13">
        <f t="shared" si="632"/>
        <v>-42.095000000000006</v>
      </c>
      <c r="AA2427" s="13">
        <f t="shared" si="633"/>
        <v>104.955</v>
      </c>
      <c r="AB2427" s="13">
        <f t="shared" si="634"/>
        <v>-5.93</v>
      </c>
      <c r="AC2427" s="13">
        <f t="shared" si="635"/>
        <v>-26.95975</v>
      </c>
      <c r="AD2427" s="13">
        <f t="shared" si="636"/>
        <v>109.77</v>
      </c>
      <c r="AE2427" s="13">
        <f t="shared" si="637"/>
        <v>914.41447500000004</v>
      </c>
      <c r="AF2427" s="13">
        <f t="shared" si="638"/>
        <v>102.09527499999999</v>
      </c>
      <c r="AG2427" s="13">
        <f t="shared" si="639"/>
        <v>26.566199999999998</v>
      </c>
      <c r="AH2427" s="13">
        <f t="shared" si="640"/>
        <v>915.3999</v>
      </c>
      <c r="AI2427" s="13">
        <f t="shared" si="641"/>
        <v>101.10990000000001</v>
      </c>
      <c r="AJ2427" s="13">
        <f t="shared" si="642"/>
        <v>1.8632500000000001</v>
      </c>
      <c r="AK2427" s="13">
        <f t="shared" si="643"/>
        <v>-400.71000000000004</v>
      </c>
      <c r="AL2427" s="13">
        <f t="shared" si="644"/>
        <v>381.86249999999995</v>
      </c>
      <c r="AM2427" s="13">
        <f t="shared" si="645"/>
        <v>559.09</v>
      </c>
      <c r="AN2427" s="13">
        <f t="shared" si="646"/>
        <v>135.57425000000001</v>
      </c>
    </row>
    <row r="2428" spans="1:40" x14ac:dyDescent="0.25">
      <c r="A2428" s="10" t="s">
        <v>725</v>
      </c>
      <c r="B2428" s="10" t="s">
        <v>725</v>
      </c>
      <c r="C2428" s="10" t="s">
        <v>27</v>
      </c>
      <c r="D2428" s="10" t="s">
        <v>717</v>
      </c>
      <c r="E2428" s="10" t="s">
        <v>1039</v>
      </c>
      <c r="F2428" s="10" t="s">
        <v>29</v>
      </c>
      <c r="G2428" s="13">
        <v>93.55</v>
      </c>
      <c r="H2428" s="13">
        <v>-11.99</v>
      </c>
      <c r="I2428" s="13">
        <v>-32.340000000000003</v>
      </c>
      <c r="J2428" s="13">
        <v>102.67</v>
      </c>
      <c r="K2428" s="13">
        <v>-21.11</v>
      </c>
      <c r="L2428" s="13">
        <v>-15.75</v>
      </c>
      <c r="M2428" s="13">
        <v>114.69</v>
      </c>
      <c r="N2428" s="13">
        <v>899.24869999999999</v>
      </c>
      <c r="O2428" s="13">
        <v>73.116299999999995</v>
      </c>
      <c r="P2428" s="13">
        <v>30.950700000000001</v>
      </c>
      <c r="Q2428" s="13">
        <v>900.4067</v>
      </c>
      <c r="R2428" s="13">
        <v>71.958299999999994</v>
      </c>
      <c r="S2428" s="13">
        <v>2.1429999999999998</v>
      </c>
      <c r="T2428" s="13">
        <v>-272.69</v>
      </c>
      <c r="U2428" s="13">
        <v>340.63</v>
      </c>
      <c r="V2428" s="13">
        <v>436.33</v>
      </c>
      <c r="W2428" s="13">
        <v>128.679</v>
      </c>
      <c r="X2428" s="13">
        <f t="shared" si="630"/>
        <v>80.585000000000008</v>
      </c>
      <c r="Y2428" s="13">
        <f t="shared" si="631"/>
        <v>18.442499999999999</v>
      </c>
      <c r="Z2428" s="13">
        <f t="shared" si="632"/>
        <v>-42.095000000000006</v>
      </c>
      <c r="AA2428" s="13">
        <f t="shared" si="633"/>
        <v>104.955</v>
      </c>
      <c r="AB2428" s="13">
        <f t="shared" si="634"/>
        <v>-5.93</v>
      </c>
      <c r="AC2428" s="13">
        <f t="shared" si="635"/>
        <v>-26.95975</v>
      </c>
      <c r="AD2428" s="13">
        <f t="shared" si="636"/>
        <v>109.77</v>
      </c>
      <c r="AE2428" s="13">
        <f t="shared" si="637"/>
        <v>914.41447500000004</v>
      </c>
      <c r="AF2428" s="13">
        <f t="shared" si="638"/>
        <v>102.09527499999999</v>
      </c>
      <c r="AG2428" s="13">
        <f t="shared" si="639"/>
        <v>26.566199999999998</v>
      </c>
      <c r="AH2428" s="13">
        <f t="shared" si="640"/>
        <v>915.3999</v>
      </c>
      <c r="AI2428" s="13">
        <f t="shared" si="641"/>
        <v>101.10990000000001</v>
      </c>
      <c r="AJ2428" s="13">
        <f t="shared" si="642"/>
        <v>1.8632500000000001</v>
      </c>
      <c r="AK2428" s="13">
        <f t="shared" si="643"/>
        <v>-400.71000000000004</v>
      </c>
      <c r="AL2428" s="13">
        <f t="shared" si="644"/>
        <v>381.86249999999995</v>
      </c>
      <c r="AM2428" s="13">
        <f t="shared" si="645"/>
        <v>559.09</v>
      </c>
      <c r="AN2428" s="13">
        <f t="shared" si="646"/>
        <v>135.57425000000001</v>
      </c>
    </row>
    <row r="2429" spans="1:40" x14ac:dyDescent="0.25">
      <c r="A2429" s="10" t="s">
        <v>725</v>
      </c>
      <c r="B2429" s="10" t="s">
        <v>725</v>
      </c>
      <c r="C2429" s="10" t="s">
        <v>27</v>
      </c>
      <c r="D2429" s="10" t="s">
        <v>581</v>
      </c>
      <c r="E2429" s="10" t="s">
        <v>1039</v>
      </c>
      <c r="F2429" s="10" t="s">
        <v>29</v>
      </c>
      <c r="G2429" s="13">
        <v>85.44</v>
      </c>
      <c r="H2429" s="13">
        <v>-13.61</v>
      </c>
      <c r="I2429" s="13">
        <v>-19.63</v>
      </c>
      <c r="J2429" s="13">
        <v>89.19</v>
      </c>
      <c r="K2429" s="13">
        <v>-17.36</v>
      </c>
      <c r="L2429" s="13">
        <v>-10.808999999999999</v>
      </c>
      <c r="M2429" s="13">
        <v>99.02</v>
      </c>
      <c r="N2429" s="13">
        <v>839.02329999999995</v>
      </c>
      <c r="O2429" s="13">
        <v>-239.4716</v>
      </c>
      <c r="P2429" s="13">
        <v>72.505600000000001</v>
      </c>
      <c r="Q2429" s="13">
        <v>843.8759</v>
      </c>
      <c r="R2429" s="13">
        <v>-244.32419999999999</v>
      </c>
      <c r="S2429" s="13">
        <v>3.8290000000000002</v>
      </c>
      <c r="T2429" s="13">
        <v>-272.69</v>
      </c>
      <c r="U2429" s="13">
        <v>340.63</v>
      </c>
      <c r="V2429" s="13">
        <v>436.33</v>
      </c>
      <c r="W2429" s="13">
        <v>128.679</v>
      </c>
      <c r="X2429" s="13">
        <f t="shared" si="630"/>
        <v>73.004999999999995</v>
      </c>
      <c r="Y2429" s="13">
        <f t="shared" si="631"/>
        <v>3.7924999999999995</v>
      </c>
      <c r="Z2429" s="13">
        <f t="shared" si="632"/>
        <v>-4.2799999999999994</v>
      </c>
      <c r="AA2429" s="13">
        <f t="shared" si="633"/>
        <v>74.847499999999997</v>
      </c>
      <c r="AB2429" s="13">
        <f t="shared" si="634"/>
        <v>1.9474999999999998</v>
      </c>
      <c r="AC2429" s="13">
        <f t="shared" si="635"/>
        <v>-0.83474999999999966</v>
      </c>
      <c r="AD2429" s="13">
        <f t="shared" si="636"/>
        <v>76.172499999999999</v>
      </c>
      <c r="AE2429" s="13">
        <f t="shared" si="637"/>
        <v>800.57202499999994</v>
      </c>
      <c r="AF2429" s="13">
        <f t="shared" si="638"/>
        <v>-261.79685000000001</v>
      </c>
      <c r="AG2429" s="13">
        <f t="shared" si="639"/>
        <v>69.431350000000009</v>
      </c>
      <c r="AH2429" s="13">
        <f t="shared" si="640"/>
        <v>805.092625</v>
      </c>
      <c r="AI2429" s="13">
        <f t="shared" si="641"/>
        <v>-266.317475</v>
      </c>
      <c r="AJ2429" s="13">
        <f t="shared" si="642"/>
        <v>3.7225000000000001</v>
      </c>
      <c r="AK2429" s="13">
        <f t="shared" si="643"/>
        <v>-284.64999999999998</v>
      </c>
      <c r="AL2429" s="13">
        <f t="shared" si="644"/>
        <v>383.99</v>
      </c>
      <c r="AM2429" s="13">
        <f t="shared" si="645"/>
        <v>479.89499999999998</v>
      </c>
      <c r="AN2429" s="13">
        <f t="shared" si="646"/>
        <v>126.11249999999998</v>
      </c>
    </row>
    <row r="2430" spans="1:40" x14ac:dyDescent="0.25">
      <c r="A2430" s="10" t="s">
        <v>725</v>
      </c>
      <c r="B2430" s="10" t="s">
        <v>725</v>
      </c>
      <c r="C2430" s="10" t="s">
        <v>27</v>
      </c>
      <c r="D2430" s="10" t="s">
        <v>583</v>
      </c>
      <c r="E2430" s="10" t="s">
        <v>1039</v>
      </c>
      <c r="F2430" s="10" t="s">
        <v>29</v>
      </c>
      <c r="G2430" s="13">
        <v>90.97</v>
      </c>
      <c r="H2430" s="13">
        <v>14</v>
      </c>
      <c r="I2430" s="13">
        <v>-21.04</v>
      </c>
      <c r="J2430" s="13">
        <v>96.34</v>
      </c>
      <c r="K2430" s="13">
        <v>8.6300000000000008</v>
      </c>
      <c r="L2430" s="13">
        <v>-14.332000000000001</v>
      </c>
      <c r="M2430" s="13">
        <v>92.33</v>
      </c>
      <c r="N2430" s="13">
        <v>598.03920000000005</v>
      </c>
      <c r="O2430" s="13">
        <v>-335.54700000000003</v>
      </c>
      <c r="P2430" s="13">
        <v>70.6982</v>
      </c>
      <c r="Q2430" s="13">
        <v>603.36270000000002</v>
      </c>
      <c r="R2430" s="13">
        <v>-340.87049999999999</v>
      </c>
      <c r="S2430" s="13">
        <v>4.306</v>
      </c>
      <c r="T2430" s="13">
        <v>-272.69</v>
      </c>
      <c r="U2430" s="13">
        <v>340.63</v>
      </c>
      <c r="V2430" s="13">
        <v>436.33</v>
      </c>
      <c r="W2430" s="13">
        <v>128.679</v>
      </c>
      <c r="X2430" s="13">
        <f t="shared" si="630"/>
        <v>93.924999999999997</v>
      </c>
      <c r="Y2430" s="13">
        <f t="shared" si="631"/>
        <v>10.574999999999999</v>
      </c>
      <c r="Z2430" s="13">
        <f t="shared" si="632"/>
        <v>-19</v>
      </c>
      <c r="AA2430" s="13">
        <f t="shared" si="633"/>
        <v>98.11999999999999</v>
      </c>
      <c r="AB2430" s="13">
        <f t="shared" si="634"/>
        <v>6.3800000000000008</v>
      </c>
      <c r="AC2430" s="13">
        <f t="shared" si="635"/>
        <v>-12.2925</v>
      </c>
      <c r="AD2430" s="13">
        <f t="shared" si="636"/>
        <v>95.134999999999991</v>
      </c>
      <c r="AE2430" s="13">
        <f t="shared" si="637"/>
        <v>622.18835000000013</v>
      </c>
      <c r="AF2430" s="13">
        <f t="shared" si="638"/>
        <v>-325.70100000000002</v>
      </c>
      <c r="AG2430" s="13">
        <f t="shared" si="639"/>
        <v>69.987174999999993</v>
      </c>
      <c r="AH2430" s="13">
        <f t="shared" si="640"/>
        <v>627.33380000000011</v>
      </c>
      <c r="AI2430" s="13">
        <f t="shared" si="641"/>
        <v>-330.84645</v>
      </c>
      <c r="AJ2430" s="13">
        <f t="shared" si="642"/>
        <v>4.2</v>
      </c>
      <c r="AK2430" s="13">
        <f t="shared" si="643"/>
        <v>-186.23000000000002</v>
      </c>
      <c r="AL2430" s="13">
        <f t="shared" si="644"/>
        <v>271.81</v>
      </c>
      <c r="AM2430" s="13">
        <f t="shared" si="645"/>
        <v>330.27499999999998</v>
      </c>
      <c r="AN2430" s="13">
        <f t="shared" si="646"/>
        <v>123.81649999999999</v>
      </c>
    </row>
    <row r="2431" spans="1:40" x14ac:dyDescent="0.25">
      <c r="A2431" s="10" t="s">
        <v>725</v>
      </c>
      <c r="B2431" s="10" t="s">
        <v>725</v>
      </c>
      <c r="C2431" s="10" t="s">
        <v>27</v>
      </c>
      <c r="D2431" s="10" t="s">
        <v>718</v>
      </c>
      <c r="E2431" s="10" t="s">
        <v>1039</v>
      </c>
      <c r="F2431" s="10" t="s">
        <v>29</v>
      </c>
      <c r="G2431" s="13">
        <v>99.07</v>
      </c>
      <c r="H2431" s="13">
        <v>15.62</v>
      </c>
      <c r="I2431" s="13">
        <v>-33.75</v>
      </c>
      <c r="J2431" s="13">
        <v>111.01</v>
      </c>
      <c r="K2431" s="13">
        <v>3.68</v>
      </c>
      <c r="L2431" s="13">
        <v>-19.483000000000001</v>
      </c>
      <c r="M2431" s="13">
        <v>109.22</v>
      </c>
      <c r="N2431" s="13">
        <v>658.05449999999996</v>
      </c>
      <c r="O2431" s="13">
        <v>-23.1724</v>
      </c>
      <c r="P2431" s="13">
        <v>29.1434</v>
      </c>
      <c r="Q2431" s="13">
        <v>659.29899999999998</v>
      </c>
      <c r="R2431" s="13">
        <v>-24.416899999999998</v>
      </c>
      <c r="S2431" s="13">
        <v>2.4449999999999998</v>
      </c>
      <c r="T2431" s="13">
        <v>-272.69</v>
      </c>
      <c r="U2431" s="13">
        <v>340.63</v>
      </c>
      <c r="V2431" s="13">
        <v>436.33</v>
      </c>
      <c r="W2431" s="13">
        <v>128.679</v>
      </c>
      <c r="X2431" s="13">
        <f t="shared" si="630"/>
        <v>119.13499999999999</v>
      </c>
      <c r="Y2431" s="13">
        <f t="shared" si="631"/>
        <v>1.8724999999999996</v>
      </c>
      <c r="Z2431" s="13">
        <f t="shared" si="632"/>
        <v>-42.664999999999999</v>
      </c>
      <c r="AA2431" s="13">
        <f t="shared" si="633"/>
        <v>133.465</v>
      </c>
      <c r="AB2431" s="13">
        <f t="shared" si="634"/>
        <v>-12.459999999999999</v>
      </c>
      <c r="AC2431" s="13">
        <f t="shared" si="635"/>
        <v>-18.010999999999999</v>
      </c>
      <c r="AD2431" s="13">
        <f t="shared" si="636"/>
        <v>141.63000000000002</v>
      </c>
      <c r="AE2431" s="13">
        <f t="shared" si="637"/>
        <v>658.37689999999998</v>
      </c>
      <c r="AF2431" s="13">
        <f t="shared" si="638"/>
        <v>-29.38955</v>
      </c>
      <c r="AG2431" s="13">
        <f t="shared" si="639"/>
        <v>30.686100000000003</v>
      </c>
      <c r="AH2431" s="13">
        <f t="shared" si="640"/>
        <v>659.75135</v>
      </c>
      <c r="AI2431" s="13">
        <f t="shared" si="641"/>
        <v>-30.763975000000002</v>
      </c>
      <c r="AJ2431" s="13">
        <f t="shared" si="642"/>
        <v>2.5497500000000004</v>
      </c>
      <c r="AK2431" s="13">
        <f t="shared" si="643"/>
        <v>-234.32749999999999</v>
      </c>
      <c r="AL2431" s="13">
        <f t="shared" si="644"/>
        <v>320.63250000000005</v>
      </c>
      <c r="AM2431" s="13">
        <f t="shared" si="645"/>
        <v>399.42999999999995</v>
      </c>
      <c r="AN2431" s="13">
        <f t="shared" si="646"/>
        <v>125.31575000000001</v>
      </c>
    </row>
    <row r="2432" spans="1:40" x14ac:dyDescent="0.25">
      <c r="A2432" s="10" t="s">
        <v>726</v>
      </c>
      <c r="B2432" s="10" t="s">
        <v>726</v>
      </c>
      <c r="C2432" s="10" t="s">
        <v>27</v>
      </c>
      <c r="D2432" s="10" t="s">
        <v>718</v>
      </c>
      <c r="E2432" s="10" t="s">
        <v>1039</v>
      </c>
      <c r="F2432" s="10" t="s">
        <v>29</v>
      </c>
      <c r="G2432" s="13">
        <v>146.6</v>
      </c>
      <c r="H2432" s="13">
        <v>25.13</v>
      </c>
      <c r="I2432" s="13">
        <v>-30.5</v>
      </c>
      <c r="J2432" s="13">
        <v>153.83000000000001</v>
      </c>
      <c r="K2432" s="13">
        <v>17.899999999999999</v>
      </c>
      <c r="L2432" s="13">
        <v>-13.333</v>
      </c>
      <c r="M2432" s="13">
        <v>145.71</v>
      </c>
      <c r="N2432" s="13">
        <v>661.45799999999997</v>
      </c>
      <c r="O2432" s="13">
        <v>-45.716900000000003</v>
      </c>
      <c r="P2432" s="13">
        <v>34.023000000000003</v>
      </c>
      <c r="Q2432" s="13">
        <v>663.09109999999998</v>
      </c>
      <c r="R2432" s="13">
        <v>-47.35</v>
      </c>
      <c r="S2432" s="13">
        <v>2.7480000000000002</v>
      </c>
      <c r="T2432" s="13">
        <v>-156</v>
      </c>
      <c r="U2432" s="13">
        <v>281.47000000000003</v>
      </c>
      <c r="V2432" s="13">
        <v>321.81</v>
      </c>
      <c r="W2432" s="13">
        <v>118.996</v>
      </c>
      <c r="X2432" s="13">
        <f t="shared" si="630"/>
        <v>119.13499999999999</v>
      </c>
      <c r="Y2432" s="13">
        <f t="shared" si="631"/>
        <v>1.8724999999999996</v>
      </c>
      <c r="Z2432" s="13">
        <f t="shared" si="632"/>
        <v>-42.664999999999999</v>
      </c>
      <c r="AA2432" s="13">
        <f t="shared" si="633"/>
        <v>133.465</v>
      </c>
      <c r="AB2432" s="13">
        <f t="shared" si="634"/>
        <v>-12.459999999999999</v>
      </c>
      <c r="AC2432" s="13">
        <f t="shared" si="635"/>
        <v>-18.010999999999999</v>
      </c>
      <c r="AD2432" s="13">
        <f t="shared" si="636"/>
        <v>141.63000000000002</v>
      </c>
      <c r="AE2432" s="13">
        <f t="shared" si="637"/>
        <v>658.37689999999998</v>
      </c>
      <c r="AF2432" s="13">
        <f t="shared" si="638"/>
        <v>-29.38955</v>
      </c>
      <c r="AG2432" s="13">
        <f t="shared" si="639"/>
        <v>30.686100000000003</v>
      </c>
      <c r="AH2432" s="13">
        <f t="shared" si="640"/>
        <v>659.75135</v>
      </c>
      <c r="AI2432" s="13">
        <f t="shared" si="641"/>
        <v>-30.763975000000002</v>
      </c>
      <c r="AJ2432" s="13">
        <f t="shared" si="642"/>
        <v>2.5497500000000004</v>
      </c>
      <c r="AK2432" s="13">
        <f t="shared" si="643"/>
        <v>-234.32749999999999</v>
      </c>
      <c r="AL2432" s="13">
        <f t="shared" si="644"/>
        <v>320.63250000000005</v>
      </c>
      <c r="AM2432" s="13">
        <f t="shared" si="645"/>
        <v>399.42999999999995</v>
      </c>
      <c r="AN2432" s="13">
        <f t="shared" si="646"/>
        <v>125.31575000000001</v>
      </c>
    </row>
    <row r="2433" spans="1:40" x14ac:dyDescent="0.25">
      <c r="A2433" s="10" t="s">
        <v>726</v>
      </c>
      <c r="B2433" s="10" t="s">
        <v>726</v>
      </c>
      <c r="C2433" s="10" t="s">
        <v>27</v>
      </c>
      <c r="D2433" s="10" t="s">
        <v>583</v>
      </c>
      <c r="E2433" s="10" t="s">
        <v>1039</v>
      </c>
      <c r="F2433" s="10" t="s">
        <v>29</v>
      </c>
      <c r="G2433" s="13">
        <v>98.56</v>
      </c>
      <c r="H2433" s="13">
        <v>15.52</v>
      </c>
      <c r="I2433" s="13">
        <v>-20.75</v>
      </c>
      <c r="J2433" s="13">
        <v>103.45</v>
      </c>
      <c r="K2433" s="13">
        <v>10.63</v>
      </c>
      <c r="L2433" s="13">
        <v>-13.276999999999999</v>
      </c>
      <c r="M2433" s="13">
        <v>98.57</v>
      </c>
      <c r="N2433" s="13">
        <v>640.05520000000001</v>
      </c>
      <c r="O2433" s="13">
        <v>-303.9187</v>
      </c>
      <c r="P2433" s="13">
        <v>65.662899999999993</v>
      </c>
      <c r="Q2433" s="13">
        <v>644.60080000000005</v>
      </c>
      <c r="R2433" s="13">
        <v>-308.46429999999998</v>
      </c>
      <c r="S2433" s="13">
        <v>3.96</v>
      </c>
      <c r="T2433" s="13">
        <v>-156</v>
      </c>
      <c r="U2433" s="13">
        <v>281.47000000000003</v>
      </c>
      <c r="V2433" s="13">
        <v>321.81</v>
      </c>
      <c r="W2433" s="13">
        <v>118.996</v>
      </c>
      <c r="X2433" s="13">
        <f t="shared" si="630"/>
        <v>93.924999999999997</v>
      </c>
      <c r="Y2433" s="13">
        <f t="shared" si="631"/>
        <v>10.574999999999999</v>
      </c>
      <c r="Z2433" s="13">
        <f t="shared" si="632"/>
        <v>-19</v>
      </c>
      <c r="AA2433" s="13">
        <f t="shared" si="633"/>
        <v>98.11999999999999</v>
      </c>
      <c r="AB2433" s="13">
        <f t="shared" si="634"/>
        <v>6.3800000000000008</v>
      </c>
      <c r="AC2433" s="13">
        <f t="shared" si="635"/>
        <v>-12.2925</v>
      </c>
      <c r="AD2433" s="13">
        <f t="shared" si="636"/>
        <v>95.134999999999991</v>
      </c>
      <c r="AE2433" s="13">
        <f t="shared" si="637"/>
        <v>622.18835000000013</v>
      </c>
      <c r="AF2433" s="13">
        <f t="shared" si="638"/>
        <v>-325.70100000000002</v>
      </c>
      <c r="AG2433" s="13">
        <f t="shared" si="639"/>
        <v>69.987174999999993</v>
      </c>
      <c r="AH2433" s="13">
        <f t="shared" si="640"/>
        <v>627.33380000000011</v>
      </c>
      <c r="AI2433" s="13">
        <f t="shared" si="641"/>
        <v>-330.84645</v>
      </c>
      <c r="AJ2433" s="13">
        <f t="shared" si="642"/>
        <v>4.2</v>
      </c>
      <c r="AK2433" s="13">
        <f t="shared" si="643"/>
        <v>-186.23000000000002</v>
      </c>
      <c r="AL2433" s="13">
        <f t="shared" si="644"/>
        <v>271.81</v>
      </c>
      <c r="AM2433" s="13">
        <f t="shared" si="645"/>
        <v>330.27499999999998</v>
      </c>
      <c r="AN2433" s="13">
        <f t="shared" si="646"/>
        <v>123.81649999999999</v>
      </c>
    </row>
    <row r="2434" spans="1:40" x14ac:dyDescent="0.25">
      <c r="A2434" s="10" t="s">
        <v>726</v>
      </c>
      <c r="B2434" s="10" t="s">
        <v>726</v>
      </c>
      <c r="C2434" s="10" t="s">
        <v>27</v>
      </c>
      <c r="D2434" s="10" t="s">
        <v>585</v>
      </c>
      <c r="E2434" s="10" t="s">
        <v>1039</v>
      </c>
      <c r="F2434" s="10" t="s">
        <v>29</v>
      </c>
      <c r="G2434" s="13">
        <v>96.28</v>
      </c>
      <c r="H2434" s="13">
        <v>4.1500000000000004</v>
      </c>
      <c r="I2434" s="13">
        <v>-22.51</v>
      </c>
      <c r="J2434" s="13">
        <v>101.49</v>
      </c>
      <c r="K2434" s="13">
        <v>-1.05</v>
      </c>
      <c r="L2434" s="13">
        <v>-13.023</v>
      </c>
      <c r="M2434" s="13">
        <v>102.02</v>
      </c>
      <c r="N2434" s="13">
        <v>502.24040000000002</v>
      </c>
      <c r="O2434" s="13">
        <v>-368.0532</v>
      </c>
      <c r="P2434" s="13">
        <v>41.380099999999999</v>
      </c>
      <c r="Q2434" s="13">
        <v>504.20350000000002</v>
      </c>
      <c r="R2434" s="13">
        <v>-370.0163</v>
      </c>
      <c r="S2434" s="13">
        <v>2.7160000000000002</v>
      </c>
      <c r="T2434" s="13">
        <v>-156</v>
      </c>
      <c r="U2434" s="13">
        <v>281.47000000000003</v>
      </c>
      <c r="V2434" s="13">
        <v>321.81</v>
      </c>
      <c r="W2434" s="13">
        <v>118.996</v>
      </c>
      <c r="X2434" s="13">
        <f t="shared" si="630"/>
        <v>106.895</v>
      </c>
      <c r="Y2434" s="13">
        <f t="shared" si="631"/>
        <v>15.192499999999999</v>
      </c>
      <c r="Z2434" s="13">
        <f t="shared" si="632"/>
        <v>-13.6175</v>
      </c>
      <c r="AA2434" s="13">
        <f t="shared" si="633"/>
        <v>109.255</v>
      </c>
      <c r="AB2434" s="13">
        <f t="shared" si="634"/>
        <v>12.835000000000001</v>
      </c>
      <c r="AC2434" s="13">
        <f t="shared" si="635"/>
        <v>-8.0719999999999992</v>
      </c>
      <c r="AD2434" s="13">
        <f t="shared" si="636"/>
        <v>103.92749999999999</v>
      </c>
      <c r="AE2434" s="13">
        <f t="shared" si="637"/>
        <v>511.0652</v>
      </c>
      <c r="AF2434" s="13">
        <f t="shared" si="638"/>
        <v>-374.40980000000002</v>
      </c>
      <c r="AG2434" s="13">
        <f t="shared" si="639"/>
        <v>37.515725000000003</v>
      </c>
      <c r="AH2434" s="13">
        <f t="shared" si="640"/>
        <v>512.66652500000009</v>
      </c>
      <c r="AI2434" s="13">
        <f t="shared" si="641"/>
        <v>-376.0111</v>
      </c>
      <c r="AJ2434" s="13">
        <f t="shared" si="642"/>
        <v>2.4215</v>
      </c>
      <c r="AK2434" s="13">
        <f t="shared" si="643"/>
        <v>-99.452500000000015</v>
      </c>
      <c r="AL2434" s="13">
        <f t="shared" si="644"/>
        <v>228.75500000000002</v>
      </c>
      <c r="AM2434" s="13">
        <f t="shared" si="645"/>
        <v>251.51000000000002</v>
      </c>
      <c r="AN2434" s="13">
        <f t="shared" si="646"/>
        <v>112.99124999999999</v>
      </c>
    </row>
    <row r="2435" spans="1:40" x14ac:dyDescent="0.25">
      <c r="A2435" s="10" t="s">
        <v>726</v>
      </c>
      <c r="B2435" s="10" t="s">
        <v>726</v>
      </c>
      <c r="C2435" s="10" t="s">
        <v>27</v>
      </c>
      <c r="D2435" s="10" t="s">
        <v>719</v>
      </c>
      <c r="E2435" s="10" t="s">
        <v>1039</v>
      </c>
      <c r="F2435" s="10" t="s">
        <v>29</v>
      </c>
      <c r="G2435" s="13">
        <v>144.33000000000001</v>
      </c>
      <c r="H2435" s="13">
        <v>13.76</v>
      </c>
      <c r="I2435" s="13">
        <v>-32.270000000000003</v>
      </c>
      <c r="J2435" s="13">
        <v>151.87</v>
      </c>
      <c r="K2435" s="13">
        <v>6.22</v>
      </c>
      <c r="L2435" s="13">
        <v>-13.151</v>
      </c>
      <c r="M2435" s="13">
        <v>148.85</v>
      </c>
      <c r="N2435" s="13">
        <v>523.42880000000002</v>
      </c>
      <c r="O2435" s="13">
        <v>-109.82769999999999</v>
      </c>
      <c r="P2435" s="13">
        <v>9.7401999999999997</v>
      </c>
      <c r="Q2435" s="13">
        <v>523.57860000000005</v>
      </c>
      <c r="R2435" s="13">
        <v>-109.97750000000001</v>
      </c>
      <c r="S2435" s="13">
        <v>0.88100000000000001</v>
      </c>
      <c r="T2435" s="13">
        <v>-156</v>
      </c>
      <c r="U2435" s="13">
        <v>281.47000000000003</v>
      </c>
      <c r="V2435" s="13">
        <v>321.81</v>
      </c>
      <c r="W2435" s="13">
        <v>118.996</v>
      </c>
      <c r="X2435" s="13">
        <f t="shared" si="630"/>
        <v>151.4325</v>
      </c>
      <c r="Y2435" s="13">
        <f t="shared" si="631"/>
        <v>1.7800000000000002</v>
      </c>
      <c r="Z2435" s="13">
        <f t="shared" si="632"/>
        <v>-29.807499999999997</v>
      </c>
      <c r="AA2435" s="13">
        <f t="shared" si="633"/>
        <v>157.3475</v>
      </c>
      <c r="AB2435" s="13">
        <f t="shared" si="634"/>
        <v>-4.1325000000000003</v>
      </c>
      <c r="AC2435" s="13">
        <f t="shared" si="635"/>
        <v>-10.917250000000001</v>
      </c>
      <c r="AD2435" s="13">
        <f t="shared" si="636"/>
        <v>159.96250000000001</v>
      </c>
      <c r="AE2435" s="13">
        <f t="shared" si="637"/>
        <v>525.65397499999995</v>
      </c>
      <c r="AF2435" s="13">
        <f t="shared" si="638"/>
        <v>-110.804175</v>
      </c>
      <c r="AG2435" s="13">
        <f t="shared" si="639"/>
        <v>12.178100000000001</v>
      </c>
      <c r="AH2435" s="13">
        <f t="shared" si="640"/>
        <v>525.93344999999999</v>
      </c>
      <c r="AI2435" s="13">
        <f t="shared" si="641"/>
        <v>-111.08365000000001</v>
      </c>
      <c r="AJ2435" s="13">
        <f t="shared" si="642"/>
        <v>1.0947500000000001</v>
      </c>
      <c r="AK2435" s="13">
        <f t="shared" si="643"/>
        <v>-119.155</v>
      </c>
      <c r="AL2435" s="13">
        <f t="shared" si="644"/>
        <v>293.13249999999999</v>
      </c>
      <c r="AM2435" s="13">
        <f t="shared" si="645"/>
        <v>319.55250000000001</v>
      </c>
      <c r="AN2435" s="13">
        <f t="shared" si="646"/>
        <v>111.44975000000001</v>
      </c>
    </row>
    <row r="2436" spans="1:40" x14ac:dyDescent="0.25">
      <c r="A2436" s="10" t="s">
        <v>727</v>
      </c>
      <c r="B2436" s="10" t="s">
        <v>727</v>
      </c>
      <c r="C2436" s="10" t="s">
        <v>27</v>
      </c>
      <c r="D2436" s="10" t="s">
        <v>598</v>
      </c>
      <c r="E2436" s="10" t="s">
        <v>1039</v>
      </c>
      <c r="F2436" s="10" t="s">
        <v>29</v>
      </c>
      <c r="G2436" s="13">
        <v>113.53</v>
      </c>
      <c r="H2436" s="13">
        <v>15.63</v>
      </c>
      <c r="I2436" s="13">
        <v>-0.17</v>
      </c>
      <c r="J2436" s="13">
        <v>113.53</v>
      </c>
      <c r="K2436" s="13">
        <v>15.63</v>
      </c>
      <c r="L2436" s="13">
        <v>-0.1</v>
      </c>
      <c r="M2436" s="13">
        <v>106.58</v>
      </c>
      <c r="N2436" s="13">
        <v>463.7002</v>
      </c>
      <c r="O2436" s="13">
        <v>-370.94729999999998</v>
      </c>
      <c r="P2436" s="13">
        <v>-35.803899999999999</v>
      </c>
      <c r="Q2436" s="13">
        <v>465.23320000000001</v>
      </c>
      <c r="R2436" s="13">
        <v>-372.48039999999997</v>
      </c>
      <c r="S2436" s="13">
        <v>-2.452</v>
      </c>
      <c r="T2436" s="13">
        <v>12.24</v>
      </c>
      <c r="U2436" s="13">
        <v>260.31</v>
      </c>
      <c r="V2436" s="13">
        <v>260.60000000000002</v>
      </c>
      <c r="W2436" s="13">
        <v>87.307000000000002</v>
      </c>
      <c r="X2436" s="13">
        <f t="shared" si="630"/>
        <v>114.29999999999998</v>
      </c>
      <c r="Y2436" s="13">
        <f t="shared" si="631"/>
        <v>25.36</v>
      </c>
      <c r="Z2436" s="13">
        <f t="shared" si="632"/>
        <v>5.1149999999999993</v>
      </c>
      <c r="AA2436" s="13">
        <f t="shared" si="633"/>
        <v>114.82750000000001</v>
      </c>
      <c r="AB2436" s="13">
        <f t="shared" si="634"/>
        <v>24.832499999999996</v>
      </c>
      <c r="AC2436" s="13">
        <f t="shared" si="635"/>
        <v>3.3527499999999999</v>
      </c>
      <c r="AD2436" s="13">
        <f t="shared" si="636"/>
        <v>105.02499999999999</v>
      </c>
      <c r="AE2436" s="13">
        <f t="shared" si="637"/>
        <v>450.94329999999997</v>
      </c>
      <c r="AF2436" s="13">
        <f t="shared" si="638"/>
        <v>-384.63777499999998</v>
      </c>
      <c r="AG2436" s="13">
        <f t="shared" si="639"/>
        <v>-42.044750000000001</v>
      </c>
      <c r="AH2436" s="13">
        <f t="shared" si="640"/>
        <v>453.07470000000001</v>
      </c>
      <c r="AI2436" s="13">
        <f t="shared" si="641"/>
        <v>-386.76919999999996</v>
      </c>
      <c r="AJ2436" s="13">
        <f t="shared" si="642"/>
        <v>-2.8737499999999998</v>
      </c>
      <c r="AK2436" s="13">
        <f t="shared" si="643"/>
        <v>40.305</v>
      </c>
      <c r="AL2436" s="13">
        <f t="shared" si="644"/>
        <v>229.67500000000001</v>
      </c>
      <c r="AM2436" s="13">
        <f t="shared" si="645"/>
        <v>235.32000000000002</v>
      </c>
      <c r="AN2436" s="13">
        <f t="shared" si="646"/>
        <v>80.733000000000004</v>
      </c>
    </row>
    <row r="2437" spans="1:40" x14ac:dyDescent="0.25">
      <c r="A2437" s="10" t="s">
        <v>727</v>
      </c>
      <c r="B2437" s="10" t="s">
        <v>727</v>
      </c>
      <c r="C2437" s="10" t="s">
        <v>27</v>
      </c>
      <c r="D2437" s="10" t="s">
        <v>597</v>
      </c>
      <c r="E2437" s="10" t="s">
        <v>1039</v>
      </c>
      <c r="F2437" s="10" t="s">
        <v>29</v>
      </c>
      <c r="G2437" s="13">
        <v>175.2</v>
      </c>
      <c r="H2437" s="13">
        <v>27.97</v>
      </c>
      <c r="I2437" s="13">
        <v>3.09</v>
      </c>
      <c r="J2437" s="13">
        <v>175.27</v>
      </c>
      <c r="K2437" s="13">
        <v>27.9</v>
      </c>
      <c r="L2437" s="13">
        <v>1.2010000000000001</v>
      </c>
      <c r="M2437" s="13">
        <v>163.12</v>
      </c>
      <c r="N2437" s="13">
        <v>482.79340000000002</v>
      </c>
      <c r="O2437" s="13">
        <v>-131.869</v>
      </c>
      <c r="P2437" s="13">
        <v>-25.139700000000001</v>
      </c>
      <c r="Q2437" s="13">
        <v>483.81990000000002</v>
      </c>
      <c r="R2437" s="13">
        <v>-132.8955</v>
      </c>
      <c r="S2437" s="13">
        <v>-2.3380000000000001</v>
      </c>
      <c r="T2437" s="13">
        <v>12.24</v>
      </c>
      <c r="U2437" s="13">
        <v>260.31</v>
      </c>
      <c r="V2437" s="13">
        <v>260.60000000000002</v>
      </c>
      <c r="W2437" s="13">
        <v>87.307000000000002</v>
      </c>
      <c r="X2437" s="13">
        <f t="shared" ref="X2437:X2500" si="647">AVERAGEIF($D$4:$D$3455,$D2437,G$4:G$3455)</f>
        <v>165.65</v>
      </c>
      <c r="Y2437" s="13">
        <f t="shared" ref="Y2437:Y2500" si="648">AVERAGEIF($D$4:$D$3455,$D2437,H$4:H$3455)</f>
        <v>6.4899999999999993</v>
      </c>
      <c r="Z2437" s="13">
        <f t="shared" ref="Z2437:Z2500" si="649">AVERAGEIF($D$4:$D$3455,$D2437,I$4:I$3455)</f>
        <v>10.654999999999998</v>
      </c>
      <c r="AA2437" s="13">
        <f t="shared" ref="AA2437:AA2500" si="650">AVERAGEIF($D$4:$D$3455,$D2437,J$4:J$3455)</f>
        <v>166.51249999999999</v>
      </c>
      <c r="AB2437" s="13">
        <f t="shared" ref="AB2437:AB2500" si="651">AVERAGEIF($D$4:$D$3455,$D2437,K$4:K$3455)</f>
        <v>5.6274999999999995</v>
      </c>
      <c r="AC2437" s="13">
        <f t="shared" ref="AC2437:AC2500" si="652">AVERAGEIF($D$4:$D$3455,$D2437,L$4:L$3455)</f>
        <v>3.7465000000000002</v>
      </c>
      <c r="AD2437" s="13">
        <f t="shared" ref="AD2437:AD2500" si="653">AVERAGEIF($D$4:$D$3455,$D2437,M$4:M$3455)</f>
        <v>164.785</v>
      </c>
      <c r="AE2437" s="13">
        <f t="shared" ref="AE2437:AE2500" si="654">AVERAGEIF($D$4:$D$3455,$D2437,N$4:N$3455)</f>
        <v>473.88520000000005</v>
      </c>
      <c r="AF2437" s="13">
        <f t="shared" ref="AF2437:AF2500" si="655">AVERAGEIF($D$4:$D$3455,$D2437,O$4:O$3455)</f>
        <v>-138.23179999999999</v>
      </c>
      <c r="AG2437" s="13">
        <f t="shared" ref="AG2437:AG2500" si="656">AVERAGEIF($D$4:$D$3455,$D2437,P$4:P$3455)</f>
        <v>-19.151975000000004</v>
      </c>
      <c r="AH2437" s="13">
        <f t="shared" ref="AH2437:AH2500" si="657">AVERAGEIF($D$4:$D$3455,$D2437,Q$4:Q$3455)</f>
        <v>474.61535000000003</v>
      </c>
      <c r="AI2437" s="13">
        <f t="shared" ref="AI2437:AI2500" si="658">AVERAGEIF($D$4:$D$3455,$D2437,R$4:R$3455)</f>
        <v>-138.96199999999999</v>
      </c>
      <c r="AJ2437" s="13">
        <f t="shared" ref="AJ2437:AJ2500" si="659">AVERAGEIF($D$4:$D$3455,$D2437,S$4:S$3455)</f>
        <v>-1.7942499999999999</v>
      </c>
      <c r="AK2437" s="13">
        <f t="shared" ref="AK2437:AK2500" si="660">AVERAGEIF($D$4:$D$3455,$D2437,T$4:T$3455)</f>
        <v>59.547499999999999</v>
      </c>
      <c r="AL2437" s="13">
        <f t="shared" ref="AL2437:AL2500" si="661">AVERAGEIF($D$4:$D$3455,$D2437,U$4:U$3455)</f>
        <v>296.64749999999998</v>
      </c>
      <c r="AM2437" s="13">
        <f t="shared" ref="AM2437:AM2500" si="662">AVERAGEIF($D$4:$D$3455,$D2437,V$4:V$3455)</f>
        <v>305.13750000000005</v>
      </c>
      <c r="AN2437" s="13">
        <f t="shared" ref="AN2437:AN2500" si="663">AVERAGEIF($D$4:$D$3455,$D2437,W$4:W$3455)</f>
        <v>79.137</v>
      </c>
    </row>
    <row r="2438" spans="1:40" x14ac:dyDescent="0.25">
      <c r="A2438" s="10" t="s">
        <v>727</v>
      </c>
      <c r="B2438" s="10" t="s">
        <v>727</v>
      </c>
      <c r="C2438" s="10" t="s">
        <v>27</v>
      </c>
      <c r="D2438" s="10" t="s">
        <v>721</v>
      </c>
      <c r="E2438" s="10" t="s">
        <v>1039</v>
      </c>
      <c r="F2438" s="10" t="s">
        <v>29</v>
      </c>
      <c r="G2438" s="13">
        <v>174.79</v>
      </c>
      <c r="H2438" s="13">
        <v>25.91</v>
      </c>
      <c r="I2438" s="13">
        <v>0.42</v>
      </c>
      <c r="J2438" s="13">
        <v>174.79</v>
      </c>
      <c r="K2438" s="13">
        <v>25.91</v>
      </c>
      <c r="L2438" s="13">
        <v>0.16200000000000001</v>
      </c>
      <c r="M2438" s="13">
        <v>163.38999999999999</v>
      </c>
      <c r="N2438" s="13">
        <v>471.34379999999999</v>
      </c>
      <c r="O2438" s="13">
        <v>-147.703</v>
      </c>
      <c r="P2438" s="13">
        <v>-0.62770000000000004</v>
      </c>
      <c r="Q2438" s="13">
        <v>471.34449999999998</v>
      </c>
      <c r="R2438" s="13">
        <v>-147.70359999999999</v>
      </c>
      <c r="S2438" s="13">
        <v>-5.8000000000000003E-2</v>
      </c>
      <c r="T2438" s="13">
        <v>12.24</v>
      </c>
      <c r="U2438" s="13">
        <v>260.31</v>
      </c>
      <c r="V2438" s="13">
        <v>260.60000000000002</v>
      </c>
      <c r="W2438" s="13">
        <v>87.307000000000002</v>
      </c>
      <c r="X2438" s="13">
        <f t="shared" si="647"/>
        <v>165.8</v>
      </c>
      <c r="Y2438" s="13">
        <f t="shared" si="648"/>
        <v>3.5399999999999991</v>
      </c>
      <c r="Z2438" s="13">
        <f t="shared" si="649"/>
        <v>-9.1950000000000003</v>
      </c>
      <c r="AA2438" s="13">
        <f t="shared" si="650"/>
        <v>166.61</v>
      </c>
      <c r="AB2438" s="13">
        <f t="shared" si="651"/>
        <v>2.7299999999999986</v>
      </c>
      <c r="AC2438" s="13">
        <f t="shared" si="652"/>
        <v>-3.1760000000000002</v>
      </c>
      <c r="AD2438" s="13">
        <f t="shared" si="653"/>
        <v>166.3475</v>
      </c>
      <c r="AE2438" s="13">
        <f t="shared" si="654"/>
        <v>468.15640000000002</v>
      </c>
      <c r="AF2438" s="13">
        <f t="shared" si="655"/>
        <v>-151.402275</v>
      </c>
      <c r="AG2438" s="13">
        <f t="shared" si="656"/>
        <v>-7.8892750000000005</v>
      </c>
      <c r="AH2438" s="13">
        <f t="shared" si="657"/>
        <v>468.36699999999996</v>
      </c>
      <c r="AI2438" s="13">
        <f t="shared" si="658"/>
        <v>-151.61285000000001</v>
      </c>
      <c r="AJ2438" s="13">
        <f t="shared" si="659"/>
        <v>-0.72975000000000001</v>
      </c>
      <c r="AK2438" s="13">
        <f t="shared" si="660"/>
        <v>-25.087499999999999</v>
      </c>
      <c r="AL2438" s="13">
        <f t="shared" si="661"/>
        <v>286.19</v>
      </c>
      <c r="AM2438" s="13">
        <f t="shared" si="662"/>
        <v>290.47000000000003</v>
      </c>
      <c r="AN2438" s="13">
        <f t="shared" si="663"/>
        <v>95.001750000000001</v>
      </c>
    </row>
    <row r="2439" spans="1:40" x14ac:dyDescent="0.25">
      <c r="A2439" s="10" t="s">
        <v>727</v>
      </c>
      <c r="B2439" s="10" t="s">
        <v>727</v>
      </c>
      <c r="C2439" s="10" t="s">
        <v>27</v>
      </c>
      <c r="D2439" s="10" t="s">
        <v>709</v>
      </c>
      <c r="E2439" s="10" t="s">
        <v>1039</v>
      </c>
      <c r="F2439" s="10" t="s">
        <v>29</v>
      </c>
      <c r="G2439" s="13">
        <v>113.12</v>
      </c>
      <c r="H2439" s="13">
        <v>13.58</v>
      </c>
      <c r="I2439" s="13">
        <v>-2.84</v>
      </c>
      <c r="J2439" s="13">
        <v>113.2</v>
      </c>
      <c r="K2439" s="13">
        <v>13.5</v>
      </c>
      <c r="L2439" s="13">
        <v>-1.633</v>
      </c>
      <c r="M2439" s="13">
        <v>107.09</v>
      </c>
      <c r="N2439" s="13">
        <v>451.86900000000003</v>
      </c>
      <c r="O2439" s="13">
        <v>-386.2894</v>
      </c>
      <c r="P2439" s="13">
        <v>-11.2919</v>
      </c>
      <c r="Q2439" s="13">
        <v>452.02109999999999</v>
      </c>
      <c r="R2439" s="13">
        <v>-386.44150000000002</v>
      </c>
      <c r="S2439" s="13">
        <v>-0.77200000000000002</v>
      </c>
      <c r="T2439" s="13">
        <v>12.24</v>
      </c>
      <c r="U2439" s="13">
        <v>260.31</v>
      </c>
      <c r="V2439" s="13">
        <v>260.60000000000002</v>
      </c>
      <c r="W2439" s="13">
        <v>87.307000000000002</v>
      </c>
      <c r="X2439" s="13">
        <f t="shared" si="647"/>
        <v>115.69</v>
      </c>
      <c r="Y2439" s="13">
        <f t="shared" si="648"/>
        <v>21.774999999999999</v>
      </c>
      <c r="Z2439" s="13">
        <f t="shared" si="649"/>
        <v>-6.0250000000000004</v>
      </c>
      <c r="AA2439" s="13">
        <f t="shared" si="650"/>
        <v>116.1425</v>
      </c>
      <c r="AB2439" s="13">
        <f t="shared" si="651"/>
        <v>21.32</v>
      </c>
      <c r="AC2439" s="13">
        <f t="shared" si="652"/>
        <v>-3.7277500000000003</v>
      </c>
      <c r="AD2439" s="13">
        <f t="shared" si="653"/>
        <v>107.31</v>
      </c>
      <c r="AE2439" s="13">
        <f t="shared" si="654"/>
        <v>455.18767500000001</v>
      </c>
      <c r="AF2439" s="13">
        <f t="shared" si="655"/>
        <v>-395.8605</v>
      </c>
      <c r="AG2439" s="13">
        <f t="shared" si="656"/>
        <v>-4.7514250000000002</v>
      </c>
      <c r="AH2439" s="13">
        <f t="shared" si="657"/>
        <v>455.24099999999999</v>
      </c>
      <c r="AI2439" s="13">
        <f t="shared" si="658"/>
        <v>-395.91384999999997</v>
      </c>
      <c r="AJ2439" s="13">
        <f t="shared" si="659"/>
        <v>-0.32074999999999998</v>
      </c>
      <c r="AK2439" s="13">
        <f t="shared" si="660"/>
        <v>-26.732500000000002</v>
      </c>
      <c r="AL2439" s="13">
        <f t="shared" si="661"/>
        <v>217.75749999999999</v>
      </c>
      <c r="AM2439" s="13">
        <f t="shared" si="662"/>
        <v>221.965</v>
      </c>
      <c r="AN2439" s="13">
        <f t="shared" si="663"/>
        <v>97.16525</v>
      </c>
    </row>
    <row r="2440" spans="1:40" x14ac:dyDescent="0.25">
      <c r="A2440" s="10" t="s">
        <v>728</v>
      </c>
      <c r="B2440" s="10" t="s">
        <v>728</v>
      </c>
      <c r="C2440" s="10" t="s">
        <v>27</v>
      </c>
      <c r="D2440" s="10" t="s">
        <v>709</v>
      </c>
      <c r="E2440" s="10" t="s">
        <v>1039</v>
      </c>
      <c r="F2440" s="10" t="s">
        <v>29</v>
      </c>
      <c r="G2440" s="13">
        <v>115.06</v>
      </c>
      <c r="H2440" s="13">
        <v>13.97</v>
      </c>
      <c r="I2440" s="13">
        <v>-5.67</v>
      </c>
      <c r="J2440" s="13">
        <v>115.37</v>
      </c>
      <c r="K2440" s="13">
        <v>13.65</v>
      </c>
      <c r="L2440" s="13">
        <v>-3.198</v>
      </c>
      <c r="M2440" s="13">
        <v>109.19</v>
      </c>
      <c r="N2440" s="13">
        <v>458.66340000000002</v>
      </c>
      <c r="O2440" s="13">
        <v>-385.28550000000001</v>
      </c>
      <c r="P2440" s="13">
        <v>1.2581</v>
      </c>
      <c r="Q2440" s="13">
        <v>458.6653</v>
      </c>
      <c r="R2440" s="13">
        <v>-385.28739999999999</v>
      </c>
      <c r="S2440" s="13">
        <v>8.5000000000000006E-2</v>
      </c>
      <c r="T2440" s="13">
        <v>-64.48</v>
      </c>
      <c r="U2440" s="13">
        <v>258.97000000000003</v>
      </c>
      <c r="V2440" s="13">
        <v>266.88</v>
      </c>
      <c r="W2440" s="13">
        <v>103.98099999999999</v>
      </c>
      <c r="X2440" s="13">
        <f t="shared" si="647"/>
        <v>115.69</v>
      </c>
      <c r="Y2440" s="13">
        <f t="shared" si="648"/>
        <v>21.774999999999999</v>
      </c>
      <c r="Z2440" s="13">
        <f t="shared" si="649"/>
        <v>-6.0250000000000004</v>
      </c>
      <c r="AA2440" s="13">
        <f t="shared" si="650"/>
        <v>116.1425</v>
      </c>
      <c r="AB2440" s="13">
        <f t="shared" si="651"/>
        <v>21.32</v>
      </c>
      <c r="AC2440" s="13">
        <f t="shared" si="652"/>
        <v>-3.7277500000000003</v>
      </c>
      <c r="AD2440" s="13">
        <f t="shared" si="653"/>
        <v>107.31</v>
      </c>
      <c r="AE2440" s="13">
        <f t="shared" si="654"/>
        <v>455.18767500000001</v>
      </c>
      <c r="AF2440" s="13">
        <f t="shared" si="655"/>
        <v>-395.8605</v>
      </c>
      <c r="AG2440" s="13">
        <f t="shared" si="656"/>
        <v>-4.7514250000000002</v>
      </c>
      <c r="AH2440" s="13">
        <f t="shared" si="657"/>
        <v>455.24099999999999</v>
      </c>
      <c r="AI2440" s="13">
        <f t="shared" si="658"/>
        <v>-395.91384999999997</v>
      </c>
      <c r="AJ2440" s="13">
        <f t="shared" si="659"/>
        <v>-0.32074999999999998</v>
      </c>
      <c r="AK2440" s="13">
        <f t="shared" si="660"/>
        <v>-26.732500000000002</v>
      </c>
      <c r="AL2440" s="13">
        <f t="shared" si="661"/>
        <v>217.75749999999999</v>
      </c>
      <c r="AM2440" s="13">
        <f t="shared" si="662"/>
        <v>221.965</v>
      </c>
      <c r="AN2440" s="13">
        <f t="shared" si="663"/>
        <v>97.16525</v>
      </c>
    </row>
    <row r="2441" spans="1:40" x14ac:dyDescent="0.25">
      <c r="A2441" s="10" t="s">
        <v>728</v>
      </c>
      <c r="B2441" s="10" t="s">
        <v>728</v>
      </c>
      <c r="C2441" s="10" t="s">
        <v>27</v>
      </c>
      <c r="D2441" s="10" t="s">
        <v>721</v>
      </c>
      <c r="E2441" s="10" t="s">
        <v>1039</v>
      </c>
      <c r="F2441" s="10" t="s">
        <v>29</v>
      </c>
      <c r="G2441" s="13">
        <v>165.38</v>
      </c>
      <c r="H2441" s="13">
        <v>24.03</v>
      </c>
      <c r="I2441" s="13">
        <v>-12.08</v>
      </c>
      <c r="J2441" s="13">
        <v>166.41</v>
      </c>
      <c r="K2441" s="13">
        <v>23</v>
      </c>
      <c r="L2441" s="13">
        <v>-4.851</v>
      </c>
      <c r="M2441" s="13">
        <v>156.18</v>
      </c>
      <c r="N2441" s="13">
        <v>469.71499999999997</v>
      </c>
      <c r="O2441" s="13">
        <v>-147.6738</v>
      </c>
      <c r="P2441" s="13">
        <v>-13.0802</v>
      </c>
      <c r="Q2441" s="13">
        <v>469.99200000000002</v>
      </c>
      <c r="R2441" s="13">
        <v>-147.95079999999999</v>
      </c>
      <c r="S2441" s="13">
        <v>-1.2130000000000001</v>
      </c>
      <c r="T2441" s="13">
        <v>-64.48</v>
      </c>
      <c r="U2441" s="13">
        <v>258.97000000000003</v>
      </c>
      <c r="V2441" s="13">
        <v>266.88</v>
      </c>
      <c r="W2441" s="13">
        <v>103.98099999999999</v>
      </c>
      <c r="X2441" s="13">
        <f t="shared" si="647"/>
        <v>165.8</v>
      </c>
      <c r="Y2441" s="13">
        <f t="shared" si="648"/>
        <v>3.5399999999999991</v>
      </c>
      <c r="Z2441" s="13">
        <f t="shared" si="649"/>
        <v>-9.1950000000000003</v>
      </c>
      <c r="AA2441" s="13">
        <f t="shared" si="650"/>
        <v>166.61</v>
      </c>
      <c r="AB2441" s="13">
        <f t="shared" si="651"/>
        <v>2.7299999999999986</v>
      </c>
      <c r="AC2441" s="13">
        <f t="shared" si="652"/>
        <v>-3.1760000000000002</v>
      </c>
      <c r="AD2441" s="13">
        <f t="shared" si="653"/>
        <v>166.3475</v>
      </c>
      <c r="AE2441" s="13">
        <f t="shared" si="654"/>
        <v>468.15640000000002</v>
      </c>
      <c r="AF2441" s="13">
        <f t="shared" si="655"/>
        <v>-151.402275</v>
      </c>
      <c r="AG2441" s="13">
        <f t="shared" si="656"/>
        <v>-7.8892750000000005</v>
      </c>
      <c r="AH2441" s="13">
        <f t="shared" si="657"/>
        <v>468.36699999999996</v>
      </c>
      <c r="AI2441" s="13">
        <f t="shared" si="658"/>
        <v>-151.61285000000001</v>
      </c>
      <c r="AJ2441" s="13">
        <f t="shared" si="659"/>
        <v>-0.72975000000000001</v>
      </c>
      <c r="AK2441" s="13">
        <f t="shared" si="660"/>
        <v>-25.087499999999999</v>
      </c>
      <c r="AL2441" s="13">
        <f t="shared" si="661"/>
        <v>286.19</v>
      </c>
      <c r="AM2441" s="13">
        <f t="shared" si="662"/>
        <v>290.47000000000003</v>
      </c>
      <c r="AN2441" s="13">
        <f t="shared" si="663"/>
        <v>95.001750000000001</v>
      </c>
    </row>
    <row r="2442" spans="1:40" x14ac:dyDescent="0.25">
      <c r="A2442" s="10" t="s">
        <v>728</v>
      </c>
      <c r="B2442" s="10" t="s">
        <v>728</v>
      </c>
      <c r="C2442" s="10" t="s">
        <v>27</v>
      </c>
      <c r="D2442" s="10" t="s">
        <v>719</v>
      </c>
      <c r="E2442" s="10" t="s">
        <v>1039</v>
      </c>
      <c r="F2442" s="10" t="s">
        <v>29</v>
      </c>
      <c r="G2442" s="13">
        <v>164.12</v>
      </c>
      <c r="H2442" s="13">
        <v>17.72</v>
      </c>
      <c r="I2442" s="13">
        <v>-23.35</v>
      </c>
      <c r="J2442" s="13">
        <v>167.75</v>
      </c>
      <c r="K2442" s="13">
        <v>14.09</v>
      </c>
      <c r="L2442" s="13">
        <v>-8.8480000000000008</v>
      </c>
      <c r="M2442" s="13">
        <v>161.16999999999999</v>
      </c>
      <c r="N2442" s="13">
        <v>531.04939999999999</v>
      </c>
      <c r="O2442" s="13">
        <v>-117.613</v>
      </c>
      <c r="P2442" s="13">
        <v>18.299600000000002</v>
      </c>
      <c r="Q2442" s="13">
        <v>531.56529999999998</v>
      </c>
      <c r="R2442" s="13">
        <v>-118.1288</v>
      </c>
      <c r="S2442" s="13">
        <v>1.615</v>
      </c>
      <c r="T2442" s="13">
        <v>-64.48</v>
      </c>
      <c r="U2442" s="13">
        <v>258.97000000000003</v>
      </c>
      <c r="V2442" s="13">
        <v>266.88</v>
      </c>
      <c r="W2442" s="13">
        <v>103.98099999999999</v>
      </c>
      <c r="X2442" s="13">
        <f t="shared" si="647"/>
        <v>151.4325</v>
      </c>
      <c r="Y2442" s="13">
        <f t="shared" si="648"/>
        <v>1.7800000000000002</v>
      </c>
      <c r="Z2442" s="13">
        <f t="shared" si="649"/>
        <v>-29.807499999999997</v>
      </c>
      <c r="AA2442" s="13">
        <f t="shared" si="650"/>
        <v>157.3475</v>
      </c>
      <c r="AB2442" s="13">
        <f t="shared" si="651"/>
        <v>-4.1325000000000003</v>
      </c>
      <c r="AC2442" s="13">
        <f t="shared" si="652"/>
        <v>-10.917250000000001</v>
      </c>
      <c r="AD2442" s="13">
        <f t="shared" si="653"/>
        <v>159.96250000000001</v>
      </c>
      <c r="AE2442" s="13">
        <f t="shared" si="654"/>
        <v>525.65397499999995</v>
      </c>
      <c r="AF2442" s="13">
        <f t="shared" si="655"/>
        <v>-110.804175</v>
      </c>
      <c r="AG2442" s="13">
        <f t="shared" si="656"/>
        <v>12.178100000000001</v>
      </c>
      <c r="AH2442" s="13">
        <f t="shared" si="657"/>
        <v>525.93344999999999</v>
      </c>
      <c r="AI2442" s="13">
        <f t="shared" si="658"/>
        <v>-111.08365000000001</v>
      </c>
      <c r="AJ2442" s="13">
        <f t="shared" si="659"/>
        <v>1.0947500000000001</v>
      </c>
      <c r="AK2442" s="13">
        <f t="shared" si="660"/>
        <v>-119.155</v>
      </c>
      <c r="AL2442" s="13">
        <f t="shared" si="661"/>
        <v>293.13249999999999</v>
      </c>
      <c r="AM2442" s="13">
        <f t="shared" si="662"/>
        <v>319.55250000000001</v>
      </c>
      <c r="AN2442" s="13">
        <f t="shared" si="663"/>
        <v>111.44975000000001</v>
      </c>
    </row>
    <row r="2443" spans="1:40" x14ac:dyDescent="0.25">
      <c r="A2443" s="10" t="s">
        <v>728</v>
      </c>
      <c r="B2443" s="10" t="s">
        <v>728</v>
      </c>
      <c r="C2443" s="10" t="s">
        <v>27</v>
      </c>
      <c r="D2443" s="10" t="s">
        <v>585</v>
      </c>
      <c r="E2443" s="10" t="s">
        <v>1039</v>
      </c>
      <c r="F2443" s="10" t="s">
        <v>29</v>
      </c>
      <c r="G2443" s="13">
        <v>113.79</v>
      </c>
      <c r="H2443" s="13">
        <v>7.66</v>
      </c>
      <c r="I2443" s="13">
        <v>-16.940000000000001</v>
      </c>
      <c r="J2443" s="13">
        <v>116.43</v>
      </c>
      <c r="K2443" s="13">
        <v>5.0199999999999996</v>
      </c>
      <c r="L2443" s="13">
        <v>-8.85</v>
      </c>
      <c r="M2443" s="13">
        <v>114.01</v>
      </c>
      <c r="N2443" s="13">
        <v>519.93110000000001</v>
      </c>
      <c r="O2443" s="13">
        <v>-355.20569999999998</v>
      </c>
      <c r="P2443" s="13">
        <v>32.637900000000002</v>
      </c>
      <c r="Q2443" s="13">
        <v>521.14660000000003</v>
      </c>
      <c r="R2443" s="13">
        <v>-356.4212</v>
      </c>
      <c r="S2443" s="13">
        <v>2.133</v>
      </c>
      <c r="T2443" s="13">
        <v>-64.48</v>
      </c>
      <c r="U2443" s="13">
        <v>258.97000000000003</v>
      </c>
      <c r="V2443" s="13">
        <v>266.88</v>
      </c>
      <c r="W2443" s="13">
        <v>103.98099999999999</v>
      </c>
      <c r="X2443" s="13">
        <f t="shared" si="647"/>
        <v>106.895</v>
      </c>
      <c r="Y2443" s="13">
        <f t="shared" si="648"/>
        <v>15.192499999999999</v>
      </c>
      <c r="Z2443" s="13">
        <f t="shared" si="649"/>
        <v>-13.6175</v>
      </c>
      <c r="AA2443" s="13">
        <f t="shared" si="650"/>
        <v>109.255</v>
      </c>
      <c r="AB2443" s="13">
        <f t="shared" si="651"/>
        <v>12.835000000000001</v>
      </c>
      <c r="AC2443" s="13">
        <f t="shared" si="652"/>
        <v>-8.0719999999999992</v>
      </c>
      <c r="AD2443" s="13">
        <f t="shared" si="653"/>
        <v>103.92749999999999</v>
      </c>
      <c r="AE2443" s="13">
        <f t="shared" si="654"/>
        <v>511.0652</v>
      </c>
      <c r="AF2443" s="13">
        <f t="shared" si="655"/>
        <v>-374.40980000000002</v>
      </c>
      <c r="AG2443" s="13">
        <f t="shared" si="656"/>
        <v>37.515725000000003</v>
      </c>
      <c r="AH2443" s="13">
        <f t="shared" si="657"/>
        <v>512.66652500000009</v>
      </c>
      <c r="AI2443" s="13">
        <f t="shared" si="658"/>
        <v>-376.0111</v>
      </c>
      <c r="AJ2443" s="13">
        <f t="shared" si="659"/>
        <v>2.4215</v>
      </c>
      <c r="AK2443" s="13">
        <f t="shared" si="660"/>
        <v>-99.452500000000015</v>
      </c>
      <c r="AL2443" s="13">
        <f t="shared" si="661"/>
        <v>228.75500000000002</v>
      </c>
      <c r="AM2443" s="13">
        <f t="shared" si="662"/>
        <v>251.51000000000002</v>
      </c>
      <c r="AN2443" s="13">
        <f t="shared" si="663"/>
        <v>112.99124999999999</v>
      </c>
    </row>
    <row r="2444" spans="1:40" x14ac:dyDescent="0.25">
      <c r="A2444" s="10" t="s">
        <v>729</v>
      </c>
      <c r="B2444" s="10" t="s">
        <v>729</v>
      </c>
      <c r="C2444" s="10" t="s">
        <v>27</v>
      </c>
      <c r="D2444" s="10" t="s">
        <v>597</v>
      </c>
      <c r="E2444" s="10" t="s">
        <v>1039</v>
      </c>
      <c r="F2444" s="10" t="s">
        <v>29</v>
      </c>
      <c r="G2444" s="13">
        <v>167.05</v>
      </c>
      <c r="H2444" s="13">
        <v>-12.8</v>
      </c>
      <c r="I2444" s="13">
        <v>10.41</v>
      </c>
      <c r="J2444" s="13">
        <v>167.65</v>
      </c>
      <c r="K2444" s="13">
        <v>-13.4</v>
      </c>
      <c r="L2444" s="13">
        <v>3.3010000000000002</v>
      </c>
      <c r="M2444" s="13">
        <v>174.74</v>
      </c>
      <c r="N2444" s="13">
        <v>486.42160000000001</v>
      </c>
      <c r="O2444" s="13">
        <v>-141.17769999999999</v>
      </c>
      <c r="P2444" s="13">
        <v>-7.0430000000000001</v>
      </c>
      <c r="Q2444" s="13">
        <v>486.50060000000002</v>
      </c>
      <c r="R2444" s="13">
        <v>-141.2568</v>
      </c>
      <c r="S2444" s="13">
        <v>-0.64300000000000002</v>
      </c>
      <c r="T2444" s="13">
        <v>23.16</v>
      </c>
      <c r="U2444" s="13">
        <v>314.93</v>
      </c>
      <c r="V2444" s="13">
        <v>315.77999999999997</v>
      </c>
      <c r="W2444" s="13">
        <v>85.793999999999997</v>
      </c>
      <c r="X2444" s="13">
        <f t="shared" si="647"/>
        <v>165.65</v>
      </c>
      <c r="Y2444" s="13">
        <f t="shared" si="648"/>
        <v>6.4899999999999993</v>
      </c>
      <c r="Z2444" s="13">
        <f t="shared" si="649"/>
        <v>10.654999999999998</v>
      </c>
      <c r="AA2444" s="13">
        <f t="shared" si="650"/>
        <v>166.51249999999999</v>
      </c>
      <c r="AB2444" s="13">
        <f t="shared" si="651"/>
        <v>5.6274999999999995</v>
      </c>
      <c r="AC2444" s="13">
        <f t="shared" si="652"/>
        <v>3.7465000000000002</v>
      </c>
      <c r="AD2444" s="13">
        <f t="shared" si="653"/>
        <v>164.785</v>
      </c>
      <c r="AE2444" s="13">
        <f t="shared" si="654"/>
        <v>473.88520000000005</v>
      </c>
      <c r="AF2444" s="13">
        <f t="shared" si="655"/>
        <v>-138.23179999999999</v>
      </c>
      <c r="AG2444" s="13">
        <f t="shared" si="656"/>
        <v>-19.151975000000004</v>
      </c>
      <c r="AH2444" s="13">
        <f t="shared" si="657"/>
        <v>474.61535000000003</v>
      </c>
      <c r="AI2444" s="13">
        <f t="shared" si="658"/>
        <v>-138.96199999999999</v>
      </c>
      <c r="AJ2444" s="13">
        <f t="shared" si="659"/>
        <v>-1.7942499999999999</v>
      </c>
      <c r="AK2444" s="13">
        <f t="shared" si="660"/>
        <v>59.547499999999999</v>
      </c>
      <c r="AL2444" s="13">
        <f t="shared" si="661"/>
        <v>296.64749999999998</v>
      </c>
      <c r="AM2444" s="13">
        <f t="shared" si="662"/>
        <v>305.13750000000005</v>
      </c>
      <c r="AN2444" s="13">
        <f t="shared" si="663"/>
        <v>79.137</v>
      </c>
    </row>
    <row r="2445" spans="1:40" x14ac:dyDescent="0.25">
      <c r="A2445" s="10" t="s">
        <v>729</v>
      </c>
      <c r="B2445" s="10" t="s">
        <v>729</v>
      </c>
      <c r="C2445" s="10" t="s">
        <v>27</v>
      </c>
      <c r="D2445" s="10" t="s">
        <v>603</v>
      </c>
      <c r="E2445" s="10" t="s">
        <v>1039</v>
      </c>
      <c r="F2445" s="10" t="s">
        <v>29</v>
      </c>
      <c r="G2445" s="13">
        <v>274.27999999999997</v>
      </c>
      <c r="H2445" s="13">
        <v>8.64</v>
      </c>
      <c r="I2445" s="13">
        <v>9.74</v>
      </c>
      <c r="J2445" s="13">
        <v>274.64</v>
      </c>
      <c r="K2445" s="13">
        <v>8.2899999999999991</v>
      </c>
      <c r="L2445" s="13">
        <v>2.097</v>
      </c>
      <c r="M2445" s="13">
        <v>270.58999999999997</v>
      </c>
      <c r="N2445" s="13">
        <v>557.48910000000001</v>
      </c>
      <c r="O2445" s="13">
        <v>147.90469999999999</v>
      </c>
      <c r="P2445" s="13">
        <v>1.0203</v>
      </c>
      <c r="Q2445" s="13">
        <v>557.49170000000004</v>
      </c>
      <c r="R2445" s="13">
        <v>147.90209999999999</v>
      </c>
      <c r="S2445" s="13">
        <v>0.14299999999999999</v>
      </c>
      <c r="T2445" s="13">
        <v>23.16</v>
      </c>
      <c r="U2445" s="13">
        <v>314.93</v>
      </c>
      <c r="V2445" s="13">
        <v>315.77999999999997</v>
      </c>
      <c r="W2445" s="13">
        <v>85.793999999999997</v>
      </c>
      <c r="X2445" s="13">
        <f t="shared" si="647"/>
        <v>255.29250000000002</v>
      </c>
      <c r="Y2445" s="13">
        <f t="shared" si="648"/>
        <v>-35.587499999999999</v>
      </c>
      <c r="Z2445" s="13">
        <f t="shared" si="649"/>
        <v>34.979999999999997</v>
      </c>
      <c r="AA2445" s="13">
        <f t="shared" si="650"/>
        <v>260.48</v>
      </c>
      <c r="AB2445" s="13">
        <f t="shared" si="651"/>
        <v>-40.775000000000006</v>
      </c>
      <c r="AC2445" s="13">
        <f t="shared" si="652"/>
        <v>6.6602500000000004</v>
      </c>
      <c r="AD2445" s="13">
        <f t="shared" si="653"/>
        <v>285.37249999999995</v>
      </c>
      <c r="AE2445" s="13">
        <f t="shared" si="654"/>
        <v>539.99175000000002</v>
      </c>
      <c r="AF2445" s="13">
        <f t="shared" si="655"/>
        <v>112.88809999999999</v>
      </c>
      <c r="AG2445" s="13">
        <f t="shared" si="656"/>
        <v>13.324774999999999</v>
      </c>
      <c r="AH2445" s="13">
        <f t="shared" si="657"/>
        <v>540.83759999999995</v>
      </c>
      <c r="AI2445" s="13">
        <f t="shared" si="658"/>
        <v>112.042225</v>
      </c>
      <c r="AJ2445" s="13">
        <f t="shared" si="659"/>
        <v>1.7765</v>
      </c>
      <c r="AK2445" s="13">
        <f t="shared" si="660"/>
        <v>74.087500000000006</v>
      </c>
      <c r="AL2445" s="13">
        <f t="shared" si="661"/>
        <v>343.02250000000004</v>
      </c>
      <c r="AM2445" s="13">
        <f t="shared" si="662"/>
        <v>353.76749999999998</v>
      </c>
      <c r="AN2445" s="13">
        <f t="shared" si="663"/>
        <v>78.129499999999993</v>
      </c>
    </row>
    <row r="2446" spans="1:40" x14ac:dyDescent="0.25">
      <c r="A2446" s="10" t="s">
        <v>729</v>
      </c>
      <c r="B2446" s="10" t="s">
        <v>729</v>
      </c>
      <c r="C2446" s="10" t="s">
        <v>27</v>
      </c>
      <c r="D2446" s="10" t="s">
        <v>722</v>
      </c>
      <c r="E2446" s="10" t="s">
        <v>1039</v>
      </c>
      <c r="F2446" s="10" t="s">
        <v>29</v>
      </c>
      <c r="G2446" s="13">
        <v>273.45999999999998</v>
      </c>
      <c r="H2446" s="13">
        <v>4.5</v>
      </c>
      <c r="I2446" s="13">
        <v>-6.98</v>
      </c>
      <c r="J2446" s="13">
        <v>273.64</v>
      </c>
      <c r="K2446" s="13">
        <v>4.32</v>
      </c>
      <c r="L2446" s="13">
        <v>-1.4850000000000001</v>
      </c>
      <c r="M2446" s="13">
        <v>271.5</v>
      </c>
      <c r="N2446" s="13">
        <v>535.57270000000005</v>
      </c>
      <c r="O2446" s="13">
        <v>133.33850000000001</v>
      </c>
      <c r="P2446" s="13">
        <v>-10.633599999999999</v>
      </c>
      <c r="Q2446" s="13">
        <v>535.8537</v>
      </c>
      <c r="R2446" s="13">
        <v>133.05760000000001</v>
      </c>
      <c r="S2446" s="13">
        <v>-1.5129999999999999</v>
      </c>
      <c r="T2446" s="13">
        <v>23.16</v>
      </c>
      <c r="U2446" s="13">
        <v>314.93</v>
      </c>
      <c r="V2446" s="13">
        <v>315.77999999999997</v>
      </c>
      <c r="W2446" s="13">
        <v>85.793999999999997</v>
      </c>
      <c r="X2446" s="13">
        <f t="shared" si="647"/>
        <v>255.36500000000001</v>
      </c>
      <c r="Y2446" s="13">
        <f t="shared" si="648"/>
        <v>-37.28</v>
      </c>
      <c r="Z2446" s="13">
        <f t="shared" si="649"/>
        <v>-32.067499999999995</v>
      </c>
      <c r="AA2446" s="13">
        <f t="shared" si="650"/>
        <v>259.88249999999999</v>
      </c>
      <c r="AB2446" s="13">
        <f t="shared" si="651"/>
        <v>-41.797499999999999</v>
      </c>
      <c r="AC2446" s="13">
        <f t="shared" si="652"/>
        <v>-6.0802499999999995</v>
      </c>
      <c r="AD2446" s="13">
        <f t="shared" si="653"/>
        <v>285.13749999999999</v>
      </c>
      <c r="AE2446" s="13">
        <f t="shared" si="654"/>
        <v>522.272875</v>
      </c>
      <c r="AF2446" s="13">
        <f t="shared" si="655"/>
        <v>101.477475</v>
      </c>
      <c r="AG2446" s="13">
        <f t="shared" si="656"/>
        <v>-22.255824999999998</v>
      </c>
      <c r="AH2446" s="13">
        <f t="shared" si="657"/>
        <v>523.83262500000001</v>
      </c>
      <c r="AI2446" s="13">
        <f t="shared" si="658"/>
        <v>99.917775000000006</v>
      </c>
      <c r="AJ2446" s="13">
        <f t="shared" si="659"/>
        <v>-3.0082499999999999</v>
      </c>
      <c r="AK2446" s="13">
        <f t="shared" si="660"/>
        <v>-20.0975</v>
      </c>
      <c r="AL2446" s="13">
        <f t="shared" si="661"/>
        <v>333.20749999999998</v>
      </c>
      <c r="AM2446" s="13">
        <f t="shared" si="662"/>
        <v>337.23500000000001</v>
      </c>
      <c r="AN2446" s="13">
        <f t="shared" si="663"/>
        <v>93.540750000000003</v>
      </c>
    </row>
    <row r="2447" spans="1:40" x14ac:dyDescent="0.25">
      <c r="A2447" s="10" t="s">
        <v>729</v>
      </c>
      <c r="B2447" s="10" t="s">
        <v>729</v>
      </c>
      <c r="C2447" s="10" t="s">
        <v>27</v>
      </c>
      <c r="D2447" s="10" t="s">
        <v>721</v>
      </c>
      <c r="E2447" s="10" t="s">
        <v>1039</v>
      </c>
      <c r="F2447" s="10" t="s">
        <v>29</v>
      </c>
      <c r="G2447" s="13">
        <v>166.22</v>
      </c>
      <c r="H2447" s="13">
        <v>-16.95</v>
      </c>
      <c r="I2447" s="13">
        <v>-6.31</v>
      </c>
      <c r="J2447" s="13">
        <v>166.44</v>
      </c>
      <c r="K2447" s="13">
        <v>-17.170000000000002</v>
      </c>
      <c r="L2447" s="13">
        <v>-1.97</v>
      </c>
      <c r="M2447" s="13">
        <v>175.65</v>
      </c>
      <c r="N2447" s="13">
        <v>464.30250000000001</v>
      </c>
      <c r="O2447" s="13">
        <v>-155.46010000000001</v>
      </c>
      <c r="P2447" s="13">
        <v>-18.696899999999999</v>
      </c>
      <c r="Q2447" s="13">
        <v>464.86599999999999</v>
      </c>
      <c r="R2447" s="13">
        <v>-156.02359999999999</v>
      </c>
      <c r="S2447" s="13">
        <v>-1.726</v>
      </c>
      <c r="T2447" s="13">
        <v>23.16</v>
      </c>
      <c r="U2447" s="13">
        <v>314.93</v>
      </c>
      <c r="V2447" s="13">
        <v>315.77999999999997</v>
      </c>
      <c r="W2447" s="13">
        <v>85.793999999999997</v>
      </c>
      <c r="X2447" s="13">
        <f t="shared" si="647"/>
        <v>165.8</v>
      </c>
      <c r="Y2447" s="13">
        <f t="shared" si="648"/>
        <v>3.5399999999999991</v>
      </c>
      <c r="Z2447" s="13">
        <f t="shared" si="649"/>
        <v>-9.1950000000000003</v>
      </c>
      <c r="AA2447" s="13">
        <f t="shared" si="650"/>
        <v>166.61</v>
      </c>
      <c r="AB2447" s="13">
        <f t="shared" si="651"/>
        <v>2.7299999999999986</v>
      </c>
      <c r="AC2447" s="13">
        <f t="shared" si="652"/>
        <v>-3.1760000000000002</v>
      </c>
      <c r="AD2447" s="13">
        <f t="shared" si="653"/>
        <v>166.3475</v>
      </c>
      <c r="AE2447" s="13">
        <f t="shared" si="654"/>
        <v>468.15640000000002</v>
      </c>
      <c r="AF2447" s="13">
        <f t="shared" si="655"/>
        <v>-151.402275</v>
      </c>
      <c r="AG2447" s="13">
        <f t="shared" si="656"/>
        <v>-7.8892750000000005</v>
      </c>
      <c r="AH2447" s="13">
        <f t="shared" si="657"/>
        <v>468.36699999999996</v>
      </c>
      <c r="AI2447" s="13">
        <f t="shared" si="658"/>
        <v>-151.61285000000001</v>
      </c>
      <c r="AJ2447" s="13">
        <f t="shared" si="659"/>
        <v>-0.72975000000000001</v>
      </c>
      <c r="AK2447" s="13">
        <f t="shared" si="660"/>
        <v>-25.087499999999999</v>
      </c>
      <c r="AL2447" s="13">
        <f t="shared" si="661"/>
        <v>286.19</v>
      </c>
      <c r="AM2447" s="13">
        <f t="shared" si="662"/>
        <v>290.47000000000003</v>
      </c>
      <c r="AN2447" s="13">
        <f t="shared" si="663"/>
        <v>95.001750000000001</v>
      </c>
    </row>
    <row r="2448" spans="1:40" x14ac:dyDescent="0.25">
      <c r="A2448" s="10" t="s">
        <v>730</v>
      </c>
      <c r="B2448" s="10" t="s">
        <v>730</v>
      </c>
      <c r="C2448" s="10" t="s">
        <v>27</v>
      </c>
      <c r="D2448" s="10" t="s">
        <v>721</v>
      </c>
      <c r="E2448" s="10" t="s">
        <v>1039</v>
      </c>
      <c r="F2448" s="10" t="s">
        <v>29</v>
      </c>
      <c r="G2448" s="13">
        <v>156.81</v>
      </c>
      <c r="H2448" s="13">
        <v>-18.829999999999998</v>
      </c>
      <c r="I2448" s="13">
        <v>-18.809999999999999</v>
      </c>
      <c r="J2448" s="13">
        <v>158.80000000000001</v>
      </c>
      <c r="K2448" s="13">
        <v>-20.82</v>
      </c>
      <c r="L2448" s="13">
        <v>-6.0449999999999999</v>
      </c>
      <c r="M2448" s="13">
        <v>170.17</v>
      </c>
      <c r="N2448" s="13">
        <v>467.26429999999999</v>
      </c>
      <c r="O2448" s="13">
        <v>-154.7722</v>
      </c>
      <c r="P2448" s="13">
        <v>0.84770000000000001</v>
      </c>
      <c r="Q2448" s="13">
        <v>467.26549999999997</v>
      </c>
      <c r="R2448" s="13">
        <v>-154.77340000000001</v>
      </c>
      <c r="S2448" s="13">
        <v>7.8E-2</v>
      </c>
      <c r="T2448" s="13">
        <v>-71.27</v>
      </c>
      <c r="U2448" s="13">
        <v>310.55</v>
      </c>
      <c r="V2448" s="13">
        <v>318.62</v>
      </c>
      <c r="W2448" s="13">
        <v>102.925</v>
      </c>
      <c r="X2448" s="13">
        <f t="shared" si="647"/>
        <v>165.8</v>
      </c>
      <c r="Y2448" s="13">
        <f t="shared" si="648"/>
        <v>3.5399999999999991</v>
      </c>
      <c r="Z2448" s="13">
        <f t="shared" si="649"/>
        <v>-9.1950000000000003</v>
      </c>
      <c r="AA2448" s="13">
        <f t="shared" si="650"/>
        <v>166.61</v>
      </c>
      <c r="AB2448" s="13">
        <f t="shared" si="651"/>
        <v>2.7299999999999986</v>
      </c>
      <c r="AC2448" s="13">
        <f t="shared" si="652"/>
        <v>-3.1760000000000002</v>
      </c>
      <c r="AD2448" s="13">
        <f t="shared" si="653"/>
        <v>166.3475</v>
      </c>
      <c r="AE2448" s="13">
        <f t="shared" si="654"/>
        <v>468.15640000000002</v>
      </c>
      <c r="AF2448" s="13">
        <f t="shared" si="655"/>
        <v>-151.402275</v>
      </c>
      <c r="AG2448" s="13">
        <f t="shared" si="656"/>
        <v>-7.8892750000000005</v>
      </c>
      <c r="AH2448" s="13">
        <f t="shared" si="657"/>
        <v>468.36699999999996</v>
      </c>
      <c r="AI2448" s="13">
        <f t="shared" si="658"/>
        <v>-151.61285000000001</v>
      </c>
      <c r="AJ2448" s="13">
        <f t="shared" si="659"/>
        <v>-0.72975000000000001</v>
      </c>
      <c r="AK2448" s="13">
        <f t="shared" si="660"/>
        <v>-25.087499999999999</v>
      </c>
      <c r="AL2448" s="13">
        <f t="shared" si="661"/>
        <v>286.19</v>
      </c>
      <c r="AM2448" s="13">
        <f t="shared" si="662"/>
        <v>290.47000000000003</v>
      </c>
      <c r="AN2448" s="13">
        <f t="shared" si="663"/>
        <v>95.001750000000001</v>
      </c>
    </row>
    <row r="2449" spans="1:40" x14ac:dyDescent="0.25">
      <c r="A2449" s="10" t="s">
        <v>730</v>
      </c>
      <c r="B2449" s="10" t="s">
        <v>730</v>
      </c>
      <c r="C2449" s="10" t="s">
        <v>27</v>
      </c>
      <c r="D2449" s="10" t="s">
        <v>722</v>
      </c>
      <c r="E2449" s="10" t="s">
        <v>1039</v>
      </c>
      <c r="F2449" s="10" t="s">
        <v>29</v>
      </c>
      <c r="G2449" s="13">
        <v>253.17</v>
      </c>
      <c r="H2449" s="13">
        <v>0.44</v>
      </c>
      <c r="I2449" s="13">
        <v>-39.75</v>
      </c>
      <c r="J2449" s="13">
        <v>259.27999999999997</v>
      </c>
      <c r="K2449" s="13">
        <v>-5.66</v>
      </c>
      <c r="L2449" s="13">
        <v>-8.7309999999999999</v>
      </c>
      <c r="M2449" s="13">
        <v>262.14999999999998</v>
      </c>
      <c r="N2449" s="13">
        <v>520.00980000000004</v>
      </c>
      <c r="O2449" s="13">
        <v>130.13040000000001</v>
      </c>
      <c r="P2449" s="13">
        <v>-30.0351</v>
      </c>
      <c r="Q2449" s="13">
        <v>522.30999999999995</v>
      </c>
      <c r="R2449" s="13">
        <v>127.8302</v>
      </c>
      <c r="S2449" s="13">
        <v>-4.3789999999999996</v>
      </c>
      <c r="T2449" s="13">
        <v>-71.27</v>
      </c>
      <c r="U2449" s="13">
        <v>310.55</v>
      </c>
      <c r="V2449" s="13">
        <v>318.62</v>
      </c>
      <c r="W2449" s="13">
        <v>102.925</v>
      </c>
      <c r="X2449" s="13">
        <f t="shared" si="647"/>
        <v>255.36500000000001</v>
      </c>
      <c r="Y2449" s="13">
        <f t="shared" si="648"/>
        <v>-37.28</v>
      </c>
      <c r="Z2449" s="13">
        <f t="shared" si="649"/>
        <v>-32.067499999999995</v>
      </c>
      <c r="AA2449" s="13">
        <f t="shared" si="650"/>
        <v>259.88249999999999</v>
      </c>
      <c r="AB2449" s="13">
        <f t="shared" si="651"/>
        <v>-41.797499999999999</v>
      </c>
      <c r="AC2449" s="13">
        <f t="shared" si="652"/>
        <v>-6.0802499999999995</v>
      </c>
      <c r="AD2449" s="13">
        <f t="shared" si="653"/>
        <v>285.13749999999999</v>
      </c>
      <c r="AE2449" s="13">
        <f t="shared" si="654"/>
        <v>522.272875</v>
      </c>
      <c r="AF2449" s="13">
        <f t="shared" si="655"/>
        <v>101.477475</v>
      </c>
      <c r="AG2449" s="13">
        <f t="shared" si="656"/>
        <v>-22.255824999999998</v>
      </c>
      <c r="AH2449" s="13">
        <f t="shared" si="657"/>
        <v>523.83262500000001</v>
      </c>
      <c r="AI2449" s="13">
        <f t="shared" si="658"/>
        <v>99.917775000000006</v>
      </c>
      <c r="AJ2449" s="13">
        <f t="shared" si="659"/>
        <v>-3.0082499999999999</v>
      </c>
      <c r="AK2449" s="13">
        <f t="shared" si="660"/>
        <v>-20.0975</v>
      </c>
      <c r="AL2449" s="13">
        <f t="shared" si="661"/>
        <v>333.20749999999998</v>
      </c>
      <c r="AM2449" s="13">
        <f t="shared" si="662"/>
        <v>337.23500000000001</v>
      </c>
      <c r="AN2449" s="13">
        <f t="shared" si="663"/>
        <v>93.540750000000003</v>
      </c>
    </row>
    <row r="2450" spans="1:40" x14ac:dyDescent="0.25">
      <c r="A2450" s="10" t="s">
        <v>730</v>
      </c>
      <c r="B2450" s="10" t="s">
        <v>730</v>
      </c>
      <c r="C2450" s="10" t="s">
        <v>27</v>
      </c>
      <c r="D2450" s="10" t="s">
        <v>716</v>
      </c>
      <c r="E2450" s="10" t="s">
        <v>1039</v>
      </c>
      <c r="F2450" s="10" t="s">
        <v>29</v>
      </c>
      <c r="G2450" s="13">
        <v>254.9</v>
      </c>
      <c r="H2450" s="13">
        <v>9.07</v>
      </c>
      <c r="I2450" s="13">
        <v>-48.29</v>
      </c>
      <c r="J2450" s="13">
        <v>264.04000000000002</v>
      </c>
      <c r="K2450" s="13">
        <v>-7.2620000000000004E-2</v>
      </c>
      <c r="L2450" s="13">
        <v>-10.725</v>
      </c>
      <c r="M2450" s="13">
        <v>264.08</v>
      </c>
      <c r="N2450" s="13">
        <v>587.75139999999999</v>
      </c>
      <c r="O2450" s="13">
        <v>182.08969999999999</v>
      </c>
      <c r="P2450" s="13">
        <v>-26.461500000000001</v>
      </c>
      <c r="Q2450" s="13">
        <v>589.47019999999998</v>
      </c>
      <c r="R2450" s="13">
        <v>180.37090000000001</v>
      </c>
      <c r="S2450" s="13">
        <v>-3.7160000000000002</v>
      </c>
      <c r="T2450" s="13">
        <v>-71.27</v>
      </c>
      <c r="U2450" s="13">
        <v>310.55</v>
      </c>
      <c r="V2450" s="13">
        <v>318.62</v>
      </c>
      <c r="W2450" s="13">
        <v>102.925</v>
      </c>
      <c r="X2450" s="13">
        <f t="shared" si="647"/>
        <v>221.6925</v>
      </c>
      <c r="Y2450" s="13">
        <f t="shared" si="648"/>
        <v>-29.142499999999998</v>
      </c>
      <c r="Z2450" s="13">
        <f t="shared" si="649"/>
        <v>-88.16</v>
      </c>
      <c r="AA2450" s="13">
        <f t="shared" si="650"/>
        <v>251.1925</v>
      </c>
      <c r="AB2450" s="13">
        <f t="shared" si="651"/>
        <v>-58.640654999999995</v>
      </c>
      <c r="AC2450" s="13">
        <f t="shared" si="652"/>
        <v>-17.048500000000001</v>
      </c>
      <c r="AD2450" s="13">
        <f t="shared" si="653"/>
        <v>287.48750000000001</v>
      </c>
      <c r="AE2450" s="13">
        <f t="shared" si="654"/>
        <v>567.46967500000005</v>
      </c>
      <c r="AF2450" s="13">
        <f t="shared" si="655"/>
        <v>167.54192499999999</v>
      </c>
      <c r="AG2450" s="13">
        <f t="shared" si="656"/>
        <v>-36.469750000000005</v>
      </c>
      <c r="AH2450" s="13">
        <f t="shared" si="657"/>
        <v>570.89850000000001</v>
      </c>
      <c r="AI2450" s="13">
        <f t="shared" si="658"/>
        <v>164.113125</v>
      </c>
      <c r="AJ2450" s="13">
        <f t="shared" si="659"/>
        <v>-5.1595000000000004</v>
      </c>
      <c r="AK2450" s="13">
        <f t="shared" si="660"/>
        <v>-130.07999999999998</v>
      </c>
      <c r="AL2450" s="13">
        <f t="shared" si="661"/>
        <v>329.49749999999995</v>
      </c>
      <c r="AM2450" s="13">
        <f t="shared" si="662"/>
        <v>358.995</v>
      </c>
      <c r="AN2450" s="13">
        <f t="shared" si="663"/>
        <v>110.95125000000002</v>
      </c>
    </row>
    <row r="2451" spans="1:40" x14ac:dyDescent="0.25">
      <c r="A2451" s="10" t="s">
        <v>730</v>
      </c>
      <c r="B2451" s="10" t="s">
        <v>730</v>
      </c>
      <c r="C2451" s="10" t="s">
        <v>27</v>
      </c>
      <c r="D2451" s="10" t="s">
        <v>719</v>
      </c>
      <c r="E2451" s="10" t="s">
        <v>1039</v>
      </c>
      <c r="F2451" s="10" t="s">
        <v>29</v>
      </c>
      <c r="G2451" s="13">
        <v>158.54</v>
      </c>
      <c r="H2451" s="13">
        <v>-10.199999999999999</v>
      </c>
      <c r="I2451" s="13">
        <v>-27.35</v>
      </c>
      <c r="J2451" s="13">
        <v>162.86000000000001</v>
      </c>
      <c r="K2451" s="13">
        <v>-14.52</v>
      </c>
      <c r="L2451" s="13">
        <v>-8.9809999999999999</v>
      </c>
      <c r="M2451" s="13">
        <v>170.58</v>
      </c>
      <c r="N2451" s="13">
        <v>535.03160000000003</v>
      </c>
      <c r="O2451" s="13">
        <v>-102.8571</v>
      </c>
      <c r="P2451" s="13">
        <v>4.4212999999999996</v>
      </c>
      <c r="Q2451" s="13">
        <v>535.06219999999996</v>
      </c>
      <c r="R2451" s="13">
        <v>-102.8878</v>
      </c>
      <c r="S2451" s="13">
        <v>0.39700000000000002</v>
      </c>
      <c r="T2451" s="13">
        <v>-71.27</v>
      </c>
      <c r="U2451" s="13">
        <v>310.55</v>
      </c>
      <c r="V2451" s="13">
        <v>318.62</v>
      </c>
      <c r="W2451" s="13">
        <v>102.925</v>
      </c>
      <c r="X2451" s="13">
        <f t="shared" si="647"/>
        <v>151.4325</v>
      </c>
      <c r="Y2451" s="13">
        <f t="shared" si="648"/>
        <v>1.7800000000000002</v>
      </c>
      <c r="Z2451" s="13">
        <f t="shared" si="649"/>
        <v>-29.807499999999997</v>
      </c>
      <c r="AA2451" s="13">
        <f t="shared" si="650"/>
        <v>157.3475</v>
      </c>
      <c r="AB2451" s="13">
        <f t="shared" si="651"/>
        <v>-4.1325000000000003</v>
      </c>
      <c r="AC2451" s="13">
        <f t="shared" si="652"/>
        <v>-10.917250000000001</v>
      </c>
      <c r="AD2451" s="13">
        <f t="shared" si="653"/>
        <v>159.96250000000001</v>
      </c>
      <c r="AE2451" s="13">
        <f t="shared" si="654"/>
        <v>525.65397499999995</v>
      </c>
      <c r="AF2451" s="13">
        <f t="shared" si="655"/>
        <v>-110.804175</v>
      </c>
      <c r="AG2451" s="13">
        <f t="shared" si="656"/>
        <v>12.178100000000001</v>
      </c>
      <c r="AH2451" s="13">
        <f t="shared" si="657"/>
        <v>525.93344999999999</v>
      </c>
      <c r="AI2451" s="13">
        <f t="shared" si="658"/>
        <v>-111.08365000000001</v>
      </c>
      <c r="AJ2451" s="13">
        <f t="shared" si="659"/>
        <v>1.0947500000000001</v>
      </c>
      <c r="AK2451" s="13">
        <f t="shared" si="660"/>
        <v>-119.155</v>
      </c>
      <c r="AL2451" s="13">
        <f t="shared" si="661"/>
        <v>293.13249999999999</v>
      </c>
      <c r="AM2451" s="13">
        <f t="shared" si="662"/>
        <v>319.55250000000001</v>
      </c>
      <c r="AN2451" s="13">
        <f t="shared" si="663"/>
        <v>111.44975000000001</v>
      </c>
    </row>
    <row r="2452" spans="1:40" x14ac:dyDescent="0.25">
      <c r="A2452" s="10" t="s">
        <v>731</v>
      </c>
      <c r="B2452" s="10" t="s">
        <v>731</v>
      </c>
      <c r="C2452" s="10" t="s">
        <v>27</v>
      </c>
      <c r="D2452" s="10" t="s">
        <v>603</v>
      </c>
      <c r="E2452" s="10" t="s">
        <v>1039</v>
      </c>
      <c r="F2452" s="10" t="s">
        <v>29</v>
      </c>
      <c r="G2452" s="13">
        <v>257.44</v>
      </c>
      <c r="H2452" s="13">
        <v>-75.59</v>
      </c>
      <c r="I2452" s="13">
        <v>27.42</v>
      </c>
      <c r="J2452" s="13">
        <v>259.68</v>
      </c>
      <c r="K2452" s="13">
        <v>-77.83</v>
      </c>
      <c r="L2452" s="13">
        <v>4.6749999999999998</v>
      </c>
      <c r="M2452" s="13">
        <v>306.11</v>
      </c>
      <c r="N2452" s="13">
        <v>548.54489999999998</v>
      </c>
      <c r="O2452" s="13">
        <v>80.635000000000005</v>
      </c>
      <c r="P2452" s="13">
        <v>30.0379</v>
      </c>
      <c r="Q2452" s="13">
        <v>550.46529999999996</v>
      </c>
      <c r="R2452" s="13">
        <v>78.714600000000004</v>
      </c>
      <c r="S2452" s="13">
        <v>3.6579999999999999</v>
      </c>
      <c r="T2452" s="13">
        <v>31.48</v>
      </c>
      <c r="U2452" s="13">
        <v>360.96</v>
      </c>
      <c r="V2452" s="13">
        <v>362.33</v>
      </c>
      <c r="W2452" s="13">
        <v>85.015000000000001</v>
      </c>
      <c r="X2452" s="13">
        <f t="shared" si="647"/>
        <v>255.29250000000002</v>
      </c>
      <c r="Y2452" s="13">
        <f t="shared" si="648"/>
        <v>-35.587499999999999</v>
      </c>
      <c r="Z2452" s="13">
        <f t="shared" si="649"/>
        <v>34.979999999999997</v>
      </c>
      <c r="AA2452" s="13">
        <f t="shared" si="650"/>
        <v>260.48</v>
      </c>
      <c r="AB2452" s="13">
        <f t="shared" si="651"/>
        <v>-40.775000000000006</v>
      </c>
      <c r="AC2452" s="13">
        <f t="shared" si="652"/>
        <v>6.6602500000000004</v>
      </c>
      <c r="AD2452" s="13">
        <f t="shared" si="653"/>
        <v>285.37249999999995</v>
      </c>
      <c r="AE2452" s="13">
        <f t="shared" si="654"/>
        <v>539.99175000000002</v>
      </c>
      <c r="AF2452" s="13">
        <f t="shared" si="655"/>
        <v>112.88809999999999</v>
      </c>
      <c r="AG2452" s="13">
        <f t="shared" si="656"/>
        <v>13.324774999999999</v>
      </c>
      <c r="AH2452" s="13">
        <f t="shared" si="657"/>
        <v>540.83759999999995</v>
      </c>
      <c r="AI2452" s="13">
        <f t="shared" si="658"/>
        <v>112.042225</v>
      </c>
      <c r="AJ2452" s="13">
        <f t="shared" si="659"/>
        <v>1.7765</v>
      </c>
      <c r="AK2452" s="13">
        <f t="shared" si="660"/>
        <v>74.087500000000006</v>
      </c>
      <c r="AL2452" s="13">
        <f t="shared" si="661"/>
        <v>343.02250000000004</v>
      </c>
      <c r="AM2452" s="13">
        <f t="shared" si="662"/>
        <v>353.76749999999998</v>
      </c>
      <c r="AN2452" s="13">
        <f t="shared" si="663"/>
        <v>78.129499999999993</v>
      </c>
    </row>
    <row r="2453" spans="1:40" x14ac:dyDescent="0.25">
      <c r="A2453" s="10" t="s">
        <v>731</v>
      </c>
      <c r="B2453" s="10" t="s">
        <v>731</v>
      </c>
      <c r="C2453" s="10" t="s">
        <v>27</v>
      </c>
      <c r="D2453" s="10" t="s">
        <v>364</v>
      </c>
      <c r="E2453" s="10" t="s">
        <v>1039</v>
      </c>
      <c r="F2453" s="10" t="s">
        <v>29</v>
      </c>
      <c r="G2453" s="13">
        <v>431.27</v>
      </c>
      <c r="H2453" s="13">
        <v>-40.83</v>
      </c>
      <c r="I2453" s="13">
        <v>26.35</v>
      </c>
      <c r="J2453" s="13">
        <v>432.73</v>
      </c>
      <c r="K2453" s="13">
        <v>-42.29</v>
      </c>
      <c r="L2453" s="13">
        <v>3.1850000000000001</v>
      </c>
      <c r="M2453" s="13">
        <v>455.35</v>
      </c>
      <c r="N2453" s="13">
        <v>695.21600000000001</v>
      </c>
      <c r="O2453" s="13">
        <v>412.05079999999998</v>
      </c>
      <c r="P2453" s="13">
        <v>33.892099999999999</v>
      </c>
      <c r="Q2453" s="13">
        <v>699.21609999999998</v>
      </c>
      <c r="R2453" s="13">
        <v>408.05070000000001</v>
      </c>
      <c r="S2453" s="13">
        <v>6.7309999999999999</v>
      </c>
      <c r="T2453" s="13">
        <v>31.48</v>
      </c>
      <c r="U2453" s="13">
        <v>360.96</v>
      </c>
      <c r="V2453" s="13">
        <v>362.33</v>
      </c>
      <c r="W2453" s="13">
        <v>85.015000000000001</v>
      </c>
      <c r="X2453" s="13">
        <f t="shared" si="647"/>
        <v>280.20166666666665</v>
      </c>
      <c r="Y2453" s="13">
        <f t="shared" si="648"/>
        <v>-203.035</v>
      </c>
      <c r="Z2453" s="13">
        <f t="shared" si="649"/>
        <v>-16.301666666666666</v>
      </c>
      <c r="AA2453" s="13">
        <f t="shared" si="650"/>
        <v>282.86333333333329</v>
      </c>
      <c r="AB2453" s="13">
        <f t="shared" si="651"/>
        <v>-205.69500000000002</v>
      </c>
      <c r="AC2453" s="13">
        <f t="shared" si="652"/>
        <v>-1.7723333333333333</v>
      </c>
      <c r="AD2453" s="13">
        <f t="shared" si="653"/>
        <v>473.25</v>
      </c>
      <c r="AE2453" s="13">
        <f t="shared" si="654"/>
        <v>453.26011666666676</v>
      </c>
      <c r="AF2453" s="13">
        <f t="shared" si="655"/>
        <v>242.33926666666665</v>
      </c>
      <c r="AG2453" s="13">
        <f t="shared" si="656"/>
        <v>33.385316666666661</v>
      </c>
      <c r="AH2453" s="13">
        <f t="shared" si="657"/>
        <v>460.31041666666664</v>
      </c>
      <c r="AI2453" s="13">
        <f t="shared" si="658"/>
        <v>235.28896666666671</v>
      </c>
      <c r="AJ2453" s="13">
        <f t="shared" si="659"/>
        <v>34.150166666666671</v>
      </c>
      <c r="AK2453" s="13">
        <f t="shared" si="660"/>
        <v>50.151963333333327</v>
      </c>
      <c r="AL2453" s="13">
        <f t="shared" si="661"/>
        <v>155.81166666666667</v>
      </c>
      <c r="AM2453" s="13">
        <f t="shared" si="662"/>
        <v>167.57499999999996</v>
      </c>
      <c r="AN2453" s="13">
        <f t="shared" si="663"/>
        <v>70.916999999999987</v>
      </c>
    </row>
    <row r="2454" spans="1:40" x14ac:dyDescent="0.25">
      <c r="A2454" s="10" t="s">
        <v>731</v>
      </c>
      <c r="B2454" s="10" t="s">
        <v>731</v>
      </c>
      <c r="C2454" s="10" t="s">
        <v>27</v>
      </c>
      <c r="D2454" s="10" t="s">
        <v>723</v>
      </c>
      <c r="E2454" s="10" t="s">
        <v>1039</v>
      </c>
      <c r="F2454" s="10" t="s">
        <v>29</v>
      </c>
      <c r="G2454" s="13">
        <v>431.38</v>
      </c>
      <c r="H2454" s="13">
        <v>-40.24</v>
      </c>
      <c r="I2454" s="13">
        <v>-25.45</v>
      </c>
      <c r="J2454" s="13">
        <v>432.75</v>
      </c>
      <c r="K2454" s="13">
        <v>-41.61</v>
      </c>
      <c r="L2454" s="13">
        <v>-3.08</v>
      </c>
      <c r="M2454" s="13">
        <v>454.98</v>
      </c>
      <c r="N2454" s="13">
        <v>665.48099999999999</v>
      </c>
      <c r="O2454" s="13">
        <v>401.04419999999999</v>
      </c>
      <c r="P2454" s="13">
        <v>-35.8476</v>
      </c>
      <c r="Q2454" s="13">
        <v>670.25440000000003</v>
      </c>
      <c r="R2454" s="13">
        <v>396.27080000000001</v>
      </c>
      <c r="S2454" s="13">
        <v>-7.585</v>
      </c>
      <c r="T2454" s="13">
        <v>31.48</v>
      </c>
      <c r="U2454" s="13">
        <v>360.96</v>
      </c>
      <c r="V2454" s="13">
        <v>362.33</v>
      </c>
      <c r="W2454" s="13">
        <v>85.015000000000001</v>
      </c>
      <c r="X2454" s="13">
        <f t="shared" si="647"/>
        <v>274.67666666666668</v>
      </c>
      <c r="Y2454" s="13">
        <f t="shared" si="648"/>
        <v>-201.23166666666665</v>
      </c>
      <c r="Z2454" s="13">
        <f t="shared" si="649"/>
        <v>21.103333333333335</v>
      </c>
      <c r="AA2454" s="13">
        <f t="shared" si="650"/>
        <v>278.57166666666666</v>
      </c>
      <c r="AB2454" s="13">
        <f t="shared" si="651"/>
        <v>-205.125</v>
      </c>
      <c r="AC2454" s="13">
        <f t="shared" si="652"/>
        <v>2.2890000000000001</v>
      </c>
      <c r="AD2454" s="13">
        <f t="shared" si="653"/>
        <v>467.47333333333336</v>
      </c>
      <c r="AE2454" s="13">
        <f t="shared" si="654"/>
        <v>429.06486666666677</v>
      </c>
      <c r="AF2454" s="13">
        <f t="shared" si="655"/>
        <v>245.33221666666668</v>
      </c>
      <c r="AG2454" s="13">
        <f t="shared" si="656"/>
        <v>-37.549050000000001</v>
      </c>
      <c r="AH2454" s="13">
        <f t="shared" si="657"/>
        <v>438.14365000000004</v>
      </c>
      <c r="AI2454" s="13">
        <f t="shared" si="658"/>
        <v>236.25345000000002</v>
      </c>
      <c r="AJ2454" s="13">
        <f t="shared" si="659"/>
        <v>-6.7303333333333342</v>
      </c>
      <c r="AK2454" s="13">
        <f t="shared" si="660"/>
        <v>3.1586300000000005</v>
      </c>
      <c r="AL2454" s="13">
        <f t="shared" si="661"/>
        <v>140.41</v>
      </c>
      <c r="AM2454" s="13">
        <f t="shared" si="662"/>
        <v>143.50833333333333</v>
      </c>
      <c r="AN2454" s="13">
        <f t="shared" si="663"/>
        <v>90.144000000000005</v>
      </c>
    </row>
    <row r="2455" spans="1:40" x14ac:dyDescent="0.25">
      <c r="A2455" s="10" t="s">
        <v>731</v>
      </c>
      <c r="B2455" s="10" t="s">
        <v>731</v>
      </c>
      <c r="C2455" s="10" t="s">
        <v>27</v>
      </c>
      <c r="D2455" s="10" t="s">
        <v>722</v>
      </c>
      <c r="E2455" s="10" t="s">
        <v>1039</v>
      </c>
      <c r="F2455" s="10" t="s">
        <v>29</v>
      </c>
      <c r="G2455" s="13">
        <v>257.56</v>
      </c>
      <c r="H2455" s="13">
        <v>-75</v>
      </c>
      <c r="I2455" s="13">
        <v>-24.38</v>
      </c>
      <c r="J2455" s="13">
        <v>259.33</v>
      </c>
      <c r="K2455" s="13">
        <v>-76.78</v>
      </c>
      <c r="L2455" s="13">
        <v>-4.1710000000000003</v>
      </c>
      <c r="M2455" s="13">
        <v>305.06</v>
      </c>
      <c r="N2455" s="13">
        <v>518.41629999999998</v>
      </c>
      <c r="O2455" s="13">
        <v>70.104699999999994</v>
      </c>
      <c r="P2455" s="13">
        <v>-39.701799999999999</v>
      </c>
      <c r="Q2455" s="13">
        <v>521.90509999999995</v>
      </c>
      <c r="R2455" s="13">
        <v>66.616</v>
      </c>
      <c r="S2455" s="13">
        <v>-5.0220000000000002</v>
      </c>
      <c r="T2455" s="13">
        <v>31.48</v>
      </c>
      <c r="U2455" s="13">
        <v>360.96</v>
      </c>
      <c r="V2455" s="13">
        <v>362.33</v>
      </c>
      <c r="W2455" s="13">
        <v>85.015000000000001</v>
      </c>
      <c r="X2455" s="13">
        <f t="shared" si="647"/>
        <v>255.36500000000001</v>
      </c>
      <c r="Y2455" s="13">
        <f t="shared" si="648"/>
        <v>-37.28</v>
      </c>
      <c r="Z2455" s="13">
        <f t="shared" si="649"/>
        <v>-32.067499999999995</v>
      </c>
      <c r="AA2455" s="13">
        <f t="shared" si="650"/>
        <v>259.88249999999999</v>
      </c>
      <c r="AB2455" s="13">
        <f t="shared" si="651"/>
        <v>-41.797499999999999</v>
      </c>
      <c r="AC2455" s="13">
        <f t="shared" si="652"/>
        <v>-6.0802499999999995</v>
      </c>
      <c r="AD2455" s="13">
        <f t="shared" si="653"/>
        <v>285.13749999999999</v>
      </c>
      <c r="AE2455" s="13">
        <f t="shared" si="654"/>
        <v>522.272875</v>
      </c>
      <c r="AF2455" s="13">
        <f t="shared" si="655"/>
        <v>101.477475</v>
      </c>
      <c r="AG2455" s="13">
        <f t="shared" si="656"/>
        <v>-22.255824999999998</v>
      </c>
      <c r="AH2455" s="13">
        <f t="shared" si="657"/>
        <v>523.83262500000001</v>
      </c>
      <c r="AI2455" s="13">
        <f t="shared" si="658"/>
        <v>99.917775000000006</v>
      </c>
      <c r="AJ2455" s="13">
        <f t="shared" si="659"/>
        <v>-3.0082499999999999</v>
      </c>
      <c r="AK2455" s="13">
        <f t="shared" si="660"/>
        <v>-20.0975</v>
      </c>
      <c r="AL2455" s="13">
        <f t="shared" si="661"/>
        <v>333.20749999999998</v>
      </c>
      <c r="AM2455" s="13">
        <f t="shared" si="662"/>
        <v>337.23500000000001</v>
      </c>
      <c r="AN2455" s="13">
        <f t="shared" si="663"/>
        <v>93.540750000000003</v>
      </c>
    </row>
    <row r="2456" spans="1:40" x14ac:dyDescent="0.25">
      <c r="A2456" s="10" t="s">
        <v>732</v>
      </c>
      <c r="B2456" s="10" t="s">
        <v>732</v>
      </c>
      <c r="C2456" s="10" t="s">
        <v>27</v>
      </c>
      <c r="D2456" s="10" t="s">
        <v>722</v>
      </c>
      <c r="E2456" s="10" t="s">
        <v>1039</v>
      </c>
      <c r="F2456" s="10" t="s">
        <v>29</v>
      </c>
      <c r="G2456" s="13">
        <v>237.27</v>
      </c>
      <c r="H2456" s="13">
        <v>-79.06</v>
      </c>
      <c r="I2456" s="13">
        <v>-57.16</v>
      </c>
      <c r="J2456" s="13">
        <v>247.28</v>
      </c>
      <c r="K2456" s="13">
        <v>-89.07</v>
      </c>
      <c r="L2456" s="13">
        <v>-9.9339999999999993</v>
      </c>
      <c r="M2456" s="13">
        <v>301.83999999999997</v>
      </c>
      <c r="N2456" s="13">
        <v>515.09270000000004</v>
      </c>
      <c r="O2456" s="13">
        <v>72.336299999999994</v>
      </c>
      <c r="P2456" s="13">
        <v>-8.6527999999999992</v>
      </c>
      <c r="Q2456" s="13">
        <v>515.26170000000002</v>
      </c>
      <c r="R2456" s="13">
        <v>72.167299999999997</v>
      </c>
      <c r="S2456" s="13">
        <v>-1.119</v>
      </c>
      <c r="T2456" s="13">
        <v>-63.76</v>
      </c>
      <c r="U2456" s="13">
        <v>346.39</v>
      </c>
      <c r="V2456" s="13">
        <v>352.21</v>
      </c>
      <c r="W2456" s="13">
        <v>100.429</v>
      </c>
      <c r="X2456" s="13">
        <f t="shared" si="647"/>
        <v>255.36500000000001</v>
      </c>
      <c r="Y2456" s="13">
        <f t="shared" si="648"/>
        <v>-37.28</v>
      </c>
      <c r="Z2456" s="13">
        <f t="shared" si="649"/>
        <v>-32.067499999999995</v>
      </c>
      <c r="AA2456" s="13">
        <f t="shared" si="650"/>
        <v>259.88249999999999</v>
      </c>
      <c r="AB2456" s="13">
        <f t="shared" si="651"/>
        <v>-41.797499999999999</v>
      </c>
      <c r="AC2456" s="13">
        <f t="shared" si="652"/>
        <v>-6.0802499999999995</v>
      </c>
      <c r="AD2456" s="13">
        <f t="shared" si="653"/>
        <v>285.13749999999999</v>
      </c>
      <c r="AE2456" s="13">
        <f t="shared" si="654"/>
        <v>522.272875</v>
      </c>
      <c r="AF2456" s="13">
        <f t="shared" si="655"/>
        <v>101.477475</v>
      </c>
      <c r="AG2456" s="13">
        <f t="shared" si="656"/>
        <v>-22.255824999999998</v>
      </c>
      <c r="AH2456" s="13">
        <f t="shared" si="657"/>
        <v>523.83262500000001</v>
      </c>
      <c r="AI2456" s="13">
        <f t="shared" si="658"/>
        <v>99.917775000000006</v>
      </c>
      <c r="AJ2456" s="13">
        <f t="shared" si="659"/>
        <v>-3.0082499999999999</v>
      </c>
      <c r="AK2456" s="13">
        <f t="shared" si="660"/>
        <v>-20.0975</v>
      </c>
      <c r="AL2456" s="13">
        <f t="shared" si="661"/>
        <v>333.20749999999998</v>
      </c>
      <c r="AM2456" s="13">
        <f t="shared" si="662"/>
        <v>337.23500000000001</v>
      </c>
      <c r="AN2456" s="13">
        <f t="shared" si="663"/>
        <v>93.540750000000003</v>
      </c>
    </row>
    <row r="2457" spans="1:40" x14ac:dyDescent="0.25">
      <c r="A2457" s="10" t="s">
        <v>732</v>
      </c>
      <c r="B2457" s="10" t="s">
        <v>732</v>
      </c>
      <c r="C2457" s="10" t="s">
        <v>27</v>
      </c>
      <c r="D2457" s="10" t="s">
        <v>723</v>
      </c>
      <c r="E2457" s="10" t="s">
        <v>1039</v>
      </c>
      <c r="F2457" s="10" t="s">
        <v>29</v>
      </c>
      <c r="G2457" s="13">
        <v>395.18</v>
      </c>
      <c r="H2457" s="13">
        <v>-47.48</v>
      </c>
      <c r="I2457" s="13">
        <v>-27.79</v>
      </c>
      <c r="J2457" s="13">
        <v>396.92</v>
      </c>
      <c r="K2457" s="13">
        <v>-49.22</v>
      </c>
      <c r="L2457" s="13">
        <v>-3.5779999999999998</v>
      </c>
      <c r="M2457" s="13">
        <v>423.68</v>
      </c>
      <c r="N2457" s="13">
        <v>624.06140000000005</v>
      </c>
      <c r="O2457" s="13">
        <v>389.86399999999998</v>
      </c>
      <c r="P2457" s="13">
        <v>-66.873800000000003</v>
      </c>
      <c r="Q2457" s="13">
        <v>641.8116</v>
      </c>
      <c r="R2457" s="13">
        <v>372.1139</v>
      </c>
      <c r="S2457" s="13">
        <v>-14.865</v>
      </c>
      <c r="T2457" s="13">
        <v>-63.76</v>
      </c>
      <c r="U2457" s="13">
        <v>346.39</v>
      </c>
      <c r="V2457" s="13">
        <v>352.21</v>
      </c>
      <c r="W2457" s="13">
        <v>100.429</v>
      </c>
      <c r="X2457" s="13">
        <f t="shared" si="647"/>
        <v>274.67666666666668</v>
      </c>
      <c r="Y2457" s="13">
        <f t="shared" si="648"/>
        <v>-201.23166666666665</v>
      </c>
      <c r="Z2457" s="13">
        <f t="shared" si="649"/>
        <v>21.103333333333335</v>
      </c>
      <c r="AA2457" s="13">
        <f t="shared" si="650"/>
        <v>278.57166666666666</v>
      </c>
      <c r="AB2457" s="13">
        <f t="shared" si="651"/>
        <v>-205.125</v>
      </c>
      <c r="AC2457" s="13">
        <f t="shared" si="652"/>
        <v>2.2890000000000001</v>
      </c>
      <c r="AD2457" s="13">
        <f t="shared" si="653"/>
        <v>467.47333333333336</v>
      </c>
      <c r="AE2457" s="13">
        <f t="shared" si="654"/>
        <v>429.06486666666677</v>
      </c>
      <c r="AF2457" s="13">
        <f t="shared" si="655"/>
        <v>245.33221666666668</v>
      </c>
      <c r="AG2457" s="13">
        <f t="shared" si="656"/>
        <v>-37.549050000000001</v>
      </c>
      <c r="AH2457" s="13">
        <f t="shared" si="657"/>
        <v>438.14365000000004</v>
      </c>
      <c r="AI2457" s="13">
        <f t="shared" si="658"/>
        <v>236.25345000000002</v>
      </c>
      <c r="AJ2457" s="13">
        <f t="shared" si="659"/>
        <v>-6.7303333333333342</v>
      </c>
      <c r="AK2457" s="13">
        <f t="shared" si="660"/>
        <v>3.1586300000000005</v>
      </c>
      <c r="AL2457" s="13">
        <f t="shared" si="661"/>
        <v>140.41</v>
      </c>
      <c r="AM2457" s="13">
        <f t="shared" si="662"/>
        <v>143.50833333333333</v>
      </c>
      <c r="AN2457" s="13">
        <f t="shared" si="663"/>
        <v>90.144000000000005</v>
      </c>
    </row>
    <row r="2458" spans="1:40" x14ac:dyDescent="0.25">
      <c r="A2458" s="10" t="s">
        <v>732</v>
      </c>
      <c r="B2458" s="10" t="s">
        <v>732</v>
      </c>
      <c r="C2458" s="10" t="s">
        <v>27</v>
      </c>
      <c r="D2458" s="10" t="s">
        <v>720</v>
      </c>
      <c r="E2458" s="10" t="s">
        <v>1039</v>
      </c>
      <c r="F2458" s="10" t="s">
        <v>29</v>
      </c>
      <c r="G2458" s="13">
        <v>399.65</v>
      </c>
      <c r="H2458" s="13">
        <v>-25.12</v>
      </c>
      <c r="I2458" s="13">
        <v>-77.86</v>
      </c>
      <c r="J2458" s="13">
        <v>413.47</v>
      </c>
      <c r="K2458" s="13">
        <v>-38.94</v>
      </c>
      <c r="L2458" s="13">
        <v>-10.066000000000001</v>
      </c>
      <c r="M2458" s="13">
        <v>434.26</v>
      </c>
      <c r="N2458" s="13">
        <v>684.37779999999998</v>
      </c>
      <c r="O2458" s="13">
        <v>474.65809999999999</v>
      </c>
      <c r="P2458" s="13">
        <v>-105.9345</v>
      </c>
      <c r="Q2458" s="13">
        <v>728.57399999999996</v>
      </c>
      <c r="R2458" s="13">
        <v>430.46179999999998</v>
      </c>
      <c r="S2458" s="13">
        <v>-22.646000000000001</v>
      </c>
      <c r="T2458" s="13">
        <v>-63.76</v>
      </c>
      <c r="U2458" s="13">
        <v>346.39</v>
      </c>
      <c r="V2458" s="13">
        <v>352.21</v>
      </c>
      <c r="W2458" s="13">
        <v>100.429</v>
      </c>
      <c r="X2458" s="13">
        <f t="shared" si="647"/>
        <v>219.215</v>
      </c>
      <c r="Y2458" s="13">
        <f t="shared" si="648"/>
        <v>-218.81499999999997</v>
      </c>
      <c r="Z2458" s="13">
        <f t="shared" si="649"/>
        <v>31.45</v>
      </c>
      <c r="AA2458" s="13">
        <f t="shared" si="650"/>
        <v>235.46833333333333</v>
      </c>
      <c r="AB2458" s="13">
        <f t="shared" si="651"/>
        <v>-235.07000000000002</v>
      </c>
      <c r="AC2458" s="13">
        <f t="shared" si="652"/>
        <v>2.9698333333333324</v>
      </c>
      <c r="AD2458" s="13">
        <f t="shared" si="653"/>
        <v>456.96333333333331</v>
      </c>
      <c r="AE2458" s="13">
        <f t="shared" si="654"/>
        <v>430.87779999999998</v>
      </c>
      <c r="AF2458" s="13">
        <f t="shared" si="655"/>
        <v>308.67705000000007</v>
      </c>
      <c r="AG2458" s="13">
        <f t="shared" si="656"/>
        <v>-77.178516666666667</v>
      </c>
      <c r="AH2458" s="13">
        <f t="shared" si="657"/>
        <v>469.91660000000002</v>
      </c>
      <c r="AI2458" s="13">
        <f t="shared" si="658"/>
        <v>269.63821666666666</v>
      </c>
      <c r="AJ2458" s="13">
        <f t="shared" si="659"/>
        <v>-45.385666666666658</v>
      </c>
      <c r="AK2458" s="13">
        <f t="shared" si="660"/>
        <v>-63.843078333333331</v>
      </c>
      <c r="AL2458" s="13">
        <f t="shared" si="661"/>
        <v>93.21</v>
      </c>
      <c r="AM2458" s="13">
        <f t="shared" si="662"/>
        <v>160.11000000000001</v>
      </c>
      <c r="AN2458" s="13">
        <f t="shared" si="663"/>
        <v>62.099833333333329</v>
      </c>
    </row>
    <row r="2459" spans="1:40" x14ac:dyDescent="0.25">
      <c r="A2459" s="10" t="s">
        <v>732</v>
      </c>
      <c r="B2459" s="10" t="s">
        <v>732</v>
      </c>
      <c r="C2459" s="10" t="s">
        <v>27</v>
      </c>
      <c r="D2459" s="10" t="s">
        <v>716</v>
      </c>
      <c r="E2459" s="10" t="s">
        <v>1039</v>
      </c>
      <c r="F2459" s="10" t="s">
        <v>29</v>
      </c>
      <c r="G2459" s="13">
        <v>241.74</v>
      </c>
      <c r="H2459" s="13">
        <v>-56.7</v>
      </c>
      <c r="I2459" s="13">
        <v>-107.23</v>
      </c>
      <c r="J2459" s="13">
        <v>276.27</v>
      </c>
      <c r="K2459" s="13">
        <v>-91.23</v>
      </c>
      <c r="L2459" s="13">
        <v>-17.850000000000001</v>
      </c>
      <c r="M2459" s="13">
        <v>331.44</v>
      </c>
      <c r="N2459" s="13">
        <v>576.0068</v>
      </c>
      <c r="O2459" s="13">
        <v>156.57560000000001</v>
      </c>
      <c r="P2459" s="13">
        <v>-47.713500000000003</v>
      </c>
      <c r="Q2459" s="13">
        <v>581.36609999999996</v>
      </c>
      <c r="R2459" s="13">
        <v>151.21629999999999</v>
      </c>
      <c r="S2459" s="13">
        <v>-6.4089999999999998</v>
      </c>
      <c r="T2459" s="13">
        <v>-63.76</v>
      </c>
      <c r="U2459" s="13">
        <v>346.39</v>
      </c>
      <c r="V2459" s="13">
        <v>352.21</v>
      </c>
      <c r="W2459" s="13">
        <v>100.429</v>
      </c>
      <c r="X2459" s="13">
        <f t="shared" si="647"/>
        <v>221.6925</v>
      </c>
      <c r="Y2459" s="13">
        <f t="shared" si="648"/>
        <v>-29.142499999999998</v>
      </c>
      <c r="Z2459" s="13">
        <f t="shared" si="649"/>
        <v>-88.16</v>
      </c>
      <c r="AA2459" s="13">
        <f t="shared" si="650"/>
        <v>251.1925</v>
      </c>
      <c r="AB2459" s="13">
        <f t="shared" si="651"/>
        <v>-58.640654999999995</v>
      </c>
      <c r="AC2459" s="13">
        <f t="shared" si="652"/>
        <v>-17.048500000000001</v>
      </c>
      <c r="AD2459" s="13">
        <f t="shared" si="653"/>
        <v>287.48750000000001</v>
      </c>
      <c r="AE2459" s="13">
        <f t="shared" si="654"/>
        <v>567.46967500000005</v>
      </c>
      <c r="AF2459" s="13">
        <f t="shared" si="655"/>
        <v>167.54192499999999</v>
      </c>
      <c r="AG2459" s="13">
        <f t="shared" si="656"/>
        <v>-36.469750000000005</v>
      </c>
      <c r="AH2459" s="13">
        <f t="shared" si="657"/>
        <v>570.89850000000001</v>
      </c>
      <c r="AI2459" s="13">
        <f t="shared" si="658"/>
        <v>164.113125</v>
      </c>
      <c r="AJ2459" s="13">
        <f t="shared" si="659"/>
        <v>-5.1595000000000004</v>
      </c>
      <c r="AK2459" s="13">
        <f t="shared" si="660"/>
        <v>-130.07999999999998</v>
      </c>
      <c r="AL2459" s="13">
        <f t="shared" si="661"/>
        <v>329.49749999999995</v>
      </c>
      <c r="AM2459" s="13">
        <f t="shared" si="662"/>
        <v>358.995</v>
      </c>
      <c r="AN2459" s="13">
        <f t="shared" si="663"/>
        <v>110.95125000000002</v>
      </c>
    </row>
    <row r="2460" spans="1:40" x14ac:dyDescent="0.25">
      <c r="A2460" s="10" t="s">
        <v>733</v>
      </c>
      <c r="B2460" s="10" t="s">
        <v>733</v>
      </c>
      <c r="C2460" s="10" t="s">
        <v>27</v>
      </c>
      <c r="D2460" s="10" t="s">
        <v>190</v>
      </c>
      <c r="E2460" s="10" t="s">
        <v>1039</v>
      </c>
      <c r="F2460" s="10" t="s">
        <v>29</v>
      </c>
      <c r="G2460" s="13">
        <v>-2.1</v>
      </c>
      <c r="H2460" s="13">
        <v>1.1000000000000001</v>
      </c>
      <c r="I2460" s="13">
        <v>-5.98</v>
      </c>
      <c r="J2460" s="13">
        <v>5.68</v>
      </c>
      <c r="K2460" s="13">
        <v>-6.69</v>
      </c>
      <c r="L2460" s="13">
        <v>-52.505000000000003</v>
      </c>
      <c r="M2460" s="13">
        <v>10.73</v>
      </c>
      <c r="N2460" s="13">
        <v>257.7174</v>
      </c>
      <c r="O2460" s="13">
        <v>387.42410000000001</v>
      </c>
      <c r="P2460" s="13">
        <v>-23.5901</v>
      </c>
      <c r="Q2460" s="13">
        <v>391.58120000000002</v>
      </c>
      <c r="R2460" s="13">
        <v>253.56030000000001</v>
      </c>
      <c r="S2460" s="13">
        <v>-80.006</v>
      </c>
      <c r="T2460" s="13">
        <v>-386.94</v>
      </c>
      <c r="U2460" s="13">
        <v>-39.21</v>
      </c>
      <c r="V2460" s="13">
        <v>388.92</v>
      </c>
      <c r="W2460" s="13">
        <v>-174.214</v>
      </c>
      <c r="X2460" s="13">
        <f t="shared" si="647"/>
        <v>-1.9325000000000001</v>
      </c>
      <c r="Y2460" s="13">
        <f t="shared" si="648"/>
        <v>0.99</v>
      </c>
      <c r="Z2460" s="13">
        <f t="shared" si="649"/>
        <v>-6.2874999999999996</v>
      </c>
      <c r="AA2460" s="13">
        <f t="shared" si="650"/>
        <v>5.9824999999999999</v>
      </c>
      <c r="AB2460" s="13">
        <f t="shared" si="651"/>
        <v>-6.9275000000000002</v>
      </c>
      <c r="AC2460" s="13">
        <f t="shared" si="652"/>
        <v>-51.5685</v>
      </c>
      <c r="AD2460" s="13">
        <f t="shared" si="653"/>
        <v>11.195</v>
      </c>
      <c r="AE2460" s="13">
        <f t="shared" si="654"/>
        <v>290.08497499999999</v>
      </c>
      <c r="AF2460" s="13">
        <f t="shared" si="655"/>
        <v>397.73009999999999</v>
      </c>
      <c r="AG2460" s="13">
        <f t="shared" si="656"/>
        <v>-26.975875000000002</v>
      </c>
      <c r="AH2460" s="13">
        <f t="shared" si="657"/>
        <v>405.10535000000004</v>
      </c>
      <c r="AI2460" s="13">
        <f t="shared" si="658"/>
        <v>282.70972499999999</v>
      </c>
      <c r="AJ2460" s="13">
        <f t="shared" si="659"/>
        <v>-76.489000000000004</v>
      </c>
      <c r="AK2460" s="13">
        <f t="shared" si="660"/>
        <v>-319.80500000000001</v>
      </c>
      <c r="AL2460" s="13">
        <f t="shared" si="661"/>
        <v>-9.3850000000000016</v>
      </c>
      <c r="AM2460" s="13">
        <f t="shared" si="662"/>
        <v>320.65250000000003</v>
      </c>
      <c r="AN2460" s="13">
        <f t="shared" si="663"/>
        <v>1.7117500000000021</v>
      </c>
    </row>
    <row r="2461" spans="1:40" x14ac:dyDescent="0.25">
      <c r="A2461" s="10" t="s">
        <v>733</v>
      </c>
      <c r="B2461" s="10" t="s">
        <v>733</v>
      </c>
      <c r="C2461" s="10" t="s">
        <v>27</v>
      </c>
      <c r="D2461" s="10" t="s">
        <v>189</v>
      </c>
      <c r="E2461" s="10" t="s">
        <v>1039</v>
      </c>
      <c r="F2461" s="10" t="s">
        <v>29</v>
      </c>
      <c r="G2461" s="13">
        <v>-0.84</v>
      </c>
      <c r="H2461" s="13">
        <v>1.35</v>
      </c>
      <c r="I2461" s="13">
        <v>-6.31</v>
      </c>
      <c r="J2461" s="13">
        <v>6.67</v>
      </c>
      <c r="K2461" s="13">
        <v>-6.15</v>
      </c>
      <c r="L2461" s="13">
        <v>-49.917000000000002</v>
      </c>
      <c r="M2461" s="13">
        <v>11.1</v>
      </c>
      <c r="N2461" s="13">
        <v>283.41340000000002</v>
      </c>
      <c r="O2461" s="13">
        <v>354.89699999999999</v>
      </c>
      <c r="P2461" s="13">
        <v>-129.73169999999999</v>
      </c>
      <c r="Q2461" s="13">
        <v>453.72039999999998</v>
      </c>
      <c r="R2461" s="13">
        <v>184.59</v>
      </c>
      <c r="S2461" s="13">
        <v>-52.701999999999998</v>
      </c>
      <c r="T2461" s="13">
        <v>-386.94</v>
      </c>
      <c r="U2461" s="13">
        <v>-39.21</v>
      </c>
      <c r="V2461" s="13">
        <v>388.92</v>
      </c>
      <c r="W2461" s="13">
        <v>-174.214</v>
      </c>
      <c r="X2461" s="13">
        <f t="shared" si="647"/>
        <v>-0.48499999999999999</v>
      </c>
      <c r="Y2461" s="13">
        <f t="shared" si="648"/>
        <v>1.42</v>
      </c>
      <c r="Z2461" s="13">
        <f t="shared" si="649"/>
        <v>-6.6325000000000003</v>
      </c>
      <c r="AA2461" s="13">
        <f t="shared" si="650"/>
        <v>7.1749999999999998</v>
      </c>
      <c r="AB2461" s="13">
        <f t="shared" si="651"/>
        <v>-6.2324999999999999</v>
      </c>
      <c r="AC2461" s="13">
        <f t="shared" si="652"/>
        <v>-49.097499999999997</v>
      </c>
      <c r="AD2461" s="13">
        <f t="shared" si="653"/>
        <v>11.620000000000001</v>
      </c>
      <c r="AE2461" s="13">
        <f t="shared" si="654"/>
        <v>319.20150000000001</v>
      </c>
      <c r="AF2461" s="13">
        <f t="shared" si="655"/>
        <v>333.99222499999996</v>
      </c>
      <c r="AG2461" s="13">
        <f t="shared" si="656"/>
        <v>-119.912375</v>
      </c>
      <c r="AH2461" s="13">
        <f t="shared" si="657"/>
        <v>448.36507499999999</v>
      </c>
      <c r="AI2461" s="13">
        <f t="shared" si="658"/>
        <v>204.82862499999999</v>
      </c>
      <c r="AJ2461" s="13">
        <f t="shared" si="659"/>
        <v>-46.738500000000002</v>
      </c>
      <c r="AK2461" s="13">
        <f t="shared" si="660"/>
        <v>-300</v>
      </c>
      <c r="AL2461" s="13">
        <f t="shared" si="661"/>
        <v>-32.487499999999997</v>
      </c>
      <c r="AM2461" s="13">
        <f t="shared" si="662"/>
        <v>301.88249999999999</v>
      </c>
      <c r="AN2461" s="13">
        <f t="shared" si="663"/>
        <v>-174.041</v>
      </c>
    </row>
    <row r="2462" spans="1:40" x14ac:dyDescent="0.25">
      <c r="A2462" s="10" t="s">
        <v>733</v>
      </c>
      <c r="B2462" s="10" t="s">
        <v>733</v>
      </c>
      <c r="C2462" s="10" t="s">
        <v>27</v>
      </c>
      <c r="D2462" s="10" t="s">
        <v>724</v>
      </c>
      <c r="E2462" s="10" t="s">
        <v>1039</v>
      </c>
      <c r="F2462" s="10" t="s">
        <v>29</v>
      </c>
      <c r="G2462" s="13">
        <v>-0.64</v>
      </c>
      <c r="H2462" s="13">
        <v>2.35</v>
      </c>
      <c r="I2462" s="13">
        <v>-6.55</v>
      </c>
      <c r="J2462" s="13">
        <v>7.57</v>
      </c>
      <c r="K2462" s="13">
        <v>-5.86</v>
      </c>
      <c r="L2462" s="13">
        <v>-51.415999999999997</v>
      </c>
      <c r="M2462" s="13">
        <v>11.67</v>
      </c>
      <c r="N2462" s="13">
        <v>477.3374</v>
      </c>
      <c r="O2462" s="13">
        <v>470.3175</v>
      </c>
      <c r="P2462" s="13">
        <v>-145.89670000000001</v>
      </c>
      <c r="Q2462" s="13">
        <v>619.76639999999998</v>
      </c>
      <c r="R2462" s="13">
        <v>327.8886</v>
      </c>
      <c r="S2462" s="13">
        <v>-44.311</v>
      </c>
      <c r="T2462" s="13">
        <v>-386.94</v>
      </c>
      <c r="U2462" s="13">
        <v>-39.21</v>
      </c>
      <c r="V2462" s="13">
        <v>388.92</v>
      </c>
      <c r="W2462" s="13">
        <v>-174.214</v>
      </c>
      <c r="X2462" s="13">
        <f t="shared" si="647"/>
        <v>-0.59</v>
      </c>
      <c r="Y2462" s="13">
        <f t="shared" si="648"/>
        <v>2.6550000000000002</v>
      </c>
      <c r="Z2462" s="13">
        <f t="shared" si="649"/>
        <v>-5.9700000000000006</v>
      </c>
      <c r="AA2462" s="13">
        <f t="shared" si="650"/>
        <v>7.2200000000000006</v>
      </c>
      <c r="AB2462" s="13">
        <f t="shared" si="651"/>
        <v>-5.1549999999999994</v>
      </c>
      <c r="AC2462" s="13">
        <f t="shared" si="652"/>
        <v>-52.661000000000001</v>
      </c>
      <c r="AD2462" s="13">
        <f t="shared" si="653"/>
        <v>10.774999999999999</v>
      </c>
      <c r="AE2462" s="13">
        <f t="shared" si="654"/>
        <v>431.13327500000003</v>
      </c>
      <c r="AF2462" s="13">
        <f t="shared" si="655"/>
        <v>429.20280000000002</v>
      </c>
      <c r="AG2462" s="13">
        <f t="shared" si="656"/>
        <v>-165.341725</v>
      </c>
      <c r="AH2462" s="13">
        <f t="shared" si="657"/>
        <v>596.52870000000007</v>
      </c>
      <c r="AI2462" s="13">
        <f t="shared" si="658"/>
        <v>263.80739999999997</v>
      </c>
      <c r="AJ2462" s="13">
        <f t="shared" si="659"/>
        <v>-44.757999999999996</v>
      </c>
      <c r="AK2462" s="13">
        <f t="shared" si="660"/>
        <v>-443.15</v>
      </c>
      <c r="AL2462" s="13">
        <f t="shared" si="661"/>
        <v>-75.412499999999994</v>
      </c>
      <c r="AM2462" s="13">
        <f t="shared" si="662"/>
        <v>450.59</v>
      </c>
      <c r="AN2462" s="13">
        <f t="shared" si="663"/>
        <v>-170.53625</v>
      </c>
    </row>
    <row r="2463" spans="1:40" x14ac:dyDescent="0.25">
      <c r="A2463" s="10" t="s">
        <v>733</v>
      </c>
      <c r="B2463" s="10" t="s">
        <v>733</v>
      </c>
      <c r="C2463" s="10" t="s">
        <v>27</v>
      </c>
      <c r="D2463" s="10" t="s">
        <v>734</v>
      </c>
      <c r="E2463" s="10" t="s">
        <v>1039</v>
      </c>
      <c r="F2463" s="10" t="s">
        <v>29</v>
      </c>
      <c r="G2463" s="13">
        <v>-1.91</v>
      </c>
      <c r="H2463" s="13">
        <v>2.09</v>
      </c>
      <c r="I2463" s="13">
        <v>-6.21</v>
      </c>
      <c r="J2463" s="13">
        <v>6.62</v>
      </c>
      <c r="K2463" s="13">
        <v>-6.43</v>
      </c>
      <c r="L2463" s="13">
        <v>-53.921999999999997</v>
      </c>
      <c r="M2463" s="13">
        <v>11.3</v>
      </c>
      <c r="N2463" s="13">
        <v>451.61660000000001</v>
      </c>
      <c r="O2463" s="13">
        <v>502.89690000000002</v>
      </c>
      <c r="P2463" s="13">
        <v>-39.755099999999999</v>
      </c>
      <c r="Q2463" s="13">
        <v>524.56299999999999</v>
      </c>
      <c r="R2463" s="13">
        <v>429.95049999999998</v>
      </c>
      <c r="S2463" s="13">
        <v>-61.41</v>
      </c>
      <c r="T2463" s="13">
        <v>-386.94</v>
      </c>
      <c r="U2463" s="13">
        <v>-39.21</v>
      </c>
      <c r="V2463" s="13">
        <v>388.92</v>
      </c>
      <c r="W2463" s="13">
        <v>-174.214</v>
      </c>
      <c r="X2463" s="13">
        <f t="shared" si="647"/>
        <v>-2.2725</v>
      </c>
      <c r="Y2463" s="13">
        <f t="shared" si="648"/>
        <v>1.8875</v>
      </c>
      <c r="Z2463" s="13">
        <f t="shared" si="649"/>
        <v>-5.8250000000000002</v>
      </c>
      <c r="AA2463" s="13">
        <f t="shared" si="650"/>
        <v>5.9950000000000001</v>
      </c>
      <c r="AB2463" s="13">
        <f t="shared" si="651"/>
        <v>-6.3774999999999995</v>
      </c>
      <c r="AC2463" s="13">
        <f t="shared" si="652"/>
        <v>-54.838499999999996</v>
      </c>
      <c r="AD2463" s="13">
        <f t="shared" si="653"/>
        <v>10.719999999999999</v>
      </c>
      <c r="AE2463" s="13">
        <f t="shared" si="654"/>
        <v>387.28680000000003</v>
      </c>
      <c r="AF2463" s="13">
        <f t="shared" si="655"/>
        <v>507.53644999999995</v>
      </c>
      <c r="AG2463" s="13">
        <f t="shared" si="656"/>
        <v>-35.066400000000002</v>
      </c>
      <c r="AH2463" s="13">
        <f t="shared" si="657"/>
        <v>520.91374999999994</v>
      </c>
      <c r="AI2463" s="13">
        <f t="shared" si="658"/>
        <v>373.90949999999998</v>
      </c>
      <c r="AJ2463" s="13">
        <f t="shared" si="659"/>
        <v>-72.613749999999996</v>
      </c>
      <c r="AK2463" s="13">
        <f t="shared" si="660"/>
        <v>-479.11249999999995</v>
      </c>
      <c r="AL2463" s="13">
        <f t="shared" si="661"/>
        <v>-12.577499999999997</v>
      </c>
      <c r="AM2463" s="13">
        <f t="shared" si="662"/>
        <v>481.38749999999999</v>
      </c>
      <c r="AN2463" s="13">
        <f t="shared" si="663"/>
        <v>1.5097500000000039</v>
      </c>
    </row>
    <row r="2464" spans="1:40" x14ac:dyDescent="0.25">
      <c r="A2464" s="10" t="s">
        <v>735</v>
      </c>
      <c r="B2464" s="10" t="s">
        <v>735</v>
      </c>
      <c r="C2464" s="10" t="s">
        <v>27</v>
      </c>
      <c r="D2464" s="10" t="s">
        <v>189</v>
      </c>
      <c r="E2464" s="10" t="s">
        <v>1039</v>
      </c>
      <c r="F2464" s="10" t="s">
        <v>29</v>
      </c>
      <c r="G2464" s="13">
        <v>-0.84</v>
      </c>
      <c r="H2464" s="13">
        <v>1.35</v>
      </c>
      <c r="I2464" s="13">
        <v>-7.03</v>
      </c>
      <c r="J2464" s="13">
        <v>7.37</v>
      </c>
      <c r="K2464" s="13">
        <v>-6.85</v>
      </c>
      <c r="L2464" s="13">
        <v>-49.427</v>
      </c>
      <c r="M2464" s="13">
        <v>12.32</v>
      </c>
      <c r="N2464" s="13">
        <v>283.71780000000001</v>
      </c>
      <c r="O2464" s="13">
        <v>305.06810000000002</v>
      </c>
      <c r="P2464" s="13">
        <v>-107.3275</v>
      </c>
      <c r="Q2464" s="13">
        <v>402.25</v>
      </c>
      <c r="R2464" s="13">
        <v>186.5359</v>
      </c>
      <c r="S2464" s="13">
        <v>-47.84</v>
      </c>
      <c r="T2464" s="13">
        <v>-337.63</v>
      </c>
      <c r="U2464" s="13">
        <v>-51.86</v>
      </c>
      <c r="V2464" s="13">
        <v>341.59</v>
      </c>
      <c r="W2464" s="13">
        <v>-171.268</v>
      </c>
      <c r="X2464" s="13">
        <f t="shared" si="647"/>
        <v>-0.48499999999999999</v>
      </c>
      <c r="Y2464" s="13">
        <f t="shared" si="648"/>
        <v>1.42</v>
      </c>
      <c r="Z2464" s="13">
        <f t="shared" si="649"/>
        <v>-6.6325000000000003</v>
      </c>
      <c r="AA2464" s="13">
        <f t="shared" si="650"/>
        <v>7.1749999999999998</v>
      </c>
      <c r="AB2464" s="13">
        <f t="shared" si="651"/>
        <v>-6.2324999999999999</v>
      </c>
      <c r="AC2464" s="13">
        <f t="shared" si="652"/>
        <v>-49.097499999999997</v>
      </c>
      <c r="AD2464" s="13">
        <f t="shared" si="653"/>
        <v>11.620000000000001</v>
      </c>
      <c r="AE2464" s="13">
        <f t="shared" si="654"/>
        <v>319.20150000000001</v>
      </c>
      <c r="AF2464" s="13">
        <f t="shared" si="655"/>
        <v>333.99222499999996</v>
      </c>
      <c r="AG2464" s="13">
        <f t="shared" si="656"/>
        <v>-119.912375</v>
      </c>
      <c r="AH2464" s="13">
        <f t="shared" si="657"/>
        <v>448.36507499999999</v>
      </c>
      <c r="AI2464" s="13">
        <f t="shared" si="658"/>
        <v>204.82862499999999</v>
      </c>
      <c r="AJ2464" s="13">
        <f t="shared" si="659"/>
        <v>-46.738500000000002</v>
      </c>
      <c r="AK2464" s="13">
        <f t="shared" si="660"/>
        <v>-300</v>
      </c>
      <c r="AL2464" s="13">
        <f t="shared" si="661"/>
        <v>-32.487499999999997</v>
      </c>
      <c r="AM2464" s="13">
        <f t="shared" si="662"/>
        <v>301.88249999999999</v>
      </c>
      <c r="AN2464" s="13">
        <f t="shared" si="663"/>
        <v>-174.041</v>
      </c>
    </row>
    <row r="2465" spans="1:40" x14ac:dyDescent="0.25">
      <c r="A2465" s="10" t="s">
        <v>735</v>
      </c>
      <c r="B2465" s="10" t="s">
        <v>735</v>
      </c>
      <c r="C2465" s="10" t="s">
        <v>27</v>
      </c>
      <c r="D2465" s="10" t="s">
        <v>196</v>
      </c>
      <c r="E2465" s="10" t="s">
        <v>1039</v>
      </c>
      <c r="F2465" s="10" t="s">
        <v>29</v>
      </c>
      <c r="G2465" s="13">
        <v>1.33</v>
      </c>
      <c r="H2465" s="13">
        <v>1.79</v>
      </c>
      <c r="I2465" s="13">
        <v>-6.65</v>
      </c>
      <c r="J2465" s="13">
        <v>8.2100000000000009</v>
      </c>
      <c r="K2465" s="13">
        <v>-5.0999999999999996</v>
      </c>
      <c r="L2465" s="13">
        <v>-45.987000000000002</v>
      </c>
      <c r="M2465" s="13">
        <v>11.63</v>
      </c>
      <c r="N2465" s="13">
        <v>395.69740000000002</v>
      </c>
      <c r="O2465" s="13">
        <v>262.2253</v>
      </c>
      <c r="P2465" s="13">
        <v>-184.67310000000001</v>
      </c>
      <c r="Q2465" s="13">
        <v>525.3229</v>
      </c>
      <c r="R2465" s="13">
        <v>132.59979999999999</v>
      </c>
      <c r="S2465" s="13">
        <v>-35.066000000000003</v>
      </c>
      <c r="T2465" s="13">
        <v>-337.63</v>
      </c>
      <c r="U2465" s="13">
        <v>-51.86</v>
      </c>
      <c r="V2465" s="13">
        <v>341.59</v>
      </c>
      <c r="W2465" s="13">
        <v>-171.268</v>
      </c>
      <c r="X2465" s="13">
        <f t="shared" si="647"/>
        <v>1.2549999999999999</v>
      </c>
      <c r="Y2465" s="13">
        <f t="shared" si="648"/>
        <v>1.9175</v>
      </c>
      <c r="Z2465" s="13">
        <f t="shared" si="649"/>
        <v>-6.3574999999999999</v>
      </c>
      <c r="AA2465" s="13">
        <f t="shared" si="650"/>
        <v>7.95</v>
      </c>
      <c r="AB2465" s="13">
        <f t="shared" si="651"/>
        <v>-4.7850000000000001</v>
      </c>
      <c r="AC2465" s="13">
        <f t="shared" si="652"/>
        <v>-46.522500000000001</v>
      </c>
      <c r="AD2465" s="13">
        <f t="shared" si="653"/>
        <v>11.1425</v>
      </c>
      <c r="AE2465" s="13">
        <f t="shared" si="654"/>
        <v>402.05415000000005</v>
      </c>
      <c r="AF2465" s="13">
        <f t="shared" si="655"/>
        <v>233.38957500000004</v>
      </c>
      <c r="AG2465" s="13">
        <f t="shared" si="656"/>
        <v>-177.670875</v>
      </c>
      <c r="AH2465" s="13">
        <f t="shared" si="657"/>
        <v>514.92924999999991</v>
      </c>
      <c r="AI2465" s="13">
        <f t="shared" si="658"/>
        <v>120.51445</v>
      </c>
      <c r="AJ2465" s="13">
        <f t="shared" si="659"/>
        <v>-32.386000000000003</v>
      </c>
      <c r="AK2465" s="13">
        <f t="shared" si="660"/>
        <v>-253.85</v>
      </c>
      <c r="AL2465" s="13">
        <f t="shared" si="661"/>
        <v>-12.3575</v>
      </c>
      <c r="AM2465" s="13">
        <f t="shared" si="662"/>
        <v>255.565</v>
      </c>
      <c r="AN2465" s="13">
        <f t="shared" si="663"/>
        <v>-88.318749999999994</v>
      </c>
    </row>
    <row r="2466" spans="1:40" x14ac:dyDescent="0.25">
      <c r="A2466" s="10" t="s">
        <v>735</v>
      </c>
      <c r="B2466" s="10" t="s">
        <v>735</v>
      </c>
      <c r="C2466" s="10" t="s">
        <v>27</v>
      </c>
      <c r="D2466" s="10" t="s">
        <v>725</v>
      </c>
      <c r="E2466" s="10" t="s">
        <v>1039</v>
      </c>
      <c r="F2466" s="10" t="s">
        <v>29</v>
      </c>
      <c r="G2466" s="13">
        <v>1.65</v>
      </c>
      <c r="H2466" s="13">
        <v>3.4</v>
      </c>
      <c r="I2466" s="13">
        <v>-5.53</v>
      </c>
      <c r="J2466" s="13">
        <v>8.1300000000000008</v>
      </c>
      <c r="K2466" s="13">
        <v>-3.08</v>
      </c>
      <c r="L2466" s="13">
        <v>-49.496000000000002</v>
      </c>
      <c r="M2466" s="13">
        <v>10.029999999999999</v>
      </c>
      <c r="N2466" s="13">
        <v>565.8175</v>
      </c>
      <c r="O2466" s="13">
        <v>351.7056</v>
      </c>
      <c r="P2466" s="13">
        <v>-245.65350000000001</v>
      </c>
      <c r="Q2466" s="13">
        <v>726.72910000000002</v>
      </c>
      <c r="R2466" s="13">
        <v>190.79400000000001</v>
      </c>
      <c r="S2466" s="13">
        <v>-33.225999999999999</v>
      </c>
      <c r="T2466" s="13">
        <v>-337.63</v>
      </c>
      <c r="U2466" s="13">
        <v>-51.86</v>
      </c>
      <c r="V2466" s="13">
        <v>341.59</v>
      </c>
      <c r="W2466" s="13">
        <v>-171.268</v>
      </c>
      <c r="X2466" s="13">
        <f t="shared" si="647"/>
        <v>1.4450000000000001</v>
      </c>
      <c r="Y2466" s="13">
        <f t="shared" si="648"/>
        <v>3.43</v>
      </c>
      <c r="Z2466" s="13">
        <f t="shared" si="649"/>
        <v>-5.79</v>
      </c>
      <c r="AA2466" s="13">
        <f t="shared" si="650"/>
        <v>8.3149999999999995</v>
      </c>
      <c r="AB2466" s="13">
        <f t="shared" si="651"/>
        <v>-3.4400000000000004</v>
      </c>
      <c r="AC2466" s="13">
        <f t="shared" si="652"/>
        <v>-49.863250000000008</v>
      </c>
      <c r="AD2466" s="13">
        <f t="shared" si="653"/>
        <v>10.467500000000001</v>
      </c>
      <c r="AE2466" s="13">
        <f t="shared" si="654"/>
        <v>527.66835000000003</v>
      </c>
      <c r="AF2466" s="13">
        <f t="shared" si="655"/>
        <v>282.10252500000001</v>
      </c>
      <c r="AG2466" s="13">
        <f t="shared" si="656"/>
        <v>-242.52237500000001</v>
      </c>
      <c r="AH2466" s="13">
        <f t="shared" si="657"/>
        <v>677.65997500000003</v>
      </c>
      <c r="AI2466" s="13">
        <f t="shared" si="658"/>
        <v>132.11090000000002</v>
      </c>
      <c r="AJ2466" s="13">
        <f t="shared" si="659"/>
        <v>-31.648499999999999</v>
      </c>
      <c r="AK2466" s="13">
        <f t="shared" si="660"/>
        <v>-354.15499999999997</v>
      </c>
      <c r="AL2466" s="13">
        <f t="shared" si="661"/>
        <v>-75.852499999999992</v>
      </c>
      <c r="AM2466" s="13">
        <f t="shared" si="662"/>
        <v>363.98250000000002</v>
      </c>
      <c r="AN2466" s="13">
        <f t="shared" si="663"/>
        <v>-169.02600000000001</v>
      </c>
    </row>
    <row r="2467" spans="1:40" x14ac:dyDescent="0.25">
      <c r="A2467" s="10" t="s">
        <v>735</v>
      </c>
      <c r="B2467" s="10" t="s">
        <v>735</v>
      </c>
      <c r="C2467" s="10" t="s">
        <v>27</v>
      </c>
      <c r="D2467" s="10" t="s">
        <v>724</v>
      </c>
      <c r="E2467" s="10" t="s">
        <v>1039</v>
      </c>
      <c r="F2467" s="10" t="s">
        <v>29</v>
      </c>
      <c r="G2467" s="13">
        <v>-0.51</v>
      </c>
      <c r="H2467" s="13">
        <v>2.97</v>
      </c>
      <c r="I2467" s="13">
        <v>-5.91</v>
      </c>
      <c r="J2467" s="13">
        <v>7.39</v>
      </c>
      <c r="K2467" s="13">
        <v>-4.93</v>
      </c>
      <c r="L2467" s="13">
        <v>-53.207999999999998</v>
      </c>
      <c r="M2467" s="13">
        <v>10.74</v>
      </c>
      <c r="N2467" s="13">
        <v>451.9991</v>
      </c>
      <c r="O2467" s="13">
        <v>394.97669999999999</v>
      </c>
      <c r="P2467" s="13">
        <v>-168.30789999999999</v>
      </c>
      <c r="Q2467" s="13">
        <v>594.19359999999995</v>
      </c>
      <c r="R2467" s="13">
        <v>252.78219999999999</v>
      </c>
      <c r="S2467" s="13">
        <v>-40.192999999999998</v>
      </c>
      <c r="T2467" s="13">
        <v>-337.63</v>
      </c>
      <c r="U2467" s="13">
        <v>-51.86</v>
      </c>
      <c r="V2467" s="13">
        <v>341.59</v>
      </c>
      <c r="W2467" s="13">
        <v>-171.268</v>
      </c>
      <c r="X2467" s="13">
        <f t="shared" si="647"/>
        <v>-0.59</v>
      </c>
      <c r="Y2467" s="13">
        <f t="shared" si="648"/>
        <v>2.6550000000000002</v>
      </c>
      <c r="Z2467" s="13">
        <f t="shared" si="649"/>
        <v>-5.9700000000000006</v>
      </c>
      <c r="AA2467" s="13">
        <f t="shared" si="650"/>
        <v>7.2200000000000006</v>
      </c>
      <c r="AB2467" s="13">
        <f t="shared" si="651"/>
        <v>-5.1549999999999994</v>
      </c>
      <c r="AC2467" s="13">
        <f t="shared" si="652"/>
        <v>-52.661000000000001</v>
      </c>
      <c r="AD2467" s="13">
        <f t="shared" si="653"/>
        <v>10.774999999999999</v>
      </c>
      <c r="AE2467" s="13">
        <f t="shared" si="654"/>
        <v>431.13327500000003</v>
      </c>
      <c r="AF2467" s="13">
        <f t="shared" si="655"/>
        <v>429.20280000000002</v>
      </c>
      <c r="AG2467" s="13">
        <f t="shared" si="656"/>
        <v>-165.341725</v>
      </c>
      <c r="AH2467" s="13">
        <f t="shared" si="657"/>
        <v>596.52870000000007</v>
      </c>
      <c r="AI2467" s="13">
        <f t="shared" si="658"/>
        <v>263.80739999999997</v>
      </c>
      <c r="AJ2467" s="13">
        <f t="shared" si="659"/>
        <v>-44.757999999999996</v>
      </c>
      <c r="AK2467" s="13">
        <f t="shared" si="660"/>
        <v>-443.15</v>
      </c>
      <c r="AL2467" s="13">
        <f t="shared" si="661"/>
        <v>-75.412499999999994</v>
      </c>
      <c r="AM2467" s="13">
        <f t="shared" si="662"/>
        <v>450.59</v>
      </c>
      <c r="AN2467" s="13">
        <f t="shared" si="663"/>
        <v>-170.53625</v>
      </c>
    </row>
    <row r="2468" spans="1:40" x14ac:dyDescent="0.25">
      <c r="A2468" s="10" t="s">
        <v>736</v>
      </c>
      <c r="B2468" s="10" t="s">
        <v>736</v>
      </c>
      <c r="C2468" s="10" t="s">
        <v>27</v>
      </c>
      <c r="D2468" s="10" t="s">
        <v>196</v>
      </c>
      <c r="E2468" s="10" t="s">
        <v>1039</v>
      </c>
      <c r="F2468" s="10" t="s">
        <v>29</v>
      </c>
      <c r="G2468" s="13">
        <v>1.39</v>
      </c>
      <c r="H2468" s="13">
        <v>2.09</v>
      </c>
      <c r="I2468" s="13">
        <v>-5.64</v>
      </c>
      <c r="J2468" s="13">
        <v>7.39</v>
      </c>
      <c r="K2468" s="13">
        <v>-3.91</v>
      </c>
      <c r="L2468" s="13">
        <v>-46.779000000000003</v>
      </c>
      <c r="M2468" s="13">
        <v>9.94</v>
      </c>
      <c r="N2468" s="13">
        <v>396.35750000000002</v>
      </c>
      <c r="O2468" s="13">
        <v>201.15110000000001</v>
      </c>
      <c r="P2468" s="13">
        <v>-184.97040000000001</v>
      </c>
      <c r="Q2468" s="13">
        <v>507.8965</v>
      </c>
      <c r="R2468" s="13">
        <v>89.612099999999998</v>
      </c>
      <c r="S2468" s="13">
        <v>-31.09</v>
      </c>
      <c r="T2468" s="13">
        <v>-258.75</v>
      </c>
      <c r="U2468" s="13">
        <v>-8.93</v>
      </c>
      <c r="V2468" s="13">
        <v>258.91000000000003</v>
      </c>
      <c r="W2468" s="13">
        <v>-178.023</v>
      </c>
      <c r="X2468" s="13">
        <f t="shared" si="647"/>
        <v>1.2549999999999999</v>
      </c>
      <c r="Y2468" s="13">
        <f t="shared" si="648"/>
        <v>1.9175</v>
      </c>
      <c r="Z2468" s="13">
        <f t="shared" si="649"/>
        <v>-6.3574999999999999</v>
      </c>
      <c r="AA2468" s="13">
        <f t="shared" si="650"/>
        <v>7.95</v>
      </c>
      <c r="AB2468" s="13">
        <f t="shared" si="651"/>
        <v>-4.7850000000000001</v>
      </c>
      <c r="AC2468" s="13">
        <f t="shared" si="652"/>
        <v>-46.522500000000001</v>
      </c>
      <c r="AD2468" s="13">
        <f t="shared" si="653"/>
        <v>11.1425</v>
      </c>
      <c r="AE2468" s="13">
        <f t="shared" si="654"/>
        <v>402.05415000000005</v>
      </c>
      <c r="AF2468" s="13">
        <f t="shared" si="655"/>
        <v>233.38957500000004</v>
      </c>
      <c r="AG2468" s="13">
        <f t="shared" si="656"/>
        <v>-177.670875</v>
      </c>
      <c r="AH2468" s="13">
        <f t="shared" si="657"/>
        <v>514.92924999999991</v>
      </c>
      <c r="AI2468" s="13">
        <f t="shared" si="658"/>
        <v>120.51445</v>
      </c>
      <c r="AJ2468" s="13">
        <f t="shared" si="659"/>
        <v>-32.386000000000003</v>
      </c>
      <c r="AK2468" s="13">
        <f t="shared" si="660"/>
        <v>-253.85</v>
      </c>
      <c r="AL2468" s="13">
        <f t="shared" si="661"/>
        <v>-12.3575</v>
      </c>
      <c r="AM2468" s="13">
        <f t="shared" si="662"/>
        <v>255.565</v>
      </c>
      <c r="AN2468" s="13">
        <f t="shared" si="663"/>
        <v>-88.318749999999994</v>
      </c>
    </row>
    <row r="2469" spans="1:40" x14ac:dyDescent="0.25">
      <c r="A2469" s="10" t="s">
        <v>736</v>
      </c>
      <c r="B2469" s="10" t="s">
        <v>736</v>
      </c>
      <c r="C2469" s="10" t="s">
        <v>27</v>
      </c>
      <c r="D2469" s="10" t="s">
        <v>202</v>
      </c>
      <c r="E2469" s="10" t="s">
        <v>1039</v>
      </c>
      <c r="F2469" s="10" t="s">
        <v>29</v>
      </c>
      <c r="G2469" s="13">
        <v>3.39</v>
      </c>
      <c r="H2469" s="13">
        <v>2.4900000000000002</v>
      </c>
      <c r="I2469" s="13">
        <v>-5.74</v>
      </c>
      <c r="J2469" s="13">
        <v>8.6999999999999993</v>
      </c>
      <c r="K2469" s="13">
        <v>-2.82</v>
      </c>
      <c r="L2469" s="13">
        <v>-42.767000000000003</v>
      </c>
      <c r="M2469" s="13">
        <v>10.4</v>
      </c>
      <c r="N2469" s="13">
        <v>514.32489999999996</v>
      </c>
      <c r="O2469" s="13">
        <v>193.8648</v>
      </c>
      <c r="P2469" s="13">
        <v>-168.79669999999999</v>
      </c>
      <c r="Q2469" s="13">
        <v>586.83079999999995</v>
      </c>
      <c r="R2469" s="13">
        <v>121.35899999999999</v>
      </c>
      <c r="S2469" s="13">
        <v>-23.245999999999999</v>
      </c>
      <c r="T2469" s="13">
        <v>-258.75</v>
      </c>
      <c r="U2469" s="13">
        <v>-8.93</v>
      </c>
      <c r="V2469" s="13">
        <v>258.91000000000003</v>
      </c>
      <c r="W2469" s="13">
        <v>-178.023</v>
      </c>
      <c r="X2469" s="13">
        <f t="shared" si="647"/>
        <v>3.4775</v>
      </c>
      <c r="Y2469" s="13">
        <f t="shared" si="648"/>
        <v>2.2799999999999998</v>
      </c>
      <c r="Z2469" s="13">
        <f t="shared" si="649"/>
        <v>-5.875</v>
      </c>
      <c r="AA2469" s="13">
        <f t="shared" si="650"/>
        <v>8.7825000000000006</v>
      </c>
      <c r="AB2469" s="13">
        <f t="shared" si="651"/>
        <v>-3.0274999999999999</v>
      </c>
      <c r="AC2469" s="13">
        <f t="shared" si="652"/>
        <v>-42.102249999999998</v>
      </c>
      <c r="AD2469" s="13">
        <f t="shared" si="653"/>
        <v>10.629999999999999</v>
      </c>
      <c r="AE2469" s="13">
        <f t="shared" si="654"/>
        <v>501.92447499999992</v>
      </c>
      <c r="AF2469" s="13">
        <f t="shared" si="655"/>
        <v>140.107225</v>
      </c>
      <c r="AG2469" s="13">
        <f t="shared" si="656"/>
        <v>-171.566225</v>
      </c>
      <c r="AH2469" s="13">
        <f t="shared" si="657"/>
        <v>571.18122500000004</v>
      </c>
      <c r="AI2469" s="13">
        <f t="shared" si="658"/>
        <v>70.850499999999997</v>
      </c>
      <c r="AJ2469" s="13">
        <f t="shared" si="659"/>
        <v>-21.878250000000001</v>
      </c>
      <c r="AK2469" s="13">
        <f t="shared" si="660"/>
        <v>-208.565</v>
      </c>
      <c r="AL2469" s="13">
        <f t="shared" si="661"/>
        <v>66.512499999999989</v>
      </c>
      <c r="AM2469" s="13">
        <f t="shared" si="662"/>
        <v>227.64749999999998</v>
      </c>
      <c r="AN2469" s="13">
        <f t="shared" si="663"/>
        <v>71.803750000000008</v>
      </c>
    </row>
    <row r="2470" spans="1:40" x14ac:dyDescent="0.25">
      <c r="A2470" s="10" t="s">
        <v>736</v>
      </c>
      <c r="B2470" s="10" t="s">
        <v>736</v>
      </c>
      <c r="C2470" s="10" t="s">
        <v>27</v>
      </c>
      <c r="D2470" s="10" t="s">
        <v>726</v>
      </c>
      <c r="E2470" s="10" t="s">
        <v>1039</v>
      </c>
      <c r="F2470" s="10" t="s">
        <v>29</v>
      </c>
      <c r="G2470" s="13">
        <v>3.68</v>
      </c>
      <c r="H2470" s="13">
        <v>3.95</v>
      </c>
      <c r="I2470" s="13">
        <v>-6.2</v>
      </c>
      <c r="J2470" s="13">
        <v>10.02</v>
      </c>
      <c r="K2470" s="13">
        <v>-2.39</v>
      </c>
      <c r="L2470" s="13">
        <v>-45.622</v>
      </c>
      <c r="M2470" s="13">
        <v>11.4</v>
      </c>
      <c r="N2470" s="13">
        <v>644.33389999999997</v>
      </c>
      <c r="O2470" s="13">
        <v>207.9264</v>
      </c>
      <c r="P2470" s="13">
        <v>-228.9187</v>
      </c>
      <c r="Q2470" s="13">
        <v>742.38419999999996</v>
      </c>
      <c r="R2470" s="13">
        <v>109.87609999999999</v>
      </c>
      <c r="S2470" s="13">
        <v>-23.186</v>
      </c>
      <c r="T2470" s="13">
        <v>-258.75</v>
      </c>
      <c r="U2470" s="13">
        <v>-8.93</v>
      </c>
      <c r="V2470" s="13">
        <v>258.91000000000003</v>
      </c>
      <c r="W2470" s="13">
        <v>-178.023</v>
      </c>
      <c r="X2470" s="13">
        <f t="shared" si="647"/>
        <v>3.9299999999999997</v>
      </c>
      <c r="Y2470" s="13">
        <f t="shared" si="648"/>
        <v>4.17</v>
      </c>
      <c r="Z2470" s="13">
        <f t="shared" si="649"/>
        <v>-5.3174999999999999</v>
      </c>
      <c r="AA2470" s="13">
        <f t="shared" si="650"/>
        <v>9.370000000000001</v>
      </c>
      <c r="AB2470" s="13">
        <f t="shared" si="651"/>
        <v>-1.2725</v>
      </c>
      <c r="AC2470" s="13">
        <f t="shared" si="652"/>
        <v>-45.668999999999997</v>
      </c>
      <c r="AD2470" s="13">
        <f t="shared" si="653"/>
        <v>10.0875</v>
      </c>
      <c r="AE2470" s="13">
        <f t="shared" si="654"/>
        <v>648.93437499999993</v>
      </c>
      <c r="AF2470" s="13">
        <f t="shared" si="655"/>
        <v>151.57465000000002</v>
      </c>
      <c r="AG2470" s="13">
        <f t="shared" si="656"/>
        <v>-243.55</v>
      </c>
      <c r="AH2470" s="13">
        <f t="shared" si="657"/>
        <v>748.43950000000007</v>
      </c>
      <c r="AI2470" s="13">
        <f t="shared" si="658"/>
        <v>52.069524999999999</v>
      </c>
      <c r="AJ2470" s="13">
        <f t="shared" si="659"/>
        <v>-22.241</v>
      </c>
      <c r="AK2470" s="13">
        <f t="shared" si="660"/>
        <v>-247.55500000000001</v>
      </c>
      <c r="AL2470" s="13">
        <f t="shared" si="661"/>
        <v>4.9849999999999994</v>
      </c>
      <c r="AM2470" s="13">
        <f t="shared" si="662"/>
        <v>259.41000000000003</v>
      </c>
      <c r="AN2470" s="13">
        <f t="shared" si="663"/>
        <v>-3.8564999999999969</v>
      </c>
    </row>
    <row r="2471" spans="1:40" x14ac:dyDescent="0.25">
      <c r="A2471" s="10" t="s">
        <v>736</v>
      </c>
      <c r="B2471" s="10" t="s">
        <v>736</v>
      </c>
      <c r="C2471" s="10" t="s">
        <v>27</v>
      </c>
      <c r="D2471" s="10" t="s">
        <v>725</v>
      </c>
      <c r="E2471" s="10" t="s">
        <v>1039</v>
      </c>
      <c r="F2471" s="10" t="s">
        <v>29</v>
      </c>
      <c r="G2471" s="13">
        <v>1.68</v>
      </c>
      <c r="H2471" s="13">
        <v>3.55</v>
      </c>
      <c r="I2471" s="13">
        <v>-6.1</v>
      </c>
      <c r="J2471" s="13">
        <v>8.7799999999999994</v>
      </c>
      <c r="K2471" s="13">
        <v>-3.56</v>
      </c>
      <c r="L2471" s="13">
        <v>-49.350999999999999</v>
      </c>
      <c r="M2471" s="13">
        <v>11</v>
      </c>
      <c r="N2471" s="13">
        <v>525.69500000000005</v>
      </c>
      <c r="O2471" s="13">
        <v>215.46780000000001</v>
      </c>
      <c r="P2471" s="13">
        <v>-245.0924</v>
      </c>
      <c r="Q2471" s="13">
        <v>660.63400000000001</v>
      </c>
      <c r="R2471" s="13">
        <v>80.528800000000004</v>
      </c>
      <c r="S2471" s="13">
        <v>-28.835999999999999</v>
      </c>
      <c r="T2471" s="13">
        <v>-258.75</v>
      </c>
      <c r="U2471" s="13">
        <v>-8.93</v>
      </c>
      <c r="V2471" s="13">
        <v>258.91000000000003</v>
      </c>
      <c r="W2471" s="13">
        <v>-178.023</v>
      </c>
      <c r="X2471" s="13">
        <f t="shared" si="647"/>
        <v>1.4450000000000001</v>
      </c>
      <c r="Y2471" s="13">
        <f t="shared" si="648"/>
        <v>3.43</v>
      </c>
      <c r="Z2471" s="13">
        <f t="shared" si="649"/>
        <v>-5.79</v>
      </c>
      <c r="AA2471" s="13">
        <f t="shared" si="650"/>
        <v>8.3149999999999995</v>
      </c>
      <c r="AB2471" s="13">
        <f t="shared" si="651"/>
        <v>-3.4400000000000004</v>
      </c>
      <c r="AC2471" s="13">
        <f t="shared" si="652"/>
        <v>-49.863250000000008</v>
      </c>
      <c r="AD2471" s="13">
        <f t="shared" si="653"/>
        <v>10.467500000000001</v>
      </c>
      <c r="AE2471" s="13">
        <f t="shared" si="654"/>
        <v>527.66835000000003</v>
      </c>
      <c r="AF2471" s="13">
        <f t="shared" si="655"/>
        <v>282.10252500000001</v>
      </c>
      <c r="AG2471" s="13">
        <f t="shared" si="656"/>
        <v>-242.52237500000001</v>
      </c>
      <c r="AH2471" s="13">
        <f t="shared" si="657"/>
        <v>677.65997500000003</v>
      </c>
      <c r="AI2471" s="13">
        <f t="shared" si="658"/>
        <v>132.11090000000002</v>
      </c>
      <c r="AJ2471" s="13">
        <f t="shared" si="659"/>
        <v>-31.648499999999999</v>
      </c>
      <c r="AK2471" s="13">
        <f t="shared" si="660"/>
        <v>-354.15499999999997</v>
      </c>
      <c r="AL2471" s="13">
        <f t="shared" si="661"/>
        <v>-75.852499999999992</v>
      </c>
      <c r="AM2471" s="13">
        <f t="shared" si="662"/>
        <v>363.98250000000002</v>
      </c>
      <c r="AN2471" s="13">
        <f t="shared" si="663"/>
        <v>-169.02600000000001</v>
      </c>
    </row>
    <row r="2472" spans="1:40" x14ac:dyDescent="0.25">
      <c r="A2472" s="10" t="s">
        <v>737</v>
      </c>
      <c r="B2472" s="10" t="s">
        <v>737</v>
      </c>
      <c r="C2472" s="10" t="s">
        <v>27</v>
      </c>
      <c r="D2472" s="10" t="s">
        <v>202</v>
      </c>
      <c r="E2472" s="10" t="s">
        <v>1039</v>
      </c>
      <c r="F2472" s="10" t="s">
        <v>29</v>
      </c>
      <c r="G2472" s="13">
        <v>3.29</v>
      </c>
      <c r="H2472" s="13">
        <v>2.02</v>
      </c>
      <c r="I2472" s="13">
        <v>-6.29</v>
      </c>
      <c r="J2472" s="13">
        <v>8.9700000000000006</v>
      </c>
      <c r="K2472" s="13">
        <v>-3.67</v>
      </c>
      <c r="L2472" s="13">
        <v>-42.106999999999999</v>
      </c>
      <c r="M2472" s="13">
        <v>11.26</v>
      </c>
      <c r="N2472" s="13">
        <v>503.44349999999997</v>
      </c>
      <c r="O2472" s="13">
        <v>85.465299999999999</v>
      </c>
      <c r="P2472" s="13">
        <v>-158.2807</v>
      </c>
      <c r="Q2472" s="13">
        <v>556.61699999999996</v>
      </c>
      <c r="R2472" s="13">
        <v>32.291800000000002</v>
      </c>
      <c r="S2472" s="13">
        <v>-18.568999999999999</v>
      </c>
      <c r="T2472" s="13">
        <v>-213.71</v>
      </c>
      <c r="U2472" s="13">
        <v>117.28</v>
      </c>
      <c r="V2472" s="13">
        <v>243.78</v>
      </c>
      <c r="W2472" s="13">
        <v>151.24299999999999</v>
      </c>
      <c r="X2472" s="13">
        <f t="shared" si="647"/>
        <v>3.4775</v>
      </c>
      <c r="Y2472" s="13">
        <f t="shared" si="648"/>
        <v>2.2799999999999998</v>
      </c>
      <c r="Z2472" s="13">
        <f t="shared" si="649"/>
        <v>-5.875</v>
      </c>
      <c r="AA2472" s="13">
        <f t="shared" si="650"/>
        <v>8.7825000000000006</v>
      </c>
      <c r="AB2472" s="13">
        <f t="shared" si="651"/>
        <v>-3.0274999999999999</v>
      </c>
      <c r="AC2472" s="13">
        <f t="shared" si="652"/>
        <v>-42.102249999999998</v>
      </c>
      <c r="AD2472" s="13">
        <f t="shared" si="653"/>
        <v>10.629999999999999</v>
      </c>
      <c r="AE2472" s="13">
        <f t="shared" si="654"/>
        <v>501.92447499999992</v>
      </c>
      <c r="AF2472" s="13">
        <f t="shared" si="655"/>
        <v>140.107225</v>
      </c>
      <c r="AG2472" s="13">
        <f t="shared" si="656"/>
        <v>-171.566225</v>
      </c>
      <c r="AH2472" s="13">
        <f t="shared" si="657"/>
        <v>571.18122500000004</v>
      </c>
      <c r="AI2472" s="13">
        <f t="shared" si="658"/>
        <v>70.850499999999997</v>
      </c>
      <c r="AJ2472" s="13">
        <f t="shared" si="659"/>
        <v>-21.878250000000001</v>
      </c>
      <c r="AK2472" s="13">
        <f t="shared" si="660"/>
        <v>-208.565</v>
      </c>
      <c r="AL2472" s="13">
        <f t="shared" si="661"/>
        <v>66.512499999999989</v>
      </c>
      <c r="AM2472" s="13">
        <f t="shared" si="662"/>
        <v>227.64749999999998</v>
      </c>
      <c r="AN2472" s="13">
        <f t="shared" si="663"/>
        <v>71.803750000000008</v>
      </c>
    </row>
    <row r="2473" spans="1:40" x14ac:dyDescent="0.25">
      <c r="A2473" s="10" t="s">
        <v>737</v>
      </c>
      <c r="B2473" s="10" t="s">
        <v>737</v>
      </c>
      <c r="C2473" s="10" t="s">
        <v>27</v>
      </c>
      <c r="D2473" s="10" t="s">
        <v>208</v>
      </c>
      <c r="E2473" s="10" t="s">
        <v>1039</v>
      </c>
      <c r="F2473" s="10" t="s">
        <v>29</v>
      </c>
      <c r="G2473" s="13">
        <v>6.93</v>
      </c>
      <c r="H2473" s="13">
        <v>2.74</v>
      </c>
      <c r="I2473" s="13">
        <v>-5.28</v>
      </c>
      <c r="J2473" s="13">
        <v>10.51</v>
      </c>
      <c r="K2473" s="13">
        <v>-0.84</v>
      </c>
      <c r="L2473" s="13">
        <v>-34.19</v>
      </c>
      <c r="M2473" s="13">
        <v>10.96</v>
      </c>
      <c r="N2473" s="13">
        <v>683.93119999999999</v>
      </c>
      <c r="O2473" s="13">
        <v>182.90049999999999</v>
      </c>
      <c r="P2473" s="13">
        <v>-136.6009</v>
      </c>
      <c r="Q2473" s="13">
        <v>718.75379999999996</v>
      </c>
      <c r="R2473" s="13">
        <v>148.0779</v>
      </c>
      <c r="S2473" s="13">
        <v>-14.301</v>
      </c>
      <c r="T2473" s="13">
        <v>-213.71</v>
      </c>
      <c r="U2473" s="13">
        <v>117.28</v>
      </c>
      <c r="V2473" s="13">
        <v>243.78</v>
      </c>
      <c r="W2473" s="13">
        <v>151.24299999999999</v>
      </c>
      <c r="X2473" s="13">
        <f t="shared" si="647"/>
        <v>6.3975</v>
      </c>
      <c r="Y2473" s="13">
        <f t="shared" si="648"/>
        <v>2.5299999999999998</v>
      </c>
      <c r="Z2473" s="13">
        <f t="shared" si="649"/>
        <v>-4.66</v>
      </c>
      <c r="AA2473" s="13">
        <f t="shared" si="650"/>
        <v>9.5324999999999989</v>
      </c>
      <c r="AB2473" s="13">
        <f t="shared" si="651"/>
        <v>-0.60250000000000004</v>
      </c>
      <c r="AC2473" s="13">
        <f t="shared" si="652"/>
        <v>-33.323500000000003</v>
      </c>
      <c r="AD2473" s="13">
        <f t="shared" si="653"/>
        <v>9.8725000000000005</v>
      </c>
      <c r="AE2473" s="13">
        <f t="shared" si="654"/>
        <v>706.6250500000001</v>
      </c>
      <c r="AF2473" s="13">
        <f t="shared" si="655"/>
        <v>158.906375</v>
      </c>
      <c r="AG2473" s="13">
        <f t="shared" si="656"/>
        <v>-123.71302500000002</v>
      </c>
      <c r="AH2473" s="13">
        <f t="shared" si="657"/>
        <v>734.03305</v>
      </c>
      <c r="AI2473" s="13">
        <f t="shared" si="658"/>
        <v>131.49834999999999</v>
      </c>
      <c r="AJ2473" s="13">
        <f t="shared" si="659"/>
        <v>-12.254</v>
      </c>
      <c r="AK2473" s="13">
        <f t="shared" si="660"/>
        <v>-149.38750000000005</v>
      </c>
      <c r="AL2473" s="13">
        <f t="shared" si="661"/>
        <v>286.15999999999997</v>
      </c>
      <c r="AM2473" s="13">
        <f t="shared" si="662"/>
        <v>410.67250000000001</v>
      </c>
      <c r="AN2473" s="13">
        <f t="shared" si="663"/>
        <v>123.26075</v>
      </c>
    </row>
    <row r="2474" spans="1:40" x14ac:dyDescent="0.25">
      <c r="A2474" s="10" t="s">
        <v>737</v>
      </c>
      <c r="B2474" s="10" t="s">
        <v>737</v>
      </c>
      <c r="C2474" s="10" t="s">
        <v>27</v>
      </c>
      <c r="D2474" s="10" t="s">
        <v>727</v>
      </c>
      <c r="E2474" s="10" t="s">
        <v>1039</v>
      </c>
      <c r="F2474" s="10" t="s">
        <v>29</v>
      </c>
      <c r="G2474" s="13">
        <v>7.39</v>
      </c>
      <c r="H2474" s="13">
        <v>5.03</v>
      </c>
      <c r="I2474" s="13">
        <v>-4.04</v>
      </c>
      <c r="J2474" s="13">
        <v>10.41</v>
      </c>
      <c r="K2474" s="13">
        <v>2</v>
      </c>
      <c r="L2474" s="13">
        <v>-36.875</v>
      </c>
      <c r="M2474" s="13">
        <v>9.57</v>
      </c>
      <c r="N2474" s="13">
        <v>791.38019999999995</v>
      </c>
      <c r="O2474" s="13">
        <v>188.54060000000001</v>
      </c>
      <c r="P2474" s="13">
        <v>-217.61160000000001</v>
      </c>
      <c r="Q2474" s="13">
        <v>861.72469999999998</v>
      </c>
      <c r="R2474" s="13">
        <v>118.1961</v>
      </c>
      <c r="S2474" s="13">
        <v>-17.914000000000001</v>
      </c>
      <c r="T2474" s="13">
        <v>-213.71</v>
      </c>
      <c r="U2474" s="13">
        <v>117.28</v>
      </c>
      <c r="V2474" s="13">
        <v>243.78</v>
      </c>
      <c r="W2474" s="13">
        <v>151.24299999999999</v>
      </c>
      <c r="X2474" s="13">
        <f t="shared" si="647"/>
        <v>7.3000000000000007</v>
      </c>
      <c r="Y2474" s="13">
        <f t="shared" si="648"/>
        <v>4.6400000000000006</v>
      </c>
      <c r="Z2474" s="13">
        <f t="shared" si="649"/>
        <v>-4.3699999999999992</v>
      </c>
      <c r="AA2474" s="13">
        <f t="shared" si="650"/>
        <v>10.532500000000001</v>
      </c>
      <c r="AB2474" s="13">
        <f t="shared" si="651"/>
        <v>1.4</v>
      </c>
      <c r="AC2474" s="13">
        <f t="shared" si="652"/>
        <v>-36.558500000000002</v>
      </c>
      <c r="AD2474" s="13">
        <f t="shared" si="653"/>
        <v>9.9149999999999991</v>
      </c>
      <c r="AE2474" s="13">
        <f t="shared" si="654"/>
        <v>766.24362500000007</v>
      </c>
      <c r="AF2474" s="13">
        <f t="shared" si="655"/>
        <v>136.09582499999999</v>
      </c>
      <c r="AG2474" s="13">
        <f t="shared" si="656"/>
        <v>-207.976225</v>
      </c>
      <c r="AH2474" s="13">
        <f t="shared" si="657"/>
        <v>828.82837499999994</v>
      </c>
      <c r="AI2474" s="13">
        <f t="shared" si="658"/>
        <v>73.511099999999999</v>
      </c>
      <c r="AJ2474" s="13">
        <f t="shared" si="659"/>
        <v>-16.711000000000002</v>
      </c>
      <c r="AK2474" s="13">
        <f t="shared" si="660"/>
        <v>-27.520000000000007</v>
      </c>
      <c r="AL2474" s="13">
        <f t="shared" si="661"/>
        <v>179.44499999999999</v>
      </c>
      <c r="AM2474" s="13">
        <f t="shared" si="662"/>
        <v>268.23750000000001</v>
      </c>
      <c r="AN2474" s="13">
        <f t="shared" si="663"/>
        <v>117.39525</v>
      </c>
    </row>
    <row r="2475" spans="1:40" x14ac:dyDescent="0.25">
      <c r="A2475" s="10" t="s">
        <v>737</v>
      </c>
      <c r="B2475" s="10" t="s">
        <v>737</v>
      </c>
      <c r="C2475" s="10" t="s">
        <v>27</v>
      </c>
      <c r="D2475" s="10" t="s">
        <v>726</v>
      </c>
      <c r="E2475" s="10" t="s">
        <v>1039</v>
      </c>
      <c r="F2475" s="10" t="s">
        <v>29</v>
      </c>
      <c r="G2475" s="13">
        <v>3.75</v>
      </c>
      <c r="H2475" s="13">
        <v>4.3099999999999996</v>
      </c>
      <c r="I2475" s="13">
        <v>-5.05</v>
      </c>
      <c r="J2475" s="13">
        <v>9.08</v>
      </c>
      <c r="K2475" s="13">
        <v>-1.03</v>
      </c>
      <c r="L2475" s="13">
        <v>-46.578000000000003</v>
      </c>
      <c r="M2475" s="13">
        <v>9.64</v>
      </c>
      <c r="N2475" s="13">
        <v>610.19619999999998</v>
      </c>
      <c r="O2475" s="13">
        <v>91.230500000000006</v>
      </c>
      <c r="P2475" s="13">
        <v>-239.29140000000001</v>
      </c>
      <c r="Q2475" s="13">
        <v>703.68889999999999</v>
      </c>
      <c r="R2475" s="13">
        <v>-2.2622</v>
      </c>
      <c r="S2475" s="13">
        <v>-21.341000000000001</v>
      </c>
      <c r="T2475" s="13">
        <v>-213.71</v>
      </c>
      <c r="U2475" s="13">
        <v>117.28</v>
      </c>
      <c r="V2475" s="13">
        <v>243.78</v>
      </c>
      <c r="W2475" s="13">
        <v>151.24299999999999</v>
      </c>
      <c r="X2475" s="13">
        <f t="shared" si="647"/>
        <v>3.9299999999999997</v>
      </c>
      <c r="Y2475" s="13">
        <f t="shared" si="648"/>
        <v>4.17</v>
      </c>
      <c r="Z2475" s="13">
        <f t="shared" si="649"/>
        <v>-5.3174999999999999</v>
      </c>
      <c r="AA2475" s="13">
        <f t="shared" si="650"/>
        <v>9.370000000000001</v>
      </c>
      <c r="AB2475" s="13">
        <f t="shared" si="651"/>
        <v>-1.2725</v>
      </c>
      <c r="AC2475" s="13">
        <f t="shared" si="652"/>
        <v>-45.668999999999997</v>
      </c>
      <c r="AD2475" s="13">
        <f t="shared" si="653"/>
        <v>10.0875</v>
      </c>
      <c r="AE2475" s="13">
        <f t="shared" si="654"/>
        <v>648.93437499999993</v>
      </c>
      <c r="AF2475" s="13">
        <f t="shared" si="655"/>
        <v>151.57465000000002</v>
      </c>
      <c r="AG2475" s="13">
        <f t="shared" si="656"/>
        <v>-243.55</v>
      </c>
      <c r="AH2475" s="13">
        <f t="shared" si="657"/>
        <v>748.43950000000007</v>
      </c>
      <c r="AI2475" s="13">
        <f t="shared" si="658"/>
        <v>52.069524999999999</v>
      </c>
      <c r="AJ2475" s="13">
        <f t="shared" si="659"/>
        <v>-22.241</v>
      </c>
      <c r="AK2475" s="13">
        <f t="shared" si="660"/>
        <v>-247.55500000000001</v>
      </c>
      <c r="AL2475" s="13">
        <f t="shared" si="661"/>
        <v>4.9849999999999994</v>
      </c>
      <c r="AM2475" s="13">
        <f t="shared" si="662"/>
        <v>259.41000000000003</v>
      </c>
      <c r="AN2475" s="13">
        <f t="shared" si="663"/>
        <v>-3.8564999999999969</v>
      </c>
    </row>
    <row r="2476" spans="1:40" x14ac:dyDescent="0.25">
      <c r="A2476" s="10" t="s">
        <v>738</v>
      </c>
      <c r="B2476" s="10" t="s">
        <v>738</v>
      </c>
      <c r="C2476" s="10" t="s">
        <v>27</v>
      </c>
      <c r="D2476" s="10" t="s">
        <v>208</v>
      </c>
      <c r="E2476" s="10" t="s">
        <v>1039</v>
      </c>
      <c r="F2476" s="10" t="s">
        <v>29</v>
      </c>
      <c r="G2476" s="13">
        <v>6.88</v>
      </c>
      <c r="H2476" s="13">
        <v>2.52</v>
      </c>
      <c r="I2476" s="13">
        <v>-3.51</v>
      </c>
      <c r="J2476" s="13">
        <v>8.83</v>
      </c>
      <c r="K2476" s="13">
        <v>0.56999999999999995</v>
      </c>
      <c r="L2476" s="13">
        <v>-29.056000000000001</v>
      </c>
      <c r="M2476" s="13">
        <v>8.56</v>
      </c>
      <c r="N2476" s="13">
        <v>781.48260000000005</v>
      </c>
      <c r="O2476" s="13">
        <v>132.28309999999999</v>
      </c>
      <c r="P2476" s="13">
        <v>-149.9709</v>
      </c>
      <c r="Q2476" s="13">
        <v>814.45280000000002</v>
      </c>
      <c r="R2476" s="13">
        <v>99.312899999999999</v>
      </c>
      <c r="S2476" s="13">
        <v>-12.398999999999999</v>
      </c>
      <c r="T2476" s="13">
        <v>267.08</v>
      </c>
      <c r="U2476" s="13">
        <v>474.87</v>
      </c>
      <c r="V2476" s="13">
        <v>544.82000000000005</v>
      </c>
      <c r="W2476" s="13">
        <v>60.646000000000001</v>
      </c>
      <c r="X2476" s="13">
        <f t="shared" si="647"/>
        <v>6.3975</v>
      </c>
      <c r="Y2476" s="13">
        <f t="shared" si="648"/>
        <v>2.5299999999999998</v>
      </c>
      <c r="Z2476" s="13">
        <f t="shared" si="649"/>
        <v>-4.66</v>
      </c>
      <c r="AA2476" s="13">
        <f t="shared" si="650"/>
        <v>9.5324999999999989</v>
      </c>
      <c r="AB2476" s="13">
        <f t="shared" si="651"/>
        <v>-0.60250000000000004</v>
      </c>
      <c r="AC2476" s="13">
        <f t="shared" si="652"/>
        <v>-33.323500000000003</v>
      </c>
      <c r="AD2476" s="13">
        <f t="shared" si="653"/>
        <v>9.8725000000000005</v>
      </c>
      <c r="AE2476" s="13">
        <f t="shared" si="654"/>
        <v>706.6250500000001</v>
      </c>
      <c r="AF2476" s="13">
        <f t="shared" si="655"/>
        <v>158.906375</v>
      </c>
      <c r="AG2476" s="13">
        <f t="shared" si="656"/>
        <v>-123.71302500000002</v>
      </c>
      <c r="AH2476" s="13">
        <f t="shared" si="657"/>
        <v>734.03305</v>
      </c>
      <c r="AI2476" s="13">
        <f t="shared" si="658"/>
        <v>131.49834999999999</v>
      </c>
      <c r="AJ2476" s="13">
        <f t="shared" si="659"/>
        <v>-12.254</v>
      </c>
      <c r="AK2476" s="13">
        <f t="shared" si="660"/>
        <v>-149.38750000000005</v>
      </c>
      <c r="AL2476" s="13">
        <f t="shared" si="661"/>
        <v>286.15999999999997</v>
      </c>
      <c r="AM2476" s="13">
        <f t="shared" si="662"/>
        <v>410.67250000000001</v>
      </c>
      <c r="AN2476" s="13">
        <f t="shared" si="663"/>
        <v>123.26075</v>
      </c>
    </row>
    <row r="2477" spans="1:40" x14ac:dyDescent="0.25">
      <c r="A2477" s="10" t="s">
        <v>738</v>
      </c>
      <c r="B2477" s="10" t="s">
        <v>738</v>
      </c>
      <c r="C2477" s="10" t="s">
        <v>27</v>
      </c>
      <c r="D2477" s="10" t="s">
        <v>214</v>
      </c>
      <c r="E2477" s="10" t="s">
        <v>1039</v>
      </c>
      <c r="F2477" s="10" t="s">
        <v>29</v>
      </c>
      <c r="G2477" s="13">
        <v>10.92</v>
      </c>
      <c r="H2477" s="13">
        <v>3.33</v>
      </c>
      <c r="I2477" s="13">
        <v>-3.36</v>
      </c>
      <c r="J2477" s="13">
        <v>12.19</v>
      </c>
      <c r="K2477" s="13">
        <v>2.06</v>
      </c>
      <c r="L2477" s="13">
        <v>-20.74</v>
      </c>
      <c r="M2477" s="13">
        <v>11.31</v>
      </c>
      <c r="N2477" s="13">
        <v>968.83659999999998</v>
      </c>
      <c r="O2477" s="13">
        <v>527.13229999999999</v>
      </c>
      <c r="P2477" s="13">
        <v>-20.0596</v>
      </c>
      <c r="Q2477" s="13">
        <v>969.74570000000006</v>
      </c>
      <c r="R2477" s="13">
        <v>526.22320000000002</v>
      </c>
      <c r="S2477" s="13">
        <v>-2.5950000000000002</v>
      </c>
      <c r="T2477" s="13">
        <v>267.08</v>
      </c>
      <c r="U2477" s="13">
        <v>474.87</v>
      </c>
      <c r="V2477" s="13">
        <v>544.82000000000005</v>
      </c>
      <c r="W2477" s="13">
        <v>60.646000000000001</v>
      </c>
      <c r="X2477" s="13">
        <f t="shared" si="647"/>
        <v>10.37</v>
      </c>
      <c r="Y2477" s="13">
        <f t="shared" si="648"/>
        <v>2.085</v>
      </c>
      <c r="Z2477" s="13">
        <f t="shared" si="649"/>
        <v>-2.92</v>
      </c>
      <c r="AA2477" s="13">
        <f t="shared" si="650"/>
        <v>11.309999999999999</v>
      </c>
      <c r="AB2477" s="13">
        <f t="shared" si="651"/>
        <v>1.1425000000000001</v>
      </c>
      <c r="AC2477" s="13">
        <f t="shared" si="652"/>
        <v>-17.575749999999999</v>
      </c>
      <c r="AD2477" s="13">
        <f t="shared" si="653"/>
        <v>10.8325</v>
      </c>
      <c r="AE2477" s="13">
        <f t="shared" si="654"/>
        <v>924.44105000000002</v>
      </c>
      <c r="AF2477" s="13">
        <f t="shared" si="655"/>
        <v>492.23567500000001</v>
      </c>
      <c r="AG2477" s="13">
        <f t="shared" si="656"/>
        <v>-46.694149999999993</v>
      </c>
      <c r="AH2477" s="13">
        <f t="shared" si="657"/>
        <v>930.65802500000007</v>
      </c>
      <c r="AI2477" s="13">
        <f t="shared" si="658"/>
        <v>486.01872500000002</v>
      </c>
      <c r="AJ2477" s="13">
        <f t="shared" si="659"/>
        <v>-6.0884999999999998</v>
      </c>
      <c r="AK2477" s="13">
        <f t="shared" si="660"/>
        <v>-108.96249999999999</v>
      </c>
      <c r="AL2477" s="13">
        <f t="shared" si="661"/>
        <v>81.762500000000003</v>
      </c>
      <c r="AM2477" s="13">
        <f t="shared" si="662"/>
        <v>531.10500000000002</v>
      </c>
      <c r="AN2477" s="13">
        <f t="shared" si="663"/>
        <v>-0.57774999999999999</v>
      </c>
    </row>
    <row r="2478" spans="1:40" x14ac:dyDescent="0.25">
      <c r="A2478" s="10" t="s">
        <v>738</v>
      </c>
      <c r="B2478" s="10" t="s">
        <v>738</v>
      </c>
      <c r="C2478" s="10" t="s">
        <v>27</v>
      </c>
      <c r="D2478" s="10" t="s">
        <v>619</v>
      </c>
      <c r="E2478" s="10" t="s">
        <v>1039</v>
      </c>
      <c r="F2478" s="10" t="s">
        <v>29</v>
      </c>
      <c r="G2478" s="13">
        <v>11.27</v>
      </c>
      <c r="H2478" s="13">
        <v>5.0599999999999996</v>
      </c>
      <c r="I2478" s="13">
        <v>-4.26</v>
      </c>
      <c r="J2478" s="13">
        <v>13.43</v>
      </c>
      <c r="K2478" s="13">
        <v>2.9</v>
      </c>
      <c r="L2478" s="13">
        <v>-26.945</v>
      </c>
      <c r="M2478" s="13">
        <v>12.24</v>
      </c>
      <c r="N2478" s="13">
        <v>834.18600000000004</v>
      </c>
      <c r="O2478" s="13">
        <v>405.90260000000001</v>
      </c>
      <c r="P2478" s="13">
        <v>-74.194100000000006</v>
      </c>
      <c r="Q2478" s="13">
        <v>846.67489999999998</v>
      </c>
      <c r="R2478" s="13">
        <v>393.41370000000001</v>
      </c>
      <c r="S2478" s="13">
        <v>-9.5549999999999997</v>
      </c>
      <c r="T2478" s="13">
        <v>267.08</v>
      </c>
      <c r="U2478" s="13">
        <v>474.87</v>
      </c>
      <c r="V2478" s="13">
        <v>544.82000000000005</v>
      </c>
      <c r="W2478" s="13">
        <v>60.646000000000001</v>
      </c>
      <c r="X2478" s="13">
        <f t="shared" si="647"/>
        <v>11.587499999999999</v>
      </c>
      <c r="Y2478" s="13">
        <f t="shared" si="648"/>
        <v>4.7049999999999992</v>
      </c>
      <c r="Z2478" s="13">
        <f t="shared" si="649"/>
        <v>-3.1524999999999999</v>
      </c>
      <c r="AA2478" s="13">
        <f t="shared" si="650"/>
        <v>12.879999999999999</v>
      </c>
      <c r="AB2478" s="13">
        <f t="shared" si="651"/>
        <v>3.415</v>
      </c>
      <c r="AC2478" s="13">
        <f t="shared" si="652"/>
        <v>-20.8065</v>
      </c>
      <c r="AD2478" s="13">
        <f t="shared" si="653"/>
        <v>11.565000000000001</v>
      </c>
      <c r="AE2478" s="13">
        <f t="shared" si="654"/>
        <v>855.92657500000007</v>
      </c>
      <c r="AF2478" s="13">
        <f t="shared" si="655"/>
        <v>336.91389999999996</v>
      </c>
      <c r="AG2478" s="13">
        <f t="shared" si="656"/>
        <v>-57.060825000000001</v>
      </c>
      <c r="AH2478" s="13">
        <f t="shared" si="657"/>
        <v>862.68605000000002</v>
      </c>
      <c r="AI2478" s="13">
        <f t="shared" si="658"/>
        <v>330.15445</v>
      </c>
      <c r="AJ2478" s="13">
        <f t="shared" si="659"/>
        <v>-6.2735000000000003</v>
      </c>
      <c r="AK2478" s="13">
        <f t="shared" si="660"/>
        <v>134.81</v>
      </c>
      <c r="AL2478" s="13">
        <f t="shared" si="661"/>
        <v>70.307500000000005</v>
      </c>
      <c r="AM2478" s="13">
        <f t="shared" si="662"/>
        <v>265.74</v>
      </c>
      <c r="AN2478" s="13">
        <f t="shared" si="663"/>
        <v>33.701499999999996</v>
      </c>
    </row>
    <row r="2479" spans="1:40" x14ac:dyDescent="0.25">
      <c r="A2479" s="10" t="s">
        <v>738</v>
      </c>
      <c r="B2479" s="10" t="s">
        <v>738</v>
      </c>
      <c r="C2479" s="10" t="s">
        <v>27</v>
      </c>
      <c r="D2479" s="10" t="s">
        <v>727</v>
      </c>
      <c r="E2479" s="10" t="s">
        <v>1039</v>
      </c>
      <c r="F2479" s="10" t="s">
        <v>29</v>
      </c>
      <c r="G2479" s="13">
        <v>7.23</v>
      </c>
      <c r="H2479" s="13">
        <v>4.25</v>
      </c>
      <c r="I2479" s="13">
        <v>-4.41</v>
      </c>
      <c r="J2479" s="13">
        <v>10.39</v>
      </c>
      <c r="K2479" s="13">
        <v>1.0900000000000001</v>
      </c>
      <c r="L2479" s="13">
        <v>-35.661999999999999</v>
      </c>
      <c r="M2479" s="13">
        <v>9.89</v>
      </c>
      <c r="N2479" s="13">
        <v>648.44240000000002</v>
      </c>
      <c r="O2479" s="13">
        <v>12.2265</v>
      </c>
      <c r="P2479" s="13">
        <v>-204.1054</v>
      </c>
      <c r="Q2479" s="13">
        <v>708.29169999999999</v>
      </c>
      <c r="R2479" s="13">
        <v>-47.622700000000002</v>
      </c>
      <c r="S2479" s="13">
        <v>-16.343</v>
      </c>
      <c r="T2479" s="13">
        <v>267.08</v>
      </c>
      <c r="U2479" s="13">
        <v>474.87</v>
      </c>
      <c r="V2479" s="13">
        <v>544.82000000000005</v>
      </c>
      <c r="W2479" s="13">
        <v>60.646000000000001</v>
      </c>
      <c r="X2479" s="13">
        <f t="shared" si="647"/>
        <v>7.3000000000000007</v>
      </c>
      <c r="Y2479" s="13">
        <f t="shared" si="648"/>
        <v>4.6400000000000006</v>
      </c>
      <c r="Z2479" s="13">
        <f t="shared" si="649"/>
        <v>-4.3699999999999992</v>
      </c>
      <c r="AA2479" s="13">
        <f t="shared" si="650"/>
        <v>10.532500000000001</v>
      </c>
      <c r="AB2479" s="13">
        <f t="shared" si="651"/>
        <v>1.4</v>
      </c>
      <c r="AC2479" s="13">
        <f t="shared" si="652"/>
        <v>-36.558500000000002</v>
      </c>
      <c r="AD2479" s="13">
        <f t="shared" si="653"/>
        <v>9.9149999999999991</v>
      </c>
      <c r="AE2479" s="13">
        <f t="shared" si="654"/>
        <v>766.24362500000007</v>
      </c>
      <c r="AF2479" s="13">
        <f t="shared" si="655"/>
        <v>136.09582499999999</v>
      </c>
      <c r="AG2479" s="13">
        <f t="shared" si="656"/>
        <v>-207.976225</v>
      </c>
      <c r="AH2479" s="13">
        <f t="shared" si="657"/>
        <v>828.82837499999994</v>
      </c>
      <c r="AI2479" s="13">
        <f t="shared" si="658"/>
        <v>73.511099999999999</v>
      </c>
      <c r="AJ2479" s="13">
        <f t="shared" si="659"/>
        <v>-16.711000000000002</v>
      </c>
      <c r="AK2479" s="13">
        <f t="shared" si="660"/>
        <v>-27.520000000000007</v>
      </c>
      <c r="AL2479" s="13">
        <f t="shared" si="661"/>
        <v>179.44499999999999</v>
      </c>
      <c r="AM2479" s="13">
        <f t="shared" si="662"/>
        <v>268.23750000000001</v>
      </c>
      <c r="AN2479" s="13">
        <f t="shared" si="663"/>
        <v>117.39525</v>
      </c>
    </row>
    <row r="2480" spans="1:40" x14ac:dyDescent="0.25">
      <c r="A2480" s="10" t="s">
        <v>739</v>
      </c>
      <c r="B2480" s="10" t="s">
        <v>739</v>
      </c>
      <c r="C2480" s="10" t="s">
        <v>27</v>
      </c>
      <c r="D2480" s="10" t="s">
        <v>547</v>
      </c>
      <c r="E2480" s="10" t="s">
        <v>1039</v>
      </c>
      <c r="F2480" s="10" t="s">
        <v>29</v>
      </c>
      <c r="G2480" s="13">
        <v>14.77</v>
      </c>
      <c r="H2480" s="13">
        <v>14.42</v>
      </c>
      <c r="I2480" s="13">
        <v>1.93</v>
      </c>
      <c r="J2480" s="13">
        <v>16.53</v>
      </c>
      <c r="K2480" s="13">
        <v>12.65</v>
      </c>
      <c r="L2480" s="13">
        <v>42.387999999999998</v>
      </c>
      <c r="M2480" s="13">
        <v>14.98</v>
      </c>
      <c r="N2480" s="13">
        <v>1353.6676</v>
      </c>
      <c r="O2480" s="13">
        <v>-313.85730000000001</v>
      </c>
      <c r="P2480" s="13">
        <v>-11.883699999999999</v>
      </c>
      <c r="Q2480" s="13">
        <v>1353.7523000000001</v>
      </c>
      <c r="R2480" s="13">
        <v>-313.94200000000001</v>
      </c>
      <c r="S2480" s="13">
        <v>-0.40799999999999997</v>
      </c>
      <c r="T2480" s="13">
        <v>2.48</v>
      </c>
      <c r="U2480" s="13">
        <v>-112.98</v>
      </c>
      <c r="V2480" s="13">
        <v>113.01</v>
      </c>
      <c r="W2480" s="13">
        <v>-88.745000000000005</v>
      </c>
      <c r="X2480" s="13">
        <f t="shared" si="647"/>
        <v>15.824999999999999</v>
      </c>
      <c r="Y2480" s="13">
        <f t="shared" si="648"/>
        <v>15.335000000000001</v>
      </c>
      <c r="Z2480" s="13">
        <f t="shared" si="649"/>
        <v>3.1949999999999998</v>
      </c>
      <c r="AA2480" s="13">
        <f t="shared" si="650"/>
        <v>18.817499999999999</v>
      </c>
      <c r="AB2480" s="13">
        <f t="shared" si="651"/>
        <v>12.34</v>
      </c>
      <c r="AC2480" s="13">
        <f t="shared" si="652"/>
        <v>42.627000000000002</v>
      </c>
      <c r="AD2480" s="13">
        <f t="shared" si="653"/>
        <v>16.61</v>
      </c>
      <c r="AE2480" s="13">
        <f t="shared" si="654"/>
        <v>1369.57375</v>
      </c>
      <c r="AF2480" s="13">
        <f t="shared" si="655"/>
        <v>-308.907375</v>
      </c>
      <c r="AG2480" s="13">
        <f t="shared" si="656"/>
        <v>-24.349899999999998</v>
      </c>
      <c r="AH2480" s="13">
        <f t="shared" si="657"/>
        <v>1370.278</v>
      </c>
      <c r="AI2480" s="13">
        <f t="shared" si="658"/>
        <v>-309.611625</v>
      </c>
      <c r="AJ2480" s="13">
        <f t="shared" si="659"/>
        <v>-0.83249999999999991</v>
      </c>
      <c r="AK2480" s="13">
        <f t="shared" si="660"/>
        <v>61.192500000000003</v>
      </c>
      <c r="AL2480" s="13">
        <f t="shared" si="661"/>
        <v>26.685000000000006</v>
      </c>
      <c r="AM2480" s="13">
        <f t="shared" si="662"/>
        <v>162.9725</v>
      </c>
      <c r="AN2480" s="13">
        <f t="shared" si="663"/>
        <v>2.3437499999999964</v>
      </c>
    </row>
    <row r="2481" spans="1:40" x14ac:dyDescent="0.25">
      <c r="A2481" s="10" t="s">
        <v>739</v>
      </c>
      <c r="B2481" s="10" t="s">
        <v>739</v>
      </c>
      <c r="C2481" s="10" t="s">
        <v>27</v>
      </c>
      <c r="D2481" s="10" t="s">
        <v>632</v>
      </c>
      <c r="E2481" s="10" t="s">
        <v>1039</v>
      </c>
      <c r="F2481" s="10" t="s">
        <v>29</v>
      </c>
      <c r="G2481" s="13">
        <v>10.5</v>
      </c>
      <c r="H2481" s="13">
        <v>13.56</v>
      </c>
      <c r="I2481" s="13">
        <v>1.29</v>
      </c>
      <c r="J2481" s="13">
        <v>14.04</v>
      </c>
      <c r="K2481" s="13">
        <v>10.02</v>
      </c>
      <c r="L2481" s="13">
        <v>69.906999999999996</v>
      </c>
      <c r="M2481" s="13">
        <v>12.52</v>
      </c>
      <c r="N2481" s="13">
        <v>1447.1699000000001</v>
      </c>
      <c r="O2481" s="13">
        <v>-219.7313</v>
      </c>
      <c r="P2481" s="13">
        <v>-57.438600000000001</v>
      </c>
      <c r="Q2481" s="13">
        <v>1449.1468</v>
      </c>
      <c r="R2481" s="13">
        <v>-221.70820000000001</v>
      </c>
      <c r="S2481" s="13">
        <v>-1.9710000000000001</v>
      </c>
      <c r="T2481" s="13">
        <v>2.48</v>
      </c>
      <c r="U2481" s="13">
        <v>-112.98</v>
      </c>
      <c r="V2481" s="13">
        <v>113.01</v>
      </c>
      <c r="W2481" s="13">
        <v>-88.745000000000005</v>
      </c>
      <c r="X2481" s="13">
        <f t="shared" si="647"/>
        <v>10.612499999999999</v>
      </c>
      <c r="Y2481" s="13">
        <f t="shared" si="648"/>
        <v>12.835000000000001</v>
      </c>
      <c r="Z2481" s="13">
        <f t="shared" si="649"/>
        <v>2.19</v>
      </c>
      <c r="AA2481" s="13">
        <f t="shared" si="650"/>
        <v>14.25</v>
      </c>
      <c r="AB2481" s="13">
        <f t="shared" si="651"/>
        <v>9.1999999999999993</v>
      </c>
      <c r="AC2481" s="13">
        <f t="shared" si="652"/>
        <v>59.556750000000001</v>
      </c>
      <c r="AD2481" s="13">
        <f t="shared" si="653"/>
        <v>12.5425</v>
      </c>
      <c r="AE2481" s="13">
        <f t="shared" si="654"/>
        <v>1456.5487250000001</v>
      </c>
      <c r="AF2481" s="13">
        <f t="shared" si="655"/>
        <v>-281.52030000000002</v>
      </c>
      <c r="AG2481" s="13">
        <f t="shared" si="656"/>
        <v>-44.468874999999997</v>
      </c>
      <c r="AH2481" s="13">
        <f t="shared" si="657"/>
        <v>1458.0458250000001</v>
      </c>
      <c r="AI2481" s="13">
        <f t="shared" si="658"/>
        <v>-283.01745</v>
      </c>
      <c r="AJ2481" s="13">
        <f t="shared" si="659"/>
        <v>-1.4630000000000001</v>
      </c>
      <c r="AK2481" s="13">
        <f t="shared" si="660"/>
        <v>57.292500000000011</v>
      </c>
      <c r="AL2481" s="13">
        <f t="shared" si="661"/>
        <v>-267.52499999999998</v>
      </c>
      <c r="AM2481" s="13">
        <f t="shared" si="662"/>
        <v>286.30500000000001</v>
      </c>
      <c r="AN2481" s="13">
        <f t="shared" si="663"/>
        <v>-74.843000000000004</v>
      </c>
    </row>
    <row r="2482" spans="1:40" x14ac:dyDescent="0.25">
      <c r="A2482" s="10" t="s">
        <v>739</v>
      </c>
      <c r="B2482" s="10" t="s">
        <v>739</v>
      </c>
      <c r="C2482" s="10" t="s">
        <v>27</v>
      </c>
      <c r="D2482" s="10" t="s">
        <v>728</v>
      </c>
      <c r="E2482" s="10" t="s">
        <v>1039</v>
      </c>
      <c r="F2482" s="10" t="s">
        <v>29</v>
      </c>
      <c r="G2482" s="13">
        <v>10.45</v>
      </c>
      <c r="H2482" s="13">
        <v>13.32</v>
      </c>
      <c r="I2482" s="13">
        <v>0.81</v>
      </c>
      <c r="J2482" s="13">
        <v>13.53</v>
      </c>
      <c r="K2482" s="13">
        <v>10.23</v>
      </c>
      <c r="L2482" s="13">
        <v>75.248000000000005</v>
      </c>
      <c r="M2482" s="13">
        <v>12.22</v>
      </c>
      <c r="N2482" s="13">
        <v>1449.4815000000001</v>
      </c>
      <c r="O2482" s="13">
        <v>-163.589</v>
      </c>
      <c r="P2482" s="13">
        <v>-121.4118</v>
      </c>
      <c r="Q2482" s="13">
        <v>1458.5686000000001</v>
      </c>
      <c r="R2482" s="13">
        <v>-172.67619999999999</v>
      </c>
      <c r="S2482" s="13">
        <v>-4.28</v>
      </c>
      <c r="T2482" s="13">
        <v>2.48</v>
      </c>
      <c r="U2482" s="13">
        <v>-112.98</v>
      </c>
      <c r="V2482" s="13">
        <v>113.01</v>
      </c>
      <c r="W2482" s="13">
        <v>-88.745000000000005</v>
      </c>
      <c r="X2482" s="13">
        <f t="shared" si="647"/>
        <v>9.7899999999999991</v>
      </c>
      <c r="Y2482" s="13">
        <f t="shared" si="648"/>
        <v>12.5025</v>
      </c>
      <c r="Z2482" s="13">
        <f t="shared" si="649"/>
        <v>-0.26500000000000001</v>
      </c>
      <c r="AA2482" s="13">
        <f t="shared" si="650"/>
        <v>12.7125</v>
      </c>
      <c r="AB2482" s="13">
        <f t="shared" si="651"/>
        <v>9.5775000000000006</v>
      </c>
      <c r="AC2482" s="13">
        <f t="shared" si="652"/>
        <v>-39.755749999999992</v>
      </c>
      <c r="AD2482" s="13">
        <f t="shared" si="653"/>
        <v>11.4925</v>
      </c>
      <c r="AE2482" s="13">
        <f t="shared" si="654"/>
        <v>1389.218425</v>
      </c>
      <c r="AF2482" s="13">
        <f t="shared" si="655"/>
        <v>-213.337975</v>
      </c>
      <c r="AG2482" s="13">
        <f t="shared" si="656"/>
        <v>-151.79797500000001</v>
      </c>
      <c r="AH2482" s="13">
        <f t="shared" si="657"/>
        <v>1403.7038500000003</v>
      </c>
      <c r="AI2482" s="13">
        <f t="shared" si="658"/>
        <v>-227.82335</v>
      </c>
      <c r="AJ2482" s="13">
        <f t="shared" si="659"/>
        <v>-5.36775</v>
      </c>
      <c r="AK2482" s="13">
        <f t="shared" si="660"/>
        <v>-66.47</v>
      </c>
      <c r="AL2482" s="13">
        <f t="shared" si="661"/>
        <v>-231.57749999999999</v>
      </c>
      <c r="AM2482" s="13">
        <f t="shared" si="662"/>
        <v>248.50750000000002</v>
      </c>
      <c r="AN2482" s="13">
        <f t="shared" si="663"/>
        <v>-108.25324999999999</v>
      </c>
    </row>
    <row r="2483" spans="1:40" x14ac:dyDescent="0.25">
      <c r="A2483" s="10" t="s">
        <v>739</v>
      </c>
      <c r="B2483" s="10" t="s">
        <v>739</v>
      </c>
      <c r="C2483" s="10" t="s">
        <v>27</v>
      </c>
      <c r="D2483" s="10" t="s">
        <v>616</v>
      </c>
      <c r="E2483" s="10" t="s">
        <v>1039</v>
      </c>
      <c r="F2483" s="10" t="s">
        <v>29</v>
      </c>
      <c r="G2483" s="13">
        <v>14.72</v>
      </c>
      <c r="H2483" s="13">
        <v>14.17</v>
      </c>
      <c r="I2483" s="13">
        <v>1.45</v>
      </c>
      <c r="J2483" s="13">
        <v>15.92</v>
      </c>
      <c r="K2483" s="13">
        <v>12.97</v>
      </c>
      <c r="L2483" s="13">
        <v>39.646000000000001</v>
      </c>
      <c r="M2483" s="13">
        <v>14.67</v>
      </c>
      <c r="N2483" s="13">
        <v>1355.5687</v>
      </c>
      <c r="O2483" s="13">
        <v>-257.17360000000002</v>
      </c>
      <c r="P2483" s="13">
        <v>-75.856800000000007</v>
      </c>
      <c r="Q2483" s="13">
        <v>1359.1288</v>
      </c>
      <c r="R2483" s="13">
        <v>-260.73379999999997</v>
      </c>
      <c r="S2483" s="13">
        <v>-2.6869999999999998</v>
      </c>
      <c r="T2483" s="13">
        <v>2.48</v>
      </c>
      <c r="U2483" s="13">
        <v>-112.98</v>
      </c>
      <c r="V2483" s="13">
        <v>113.01</v>
      </c>
      <c r="W2483" s="13">
        <v>-88.745000000000005</v>
      </c>
      <c r="X2483" s="13">
        <f t="shared" si="647"/>
        <v>14.764999999999999</v>
      </c>
      <c r="Y2483" s="13">
        <f t="shared" si="648"/>
        <v>14.89</v>
      </c>
      <c r="Z2483" s="13">
        <f t="shared" si="649"/>
        <v>0.620475</v>
      </c>
      <c r="AA2483" s="13">
        <f t="shared" si="650"/>
        <v>15.66</v>
      </c>
      <c r="AB2483" s="13">
        <f t="shared" si="651"/>
        <v>13.994999999999999</v>
      </c>
      <c r="AC2483" s="13">
        <f t="shared" si="652"/>
        <v>6.9857500000000012</v>
      </c>
      <c r="AD2483" s="13">
        <f t="shared" si="653"/>
        <v>14.925000000000001</v>
      </c>
      <c r="AE2483" s="13">
        <f t="shared" si="654"/>
        <v>1316.8627999999999</v>
      </c>
      <c r="AF2483" s="13">
        <f t="shared" si="655"/>
        <v>-237.92037499999998</v>
      </c>
      <c r="AG2483" s="13">
        <f t="shared" si="656"/>
        <v>-47.473775000000003</v>
      </c>
      <c r="AH2483" s="13">
        <f t="shared" si="657"/>
        <v>1318.508325</v>
      </c>
      <c r="AI2483" s="13">
        <f t="shared" si="658"/>
        <v>-239.56597500000001</v>
      </c>
      <c r="AJ2483" s="13">
        <f t="shared" si="659"/>
        <v>-1.7395</v>
      </c>
      <c r="AK2483" s="13">
        <f t="shared" si="660"/>
        <v>-31.707500000000003</v>
      </c>
      <c r="AL2483" s="13">
        <f t="shared" si="661"/>
        <v>31.099999999999987</v>
      </c>
      <c r="AM2483" s="13">
        <f t="shared" si="662"/>
        <v>136.86000000000001</v>
      </c>
      <c r="AN2483" s="13">
        <f t="shared" si="663"/>
        <v>-4.8774999999999977</v>
      </c>
    </row>
    <row r="2484" spans="1:40" x14ac:dyDescent="0.25">
      <c r="A2484" s="10" t="s">
        <v>740</v>
      </c>
      <c r="B2484" s="10" t="s">
        <v>740</v>
      </c>
      <c r="C2484" s="10" t="s">
        <v>27</v>
      </c>
      <c r="D2484" s="10" t="s">
        <v>616</v>
      </c>
      <c r="E2484" s="10" t="s">
        <v>1039</v>
      </c>
      <c r="F2484" s="10" t="s">
        <v>29</v>
      </c>
      <c r="G2484" s="13">
        <v>14.51</v>
      </c>
      <c r="H2484" s="13">
        <v>14.13</v>
      </c>
      <c r="I2484" s="13">
        <v>8.1900000000000001E-2</v>
      </c>
      <c r="J2484" s="13">
        <v>14.53</v>
      </c>
      <c r="K2484" s="13">
        <v>14.11</v>
      </c>
      <c r="L2484" s="13">
        <v>11.58</v>
      </c>
      <c r="M2484" s="13">
        <v>14.33</v>
      </c>
      <c r="N2484" s="13">
        <v>1272.9517000000001</v>
      </c>
      <c r="O2484" s="13">
        <v>-262.47829999999999</v>
      </c>
      <c r="P2484" s="13">
        <v>-29.990200000000002</v>
      </c>
      <c r="Q2484" s="13">
        <v>1273.5372</v>
      </c>
      <c r="R2484" s="13">
        <v>-263.06380000000001</v>
      </c>
      <c r="S2484" s="13">
        <v>-1.119</v>
      </c>
      <c r="T2484" s="13">
        <v>-70.86</v>
      </c>
      <c r="U2484" s="13">
        <v>-77.650000000000006</v>
      </c>
      <c r="V2484" s="13">
        <v>105.12</v>
      </c>
      <c r="W2484" s="13">
        <v>-132.38499999999999</v>
      </c>
      <c r="X2484" s="13">
        <f t="shared" si="647"/>
        <v>14.764999999999999</v>
      </c>
      <c r="Y2484" s="13">
        <f t="shared" si="648"/>
        <v>14.89</v>
      </c>
      <c r="Z2484" s="13">
        <f t="shared" si="649"/>
        <v>0.620475</v>
      </c>
      <c r="AA2484" s="13">
        <f t="shared" si="650"/>
        <v>15.66</v>
      </c>
      <c r="AB2484" s="13">
        <f t="shared" si="651"/>
        <v>13.994999999999999</v>
      </c>
      <c r="AC2484" s="13">
        <f t="shared" si="652"/>
        <v>6.9857500000000012</v>
      </c>
      <c r="AD2484" s="13">
        <f t="shared" si="653"/>
        <v>14.925000000000001</v>
      </c>
      <c r="AE2484" s="13">
        <f t="shared" si="654"/>
        <v>1316.8627999999999</v>
      </c>
      <c r="AF2484" s="13">
        <f t="shared" si="655"/>
        <v>-237.92037499999998</v>
      </c>
      <c r="AG2484" s="13">
        <f t="shared" si="656"/>
        <v>-47.473775000000003</v>
      </c>
      <c r="AH2484" s="13">
        <f t="shared" si="657"/>
        <v>1318.508325</v>
      </c>
      <c r="AI2484" s="13">
        <f t="shared" si="658"/>
        <v>-239.56597500000001</v>
      </c>
      <c r="AJ2484" s="13">
        <f t="shared" si="659"/>
        <v>-1.7395</v>
      </c>
      <c r="AK2484" s="13">
        <f t="shared" si="660"/>
        <v>-31.707500000000003</v>
      </c>
      <c r="AL2484" s="13">
        <f t="shared" si="661"/>
        <v>31.099999999999987</v>
      </c>
      <c r="AM2484" s="13">
        <f t="shared" si="662"/>
        <v>136.86000000000001</v>
      </c>
      <c r="AN2484" s="13">
        <f t="shared" si="663"/>
        <v>-4.8774999999999977</v>
      </c>
    </row>
    <row r="2485" spans="1:40" x14ac:dyDescent="0.25">
      <c r="A2485" s="10" t="s">
        <v>740</v>
      </c>
      <c r="B2485" s="10" t="s">
        <v>740</v>
      </c>
      <c r="C2485" s="10" t="s">
        <v>27</v>
      </c>
      <c r="D2485" s="10" t="s">
        <v>728</v>
      </c>
      <c r="E2485" s="10" t="s">
        <v>1039</v>
      </c>
      <c r="F2485" s="10" t="s">
        <v>29</v>
      </c>
      <c r="G2485" s="13">
        <v>9.42</v>
      </c>
      <c r="H2485" s="13">
        <v>13.11</v>
      </c>
      <c r="I2485" s="13">
        <v>-0.26</v>
      </c>
      <c r="J2485" s="13">
        <v>13.13</v>
      </c>
      <c r="K2485" s="13">
        <v>9.4</v>
      </c>
      <c r="L2485" s="13">
        <v>-86.028999999999996</v>
      </c>
      <c r="M2485" s="13">
        <v>11.72</v>
      </c>
      <c r="N2485" s="13">
        <v>1335.0582999999999</v>
      </c>
      <c r="O2485" s="13">
        <v>-197.69239999999999</v>
      </c>
      <c r="P2485" s="13">
        <v>-167.24430000000001</v>
      </c>
      <c r="Q2485" s="13">
        <v>1353.0948000000001</v>
      </c>
      <c r="R2485" s="13">
        <v>-215.72880000000001</v>
      </c>
      <c r="S2485" s="13">
        <v>-6.1550000000000002</v>
      </c>
      <c r="T2485" s="13">
        <v>-70.86</v>
      </c>
      <c r="U2485" s="13">
        <v>-77.650000000000006</v>
      </c>
      <c r="V2485" s="13">
        <v>105.12</v>
      </c>
      <c r="W2485" s="13">
        <v>-132.38499999999999</v>
      </c>
      <c r="X2485" s="13">
        <f t="shared" si="647"/>
        <v>9.7899999999999991</v>
      </c>
      <c r="Y2485" s="13">
        <f t="shared" si="648"/>
        <v>12.5025</v>
      </c>
      <c r="Z2485" s="13">
        <f t="shared" si="649"/>
        <v>-0.26500000000000001</v>
      </c>
      <c r="AA2485" s="13">
        <f t="shared" si="650"/>
        <v>12.7125</v>
      </c>
      <c r="AB2485" s="13">
        <f t="shared" si="651"/>
        <v>9.5775000000000006</v>
      </c>
      <c r="AC2485" s="13">
        <f t="shared" si="652"/>
        <v>-39.755749999999992</v>
      </c>
      <c r="AD2485" s="13">
        <f t="shared" si="653"/>
        <v>11.4925</v>
      </c>
      <c r="AE2485" s="13">
        <f t="shared" si="654"/>
        <v>1389.218425</v>
      </c>
      <c r="AF2485" s="13">
        <f t="shared" si="655"/>
        <v>-213.337975</v>
      </c>
      <c r="AG2485" s="13">
        <f t="shared" si="656"/>
        <v>-151.79797500000001</v>
      </c>
      <c r="AH2485" s="13">
        <f t="shared" si="657"/>
        <v>1403.7038500000003</v>
      </c>
      <c r="AI2485" s="13">
        <f t="shared" si="658"/>
        <v>-227.82335</v>
      </c>
      <c r="AJ2485" s="13">
        <f t="shared" si="659"/>
        <v>-5.36775</v>
      </c>
      <c r="AK2485" s="13">
        <f t="shared" si="660"/>
        <v>-66.47</v>
      </c>
      <c r="AL2485" s="13">
        <f t="shared" si="661"/>
        <v>-231.57749999999999</v>
      </c>
      <c r="AM2485" s="13">
        <f t="shared" si="662"/>
        <v>248.50750000000002</v>
      </c>
      <c r="AN2485" s="13">
        <f t="shared" si="663"/>
        <v>-108.25324999999999</v>
      </c>
    </row>
    <row r="2486" spans="1:40" x14ac:dyDescent="0.25">
      <c r="A2486" s="10" t="s">
        <v>740</v>
      </c>
      <c r="B2486" s="10" t="s">
        <v>740</v>
      </c>
      <c r="C2486" s="10" t="s">
        <v>27</v>
      </c>
      <c r="D2486" s="10" t="s">
        <v>729</v>
      </c>
      <c r="E2486" s="10" t="s">
        <v>1039</v>
      </c>
      <c r="F2486" s="10" t="s">
        <v>29</v>
      </c>
      <c r="G2486" s="13">
        <v>9.0399999999999991</v>
      </c>
      <c r="H2486" s="13">
        <v>11.23</v>
      </c>
      <c r="I2486" s="13">
        <v>-1.99</v>
      </c>
      <c r="J2486" s="13">
        <v>12.41</v>
      </c>
      <c r="K2486" s="13">
        <v>7.86</v>
      </c>
      <c r="L2486" s="13">
        <v>-59.374000000000002</v>
      </c>
      <c r="M2486" s="13">
        <v>10.87</v>
      </c>
      <c r="N2486" s="13">
        <v>1274.9347</v>
      </c>
      <c r="O2486" s="13">
        <v>-41.305500000000002</v>
      </c>
      <c r="P2486" s="13">
        <v>-209.38679999999999</v>
      </c>
      <c r="Q2486" s="13">
        <v>1307.4411</v>
      </c>
      <c r="R2486" s="13">
        <v>-73.811899999999994</v>
      </c>
      <c r="S2486" s="13">
        <v>-8.8239999999999998</v>
      </c>
      <c r="T2486" s="13">
        <v>-70.86</v>
      </c>
      <c r="U2486" s="13">
        <v>-77.650000000000006</v>
      </c>
      <c r="V2486" s="13">
        <v>105.12</v>
      </c>
      <c r="W2486" s="13">
        <v>-132.38499999999999</v>
      </c>
      <c r="X2486" s="13">
        <f t="shared" si="647"/>
        <v>9.004999999999999</v>
      </c>
      <c r="Y2486" s="13">
        <f t="shared" si="648"/>
        <v>10.82</v>
      </c>
      <c r="Z2486" s="13">
        <f t="shared" si="649"/>
        <v>-2.2225000000000001</v>
      </c>
      <c r="AA2486" s="13">
        <f t="shared" si="650"/>
        <v>12.32</v>
      </c>
      <c r="AB2486" s="13">
        <f t="shared" si="651"/>
        <v>7.5050000000000008</v>
      </c>
      <c r="AC2486" s="13">
        <f t="shared" si="652"/>
        <v>-56.312000000000005</v>
      </c>
      <c r="AD2486" s="13">
        <f t="shared" si="653"/>
        <v>10.772499999999999</v>
      </c>
      <c r="AE2486" s="13">
        <f t="shared" si="654"/>
        <v>1184.4583249999998</v>
      </c>
      <c r="AF2486" s="13">
        <f t="shared" si="655"/>
        <v>-87.808500000000009</v>
      </c>
      <c r="AG2486" s="13">
        <f t="shared" si="656"/>
        <v>-216.91262499999999</v>
      </c>
      <c r="AH2486" s="13">
        <f t="shared" si="657"/>
        <v>1220.50225</v>
      </c>
      <c r="AI2486" s="13">
        <f t="shared" si="658"/>
        <v>-123.85245</v>
      </c>
      <c r="AJ2486" s="13">
        <f t="shared" si="659"/>
        <v>-9.4307499999999997</v>
      </c>
      <c r="AK2486" s="13">
        <f t="shared" si="660"/>
        <v>-127.72</v>
      </c>
      <c r="AL2486" s="13">
        <f t="shared" si="661"/>
        <v>-144.69</v>
      </c>
      <c r="AM2486" s="13">
        <f t="shared" si="662"/>
        <v>200.42500000000001</v>
      </c>
      <c r="AN2486" s="13">
        <f t="shared" si="663"/>
        <v>-138.99549999999999</v>
      </c>
    </row>
    <row r="2487" spans="1:40" x14ac:dyDescent="0.25">
      <c r="A2487" s="10" t="s">
        <v>740</v>
      </c>
      <c r="B2487" s="10" t="s">
        <v>740</v>
      </c>
      <c r="C2487" s="10" t="s">
        <v>27</v>
      </c>
      <c r="D2487" s="10" t="s">
        <v>617</v>
      </c>
      <c r="E2487" s="10" t="s">
        <v>1039</v>
      </c>
      <c r="F2487" s="10" t="s">
        <v>29</v>
      </c>
      <c r="G2487" s="13">
        <v>14.14</v>
      </c>
      <c r="H2487" s="13">
        <v>12.25</v>
      </c>
      <c r="I2487" s="13">
        <v>-1.66</v>
      </c>
      <c r="J2487" s="13">
        <v>15.1</v>
      </c>
      <c r="K2487" s="13">
        <v>11.29</v>
      </c>
      <c r="L2487" s="13">
        <v>-30.146999999999998</v>
      </c>
      <c r="M2487" s="13">
        <v>13.6</v>
      </c>
      <c r="N2487" s="13">
        <v>1212.5128999999999</v>
      </c>
      <c r="O2487" s="13">
        <v>-105.5257</v>
      </c>
      <c r="P2487" s="13">
        <v>-72.1327</v>
      </c>
      <c r="Q2487" s="13">
        <v>1216.4487999999999</v>
      </c>
      <c r="R2487" s="13">
        <v>-109.4616</v>
      </c>
      <c r="S2487" s="13">
        <v>-3.1230000000000002</v>
      </c>
      <c r="T2487" s="13">
        <v>-70.86</v>
      </c>
      <c r="U2487" s="13">
        <v>-77.650000000000006</v>
      </c>
      <c r="V2487" s="13">
        <v>105.12</v>
      </c>
      <c r="W2487" s="13">
        <v>-132.38499999999999</v>
      </c>
      <c r="X2487" s="13">
        <f t="shared" si="647"/>
        <v>13.945</v>
      </c>
      <c r="Y2487" s="13">
        <f t="shared" si="648"/>
        <v>12.504999999999999</v>
      </c>
      <c r="Z2487" s="13">
        <f t="shared" si="649"/>
        <v>-1.595</v>
      </c>
      <c r="AA2487" s="13">
        <f t="shared" si="650"/>
        <v>15.005000000000001</v>
      </c>
      <c r="AB2487" s="13">
        <f t="shared" si="651"/>
        <v>11.445</v>
      </c>
      <c r="AC2487" s="13">
        <f t="shared" si="652"/>
        <v>-31.149499999999996</v>
      </c>
      <c r="AD2487" s="13">
        <f t="shared" si="653"/>
        <v>13.6225</v>
      </c>
      <c r="AE2487" s="13">
        <f t="shared" si="654"/>
        <v>1148.9900250000001</v>
      </c>
      <c r="AF2487" s="13">
        <f t="shared" si="655"/>
        <v>-105.083725</v>
      </c>
      <c r="AG2487" s="13">
        <f t="shared" si="656"/>
        <v>-64.962050000000005</v>
      </c>
      <c r="AH2487" s="13">
        <f t="shared" si="657"/>
        <v>1152.43245</v>
      </c>
      <c r="AI2487" s="13">
        <f t="shared" si="658"/>
        <v>-108.52615</v>
      </c>
      <c r="AJ2487" s="13">
        <f t="shared" si="659"/>
        <v>-2.9722500000000003</v>
      </c>
      <c r="AK2487" s="13">
        <f t="shared" si="660"/>
        <v>-73.850000000000009</v>
      </c>
      <c r="AL2487" s="13">
        <f t="shared" si="661"/>
        <v>39.949999999999996</v>
      </c>
      <c r="AM2487" s="13">
        <f t="shared" si="662"/>
        <v>121.2525</v>
      </c>
      <c r="AN2487" s="13">
        <f t="shared" si="663"/>
        <v>-15.040500000000002</v>
      </c>
    </row>
    <row r="2488" spans="1:40" x14ac:dyDescent="0.25">
      <c r="A2488" s="10" t="s">
        <v>741</v>
      </c>
      <c r="B2488" s="10" t="s">
        <v>741</v>
      </c>
      <c r="C2488" s="10" t="s">
        <v>27</v>
      </c>
      <c r="D2488" s="10" t="s">
        <v>617</v>
      </c>
      <c r="E2488" s="10" t="s">
        <v>1039</v>
      </c>
      <c r="F2488" s="10" t="s">
        <v>29</v>
      </c>
      <c r="G2488" s="13">
        <v>13.63</v>
      </c>
      <c r="H2488" s="13">
        <v>12.15</v>
      </c>
      <c r="I2488" s="13">
        <v>-2.54</v>
      </c>
      <c r="J2488" s="13">
        <v>15.53</v>
      </c>
      <c r="K2488" s="13">
        <v>10.24</v>
      </c>
      <c r="L2488" s="13">
        <v>-36.860999999999997</v>
      </c>
      <c r="M2488" s="13">
        <v>13.68</v>
      </c>
      <c r="N2488" s="13">
        <v>1082.8440000000001</v>
      </c>
      <c r="O2488" s="13">
        <v>-112.53060000000001</v>
      </c>
      <c r="P2488" s="13">
        <v>-64.517799999999994</v>
      </c>
      <c r="Q2488" s="13">
        <v>1086.3161</v>
      </c>
      <c r="R2488" s="13">
        <v>-116.0027</v>
      </c>
      <c r="S2488" s="13">
        <v>-3.08</v>
      </c>
      <c r="T2488" s="13">
        <v>-82.54</v>
      </c>
      <c r="U2488" s="13">
        <v>-19.75</v>
      </c>
      <c r="V2488" s="13">
        <v>84.87</v>
      </c>
      <c r="W2488" s="13">
        <v>-166.54300000000001</v>
      </c>
      <c r="X2488" s="13">
        <f t="shared" si="647"/>
        <v>13.945</v>
      </c>
      <c r="Y2488" s="13">
        <f t="shared" si="648"/>
        <v>12.504999999999999</v>
      </c>
      <c r="Z2488" s="13">
        <f t="shared" si="649"/>
        <v>-1.595</v>
      </c>
      <c r="AA2488" s="13">
        <f t="shared" si="650"/>
        <v>15.005000000000001</v>
      </c>
      <c r="AB2488" s="13">
        <f t="shared" si="651"/>
        <v>11.445</v>
      </c>
      <c r="AC2488" s="13">
        <f t="shared" si="652"/>
        <v>-31.149499999999996</v>
      </c>
      <c r="AD2488" s="13">
        <f t="shared" si="653"/>
        <v>13.6225</v>
      </c>
      <c r="AE2488" s="13">
        <f t="shared" si="654"/>
        <v>1148.9900250000001</v>
      </c>
      <c r="AF2488" s="13">
        <f t="shared" si="655"/>
        <v>-105.083725</v>
      </c>
      <c r="AG2488" s="13">
        <f t="shared" si="656"/>
        <v>-64.962050000000005</v>
      </c>
      <c r="AH2488" s="13">
        <f t="shared" si="657"/>
        <v>1152.43245</v>
      </c>
      <c r="AI2488" s="13">
        <f t="shared" si="658"/>
        <v>-108.52615</v>
      </c>
      <c r="AJ2488" s="13">
        <f t="shared" si="659"/>
        <v>-2.9722500000000003</v>
      </c>
      <c r="AK2488" s="13">
        <f t="shared" si="660"/>
        <v>-73.850000000000009</v>
      </c>
      <c r="AL2488" s="13">
        <f t="shared" si="661"/>
        <v>39.949999999999996</v>
      </c>
      <c r="AM2488" s="13">
        <f t="shared" si="662"/>
        <v>121.2525</v>
      </c>
      <c r="AN2488" s="13">
        <f t="shared" si="663"/>
        <v>-15.040500000000002</v>
      </c>
    </row>
    <row r="2489" spans="1:40" x14ac:dyDescent="0.25">
      <c r="A2489" s="10" t="s">
        <v>741</v>
      </c>
      <c r="B2489" s="10" t="s">
        <v>741</v>
      </c>
      <c r="C2489" s="10" t="s">
        <v>27</v>
      </c>
      <c r="D2489" s="10" t="s">
        <v>729</v>
      </c>
      <c r="E2489" s="10" t="s">
        <v>1039</v>
      </c>
      <c r="F2489" s="10" t="s">
        <v>29</v>
      </c>
      <c r="G2489" s="13">
        <v>9.14</v>
      </c>
      <c r="H2489" s="13">
        <v>11.25</v>
      </c>
      <c r="I2489" s="13">
        <v>-2.81</v>
      </c>
      <c r="J2489" s="13">
        <v>13.19</v>
      </c>
      <c r="K2489" s="13">
        <v>7.19</v>
      </c>
      <c r="L2489" s="13">
        <v>-55.293999999999997</v>
      </c>
      <c r="M2489" s="13">
        <v>11.44</v>
      </c>
      <c r="N2489" s="13">
        <v>1096.7149999999999</v>
      </c>
      <c r="O2489" s="13">
        <v>-95.878399999999999</v>
      </c>
      <c r="P2489" s="13">
        <v>-217.00030000000001</v>
      </c>
      <c r="Q2489" s="13">
        <v>1134.9724000000001</v>
      </c>
      <c r="R2489" s="13">
        <v>-134.13579999999999</v>
      </c>
      <c r="S2489" s="13">
        <v>-9.9990000000000006</v>
      </c>
      <c r="T2489" s="13">
        <v>-82.54</v>
      </c>
      <c r="U2489" s="13">
        <v>-19.75</v>
      </c>
      <c r="V2489" s="13">
        <v>84.87</v>
      </c>
      <c r="W2489" s="13">
        <v>-166.54300000000001</v>
      </c>
      <c r="X2489" s="13">
        <f t="shared" si="647"/>
        <v>9.004999999999999</v>
      </c>
      <c r="Y2489" s="13">
        <f t="shared" si="648"/>
        <v>10.82</v>
      </c>
      <c r="Z2489" s="13">
        <f t="shared" si="649"/>
        <v>-2.2225000000000001</v>
      </c>
      <c r="AA2489" s="13">
        <f t="shared" si="650"/>
        <v>12.32</v>
      </c>
      <c r="AB2489" s="13">
        <f t="shared" si="651"/>
        <v>7.5050000000000008</v>
      </c>
      <c r="AC2489" s="13">
        <f t="shared" si="652"/>
        <v>-56.312000000000005</v>
      </c>
      <c r="AD2489" s="13">
        <f t="shared" si="653"/>
        <v>10.772499999999999</v>
      </c>
      <c r="AE2489" s="13">
        <f t="shared" si="654"/>
        <v>1184.4583249999998</v>
      </c>
      <c r="AF2489" s="13">
        <f t="shared" si="655"/>
        <v>-87.808500000000009</v>
      </c>
      <c r="AG2489" s="13">
        <f t="shared" si="656"/>
        <v>-216.91262499999999</v>
      </c>
      <c r="AH2489" s="13">
        <f t="shared" si="657"/>
        <v>1220.50225</v>
      </c>
      <c r="AI2489" s="13">
        <f t="shared" si="658"/>
        <v>-123.85245</v>
      </c>
      <c r="AJ2489" s="13">
        <f t="shared" si="659"/>
        <v>-9.4307499999999997</v>
      </c>
      <c r="AK2489" s="13">
        <f t="shared" si="660"/>
        <v>-127.72</v>
      </c>
      <c r="AL2489" s="13">
        <f t="shared" si="661"/>
        <v>-144.69</v>
      </c>
      <c r="AM2489" s="13">
        <f t="shared" si="662"/>
        <v>200.42500000000001</v>
      </c>
      <c r="AN2489" s="13">
        <f t="shared" si="663"/>
        <v>-138.99549999999999</v>
      </c>
    </row>
    <row r="2490" spans="1:40" x14ac:dyDescent="0.25">
      <c r="A2490" s="10" t="s">
        <v>741</v>
      </c>
      <c r="B2490" s="10" t="s">
        <v>741</v>
      </c>
      <c r="C2490" s="10" t="s">
        <v>27</v>
      </c>
      <c r="D2490" s="10" t="s">
        <v>730</v>
      </c>
      <c r="E2490" s="10" t="s">
        <v>1039</v>
      </c>
      <c r="F2490" s="10" t="s">
        <v>29</v>
      </c>
      <c r="G2490" s="13">
        <v>8.56</v>
      </c>
      <c r="H2490" s="13">
        <v>8.35</v>
      </c>
      <c r="I2490" s="13">
        <v>-2.84</v>
      </c>
      <c r="J2490" s="13">
        <v>11.3</v>
      </c>
      <c r="K2490" s="13">
        <v>5.61</v>
      </c>
      <c r="L2490" s="13">
        <v>-43.923000000000002</v>
      </c>
      <c r="M2490" s="13">
        <v>9.7799999999999994</v>
      </c>
      <c r="N2490" s="13">
        <v>1026.5832</v>
      </c>
      <c r="O2490" s="13">
        <v>77.280600000000007</v>
      </c>
      <c r="P2490" s="13">
        <v>-226.1131</v>
      </c>
      <c r="Q2490" s="13">
        <v>1077.6894</v>
      </c>
      <c r="R2490" s="13">
        <v>26.174399999999999</v>
      </c>
      <c r="S2490" s="13">
        <v>-12.736000000000001</v>
      </c>
      <c r="T2490" s="13">
        <v>-82.54</v>
      </c>
      <c r="U2490" s="13">
        <v>-19.75</v>
      </c>
      <c r="V2490" s="13">
        <v>84.87</v>
      </c>
      <c r="W2490" s="13">
        <v>-166.54300000000001</v>
      </c>
      <c r="X2490" s="13">
        <f t="shared" si="647"/>
        <v>8.24</v>
      </c>
      <c r="Y2490" s="13">
        <f t="shared" si="648"/>
        <v>8.0775000000000006</v>
      </c>
      <c r="Z2490" s="13">
        <f t="shared" si="649"/>
        <v>-3.7850000000000001</v>
      </c>
      <c r="AA2490" s="13">
        <f t="shared" si="650"/>
        <v>11.950000000000001</v>
      </c>
      <c r="AB2490" s="13">
        <f t="shared" si="651"/>
        <v>4.3725000000000005</v>
      </c>
      <c r="AC2490" s="13">
        <f t="shared" si="652"/>
        <v>-44.3675</v>
      </c>
      <c r="AD2490" s="13">
        <f t="shared" si="653"/>
        <v>10.522500000000001</v>
      </c>
      <c r="AE2490" s="13">
        <f t="shared" si="654"/>
        <v>941.47365000000002</v>
      </c>
      <c r="AF2490" s="13">
        <f t="shared" si="655"/>
        <v>50.731449999999995</v>
      </c>
      <c r="AG2490" s="13">
        <f t="shared" si="656"/>
        <v>-234.89400000000001</v>
      </c>
      <c r="AH2490" s="13">
        <f t="shared" si="657"/>
        <v>1000.0814750000001</v>
      </c>
      <c r="AI2490" s="13">
        <f t="shared" si="658"/>
        <v>-7.8763749999999995</v>
      </c>
      <c r="AJ2490" s="13">
        <f t="shared" si="659"/>
        <v>-13.94225</v>
      </c>
      <c r="AK2490" s="13">
        <f t="shared" si="660"/>
        <v>-110.53</v>
      </c>
      <c r="AL2490" s="13">
        <f t="shared" si="661"/>
        <v>-14.509999999999998</v>
      </c>
      <c r="AM2490" s="13">
        <f t="shared" si="662"/>
        <v>156.20750000000001</v>
      </c>
      <c r="AN2490" s="13">
        <f t="shared" si="663"/>
        <v>-12.240499999999997</v>
      </c>
    </row>
    <row r="2491" spans="1:40" x14ac:dyDescent="0.25">
      <c r="A2491" s="10" t="s">
        <v>741</v>
      </c>
      <c r="B2491" s="10" t="s">
        <v>741</v>
      </c>
      <c r="C2491" s="10" t="s">
        <v>27</v>
      </c>
      <c r="D2491" s="10" t="s">
        <v>618</v>
      </c>
      <c r="E2491" s="10" t="s">
        <v>1039</v>
      </c>
      <c r="F2491" s="10" t="s">
        <v>29</v>
      </c>
      <c r="G2491" s="13">
        <v>13.05</v>
      </c>
      <c r="H2491" s="13">
        <v>9.24</v>
      </c>
      <c r="I2491" s="13">
        <v>-2.57</v>
      </c>
      <c r="J2491" s="13">
        <v>14.34</v>
      </c>
      <c r="K2491" s="13">
        <v>7.95</v>
      </c>
      <c r="L2491" s="13">
        <v>-26.751999999999999</v>
      </c>
      <c r="M2491" s="13">
        <v>12.45</v>
      </c>
      <c r="N2491" s="13">
        <v>1012.5451</v>
      </c>
      <c r="O2491" s="13">
        <v>61.119100000000003</v>
      </c>
      <c r="P2491" s="13">
        <v>-73.630600000000001</v>
      </c>
      <c r="Q2491" s="13">
        <v>1018.2096</v>
      </c>
      <c r="R2491" s="13">
        <v>55.454599999999999</v>
      </c>
      <c r="S2491" s="13">
        <v>-4.399</v>
      </c>
      <c r="T2491" s="13">
        <v>-82.54</v>
      </c>
      <c r="U2491" s="13">
        <v>-19.75</v>
      </c>
      <c r="V2491" s="13">
        <v>84.87</v>
      </c>
      <c r="W2491" s="13">
        <v>-166.54300000000001</v>
      </c>
      <c r="X2491" s="13">
        <f t="shared" si="647"/>
        <v>12.890000000000002</v>
      </c>
      <c r="Y2491" s="13">
        <f t="shared" si="648"/>
        <v>8.8500000000000014</v>
      </c>
      <c r="Z2491" s="13">
        <f t="shared" si="649"/>
        <v>-2.6350000000000002</v>
      </c>
      <c r="AA2491" s="13">
        <f t="shared" si="650"/>
        <v>14.192500000000001</v>
      </c>
      <c r="AB2491" s="13">
        <f t="shared" si="651"/>
        <v>7.5474999999999994</v>
      </c>
      <c r="AC2491" s="13">
        <f t="shared" si="652"/>
        <v>-26.288499999999999</v>
      </c>
      <c r="AD2491" s="13">
        <f t="shared" si="653"/>
        <v>12.305</v>
      </c>
      <c r="AE2491" s="13">
        <f t="shared" si="654"/>
        <v>941.83832500000005</v>
      </c>
      <c r="AF2491" s="13">
        <f t="shared" si="655"/>
        <v>71.352499999999992</v>
      </c>
      <c r="AG2491" s="13">
        <f t="shared" si="656"/>
        <v>-69.042924999999997</v>
      </c>
      <c r="AH2491" s="13">
        <f t="shared" si="657"/>
        <v>947.32997499999999</v>
      </c>
      <c r="AI2491" s="13">
        <f t="shared" si="658"/>
        <v>65.860849999999999</v>
      </c>
      <c r="AJ2491" s="13">
        <f t="shared" si="659"/>
        <v>-4.5419999999999998</v>
      </c>
      <c r="AK2491" s="13">
        <f t="shared" si="660"/>
        <v>-34.422499999999999</v>
      </c>
      <c r="AL2491" s="13">
        <f t="shared" si="661"/>
        <v>51.444999999999993</v>
      </c>
      <c r="AM2491" s="13">
        <f t="shared" si="662"/>
        <v>84.710000000000008</v>
      </c>
      <c r="AN2491" s="13">
        <f t="shared" si="663"/>
        <v>20.776499999999999</v>
      </c>
    </row>
    <row r="2492" spans="1:40" x14ac:dyDescent="0.25">
      <c r="A2492" s="10" t="s">
        <v>742</v>
      </c>
      <c r="B2492" s="10" t="s">
        <v>742</v>
      </c>
      <c r="C2492" s="10" t="s">
        <v>27</v>
      </c>
      <c r="D2492" s="10" t="s">
        <v>618</v>
      </c>
      <c r="E2492" s="10" t="s">
        <v>1039</v>
      </c>
      <c r="F2492" s="10" t="s">
        <v>29</v>
      </c>
      <c r="G2492" s="13">
        <v>12.88</v>
      </c>
      <c r="H2492" s="13">
        <v>9.2100000000000009</v>
      </c>
      <c r="I2492" s="13">
        <v>-2.67</v>
      </c>
      <c r="J2492" s="13">
        <v>14.29</v>
      </c>
      <c r="K2492" s="13">
        <v>7.81</v>
      </c>
      <c r="L2492" s="13">
        <v>-27.731999999999999</v>
      </c>
      <c r="M2492" s="13">
        <v>12.39</v>
      </c>
      <c r="N2492" s="13">
        <v>869.2758</v>
      </c>
      <c r="O2492" s="13">
        <v>80.387</v>
      </c>
      <c r="P2492" s="13">
        <v>-70.3048</v>
      </c>
      <c r="Q2492" s="13">
        <v>875.4923</v>
      </c>
      <c r="R2492" s="13">
        <v>74.170500000000004</v>
      </c>
      <c r="S2492" s="13">
        <v>-5.0529999999999999</v>
      </c>
      <c r="T2492" s="13">
        <v>11.95</v>
      </c>
      <c r="U2492" s="13">
        <v>107.33</v>
      </c>
      <c r="V2492" s="13">
        <v>108</v>
      </c>
      <c r="W2492" s="13">
        <v>83.649000000000001</v>
      </c>
      <c r="X2492" s="13">
        <f t="shared" si="647"/>
        <v>12.890000000000002</v>
      </c>
      <c r="Y2492" s="13">
        <f t="shared" si="648"/>
        <v>8.8500000000000014</v>
      </c>
      <c r="Z2492" s="13">
        <f t="shared" si="649"/>
        <v>-2.6350000000000002</v>
      </c>
      <c r="AA2492" s="13">
        <f t="shared" si="650"/>
        <v>14.192500000000001</v>
      </c>
      <c r="AB2492" s="13">
        <f t="shared" si="651"/>
        <v>7.5474999999999994</v>
      </c>
      <c r="AC2492" s="13">
        <f t="shared" si="652"/>
        <v>-26.288499999999999</v>
      </c>
      <c r="AD2492" s="13">
        <f t="shared" si="653"/>
        <v>12.305</v>
      </c>
      <c r="AE2492" s="13">
        <f t="shared" si="654"/>
        <v>941.83832500000005</v>
      </c>
      <c r="AF2492" s="13">
        <f t="shared" si="655"/>
        <v>71.352499999999992</v>
      </c>
      <c r="AG2492" s="13">
        <f t="shared" si="656"/>
        <v>-69.042924999999997</v>
      </c>
      <c r="AH2492" s="13">
        <f t="shared" si="657"/>
        <v>947.32997499999999</v>
      </c>
      <c r="AI2492" s="13">
        <f t="shared" si="658"/>
        <v>65.860849999999999</v>
      </c>
      <c r="AJ2492" s="13">
        <f t="shared" si="659"/>
        <v>-4.5419999999999998</v>
      </c>
      <c r="AK2492" s="13">
        <f t="shared" si="660"/>
        <v>-34.422499999999999</v>
      </c>
      <c r="AL2492" s="13">
        <f t="shared" si="661"/>
        <v>51.444999999999993</v>
      </c>
      <c r="AM2492" s="13">
        <f t="shared" si="662"/>
        <v>84.710000000000008</v>
      </c>
      <c r="AN2492" s="13">
        <f t="shared" si="663"/>
        <v>20.776499999999999</v>
      </c>
    </row>
    <row r="2493" spans="1:40" x14ac:dyDescent="0.25">
      <c r="A2493" s="10" t="s">
        <v>742</v>
      </c>
      <c r="B2493" s="10" t="s">
        <v>742</v>
      </c>
      <c r="C2493" s="10" t="s">
        <v>27</v>
      </c>
      <c r="D2493" s="10" t="s">
        <v>730</v>
      </c>
      <c r="E2493" s="10" t="s">
        <v>1039</v>
      </c>
      <c r="F2493" s="10" t="s">
        <v>29</v>
      </c>
      <c r="G2493" s="13">
        <v>8.01</v>
      </c>
      <c r="H2493" s="13">
        <v>8.23</v>
      </c>
      <c r="I2493" s="13">
        <v>-3.67</v>
      </c>
      <c r="J2493" s="13">
        <v>11.79</v>
      </c>
      <c r="K2493" s="13">
        <v>4.45</v>
      </c>
      <c r="L2493" s="13">
        <v>-45.890999999999998</v>
      </c>
      <c r="M2493" s="13">
        <v>10.31</v>
      </c>
      <c r="N2493" s="13">
        <v>838.76509999999996</v>
      </c>
      <c r="O2493" s="13">
        <v>-8.2048000000000005</v>
      </c>
      <c r="P2493" s="13">
        <v>-229.37690000000001</v>
      </c>
      <c r="Q2493" s="13">
        <v>896.8954</v>
      </c>
      <c r="R2493" s="13">
        <v>-66.335099999999997</v>
      </c>
      <c r="S2493" s="13">
        <v>-14.221</v>
      </c>
      <c r="T2493" s="13">
        <v>11.95</v>
      </c>
      <c r="U2493" s="13">
        <v>107.33</v>
      </c>
      <c r="V2493" s="13">
        <v>108</v>
      </c>
      <c r="W2493" s="13">
        <v>83.649000000000001</v>
      </c>
      <c r="X2493" s="13">
        <f t="shared" si="647"/>
        <v>8.24</v>
      </c>
      <c r="Y2493" s="13">
        <f t="shared" si="648"/>
        <v>8.0775000000000006</v>
      </c>
      <c r="Z2493" s="13">
        <f t="shared" si="649"/>
        <v>-3.7850000000000001</v>
      </c>
      <c r="AA2493" s="13">
        <f t="shared" si="650"/>
        <v>11.950000000000001</v>
      </c>
      <c r="AB2493" s="13">
        <f t="shared" si="651"/>
        <v>4.3725000000000005</v>
      </c>
      <c r="AC2493" s="13">
        <f t="shared" si="652"/>
        <v>-44.3675</v>
      </c>
      <c r="AD2493" s="13">
        <f t="shared" si="653"/>
        <v>10.522500000000001</v>
      </c>
      <c r="AE2493" s="13">
        <f t="shared" si="654"/>
        <v>941.47365000000002</v>
      </c>
      <c r="AF2493" s="13">
        <f t="shared" si="655"/>
        <v>50.731449999999995</v>
      </c>
      <c r="AG2493" s="13">
        <f t="shared" si="656"/>
        <v>-234.89400000000001</v>
      </c>
      <c r="AH2493" s="13">
        <f t="shared" si="657"/>
        <v>1000.0814750000001</v>
      </c>
      <c r="AI2493" s="13">
        <f t="shared" si="658"/>
        <v>-7.8763749999999995</v>
      </c>
      <c r="AJ2493" s="13">
        <f t="shared" si="659"/>
        <v>-13.94225</v>
      </c>
      <c r="AK2493" s="13">
        <f t="shared" si="660"/>
        <v>-110.53</v>
      </c>
      <c r="AL2493" s="13">
        <f t="shared" si="661"/>
        <v>-14.509999999999998</v>
      </c>
      <c r="AM2493" s="13">
        <f t="shared" si="662"/>
        <v>156.20750000000001</v>
      </c>
      <c r="AN2493" s="13">
        <f t="shared" si="663"/>
        <v>-12.240499999999997</v>
      </c>
    </row>
    <row r="2494" spans="1:40" x14ac:dyDescent="0.25">
      <c r="A2494" s="10" t="s">
        <v>742</v>
      </c>
      <c r="B2494" s="10" t="s">
        <v>742</v>
      </c>
      <c r="C2494" s="10" t="s">
        <v>27</v>
      </c>
      <c r="D2494" s="10" t="s">
        <v>727</v>
      </c>
      <c r="E2494" s="10" t="s">
        <v>1039</v>
      </c>
      <c r="F2494" s="10" t="s">
        <v>29</v>
      </c>
      <c r="G2494" s="13">
        <v>7.21</v>
      </c>
      <c r="H2494" s="13">
        <v>4.25</v>
      </c>
      <c r="I2494" s="13">
        <v>-4.7</v>
      </c>
      <c r="J2494" s="13">
        <v>10.65</v>
      </c>
      <c r="K2494" s="13">
        <v>0.8</v>
      </c>
      <c r="L2494" s="13">
        <v>-36.25</v>
      </c>
      <c r="M2494" s="13">
        <v>10.27</v>
      </c>
      <c r="N2494" s="13">
        <v>849.04880000000003</v>
      </c>
      <c r="O2494" s="13">
        <v>188.77029999999999</v>
      </c>
      <c r="P2494" s="13">
        <v>-218.6319</v>
      </c>
      <c r="Q2494" s="13">
        <v>914.87900000000002</v>
      </c>
      <c r="R2494" s="13">
        <v>122.9401</v>
      </c>
      <c r="S2494" s="13">
        <v>-16.757000000000001</v>
      </c>
      <c r="T2494" s="13">
        <v>11.95</v>
      </c>
      <c r="U2494" s="13">
        <v>107.33</v>
      </c>
      <c r="V2494" s="13">
        <v>108</v>
      </c>
      <c r="W2494" s="13">
        <v>83.649000000000001</v>
      </c>
      <c r="X2494" s="13">
        <f t="shared" si="647"/>
        <v>7.3000000000000007</v>
      </c>
      <c r="Y2494" s="13">
        <f t="shared" si="648"/>
        <v>4.6400000000000006</v>
      </c>
      <c r="Z2494" s="13">
        <f t="shared" si="649"/>
        <v>-4.3699999999999992</v>
      </c>
      <c r="AA2494" s="13">
        <f t="shared" si="650"/>
        <v>10.532500000000001</v>
      </c>
      <c r="AB2494" s="13">
        <f t="shared" si="651"/>
        <v>1.4</v>
      </c>
      <c r="AC2494" s="13">
        <f t="shared" si="652"/>
        <v>-36.558500000000002</v>
      </c>
      <c r="AD2494" s="13">
        <f t="shared" si="653"/>
        <v>9.9149999999999991</v>
      </c>
      <c r="AE2494" s="13">
        <f t="shared" si="654"/>
        <v>766.24362500000007</v>
      </c>
      <c r="AF2494" s="13">
        <f t="shared" si="655"/>
        <v>136.09582499999999</v>
      </c>
      <c r="AG2494" s="13">
        <f t="shared" si="656"/>
        <v>-207.976225</v>
      </c>
      <c r="AH2494" s="13">
        <f t="shared" si="657"/>
        <v>828.82837499999994</v>
      </c>
      <c r="AI2494" s="13">
        <f t="shared" si="658"/>
        <v>73.511099999999999</v>
      </c>
      <c r="AJ2494" s="13">
        <f t="shared" si="659"/>
        <v>-16.711000000000002</v>
      </c>
      <c r="AK2494" s="13">
        <f t="shared" si="660"/>
        <v>-27.520000000000007</v>
      </c>
      <c r="AL2494" s="13">
        <f t="shared" si="661"/>
        <v>179.44499999999999</v>
      </c>
      <c r="AM2494" s="13">
        <f t="shared" si="662"/>
        <v>268.23750000000001</v>
      </c>
      <c r="AN2494" s="13">
        <f t="shared" si="663"/>
        <v>117.39525</v>
      </c>
    </row>
    <row r="2495" spans="1:40" x14ac:dyDescent="0.25">
      <c r="A2495" s="10" t="s">
        <v>742</v>
      </c>
      <c r="B2495" s="10" t="s">
        <v>742</v>
      </c>
      <c r="C2495" s="10" t="s">
        <v>27</v>
      </c>
      <c r="D2495" s="10" t="s">
        <v>619</v>
      </c>
      <c r="E2495" s="10" t="s">
        <v>1039</v>
      </c>
      <c r="F2495" s="10" t="s">
        <v>29</v>
      </c>
      <c r="G2495" s="13">
        <v>12.08</v>
      </c>
      <c r="H2495" s="13">
        <v>5.22</v>
      </c>
      <c r="I2495" s="13">
        <v>-3.7</v>
      </c>
      <c r="J2495" s="13">
        <v>13.7</v>
      </c>
      <c r="K2495" s="13">
        <v>3.61</v>
      </c>
      <c r="L2495" s="13">
        <v>-23.574000000000002</v>
      </c>
      <c r="M2495" s="13">
        <v>12.3</v>
      </c>
      <c r="N2495" s="13">
        <v>879.31790000000001</v>
      </c>
      <c r="O2495" s="13">
        <v>278.50639999999999</v>
      </c>
      <c r="P2495" s="13">
        <v>-59.559800000000003</v>
      </c>
      <c r="Q2495" s="13">
        <v>885.1653</v>
      </c>
      <c r="R2495" s="13">
        <v>272.65899999999999</v>
      </c>
      <c r="S2495" s="13">
        <v>-5.6070000000000002</v>
      </c>
      <c r="T2495" s="13">
        <v>11.95</v>
      </c>
      <c r="U2495" s="13">
        <v>107.33</v>
      </c>
      <c r="V2495" s="13">
        <v>108</v>
      </c>
      <c r="W2495" s="13">
        <v>83.649000000000001</v>
      </c>
      <c r="X2495" s="13">
        <f t="shared" si="647"/>
        <v>11.587499999999999</v>
      </c>
      <c r="Y2495" s="13">
        <f t="shared" si="648"/>
        <v>4.7049999999999992</v>
      </c>
      <c r="Z2495" s="13">
        <f t="shared" si="649"/>
        <v>-3.1524999999999999</v>
      </c>
      <c r="AA2495" s="13">
        <f t="shared" si="650"/>
        <v>12.879999999999999</v>
      </c>
      <c r="AB2495" s="13">
        <f t="shared" si="651"/>
        <v>3.415</v>
      </c>
      <c r="AC2495" s="13">
        <f t="shared" si="652"/>
        <v>-20.8065</v>
      </c>
      <c r="AD2495" s="13">
        <f t="shared" si="653"/>
        <v>11.565000000000001</v>
      </c>
      <c r="AE2495" s="13">
        <f t="shared" si="654"/>
        <v>855.92657500000007</v>
      </c>
      <c r="AF2495" s="13">
        <f t="shared" si="655"/>
        <v>336.91389999999996</v>
      </c>
      <c r="AG2495" s="13">
        <f t="shared" si="656"/>
        <v>-57.060825000000001</v>
      </c>
      <c r="AH2495" s="13">
        <f t="shared" si="657"/>
        <v>862.68605000000002</v>
      </c>
      <c r="AI2495" s="13">
        <f t="shared" si="658"/>
        <v>330.15445</v>
      </c>
      <c r="AJ2495" s="13">
        <f t="shared" si="659"/>
        <v>-6.2735000000000003</v>
      </c>
      <c r="AK2495" s="13">
        <f t="shared" si="660"/>
        <v>134.81</v>
      </c>
      <c r="AL2495" s="13">
        <f t="shared" si="661"/>
        <v>70.307500000000005</v>
      </c>
      <c r="AM2495" s="13">
        <f t="shared" si="662"/>
        <v>265.74</v>
      </c>
      <c r="AN2495" s="13">
        <f t="shared" si="663"/>
        <v>33.701499999999996</v>
      </c>
    </row>
    <row r="2496" spans="1:40" x14ac:dyDescent="0.25">
      <c r="A2496" s="10" t="s">
        <v>743</v>
      </c>
      <c r="B2496" s="10" t="s">
        <v>743</v>
      </c>
      <c r="C2496" s="10" t="s">
        <v>27</v>
      </c>
      <c r="D2496" s="10" t="s">
        <v>632</v>
      </c>
      <c r="E2496" s="10" t="s">
        <v>1039</v>
      </c>
      <c r="F2496" s="10" t="s">
        <v>29</v>
      </c>
      <c r="G2496" s="13">
        <v>10.18</v>
      </c>
      <c r="H2496" s="13">
        <v>12</v>
      </c>
      <c r="I2496" s="13">
        <v>1.7</v>
      </c>
      <c r="J2496" s="13">
        <v>13.02</v>
      </c>
      <c r="K2496" s="13">
        <v>9.16</v>
      </c>
      <c r="L2496" s="13">
        <v>59.015999999999998</v>
      </c>
      <c r="M2496" s="13">
        <v>11.58</v>
      </c>
      <c r="N2496" s="13">
        <v>1441.6441</v>
      </c>
      <c r="O2496" s="13">
        <v>-347.65269999999998</v>
      </c>
      <c r="P2496" s="13">
        <v>-11.382300000000001</v>
      </c>
      <c r="Q2496" s="13">
        <v>1441.7165</v>
      </c>
      <c r="R2496" s="13">
        <v>-347.72519999999997</v>
      </c>
      <c r="S2496" s="13">
        <v>-0.36399999999999999</v>
      </c>
      <c r="T2496" s="13">
        <v>-36.15</v>
      </c>
      <c r="U2496" s="13">
        <v>-418.24</v>
      </c>
      <c r="V2496" s="13">
        <v>419.8</v>
      </c>
      <c r="W2496" s="13">
        <v>-94.94</v>
      </c>
      <c r="X2496" s="13">
        <f t="shared" si="647"/>
        <v>10.612499999999999</v>
      </c>
      <c r="Y2496" s="13">
        <f t="shared" si="648"/>
        <v>12.835000000000001</v>
      </c>
      <c r="Z2496" s="13">
        <f t="shared" si="649"/>
        <v>2.19</v>
      </c>
      <c r="AA2496" s="13">
        <f t="shared" si="650"/>
        <v>14.25</v>
      </c>
      <c r="AB2496" s="13">
        <f t="shared" si="651"/>
        <v>9.1999999999999993</v>
      </c>
      <c r="AC2496" s="13">
        <f t="shared" si="652"/>
        <v>59.556750000000001</v>
      </c>
      <c r="AD2496" s="13">
        <f t="shared" si="653"/>
        <v>12.5425</v>
      </c>
      <c r="AE2496" s="13">
        <f t="shared" si="654"/>
        <v>1456.5487250000001</v>
      </c>
      <c r="AF2496" s="13">
        <f t="shared" si="655"/>
        <v>-281.52030000000002</v>
      </c>
      <c r="AG2496" s="13">
        <f t="shared" si="656"/>
        <v>-44.468874999999997</v>
      </c>
      <c r="AH2496" s="13">
        <f t="shared" si="657"/>
        <v>1458.0458250000001</v>
      </c>
      <c r="AI2496" s="13">
        <f t="shared" si="658"/>
        <v>-283.01745</v>
      </c>
      <c r="AJ2496" s="13">
        <f t="shared" si="659"/>
        <v>-1.4630000000000001</v>
      </c>
      <c r="AK2496" s="13">
        <f t="shared" si="660"/>
        <v>57.292500000000011</v>
      </c>
      <c r="AL2496" s="13">
        <f t="shared" si="661"/>
        <v>-267.52499999999998</v>
      </c>
      <c r="AM2496" s="13">
        <f t="shared" si="662"/>
        <v>286.30500000000001</v>
      </c>
      <c r="AN2496" s="13">
        <f t="shared" si="663"/>
        <v>-74.843000000000004</v>
      </c>
    </row>
    <row r="2497" spans="1:40" x14ac:dyDescent="0.25">
      <c r="A2497" s="10" t="s">
        <v>743</v>
      </c>
      <c r="B2497" s="10" t="s">
        <v>743</v>
      </c>
      <c r="C2497" s="10" t="s">
        <v>27</v>
      </c>
      <c r="D2497" s="10" t="s">
        <v>629</v>
      </c>
      <c r="E2497" s="10" t="s">
        <v>1039</v>
      </c>
      <c r="F2497" s="10" t="s">
        <v>29</v>
      </c>
      <c r="G2497" s="13">
        <v>5.98</v>
      </c>
      <c r="H2497" s="13">
        <v>11.16</v>
      </c>
      <c r="I2497" s="13">
        <v>1.39</v>
      </c>
      <c r="J2497" s="13">
        <v>11.5</v>
      </c>
      <c r="K2497" s="13">
        <v>5.63</v>
      </c>
      <c r="L2497" s="13">
        <v>75.91</v>
      </c>
      <c r="M2497" s="13">
        <v>9.9600000000000009</v>
      </c>
      <c r="N2497" s="13">
        <v>1693.8755000000001</v>
      </c>
      <c r="O2497" s="13">
        <v>-6.3100000000000003E-2</v>
      </c>
      <c r="P2497" s="13">
        <v>-90.615700000000004</v>
      </c>
      <c r="Q2497" s="13">
        <v>1698.7091</v>
      </c>
      <c r="R2497" s="13">
        <v>-4.8967000000000001</v>
      </c>
      <c r="S2497" s="13">
        <v>-3.0529999999999999</v>
      </c>
      <c r="T2497" s="13">
        <v>-36.15</v>
      </c>
      <c r="U2497" s="13">
        <v>-418.24</v>
      </c>
      <c r="V2497" s="13">
        <v>419.8</v>
      </c>
      <c r="W2497" s="13">
        <v>-94.94</v>
      </c>
      <c r="X2497" s="13">
        <f t="shared" si="647"/>
        <v>6.5850000000000009</v>
      </c>
      <c r="Y2497" s="13">
        <f t="shared" si="648"/>
        <v>10.535</v>
      </c>
      <c r="Z2497" s="13">
        <f t="shared" si="649"/>
        <v>1.4124999999999999</v>
      </c>
      <c r="AA2497" s="13">
        <f t="shared" si="650"/>
        <v>11.095000000000001</v>
      </c>
      <c r="AB2497" s="13">
        <f t="shared" si="651"/>
        <v>6.0250000000000004</v>
      </c>
      <c r="AC2497" s="13">
        <f t="shared" si="652"/>
        <v>73.201499999999996</v>
      </c>
      <c r="AD2497" s="13">
        <f t="shared" si="653"/>
        <v>9.6425000000000001</v>
      </c>
      <c r="AE2497" s="13">
        <f t="shared" si="654"/>
        <v>1701.845325</v>
      </c>
      <c r="AF2497" s="13">
        <f t="shared" si="655"/>
        <v>-80.773975000000007</v>
      </c>
      <c r="AG2497" s="13">
        <f t="shared" si="656"/>
        <v>-59.075250000000004</v>
      </c>
      <c r="AH2497" s="13">
        <f t="shared" si="657"/>
        <v>1704.2015000000001</v>
      </c>
      <c r="AI2497" s="13">
        <f t="shared" si="658"/>
        <v>-83.130099999999999</v>
      </c>
      <c r="AJ2497" s="13">
        <f t="shared" si="659"/>
        <v>-1.8962500000000002</v>
      </c>
      <c r="AK2497" s="13">
        <f t="shared" si="660"/>
        <v>50.542500000000004</v>
      </c>
      <c r="AL2497" s="13">
        <f t="shared" si="661"/>
        <v>-622.38499999999999</v>
      </c>
      <c r="AM2497" s="13">
        <f t="shared" si="662"/>
        <v>639.96249999999998</v>
      </c>
      <c r="AN2497" s="13">
        <f t="shared" si="663"/>
        <v>-84.95174999999999</v>
      </c>
    </row>
    <row r="2498" spans="1:40" x14ac:dyDescent="0.25">
      <c r="A2498" s="10" t="s">
        <v>743</v>
      </c>
      <c r="B2498" s="10" t="s">
        <v>743</v>
      </c>
      <c r="C2498" s="10" t="s">
        <v>27</v>
      </c>
      <c r="D2498" s="10" t="s">
        <v>731</v>
      </c>
      <c r="E2498" s="10" t="s">
        <v>1039</v>
      </c>
      <c r="F2498" s="10" t="s">
        <v>29</v>
      </c>
      <c r="G2498" s="13">
        <v>5.96</v>
      </c>
      <c r="H2498" s="13">
        <v>11.05</v>
      </c>
      <c r="I2498" s="13">
        <v>-0.59</v>
      </c>
      <c r="J2498" s="13">
        <v>11.12</v>
      </c>
      <c r="K2498" s="13">
        <v>5.89</v>
      </c>
      <c r="L2498" s="13">
        <v>-83.53</v>
      </c>
      <c r="M2498" s="13">
        <v>9.64</v>
      </c>
      <c r="N2498" s="13">
        <v>1663.1233999999999</v>
      </c>
      <c r="O2498" s="13">
        <v>91.041499999999999</v>
      </c>
      <c r="P2498" s="13">
        <v>-246.6643</v>
      </c>
      <c r="Q2498" s="13">
        <v>1700.9170999999999</v>
      </c>
      <c r="R2498" s="13">
        <v>53.247700000000002</v>
      </c>
      <c r="S2498" s="13">
        <v>-8.7110000000000003</v>
      </c>
      <c r="T2498" s="13">
        <v>-36.15</v>
      </c>
      <c r="U2498" s="13">
        <v>-418.24</v>
      </c>
      <c r="V2498" s="13">
        <v>419.8</v>
      </c>
      <c r="W2498" s="13">
        <v>-94.94</v>
      </c>
      <c r="X2498" s="13">
        <f t="shared" si="647"/>
        <v>5.79</v>
      </c>
      <c r="Y2498" s="13">
        <f t="shared" si="648"/>
        <v>10.34</v>
      </c>
      <c r="Z2498" s="13">
        <f t="shared" si="649"/>
        <v>-0.89500000000000002</v>
      </c>
      <c r="AA2498" s="13">
        <f t="shared" si="650"/>
        <v>10.555</v>
      </c>
      <c r="AB2498" s="13">
        <f t="shared" si="651"/>
        <v>5.5724999999999998</v>
      </c>
      <c r="AC2498" s="13">
        <f t="shared" si="652"/>
        <v>-79.83175</v>
      </c>
      <c r="AD2498" s="13">
        <f t="shared" si="653"/>
        <v>9.1575000000000006</v>
      </c>
      <c r="AE2498" s="13">
        <f t="shared" si="654"/>
        <v>1577.7597499999999</v>
      </c>
      <c r="AF2498" s="13">
        <f t="shared" si="655"/>
        <v>-27.0472</v>
      </c>
      <c r="AG2498" s="13">
        <f t="shared" si="656"/>
        <v>-260.048</v>
      </c>
      <c r="AH2498" s="13">
        <f t="shared" si="657"/>
        <v>1619.0717749999999</v>
      </c>
      <c r="AI2498" s="13">
        <f t="shared" si="658"/>
        <v>-68.359250000000003</v>
      </c>
      <c r="AJ2498" s="13">
        <f t="shared" si="659"/>
        <v>-8.9877500000000001</v>
      </c>
      <c r="AK2498" s="13">
        <f t="shared" si="660"/>
        <v>-177.05</v>
      </c>
      <c r="AL2498" s="13">
        <f t="shared" si="661"/>
        <v>-540.19499999999994</v>
      </c>
      <c r="AM2498" s="13">
        <f t="shared" si="662"/>
        <v>579.47250000000008</v>
      </c>
      <c r="AN2498" s="13">
        <f t="shared" si="663"/>
        <v>-108.3115</v>
      </c>
    </row>
    <row r="2499" spans="1:40" x14ac:dyDescent="0.25">
      <c r="A2499" s="10" t="s">
        <v>743</v>
      </c>
      <c r="B2499" s="10" t="s">
        <v>743</v>
      </c>
      <c r="C2499" s="10" t="s">
        <v>27</v>
      </c>
      <c r="D2499" s="10" t="s">
        <v>728</v>
      </c>
      <c r="E2499" s="10" t="s">
        <v>1039</v>
      </c>
      <c r="F2499" s="10" t="s">
        <v>29</v>
      </c>
      <c r="G2499" s="13">
        <v>10.16</v>
      </c>
      <c r="H2499" s="13">
        <v>11.89</v>
      </c>
      <c r="I2499" s="13">
        <v>-0.27</v>
      </c>
      <c r="J2499" s="13">
        <v>11.93</v>
      </c>
      <c r="K2499" s="13">
        <v>10.119999999999999</v>
      </c>
      <c r="L2499" s="13">
        <v>-81.400999999999996</v>
      </c>
      <c r="M2499" s="13">
        <v>11.14</v>
      </c>
      <c r="N2499" s="13">
        <v>1410.8887999999999</v>
      </c>
      <c r="O2499" s="13">
        <v>-256.2595</v>
      </c>
      <c r="P2499" s="13">
        <v>-167.43090000000001</v>
      </c>
      <c r="Q2499" s="13">
        <v>1427.5376000000001</v>
      </c>
      <c r="R2499" s="13">
        <v>-272.90820000000002</v>
      </c>
      <c r="S2499" s="13">
        <v>-5.6790000000000003</v>
      </c>
      <c r="T2499" s="13">
        <v>-36.15</v>
      </c>
      <c r="U2499" s="13">
        <v>-418.24</v>
      </c>
      <c r="V2499" s="13">
        <v>419.8</v>
      </c>
      <c r="W2499" s="13">
        <v>-94.94</v>
      </c>
      <c r="X2499" s="13">
        <f t="shared" si="647"/>
        <v>9.7899999999999991</v>
      </c>
      <c r="Y2499" s="13">
        <f t="shared" si="648"/>
        <v>12.5025</v>
      </c>
      <c r="Z2499" s="13">
        <f t="shared" si="649"/>
        <v>-0.26500000000000001</v>
      </c>
      <c r="AA2499" s="13">
        <f t="shared" si="650"/>
        <v>12.7125</v>
      </c>
      <c r="AB2499" s="13">
        <f t="shared" si="651"/>
        <v>9.5775000000000006</v>
      </c>
      <c r="AC2499" s="13">
        <f t="shared" si="652"/>
        <v>-39.755749999999992</v>
      </c>
      <c r="AD2499" s="13">
        <f t="shared" si="653"/>
        <v>11.4925</v>
      </c>
      <c r="AE2499" s="13">
        <f t="shared" si="654"/>
        <v>1389.218425</v>
      </c>
      <c r="AF2499" s="13">
        <f t="shared" si="655"/>
        <v>-213.337975</v>
      </c>
      <c r="AG2499" s="13">
        <f t="shared" si="656"/>
        <v>-151.79797500000001</v>
      </c>
      <c r="AH2499" s="13">
        <f t="shared" si="657"/>
        <v>1403.7038500000003</v>
      </c>
      <c r="AI2499" s="13">
        <f t="shared" si="658"/>
        <v>-227.82335</v>
      </c>
      <c r="AJ2499" s="13">
        <f t="shared" si="659"/>
        <v>-5.36775</v>
      </c>
      <c r="AK2499" s="13">
        <f t="shared" si="660"/>
        <v>-66.47</v>
      </c>
      <c r="AL2499" s="13">
        <f t="shared" si="661"/>
        <v>-231.57749999999999</v>
      </c>
      <c r="AM2499" s="13">
        <f t="shared" si="662"/>
        <v>248.50750000000002</v>
      </c>
      <c r="AN2499" s="13">
        <f t="shared" si="663"/>
        <v>-108.25324999999999</v>
      </c>
    </row>
    <row r="2500" spans="1:40" x14ac:dyDescent="0.25">
      <c r="A2500" s="10" t="s">
        <v>744</v>
      </c>
      <c r="B2500" s="10" t="s">
        <v>744</v>
      </c>
      <c r="C2500" s="10" t="s">
        <v>27</v>
      </c>
      <c r="D2500" s="10" t="s">
        <v>728</v>
      </c>
      <c r="E2500" s="10" t="s">
        <v>1039</v>
      </c>
      <c r="F2500" s="10" t="s">
        <v>29</v>
      </c>
      <c r="G2500" s="13">
        <v>9.1300000000000008</v>
      </c>
      <c r="H2500" s="13">
        <v>11.69</v>
      </c>
      <c r="I2500" s="13">
        <v>-1.34</v>
      </c>
      <c r="J2500" s="13">
        <v>12.26</v>
      </c>
      <c r="K2500" s="13">
        <v>8.56</v>
      </c>
      <c r="L2500" s="13">
        <v>-66.840999999999994</v>
      </c>
      <c r="M2500" s="13">
        <v>10.89</v>
      </c>
      <c r="N2500" s="13">
        <v>1361.4450999999999</v>
      </c>
      <c r="O2500" s="13">
        <v>-235.81100000000001</v>
      </c>
      <c r="P2500" s="13">
        <v>-151.10489999999999</v>
      </c>
      <c r="Q2500" s="13">
        <v>1375.6143999999999</v>
      </c>
      <c r="R2500" s="13">
        <v>-249.9802</v>
      </c>
      <c r="S2500" s="13">
        <v>-5.3570000000000002</v>
      </c>
      <c r="T2500" s="13">
        <v>-161.35</v>
      </c>
      <c r="U2500" s="13">
        <v>-317.44</v>
      </c>
      <c r="V2500" s="13">
        <v>356.1</v>
      </c>
      <c r="W2500" s="13">
        <v>-116.943</v>
      </c>
      <c r="X2500" s="13">
        <f t="shared" si="647"/>
        <v>9.7899999999999991</v>
      </c>
      <c r="Y2500" s="13">
        <f t="shared" si="648"/>
        <v>12.5025</v>
      </c>
      <c r="Z2500" s="13">
        <f t="shared" si="649"/>
        <v>-0.26500000000000001</v>
      </c>
      <c r="AA2500" s="13">
        <f t="shared" si="650"/>
        <v>12.7125</v>
      </c>
      <c r="AB2500" s="13">
        <f t="shared" si="651"/>
        <v>9.5775000000000006</v>
      </c>
      <c r="AC2500" s="13">
        <f t="shared" si="652"/>
        <v>-39.755749999999992</v>
      </c>
      <c r="AD2500" s="13">
        <f t="shared" si="653"/>
        <v>11.4925</v>
      </c>
      <c r="AE2500" s="13">
        <f t="shared" si="654"/>
        <v>1389.218425</v>
      </c>
      <c r="AF2500" s="13">
        <f t="shared" si="655"/>
        <v>-213.337975</v>
      </c>
      <c r="AG2500" s="13">
        <f t="shared" si="656"/>
        <v>-151.79797500000001</v>
      </c>
      <c r="AH2500" s="13">
        <f t="shared" si="657"/>
        <v>1403.7038500000003</v>
      </c>
      <c r="AI2500" s="13">
        <f t="shared" si="658"/>
        <v>-227.82335</v>
      </c>
      <c r="AJ2500" s="13">
        <f t="shared" si="659"/>
        <v>-5.36775</v>
      </c>
      <c r="AK2500" s="13">
        <f t="shared" si="660"/>
        <v>-66.47</v>
      </c>
      <c r="AL2500" s="13">
        <f t="shared" si="661"/>
        <v>-231.57749999999999</v>
      </c>
      <c r="AM2500" s="13">
        <f t="shared" si="662"/>
        <v>248.50750000000002</v>
      </c>
      <c r="AN2500" s="13">
        <f t="shared" si="663"/>
        <v>-108.25324999999999</v>
      </c>
    </row>
    <row r="2501" spans="1:40" x14ac:dyDescent="0.25">
      <c r="A2501" s="10" t="s">
        <v>744</v>
      </c>
      <c r="B2501" s="10" t="s">
        <v>744</v>
      </c>
      <c r="C2501" s="10" t="s">
        <v>27</v>
      </c>
      <c r="D2501" s="10" t="s">
        <v>731</v>
      </c>
      <c r="E2501" s="10" t="s">
        <v>1039</v>
      </c>
      <c r="F2501" s="10" t="s">
        <v>29</v>
      </c>
      <c r="G2501" s="13">
        <v>5.9</v>
      </c>
      <c r="H2501" s="13">
        <v>11.04</v>
      </c>
      <c r="I2501" s="13">
        <v>-1.59</v>
      </c>
      <c r="J2501" s="13">
        <v>11.49</v>
      </c>
      <c r="K2501" s="13">
        <v>5.45</v>
      </c>
      <c r="L2501" s="13">
        <v>-74.153999999999996</v>
      </c>
      <c r="M2501" s="13">
        <v>9.9600000000000009</v>
      </c>
      <c r="N2501" s="13">
        <v>1501.3172</v>
      </c>
      <c r="O2501" s="13">
        <v>28.343</v>
      </c>
      <c r="P2501" s="13">
        <v>-262.7319</v>
      </c>
      <c r="Q2501" s="13">
        <v>1546.7773</v>
      </c>
      <c r="R2501" s="13">
        <v>-17.117000000000001</v>
      </c>
      <c r="S2501" s="13">
        <v>-9.8170000000000002</v>
      </c>
      <c r="T2501" s="13">
        <v>-161.35</v>
      </c>
      <c r="U2501" s="13">
        <v>-317.44</v>
      </c>
      <c r="V2501" s="13">
        <v>356.1</v>
      </c>
      <c r="W2501" s="13">
        <v>-116.943</v>
      </c>
      <c r="X2501" s="13">
        <f t="shared" ref="X2501:X2564" si="664">AVERAGEIF($D$4:$D$3455,$D2501,G$4:G$3455)</f>
        <v>5.79</v>
      </c>
      <c r="Y2501" s="13">
        <f t="shared" ref="Y2501:Y2564" si="665">AVERAGEIF($D$4:$D$3455,$D2501,H$4:H$3455)</f>
        <v>10.34</v>
      </c>
      <c r="Z2501" s="13">
        <f t="shared" ref="Z2501:Z2564" si="666">AVERAGEIF($D$4:$D$3455,$D2501,I$4:I$3455)</f>
        <v>-0.89500000000000002</v>
      </c>
      <c r="AA2501" s="13">
        <f t="shared" ref="AA2501:AA2564" si="667">AVERAGEIF($D$4:$D$3455,$D2501,J$4:J$3455)</f>
        <v>10.555</v>
      </c>
      <c r="AB2501" s="13">
        <f t="shared" ref="AB2501:AB2564" si="668">AVERAGEIF($D$4:$D$3455,$D2501,K$4:K$3455)</f>
        <v>5.5724999999999998</v>
      </c>
      <c r="AC2501" s="13">
        <f t="shared" ref="AC2501:AC2564" si="669">AVERAGEIF($D$4:$D$3455,$D2501,L$4:L$3455)</f>
        <v>-79.83175</v>
      </c>
      <c r="AD2501" s="13">
        <f t="shared" ref="AD2501:AD2564" si="670">AVERAGEIF($D$4:$D$3455,$D2501,M$4:M$3455)</f>
        <v>9.1575000000000006</v>
      </c>
      <c r="AE2501" s="13">
        <f t="shared" ref="AE2501:AE2564" si="671">AVERAGEIF($D$4:$D$3455,$D2501,N$4:N$3455)</f>
        <v>1577.7597499999999</v>
      </c>
      <c r="AF2501" s="13">
        <f t="shared" ref="AF2501:AF2564" si="672">AVERAGEIF($D$4:$D$3455,$D2501,O$4:O$3455)</f>
        <v>-27.0472</v>
      </c>
      <c r="AG2501" s="13">
        <f t="shared" ref="AG2501:AG2564" si="673">AVERAGEIF($D$4:$D$3455,$D2501,P$4:P$3455)</f>
        <v>-260.048</v>
      </c>
      <c r="AH2501" s="13">
        <f t="shared" ref="AH2501:AH2564" si="674">AVERAGEIF($D$4:$D$3455,$D2501,Q$4:Q$3455)</f>
        <v>1619.0717749999999</v>
      </c>
      <c r="AI2501" s="13">
        <f t="shared" ref="AI2501:AI2564" si="675">AVERAGEIF($D$4:$D$3455,$D2501,R$4:R$3455)</f>
        <v>-68.359250000000003</v>
      </c>
      <c r="AJ2501" s="13">
        <f t="shared" ref="AJ2501:AJ2564" si="676">AVERAGEIF($D$4:$D$3455,$D2501,S$4:S$3455)</f>
        <v>-8.9877500000000001</v>
      </c>
      <c r="AK2501" s="13">
        <f t="shared" ref="AK2501:AK2564" si="677">AVERAGEIF($D$4:$D$3455,$D2501,T$4:T$3455)</f>
        <v>-177.05</v>
      </c>
      <c r="AL2501" s="13">
        <f t="shared" ref="AL2501:AL2564" si="678">AVERAGEIF($D$4:$D$3455,$D2501,U$4:U$3455)</f>
        <v>-540.19499999999994</v>
      </c>
      <c r="AM2501" s="13">
        <f t="shared" ref="AM2501:AM2564" si="679">AVERAGEIF($D$4:$D$3455,$D2501,V$4:V$3455)</f>
        <v>579.47250000000008</v>
      </c>
      <c r="AN2501" s="13">
        <f t="shared" ref="AN2501:AN2564" si="680">AVERAGEIF($D$4:$D$3455,$D2501,W$4:W$3455)</f>
        <v>-108.3115</v>
      </c>
    </row>
    <row r="2502" spans="1:40" x14ac:dyDescent="0.25">
      <c r="A2502" s="10" t="s">
        <v>744</v>
      </c>
      <c r="B2502" s="10" t="s">
        <v>744</v>
      </c>
      <c r="C2502" s="10" t="s">
        <v>27</v>
      </c>
      <c r="D2502" s="10" t="s">
        <v>732</v>
      </c>
      <c r="E2502" s="10" t="s">
        <v>1039</v>
      </c>
      <c r="F2502" s="10" t="s">
        <v>29</v>
      </c>
      <c r="G2502" s="13">
        <v>5.64</v>
      </c>
      <c r="H2502" s="13">
        <v>9.74</v>
      </c>
      <c r="I2502" s="13">
        <v>-1.89</v>
      </c>
      <c r="J2502" s="13">
        <v>10.48</v>
      </c>
      <c r="K2502" s="13">
        <v>4.9000000000000004</v>
      </c>
      <c r="L2502" s="13">
        <v>-68.686999999999998</v>
      </c>
      <c r="M2502" s="13">
        <v>9.08</v>
      </c>
      <c r="N2502" s="13">
        <v>1364.1741999999999</v>
      </c>
      <c r="O2502" s="13">
        <v>137.70339999999999</v>
      </c>
      <c r="P2502" s="13">
        <v>-337.26530000000002</v>
      </c>
      <c r="Q2502" s="13">
        <v>1450.7998</v>
      </c>
      <c r="R2502" s="13">
        <v>51.0777</v>
      </c>
      <c r="S2502" s="13">
        <v>-14.404999999999999</v>
      </c>
      <c r="T2502" s="13">
        <v>-161.35</v>
      </c>
      <c r="U2502" s="13">
        <v>-317.44</v>
      </c>
      <c r="V2502" s="13">
        <v>356.1</v>
      </c>
      <c r="W2502" s="13">
        <v>-116.943</v>
      </c>
      <c r="X2502" s="13">
        <f t="shared" si="664"/>
        <v>5.2049999999999992</v>
      </c>
      <c r="Y2502" s="13">
        <f t="shared" si="665"/>
        <v>9.0749999999999993</v>
      </c>
      <c r="Z2502" s="13">
        <f t="shared" si="666"/>
        <v>-2.8574999999999999</v>
      </c>
      <c r="AA2502" s="13">
        <f t="shared" si="667"/>
        <v>10.625</v>
      </c>
      <c r="AB2502" s="13">
        <f t="shared" si="668"/>
        <v>3.65</v>
      </c>
      <c r="AC2502" s="13">
        <f t="shared" si="669"/>
        <v>-62.553000000000004</v>
      </c>
      <c r="AD2502" s="13">
        <f t="shared" si="670"/>
        <v>9.3975000000000009</v>
      </c>
      <c r="AE2502" s="13">
        <f t="shared" si="671"/>
        <v>1270.4501500000001</v>
      </c>
      <c r="AF2502" s="13">
        <f t="shared" si="672"/>
        <v>87.263525000000001</v>
      </c>
      <c r="AG2502" s="13">
        <f t="shared" si="673"/>
        <v>-360.17247499999996</v>
      </c>
      <c r="AH2502" s="13">
        <f t="shared" si="674"/>
        <v>1371.8965250000001</v>
      </c>
      <c r="AI2502" s="13">
        <f t="shared" si="675"/>
        <v>-14.18285</v>
      </c>
      <c r="AJ2502" s="13">
        <f t="shared" si="676"/>
        <v>-15.670250000000001</v>
      </c>
      <c r="AK2502" s="13">
        <f t="shared" si="677"/>
        <v>-283.84249999999997</v>
      </c>
      <c r="AL2502" s="13">
        <f t="shared" si="678"/>
        <v>-348.51</v>
      </c>
      <c r="AM2502" s="13">
        <f t="shared" si="679"/>
        <v>457.60250000000002</v>
      </c>
      <c r="AN2502" s="13">
        <f t="shared" si="680"/>
        <v>-130.30124999999998</v>
      </c>
    </row>
    <row r="2503" spans="1:40" x14ac:dyDescent="0.25">
      <c r="A2503" s="10" t="s">
        <v>744</v>
      </c>
      <c r="B2503" s="10" t="s">
        <v>744</v>
      </c>
      <c r="C2503" s="10" t="s">
        <v>27</v>
      </c>
      <c r="D2503" s="10" t="s">
        <v>729</v>
      </c>
      <c r="E2503" s="10" t="s">
        <v>1039</v>
      </c>
      <c r="F2503" s="10" t="s">
        <v>29</v>
      </c>
      <c r="G2503" s="13">
        <v>8.8699999999999992</v>
      </c>
      <c r="H2503" s="13">
        <v>10.39</v>
      </c>
      <c r="I2503" s="13">
        <v>-1.64</v>
      </c>
      <c r="J2503" s="13">
        <v>11.44</v>
      </c>
      <c r="K2503" s="13">
        <v>7.83</v>
      </c>
      <c r="L2503" s="13">
        <v>-57.412999999999997</v>
      </c>
      <c r="M2503" s="13">
        <v>10.130000000000001</v>
      </c>
      <c r="N2503" s="13">
        <v>1224.0735999999999</v>
      </c>
      <c r="O2503" s="13">
        <v>-125.5586</v>
      </c>
      <c r="P2503" s="13">
        <v>-225.63829999999999</v>
      </c>
      <c r="Q2503" s="13">
        <v>1260.7976000000001</v>
      </c>
      <c r="R2503" s="13">
        <v>-162.28270000000001</v>
      </c>
      <c r="S2503" s="13">
        <v>-9.2439999999999998</v>
      </c>
      <c r="T2503" s="13">
        <v>-161.35</v>
      </c>
      <c r="U2503" s="13">
        <v>-317.44</v>
      </c>
      <c r="V2503" s="13">
        <v>356.1</v>
      </c>
      <c r="W2503" s="13">
        <v>-116.943</v>
      </c>
      <c r="X2503" s="13">
        <f t="shared" si="664"/>
        <v>9.004999999999999</v>
      </c>
      <c r="Y2503" s="13">
        <f t="shared" si="665"/>
        <v>10.82</v>
      </c>
      <c r="Z2503" s="13">
        <f t="shared" si="666"/>
        <v>-2.2225000000000001</v>
      </c>
      <c r="AA2503" s="13">
        <f t="shared" si="667"/>
        <v>12.32</v>
      </c>
      <c r="AB2503" s="13">
        <f t="shared" si="668"/>
        <v>7.5050000000000008</v>
      </c>
      <c r="AC2503" s="13">
        <f t="shared" si="669"/>
        <v>-56.312000000000005</v>
      </c>
      <c r="AD2503" s="13">
        <f t="shared" si="670"/>
        <v>10.772499999999999</v>
      </c>
      <c r="AE2503" s="13">
        <f t="shared" si="671"/>
        <v>1184.4583249999998</v>
      </c>
      <c r="AF2503" s="13">
        <f t="shared" si="672"/>
        <v>-87.808500000000009</v>
      </c>
      <c r="AG2503" s="13">
        <f t="shared" si="673"/>
        <v>-216.91262499999999</v>
      </c>
      <c r="AH2503" s="13">
        <f t="shared" si="674"/>
        <v>1220.50225</v>
      </c>
      <c r="AI2503" s="13">
        <f t="shared" si="675"/>
        <v>-123.85245</v>
      </c>
      <c r="AJ2503" s="13">
        <f t="shared" si="676"/>
        <v>-9.4307499999999997</v>
      </c>
      <c r="AK2503" s="13">
        <f t="shared" si="677"/>
        <v>-127.72</v>
      </c>
      <c r="AL2503" s="13">
        <f t="shared" si="678"/>
        <v>-144.69</v>
      </c>
      <c r="AM2503" s="13">
        <f t="shared" si="679"/>
        <v>200.42500000000001</v>
      </c>
      <c r="AN2503" s="13">
        <f t="shared" si="680"/>
        <v>-138.99549999999999</v>
      </c>
    </row>
    <row r="2504" spans="1:40" x14ac:dyDescent="0.25">
      <c r="A2504" s="10" t="s">
        <v>745</v>
      </c>
      <c r="B2504" s="10" t="s">
        <v>745</v>
      </c>
      <c r="C2504" s="10" t="s">
        <v>27</v>
      </c>
      <c r="D2504" s="10" t="s">
        <v>729</v>
      </c>
      <c r="E2504" s="10" t="s">
        <v>1039</v>
      </c>
      <c r="F2504" s="10" t="s">
        <v>29</v>
      </c>
      <c r="G2504" s="13">
        <v>8.9700000000000006</v>
      </c>
      <c r="H2504" s="13">
        <v>10.41</v>
      </c>
      <c r="I2504" s="13">
        <v>-2.4500000000000002</v>
      </c>
      <c r="J2504" s="13">
        <v>12.24</v>
      </c>
      <c r="K2504" s="13">
        <v>7.14</v>
      </c>
      <c r="L2504" s="13">
        <v>-53.167000000000002</v>
      </c>
      <c r="M2504" s="13">
        <v>10.65</v>
      </c>
      <c r="N2504" s="13">
        <v>1142.1099999999999</v>
      </c>
      <c r="O2504" s="13">
        <v>-88.491500000000002</v>
      </c>
      <c r="P2504" s="13">
        <v>-215.6251</v>
      </c>
      <c r="Q2504" s="13">
        <v>1178.7979</v>
      </c>
      <c r="R2504" s="13">
        <v>-125.1794</v>
      </c>
      <c r="S2504" s="13">
        <v>-9.6560000000000006</v>
      </c>
      <c r="T2504" s="13">
        <v>-196.13</v>
      </c>
      <c r="U2504" s="13">
        <v>-163.92</v>
      </c>
      <c r="V2504" s="13">
        <v>255.61</v>
      </c>
      <c r="W2504" s="13">
        <v>-140.11099999999999</v>
      </c>
      <c r="X2504" s="13">
        <f t="shared" si="664"/>
        <v>9.004999999999999</v>
      </c>
      <c r="Y2504" s="13">
        <f t="shared" si="665"/>
        <v>10.82</v>
      </c>
      <c r="Z2504" s="13">
        <f t="shared" si="666"/>
        <v>-2.2225000000000001</v>
      </c>
      <c r="AA2504" s="13">
        <f t="shared" si="667"/>
        <v>12.32</v>
      </c>
      <c r="AB2504" s="13">
        <f t="shared" si="668"/>
        <v>7.5050000000000008</v>
      </c>
      <c r="AC2504" s="13">
        <f t="shared" si="669"/>
        <v>-56.312000000000005</v>
      </c>
      <c r="AD2504" s="13">
        <f t="shared" si="670"/>
        <v>10.772499999999999</v>
      </c>
      <c r="AE2504" s="13">
        <f t="shared" si="671"/>
        <v>1184.4583249999998</v>
      </c>
      <c r="AF2504" s="13">
        <f t="shared" si="672"/>
        <v>-87.808500000000009</v>
      </c>
      <c r="AG2504" s="13">
        <f t="shared" si="673"/>
        <v>-216.91262499999999</v>
      </c>
      <c r="AH2504" s="13">
        <f t="shared" si="674"/>
        <v>1220.50225</v>
      </c>
      <c r="AI2504" s="13">
        <f t="shared" si="675"/>
        <v>-123.85245</v>
      </c>
      <c r="AJ2504" s="13">
        <f t="shared" si="676"/>
        <v>-9.4307499999999997</v>
      </c>
      <c r="AK2504" s="13">
        <f t="shared" si="677"/>
        <v>-127.72</v>
      </c>
      <c r="AL2504" s="13">
        <f t="shared" si="678"/>
        <v>-144.69</v>
      </c>
      <c r="AM2504" s="13">
        <f t="shared" si="679"/>
        <v>200.42500000000001</v>
      </c>
      <c r="AN2504" s="13">
        <f t="shared" si="680"/>
        <v>-138.99549999999999</v>
      </c>
    </row>
    <row r="2505" spans="1:40" x14ac:dyDescent="0.25">
      <c r="A2505" s="10" t="s">
        <v>745</v>
      </c>
      <c r="B2505" s="10" t="s">
        <v>745</v>
      </c>
      <c r="C2505" s="10" t="s">
        <v>27</v>
      </c>
      <c r="D2505" s="10" t="s">
        <v>732</v>
      </c>
      <c r="E2505" s="10" t="s">
        <v>1039</v>
      </c>
      <c r="F2505" s="10" t="s">
        <v>29</v>
      </c>
      <c r="G2505" s="13">
        <v>5.01</v>
      </c>
      <c r="H2505" s="13">
        <v>9.6199999999999992</v>
      </c>
      <c r="I2505" s="13">
        <v>-2.91</v>
      </c>
      <c r="J2505" s="13">
        <v>11.02</v>
      </c>
      <c r="K2505" s="13">
        <v>3.6</v>
      </c>
      <c r="L2505" s="13">
        <v>-64.209000000000003</v>
      </c>
      <c r="M2505" s="13">
        <v>9.73</v>
      </c>
      <c r="N2505" s="13">
        <v>1183.3348000000001</v>
      </c>
      <c r="O2505" s="13">
        <v>48.075800000000001</v>
      </c>
      <c r="P2505" s="13">
        <v>-347.1832</v>
      </c>
      <c r="Q2505" s="13">
        <v>1281.0920000000001</v>
      </c>
      <c r="R2505" s="13">
        <v>-49.681399999999996</v>
      </c>
      <c r="S2505" s="13">
        <v>-15.726000000000001</v>
      </c>
      <c r="T2505" s="13">
        <v>-196.13</v>
      </c>
      <c r="U2505" s="13">
        <v>-163.92</v>
      </c>
      <c r="V2505" s="13">
        <v>255.61</v>
      </c>
      <c r="W2505" s="13">
        <v>-140.11099999999999</v>
      </c>
      <c r="X2505" s="13">
        <f t="shared" si="664"/>
        <v>5.2049999999999992</v>
      </c>
      <c r="Y2505" s="13">
        <f t="shared" si="665"/>
        <v>9.0749999999999993</v>
      </c>
      <c r="Z2505" s="13">
        <f t="shared" si="666"/>
        <v>-2.8574999999999999</v>
      </c>
      <c r="AA2505" s="13">
        <f t="shared" si="667"/>
        <v>10.625</v>
      </c>
      <c r="AB2505" s="13">
        <f t="shared" si="668"/>
        <v>3.65</v>
      </c>
      <c r="AC2505" s="13">
        <f t="shared" si="669"/>
        <v>-62.553000000000004</v>
      </c>
      <c r="AD2505" s="13">
        <f t="shared" si="670"/>
        <v>9.3975000000000009</v>
      </c>
      <c r="AE2505" s="13">
        <f t="shared" si="671"/>
        <v>1270.4501500000001</v>
      </c>
      <c r="AF2505" s="13">
        <f t="shared" si="672"/>
        <v>87.263525000000001</v>
      </c>
      <c r="AG2505" s="13">
        <f t="shared" si="673"/>
        <v>-360.17247499999996</v>
      </c>
      <c r="AH2505" s="13">
        <f t="shared" si="674"/>
        <v>1371.8965250000001</v>
      </c>
      <c r="AI2505" s="13">
        <f t="shared" si="675"/>
        <v>-14.18285</v>
      </c>
      <c r="AJ2505" s="13">
        <f t="shared" si="676"/>
        <v>-15.670250000000001</v>
      </c>
      <c r="AK2505" s="13">
        <f t="shared" si="677"/>
        <v>-283.84249999999997</v>
      </c>
      <c r="AL2505" s="13">
        <f t="shared" si="678"/>
        <v>-348.51</v>
      </c>
      <c r="AM2505" s="13">
        <f t="shared" si="679"/>
        <v>457.60250000000002</v>
      </c>
      <c r="AN2505" s="13">
        <f t="shared" si="680"/>
        <v>-130.30124999999998</v>
      </c>
    </row>
    <row r="2506" spans="1:40" x14ac:dyDescent="0.25">
      <c r="A2506" s="10" t="s">
        <v>745</v>
      </c>
      <c r="B2506" s="10" t="s">
        <v>745</v>
      </c>
      <c r="C2506" s="10" t="s">
        <v>27</v>
      </c>
      <c r="D2506" s="10" t="s">
        <v>733</v>
      </c>
      <c r="E2506" s="10" t="s">
        <v>1039</v>
      </c>
      <c r="F2506" s="10" t="s">
        <v>29</v>
      </c>
      <c r="G2506" s="13">
        <v>4.51</v>
      </c>
      <c r="H2506" s="13">
        <v>7.13</v>
      </c>
      <c r="I2506" s="13">
        <v>-4.3600000000000003</v>
      </c>
      <c r="J2506" s="13">
        <v>10.37</v>
      </c>
      <c r="K2506" s="13">
        <v>1.27</v>
      </c>
      <c r="L2506" s="13">
        <v>-53.37</v>
      </c>
      <c r="M2506" s="13">
        <v>9.8000000000000007</v>
      </c>
      <c r="N2506" s="13">
        <v>1016.4880000000001</v>
      </c>
      <c r="O2506" s="13">
        <v>176.08340000000001</v>
      </c>
      <c r="P2506" s="13">
        <v>-359.16399999999999</v>
      </c>
      <c r="Q2506" s="13">
        <v>1149.0684000000001</v>
      </c>
      <c r="R2506" s="13">
        <v>43.503</v>
      </c>
      <c r="S2506" s="13">
        <v>-20.260999999999999</v>
      </c>
      <c r="T2506" s="13">
        <v>-196.13</v>
      </c>
      <c r="U2506" s="13">
        <v>-163.92</v>
      </c>
      <c r="V2506" s="13">
        <v>255.61</v>
      </c>
      <c r="W2506" s="13">
        <v>-140.11099999999999</v>
      </c>
      <c r="X2506" s="13">
        <f t="shared" si="664"/>
        <v>4.58</v>
      </c>
      <c r="Y2506" s="13">
        <f t="shared" si="665"/>
        <v>6.9224999999999994</v>
      </c>
      <c r="Z2506" s="13">
        <f t="shared" si="666"/>
        <v>-4.4075000000000006</v>
      </c>
      <c r="AA2506" s="13">
        <f t="shared" si="667"/>
        <v>10.309999999999999</v>
      </c>
      <c r="AB2506" s="13">
        <f t="shared" si="668"/>
        <v>1.1900000000000002</v>
      </c>
      <c r="AC2506" s="13">
        <f t="shared" si="669"/>
        <v>-52.46575</v>
      </c>
      <c r="AD2506" s="13">
        <f t="shared" si="670"/>
        <v>9.7750000000000004</v>
      </c>
      <c r="AE2506" s="13">
        <f t="shared" si="671"/>
        <v>932.72590000000002</v>
      </c>
      <c r="AF2506" s="13">
        <f t="shared" si="672"/>
        <v>161.30324999999999</v>
      </c>
      <c r="AG2506" s="13">
        <f t="shared" si="673"/>
        <v>-339.27794999999998</v>
      </c>
      <c r="AH2506" s="13">
        <f t="shared" si="674"/>
        <v>1061.1580750000001</v>
      </c>
      <c r="AI2506" s="13">
        <f t="shared" si="675"/>
        <v>32.871075000000005</v>
      </c>
      <c r="AJ2506" s="13">
        <f t="shared" si="676"/>
        <v>-20.679500000000001</v>
      </c>
      <c r="AK2506" s="13">
        <f t="shared" si="677"/>
        <v>-280.47500000000002</v>
      </c>
      <c r="AL2506" s="13">
        <f t="shared" si="678"/>
        <v>-141.45250000000001</v>
      </c>
      <c r="AM2506" s="13">
        <f t="shared" si="679"/>
        <v>326.27250000000004</v>
      </c>
      <c r="AN2506" s="13">
        <f t="shared" si="680"/>
        <v>-67.805250000000001</v>
      </c>
    </row>
    <row r="2507" spans="1:40" x14ac:dyDescent="0.25">
      <c r="A2507" s="10" t="s">
        <v>745</v>
      </c>
      <c r="B2507" s="10" t="s">
        <v>745</v>
      </c>
      <c r="C2507" s="10" t="s">
        <v>27</v>
      </c>
      <c r="D2507" s="10" t="s">
        <v>730</v>
      </c>
      <c r="E2507" s="10" t="s">
        <v>1039</v>
      </c>
      <c r="F2507" s="10" t="s">
        <v>29</v>
      </c>
      <c r="G2507" s="13">
        <v>8.4700000000000006</v>
      </c>
      <c r="H2507" s="13">
        <v>7.92</v>
      </c>
      <c r="I2507" s="13">
        <v>-3.9</v>
      </c>
      <c r="J2507" s="13">
        <v>12.11</v>
      </c>
      <c r="K2507" s="13">
        <v>4.29</v>
      </c>
      <c r="L2507" s="13">
        <v>-42.984000000000002</v>
      </c>
      <c r="M2507" s="13">
        <v>10.64</v>
      </c>
      <c r="N2507" s="13">
        <v>975.26909999999998</v>
      </c>
      <c r="O2507" s="13">
        <v>40.298299999999998</v>
      </c>
      <c r="P2507" s="13">
        <v>-227.60579999999999</v>
      </c>
      <c r="Q2507" s="13">
        <v>1027.7328</v>
      </c>
      <c r="R2507" s="13">
        <v>-12.1654</v>
      </c>
      <c r="S2507" s="13">
        <v>-12.98</v>
      </c>
      <c r="T2507" s="13">
        <v>-196.13</v>
      </c>
      <c r="U2507" s="13">
        <v>-163.92</v>
      </c>
      <c r="V2507" s="13">
        <v>255.61</v>
      </c>
      <c r="W2507" s="13">
        <v>-140.11099999999999</v>
      </c>
      <c r="X2507" s="13">
        <f t="shared" si="664"/>
        <v>8.24</v>
      </c>
      <c r="Y2507" s="13">
        <f t="shared" si="665"/>
        <v>8.0775000000000006</v>
      </c>
      <c r="Z2507" s="13">
        <f t="shared" si="666"/>
        <v>-3.7850000000000001</v>
      </c>
      <c r="AA2507" s="13">
        <f t="shared" si="667"/>
        <v>11.950000000000001</v>
      </c>
      <c r="AB2507" s="13">
        <f t="shared" si="668"/>
        <v>4.3725000000000005</v>
      </c>
      <c r="AC2507" s="13">
        <f t="shared" si="669"/>
        <v>-44.3675</v>
      </c>
      <c r="AD2507" s="13">
        <f t="shared" si="670"/>
        <v>10.522500000000001</v>
      </c>
      <c r="AE2507" s="13">
        <f t="shared" si="671"/>
        <v>941.47365000000002</v>
      </c>
      <c r="AF2507" s="13">
        <f t="shared" si="672"/>
        <v>50.731449999999995</v>
      </c>
      <c r="AG2507" s="13">
        <f t="shared" si="673"/>
        <v>-234.89400000000001</v>
      </c>
      <c r="AH2507" s="13">
        <f t="shared" si="674"/>
        <v>1000.0814750000001</v>
      </c>
      <c r="AI2507" s="13">
        <f t="shared" si="675"/>
        <v>-7.8763749999999995</v>
      </c>
      <c r="AJ2507" s="13">
        <f t="shared" si="676"/>
        <v>-13.94225</v>
      </c>
      <c r="AK2507" s="13">
        <f t="shared" si="677"/>
        <v>-110.53</v>
      </c>
      <c r="AL2507" s="13">
        <f t="shared" si="678"/>
        <v>-14.509999999999998</v>
      </c>
      <c r="AM2507" s="13">
        <f t="shared" si="679"/>
        <v>156.20750000000001</v>
      </c>
      <c r="AN2507" s="13">
        <f t="shared" si="680"/>
        <v>-12.240499999999997</v>
      </c>
    </row>
    <row r="2508" spans="1:40" x14ac:dyDescent="0.25">
      <c r="A2508" s="10" t="s">
        <v>746</v>
      </c>
      <c r="B2508" s="10" t="s">
        <v>746</v>
      </c>
      <c r="C2508" s="10" t="s">
        <v>27</v>
      </c>
      <c r="D2508" s="10" t="s">
        <v>730</v>
      </c>
      <c r="E2508" s="10" t="s">
        <v>1039</v>
      </c>
      <c r="F2508" s="10" t="s">
        <v>29</v>
      </c>
      <c r="G2508" s="13">
        <v>7.92</v>
      </c>
      <c r="H2508" s="13">
        <v>7.81</v>
      </c>
      <c r="I2508" s="13">
        <v>-4.7300000000000004</v>
      </c>
      <c r="J2508" s="13">
        <v>12.6</v>
      </c>
      <c r="K2508" s="13">
        <v>3.14</v>
      </c>
      <c r="L2508" s="13">
        <v>-44.671999999999997</v>
      </c>
      <c r="M2508" s="13">
        <v>11.36</v>
      </c>
      <c r="N2508" s="13">
        <v>925.27719999999999</v>
      </c>
      <c r="O2508" s="13">
        <v>93.551699999999997</v>
      </c>
      <c r="P2508" s="13">
        <v>-256.48020000000002</v>
      </c>
      <c r="Q2508" s="13">
        <v>998.00829999999996</v>
      </c>
      <c r="R2508" s="13">
        <v>20.820599999999999</v>
      </c>
      <c r="S2508" s="13">
        <v>-15.832000000000001</v>
      </c>
      <c r="T2508" s="13">
        <v>-175.4</v>
      </c>
      <c r="U2508" s="13">
        <v>18.3</v>
      </c>
      <c r="V2508" s="13">
        <v>176.35</v>
      </c>
      <c r="W2508" s="13">
        <v>174.04300000000001</v>
      </c>
      <c r="X2508" s="13">
        <f t="shared" si="664"/>
        <v>8.24</v>
      </c>
      <c r="Y2508" s="13">
        <f t="shared" si="665"/>
        <v>8.0775000000000006</v>
      </c>
      <c r="Z2508" s="13">
        <f t="shared" si="666"/>
        <v>-3.7850000000000001</v>
      </c>
      <c r="AA2508" s="13">
        <f t="shared" si="667"/>
        <v>11.950000000000001</v>
      </c>
      <c r="AB2508" s="13">
        <f t="shared" si="668"/>
        <v>4.3725000000000005</v>
      </c>
      <c r="AC2508" s="13">
        <f t="shared" si="669"/>
        <v>-44.3675</v>
      </c>
      <c r="AD2508" s="13">
        <f t="shared" si="670"/>
        <v>10.522500000000001</v>
      </c>
      <c r="AE2508" s="13">
        <f t="shared" si="671"/>
        <v>941.47365000000002</v>
      </c>
      <c r="AF2508" s="13">
        <f t="shared" si="672"/>
        <v>50.731449999999995</v>
      </c>
      <c r="AG2508" s="13">
        <f t="shared" si="673"/>
        <v>-234.89400000000001</v>
      </c>
      <c r="AH2508" s="13">
        <f t="shared" si="674"/>
        <v>1000.0814750000001</v>
      </c>
      <c r="AI2508" s="13">
        <f t="shared" si="675"/>
        <v>-7.8763749999999995</v>
      </c>
      <c r="AJ2508" s="13">
        <f t="shared" si="676"/>
        <v>-13.94225</v>
      </c>
      <c r="AK2508" s="13">
        <f t="shared" si="677"/>
        <v>-110.53</v>
      </c>
      <c r="AL2508" s="13">
        <f t="shared" si="678"/>
        <v>-14.509999999999998</v>
      </c>
      <c r="AM2508" s="13">
        <f t="shared" si="679"/>
        <v>156.20750000000001</v>
      </c>
      <c r="AN2508" s="13">
        <f t="shared" si="680"/>
        <v>-12.240499999999997</v>
      </c>
    </row>
    <row r="2509" spans="1:40" x14ac:dyDescent="0.25">
      <c r="A2509" s="10" t="s">
        <v>746</v>
      </c>
      <c r="B2509" s="10" t="s">
        <v>746</v>
      </c>
      <c r="C2509" s="10" t="s">
        <v>27</v>
      </c>
      <c r="D2509" s="10" t="s">
        <v>733</v>
      </c>
      <c r="E2509" s="10" t="s">
        <v>1039</v>
      </c>
      <c r="F2509" s="10" t="s">
        <v>29</v>
      </c>
      <c r="G2509" s="13">
        <v>4.74</v>
      </c>
      <c r="H2509" s="13">
        <v>7.18</v>
      </c>
      <c r="I2509" s="13">
        <v>-4.83</v>
      </c>
      <c r="J2509" s="13">
        <v>10.94</v>
      </c>
      <c r="K2509" s="13">
        <v>0.97</v>
      </c>
      <c r="L2509" s="13">
        <v>-52.076000000000001</v>
      </c>
      <c r="M2509" s="13">
        <v>10.49</v>
      </c>
      <c r="N2509" s="13">
        <v>846.18629999999996</v>
      </c>
      <c r="O2509" s="13">
        <v>78.771299999999997</v>
      </c>
      <c r="P2509" s="13">
        <v>-330.23469999999998</v>
      </c>
      <c r="Q2509" s="13">
        <v>968.72619999999995</v>
      </c>
      <c r="R2509" s="13">
        <v>-43.768599999999999</v>
      </c>
      <c r="S2509" s="13">
        <v>-20.358000000000001</v>
      </c>
      <c r="T2509" s="13">
        <v>-175.4</v>
      </c>
      <c r="U2509" s="13">
        <v>18.3</v>
      </c>
      <c r="V2509" s="13">
        <v>176.35</v>
      </c>
      <c r="W2509" s="13">
        <v>174.04300000000001</v>
      </c>
      <c r="X2509" s="13">
        <f t="shared" si="664"/>
        <v>4.58</v>
      </c>
      <c r="Y2509" s="13">
        <f t="shared" si="665"/>
        <v>6.9224999999999994</v>
      </c>
      <c r="Z2509" s="13">
        <f t="shared" si="666"/>
        <v>-4.4075000000000006</v>
      </c>
      <c r="AA2509" s="13">
        <f t="shared" si="667"/>
        <v>10.309999999999999</v>
      </c>
      <c r="AB2509" s="13">
        <f t="shared" si="668"/>
        <v>1.1900000000000002</v>
      </c>
      <c r="AC2509" s="13">
        <f t="shared" si="669"/>
        <v>-52.46575</v>
      </c>
      <c r="AD2509" s="13">
        <f t="shared" si="670"/>
        <v>9.7750000000000004</v>
      </c>
      <c r="AE2509" s="13">
        <f t="shared" si="671"/>
        <v>932.72590000000002</v>
      </c>
      <c r="AF2509" s="13">
        <f t="shared" si="672"/>
        <v>161.30324999999999</v>
      </c>
      <c r="AG2509" s="13">
        <f t="shared" si="673"/>
        <v>-339.27794999999998</v>
      </c>
      <c r="AH2509" s="13">
        <f t="shared" si="674"/>
        <v>1061.1580750000001</v>
      </c>
      <c r="AI2509" s="13">
        <f t="shared" si="675"/>
        <v>32.871075000000005</v>
      </c>
      <c r="AJ2509" s="13">
        <f t="shared" si="676"/>
        <v>-20.679500000000001</v>
      </c>
      <c r="AK2509" s="13">
        <f t="shared" si="677"/>
        <v>-280.47500000000002</v>
      </c>
      <c r="AL2509" s="13">
        <f t="shared" si="678"/>
        <v>-141.45250000000001</v>
      </c>
      <c r="AM2509" s="13">
        <f t="shared" si="679"/>
        <v>326.27250000000004</v>
      </c>
      <c r="AN2509" s="13">
        <f t="shared" si="680"/>
        <v>-67.805250000000001</v>
      </c>
    </row>
    <row r="2510" spans="1:40" x14ac:dyDescent="0.25">
      <c r="A2510" s="10" t="s">
        <v>746</v>
      </c>
      <c r="B2510" s="10" t="s">
        <v>746</v>
      </c>
      <c r="C2510" s="10" t="s">
        <v>27</v>
      </c>
      <c r="D2510" s="10" t="s">
        <v>726</v>
      </c>
      <c r="E2510" s="10" t="s">
        <v>1039</v>
      </c>
      <c r="F2510" s="10" t="s">
        <v>29</v>
      </c>
      <c r="G2510" s="13">
        <v>4.18</v>
      </c>
      <c r="H2510" s="13">
        <v>4.3899999999999997</v>
      </c>
      <c r="I2510" s="13">
        <v>-4.43</v>
      </c>
      <c r="J2510" s="13">
        <v>8.7200000000000006</v>
      </c>
      <c r="K2510" s="13">
        <v>-0.15</v>
      </c>
      <c r="L2510" s="13">
        <v>-45.676000000000002</v>
      </c>
      <c r="M2510" s="13">
        <v>8.8000000000000007</v>
      </c>
      <c r="N2510" s="13">
        <v>696.94780000000003</v>
      </c>
      <c r="O2510" s="13">
        <v>139.2201</v>
      </c>
      <c r="P2510" s="13">
        <v>-265.31049999999999</v>
      </c>
      <c r="Q2510" s="13">
        <v>802.99270000000001</v>
      </c>
      <c r="R2510" s="13">
        <v>33.175199999999997</v>
      </c>
      <c r="S2510" s="13">
        <v>-21.786999999999999</v>
      </c>
      <c r="T2510" s="13">
        <v>-175.4</v>
      </c>
      <c r="U2510" s="13">
        <v>18.3</v>
      </c>
      <c r="V2510" s="13">
        <v>176.35</v>
      </c>
      <c r="W2510" s="13">
        <v>174.04300000000001</v>
      </c>
      <c r="X2510" s="13">
        <f t="shared" si="664"/>
        <v>3.9299999999999997</v>
      </c>
      <c r="Y2510" s="13">
        <f t="shared" si="665"/>
        <v>4.17</v>
      </c>
      <c r="Z2510" s="13">
        <f t="shared" si="666"/>
        <v>-5.3174999999999999</v>
      </c>
      <c r="AA2510" s="13">
        <f t="shared" si="667"/>
        <v>9.370000000000001</v>
      </c>
      <c r="AB2510" s="13">
        <f t="shared" si="668"/>
        <v>-1.2725</v>
      </c>
      <c r="AC2510" s="13">
        <f t="shared" si="669"/>
        <v>-45.668999999999997</v>
      </c>
      <c r="AD2510" s="13">
        <f t="shared" si="670"/>
        <v>10.0875</v>
      </c>
      <c r="AE2510" s="13">
        <f t="shared" si="671"/>
        <v>648.93437499999993</v>
      </c>
      <c r="AF2510" s="13">
        <f t="shared" si="672"/>
        <v>151.57465000000002</v>
      </c>
      <c r="AG2510" s="13">
        <f t="shared" si="673"/>
        <v>-243.55</v>
      </c>
      <c r="AH2510" s="13">
        <f t="shared" si="674"/>
        <v>748.43950000000007</v>
      </c>
      <c r="AI2510" s="13">
        <f t="shared" si="675"/>
        <v>52.069524999999999</v>
      </c>
      <c r="AJ2510" s="13">
        <f t="shared" si="676"/>
        <v>-22.241</v>
      </c>
      <c r="AK2510" s="13">
        <f t="shared" si="677"/>
        <v>-247.55500000000001</v>
      </c>
      <c r="AL2510" s="13">
        <f t="shared" si="678"/>
        <v>4.9849999999999994</v>
      </c>
      <c r="AM2510" s="13">
        <f t="shared" si="679"/>
        <v>259.41000000000003</v>
      </c>
      <c r="AN2510" s="13">
        <f t="shared" si="680"/>
        <v>-3.8564999999999969</v>
      </c>
    </row>
    <row r="2511" spans="1:40" x14ac:dyDescent="0.25">
      <c r="A2511" s="10" t="s">
        <v>746</v>
      </c>
      <c r="B2511" s="10" t="s">
        <v>746</v>
      </c>
      <c r="C2511" s="10" t="s">
        <v>27</v>
      </c>
      <c r="D2511" s="10" t="s">
        <v>727</v>
      </c>
      <c r="E2511" s="10" t="s">
        <v>1039</v>
      </c>
      <c r="F2511" s="10" t="s">
        <v>29</v>
      </c>
      <c r="G2511" s="13">
        <v>7.37</v>
      </c>
      <c r="H2511" s="13">
        <v>5.03</v>
      </c>
      <c r="I2511" s="13">
        <v>-4.33</v>
      </c>
      <c r="J2511" s="13">
        <v>10.68</v>
      </c>
      <c r="K2511" s="13">
        <v>1.71</v>
      </c>
      <c r="L2511" s="13">
        <v>-37.447000000000003</v>
      </c>
      <c r="M2511" s="13">
        <v>9.93</v>
      </c>
      <c r="N2511" s="13">
        <v>776.10310000000004</v>
      </c>
      <c r="O2511" s="13">
        <v>154.8459</v>
      </c>
      <c r="P2511" s="13">
        <v>-191.55600000000001</v>
      </c>
      <c r="Q2511" s="13">
        <v>830.41809999999998</v>
      </c>
      <c r="R2511" s="13">
        <v>100.5309</v>
      </c>
      <c r="S2511" s="13">
        <v>-15.83</v>
      </c>
      <c r="T2511" s="13">
        <v>-175.4</v>
      </c>
      <c r="U2511" s="13">
        <v>18.3</v>
      </c>
      <c r="V2511" s="13">
        <v>176.35</v>
      </c>
      <c r="W2511" s="13">
        <v>174.04300000000001</v>
      </c>
      <c r="X2511" s="13">
        <f t="shared" si="664"/>
        <v>7.3000000000000007</v>
      </c>
      <c r="Y2511" s="13">
        <f t="shared" si="665"/>
        <v>4.6400000000000006</v>
      </c>
      <c r="Z2511" s="13">
        <f t="shared" si="666"/>
        <v>-4.3699999999999992</v>
      </c>
      <c r="AA2511" s="13">
        <f t="shared" si="667"/>
        <v>10.532500000000001</v>
      </c>
      <c r="AB2511" s="13">
        <f t="shared" si="668"/>
        <v>1.4</v>
      </c>
      <c r="AC2511" s="13">
        <f t="shared" si="669"/>
        <v>-36.558500000000002</v>
      </c>
      <c r="AD2511" s="13">
        <f t="shared" si="670"/>
        <v>9.9149999999999991</v>
      </c>
      <c r="AE2511" s="13">
        <f t="shared" si="671"/>
        <v>766.24362500000007</v>
      </c>
      <c r="AF2511" s="13">
        <f t="shared" si="672"/>
        <v>136.09582499999999</v>
      </c>
      <c r="AG2511" s="13">
        <f t="shared" si="673"/>
        <v>-207.976225</v>
      </c>
      <c r="AH2511" s="13">
        <f t="shared" si="674"/>
        <v>828.82837499999994</v>
      </c>
      <c r="AI2511" s="13">
        <f t="shared" si="675"/>
        <v>73.511099999999999</v>
      </c>
      <c r="AJ2511" s="13">
        <f t="shared" si="676"/>
        <v>-16.711000000000002</v>
      </c>
      <c r="AK2511" s="13">
        <f t="shared" si="677"/>
        <v>-27.520000000000007</v>
      </c>
      <c r="AL2511" s="13">
        <f t="shared" si="678"/>
        <v>179.44499999999999</v>
      </c>
      <c r="AM2511" s="13">
        <f t="shared" si="679"/>
        <v>268.23750000000001</v>
      </c>
      <c r="AN2511" s="13">
        <f t="shared" si="680"/>
        <v>117.39525</v>
      </c>
    </row>
    <row r="2512" spans="1:40" x14ac:dyDescent="0.25">
      <c r="A2512" s="10" t="s">
        <v>747</v>
      </c>
      <c r="B2512" s="10" t="s">
        <v>747</v>
      </c>
      <c r="C2512" s="10" t="s">
        <v>27</v>
      </c>
      <c r="D2512" s="10" t="s">
        <v>629</v>
      </c>
      <c r="E2512" s="10" t="s">
        <v>1039</v>
      </c>
      <c r="F2512" s="10" t="s">
        <v>29</v>
      </c>
      <c r="G2512" s="13">
        <v>5.67</v>
      </c>
      <c r="H2512" s="13">
        <v>9.61</v>
      </c>
      <c r="I2512" s="13">
        <v>0.25</v>
      </c>
      <c r="J2512" s="13">
        <v>9.6300000000000008</v>
      </c>
      <c r="K2512" s="13">
        <v>5.66</v>
      </c>
      <c r="L2512" s="13">
        <v>86.313000000000002</v>
      </c>
      <c r="M2512" s="13">
        <v>8.3800000000000008</v>
      </c>
      <c r="N2512" s="13">
        <v>1697.9357</v>
      </c>
      <c r="O2512" s="13">
        <v>-165.46879999999999</v>
      </c>
      <c r="P2512" s="13">
        <v>-44.453000000000003</v>
      </c>
      <c r="Q2512" s="13">
        <v>1698.9956</v>
      </c>
      <c r="R2512" s="13">
        <v>-166.52860000000001</v>
      </c>
      <c r="S2512" s="13">
        <v>-1.3660000000000001</v>
      </c>
      <c r="T2512" s="13">
        <v>-140.82</v>
      </c>
      <c r="U2512" s="13">
        <v>-825.9</v>
      </c>
      <c r="V2512" s="13">
        <v>837.82</v>
      </c>
      <c r="W2512" s="13">
        <v>-99.676000000000002</v>
      </c>
      <c r="X2512" s="13">
        <f t="shared" si="664"/>
        <v>6.5850000000000009</v>
      </c>
      <c r="Y2512" s="13">
        <f t="shared" si="665"/>
        <v>10.535</v>
      </c>
      <c r="Z2512" s="13">
        <f t="shared" si="666"/>
        <v>1.4124999999999999</v>
      </c>
      <c r="AA2512" s="13">
        <f t="shared" si="667"/>
        <v>11.095000000000001</v>
      </c>
      <c r="AB2512" s="13">
        <f t="shared" si="668"/>
        <v>6.0250000000000004</v>
      </c>
      <c r="AC2512" s="13">
        <f t="shared" si="669"/>
        <v>73.201499999999996</v>
      </c>
      <c r="AD2512" s="13">
        <f t="shared" si="670"/>
        <v>9.6425000000000001</v>
      </c>
      <c r="AE2512" s="13">
        <f t="shared" si="671"/>
        <v>1701.845325</v>
      </c>
      <c r="AF2512" s="13">
        <f t="shared" si="672"/>
        <v>-80.773975000000007</v>
      </c>
      <c r="AG2512" s="13">
        <f t="shared" si="673"/>
        <v>-59.075250000000004</v>
      </c>
      <c r="AH2512" s="13">
        <f t="shared" si="674"/>
        <v>1704.2015000000001</v>
      </c>
      <c r="AI2512" s="13">
        <f t="shared" si="675"/>
        <v>-83.130099999999999</v>
      </c>
      <c r="AJ2512" s="13">
        <f t="shared" si="676"/>
        <v>-1.8962500000000002</v>
      </c>
      <c r="AK2512" s="13">
        <f t="shared" si="677"/>
        <v>50.542500000000004</v>
      </c>
      <c r="AL2512" s="13">
        <f t="shared" si="678"/>
        <v>-622.38499999999999</v>
      </c>
      <c r="AM2512" s="13">
        <f t="shared" si="679"/>
        <v>639.96249999999998</v>
      </c>
      <c r="AN2512" s="13">
        <f t="shared" si="680"/>
        <v>-84.95174999999999</v>
      </c>
    </row>
    <row r="2513" spans="1:40" x14ac:dyDescent="0.25">
      <c r="A2513" s="10" t="s">
        <v>747</v>
      </c>
      <c r="B2513" s="10" t="s">
        <v>747</v>
      </c>
      <c r="C2513" s="10" t="s">
        <v>27</v>
      </c>
      <c r="D2513" s="10" t="s">
        <v>626</v>
      </c>
      <c r="E2513" s="10" t="s">
        <v>1039</v>
      </c>
      <c r="F2513" s="10" t="s">
        <v>29</v>
      </c>
      <c r="G2513" s="13">
        <v>3.19</v>
      </c>
      <c r="H2513" s="13">
        <v>9.11</v>
      </c>
      <c r="I2513" s="13">
        <v>-4.901E-3</v>
      </c>
      <c r="J2513" s="13">
        <v>9.11</v>
      </c>
      <c r="K2513" s="13">
        <v>3.19</v>
      </c>
      <c r="L2513" s="13">
        <v>-89.953000000000003</v>
      </c>
      <c r="M2513" s="13">
        <v>8.01</v>
      </c>
      <c r="N2513" s="13">
        <v>2125.8000999999999</v>
      </c>
      <c r="O2513" s="13">
        <v>521.51480000000004</v>
      </c>
      <c r="P2513" s="13">
        <v>-75.284400000000005</v>
      </c>
      <c r="Q2513" s="13">
        <v>2129.3252000000002</v>
      </c>
      <c r="R2513" s="13">
        <v>517.98969999999997</v>
      </c>
      <c r="S2513" s="13">
        <v>-2.681</v>
      </c>
      <c r="T2513" s="13">
        <v>-140.82</v>
      </c>
      <c r="U2513" s="13">
        <v>-825.9</v>
      </c>
      <c r="V2513" s="13">
        <v>837.82</v>
      </c>
      <c r="W2513" s="13">
        <v>-99.676000000000002</v>
      </c>
      <c r="X2513" s="13">
        <f t="shared" si="664"/>
        <v>3.2199999999999998</v>
      </c>
      <c r="Y2513" s="13">
        <f t="shared" si="665"/>
        <v>8.4499999999999993</v>
      </c>
      <c r="Z2513" s="13">
        <f t="shared" si="666"/>
        <v>0.64627475000000001</v>
      </c>
      <c r="AA2513" s="13">
        <f t="shared" si="667"/>
        <v>8.5850000000000009</v>
      </c>
      <c r="AB2513" s="13">
        <f t="shared" si="668"/>
        <v>3.085</v>
      </c>
      <c r="AC2513" s="13">
        <f t="shared" si="669"/>
        <v>37.987500000000004</v>
      </c>
      <c r="AD2513" s="13">
        <f t="shared" si="670"/>
        <v>7.5325000000000006</v>
      </c>
      <c r="AE2513" s="13">
        <f t="shared" si="671"/>
        <v>2148.3711750000002</v>
      </c>
      <c r="AF2513" s="13">
        <f t="shared" si="672"/>
        <v>309.35942500000004</v>
      </c>
      <c r="AG2513" s="13">
        <f t="shared" si="673"/>
        <v>-56.917150000000007</v>
      </c>
      <c r="AH2513" s="13">
        <f t="shared" si="674"/>
        <v>2152.3980999999999</v>
      </c>
      <c r="AI2513" s="13">
        <f t="shared" si="675"/>
        <v>305.33245000000005</v>
      </c>
      <c r="AJ2513" s="13">
        <f t="shared" si="676"/>
        <v>-1.8</v>
      </c>
      <c r="AK2513" s="13">
        <f t="shared" si="677"/>
        <v>49.117500000000035</v>
      </c>
      <c r="AL2513" s="13">
        <f t="shared" si="678"/>
        <v>-1160.9875</v>
      </c>
      <c r="AM2513" s="13">
        <f t="shared" si="679"/>
        <v>1203.33</v>
      </c>
      <c r="AN2513" s="13">
        <f t="shared" si="680"/>
        <v>-87.417000000000002</v>
      </c>
    </row>
    <row r="2514" spans="1:40" x14ac:dyDescent="0.25">
      <c r="A2514" s="10" t="s">
        <v>747</v>
      </c>
      <c r="B2514" s="10" t="s">
        <v>747</v>
      </c>
      <c r="C2514" s="10" t="s">
        <v>27</v>
      </c>
      <c r="D2514" s="10" t="s">
        <v>735</v>
      </c>
      <c r="E2514" s="10" t="s">
        <v>1039</v>
      </c>
      <c r="F2514" s="10" t="s">
        <v>29</v>
      </c>
      <c r="G2514" s="13">
        <v>3.19</v>
      </c>
      <c r="H2514" s="13">
        <v>9.14</v>
      </c>
      <c r="I2514" s="13">
        <v>-0.46</v>
      </c>
      <c r="J2514" s="13">
        <v>9.18</v>
      </c>
      <c r="K2514" s="13">
        <v>3.16</v>
      </c>
      <c r="L2514" s="13">
        <v>-85.606999999999999</v>
      </c>
      <c r="M2514" s="13">
        <v>8.08</v>
      </c>
      <c r="N2514" s="13">
        <v>2006.4975999999999</v>
      </c>
      <c r="O2514" s="13">
        <v>534.61379999999997</v>
      </c>
      <c r="P2514" s="13">
        <v>-323.93490000000003</v>
      </c>
      <c r="Q2514" s="13">
        <v>2074.6354999999999</v>
      </c>
      <c r="R2514" s="13">
        <v>466.47590000000002</v>
      </c>
      <c r="S2514" s="13">
        <v>-11.879</v>
      </c>
      <c r="T2514" s="13">
        <v>-140.82</v>
      </c>
      <c r="U2514" s="13">
        <v>-825.9</v>
      </c>
      <c r="V2514" s="13">
        <v>837.82</v>
      </c>
      <c r="W2514" s="13">
        <v>-99.676000000000002</v>
      </c>
      <c r="X2514" s="13">
        <f t="shared" si="664"/>
        <v>2.6300000000000003</v>
      </c>
      <c r="Y2514" s="13">
        <f t="shared" si="665"/>
        <v>8.3049999999999997</v>
      </c>
      <c r="Z2514" s="13">
        <f t="shared" si="666"/>
        <v>-1.425</v>
      </c>
      <c r="AA2514" s="13">
        <f t="shared" si="667"/>
        <v>8.7099999999999991</v>
      </c>
      <c r="AB2514" s="13">
        <f t="shared" si="668"/>
        <v>2.2249999999999996</v>
      </c>
      <c r="AC2514" s="13">
        <f t="shared" si="669"/>
        <v>-76.973749999999995</v>
      </c>
      <c r="AD2514" s="13">
        <f t="shared" si="670"/>
        <v>7.8674999999999997</v>
      </c>
      <c r="AE2514" s="13">
        <f t="shared" si="671"/>
        <v>1924.9557500000001</v>
      </c>
      <c r="AF2514" s="13">
        <f t="shared" si="672"/>
        <v>418.93005000000005</v>
      </c>
      <c r="AG2514" s="13">
        <f t="shared" si="673"/>
        <v>-408.004525</v>
      </c>
      <c r="AH2514" s="13">
        <f t="shared" si="674"/>
        <v>2029.4940499999998</v>
      </c>
      <c r="AI2514" s="13">
        <f t="shared" si="675"/>
        <v>314.39172500000001</v>
      </c>
      <c r="AJ2514" s="13">
        <f t="shared" si="676"/>
        <v>-14.15025</v>
      </c>
      <c r="AK2514" s="13">
        <f t="shared" si="677"/>
        <v>-455.76</v>
      </c>
      <c r="AL2514" s="13">
        <f t="shared" si="678"/>
        <v>-961.80250000000001</v>
      </c>
      <c r="AM2514" s="13">
        <f t="shared" si="679"/>
        <v>1101.3924999999999</v>
      </c>
      <c r="AN2514" s="13">
        <f t="shared" si="680"/>
        <v>-115.34275</v>
      </c>
    </row>
    <row r="2515" spans="1:40" x14ac:dyDescent="0.25">
      <c r="A2515" s="10" t="s">
        <v>747</v>
      </c>
      <c r="B2515" s="10" t="s">
        <v>747</v>
      </c>
      <c r="C2515" s="10" t="s">
        <v>27</v>
      </c>
      <c r="D2515" s="10" t="s">
        <v>731</v>
      </c>
      <c r="E2515" s="10" t="s">
        <v>1039</v>
      </c>
      <c r="F2515" s="10" t="s">
        <v>29</v>
      </c>
      <c r="G2515" s="13">
        <v>5.68</v>
      </c>
      <c r="H2515" s="13">
        <v>9.64</v>
      </c>
      <c r="I2515" s="13">
        <v>-0.2</v>
      </c>
      <c r="J2515" s="13">
        <v>9.65</v>
      </c>
      <c r="K2515" s="13">
        <v>5.67</v>
      </c>
      <c r="L2515" s="13">
        <v>-87.114000000000004</v>
      </c>
      <c r="M2515" s="13">
        <v>8.4</v>
      </c>
      <c r="N2515" s="13">
        <v>1577.6541</v>
      </c>
      <c r="O2515" s="13">
        <v>-150.59790000000001</v>
      </c>
      <c r="P2515" s="13">
        <v>-293.1035</v>
      </c>
      <c r="Q2515" s="13">
        <v>1626.0101</v>
      </c>
      <c r="R2515" s="13">
        <v>-198.9539</v>
      </c>
      <c r="S2515" s="13">
        <v>-9.3680000000000003</v>
      </c>
      <c r="T2515" s="13">
        <v>-140.82</v>
      </c>
      <c r="U2515" s="13">
        <v>-825.9</v>
      </c>
      <c r="V2515" s="13">
        <v>837.82</v>
      </c>
      <c r="W2515" s="13">
        <v>-99.676000000000002</v>
      </c>
      <c r="X2515" s="13">
        <f t="shared" si="664"/>
        <v>5.79</v>
      </c>
      <c r="Y2515" s="13">
        <f t="shared" si="665"/>
        <v>10.34</v>
      </c>
      <c r="Z2515" s="13">
        <f t="shared" si="666"/>
        <v>-0.89500000000000002</v>
      </c>
      <c r="AA2515" s="13">
        <f t="shared" si="667"/>
        <v>10.555</v>
      </c>
      <c r="AB2515" s="13">
        <f t="shared" si="668"/>
        <v>5.5724999999999998</v>
      </c>
      <c r="AC2515" s="13">
        <f t="shared" si="669"/>
        <v>-79.83175</v>
      </c>
      <c r="AD2515" s="13">
        <f t="shared" si="670"/>
        <v>9.1575000000000006</v>
      </c>
      <c r="AE2515" s="13">
        <f t="shared" si="671"/>
        <v>1577.7597499999999</v>
      </c>
      <c r="AF2515" s="13">
        <f t="shared" si="672"/>
        <v>-27.0472</v>
      </c>
      <c r="AG2515" s="13">
        <f t="shared" si="673"/>
        <v>-260.048</v>
      </c>
      <c r="AH2515" s="13">
        <f t="shared" si="674"/>
        <v>1619.0717749999999</v>
      </c>
      <c r="AI2515" s="13">
        <f t="shared" si="675"/>
        <v>-68.359250000000003</v>
      </c>
      <c r="AJ2515" s="13">
        <f t="shared" si="676"/>
        <v>-8.9877500000000001</v>
      </c>
      <c r="AK2515" s="13">
        <f t="shared" si="677"/>
        <v>-177.05</v>
      </c>
      <c r="AL2515" s="13">
        <f t="shared" si="678"/>
        <v>-540.19499999999994</v>
      </c>
      <c r="AM2515" s="13">
        <f t="shared" si="679"/>
        <v>579.47250000000008</v>
      </c>
      <c r="AN2515" s="13">
        <f t="shared" si="680"/>
        <v>-108.3115</v>
      </c>
    </row>
    <row r="2516" spans="1:40" x14ac:dyDescent="0.25">
      <c r="A2516" s="10" t="s">
        <v>748</v>
      </c>
      <c r="B2516" s="10" t="s">
        <v>748</v>
      </c>
      <c r="C2516" s="10" t="s">
        <v>27</v>
      </c>
      <c r="D2516" s="10" t="s">
        <v>731</v>
      </c>
      <c r="E2516" s="10" t="s">
        <v>1039</v>
      </c>
      <c r="F2516" s="10" t="s">
        <v>29</v>
      </c>
      <c r="G2516" s="13">
        <v>5.62</v>
      </c>
      <c r="H2516" s="13">
        <v>9.6300000000000008</v>
      </c>
      <c r="I2516" s="13">
        <v>-1.2</v>
      </c>
      <c r="J2516" s="13">
        <v>9.9600000000000009</v>
      </c>
      <c r="K2516" s="13">
        <v>5.28</v>
      </c>
      <c r="L2516" s="13">
        <v>-74.528999999999996</v>
      </c>
      <c r="M2516" s="13">
        <v>8.6300000000000008</v>
      </c>
      <c r="N2516" s="13">
        <v>1568.9443000000001</v>
      </c>
      <c r="O2516" s="13">
        <v>-76.975399999999993</v>
      </c>
      <c r="P2516" s="13">
        <v>-237.69229999999999</v>
      </c>
      <c r="Q2516" s="13">
        <v>1602.5826</v>
      </c>
      <c r="R2516" s="13">
        <v>-110.6138</v>
      </c>
      <c r="S2516" s="13">
        <v>-8.0549999999999997</v>
      </c>
      <c r="T2516" s="13">
        <v>-369.88</v>
      </c>
      <c r="U2516" s="13">
        <v>-599.20000000000005</v>
      </c>
      <c r="V2516" s="13">
        <v>704.17</v>
      </c>
      <c r="W2516" s="13">
        <v>-121.687</v>
      </c>
      <c r="X2516" s="13">
        <f t="shared" si="664"/>
        <v>5.79</v>
      </c>
      <c r="Y2516" s="13">
        <f t="shared" si="665"/>
        <v>10.34</v>
      </c>
      <c r="Z2516" s="13">
        <f t="shared" si="666"/>
        <v>-0.89500000000000002</v>
      </c>
      <c r="AA2516" s="13">
        <f t="shared" si="667"/>
        <v>10.555</v>
      </c>
      <c r="AB2516" s="13">
        <f t="shared" si="668"/>
        <v>5.5724999999999998</v>
      </c>
      <c r="AC2516" s="13">
        <f t="shared" si="669"/>
        <v>-79.83175</v>
      </c>
      <c r="AD2516" s="13">
        <f t="shared" si="670"/>
        <v>9.1575000000000006</v>
      </c>
      <c r="AE2516" s="13">
        <f t="shared" si="671"/>
        <v>1577.7597499999999</v>
      </c>
      <c r="AF2516" s="13">
        <f t="shared" si="672"/>
        <v>-27.0472</v>
      </c>
      <c r="AG2516" s="13">
        <f t="shared" si="673"/>
        <v>-260.048</v>
      </c>
      <c r="AH2516" s="13">
        <f t="shared" si="674"/>
        <v>1619.0717749999999</v>
      </c>
      <c r="AI2516" s="13">
        <f t="shared" si="675"/>
        <v>-68.359250000000003</v>
      </c>
      <c r="AJ2516" s="13">
        <f t="shared" si="676"/>
        <v>-8.9877500000000001</v>
      </c>
      <c r="AK2516" s="13">
        <f t="shared" si="677"/>
        <v>-177.05</v>
      </c>
      <c r="AL2516" s="13">
        <f t="shared" si="678"/>
        <v>-540.19499999999994</v>
      </c>
      <c r="AM2516" s="13">
        <f t="shared" si="679"/>
        <v>579.47250000000008</v>
      </c>
      <c r="AN2516" s="13">
        <f t="shared" si="680"/>
        <v>-108.3115</v>
      </c>
    </row>
    <row r="2517" spans="1:40" x14ac:dyDescent="0.25">
      <c r="A2517" s="10" t="s">
        <v>748</v>
      </c>
      <c r="B2517" s="10" t="s">
        <v>748</v>
      </c>
      <c r="C2517" s="10" t="s">
        <v>27</v>
      </c>
      <c r="D2517" s="10" t="s">
        <v>735</v>
      </c>
      <c r="E2517" s="10" t="s">
        <v>1039</v>
      </c>
      <c r="F2517" s="10" t="s">
        <v>29</v>
      </c>
      <c r="G2517" s="13">
        <v>2.37</v>
      </c>
      <c r="H2517" s="13">
        <v>8.98</v>
      </c>
      <c r="I2517" s="13">
        <v>-1.53</v>
      </c>
      <c r="J2517" s="13">
        <v>9.32</v>
      </c>
      <c r="K2517" s="13">
        <v>2.0299999999999998</v>
      </c>
      <c r="L2517" s="13">
        <v>-77.555999999999997</v>
      </c>
      <c r="M2517" s="13">
        <v>8.49</v>
      </c>
      <c r="N2517" s="13">
        <v>1814.8534999999999</v>
      </c>
      <c r="O2517" s="13">
        <v>420.9205</v>
      </c>
      <c r="P2517" s="13">
        <v>-379.30829999999997</v>
      </c>
      <c r="Q2517" s="13">
        <v>1911.3838000000001</v>
      </c>
      <c r="R2517" s="13">
        <v>324.39030000000002</v>
      </c>
      <c r="S2517" s="13">
        <v>-14.278</v>
      </c>
      <c r="T2517" s="13">
        <v>-369.88</v>
      </c>
      <c r="U2517" s="13">
        <v>-599.20000000000005</v>
      </c>
      <c r="V2517" s="13">
        <v>704.17</v>
      </c>
      <c r="W2517" s="13">
        <v>-121.687</v>
      </c>
      <c r="X2517" s="13">
        <f t="shared" si="664"/>
        <v>2.6300000000000003</v>
      </c>
      <c r="Y2517" s="13">
        <f t="shared" si="665"/>
        <v>8.3049999999999997</v>
      </c>
      <c r="Z2517" s="13">
        <f t="shared" si="666"/>
        <v>-1.425</v>
      </c>
      <c r="AA2517" s="13">
        <f t="shared" si="667"/>
        <v>8.7099999999999991</v>
      </c>
      <c r="AB2517" s="13">
        <f t="shared" si="668"/>
        <v>2.2249999999999996</v>
      </c>
      <c r="AC2517" s="13">
        <f t="shared" si="669"/>
        <v>-76.973749999999995</v>
      </c>
      <c r="AD2517" s="13">
        <f t="shared" si="670"/>
        <v>7.8674999999999997</v>
      </c>
      <c r="AE2517" s="13">
        <f t="shared" si="671"/>
        <v>1924.9557500000001</v>
      </c>
      <c r="AF2517" s="13">
        <f t="shared" si="672"/>
        <v>418.93005000000005</v>
      </c>
      <c r="AG2517" s="13">
        <f t="shared" si="673"/>
        <v>-408.004525</v>
      </c>
      <c r="AH2517" s="13">
        <f t="shared" si="674"/>
        <v>2029.4940499999998</v>
      </c>
      <c r="AI2517" s="13">
        <f t="shared" si="675"/>
        <v>314.39172500000001</v>
      </c>
      <c r="AJ2517" s="13">
        <f t="shared" si="676"/>
        <v>-14.15025</v>
      </c>
      <c r="AK2517" s="13">
        <f t="shared" si="677"/>
        <v>-455.76</v>
      </c>
      <c r="AL2517" s="13">
        <f t="shared" si="678"/>
        <v>-961.80250000000001</v>
      </c>
      <c r="AM2517" s="13">
        <f t="shared" si="679"/>
        <v>1101.3924999999999</v>
      </c>
      <c r="AN2517" s="13">
        <f t="shared" si="680"/>
        <v>-115.34275</v>
      </c>
    </row>
    <row r="2518" spans="1:40" x14ac:dyDescent="0.25">
      <c r="A2518" s="10" t="s">
        <v>748</v>
      </c>
      <c r="B2518" s="10" t="s">
        <v>748</v>
      </c>
      <c r="C2518" s="10" t="s">
        <v>27</v>
      </c>
      <c r="D2518" s="10" t="s">
        <v>736</v>
      </c>
      <c r="E2518" s="10" t="s">
        <v>1039</v>
      </c>
      <c r="F2518" s="10" t="s">
        <v>29</v>
      </c>
      <c r="G2518" s="13">
        <v>2.15</v>
      </c>
      <c r="H2518" s="13">
        <v>7.88</v>
      </c>
      <c r="I2518" s="13">
        <v>-3.14</v>
      </c>
      <c r="J2518" s="13">
        <v>9.27</v>
      </c>
      <c r="K2518" s="13">
        <v>0.77</v>
      </c>
      <c r="L2518" s="13">
        <v>-66.204999999999998</v>
      </c>
      <c r="M2518" s="13">
        <v>8.91</v>
      </c>
      <c r="N2518" s="13">
        <v>1499.6712</v>
      </c>
      <c r="O2518" s="13">
        <v>532.05409999999995</v>
      </c>
      <c r="P2518" s="13">
        <v>-503.90530000000001</v>
      </c>
      <c r="Q2518" s="13">
        <v>1714.4264000000001</v>
      </c>
      <c r="R2518" s="13">
        <v>317.29899999999998</v>
      </c>
      <c r="S2518" s="13">
        <v>-23.082999999999998</v>
      </c>
      <c r="T2518" s="13">
        <v>-369.88</v>
      </c>
      <c r="U2518" s="13">
        <v>-599.20000000000005</v>
      </c>
      <c r="V2518" s="13">
        <v>704.17</v>
      </c>
      <c r="W2518" s="13">
        <v>-121.687</v>
      </c>
      <c r="X2518" s="13">
        <f t="shared" si="664"/>
        <v>2.16</v>
      </c>
      <c r="Y2518" s="13">
        <f t="shared" si="665"/>
        <v>7.35</v>
      </c>
      <c r="Z2518" s="13">
        <f t="shared" si="666"/>
        <v>-3.3</v>
      </c>
      <c r="AA2518" s="13">
        <f t="shared" si="667"/>
        <v>8.9649999999999999</v>
      </c>
      <c r="AB2518" s="13">
        <f t="shared" si="668"/>
        <v>0.55249999999999999</v>
      </c>
      <c r="AC2518" s="13">
        <f t="shared" si="669"/>
        <v>-64.180749999999989</v>
      </c>
      <c r="AD2518" s="13">
        <f t="shared" si="670"/>
        <v>8.7050000000000001</v>
      </c>
      <c r="AE2518" s="13">
        <f t="shared" si="671"/>
        <v>1340.926125</v>
      </c>
      <c r="AF2518" s="13">
        <f t="shared" si="672"/>
        <v>497.42357499999997</v>
      </c>
      <c r="AG2518" s="13">
        <f t="shared" si="673"/>
        <v>-467.23432500000001</v>
      </c>
      <c r="AH2518" s="13">
        <f t="shared" si="674"/>
        <v>1550.1722250000003</v>
      </c>
      <c r="AI2518" s="13">
        <f t="shared" si="675"/>
        <v>288.17750000000001</v>
      </c>
      <c r="AJ2518" s="13">
        <f t="shared" si="676"/>
        <v>-23.955999999999996</v>
      </c>
      <c r="AK2518" s="13">
        <f t="shared" si="677"/>
        <v>-596.1</v>
      </c>
      <c r="AL2518" s="13">
        <f t="shared" si="678"/>
        <v>-537.40750000000003</v>
      </c>
      <c r="AM2518" s="13">
        <f t="shared" si="679"/>
        <v>817.21249999999986</v>
      </c>
      <c r="AN2518" s="13">
        <f t="shared" si="680"/>
        <v>-138.41424999999998</v>
      </c>
    </row>
    <row r="2519" spans="1:40" x14ac:dyDescent="0.25">
      <c r="A2519" s="10" t="s">
        <v>748</v>
      </c>
      <c r="B2519" s="10" t="s">
        <v>748</v>
      </c>
      <c r="C2519" s="10" t="s">
        <v>27</v>
      </c>
      <c r="D2519" s="10" t="s">
        <v>732</v>
      </c>
      <c r="E2519" s="10" t="s">
        <v>1039</v>
      </c>
      <c r="F2519" s="10" t="s">
        <v>29</v>
      </c>
      <c r="G2519" s="13">
        <v>5.4</v>
      </c>
      <c r="H2519" s="13">
        <v>8.5299999999999994</v>
      </c>
      <c r="I2519" s="13">
        <v>-2.81</v>
      </c>
      <c r="J2519" s="13">
        <v>10.18</v>
      </c>
      <c r="K2519" s="13">
        <v>3.75</v>
      </c>
      <c r="L2519" s="13">
        <v>-59.59</v>
      </c>
      <c r="M2519" s="13">
        <v>8.92</v>
      </c>
      <c r="N2519" s="13">
        <v>1254.8244</v>
      </c>
      <c r="O2519" s="13">
        <v>34.408299999999997</v>
      </c>
      <c r="P2519" s="13">
        <v>-362.28930000000003</v>
      </c>
      <c r="Q2519" s="13">
        <v>1354.2693999999999</v>
      </c>
      <c r="R2519" s="13">
        <v>-65.036600000000007</v>
      </c>
      <c r="S2519" s="13">
        <v>-15.349</v>
      </c>
      <c r="T2519" s="13">
        <v>-369.88</v>
      </c>
      <c r="U2519" s="13">
        <v>-599.20000000000005</v>
      </c>
      <c r="V2519" s="13">
        <v>704.17</v>
      </c>
      <c r="W2519" s="13">
        <v>-121.687</v>
      </c>
      <c r="X2519" s="13">
        <f t="shared" si="664"/>
        <v>5.2049999999999992</v>
      </c>
      <c r="Y2519" s="13">
        <f t="shared" si="665"/>
        <v>9.0749999999999993</v>
      </c>
      <c r="Z2519" s="13">
        <f t="shared" si="666"/>
        <v>-2.8574999999999999</v>
      </c>
      <c r="AA2519" s="13">
        <f t="shared" si="667"/>
        <v>10.625</v>
      </c>
      <c r="AB2519" s="13">
        <f t="shared" si="668"/>
        <v>3.65</v>
      </c>
      <c r="AC2519" s="13">
        <f t="shared" si="669"/>
        <v>-62.553000000000004</v>
      </c>
      <c r="AD2519" s="13">
        <f t="shared" si="670"/>
        <v>9.3975000000000009</v>
      </c>
      <c r="AE2519" s="13">
        <f t="shared" si="671"/>
        <v>1270.4501500000001</v>
      </c>
      <c r="AF2519" s="13">
        <f t="shared" si="672"/>
        <v>87.263525000000001</v>
      </c>
      <c r="AG2519" s="13">
        <f t="shared" si="673"/>
        <v>-360.17247499999996</v>
      </c>
      <c r="AH2519" s="13">
        <f t="shared" si="674"/>
        <v>1371.8965250000001</v>
      </c>
      <c r="AI2519" s="13">
        <f t="shared" si="675"/>
        <v>-14.18285</v>
      </c>
      <c r="AJ2519" s="13">
        <f t="shared" si="676"/>
        <v>-15.670250000000001</v>
      </c>
      <c r="AK2519" s="13">
        <f t="shared" si="677"/>
        <v>-283.84249999999997</v>
      </c>
      <c r="AL2519" s="13">
        <f t="shared" si="678"/>
        <v>-348.51</v>
      </c>
      <c r="AM2519" s="13">
        <f t="shared" si="679"/>
        <v>457.60250000000002</v>
      </c>
      <c r="AN2519" s="13">
        <f t="shared" si="680"/>
        <v>-130.30124999999998</v>
      </c>
    </row>
    <row r="2520" spans="1:40" x14ac:dyDescent="0.25">
      <c r="A2520" s="10" t="s">
        <v>749</v>
      </c>
      <c r="B2520" s="10" t="s">
        <v>749</v>
      </c>
      <c r="C2520" s="10" t="s">
        <v>27</v>
      </c>
      <c r="D2520" s="10" t="s">
        <v>732</v>
      </c>
      <c r="E2520" s="10" t="s">
        <v>1039</v>
      </c>
      <c r="F2520" s="10" t="s">
        <v>29</v>
      </c>
      <c r="G2520" s="13">
        <v>4.7699999999999996</v>
      </c>
      <c r="H2520" s="13">
        <v>8.41</v>
      </c>
      <c r="I2520" s="13">
        <v>-3.82</v>
      </c>
      <c r="J2520" s="13">
        <v>10.82</v>
      </c>
      <c r="K2520" s="13">
        <v>2.35</v>
      </c>
      <c r="L2520" s="13">
        <v>-57.725999999999999</v>
      </c>
      <c r="M2520" s="13">
        <v>9.86</v>
      </c>
      <c r="N2520" s="13">
        <v>1279.4672</v>
      </c>
      <c r="O2520" s="13">
        <v>128.86660000000001</v>
      </c>
      <c r="P2520" s="13">
        <v>-393.95209999999997</v>
      </c>
      <c r="Q2520" s="13">
        <v>1401.4249</v>
      </c>
      <c r="R2520" s="13">
        <v>6.9089</v>
      </c>
      <c r="S2520" s="13">
        <v>-17.201000000000001</v>
      </c>
      <c r="T2520" s="13">
        <v>-408.01</v>
      </c>
      <c r="U2520" s="13">
        <v>-313.48</v>
      </c>
      <c r="V2520" s="13">
        <v>514.53</v>
      </c>
      <c r="W2520" s="13">
        <v>-142.464</v>
      </c>
      <c r="X2520" s="13">
        <f t="shared" si="664"/>
        <v>5.2049999999999992</v>
      </c>
      <c r="Y2520" s="13">
        <f t="shared" si="665"/>
        <v>9.0749999999999993</v>
      </c>
      <c r="Z2520" s="13">
        <f t="shared" si="666"/>
        <v>-2.8574999999999999</v>
      </c>
      <c r="AA2520" s="13">
        <f t="shared" si="667"/>
        <v>10.625</v>
      </c>
      <c r="AB2520" s="13">
        <f t="shared" si="668"/>
        <v>3.65</v>
      </c>
      <c r="AC2520" s="13">
        <f t="shared" si="669"/>
        <v>-62.553000000000004</v>
      </c>
      <c r="AD2520" s="13">
        <f t="shared" si="670"/>
        <v>9.3975000000000009</v>
      </c>
      <c r="AE2520" s="13">
        <f t="shared" si="671"/>
        <v>1270.4501500000001</v>
      </c>
      <c r="AF2520" s="13">
        <f t="shared" si="672"/>
        <v>87.263525000000001</v>
      </c>
      <c r="AG2520" s="13">
        <f t="shared" si="673"/>
        <v>-360.17247499999996</v>
      </c>
      <c r="AH2520" s="13">
        <f t="shared" si="674"/>
        <v>1371.8965250000001</v>
      </c>
      <c r="AI2520" s="13">
        <f t="shared" si="675"/>
        <v>-14.18285</v>
      </c>
      <c r="AJ2520" s="13">
        <f t="shared" si="676"/>
        <v>-15.670250000000001</v>
      </c>
      <c r="AK2520" s="13">
        <f t="shared" si="677"/>
        <v>-283.84249999999997</v>
      </c>
      <c r="AL2520" s="13">
        <f t="shared" si="678"/>
        <v>-348.51</v>
      </c>
      <c r="AM2520" s="13">
        <f t="shared" si="679"/>
        <v>457.60250000000002</v>
      </c>
      <c r="AN2520" s="13">
        <f t="shared" si="680"/>
        <v>-130.30124999999998</v>
      </c>
    </row>
    <row r="2521" spans="1:40" x14ac:dyDescent="0.25">
      <c r="A2521" s="10" t="s">
        <v>749</v>
      </c>
      <c r="B2521" s="10" t="s">
        <v>749</v>
      </c>
      <c r="C2521" s="10" t="s">
        <v>27</v>
      </c>
      <c r="D2521" s="10" t="s">
        <v>736</v>
      </c>
      <c r="E2521" s="10" t="s">
        <v>1039</v>
      </c>
      <c r="F2521" s="10" t="s">
        <v>29</v>
      </c>
      <c r="G2521" s="13">
        <v>2.39</v>
      </c>
      <c r="H2521" s="13">
        <v>7.93</v>
      </c>
      <c r="I2521" s="13">
        <v>-3.88</v>
      </c>
      <c r="J2521" s="13">
        <v>9.93</v>
      </c>
      <c r="K2521" s="13">
        <v>0.4</v>
      </c>
      <c r="L2521" s="13">
        <v>-62.762</v>
      </c>
      <c r="M2521" s="13">
        <v>9.73</v>
      </c>
      <c r="N2521" s="13">
        <v>1236.1787999999999</v>
      </c>
      <c r="O2521" s="13">
        <v>389.82600000000002</v>
      </c>
      <c r="P2521" s="13">
        <v>-471.83710000000002</v>
      </c>
      <c r="Q2521" s="13">
        <v>1446.8072</v>
      </c>
      <c r="R2521" s="13">
        <v>179.19759999999999</v>
      </c>
      <c r="S2521" s="13">
        <v>-24.056000000000001</v>
      </c>
      <c r="T2521" s="13">
        <v>-408.01</v>
      </c>
      <c r="U2521" s="13">
        <v>-313.48</v>
      </c>
      <c r="V2521" s="13">
        <v>514.53</v>
      </c>
      <c r="W2521" s="13">
        <v>-142.464</v>
      </c>
      <c r="X2521" s="13">
        <f t="shared" si="664"/>
        <v>2.16</v>
      </c>
      <c r="Y2521" s="13">
        <f t="shared" si="665"/>
        <v>7.35</v>
      </c>
      <c r="Z2521" s="13">
        <f t="shared" si="666"/>
        <v>-3.3</v>
      </c>
      <c r="AA2521" s="13">
        <f t="shared" si="667"/>
        <v>8.9649999999999999</v>
      </c>
      <c r="AB2521" s="13">
        <f t="shared" si="668"/>
        <v>0.55249999999999999</v>
      </c>
      <c r="AC2521" s="13">
        <f t="shared" si="669"/>
        <v>-64.180749999999989</v>
      </c>
      <c r="AD2521" s="13">
        <f t="shared" si="670"/>
        <v>8.7050000000000001</v>
      </c>
      <c r="AE2521" s="13">
        <f t="shared" si="671"/>
        <v>1340.926125</v>
      </c>
      <c r="AF2521" s="13">
        <f t="shared" si="672"/>
        <v>497.42357499999997</v>
      </c>
      <c r="AG2521" s="13">
        <f t="shared" si="673"/>
        <v>-467.23432500000001</v>
      </c>
      <c r="AH2521" s="13">
        <f t="shared" si="674"/>
        <v>1550.1722250000003</v>
      </c>
      <c r="AI2521" s="13">
        <f t="shared" si="675"/>
        <v>288.17750000000001</v>
      </c>
      <c r="AJ2521" s="13">
        <f t="shared" si="676"/>
        <v>-23.955999999999996</v>
      </c>
      <c r="AK2521" s="13">
        <f t="shared" si="677"/>
        <v>-596.1</v>
      </c>
      <c r="AL2521" s="13">
        <f t="shared" si="678"/>
        <v>-537.40750000000003</v>
      </c>
      <c r="AM2521" s="13">
        <f t="shared" si="679"/>
        <v>817.21249999999986</v>
      </c>
      <c r="AN2521" s="13">
        <f t="shared" si="680"/>
        <v>-138.41424999999998</v>
      </c>
    </row>
    <row r="2522" spans="1:40" x14ac:dyDescent="0.25">
      <c r="A2522" s="10" t="s">
        <v>749</v>
      </c>
      <c r="B2522" s="10" t="s">
        <v>749</v>
      </c>
      <c r="C2522" s="10" t="s">
        <v>27</v>
      </c>
      <c r="D2522" s="10" t="s">
        <v>737</v>
      </c>
      <c r="E2522" s="10" t="s">
        <v>1039</v>
      </c>
      <c r="F2522" s="10" t="s">
        <v>29</v>
      </c>
      <c r="G2522" s="13">
        <v>2.0499999999999998</v>
      </c>
      <c r="H2522" s="13">
        <v>6.19</v>
      </c>
      <c r="I2522" s="13">
        <v>-4.03</v>
      </c>
      <c r="J2522" s="13">
        <v>8.65</v>
      </c>
      <c r="K2522" s="13">
        <v>-0.41</v>
      </c>
      <c r="L2522" s="13">
        <v>-58.603000000000002</v>
      </c>
      <c r="M2522" s="13">
        <v>8.8699999999999992</v>
      </c>
      <c r="N2522" s="13">
        <v>889.01700000000005</v>
      </c>
      <c r="O2522" s="13">
        <v>415.73750000000001</v>
      </c>
      <c r="P2522" s="13">
        <v>-390.4778</v>
      </c>
      <c r="Q2522" s="13">
        <v>1108.9638</v>
      </c>
      <c r="R2522" s="13">
        <v>195.79069999999999</v>
      </c>
      <c r="S2522" s="13">
        <v>-29.391999999999999</v>
      </c>
      <c r="T2522" s="13">
        <v>-408.01</v>
      </c>
      <c r="U2522" s="13">
        <v>-313.48</v>
      </c>
      <c r="V2522" s="13">
        <v>514.53</v>
      </c>
      <c r="W2522" s="13">
        <v>-142.464</v>
      </c>
      <c r="X2522" s="13">
        <f t="shared" si="664"/>
        <v>1.82</v>
      </c>
      <c r="Y2522" s="13">
        <f t="shared" si="665"/>
        <v>5.6949999999999994</v>
      </c>
      <c r="Z2522" s="13">
        <f t="shared" si="666"/>
        <v>-4.8550000000000004</v>
      </c>
      <c r="AA2522" s="13">
        <f t="shared" si="667"/>
        <v>8.995000000000001</v>
      </c>
      <c r="AB2522" s="13">
        <f t="shared" si="668"/>
        <v>-1.4849999999999999</v>
      </c>
      <c r="AC2522" s="13">
        <f t="shared" si="669"/>
        <v>-56.021500000000003</v>
      </c>
      <c r="AD2522" s="13">
        <f t="shared" si="670"/>
        <v>9.8424999999999994</v>
      </c>
      <c r="AE2522" s="13">
        <f t="shared" si="671"/>
        <v>850.83270000000005</v>
      </c>
      <c r="AF2522" s="13">
        <f t="shared" si="672"/>
        <v>399.72697499999998</v>
      </c>
      <c r="AG2522" s="13">
        <f t="shared" si="673"/>
        <v>-359.084025</v>
      </c>
      <c r="AH2522" s="13">
        <f t="shared" si="674"/>
        <v>1049.590825</v>
      </c>
      <c r="AI2522" s="13">
        <f t="shared" si="675"/>
        <v>200.968875</v>
      </c>
      <c r="AJ2522" s="13">
        <f t="shared" si="676"/>
        <v>-28.932500000000001</v>
      </c>
      <c r="AK2522" s="13">
        <f t="shared" si="677"/>
        <v>-476.01</v>
      </c>
      <c r="AL2522" s="13">
        <f t="shared" si="678"/>
        <v>-222.95</v>
      </c>
      <c r="AM2522" s="13">
        <f t="shared" si="679"/>
        <v>531.13499999999999</v>
      </c>
      <c r="AN2522" s="13">
        <f t="shared" si="680"/>
        <v>-155.71525</v>
      </c>
    </row>
    <row r="2523" spans="1:40" x14ac:dyDescent="0.25">
      <c r="A2523" s="10" t="s">
        <v>749</v>
      </c>
      <c r="B2523" s="10" t="s">
        <v>749</v>
      </c>
      <c r="C2523" s="10" t="s">
        <v>27</v>
      </c>
      <c r="D2523" s="10" t="s">
        <v>733</v>
      </c>
      <c r="E2523" s="10" t="s">
        <v>1039</v>
      </c>
      <c r="F2523" s="10" t="s">
        <v>29</v>
      </c>
      <c r="G2523" s="13">
        <v>4.42</v>
      </c>
      <c r="H2523" s="13">
        <v>6.67</v>
      </c>
      <c r="I2523" s="13">
        <v>-3.98</v>
      </c>
      <c r="J2523" s="13">
        <v>9.68</v>
      </c>
      <c r="K2523" s="13">
        <v>1.41</v>
      </c>
      <c r="L2523" s="13">
        <v>-52.890999999999998</v>
      </c>
      <c r="M2523" s="13">
        <v>9.06</v>
      </c>
      <c r="N2523" s="13">
        <v>932.4692</v>
      </c>
      <c r="O2523" s="13">
        <v>155.86060000000001</v>
      </c>
      <c r="P2523" s="13">
        <v>-312.59280000000001</v>
      </c>
      <c r="Q2523" s="13">
        <v>1042.6569999999999</v>
      </c>
      <c r="R2523" s="13">
        <v>45.672800000000002</v>
      </c>
      <c r="S2523" s="13">
        <v>-19.417000000000002</v>
      </c>
      <c r="T2523" s="13">
        <v>-408.01</v>
      </c>
      <c r="U2523" s="13">
        <v>-313.48</v>
      </c>
      <c r="V2523" s="13">
        <v>514.53</v>
      </c>
      <c r="W2523" s="13">
        <v>-142.464</v>
      </c>
      <c r="X2523" s="13">
        <f t="shared" si="664"/>
        <v>4.58</v>
      </c>
      <c r="Y2523" s="13">
        <f t="shared" si="665"/>
        <v>6.9224999999999994</v>
      </c>
      <c r="Z2523" s="13">
        <f t="shared" si="666"/>
        <v>-4.4075000000000006</v>
      </c>
      <c r="AA2523" s="13">
        <f t="shared" si="667"/>
        <v>10.309999999999999</v>
      </c>
      <c r="AB2523" s="13">
        <f t="shared" si="668"/>
        <v>1.1900000000000002</v>
      </c>
      <c r="AC2523" s="13">
        <f t="shared" si="669"/>
        <v>-52.46575</v>
      </c>
      <c r="AD2523" s="13">
        <f t="shared" si="670"/>
        <v>9.7750000000000004</v>
      </c>
      <c r="AE2523" s="13">
        <f t="shared" si="671"/>
        <v>932.72590000000002</v>
      </c>
      <c r="AF2523" s="13">
        <f t="shared" si="672"/>
        <v>161.30324999999999</v>
      </c>
      <c r="AG2523" s="13">
        <f t="shared" si="673"/>
        <v>-339.27794999999998</v>
      </c>
      <c r="AH2523" s="13">
        <f t="shared" si="674"/>
        <v>1061.1580750000001</v>
      </c>
      <c r="AI2523" s="13">
        <f t="shared" si="675"/>
        <v>32.871075000000005</v>
      </c>
      <c r="AJ2523" s="13">
        <f t="shared" si="676"/>
        <v>-20.679500000000001</v>
      </c>
      <c r="AK2523" s="13">
        <f t="shared" si="677"/>
        <v>-280.47500000000002</v>
      </c>
      <c r="AL2523" s="13">
        <f t="shared" si="678"/>
        <v>-141.45250000000001</v>
      </c>
      <c r="AM2523" s="13">
        <f t="shared" si="679"/>
        <v>326.27250000000004</v>
      </c>
      <c r="AN2523" s="13">
        <f t="shared" si="680"/>
        <v>-67.805250000000001</v>
      </c>
    </row>
    <row r="2524" spans="1:40" x14ac:dyDescent="0.25">
      <c r="A2524" s="10" t="s">
        <v>750</v>
      </c>
      <c r="B2524" s="10" t="s">
        <v>750</v>
      </c>
      <c r="C2524" s="10" t="s">
        <v>27</v>
      </c>
      <c r="D2524" s="10" t="s">
        <v>733</v>
      </c>
      <c r="E2524" s="10" t="s">
        <v>1039</v>
      </c>
      <c r="F2524" s="10" t="s">
        <v>29</v>
      </c>
      <c r="G2524" s="13">
        <v>4.6500000000000004</v>
      </c>
      <c r="H2524" s="13">
        <v>6.71</v>
      </c>
      <c r="I2524" s="13">
        <v>-4.46</v>
      </c>
      <c r="J2524" s="13">
        <v>10.25</v>
      </c>
      <c r="K2524" s="13">
        <v>1.1100000000000001</v>
      </c>
      <c r="L2524" s="13">
        <v>-51.526000000000003</v>
      </c>
      <c r="M2524" s="13">
        <v>9.75</v>
      </c>
      <c r="N2524" s="13">
        <v>935.76009999999997</v>
      </c>
      <c r="O2524" s="13">
        <v>234.49770000000001</v>
      </c>
      <c r="P2524" s="13">
        <v>-355.12029999999999</v>
      </c>
      <c r="Q2524" s="13">
        <v>1084.1806999999999</v>
      </c>
      <c r="R2524" s="13">
        <v>86.077100000000002</v>
      </c>
      <c r="S2524" s="13">
        <v>-22.681999999999999</v>
      </c>
      <c r="T2524" s="13">
        <v>-342.36</v>
      </c>
      <c r="U2524" s="13">
        <v>-106.71</v>
      </c>
      <c r="V2524" s="13">
        <v>358.6</v>
      </c>
      <c r="W2524" s="13">
        <v>-162.68899999999999</v>
      </c>
      <c r="X2524" s="13">
        <f t="shared" si="664"/>
        <v>4.58</v>
      </c>
      <c r="Y2524" s="13">
        <f t="shared" si="665"/>
        <v>6.9224999999999994</v>
      </c>
      <c r="Z2524" s="13">
        <f t="shared" si="666"/>
        <v>-4.4075000000000006</v>
      </c>
      <c r="AA2524" s="13">
        <f t="shared" si="667"/>
        <v>10.309999999999999</v>
      </c>
      <c r="AB2524" s="13">
        <f t="shared" si="668"/>
        <v>1.1900000000000002</v>
      </c>
      <c r="AC2524" s="13">
        <f t="shared" si="669"/>
        <v>-52.46575</v>
      </c>
      <c r="AD2524" s="13">
        <f t="shared" si="670"/>
        <v>9.7750000000000004</v>
      </c>
      <c r="AE2524" s="13">
        <f t="shared" si="671"/>
        <v>932.72590000000002</v>
      </c>
      <c r="AF2524" s="13">
        <f t="shared" si="672"/>
        <v>161.30324999999999</v>
      </c>
      <c r="AG2524" s="13">
        <f t="shared" si="673"/>
        <v>-339.27794999999998</v>
      </c>
      <c r="AH2524" s="13">
        <f t="shared" si="674"/>
        <v>1061.1580750000001</v>
      </c>
      <c r="AI2524" s="13">
        <f t="shared" si="675"/>
        <v>32.871075000000005</v>
      </c>
      <c r="AJ2524" s="13">
        <f t="shared" si="676"/>
        <v>-20.679500000000001</v>
      </c>
      <c r="AK2524" s="13">
        <f t="shared" si="677"/>
        <v>-280.47500000000002</v>
      </c>
      <c r="AL2524" s="13">
        <f t="shared" si="678"/>
        <v>-141.45250000000001</v>
      </c>
      <c r="AM2524" s="13">
        <f t="shared" si="679"/>
        <v>326.27250000000004</v>
      </c>
      <c r="AN2524" s="13">
        <f t="shared" si="680"/>
        <v>-67.805250000000001</v>
      </c>
    </row>
    <row r="2525" spans="1:40" x14ac:dyDescent="0.25">
      <c r="A2525" s="10" t="s">
        <v>750</v>
      </c>
      <c r="B2525" s="10" t="s">
        <v>750</v>
      </c>
      <c r="C2525" s="10" t="s">
        <v>27</v>
      </c>
      <c r="D2525" s="10" t="s">
        <v>737</v>
      </c>
      <c r="E2525" s="10" t="s">
        <v>1039</v>
      </c>
      <c r="F2525" s="10" t="s">
        <v>29</v>
      </c>
      <c r="G2525" s="13">
        <v>1.78</v>
      </c>
      <c r="H2525" s="13">
        <v>6.14</v>
      </c>
      <c r="I2525" s="13">
        <v>-4.91</v>
      </c>
      <c r="J2525" s="13">
        <v>9.34</v>
      </c>
      <c r="K2525" s="13">
        <v>-1.42</v>
      </c>
      <c r="L2525" s="13">
        <v>-56.959000000000003</v>
      </c>
      <c r="M2525" s="13">
        <v>10.119999999999999</v>
      </c>
      <c r="N2525" s="13">
        <v>819.06920000000002</v>
      </c>
      <c r="O2525" s="13">
        <v>323.76909999999998</v>
      </c>
      <c r="P2525" s="13">
        <v>-347.73899999999998</v>
      </c>
      <c r="Q2525" s="13">
        <v>998.33010000000002</v>
      </c>
      <c r="R2525" s="13">
        <v>144.50819999999999</v>
      </c>
      <c r="S2525" s="13">
        <v>-27.271000000000001</v>
      </c>
      <c r="T2525" s="13">
        <v>-342.36</v>
      </c>
      <c r="U2525" s="13">
        <v>-106.71</v>
      </c>
      <c r="V2525" s="13">
        <v>358.6</v>
      </c>
      <c r="W2525" s="13">
        <v>-162.68899999999999</v>
      </c>
      <c r="X2525" s="13">
        <f t="shared" si="664"/>
        <v>1.82</v>
      </c>
      <c r="Y2525" s="13">
        <f t="shared" si="665"/>
        <v>5.6949999999999994</v>
      </c>
      <c r="Z2525" s="13">
        <f t="shared" si="666"/>
        <v>-4.8550000000000004</v>
      </c>
      <c r="AA2525" s="13">
        <f t="shared" si="667"/>
        <v>8.995000000000001</v>
      </c>
      <c r="AB2525" s="13">
        <f t="shared" si="668"/>
        <v>-1.4849999999999999</v>
      </c>
      <c r="AC2525" s="13">
        <f t="shared" si="669"/>
        <v>-56.021500000000003</v>
      </c>
      <c r="AD2525" s="13">
        <f t="shared" si="670"/>
        <v>9.8424999999999994</v>
      </c>
      <c r="AE2525" s="13">
        <f t="shared" si="671"/>
        <v>850.83270000000005</v>
      </c>
      <c r="AF2525" s="13">
        <f t="shared" si="672"/>
        <v>399.72697499999998</v>
      </c>
      <c r="AG2525" s="13">
        <f t="shared" si="673"/>
        <v>-359.084025</v>
      </c>
      <c r="AH2525" s="13">
        <f t="shared" si="674"/>
        <v>1049.590825</v>
      </c>
      <c r="AI2525" s="13">
        <f t="shared" si="675"/>
        <v>200.968875</v>
      </c>
      <c r="AJ2525" s="13">
        <f t="shared" si="676"/>
        <v>-28.932500000000001</v>
      </c>
      <c r="AK2525" s="13">
        <f t="shared" si="677"/>
        <v>-476.01</v>
      </c>
      <c r="AL2525" s="13">
        <f t="shared" si="678"/>
        <v>-222.95</v>
      </c>
      <c r="AM2525" s="13">
        <f t="shared" si="679"/>
        <v>531.13499999999999</v>
      </c>
      <c r="AN2525" s="13">
        <f t="shared" si="680"/>
        <v>-155.71525</v>
      </c>
    </row>
    <row r="2526" spans="1:40" x14ac:dyDescent="0.25">
      <c r="A2526" s="10" t="s">
        <v>750</v>
      </c>
      <c r="B2526" s="10" t="s">
        <v>750</v>
      </c>
      <c r="C2526" s="10" t="s">
        <v>27</v>
      </c>
      <c r="D2526" s="10" t="s">
        <v>725</v>
      </c>
      <c r="E2526" s="10" t="s">
        <v>1039</v>
      </c>
      <c r="F2526" s="10" t="s">
        <v>29</v>
      </c>
      <c r="G2526" s="13">
        <v>1.24</v>
      </c>
      <c r="H2526" s="13">
        <v>3.46</v>
      </c>
      <c r="I2526" s="13">
        <v>-6.05</v>
      </c>
      <c r="J2526" s="13">
        <v>8.5</v>
      </c>
      <c r="K2526" s="13">
        <v>-3.8</v>
      </c>
      <c r="L2526" s="13">
        <v>-50.188000000000002</v>
      </c>
      <c r="M2526" s="13">
        <v>10.91</v>
      </c>
      <c r="N2526" s="13">
        <v>528.09670000000006</v>
      </c>
      <c r="O2526" s="13">
        <v>255.93809999999999</v>
      </c>
      <c r="P2526" s="13">
        <v>-233.298</v>
      </c>
      <c r="Q2526" s="13">
        <v>662.10170000000005</v>
      </c>
      <c r="R2526" s="13">
        <v>121.9331</v>
      </c>
      <c r="S2526" s="13">
        <v>-29.873000000000001</v>
      </c>
      <c r="T2526" s="13">
        <v>-342.36</v>
      </c>
      <c r="U2526" s="13">
        <v>-106.71</v>
      </c>
      <c r="V2526" s="13">
        <v>358.6</v>
      </c>
      <c r="W2526" s="13">
        <v>-162.68899999999999</v>
      </c>
      <c r="X2526" s="13">
        <f t="shared" si="664"/>
        <v>1.4450000000000001</v>
      </c>
      <c r="Y2526" s="13">
        <f t="shared" si="665"/>
        <v>3.43</v>
      </c>
      <c r="Z2526" s="13">
        <f t="shared" si="666"/>
        <v>-5.79</v>
      </c>
      <c r="AA2526" s="13">
        <f t="shared" si="667"/>
        <v>8.3149999999999995</v>
      </c>
      <c r="AB2526" s="13">
        <f t="shared" si="668"/>
        <v>-3.4400000000000004</v>
      </c>
      <c r="AC2526" s="13">
        <f t="shared" si="669"/>
        <v>-49.863250000000008</v>
      </c>
      <c r="AD2526" s="13">
        <f t="shared" si="670"/>
        <v>10.467500000000001</v>
      </c>
      <c r="AE2526" s="13">
        <f t="shared" si="671"/>
        <v>527.66835000000003</v>
      </c>
      <c r="AF2526" s="13">
        <f t="shared" si="672"/>
        <v>282.10252500000001</v>
      </c>
      <c r="AG2526" s="13">
        <f t="shared" si="673"/>
        <v>-242.52237500000001</v>
      </c>
      <c r="AH2526" s="13">
        <f t="shared" si="674"/>
        <v>677.65997500000003</v>
      </c>
      <c r="AI2526" s="13">
        <f t="shared" si="675"/>
        <v>132.11090000000002</v>
      </c>
      <c r="AJ2526" s="13">
        <f t="shared" si="676"/>
        <v>-31.648499999999999</v>
      </c>
      <c r="AK2526" s="13">
        <f t="shared" si="677"/>
        <v>-354.15499999999997</v>
      </c>
      <c r="AL2526" s="13">
        <f t="shared" si="678"/>
        <v>-75.852499999999992</v>
      </c>
      <c r="AM2526" s="13">
        <f t="shared" si="679"/>
        <v>363.98250000000002</v>
      </c>
      <c r="AN2526" s="13">
        <f t="shared" si="680"/>
        <v>-169.02600000000001</v>
      </c>
    </row>
    <row r="2527" spans="1:40" x14ac:dyDescent="0.25">
      <c r="A2527" s="10" t="s">
        <v>750</v>
      </c>
      <c r="B2527" s="10" t="s">
        <v>750</v>
      </c>
      <c r="C2527" s="10" t="s">
        <v>27</v>
      </c>
      <c r="D2527" s="10" t="s">
        <v>726</v>
      </c>
      <c r="E2527" s="10" t="s">
        <v>1039</v>
      </c>
      <c r="F2527" s="10" t="s">
        <v>29</v>
      </c>
      <c r="G2527" s="13">
        <v>4.1100000000000003</v>
      </c>
      <c r="H2527" s="13">
        <v>4.03</v>
      </c>
      <c r="I2527" s="13">
        <v>-5.59</v>
      </c>
      <c r="J2527" s="13">
        <v>9.66</v>
      </c>
      <c r="K2527" s="13">
        <v>-1.52</v>
      </c>
      <c r="L2527" s="13">
        <v>-44.8</v>
      </c>
      <c r="M2527" s="13">
        <v>10.51</v>
      </c>
      <c r="N2527" s="13">
        <v>644.25959999999998</v>
      </c>
      <c r="O2527" s="13">
        <v>167.92160000000001</v>
      </c>
      <c r="P2527" s="13">
        <v>-240.67939999999999</v>
      </c>
      <c r="Q2527" s="13">
        <v>744.69219999999996</v>
      </c>
      <c r="R2527" s="13">
        <v>67.489000000000004</v>
      </c>
      <c r="S2527" s="13">
        <v>-22.65</v>
      </c>
      <c r="T2527" s="13">
        <v>-342.36</v>
      </c>
      <c r="U2527" s="13">
        <v>-106.71</v>
      </c>
      <c r="V2527" s="13">
        <v>358.6</v>
      </c>
      <c r="W2527" s="13">
        <v>-162.68899999999999</v>
      </c>
      <c r="X2527" s="13">
        <f t="shared" si="664"/>
        <v>3.9299999999999997</v>
      </c>
      <c r="Y2527" s="13">
        <f t="shared" si="665"/>
        <v>4.17</v>
      </c>
      <c r="Z2527" s="13">
        <f t="shared" si="666"/>
        <v>-5.3174999999999999</v>
      </c>
      <c r="AA2527" s="13">
        <f t="shared" si="667"/>
        <v>9.370000000000001</v>
      </c>
      <c r="AB2527" s="13">
        <f t="shared" si="668"/>
        <v>-1.2725</v>
      </c>
      <c r="AC2527" s="13">
        <f t="shared" si="669"/>
        <v>-45.668999999999997</v>
      </c>
      <c r="AD2527" s="13">
        <f t="shared" si="670"/>
        <v>10.0875</v>
      </c>
      <c r="AE2527" s="13">
        <f t="shared" si="671"/>
        <v>648.93437499999993</v>
      </c>
      <c r="AF2527" s="13">
        <f t="shared" si="672"/>
        <v>151.57465000000002</v>
      </c>
      <c r="AG2527" s="13">
        <f t="shared" si="673"/>
        <v>-243.55</v>
      </c>
      <c r="AH2527" s="13">
        <f t="shared" si="674"/>
        <v>748.43950000000007</v>
      </c>
      <c r="AI2527" s="13">
        <f t="shared" si="675"/>
        <v>52.069524999999999</v>
      </c>
      <c r="AJ2527" s="13">
        <f t="shared" si="676"/>
        <v>-22.241</v>
      </c>
      <c r="AK2527" s="13">
        <f t="shared" si="677"/>
        <v>-247.55500000000001</v>
      </c>
      <c r="AL2527" s="13">
        <f t="shared" si="678"/>
        <v>4.9849999999999994</v>
      </c>
      <c r="AM2527" s="13">
        <f t="shared" si="679"/>
        <v>259.41000000000003</v>
      </c>
      <c r="AN2527" s="13">
        <f t="shared" si="680"/>
        <v>-3.8564999999999969</v>
      </c>
    </row>
    <row r="2528" spans="1:40" x14ac:dyDescent="0.25">
      <c r="A2528" s="10" t="s">
        <v>751</v>
      </c>
      <c r="B2528" s="10" t="s">
        <v>751</v>
      </c>
      <c r="C2528" s="10" t="s">
        <v>27</v>
      </c>
      <c r="D2528" s="10" t="s">
        <v>626</v>
      </c>
      <c r="E2528" s="10" t="s">
        <v>1039</v>
      </c>
      <c r="F2528" s="10" t="s">
        <v>29</v>
      </c>
      <c r="G2528" s="13">
        <v>2.91</v>
      </c>
      <c r="H2528" s="13">
        <v>7.72</v>
      </c>
      <c r="I2528" s="13">
        <v>0.3</v>
      </c>
      <c r="J2528" s="13">
        <v>7.74</v>
      </c>
      <c r="K2528" s="13">
        <v>2.89</v>
      </c>
      <c r="L2528" s="13">
        <v>86.459000000000003</v>
      </c>
      <c r="M2528" s="13">
        <v>6.78</v>
      </c>
      <c r="N2528" s="13">
        <v>2155.7658000000001</v>
      </c>
      <c r="O2528" s="13">
        <v>87.757999999999996</v>
      </c>
      <c r="P2528" s="13">
        <v>39.770200000000003</v>
      </c>
      <c r="Q2528" s="13">
        <v>2156.5302999999999</v>
      </c>
      <c r="R2528" s="13">
        <v>86.993399999999994</v>
      </c>
      <c r="S2528" s="13">
        <v>1.101</v>
      </c>
      <c r="T2528" s="13">
        <v>-381.62</v>
      </c>
      <c r="U2528" s="13">
        <v>-1520.86</v>
      </c>
      <c r="V2528" s="13">
        <v>1568.01</v>
      </c>
      <c r="W2528" s="13">
        <v>-104.086</v>
      </c>
      <c r="X2528" s="13">
        <f t="shared" si="664"/>
        <v>3.2199999999999998</v>
      </c>
      <c r="Y2528" s="13">
        <f t="shared" si="665"/>
        <v>8.4499999999999993</v>
      </c>
      <c r="Z2528" s="13">
        <f t="shared" si="666"/>
        <v>0.64627475000000001</v>
      </c>
      <c r="AA2528" s="13">
        <f t="shared" si="667"/>
        <v>8.5850000000000009</v>
      </c>
      <c r="AB2528" s="13">
        <f t="shared" si="668"/>
        <v>3.085</v>
      </c>
      <c r="AC2528" s="13">
        <f t="shared" si="669"/>
        <v>37.987500000000004</v>
      </c>
      <c r="AD2528" s="13">
        <f t="shared" si="670"/>
        <v>7.5325000000000006</v>
      </c>
      <c r="AE2528" s="13">
        <f t="shared" si="671"/>
        <v>2148.3711750000002</v>
      </c>
      <c r="AF2528" s="13">
        <f t="shared" si="672"/>
        <v>309.35942500000004</v>
      </c>
      <c r="AG2528" s="13">
        <f t="shared" si="673"/>
        <v>-56.917150000000007</v>
      </c>
      <c r="AH2528" s="13">
        <f t="shared" si="674"/>
        <v>2152.3980999999999</v>
      </c>
      <c r="AI2528" s="13">
        <f t="shared" si="675"/>
        <v>305.33245000000005</v>
      </c>
      <c r="AJ2528" s="13">
        <f t="shared" si="676"/>
        <v>-1.8</v>
      </c>
      <c r="AK2528" s="13">
        <f t="shared" si="677"/>
        <v>49.117500000000035</v>
      </c>
      <c r="AL2528" s="13">
        <f t="shared" si="678"/>
        <v>-1160.9875</v>
      </c>
      <c r="AM2528" s="13">
        <f t="shared" si="679"/>
        <v>1203.33</v>
      </c>
      <c r="AN2528" s="13">
        <f t="shared" si="680"/>
        <v>-87.417000000000002</v>
      </c>
    </row>
    <row r="2529" spans="1:40" x14ac:dyDescent="0.25">
      <c r="A2529" s="10" t="s">
        <v>751</v>
      </c>
      <c r="B2529" s="10" t="s">
        <v>751</v>
      </c>
      <c r="C2529" s="10" t="s">
        <v>27</v>
      </c>
      <c r="D2529" s="10" t="s">
        <v>621</v>
      </c>
      <c r="E2529" s="10" t="s">
        <v>1039</v>
      </c>
      <c r="F2529" s="10" t="s">
        <v>29</v>
      </c>
      <c r="G2529" s="13">
        <v>1.231E-2</v>
      </c>
      <c r="H2529" s="13">
        <v>7.14</v>
      </c>
      <c r="I2529" s="13">
        <v>-3.6209999999999999E-2</v>
      </c>
      <c r="J2529" s="13">
        <v>7.14</v>
      </c>
      <c r="K2529" s="13">
        <v>1.213E-2</v>
      </c>
      <c r="L2529" s="13">
        <v>-89.709000000000003</v>
      </c>
      <c r="M2529" s="13">
        <v>7.14</v>
      </c>
      <c r="N2529" s="13">
        <v>2969.9238999999998</v>
      </c>
      <c r="O2529" s="13">
        <v>1350.3873000000001</v>
      </c>
      <c r="P2529" s="13">
        <v>-144.7252</v>
      </c>
      <c r="Q2529" s="13">
        <v>2982.7550999999999</v>
      </c>
      <c r="R2529" s="13">
        <v>1337.556</v>
      </c>
      <c r="S2529" s="13">
        <v>-5.0670000000000002</v>
      </c>
      <c r="T2529" s="13">
        <v>-381.62</v>
      </c>
      <c r="U2529" s="13">
        <v>-1520.86</v>
      </c>
      <c r="V2529" s="13">
        <v>1568.01</v>
      </c>
      <c r="W2529" s="13">
        <v>-104.086</v>
      </c>
      <c r="X2529" s="13">
        <f t="shared" si="664"/>
        <v>0.3605775</v>
      </c>
      <c r="Y2529" s="13">
        <f t="shared" si="665"/>
        <v>6.5274999999999999</v>
      </c>
      <c r="Z2529" s="13">
        <f t="shared" si="666"/>
        <v>0.1334475</v>
      </c>
      <c r="AA2529" s="13">
        <f t="shared" si="667"/>
        <v>6.6025</v>
      </c>
      <c r="AB2529" s="13">
        <f t="shared" si="668"/>
        <v>0.28553249999999997</v>
      </c>
      <c r="AC2529" s="13">
        <f t="shared" si="669"/>
        <v>-1.2087500000000055</v>
      </c>
      <c r="AD2529" s="13">
        <f t="shared" si="670"/>
        <v>6.4799999999999995</v>
      </c>
      <c r="AE2529" s="13">
        <f t="shared" si="671"/>
        <v>3523.9021750000002</v>
      </c>
      <c r="AF2529" s="13">
        <f t="shared" si="672"/>
        <v>1412.0045250000001</v>
      </c>
      <c r="AG2529" s="13">
        <f t="shared" si="673"/>
        <v>-48.693649999999998</v>
      </c>
      <c r="AH2529" s="13">
        <f t="shared" si="674"/>
        <v>3533.1108249999997</v>
      </c>
      <c r="AI2529" s="13">
        <f t="shared" si="675"/>
        <v>1402.7958499999997</v>
      </c>
      <c r="AJ2529" s="13">
        <f t="shared" si="676"/>
        <v>-1.3680000000000001</v>
      </c>
      <c r="AK2529" s="13">
        <f t="shared" si="677"/>
        <v>-6.2825000000000273</v>
      </c>
      <c r="AL2529" s="13">
        <f t="shared" si="678"/>
        <v>-2369.9874999999997</v>
      </c>
      <c r="AM2529" s="13">
        <f t="shared" si="679"/>
        <v>3052.09</v>
      </c>
      <c r="AN2529" s="13">
        <f t="shared" si="680"/>
        <v>-89.031000000000006</v>
      </c>
    </row>
    <row r="2530" spans="1:40" x14ac:dyDescent="0.25">
      <c r="A2530" s="10" t="s">
        <v>751</v>
      </c>
      <c r="B2530" s="10" t="s">
        <v>751</v>
      </c>
      <c r="C2530" s="10" t="s">
        <v>27</v>
      </c>
      <c r="D2530" s="10" t="s">
        <v>738</v>
      </c>
      <c r="E2530" s="10" t="s">
        <v>1039</v>
      </c>
      <c r="F2530" s="10" t="s">
        <v>29</v>
      </c>
      <c r="G2530" s="13">
        <v>-6.195E-3</v>
      </c>
      <c r="H2530" s="13">
        <v>7.05</v>
      </c>
      <c r="I2530" s="13">
        <v>-1.65</v>
      </c>
      <c r="J2530" s="13">
        <v>7.42</v>
      </c>
      <c r="K2530" s="13">
        <v>-0.37</v>
      </c>
      <c r="L2530" s="13">
        <v>-77.465000000000003</v>
      </c>
      <c r="M2530" s="13">
        <v>7.61</v>
      </c>
      <c r="N2530" s="13">
        <v>2643.7802999999999</v>
      </c>
      <c r="O2530" s="13">
        <v>1513.1481000000001</v>
      </c>
      <c r="P2530" s="13">
        <v>-622.95590000000004</v>
      </c>
      <c r="Q2530" s="13">
        <v>2919.6873000000001</v>
      </c>
      <c r="R2530" s="13">
        <v>1237.2411</v>
      </c>
      <c r="S2530" s="13">
        <v>-23.888999999999999</v>
      </c>
      <c r="T2530" s="13">
        <v>-381.62</v>
      </c>
      <c r="U2530" s="13">
        <v>-1520.86</v>
      </c>
      <c r="V2530" s="13">
        <v>1568.01</v>
      </c>
      <c r="W2530" s="13">
        <v>-104.086</v>
      </c>
      <c r="X2530" s="13">
        <f t="shared" si="664"/>
        <v>-9.2153750000000006E-2</v>
      </c>
      <c r="Y2530" s="13">
        <f t="shared" si="665"/>
        <v>6.4225000000000003</v>
      </c>
      <c r="Z2530" s="13">
        <f t="shared" si="666"/>
        <v>-1.8574999999999999</v>
      </c>
      <c r="AA2530" s="13">
        <f t="shared" si="667"/>
        <v>6.9325000000000001</v>
      </c>
      <c r="AB2530" s="13">
        <f t="shared" si="668"/>
        <v>-0.6</v>
      </c>
      <c r="AC2530" s="13">
        <f t="shared" si="669"/>
        <v>-75.296499999999995</v>
      </c>
      <c r="AD2530" s="13">
        <f t="shared" si="670"/>
        <v>7.2549999999999999</v>
      </c>
      <c r="AE2530" s="13">
        <f t="shared" si="671"/>
        <v>2106.3098</v>
      </c>
      <c r="AF2530" s="13">
        <f t="shared" si="672"/>
        <v>1255.0442500000001</v>
      </c>
      <c r="AG2530" s="13">
        <f t="shared" si="673"/>
        <v>-591.53867500000001</v>
      </c>
      <c r="AH2530" s="13">
        <f t="shared" si="674"/>
        <v>2414.0556999999999</v>
      </c>
      <c r="AI2530" s="13">
        <f t="shared" si="675"/>
        <v>947.29835000000003</v>
      </c>
      <c r="AJ2530" s="13">
        <f t="shared" si="676"/>
        <v>-27.341749999999998</v>
      </c>
      <c r="AK2530" s="13">
        <f t="shared" si="677"/>
        <v>-1514.9475000000002</v>
      </c>
      <c r="AL2530" s="13">
        <f t="shared" si="678"/>
        <v>-1524.8449999999998</v>
      </c>
      <c r="AM2530" s="13">
        <f t="shared" si="679"/>
        <v>2259.4</v>
      </c>
      <c r="AN2530" s="13">
        <f t="shared" si="680"/>
        <v>-135.07124999999999</v>
      </c>
    </row>
    <row r="2531" spans="1:40" x14ac:dyDescent="0.25">
      <c r="A2531" s="10" t="s">
        <v>751</v>
      </c>
      <c r="B2531" s="10" t="s">
        <v>751</v>
      </c>
      <c r="C2531" s="10" t="s">
        <v>27</v>
      </c>
      <c r="D2531" s="10" t="s">
        <v>735</v>
      </c>
      <c r="E2531" s="10" t="s">
        <v>1039</v>
      </c>
      <c r="F2531" s="10" t="s">
        <v>29</v>
      </c>
      <c r="G2531" s="13">
        <v>2.89</v>
      </c>
      <c r="H2531" s="13">
        <v>7.63</v>
      </c>
      <c r="I2531" s="13">
        <v>-1.32</v>
      </c>
      <c r="J2531" s="13">
        <v>7.97</v>
      </c>
      <c r="K2531" s="13">
        <v>2.5499999999999998</v>
      </c>
      <c r="L2531" s="13">
        <v>-75.486000000000004</v>
      </c>
      <c r="M2531" s="13">
        <v>7.05</v>
      </c>
      <c r="N2531" s="13">
        <v>1832.6454000000001</v>
      </c>
      <c r="O2531" s="13">
        <v>248.93790000000001</v>
      </c>
      <c r="P2531" s="13">
        <v>-438.46050000000002</v>
      </c>
      <c r="Q2531" s="13">
        <v>1945.9324999999999</v>
      </c>
      <c r="R2531" s="13">
        <v>135.6507</v>
      </c>
      <c r="S2531" s="13">
        <v>-14.487</v>
      </c>
      <c r="T2531" s="13">
        <v>-381.62</v>
      </c>
      <c r="U2531" s="13">
        <v>-1520.86</v>
      </c>
      <c r="V2531" s="13">
        <v>1568.01</v>
      </c>
      <c r="W2531" s="13">
        <v>-104.086</v>
      </c>
      <c r="X2531" s="13">
        <f t="shared" si="664"/>
        <v>2.6300000000000003</v>
      </c>
      <c r="Y2531" s="13">
        <f t="shared" si="665"/>
        <v>8.3049999999999997</v>
      </c>
      <c r="Z2531" s="13">
        <f t="shared" si="666"/>
        <v>-1.425</v>
      </c>
      <c r="AA2531" s="13">
        <f t="shared" si="667"/>
        <v>8.7099999999999991</v>
      </c>
      <c r="AB2531" s="13">
        <f t="shared" si="668"/>
        <v>2.2249999999999996</v>
      </c>
      <c r="AC2531" s="13">
        <f t="shared" si="669"/>
        <v>-76.973749999999995</v>
      </c>
      <c r="AD2531" s="13">
        <f t="shared" si="670"/>
        <v>7.8674999999999997</v>
      </c>
      <c r="AE2531" s="13">
        <f t="shared" si="671"/>
        <v>1924.9557500000001</v>
      </c>
      <c r="AF2531" s="13">
        <f t="shared" si="672"/>
        <v>418.93005000000005</v>
      </c>
      <c r="AG2531" s="13">
        <f t="shared" si="673"/>
        <v>-408.004525</v>
      </c>
      <c r="AH2531" s="13">
        <f t="shared" si="674"/>
        <v>2029.4940499999998</v>
      </c>
      <c r="AI2531" s="13">
        <f t="shared" si="675"/>
        <v>314.39172500000001</v>
      </c>
      <c r="AJ2531" s="13">
        <f t="shared" si="676"/>
        <v>-14.15025</v>
      </c>
      <c r="AK2531" s="13">
        <f t="shared" si="677"/>
        <v>-455.76</v>
      </c>
      <c r="AL2531" s="13">
        <f t="shared" si="678"/>
        <v>-961.80250000000001</v>
      </c>
      <c r="AM2531" s="13">
        <f t="shared" si="679"/>
        <v>1101.3924999999999</v>
      </c>
      <c r="AN2531" s="13">
        <f t="shared" si="680"/>
        <v>-115.34275</v>
      </c>
    </row>
    <row r="2532" spans="1:40" x14ac:dyDescent="0.25">
      <c r="A2532" s="10" t="s">
        <v>752</v>
      </c>
      <c r="B2532" s="10" t="s">
        <v>752</v>
      </c>
      <c r="C2532" s="10" t="s">
        <v>27</v>
      </c>
      <c r="D2532" s="10" t="s">
        <v>735</v>
      </c>
      <c r="E2532" s="10" t="s">
        <v>1039</v>
      </c>
      <c r="F2532" s="10" t="s">
        <v>29</v>
      </c>
      <c r="G2532" s="13">
        <v>2.0699999999999998</v>
      </c>
      <c r="H2532" s="13">
        <v>7.47</v>
      </c>
      <c r="I2532" s="13">
        <v>-2.39</v>
      </c>
      <c r="J2532" s="13">
        <v>8.3699999999999992</v>
      </c>
      <c r="K2532" s="13">
        <v>1.1599999999999999</v>
      </c>
      <c r="L2532" s="13">
        <v>-69.245999999999995</v>
      </c>
      <c r="M2532" s="13">
        <v>7.85</v>
      </c>
      <c r="N2532" s="13">
        <v>2045.8264999999999</v>
      </c>
      <c r="O2532" s="13">
        <v>471.24799999999999</v>
      </c>
      <c r="P2532" s="13">
        <v>-490.31439999999998</v>
      </c>
      <c r="Q2532" s="13">
        <v>2186.0243999999998</v>
      </c>
      <c r="R2532" s="13">
        <v>331.05</v>
      </c>
      <c r="S2532" s="13">
        <v>-15.957000000000001</v>
      </c>
      <c r="T2532" s="13">
        <v>-930.72</v>
      </c>
      <c r="U2532" s="13">
        <v>-901.25</v>
      </c>
      <c r="V2532" s="13">
        <v>1295.57</v>
      </c>
      <c r="W2532" s="13">
        <v>-135.922</v>
      </c>
      <c r="X2532" s="13">
        <f t="shared" si="664"/>
        <v>2.6300000000000003</v>
      </c>
      <c r="Y2532" s="13">
        <f t="shared" si="665"/>
        <v>8.3049999999999997</v>
      </c>
      <c r="Z2532" s="13">
        <f t="shared" si="666"/>
        <v>-1.425</v>
      </c>
      <c r="AA2532" s="13">
        <f t="shared" si="667"/>
        <v>8.7099999999999991</v>
      </c>
      <c r="AB2532" s="13">
        <f t="shared" si="668"/>
        <v>2.2249999999999996</v>
      </c>
      <c r="AC2532" s="13">
        <f t="shared" si="669"/>
        <v>-76.973749999999995</v>
      </c>
      <c r="AD2532" s="13">
        <f t="shared" si="670"/>
        <v>7.8674999999999997</v>
      </c>
      <c r="AE2532" s="13">
        <f t="shared" si="671"/>
        <v>1924.9557500000001</v>
      </c>
      <c r="AF2532" s="13">
        <f t="shared" si="672"/>
        <v>418.93005000000005</v>
      </c>
      <c r="AG2532" s="13">
        <f t="shared" si="673"/>
        <v>-408.004525</v>
      </c>
      <c r="AH2532" s="13">
        <f t="shared" si="674"/>
        <v>2029.4940499999998</v>
      </c>
      <c r="AI2532" s="13">
        <f t="shared" si="675"/>
        <v>314.39172500000001</v>
      </c>
      <c r="AJ2532" s="13">
        <f t="shared" si="676"/>
        <v>-14.15025</v>
      </c>
      <c r="AK2532" s="13">
        <f t="shared" si="677"/>
        <v>-455.76</v>
      </c>
      <c r="AL2532" s="13">
        <f t="shared" si="678"/>
        <v>-961.80250000000001</v>
      </c>
      <c r="AM2532" s="13">
        <f t="shared" si="679"/>
        <v>1101.3924999999999</v>
      </c>
      <c r="AN2532" s="13">
        <f t="shared" si="680"/>
        <v>-115.34275</v>
      </c>
    </row>
    <row r="2533" spans="1:40" x14ac:dyDescent="0.25">
      <c r="A2533" s="10" t="s">
        <v>752</v>
      </c>
      <c r="B2533" s="10" t="s">
        <v>752</v>
      </c>
      <c r="C2533" s="10" t="s">
        <v>27</v>
      </c>
      <c r="D2533" s="10" t="s">
        <v>738</v>
      </c>
      <c r="E2533" s="10" t="s">
        <v>1039</v>
      </c>
      <c r="F2533" s="10" t="s">
        <v>29</v>
      </c>
      <c r="G2533" s="13">
        <v>7.7579999999999996E-2</v>
      </c>
      <c r="H2533" s="13">
        <v>7.07</v>
      </c>
      <c r="I2533" s="13">
        <v>-2.4300000000000002</v>
      </c>
      <c r="J2533" s="13">
        <v>7.83</v>
      </c>
      <c r="K2533" s="13">
        <v>-0.69</v>
      </c>
      <c r="L2533" s="13">
        <v>-72.573999999999998</v>
      </c>
      <c r="M2533" s="13">
        <v>8.1999999999999993</v>
      </c>
      <c r="N2533" s="13">
        <v>2082.3710999999998</v>
      </c>
      <c r="O2533" s="13">
        <v>1221.1922999999999</v>
      </c>
      <c r="P2533" s="13">
        <v>-569.87909999999999</v>
      </c>
      <c r="Q2533" s="13">
        <v>2366.0430999999999</v>
      </c>
      <c r="R2533" s="13">
        <v>937.52030000000002</v>
      </c>
      <c r="S2533" s="13">
        <v>-26.463000000000001</v>
      </c>
      <c r="T2533" s="13">
        <v>-930.72</v>
      </c>
      <c r="U2533" s="13">
        <v>-901.25</v>
      </c>
      <c r="V2533" s="13">
        <v>1295.57</v>
      </c>
      <c r="W2533" s="13">
        <v>-135.922</v>
      </c>
      <c r="X2533" s="13">
        <f t="shared" si="664"/>
        <v>-9.2153750000000006E-2</v>
      </c>
      <c r="Y2533" s="13">
        <f t="shared" si="665"/>
        <v>6.4225000000000003</v>
      </c>
      <c r="Z2533" s="13">
        <f t="shared" si="666"/>
        <v>-1.8574999999999999</v>
      </c>
      <c r="AA2533" s="13">
        <f t="shared" si="667"/>
        <v>6.9325000000000001</v>
      </c>
      <c r="AB2533" s="13">
        <f t="shared" si="668"/>
        <v>-0.6</v>
      </c>
      <c r="AC2533" s="13">
        <f t="shared" si="669"/>
        <v>-75.296499999999995</v>
      </c>
      <c r="AD2533" s="13">
        <f t="shared" si="670"/>
        <v>7.2549999999999999</v>
      </c>
      <c r="AE2533" s="13">
        <f t="shared" si="671"/>
        <v>2106.3098</v>
      </c>
      <c r="AF2533" s="13">
        <f t="shared" si="672"/>
        <v>1255.0442500000001</v>
      </c>
      <c r="AG2533" s="13">
        <f t="shared" si="673"/>
        <v>-591.53867500000001</v>
      </c>
      <c r="AH2533" s="13">
        <f t="shared" si="674"/>
        <v>2414.0556999999999</v>
      </c>
      <c r="AI2533" s="13">
        <f t="shared" si="675"/>
        <v>947.29835000000003</v>
      </c>
      <c r="AJ2533" s="13">
        <f t="shared" si="676"/>
        <v>-27.341749999999998</v>
      </c>
      <c r="AK2533" s="13">
        <f t="shared" si="677"/>
        <v>-1514.9475000000002</v>
      </c>
      <c r="AL2533" s="13">
        <f t="shared" si="678"/>
        <v>-1524.8449999999998</v>
      </c>
      <c r="AM2533" s="13">
        <f t="shared" si="679"/>
        <v>2259.4</v>
      </c>
      <c r="AN2533" s="13">
        <f t="shared" si="680"/>
        <v>-135.07124999999999</v>
      </c>
    </row>
    <row r="2534" spans="1:40" x14ac:dyDescent="0.25">
      <c r="A2534" s="10" t="s">
        <v>752</v>
      </c>
      <c r="B2534" s="10" t="s">
        <v>752</v>
      </c>
      <c r="C2534" s="10" t="s">
        <v>27</v>
      </c>
      <c r="D2534" s="10" t="s">
        <v>739</v>
      </c>
      <c r="E2534" s="10" t="s">
        <v>1039</v>
      </c>
      <c r="F2534" s="10" t="s">
        <v>29</v>
      </c>
      <c r="G2534" s="13">
        <v>-6.1069999999999999E-2</v>
      </c>
      <c r="H2534" s="13">
        <v>6.37</v>
      </c>
      <c r="I2534" s="13">
        <v>-2.77</v>
      </c>
      <c r="J2534" s="13">
        <v>7.4</v>
      </c>
      <c r="K2534" s="13">
        <v>-1.0900000000000001</v>
      </c>
      <c r="L2534" s="13">
        <v>-69.646000000000001</v>
      </c>
      <c r="M2534" s="13">
        <v>8</v>
      </c>
      <c r="N2534" s="13">
        <v>1289.9065000000001</v>
      </c>
      <c r="O2534" s="13">
        <v>1159.7052000000001</v>
      </c>
      <c r="P2534" s="13">
        <v>-472.9332</v>
      </c>
      <c r="Q2534" s="13">
        <v>1702.1985999999999</v>
      </c>
      <c r="R2534" s="13">
        <v>747.41309999999999</v>
      </c>
      <c r="S2534" s="13">
        <v>-41.081000000000003</v>
      </c>
      <c r="T2534" s="13">
        <v>-930.72</v>
      </c>
      <c r="U2534" s="13">
        <v>-901.25</v>
      </c>
      <c r="V2534" s="13">
        <v>1295.57</v>
      </c>
      <c r="W2534" s="13">
        <v>-135.922</v>
      </c>
      <c r="X2534" s="13">
        <f t="shared" si="664"/>
        <v>-0.3427675</v>
      </c>
      <c r="Y2534" s="13">
        <f t="shared" si="665"/>
        <v>5.7050000000000001</v>
      </c>
      <c r="Z2534" s="13">
        <f t="shared" si="666"/>
        <v>-3.5500000000000003</v>
      </c>
      <c r="AA2534" s="13">
        <f t="shared" si="667"/>
        <v>7.3674999999999997</v>
      </c>
      <c r="AB2534" s="13">
        <f t="shared" si="668"/>
        <v>-2.0075000000000003</v>
      </c>
      <c r="AC2534" s="13">
        <f t="shared" si="669"/>
        <v>-65.38624999999999</v>
      </c>
      <c r="AD2534" s="13">
        <f t="shared" si="670"/>
        <v>8.5650000000000013</v>
      </c>
      <c r="AE2534" s="13">
        <f t="shared" si="671"/>
        <v>1253.711325</v>
      </c>
      <c r="AF2534" s="13">
        <f t="shared" si="672"/>
        <v>1040.132975</v>
      </c>
      <c r="AG2534" s="13">
        <f t="shared" si="673"/>
        <v>-393.66422499999999</v>
      </c>
      <c r="AH2534" s="13">
        <f t="shared" si="674"/>
        <v>1558.5079249999999</v>
      </c>
      <c r="AI2534" s="13">
        <f t="shared" si="675"/>
        <v>735.33637499999998</v>
      </c>
      <c r="AJ2534" s="13">
        <f t="shared" si="676"/>
        <v>-37.026250000000005</v>
      </c>
      <c r="AK2534" s="13">
        <f t="shared" si="677"/>
        <v>-996.73249999999996</v>
      </c>
      <c r="AL2534" s="13">
        <f t="shared" si="678"/>
        <v>-448.57499999999999</v>
      </c>
      <c r="AM2534" s="13">
        <f t="shared" si="679"/>
        <v>1123.9450000000002</v>
      </c>
      <c r="AN2534" s="13">
        <f t="shared" si="680"/>
        <v>-155.99275</v>
      </c>
    </row>
    <row r="2535" spans="1:40" x14ac:dyDescent="0.25">
      <c r="A2535" s="10" t="s">
        <v>752</v>
      </c>
      <c r="B2535" s="10" t="s">
        <v>752</v>
      </c>
      <c r="C2535" s="10" t="s">
        <v>27</v>
      </c>
      <c r="D2535" s="10" t="s">
        <v>736</v>
      </c>
      <c r="E2535" s="10" t="s">
        <v>1039</v>
      </c>
      <c r="F2535" s="10" t="s">
        <v>29</v>
      </c>
      <c r="G2535" s="13">
        <v>1.93</v>
      </c>
      <c r="H2535" s="13">
        <v>6.77</v>
      </c>
      <c r="I2535" s="13">
        <v>-2.72</v>
      </c>
      <c r="J2535" s="13">
        <v>7.99</v>
      </c>
      <c r="K2535" s="13">
        <v>0.71</v>
      </c>
      <c r="L2535" s="13">
        <v>-65.822999999999993</v>
      </c>
      <c r="M2535" s="13">
        <v>7.67</v>
      </c>
      <c r="N2535" s="13">
        <v>1254.8049000000001</v>
      </c>
      <c r="O2535" s="13">
        <v>412.25990000000002</v>
      </c>
      <c r="P2535" s="13">
        <v>-393.36840000000001</v>
      </c>
      <c r="Q2535" s="13">
        <v>1409.9083000000001</v>
      </c>
      <c r="R2535" s="13">
        <v>257.15640000000002</v>
      </c>
      <c r="S2535" s="13">
        <v>-21.518999999999998</v>
      </c>
      <c r="T2535" s="13">
        <v>-930.72</v>
      </c>
      <c r="U2535" s="13">
        <v>-901.25</v>
      </c>
      <c r="V2535" s="13">
        <v>1295.57</v>
      </c>
      <c r="W2535" s="13">
        <v>-135.922</v>
      </c>
      <c r="X2535" s="13">
        <f t="shared" si="664"/>
        <v>2.16</v>
      </c>
      <c r="Y2535" s="13">
        <f t="shared" si="665"/>
        <v>7.35</v>
      </c>
      <c r="Z2535" s="13">
        <f t="shared" si="666"/>
        <v>-3.3</v>
      </c>
      <c r="AA2535" s="13">
        <f t="shared" si="667"/>
        <v>8.9649999999999999</v>
      </c>
      <c r="AB2535" s="13">
        <f t="shared" si="668"/>
        <v>0.55249999999999999</v>
      </c>
      <c r="AC2535" s="13">
        <f t="shared" si="669"/>
        <v>-64.180749999999989</v>
      </c>
      <c r="AD2535" s="13">
        <f t="shared" si="670"/>
        <v>8.7050000000000001</v>
      </c>
      <c r="AE2535" s="13">
        <f t="shared" si="671"/>
        <v>1340.926125</v>
      </c>
      <c r="AF2535" s="13">
        <f t="shared" si="672"/>
        <v>497.42357499999997</v>
      </c>
      <c r="AG2535" s="13">
        <f t="shared" si="673"/>
        <v>-467.23432500000001</v>
      </c>
      <c r="AH2535" s="13">
        <f t="shared" si="674"/>
        <v>1550.1722250000003</v>
      </c>
      <c r="AI2535" s="13">
        <f t="shared" si="675"/>
        <v>288.17750000000001</v>
      </c>
      <c r="AJ2535" s="13">
        <f t="shared" si="676"/>
        <v>-23.955999999999996</v>
      </c>
      <c r="AK2535" s="13">
        <f t="shared" si="677"/>
        <v>-596.1</v>
      </c>
      <c r="AL2535" s="13">
        <f t="shared" si="678"/>
        <v>-537.40750000000003</v>
      </c>
      <c r="AM2535" s="13">
        <f t="shared" si="679"/>
        <v>817.21249999999986</v>
      </c>
      <c r="AN2535" s="13">
        <f t="shared" si="680"/>
        <v>-138.41424999999998</v>
      </c>
    </row>
    <row r="2536" spans="1:40" x14ac:dyDescent="0.25">
      <c r="A2536" s="10" t="s">
        <v>753</v>
      </c>
      <c r="B2536" s="10" t="s">
        <v>753</v>
      </c>
      <c r="C2536" s="10" t="s">
        <v>27</v>
      </c>
      <c r="D2536" s="10" t="s">
        <v>736</v>
      </c>
      <c r="E2536" s="10" t="s">
        <v>1039</v>
      </c>
      <c r="F2536" s="10" t="s">
        <v>29</v>
      </c>
      <c r="G2536" s="13">
        <v>2.17</v>
      </c>
      <c r="H2536" s="13">
        <v>6.82</v>
      </c>
      <c r="I2536" s="13">
        <v>-3.46</v>
      </c>
      <c r="J2536" s="13">
        <v>8.67</v>
      </c>
      <c r="K2536" s="13">
        <v>0.33</v>
      </c>
      <c r="L2536" s="13">
        <v>-61.933</v>
      </c>
      <c r="M2536" s="13">
        <v>8.51</v>
      </c>
      <c r="N2536" s="13">
        <v>1373.0496000000001</v>
      </c>
      <c r="O2536" s="13">
        <v>655.55430000000001</v>
      </c>
      <c r="P2536" s="13">
        <v>-499.82650000000001</v>
      </c>
      <c r="Q2536" s="13">
        <v>1629.547</v>
      </c>
      <c r="R2536" s="13">
        <v>399.05700000000002</v>
      </c>
      <c r="S2536" s="13">
        <v>-27.166</v>
      </c>
      <c r="T2536" s="13">
        <v>-675.79</v>
      </c>
      <c r="U2536" s="13">
        <v>-335.7</v>
      </c>
      <c r="V2536" s="13">
        <v>754.58</v>
      </c>
      <c r="W2536" s="13">
        <v>-153.584</v>
      </c>
      <c r="X2536" s="13">
        <f t="shared" si="664"/>
        <v>2.16</v>
      </c>
      <c r="Y2536" s="13">
        <f t="shared" si="665"/>
        <v>7.35</v>
      </c>
      <c r="Z2536" s="13">
        <f t="shared" si="666"/>
        <v>-3.3</v>
      </c>
      <c r="AA2536" s="13">
        <f t="shared" si="667"/>
        <v>8.9649999999999999</v>
      </c>
      <c r="AB2536" s="13">
        <f t="shared" si="668"/>
        <v>0.55249999999999999</v>
      </c>
      <c r="AC2536" s="13">
        <f t="shared" si="669"/>
        <v>-64.180749999999989</v>
      </c>
      <c r="AD2536" s="13">
        <f t="shared" si="670"/>
        <v>8.7050000000000001</v>
      </c>
      <c r="AE2536" s="13">
        <f t="shared" si="671"/>
        <v>1340.926125</v>
      </c>
      <c r="AF2536" s="13">
        <f t="shared" si="672"/>
        <v>497.42357499999997</v>
      </c>
      <c r="AG2536" s="13">
        <f t="shared" si="673"/>
        <v>-467.23432500000001</v>
      </c>
      <c r="AH2536" s="13">
        <f t="shared" si="674"/>
        <v>1550.1722250000003</v>
      </c>
      <c r="AI2536" s="13">
        <f t="shared" si="675"/>
        <v>288.17750000000001</v>
      </c>
      <c r="AJ2536" s="13">
        <f t="shared" si="676"/>
        <v>-23.955999999999996</v>
      </c>
      <c r="AK2536" s="13">
        <f t="shared" si="677"/>
        <v>-596.1</v>
      </c>
      <c r="AL2536" s="13">
        <f t="shared" si="678"/>
        <v>-537.40750000000003</v>
      </c>
      <c r="AM2536" s="13">
        <f t="shared" si="679"/>
        <v>817.21249999999986</v>
      </c>
      <c r="AN2536" s="13">
        <f t="shared" si="680"/>
        <v>-138.41424999999998</v>
      </c>
    </row>
    <row r="2537" spans="1:40" x14ac:dyDescent="0.25">
      <c r="A2537" s="10" t="s">
        <v>753</v>
      </c>
      <c r="B2537" s="10" t="s">
        <v>753</v>
      </c>
      <c r="C2537" s="10" t="s">
        <v>27</v>
      </c>
      <c r="D2537" s="10" t="s">
        <v>739</v>
      </c>
      <c r="E2537" s="10" t="s">
        <v>1039</v>
      </c>
      <c r="F2537" s="10" t="s">
        <v>29</v>
      </c>
      <c r="G2537" s="13">
        <v>-0.37</v>
      </c>
      <c r="H2537" s="13">
        <v>6.31</v>
      </c>
      <c r="I2537" s="13">
        <v>-3.72</v>
      </c>
      <c r="J2537" s="13">
        <v>7.97</v>
      </c>
      <c r="K2537" s="13">
        <v>-2.0299999999999998</v>
      </c>
      <c r="L2537" s="13">
        <v>-65.953000000000003</v>
      </c>
      <c r="M2537" s="13">
        <v>9.16</v>
      </c>
      <c r="N2537" s="13">
        <v>1267.8435999999999</v>
      </c>
      <c r="O2537" s="13">
        <v>935.64710000000002</v>
      </c>
      <c r="P2537" s="13">
        <v>-365.95740000000001</v>
      </c>
      <c r="Q2537" s="13">
        <v>1503.6327000000001</v>
      </c>
      <c r="R2537" s="13">
        <v>699.85799999999995</v>
      </c>
      <c r="S2537" s="13">
        <v>-32.793999999999997</v>
      </c>
      <c r="T2537" s="13">
        <v>-675.79</v>
      </c>
      <c r="U2537" s="13">
        <v>-335.7</v>
      </c>
      <c r="V2537" s="13">
        <v>754.58</v>
      </c>
      <c r="W2537" s="13">
        <v>-153.584</v>
      </c>
      <c r="X2537" s="13">
        <f t="shared" si="664"/>
        <v>-0.3427675</v>
      </c>
      <c r="Y2537" s="13">
        <f t="shared" si="665"/>
        <v>5.7050000000000001</v>
      </c>
      <c r="Z2537" s="13">
        <f t="shared" si="666"/>
        <v>-3.5500000000000003</v>
      </c>
      <c r="AA2537" s="13">
        <f t="shared" si="667"/>
        <v>7.3674999999999997</v>
      </c>
      <c r="AB2537" s="13">
        <f t="shared" si="668"/>
        <v>-2.0075000000000003</v>
      </c>
      <c r="AC2537" s="13">
        <f t="shared" si="669"/>
        <v>-65.38624999999999</v>
      </c>
      <c r="AD2537" s="13">
        <f t="shared" si="670"/>
        <v>8.5650000000000013</v>
      </c>
      <c r="AE2537" s="13">
        <f t="shared" si="671"/>
        <v>1253.711325</v>
      </c>
      <c r="AF2537" s="13">
        <f t="shared" si="672"/>
        <v>1040.132975</v>
      </c>
      <c r="AG2537" s="13">
        <f t="shared" si="673"/>
        <v>-393.66422499999999</v>
      </c>
      <c r="AH2537" s="13">
        <f t="shared" si="674"/>
        <v>1558.5079249999999</v>
      </c>
      <c r="AI2537" s="13">
        <f t="shared" si="675"/>
        <v>735.33637499999998</v>
      </c>
      <c r="AJ2537" s="13">
        <f t="shared" si="676"/>
        <v>-37.026250000000005</v>
      </c>
      <c r="AK2537" s="13">
        <f t="shared" si="677"/>
        <v>-996.73249999999996</v>
      </c>
      <c r="AL2537" s="13">
        <f t="shared" si="678"/>
        <v>-448.57499999999999</v>
      </c>
      <c r="AM2537" s="13">
        <f t="shared" si="679"/>
        <v>1123.9450000000002</v>
      </c>
      <c r="AN2537" s="13">
        <f t="shared" si="680"/>
        <v>-155.99275</v>
      </c>
    </row>
    <row r="2538" spans="1:40" x14ac:dyDescent="0.25">
      <c r="A2538" s="10" t="s">
        <v>753</v>
      </c>
      <c r="B2538" s="10" t="s">
        <v>753</v>
      </c>
      <c r="C2538" s="10" t="s">
        <v>27</v>
      </c>
      <c r="D2538" s="10" t="s">
        <v>740</v>
      </c>
      <c r="E2538" s="10" t="s">
        <v>1039</v>
      </c>
      <c r="F2538" s="10" t="s">
        <v>29</v>
      </c>
      <c r="G2538" s="13">
        <v>-0.68</v>
      </c>
      <c r="H2538" s="13">
        <v>4.74</v>
      </c>
      <c r="I2538" s="13">
        <v>-5.0599999999999996</v>
      </c>
      <c r="J2538" s="13">
        <v>7.77</v>
      </c>
      <c r="K2538" s="13">
        <v>-3.71</v>
      </c>
      <c r="L2538" s="13">
        <v>-59.095999999999997</v>
      </c>
      <c r="M2538" s="13">
        <v>10.15</v>
      </c>
      <c r="N2538" s="13">
        <v>693.49639999999999</v>
      </c>
      <c r="O2538" s="13">
        <v>655.14549999999997</v>
      </c>
      <c r="P2538" s="13">
        <v>-229.14439999999999</v>
      </c>
      <c r="Q2538" s="13">
        <v>904.2663</v>
      </c>
      <c r="R2538" s="13">
        <v>444.37569999999999</v>
      </c>
      <c r="S2538" s="13">
        <v>-42.607999999999997</v>
      </c>
      <c r="T2538" s="13">
        <v>-675.79</v>
      </c>
      <c r="U2538" s="13">
        <v>-335.7</v>
      </c>
      <c r="V2538" s="13">
        <v>754.58</v>
      </c>
      <c r="W2538" s="13">
        <v>-153.584</v>
      </c>
      <c r="X2538" s="13">
        <f t="shared" si="664"/>
        <v>-0.49750000000000005</v>
      </c>
      <c r="Y2538" s="13">
        <f t="shared" si="665"/>
        <v>4.4225000000000003</v>
      </c>
      <c r="Z2538" s="13">
        <f t="shared" si="666"/>
        <v>-5.0774999999999997</v>
      </c>
      <c r="AA2538" s="13">
        <f t="shared" si="667"/>
        <v>7.6074999999999999</v>
      </c>
      <c r="AB2538" s="13">
        <f t="shared" si="668"/>
        <v>-3.68</v>
      </c>
      <c r="AC2538" s="13">
        <f t="shared" si="669"/>
        <v>-57.96725</v>
      </c>
      <c r="AD2538" s="13">
        <f t="shared" si="670"/>
        <v>9.9749999999999996</v>
      </c>
      <c r="AE2538" s="13">
        <f t="shared" si="671"/>
        <v>751.22782499999994</v>
      </c>
      <c r="AF2538" s="13">
        <f t="shared" si="672"/>
        <v>662.49207500000011</v>
      </c>
      <c r="AG2538" s="13">
        <f t="shared" si="673"/>
        <v>-254.36045000000001</v>
      </c>
      <c r="AH2538" s="13">
        <f t="shared" si="674"/>
        <v>969.301875</v>
      </c>
      <c r="AI2538" s="13">
        <f t="shared" si="675"/>
        <v>444.41804999999999</v>
      </c>
      <c r="AJ2538" s="13">
        <f t="shared" si="676"/>
        <v>-40.082750000000004</v>
      </c>
      <c r="AK2538" s="13">
        <f t="shared" si="677"/>
        <v>-651.16250000000002</v>
      </c>
      <c r="AL2538" s="13">
        <f t="shared" si="678"/>
        <v>-180.26</v>
      </c>
      <c r="AM2538" s="13">
        <f t="shared" si="679"/>
        <v>681.10749999999996</v>
      </c>
      <c r="AN2538" s="13">
        <f t="shared" si="680"/>
        <v>-164.75624999999999</v>
      </c>
    </row>
    <row r="2539" spans="1:40" x14ac:dyDescent="0.25">
      <c r="A2539" s="10" t="s">
        <v>753</v>
      </c>
      <c r="B2539" s="10" t="s">
        <v>753</v>
      </c>
      <c r="C2539" s="10" t="s">
        <v>27</v>
      </c>
      <c r="D2539" s="10" t="s">
        <v>737</v>
      </c>
      <c r="E2539" s="10" t="s">
        <v>1039</v>
      </c>
      <c r="F2539" s="10" t="s">
        <v>29</v>
      </c>
      <c r="G2539" s="13">
        <v>1.86</v>
      </c>
      <c r="H2539" s="13">
        <v>5.25</v>
      </c>
      <c r="I2539" s="13">
        <v>-4.8</v>
      </c>
      <c r="J2539" s="13">
        <v>8.64</v>
      </c>
      <c r="K2539" s="13">
        <v>-1.54</v>
      </c>
      <c r="L2539" s="13">
        <v>-54.725999999999999</v>
      </c>
      <c r="M2539" s="13">
        <v>9.51</v>
      </c>
      <c r="N2539" s="13">
        <v>797.64070000000004</v>
      </c>
      <c r="O2539" s="13">
        <v>377.48160000000001</v>
      </c>
      <c r="P2539" s="13">
        <v>-363.01350000000002</v>
      </c>
      <c r="Q2539" s="13">
        <v>1006.98</v>
      </c>
      <c r="R2539" s="13">
        <v>168.14230000000001</v>
      </c>
      <c r="S2539" s="13">
        <v>-29.971</v>
      </c>
      <c r="T2539" s="13">
        <v>-675.79</v>
      </c>
      <c r="U2539" s="13">
        <v>-335.7</v>
      </c>
      <c r="V2539" s="13">
        <v>754.58</v>
      </c>
      <c r="W2539" s="13">
        <v>-153.584</v>
      </c>
      <c r="X2539" s="13">
        <f t="shared" si="664"/>
        <v>1.82</v>
      </c>
      <c r="Y2539" s="13">
        <f t="shared" si="665"/>
        <v>5.6949999999999994</v>
      </c>
      <c r="Z2539" s="13">
        <f t="shared" si="666"/>
        <v>-4.8550000000000004</v>
      </c>
      <c r="AA2539" s="13">
        <f t="shared" si="667"/>
        <v>8.995000000000001</v>
      </c>
      <c r="AB2539" s="13">
        <f t="shared" si="668"/>
        <v>-1.4849999999999999</v>
      </c>
      <c r="AC2539" s="13">
        <f t="shared" si="669"/>
        <v>-56.021500000000003</v>
      </c>
      <c r="AD2539" s="13">
        <f t="shared" si="670"/>
        <v>9.8424999999999994</v>
      </c>
      <c r="AE2539" s="13">
        <f t="shared" si="671"/>
        <v>850.83270000000005</v>
      </c>
      <c r="AF2539" s="13">
        <f t="shared" si="672"/>
        <v>399.72697499999998</v>
      </c>
      <c r="AG2539" s="13">
        <f t="shared" si="673"/>
        <v>-359.084025</v>
      </c>
      <c r="AH2539" s="13">
        <f t="shared" si="674"/>
        <v>1049.590825</v>
      </c>
      <c r="AI2539" s="13">
        <f t="shared" si="675"/>
        <v>200.968875</v>
      </c>
      <c r="AJ2539" s="13">
        <f t="shared" si="676"/>
        <v>-28.932500000000001</v>
      </c>
      <c r="AK2539" s="13">
        <f t="shared" si="677"/>
        <v>-476.01</v>
      </c>
      <c r="AL2539" s="13">
        <f t="shared" si="678"/>
        <v>-222.95</v>
      </c>
      <c r="AM2539" s="13">
        <f t="shared" si="679"/>
        <v>531.13499999999999</v>
      </c>
      <c r="AN2539" s="13">
        <f t="shared" si="680"/>
        <v>-155.71525</v>
      </c>
    </row>
    <row r="2540" spans="1:40" x14ac:dyDescent="0.25">
      <c r="A2540" s="10" t="s">
        <v>754</v>
      </c>
      <c r="B2540" s="10" t="s">
        <v>754</v>
      </c>
      <c r="C2540" s="10" t="s">
        <v>27</v>
      </c>
      <c r="D2540" s="10" t="s">
        <v>737</v>
      </c>
      <c r="E2540" s="10" t="s">
        <v>1039</v>
      </c>
      <c r="F2540" s="10" t="s">
        <v>29</v>
      </c>
      <c r="G2540" s="13">
        <v>1.59</v>
      </c>
      <c r="H2540" s="13">
        <v>5.2</v>
      </c>
      <c r="I2540" s="13">
        <v>-5.68</v>
      </c>
      <c r="J2540" s="13">
        <v>9.35</v>
      </c>
      <c r="K2540" s="13">
        <v>-2.57</v>
      </c>
      <c r="L2540" s="13">
        <v>-53.798000000000002</v>
      </c>
      <c r="M2540" s="13">
        <v>10.87</v>
      </c>
      <c r="N2540" s="13">
        <v>897.60389999999995</v>
      </c>
      <c r="O2540" s="13">
        <v>481.91969999999998</v>
      </c>
      <c r="P2540" s="13">
        <v>-335.10579999999999</v>
      </c>
      <c r="Q2540" s="13">
        <v>1084.0894000000001</v>
      </c>
      <c r="R2540" s="13">
        <v>295.43430000000001</v>
      </c>
      <c r="S2540" s="13">
        <v>-29.096</v>
      </c>
      <c r="T2540" s="13">
        <v>-477.88</v>
      </c>
      <c r="U2540" s="13">
        <v>-135.91</v>
      </c>
      <c r="V2540" s="13">
        <v>496.83</v>
      </c>
      <c r="W2540" s="13">
        <v>-164.124</v>
      </c>
      <c r="X2540" s="13">
        <f t="shared" si="664"/>
        <v>1.82</v>
      </c>
      <c r="Y2540" s="13">
        <f t="shared" si="665"/>
        <v>5.6949999999999994</v>
      </c>
      <c r="Z2540" s="13">
        <f t="shared" si="666"/>
        <v>-4.8550000000000004</v>
      </c>
      <c r="AA2540" s="13">
        <f t="shared" si="667"/>
        <v>8.995000000000001</v>
      </c>
      <c r="AB2540" s="13">
        <f t="shared" si="668"/>
        <v>-1.4849999999999999</v>
      </c>
      <c r="AC2540" s="13">
        <f t="shared" si="669"/>
        <v>-56.021500000000003</v>
      </c>
      <c r="AD2540" s="13">
        <f t="shared" si="670"/>
        <v>9.8424999999999994</v>
      </c>
      <c r="AE2540" s="13">
        <f t="shared" si="671"/>
        <v>850.83270000000005</v>
      </c>
      <c r="AF2540" s="13">
        <f t="shared" si="672"/>
        <v>399.72697499999998</v>
      </c>
      <c r="AG2540" s="13">
        <f t="shared" si="673"/>
        <v>-359.084025</v>
      </c>
      <c r="AH2540" s="13">
        <f t="shared" si="674"/>
        <v>1049.590825</v>
      </c>
      <c r="AI2540" s="13">
        <f t="shared" si="675"/>
        <v>200.968875</v>
      </c>
      <c r="AJ2540" s="13">
        <f t="shared" si="676"/>
        <v>-28.932500000000001</v>
      </c>
      <c r="AK2540" s="13">
        <f t="shared" si="677"/>
        <v>-476.01</v>
      </c>
      <c r="AL2540" s="13">
        <f t="shared" si="678"/>
        <v>-222.95</v>
      </c>
      <c r="AM2540" s="13">
        <f t="shared" si="679"/>
        <v>531.13499999999999</v>
      </c>
      <c r="AN2540" s="13">
        <f t="shared" si="680"/>
        <v>-155.71525</v>
      </c>
    </row>
    <row r="2541" spans="1:40" x14ac:dyDescent="0.25">
      <c r="A2541" s="10" t="s">
        <v>754</v>
      </c>
      <c r="B2541" s="10" t="s">
        <v>754</v>
      </c>
      <c r="C2541" s="10" t="s">
        <v>27</v>
      </c>
      <c r="D2541" s="10" t="s">
        <v>740</v>
      </c>
      <c r="E2541" s="10" t="s">
        <v>1039</v>
      </c>
      <c r="F2541" s="10" t="s">
        <v>29</v>
      </c>
      <c r="G2541" s="13">
        <v>-0.17</v>
      </c>
      <c r="H2541" s="13">
        <v>4.84</v>
      </c>
      <c r="I2541" s="13">
        <v>-5.59</v>
      </c>
      <c r="J2541" s="13">
        <v>8.4600000000000009</v>
      </c>
      <c r="K2541" s="13">
        <v>-3.78</v>
      </c>
      <c r="L2541" s="13">
        <v>-57.08</v>
      </c>
      <c r="M2541" s="13">
        <v>10.86</v>
      </c>
      <c r="N2541" s="13">
        <v>815.74860000000001</v>
      </c>
      <c r="O2541" s="13">
        <v>595.15039999999999</v>
      </c>
      <c r="P2541" s="13">
        <v>-257.16160000000002</v>
      </c>
      <c r="Q2541" s="13">
        <v>985.26729999999998</v>
      </c>
      <c r="R2541" s="13">
        <v>425.63170000000002</v>
      </c>
      <c r="S2541" s="13">
        <v>-33.393000000000001</v>
      </c>
      <c r="T2541" s="13">
        <v>-477.88</v>
      </c>
      <c r="U2541" s="13">
        <v>-135.91</v>
      </c>
      <c r="V2541" s="13">
        <v>496.83</v>
      </c>
      <c r="W2541" s="13">
        <v>-164.124</v>
      </c>
      <c r="X2541" s="13">
        <f t="shared" si="664"/>
        <v>-0.49750000000000005</v>
      </c>
      <c r="Y2541" s="13">
        <f t="shared" si="665"/>
        <v>4.4225000000000003</v>
      </c>
      <c r="Z2541" s="13">
        <f t="shared" si="666"/>
        <v>-5.0774999999999997</v>
      </c>
      <c r="AA2541" s="13">
        <f t="shared" si="667"/>
        <v>7.6074999999999999</v>
      </c>
      <c r="AB2541" s="13">
        <f t="shared" si="668"/>
        <v>-3.68</v>
      </c>
      <c r="AC2541" s="13">
        <f t="shared" si="669"/>
        <v>-57.96725</v>
      </c>
      <c r="AD2541" s="13">
        <f t="shared" si="670"/>
        <v>9.9749999999999996</v>
      </c>
      <c r="AE2541" s="13">
        <f t="shared" si="671"/>
        <v>751.22782499999994</v>
      </c>
      <c r="AF2541" s="13">
        <f t="shared" si="672"/>
        <v>662.49207500000011</v>
      </c>
      <c r="AG2541" s="13">
        <f t="shared" si="673"/>
        <v>-254.36045000000001</v>
      </c>
      <c r="AH2541" s="13">
        <f t="shared" si="674"/>
        <v>969.301875</v>
      </c>
      <c r="AI2541" s="13">
        <f t="shared" si="675"/>
        <v>444.41804999999999</v>
      </c>
      <c r="AJ2541" s="13">
        <f t="shared" si="676"/>
        <v>-40.082750000000004</v>
      </c>
      <c r="AK2541" s="13">
        <f t="shared" si="677"/>
        <v>-651.16250000000002</v>
      </c>
      <c r="AL2541" s="13">
        <f t="shared" si="678"/>
        <v>-180.26</v>
      </c>
      <c r="AM2541" s="13">
        <f t="shared" si="679"/>
        <v>681.10749999999996</v>
      </c>
      <c r="AN2541" s="13">
        <f t="shared" si="680"/>
        <v>-164.75624999999999</v>
      </c>
    </row>
    <row r="2542" spans="1:40" x14ac:dyDescent="0.25">
      <c r="A2542" s="10" t="s">
        <v>754</v>
      </c>
      <c r="B2542" s="10" t="s">
        <v>754</v>
      </c>
      <c r="C2542" s="10" t="s">
        <v>27</v>
      </c>
      <c r="D2542" s="10" t="s">
        <v>724</v>
      </c>
      <c r="E2542" s="10" t="s">
        <v>1039</v>
      </c>
      <c r="F2542" s="10" t="s">
        <v>29</v>
      </c>
      <c r="G2542" s="13">
        <v>-0.54</v>
      </c>
      <c r="H2542" s="13">
        <v>2.96</v>
      </c>
      <c r="I2542" s="13">
        <v>-5.39</v>
      </c>
      <c r="J2542" s="13">
        <v>6.87</v>
      </c>
      <c r="K2542" s="13">
        <v>-4.45</v>
      </c>
      <c r="L2542" s="13">
        <v>-54.014000000000003</v>
      </c>
      <c r="M2542" s="13">
        <v>9.89</v>
      </c>
      <c r="N2542" s="13">
        <v>409.24239999999998</v>
      </c>
      <c r="O2542" s="13">
        <v>417.88170000000002</v>
      </c>
      <c r="P2542" s="13">
        <v>-168.10149999999999</v>
      </c>
      <c r="Q2542" s="13">
        <v>581.71910000000003</v>
      </c>
      <c r="R2542" s="13">
        <v>245.405</v>
      </c>
      <c r="S2542" s="13">
        <v>-45.735999999999997</v>
      </c>
      <c r="T2542" s="13">
        <v>-477.88</v>
      </c>
      <c r="U2542" s="13">
        <v>-135.91</v>
      </c>
      <c r="V2542" s="13">
        <v>496.83</v>
      </c>
      <c r="W2542" s="13">
        <v>-164.124</v>
      </c>
      <c r="X2542" s="13">
        <f t="shared" si="664"/>
        <v>-0.59</v>
      </c>
      <c r="Y2542" s="13">
        <f t="shared" si="665"/>
        <v>2.6550000000000002</v>
      </c>
      <c r="Z2542" s="13">
        <f t="shared" si="666"/>
        <v>-5.9700000000000006</v>
      </c>
      <c r="AA2542" s="13">
        <f t="shared" si="667"/>
        <v>7.2200000000000006</v>
      </c>
      <c r="AB2542" s="13">
        <f t="shared" si="668"/>
        <v>-5.1549999999999994</v>
      </c>
      <c r="AC2542" s="13">
        <f t="shared" si="669"/>
        <v>-52.661000000000001</v>
      </c>
      <c r="AD2542" s="13">
        <f t="shared" si="670"/>
        <v>10.774999999999999</v>
      </c>
      <c r="AE2542" s="13">
        <f t="shared" si="671"/>
        <v>431.13327500000003</v>
      </c>
      <c r="AF2542" s="13">
        <f t="shared" si="672"/>
        <v>429.20280000000002</v>
      </c>
      <c r="AG2542" s="13">
        <f t="shared" si="673"/>
        <v>-165.341725</v>
      </c>
      <c r="AH2542" s="13">
        <f t="shared" si="674"/>
        <v>596.52870000000007</v>
      </c>
      <c r="AI2542" s="13">
        <f t="shared" si="675"/>
        <v>263.80739999999997</v>
      </c>
      <c r="AJ2542" s="13">
        <f t="shared" si="676"/>
        <v>-44.757999999999996</v>
      </c>
      <c r="AK2542" s="13">
        <f t="shared" si="677"/>
        <v>-443.15</v>
      </c>
      <c r="AL2542" s="13">
        <f t="shared" si="678"/>
        <v>-75.412499999999994</v>
      </c>
      <c r="AM2542" s="13">
        <f t="shared" si="679"/>
        <v>450.59</v>
      </c>
      <c r="AN2542" s="13">
        <f t="shared" si="680"/>
        <v>-170.53625</v>
      </c>
    </row>
    <row r="2543" spans="1:40" x14ac:dyDescent="0.25">
      <c r="A2543" s="10" t="s">
        <v>754</v>
      </c>
      <c r="B2543" s="10" t="s">
        <v>754</v>
      </c>
      <c r="C2543" s="10" t="s">
        <v>27</v>
      </c>
      <c r="D2543" s="10" t="s">
        <v>725</v>
      </c>
      <c r="E2543" s="10" t="s">
        <v>1039</v>
      </c>
      <c r="F2543" s="10" t="s">
        <v>29</v>
      </c>
      <c r="G2543" s="13">
        <v>1.21</v>
      </c>
      <c r="H2543" s="13">
        <v>3.31</v>
      </c>
      <c r="I2543" s="13">
        <v>-5.48</v>
      </c>
      <c r="J2543" s="13">
        <v>7.85</v>
      </c>
      <c r="K2543" s="13">
        <v>-3.32</v>
      </c>
      <c r="L2543" s="13">
        <v>-50.417999999999999</v>
      </c>
      <c r="M2543" s="13">
        <v>9.93</v>
      </c>
      <c r="N2543" s="13">
        <v>491.06420000000003</v>
      </c>
      <c r="O2543" s="13">
        <v>305.29860000000002</v>
      </c>
      <c r="P2543" s="13">
        <v>-246.04560000000001</v>
      </c>
      <c r="Q2543" s="13">
        <v>661.17510000000004</v>
      </c>
      <c r="R2543" s="13">
        <v>135.18770000000001</v>
      </c>
      <c r="S2543" s="13">
        <v>-34.658999999999999</v>
      </c>
      <c r="T2543" s="13">
        <v>-477.88</v>
      </c>
      <c r="U2543" s="13">
        <v>-135.91</v>
      </c>
      <c r="V2543" s="13">
        <v>496.83</v>
      </c>
      <c r="W2543" s="13">
        <v>-164.124</v>
      </c>
      <c r="X2543" s="13">
        <f t="shared" si="664"/>
        <v>1.4450000000000001</v>
      </c>
      <c r="Y2543" s="13">
        <f t="shared" si="665"/>
        <v>3.43</v>
      </c>
      <c r="Z2543" s="13">
        <f t="shared" si="666"/>
        <v>-5.79</v>
      </c>
      <c r="AA2543" s="13">
        <f t="shared" si="667"/>
        <v>8.3149999999999995</v>
      </c>
      <c r="AB2543" s="13">
        <f t="shared" si="668"/>
        <v>-3.4400000000000004</v>
      </c>
      <c r="AC2543" s="13">
        <f t="shared" si="669"/>
        <v>-49.863250000000008</v>
      </c>
      <c r="AD2543" s="13">
        <f t="shared" si="670"/>
        <v>10.467500000000001</v>
      </c>
      <c r="AE2543" s="13">
        <f t="shared" si="671"/>
        <v>527.66835000000003</v>
      </c>
      <c r="AF2543" s="13">
        <f t="shared" si="672"/>
        <v>282.10252500000001</v>
      </c>
      <c r="AG2543" s="13">
        <f t="shared" si="673"/>
        <v>-242.52237500000001</v>
      </c>
      <c r="AH2543" s="13">
        <f t="shared" si="674"/>
        <v>677.65997500000003</v>
      </c>
      <c r="AI2543" s="13">
        <f t="shared" si="675"/>
        <v>132.11090000000002</v>
      </c>
      <c r="AJ2543" s="13">
        <f t="shared" si="676"/>
        <v>-31.648499999999999</v>
      </c>
      <c r="AK2543" s="13">
        <f t="shared" si="677"/>
        <v>-354.15499999999997</v>
      </c>
      <c r="AL2543" s="13">
        <f t="shared" si="678"/>
        <v>-75.852499999999992</v>
      </c>
      <c r="AM2543" s="13">
        <f t="shared" si="679"/>
        <v>363.98250000000002</v>
      </c>
      <c r="AN2543" s="13">
        <f t="shared" si="680"/>
        <v>-169.02600000000001</v>
      </c>
    </row>
    <row r="2544" spans="1:40" x14ac:dyDescent="0.25">
      <c r="A2544" s="10" t="s">
        <v>755</v>
      </c>
      <c r="B2544" s="10" t="s">
        <v>755</v>
      </c>
      <c r="C2544" s="10" t="s">
        <v>27</v>
      </c>
      <c r="D2544" s="10" t="s">
        <v>621</v>
      </c>
      <c r="E2544" s="10" t="s">
        <v>1039</v>
      </c>
      <c r="F2544" s="10" t="s">
        <v>29</v>
      </c>
      <c r="G2544" s="13">
        <v>-0.27</v>
      </c>
      <c r="H2544" s="13">
        <v>5.72</v>
      </c>
      <c r="I2544" s="13">
        <v>-0.8</v>
      </c>
      <c r="J2544" s="13">
        <v>5.82</v>
      </c>
      <c r="K2544" s="13">
        <v>-0.38</v>
      </c>
      <c r="L2544" s="13">
        <v>-82.484999999999999</v>
      </c>
      <c r="M2544" s="13">
        <v>6.02</v>
      </c>
      <c r="N2544" s="13">
        <v>4094.87</v>
      </c>
      <c r="O2544" s="13">
        <v>1465.7382</v>
      </c>
      <c r="P2544" s="13">
        <v>-213.91139999999999</v>
      </c>
      <c r="Q2544" s="13">
        <v>4112.1606000000002</v>
      </c>
      <c r="R2544" s="13">
        <v>1448.4476999999999</v>
      </c>
      <c r="S2544" s="13">
        <v>-4.6210000000000004</v>
      </c>
      <c r="T2544" s="13">
        <v>-3247.86</v>
      </c>
      <c r="U2544" s="13">
        <v>-3294.68</v>
      </c>
      <c r="V2544" s="13">
        <v>4626.3900000000003</v>
      </c>
      <c r="W2544" s="13">
        <v>-134.59</v>
      </c>
      <c r="X2544" s="13">
        <f t="shared" si="664"/>
        <v>0.3605775</v>
      </c>
      <c r="Y2544" s="13">
        <f t="shared" si="665"/>
        <v>6.5274999999999999</v>
      </c>
      <c r="Z2544" s="13">
        <f t="shared" si="666"/>
        <v>0.1334475</v>
      </c>
      <c r="AA2544" s="13">
        <f t="shared" si="667"/>
        <v>6.6025</v>
      </c>
      <c r="AB2544" s="13">
        <f t="shared" si="668"/>
        <v>0.28553249999999997</v>
      </c>
      <c r="AC2544" s="13">
        <f t="shared" si="669"/>
        <v>-1.2087500000000055</v>
      </c>
      <c r="AD2544" s="13">
        <f t="shared" si="670"/>
        <v>6.4799999999999995</v>
      </c>
      <c r="AE2544" s="13">
        <f t="shared" si="671"/>
        <v>3523.9021750000002</v>
      </c>
      <c r="AF2544" s="13">
        <f t="shared" si="672"/>
        <v>1412.0045250000001</v>
      </c>
      <c r="AG2544" s="13">
        <f t="shared" si="673"/>
        <v>-48.693649999999998</v>
      </c>
      <c r="AH2544" s="13">
        <f t="shared" si="674"/>
        <v>3533.1108249999997</v>
      </c>
      <c r="AI2544" s="13">
        <f t="shared" si="675"/>
        <v>1402.7958499999997</v>
      </c>
      <c r="AJ2544" s="13">
        <f t="shared" si="676"/>
        <v>-1.3680000000000001</v>
      </c>
      <c r="AK2544" s="13">
        <f t="shared" si="677"/>
        <v>-6.2825000000000273</v>
      </c>
      <c r="AL2544" s="13">
        <f t="shared" si="678"/>
        <v>-2369.9874999999997</v>
      </c>
      <c r="AM2544" s="13">
        <f t="shared" si="679"/>
        <v>3052.09</v>
      </c>
      <c r="AN2544" s="13">
        <f t="shared" si="680"/>
        <v>-89.031000000000006</v>
      </c>
    </row>
    <row r="2545" spans="1:40" x14ac:dyDescent="0.25">
      <c r="A2545" s="10" t="s">
        <v>755</v>
      </c>
      <c r="B2545" s="10" t="s">
        <v>755</v>
      </c>
      <c r="C2545" s="10" t="s">
        <v>27</v>
      </c>
      <c r="D2545" s="10" t="s">
        <v>620</v>
      </c>
      <c r="E2545" s="10" t="s">
        <v>1039</v>
      </c>
      <c r="F2545" s="10" t="s">
        <v>29</v>
      </c>
      <c r="G2545" s="13">
        <v>-2.23</v>
      </c>
      <c r="H2545" s="13">
        <v>5.33</v>
      </c>
      <c r="I2545" s="13">
        <v>-0.85</v>
      </c>
      <c r="J2545" s="13">
        <v>5.42</v>
      </c>
      <c r="K2545" s="13">
        <v>-2.3199999999999998</v>
      </c>
      <c r="L2545" s="13">
        <v>-83.683999999999997</v>
      </c>
      <c r="M2545" s="13">
        <v>6.88</v>
      </c>
      <c r="N2545" s="13">
        <v>5046.1347999999998</v>
      </c>
      <c r="O2545" s="13">
        <v>4209.3819000000003</v>
      </c>
      <c r="P2545" s="13">
        <v>134.04859999999999</v>
      </c>
      <c r="Q2545" s="13">
        <v>5067.085</v>
      </c>
      <c r="R2545" s="13">
        <v>4188.4317000000001</v>
      </c>
      <c r="S2545" s="13">
        <v>8.8829999999999991</v>
      </c>
      <c r="T2545" s="13">
        <v>-3247.86</v>
      </c>
      <c r="U2545" s="13">
        <v>-3294.68</v>
      </c>
      <c r="V2545" s="13">
        <v>4626.3900000000003</v>
      </c>
      <c r="W2545" s="13">
        <v>-134.59</v>
      </c>
      <c r="X2545" s="13">
        <f t="shared" si="664"/>
        <v>-2.2774999999999999</v>
      </c>
      <c r="Y2545" s="13">
        <f t="shared" si="665"/>
        <v>4.7524999999999995</v>
      </c>
      <c r="Z2545" s="13">
        <f t="shared" si="666"/>
        <v>-0.34812500000000002</v>
      </c>
      <c r="AA2545" s="13">
        <f t="shared" si="667"/>
        <v>4.7874999999999996</v>
      </c>
      <c r="AB2545" s="13">
        <f t="shared" si="668"/>
        <v>-2.3149999999999999</v>
      </c>
      <c r="AC2545" s="13">
        <f t="shared" si="669"/>
        <v>-42.291499999999999</v>
      </c>
      <c r="AD2545" s="13">
        <f t="shared" si="670"/>
        <v>6.28</v>
      </c>
      <c r="AE2545" s="13">
        <f t="shared" si="671"/>
        <v>4982.5974249999999</v>
      </c>
      <c r="AF2545" s="13">
        <f t="shared" si="672"/>
        <v>4151.4616999999998</v>
      </c>
      <c r="AG2545" s="13">
        <f t="shared" si="673"/>
        <v>-36.692825000000006</v>
      </c>
      <c r="AH2545" s="13">
        <f t="shared" si="674"/>
        <v>5015.8679749999992</v>
      </c>
      <c r="AI2545" s="13">
        <f t="shared" si="675"/>
        <v>4118.1911</v>
      </c>
      <c r="AJ2545" s="13">
        <f t="shared" si="676"/>
        <v>-2.1789999999999998</v>
      </c>
      <c r="AK2545" s="13">
        <f t="shared" si="677"/>
        <v>-65.107500000000073</v>
      </c>
      <c r="AL2545" s="13">
        <f t="shared" si="678"/>
        <v>-148.73250000000019</v>
      </c>
      <c r="AM2545" s="13">
        <f t="shared" si="679"/>
        <v>4393.0250000000005</v>
      </c>
      <c r="AN2545" s="13">
        <f t="shared" si="680"/>
        <v>-1.3249999999999318E-2</v>
      </c>
    </row>
    <row r="2546" spans="1:40" x14ac:dyDescent="0.25">
      <c r="A2546" s="10" t="s">
        <v>755</v>
      </c>
      <c r="B2546" s="10" t="s">
        <v>755</v>
      </c>
      <c r="C2546" s="10" t="s">
        <v>27</v>
      </c>
      <c r="D2546" s="10" t="s">
        <v>741</v>
      </c>
      <c r="E2546" s="10" t="s">
        <v>1039</v>
      </c>
      <c r="F2546" s="10" t="s">
        <v>29</v>
      </c>
      <c r="G2546" s="13">
        <v>-2.21</v>
      </c>
      <c r="H2546" s="13">
        <v>5.39</v>
      </c>
      <c r="I2546" s="13">
        <v>-1.32</v>
      </c>
      <c r="J2546" s="13">
        <v>5.61</v>
      </c>
      <c r="K2546" s="13">
        <v>-2.44</v>
      </c>
      <c r="L2546" s="13">
        <v>-80.388999999999996</v>
      </c>
      <c r="M2546" s="13">
        <v>7.15</v>
      </c>
      <c r="N2546" s="13">
        <v>2277.3382999999999</v>
      </c>
      <c r="O2546" s="13">
        <v>3223.5547000000001</v>
      </c>
      <c r="P2546" s="13">
        <v>-206.43879999999999</v>
      </c>
      <c r="Q2546" s="13">
        <v>3266.6327999999999</v>
      </c>
      <c r="R2546" s="13">
        <v>2234.2601</v>
      </c>
      <c r="S2546" s="13">
        <v>-78.212999999999994</v>
      </c>
      <c r="T2546" s="13">
        <v>-3247.86</v>
      </c>
      <c r="U2546" s="13">
        <v>-3294.68</v>
      </c>
      <c r="V2546" s="13">
        <v>4626.3900000000003</v>
      </c>
      <c r="W2546" s="13">
        <v>-134.59</v>
      </c>
      <c r="X2546" s="13">
        <f t="shared" si="664"/>
        <v>-2.5175000000000001</v>
      </c>
      <c r="Y2546" s="13">
        <f t="shared" si="665"/>
        <v>4.67</v>
      </c>
      <c r="Z2546" s="13">
        <f t="shared" si="666"/>
        <v>-2.0350000000000001</v>
      </c>
      <c r="AA2546" s="13">
        <f t="shared" si="667"/>
        <v>5.2350000000000012</v>
      </c>
      <c r="AB2546" s="13">
        <f t="shared" si="668"/>
        <v>-3.085</v>
      </c>
      <c r="AC2546" s="13">
        <f t="shared" si="669"/>
        <v>-75.338999999999999</v>
      </c>
      <c r="AD2546" s="13">
        <f t="shared" si="670"/>
        <v>7.2975000000000003</v>
      </c>
      <c r="AE2546" s="13">
        <f t="shared" si="671"/>
        <v>2243.313975</v>
      </c>
      <c r="AF2546" s="13">
        <f t="shared" si="672"/>
        <v>2665.1626500000002</v>
      </c>
      <c r="AG2546" s="13">
        <f t="shared" si="673"/>
        <v>-42.25354999999999</v>
      </c>
      <c r="AH2546" s="13">
        <f t="shared" si="674"/>
        <v>2756.3253750000003</v>
      </c>
      <c r="AI2546" s="13">
        <f t="shared" si="675"/>
        <v>2152.1512249999996</v>
      </c>
      <c r="AJ2546" s="13">
        <f t="shared" si="676"/>
        <v>-2.0779999999999994</v>
      </c>
      <c r="AK2546" s="13">
        <f t="shared" si="677"/>
        <v>-2327.44</v>
      </c>
      <c r="AL2546" s="13">
        <f t="shared" si="678"/>
        <v>-78.825000000000017</v>
      </c>
      <c r="AM2546" s="13">
        <f t="shared" si="679"/>
        <v>2997.3975</v>
      </c>
      <c r="AN2546" s="13">
        <f t="shared" si="680"/>
        <v>0.43849999999999056</v>
      </c>
    </row>
    <row r="2547" spans="1:40" x14ac:dyDescent="0.25">
      <c r="A2547" s="10" t="s">
        <v>755</v>
      </c>
      <c r="B2547" s="10" t="s">
        <v>755</v>
      </c>
      <c r="C2547" s="10" t="s">
        <v>27</v>
      </c>
      <c r="D2547" s="10" t="s">
        <v>738</v>
      </c>
      <c r="E2547" s="10" t="s">
        <v>1039</v>
      </c>
      <c r="F2547" s="10" t="s">
        <v>29</v>
      </c>
      <c r="G2547" s="13">
        <v>-0.26</v>
      </c>
      <c r="H2547" s="13">
        <v>5.78</v>
      </c>
      <c r="I2547" s="13">
        <v>-1.28</v>
      </c>
      <c r="J2547" s="13">
        <v>6.04</v>
      </c>
      <c r="K2547" s="13">
        <v>-0.52</v>
      </c>
      <c r="L2547" s="13">
        <v>-78.489000000000004</v>
      </c>
      <c r="M2547" s="13">
        <v>6.32</v>
      </c>
      <c r="N2547" s="13">
        <v>1337.9258</v>
      </c>
      <c r="O2547" s="13">
        <v>493.25549999999998</v>
      </c>
      <c r="P2547" s="13">
        <v>-554.39880000000005</v>
      </c>
      <c r="Q2547" s="13">
        <v>1612.5304000000001</v>
      </c>
      <c r="R2547" s="13">
        <v>218.65090000000001</v>
      </c>
      <c r="S2547" s="13">
        <v>-26.35</v>
      </c>
      <c r="T2547" s="13">
        <v>-3247.86</v>
      </c>
      <c r="U2547" s="13">
        <v>-3294.68</v>
      </c>
      <c r="V2547" s="13">
        <v>4626.3900000000003</v>
      </c>
      <c r="W2547" s="13">
        <v>-134.59</v>
      </c>
      <c r="X2547" s="13">
        <f t="shared" si="664"/>
        <v>-9.2153750000000006E-2</v>
      </c>
      <c r="Y2547" s="13">
        <f t="shared" si="665"/>
        <v>6.4225000000000003</v>
      </c>
      <c r="Z2547" s="13">
        <f t="shared" si="666"/>
        <v>-1.8574999999999999</v>
      </c>
      <c r="AA2547" s="13">
        <f t="shared" si="667"/>
        <v>6.9325000000000001</v>
      </c>
      <c r="AB2547" s="13">
        <f t="shared" si="668"/>
        <v>-0.6</v>
      </c>
      <c r="AC2547" s="13">
        <f t="shared" si="669"/>
        <v>-75.296499999999995</v>
      </c>
      <c r="AD2547" s="13">
        <f t="shared" si="670"/>
        <v>7.2549999999999999</v>
      </c>
      <c r="AE2547" s="13">
        <f t="shared" si="671"/>
        <v>2106.3098</v>
      </c>
      <c r="AF2547" s="13">
        <f t="shared" si="672"/>
        <v>1255.0442500000001</v>
      </c>
      <c r="AG2547" s="13">
        <f t="shared" si="673"/>
        <v>-591.53867500000001</v>
      </c>
      <c r="AH2547" s="13">
        <f t="shared" si="674"/>
        <v>2414.0556999999999</v>
      </c>
      <c r="AI2547" s="13">
        <f t="shared" si="675"/>
        <v>947.29835000000003</v>
      </c>
      <c r="AJ2547" s="13">
        <f t="shared" si="676"/>
        <v>-27.341749999999998</v>
      </c>
      <c r="AK2547" s="13">
        <f t="shared" si="677"/>
        <v>-1514.9475000000002</v>
      </c>
      <c r="AL2547" s="13">
        <f t="shared" si="678"/>
        <v>-1524.8449999999998</v>
      </c>
      <c r="AM2547" s="13">
        <f t="shared" si="679"/>
        <v>2259.4</v>
      </c>
      <c r="AN2547" s="13">
        <f t="shared" si="680"/>
        <v>-135.07124999999999</v>
      </c>
    </row>
    <row r="2548" spans="1:40" x14ac:dyDescent="0.25">
      <c r="A2548" s="10" t="s">
        <v>756</v>
      </c>
      <c r="B2548" s="10" t="s">
        <v>756</v>
      </c>
      <c r="C2548" s="10" t="s">
        <v>27</v>
      </c>
      <c r="D2548" s="10" t="s">
        <v>738</v>
      </c>
      <c r="E2548" s="10" t="s">
        <v>1039</v>
      </c>
      <c r="F2548" s="10" t="s">
        <v>29</v>
      </c>
      <c r="G2548" s="13">
        <v>-0.18</v>
      </c>
      <c r="H2548" s="13">
        <v>5.79</v>
      </c>
      <c r="I2548" s="13">
        <v>-2.0699999999999998</v>
      </c>
      <c r="J2548" s="13">
        <v>6.44</v>
      </c>
      <c r="K2548" s="13">
        <v>-0.82</v>
      </c>
      <c r="L2548" s="13">
        <v>-72.658000000000001</v>
      </c>
      <c r="M2548" s="13">
        <v>6.89</v>
      </c>
      <c r="N2548" s="13">
        <v>2361.1619999999998</v>
      </c>
      <c r="O2548" s="13">
        <v>1792.5811000000001</v>
      </c>
      <c r="P2548" s="13">
        <v>-618.92089999999996</v>
      </c>
      <c r="Q2548" s="13">
        <v>2757.962</v>
      </c>
      <c r="R2548" s="13">
        <v>1395.7810999999999</v>
      </c>
      <c r="S2548" s="13">
        <v>-32.664999999999999</v>
      </c>
      <c r="T2548" s="13">
        <v>-1499.59</v>
      </c>
      <c r="U2548" s="13">
        <v>-382.59</v>
      </c>
      <c r="V2548" s="13">
        <v>1547.63</v>
      </c>
      <c r="W2548" s="13">
        <v>-165.68700000000001</v>
      </c>
      <c r="X2548" s="13">
        <f t="shared" si="664"/>
        <v>-9.2153750000000006E-2</v>
      </c>
      <c r="Y2548" s="13">
        <f t="shared" si="665"/>
        <v>6.4225000000000003</v>
      </c>
      <c r="Z2548" s="13">
        <f t="shared" si="666"/>
        <v>-1.8574999999999999</v>
      </c>
      <c r="AA2548" s="13">
        <f t="shared" si="667"/>
        <v>6.9325000000000001</v>
      </c>
      <c r="AB2548" s="13">
        <f t="shared" si="668"/>
        <v>-0.6</v>
      </c>
      <c r="AC2548" s="13">
        <f t="shared" si="669"/>
        <v>-75.296499999999995</v>
      </c>
      <c r="AD2548" s="13">
        <f t="shared" si="670"/>
        <v>7.2549999999999999</v>
      </c>
      <c r="AE2548" s="13">
        <f t="shared" si="671"/>
        <v>2106.3098</v>
      </c>
      <c r="AF2548" s="13">
        <f t="shared" si="672"/>
        <v>1255.0442500000001</v>
      </c>
      <c r="AG2548" s="13">
        <f t="shared" si="673"/>
        <v>-591.53867500000001</v>
      </c>
      <c r="AH2548" s="13">
        <f t="shared" si="674"/>
        <v>2414.0556999999999</v>
      </c>
      <c r="AI2548" s="13">
        <f t="shared" si="675"/>
        <v>947.29835000000003</v>
      </c>
      <c r="AJ2548" s="13">
        <f t="shared" si="676"/>
        <v>-27.341749999999998</v>
      </c>
      <c r="AK2548" s="13">
        <f t="shared" si="677"/>
        <v>-1514.9475000000002</v>
      </c>
      <c r="AL2548" s="13">
        <f t="shared" si="678"/>
        <v>-1524.8449999999998</v>
      </c>
      <c r="AM2548" s="13">
        <f t="shared" si="679"/>
        <v>2259.4</v>
      </c>
      <c r="AN2548" s="13">
        <f t="shared" si="680"/>
        <v>-135.07124999999999</v>
      </c>
    </row>
    <row r="2549" spans="1:40" x14ac:dyDescent="0.25">
      <c r="A2549" s="10" t="s">
        <v>756</v>
      </c>
      <c r="B2549" s="10" t="s">
        <v>756</v>
      </c>
      <c r="C2549" s="10" t="s">
        <v>27</v>
      </c>
      <c r="D2549" s="10" t="s">
        <v>741</v>
      </c>
      <c r="E2549" s="10" t="s">
        <v>1039</v>
      </c>
      <c r="F2549" s="10" t="s">
        <v>29</v>
      </c>
      <c r="G2549" s="13">
        <v>-2.5499999999999998</v>
      </c>
      <c r="H2549" s="13">
        <v>5.32</v>
      </c>
      <c r="I2549" s="13">
        <v>-2.2599999999999998</v>
      </c>
      <c r="J2549" s="13">
        <v>5.92</v>
      </c>
      <c r="K2549" s="13">
        <v>-3.15</v>
      </c>
      <c r="L2549" s="13">
        <v>-75.063000000000002</v>
      </c>
      <c r="M2549" s="13">
        <v>7.98</v>
      </c>
      <c r="N2549" s="13">
        <v>2196.0922999999998</v>
      </c>
      <c r="O2549" s="13">
        <v>2112.6271000000002</v>
      </c>
      <c r="P2549" s="13">
        <v>-141.21530000000001</v>
      </c>
      <c r="Q2549" s="13">
        <v>2301.6125000000002</v>
      </c>
      <c r="R2549" s="13">
        <v>2007.107</v>
      </c>
      <c r="S2549" s="13">
        <v>-36.768000000000001</v>
      </c>
      <c r="T2549" s="13">
        <v>-1499.59</v>
      </c>
      <c r="U2549" s="13">
        <v>-382.59</v>
      </c>
      <c r="V2549" s="13">
        <v>1547.63</v>
      </c>
      <c r="W2549" s="13">
        <v>-165.68700000000001</v>
      </c>
      <c r="X2549" s="13">
        <f t="shared" si="664"/>
        <v>-2.5175000000000001</v>
      </c>
      <c r="Y2549" s="13">
        <f t="shared" si="665"/>
        <v>4.67</v>
      </c>
      <c r="Z2549" s="13">
        <f t="shared" si="666"/>
        <v>-2.0350000000000001</v>
      </c>
      <c r="AA2549" s="13">
        <f t="shared" si="667"/>
        <v>5.2350000000000012</v>
      </c>
      <c r="AB2549" s="13">
        <f t="shared" si="668"/>
        <v>-3.085</v>
      </c>
      <c r="AC2549" s="13">
        <f t="shared" si="669"/>
        <v>-75.338999999999999</v>
      </c>
      <c r="AD2549" s="13">
        <f t="shared" si="670"/>
        <v>7.2975000000000003</v>
      </c>
      <c r="AE2549" s="13">
        <f t="shared" si="671"/>
        <v>2243.313975</v>
      </c>
      <c r="AF2549" s="13">
        <f t="shared" si="672"/>
        <v>2665.1626500000002</v>
      </c>
      <c r="AG2549" s="13">
        <f t="shared" si="673"/>
        <v>-42.25354999999999</v>
      </c>
      <c r="AH2549" s="13">
        <f t="shared" si="674"/>
        <v>2756.3253750000003</v>
      </c>
      <c r="AI2549" s="13">
        <f t="shared" si="675"/>
        <v>2152.1512249999996</v>
      </c>
      <c r="AJ2549" s="13">
        <f t="shared" si="676"/>
        <v>-2.0779999999999994</v>
      </c>
      <c r="AK2549" s="13">
        <f t="shared" si="677"/>
        <v>-2327.44</v>
      </c>
      <c r="AL2549" s="13">
        <f t="shared" si="678"/>
        <v>-78.825000000000017</v>
      </c>
      <c r="AM2549" s="13">
        <f t="shared" si="679"/>
        <v>2997.3975</v>
      </c>
      <c r="AN2549" s="13">
        <f t="shared" si="680"/>
        <v>0.43849999999999056</v>
      </c>
    </row>
    <row r="2550" spans="1:40" x14ac:dyDescent="0.25">
      <c r="A2550" s="10" t="s">
        <v>756</v>
      </c>
      <c r="B2550" s="10" t="s">
        <v>756</v>
      </c>
      <c r="C2550" s="10" t="s">
        <v>27</v>
      </c>
      <c r="D2550" s="10" t="s">
        <v>742</v>
      </c>
      <c r="E2550" s="10" t="s">
        <v>1039</v>
      </c>
      <c r="F2550" s="10" t="s">
        <v>29</v>
      </c>
      <c r="G2550" s="13">
        <v>-2.68</v>
      </c>
      <c r="H2550" s="13">
        <v>4.63</v>
      </c>
      <c r="I2550" s="13">
        <v>-3.57</v>
      </c>
      <c r="J2550" s="13">
        <v>6.08</v>
      </c>
      <c r="K2550" s="13">
        <v>-4.1399999999999997</v>
      </c>
      <c r="L2550" s="13">
        <v>-67.835999999999999</v>
      </c>
      <c r="M2550" s="13">
        <v>8.9</v>
      </c>
      <c r="N2550" s="13">
        <v>921.87099999999998</v>
      </c>
      <c r="O2550" s="13">
        <v>1268.6313</v>
      </c>
      <c r="P2550" s="13">
        <v>52.533799999999999</v>
      </c>
      <c r="Q2550" s="13">
        <v>1276.4154000000001</v>
      </c>
      <c r="R2550" s="13">
        <v>914.08690000000001</v>
      </c>
      <c r="S2550" s="13">
        <v>81.572000000000003</v>
      </c>
      <c r="T2550" s="13">
        <v>-1499.59</v>
      </c>
      <c r="U2550" s="13">
        <v>-382.59</v>
      </c>
      <c r="V2550" s="13">
        <v>1547.63</v>
      </c>
      <c r="W2550" s="13">
        <v>-165.68700000000001</v>
      </c>
      <c r="X2550" s="13">
        <f t="shared" si="664"/>
        <v>-2.5700000000000003</v>
      </c>
      <c r="Y2550" s="13">
        <f t="shared" si="665"/>
        <v>4.1524999999999999</v>
      </c>
      <c r="Z2550" s="13">
        <f t="shared" si="666"/>
        <v>-3.6549999999999998</v>
      </c>
      <c r="AA2550" s="13">
        <f t="shared" si="667"/>
        <v>5.7600000000000007</v>
      </c>
      <c r="AB2550" s="13">
        <f t="shared" si="668"/>
        <v>-4.1825000000000001</v>
      </c>
      <c r="AC2550" s="13">
        <f t="shared" si="669"/>
        <v>-66.362499999999997</v>
      </c>
      <c r="AD2550" s="13">
        <f t="shared" si="670"/>
        <v>8.6549999999999994</v>
      </c>
      <c r="AE2550" s="13">
        <f t="shared" si="671"/>
        <v>1153.026425</v>
      </c>
      <c r="AF2550" s="13">
        <f t="shared" si="672"/>
        <v>1275.4197999999999</v>
      </c>
      <c r="AG2550" s="13">
        <f t="shared" si="673"/>
        <v>-46.782350000000001</v>
      </c>
      <c r="AH2550" s="13">
        <f t="shared" si="674"/>
        <v>1353.9022500000001</v>
      </c>
      <c r="AI2550" s="13">
        <f t="shared" si="675"/>
        <v>1074.543975</v>
      </c>
      <c r="AJ2550" s="13">
        <f t="shared" si="676"/>
        <v>-7.6785000000000005</v>
      </c>
      <c r="AK2550" s="13">
        <f t="shared" si="677"/>
        <v>-1174.7049999999999</v>
      </c>
      <c r="AL2550" s="13">
        <f t="shared" si="678"/>
        <v>-15.104999999999968</v>
      </c>
      <c r="AM2550" s="13">
        <f t="shared" si="679"/>
        <v>1204.77</v>
      </c>
      <c r="AN2550" s="13">
        <f t="shared" si="680"/>
        <v>0.67299999999999471</v>
      </c>
    </row>
    <row r="2551" spans="1:40" x14ac:dyDescent="0.25">
      <c r="A2551" s="10" t="s">
        <v>756</v>
      </c>
      <c r="B2551" s="10" t="s">
        <v>756</v>
      </c>
      <c r="C2551" s="10" t="s">
        <v>27</v>
      </c>
      <c r="D2551" s="10" t="s">
        <v>739</v>
      </c>
      <c r="E2551" s="10" t="s">
        <v>1039</v>
      </c>
      <c r="F2551" s="10" t="s">
        <v>29</v>
      </c>
      <c r="G2551" s="13">
        <v>-0.32</v>
      </c>
      <c r="H2551" s="13">
        <v>5.0999999999999996</v>
      </c>
      <c r="I2551" s="13">
        <v>-3.38</v>
      </c>
      <c r="J2551" s="13">
        <v>6.72</v>
      </c>
      <c r="K2551" s="13">
        <v>-1.94</v>
      </c>
      <c r="L2551" s="13">
        <v>-64.361000000000004</v>
      </c>
      <c r="M2551" s="13">
        <v>7.87</v>
      </c>
      <c r="N2551" s="13">
        <v>1084.0553</v>
      </c>
      <c r="O2551" s="13">
        <v>953.01520000000005</v>
      </c>
      <c r="P2551" s="13">
        <v>-425.17169999999999</v>
      </c>
      <c r="Q2551" s="13">
        <v>1448.7257999999999</v>
      </c>
      <c r="R2551" s="13">
        <v>588.34469999999999</v>
      </c>
      <c r="S2551" s="13">
        <v>-40.619999999999997</v>
      </c>
      <c r="T2551" s="13">
        <v>-1499.59</v>
      </c>
      <c r="U2551" s="13">
        <v>-382.59</v>
      </c>
      <c r="V2551" s="13">
        <v>1547.63</v>
      </c>
      <c r="W2551" s="13">
        <v>-165.68700000000001</v>
      </c>
      <c r="X2551" s="13">
        <f t="shared" si="664"/>
        <v>-0.3427675</v>
      </c>
      <c r="Y2551" s="13">
        <f t="shared" si="665"/>
        <v>5.7050000000000001</v>
      </c>
      <c r="Z2551" s="13">
        <f t="shared" si="666"/>
        <v>-3.5500000000000003</v>
      </c>
      <c r="AA2551" s="13">
        <f t="shared" si="667"/>
        <v>7.3674999999999997</v>
      </c>
      <c r="AB2551" s="13">
        <f t="shared" si="668"/>
        <v>-2.0075000000000003</v>
      </c>
      <c r="AC2551" s="13">
        <f t="shared" si="669"/>
        <v>-65.38624999999999</v>
      </c>
      <c r="AD2551" s="13">
        <f t="shared" si="670"/>
        <v>8.5650000000000013</v>
      </c>
      <c r="AE2551" s="13">
        <f t="shared" si="671"/>
        <v>1253.711325</v>
      </c>
      <c r="AF2551" s="13">
        <f t="shared" si="672"/>
        <v>1040.132975</v>
      </c>
      <c r="AG2551" s="13">
        <f t="shared" si="673"/>
        <v>-393.66422499999999</v>
      </c>
      <c r="AH2551" s="13">
        <f t="shared" si="674"/>
        <v>1558.5079249999999</v>
      </c>
      <c r="AI2551" s="13">
        <f t="shared" si="675"/>
        <v>735.33637499999998</v>
      </c>
      <c r="AJ2551" s="13">
        <f t="shared" si="676"/>
        <v>-37.026250000000005</v>
      </c>
      <c r="AK2551" s="13">
        <f t="shared" si="677"/>
        <v>-996.73249999999996</v>
      </c>
      <c r="AL2551" s="13">
        <f t="shared" si="678"/>
        <v>-448.57499999999999</v>
      </c>
      <c r="AM2551" s="13">
        <f t="shared" si="679"/>
        <v>1123.9450000000002</v>
      </c>
      <c r="AN2551" s="13">
        <f t="shared" si="680"/>
        <v>-155.99275</v>
      </c>
    </row>
    <row r="2552" spans="1:40" x14ac:dyDescent="0.25">
      <c r="A2552" s="10" t="s">
        <v>757</v>
      </c>
      <c r="B2552" s="10" t="s">
        <v>757</v>
      </c>
      <c r="C2552" s="10" t="s">
        <v>27</v>
      </c>
      <c r="D2552" s="10" t="s">
        <v>739</v>
      </c>
      <c r="E2552" s="10" t="s">
        <v>1039</v>
      </c>
      <c r="F2552" s="10" t="s">
        <v>29</v>
      </c>
      <c r="G2552" s="13">
        <v>-0.62</v>
      </c>
      <c r="H2552" s="13">
        <v>5.04</v>
      </c>
      <c r="I2552" s="13">
        <v>-4.33</v>
      </c>
      <c r="J2552" s="13">
        <v>7.38</v>
      </c>
      <c r="K2552" s="13">
        <v>-2.97</v>
      </c>
      <c r="L2552" s="13">
        <v>-61.585000000000001</v>
      </c>
      <c r="M2552" s="13">
        <v>9.23</v>
      </c>
      <c r="N2552" s="13">
        <v>1373.0399</v>
      </c>
      <c r="O2552" s="13">
        <v>1112.1643999999999</v>
      </c>
      <c r="P2552" s="13">
        <v>-310.59460000000001</v>
      </c>
      <c r="Q2552" s="13">
        <v>1579.4746</v>
      </c>
      <c r="R2552" s="13">
        <v>905.72969999999998</v>
      </c>
      <c r="S2552" s="13">
        <v>-33.61</v>
      </c>
      <c r="T2552" s="13">
        <v>-880.83</v>
      </c>
      <c r="U2552" s="13">
        <v>-174.76</v>
      </c>
      <c r="V2552" s="13">
        <v>898</v>
      </c>
      <c r="W2552" s="13">
        <v>-168.77799999999999</v>
      </c>
      <c r="X2552" s="13">
        <f t="shared" si="664"/>
        <v>-0.3427675</v>
      </c>
      <c r="Y2552" s="13">
        <f t="shared" si="665"/>
        <v>5.7050000000000001</v>
      </c>
      <c r="Z2552" s="13">
        <f t="shared" si="666"/>
        <v>-3.5500000000000003</v>
      </c>
      <c r="AA2552" s="13">
        <f t="shared" si="667"/>
        <v>7.3674999999999997</v>
      </c>
      <c r="AB2552" s="13">
        <f t="shared" si="668"/>
        <v>-2.0075000000000003</v>
      </c>
      <c r="AC2552" s="13">
        <f t="shared" si="669"/>
        <v>-65.38624999999999</v>
      </c>
      <c r="AD2552" s="13">
        <f t="shared" si="670"/>
        <v>8.5650000000000013</v>
      </c>
      <c r="AE2552" s="13">
        <f t="shared" si="671"/>
        <v>1253.711325</v>
      </c>
      <c r="AF2552" s="13">
        <f t="shared" si="672"/>
        <v>1040.132975</v>
      </c>
      <c r="AG2552" s="13">
        <f t="shared" si="673"/>
        <v>-393.66422499999999</v>
      </c>
      <c r="AH2552" s="13">
        <f t="shared" si="674"/>
        <v>1558.5079249999999</v>
      </c>
      <c r="AI2552" s="13">
        <f t="shared" si="675"/>
        <v>735.33637499999998</v>
      </c>
      <c r="AJ2552" s="13">
        <f t="shared" si="676"/>
        <v>-37.026250000000005</v>
      </c>
      <c r="AK2552" s="13">
        <f t="shared" si="677"/>
        <v>-996.73249999999996</v>
      </c>
      <c r="AL2552" s="13">
        <f t="shared" si="678"/>
        <v>-448.57499999999999</v>
      </c>
      <c r="AM2552" s="13">
        <f t="shared" si="679"/>
        <v>1123.9450000000002</v>
      </c>
      <c r="AN2552" s="13">
        <f t="shared" si="680"/>
        <v>-155.99275</v>
      </c>
    </row>
    <row r="2553" spans="1:40" x14ac:dyDescent="0.25">
      <c r="A2553" s="10" t="s">
        <v>757</v>
      </c>
      <c r="B2553" s="10" t="s">
        <v>757</v>
      </c>
      <c r="C2553" s="10" t="s">
        <v>27</v>
      </c>
      <c r="D2553" s="10" t="s">
        <v>742</v>
      </c>
      <c r="E2553" s="10" t="s">
        <v>1039</v>
      </c>
      <c r="F2553" s="10" t="s">
        <v>29</v>
      </c>
      <c r="G2553" s="13">
        <v>-2.25</v>
      </c>
      <c r="H2553" s="13">
        <v>4.71</v>
      </c>
      <c r="I2553" s="13">
        <v>-4.18</v>
      </c>
      <c r="J2553" s="13">
        <v>6.67</v>
      </c>
      <c r="K2553" s="13">
        <v>-4.21</v>
      </c>
      <c r="L2553" s="13">
        <v>-64.897000000000006</v>
      </c>
      <c r="M2553" s="13">
        <v>9.51</v>
      </c>
      <c r="N2553" s="13">
        <v>1371.8106</v>
      </c>
      <c r="O2553" s="13">
        <v>1257.2670000000001</v>
      </c>
      <c r="P2553" s="13">
        <v>-62.625700000000002</v>
      </c>
      <c r="Q2553" s="13">
        <v>1399.4036000000001</v>
      </c>
      <c r="R2553" s="13">
        <v>1229.674</v>
      </c>
      <c r="S2553" s="13">
        <v>-23.777999999999999</v>
      </c>
      <c r="T2553" s="13">
        <v>-880.83</v>
      </c>
      <c r="U2553" s="13">
        <v>-174.76</v>
      </c>
      <c r="V2553" s="13">
        <v>898</v>
      </c>
      <c r="W2553" s="13">
        <v>-168.77799999999999</v>
      </c>
      <c r="X2553" s="13">
        <f t="shared" si="664"/>
        <v>-2.5700000000000003</v>
      </c>
      <c r="Y2553" s="13">
        <f t="shared" si="665"/>
        <v>4.1524999999999999</v>
      </c>
      <c r="Z2553" s="13">
        <f t="shared" si="666"/>
        <v>-3.6549999999999998</v>
      </c>
      <c r="AA2553" s="13">
        <f t="shared" si="667"/>
        <v>5.7600000000000007</v>
      </c>
      <c r="AB2553" s="13">
        <f t="shared" si="668"/>
        <v>-4.1825000000000001</v>
      </c>
      <c r="AC2553" s="13">
        <f t="shared" si="669"/>
        <v>-66.362499999999997</v>
      </c>
      <c r="AD2553" s="13">
        <f t="shared" si="670"/>
        <v>8.6549999999999994</v>
      </c>
      <c r="AE2553" s="13">
        <f t="shared" si="671"/>
        <v>1153.026425</v>
      </c>
      <c r="AF2553" s="13">
        <f t="shared" si="672"/>
        <v>1275.4197999999999</v>
      </c>
      <c r="AG2553" s="13">
        <f t="shared" si="673"/>
        <v>-46.782350000000001</v>
      </c>
      <c r="AH2553" s="13">
        <f t="shared" si="674"/>
        <v>1353.9022500000001</v>
      </c>
      <c r="AI2553" s="13">
        <f t="shared" si="675"/>
        <v>1074.543975</v>
      </c>
      <c r="AJ2553" s="13">
        <f t="shared" si="676"/>
        <v>-7.6785000000000005</v>
      </c>
      <c r="AK2553" s="13">
        <f t="shared" si="677"/>
        <v>-1174.7049999999999</v>
      </c>
      <c r="AL2553" s="13">
        <f t="shared" si="678"/>
        <v>-15.104999999999968</v>
      </c>
      <c r="AM2553" s="13">
        <f t="shared" si="679"/>
        <v>1204.77</v>
      </c>
      <c r="AN2553" s="13">
        <f t="shared" si="680"/>
        <v>0.67299999999999471</v>
      </c>
    </row>
    <row r="2554" spans="1:40" x14ac:dyDescent="0.25">
      <c r="A2554" s="10" t="s">
        <v>757</v>
      </c>
      <c r="B2554" s="10" t="s">
        <v>757</v>
      </c>
      <c r="C2554" s="10" t="s">
        <v>27</v>
      </c>
      <c r="D2554" s="10" t="s">
        <v>743</v>
      </c>
      <c r="E2554" s="10" t="s">
        <v>1039</v>
      </c>
      <c r="F2554" s="10" t="s">
        <v>29</v>
      </c>
      <c r="G2554" s="13">
        <v>-2.46</v>
      </c>
      <c r="H2554" s="13">
        <v>3.68</v>
      </c>
      <c r="I2554" s="13">
        <v>-4.41</v>
      </c>
      <c r="J2554" s="13">
        <v>5.99</v>
      </c>
      <c r="K2554" s="13">
        <v>-4.7699999999999996</v>
      </c>
      <c r="L2554" s="13">
        <v>-62.405999999999999</v>
      </c>
      <c r="M2554" s="13">
        <v>9.33</v>
      </c>
      <c r="N2554" s="13">
        <v>622.12739999999997</v>
      </c>
      <c r="O2554" s="13">
        <v>802.99699999999996</v>
      </c>
      <c r="P2554" s="13">
        <v>-36.524000000000001</v>
      </c>
      <c r="Q2554" s="13">
        <v>810.09400000000005</v>
      </c>
      <c r="R2554" s="13">
        <v>615.03039999999999</v>
      </c>
      <c r="S2554" s="13">
        <v>-79.004000000000005</v>
      </c>
      <c r="T2554" s="13">
        <v>-880.83</v>
      </c>
      <c r="U2554" s="13">
        <v>-174.76</v>
      </c>
      <c r="V2554" s="13">
        <v>898</v>
      </c>
      <c r="W2554" s="13">
        <v>-168.77799999999999</v>
      </c>
      <c r="X2554" s="13">
        <f t="shared" si="664"/>
        <v>-2.44</v>
      </c>
      <c r="Y2554" s="13">
        <f t="shared" si="665"/>
        <v>3.2275</v>
      </c>
      <c r="Z2554" s="13">
        <f t="shared" si="666"/>
        <v>-4.95</v>
      </c>
      <c r="AA2554" s="13">
        <f t="shared" si="667"/>
        <v>6.1099999999999994</v>
      </c>
      <c r="AB2554" s="13">
        <f t="shared" si="668"/>
        <v>-5.3224999999999998</v>
      </c>
      <c r="AC2554" s="13">
        <f t="shared" si="669"/>
        <v>-59.957999999999998</v>
      </c>
      <c r="AD2554" s="13">
        <f t="shared" si="670"/>
        <v>9.91</v>
      </c>
      <c r="AE2554" s="13">
        <f t="shared" si="671"/>
        <v>715.00149999999996</v>
      </c>
      <c r="AF2554" s="13">
        <f t="shared" si="672"/>
        <v>809.37137499999994</v>
      </c>
      <c r="AG2554" s="13">
        <f t="shared" si="673"/>
        <v>-47.948574999999998</v>
      </c>
      <c r="AH2554" s="13">
        <f t="shared" si="674"/>
        <v>838.09519999999998</v>
      </c>
      <c r="AI2554" s="13">
        <f t="shared" si="675"/>
        <v>686.27769999999998</v>
      </c>
      <c r="AJ2554" s="13">
        <f t="shared" si="676"/>
        <v>-61.849499999999992</v>
      </c>
      <c r="AK2554" s="13">
        <f t="shared" si="677"/>
        <v>-724.07999999999993</v>
      </c>
      <c r="AL2554" s="13">
        <f t="shared" si="678"/>
        <v>-17.207499999999996</v>
      </c>
      <c r="AM2554" s="13">
        <f t="shared" si="679"/>
        <v>732.63</v>
      </c>
      <c r="AN2554" s="13">
        <f t="shared" si="680"/>
        <v>1.333750000000002</v>
      </c>
    </row>
    <row r="2555" spans="1:40" x14ac:dyDescent="0.25">
      <c r="A2555" s="10" t="s">
        <v>757</v>
      </c>
      <c r="B2555" s="10" t="s">
        <v>757</v>
      </c>
      <c r="C2555" s="10" t="s">
        <v>27</v>
      </c>
      <c r="D2555" s="10" t="s">
        <v>740</v>
      </c>
      <c r="E2555" s="10" t="s">
        <v>1039</v>
      </c>
      <c r="F2555" s="10" t="s">
        <v>29</v>
      </c>
      <c r="G2555" s="13">
        <v>-0.83</v>
      </c>
      <c r="H2555" s="13">
        <v>4</v>
      </c>
      <c r="I2555" s="13">
        <v>-4.57</v>
      </c>
      <c r="J2555" s="13">
        <v>6.75</v>
      </c>
      <c r="K2555" s="13">
        <v>-3.58</v>
      </c>
      <c r="L2555" s="13">
        <v>-58.954000000000001</v>
      </c>
      <c r="M2555" s="13">
        <v>9.09</v>
      </c>
      <c r="N2555" s="13">
        <v>624.12360000000001</v>
      </c>
      <c r="O2555" s="13">
        <v>657.74580000000003</v>
      </c>
      <c r="P2555" s="13">
        <v>-284.49290000000002</v>
      </c>
      <c r="Q2555" s="13">
        <v>925.9239</v>
      </c>
      <c r="R2555" s="13">
        <v>355.94549999999998</v>
      </c>
      <c r="S2555" s="13">
        <v>-46.691000000000003</v>
      </c>
      <c r="T2555" s="13">
        <v>-880.83</v>
      </c>
      <c r="U2555" s="13">
        <v>-174.76</v>
      </c>
      <c r="V2555" s="13">
        <v>898</v>
      </c>
      <c r="W2555" s="13">
        <v>-168.77799999999999</v>
      </c>
      <c r="X2555" s="13">
        <f t="shared" si="664"/>
        <v>-0.49750000000000005</v>
      </c>
      <c r="Y2555" s="13">
        <f t="shared" si="665"/>
        <v>4.4225000000000003</v>
      </c>
      <c r="Z2555" s="13">
        <f t="shared" si="666"/>
        <v>-5.0774999999999997</v>
      </c>
      <c r="AA2555" s="13">
        <f t="shared" si="667"/>
        <v>7.6074999999999999</v>
      </c>
      <c r="AB2555" s="13">
        <f t="shared" si="668"/>
        <v>-3.68</v>
      </c>
      <c r="AC2555" s="13">
        <f t="shared" si="669"/>
        <v>-57.96725</v>
      </c>
      <c r="AD2555" s="13">
        <f t="shared" si="670"/>
        <v>9.9749999999999996</v>
      </c>
      <c r="AE2555" s="13">
        <f t="shared" si="671"/>
        <v>751.22782499999994</v>
      </c>
      <c r="AF2555" s="13">
        <f t="shared" si="672"/>
        <v>662.49207500000011</v>
      </c>
      <c r="AG2555" s="13">
        <f t="shared" si="673"/>
        <v>-254.36045000000001</v>
      </c>
      <c r="AH2555" s="13">
        <f t="shared" si="674"/>
        <v>969.301875</v>
      </c>
      <c r="AI2555" s="13">
        <f t="shared" si="675"/>
        <v>444.41804999999999</v>
      </c>
      <c r="AJ2555" s="13">
        <f t="shared" si="676"/>
        <v>-40.082750000000004</v>
      </c>
      <c r="AK2555" s="13">
        <f t="shared" si="677"/>
        <v>-651.16250000000002</v>
      </c>
      <c r="AL2555" s="13">
        <f t="shared" si="678"/>
        <v>-180.26</v>
      </c>
      <c r="AM2555" s="13">
        <f t="shared" si="679"/>
        <v>681.10749999999996</v>
      </c>
      <c r="AN2555" s="13">
        <f t="shared" si="680"/>
        <v>-164.75624999999999</v>
      </c>
    </row>
    <row r="2556" spans="1:40" x14ac:dyDescent="0.25">
      <c r="A2556" s="10" t="s">
        <v>758</v>
      </c>
      <c r="B2556" s="10" t="s">
        <v>758</v>
      </c>
      <c r="C2556" s="10" t="s">
        <v>27</v>
      </c>
      <c r="D2556" s="10" t="s">
        <v>740</v>
      </c>
      <c r="E2556" s="10" t="s">
        <v>1039</v>
      </c>
      <c r="F2556" s="10" t="s">
        <v>29</v>
      </c>
      <c r="G2556" s="13">
        <v>-0.31</v>
      </c>
      <c r="H2556" s="13">
        <v>4.1100000000000003</v>
      </c>
      <c r="I2556" s="13">
        <v>-5.09</v>
      </c>
      <c r="J2556" s="13">
        <v>7.45</v>
      </c>
      <c r="K2556" s="13">
        <v>-3.65</v>
      </c>
      <c r="L2556" s="13">
        <v>-56.738999999999997</v>
      </c>
      <c r="M2556" s="13">
        <v>9.8000000000000007</v>
      </c>
      <c r="N2556" s="13">
        <v>871.54269999999997</v>
      </c>
      <c r="O2556" s="13">
        <v>741.92660000000001</v>
      </c>
      <c r="P2556" s="13">
        <v>-246.6429</v>
      </c>
      <c r="Q2556" s="13">
        <v>1061.75</v>
      </c>
      <c r="R2556" s="13">
        <v>551.71929999999998</v>
      </c>
      <c r="S2556" s="13">
        <v>-37.639000000000003</v>
      </c>
      <c r="T2556" s="13">
        <v>-570.15</v>
      </c>
      <c r="U2556" s="13">
        <v>-74.67</v>
      </c>
      <c r="V2556" s="13">
        <v>575.02</v>
      </c>
      <c r="W2556" s="13">
        <v>-172.53899999999999</v>
      </c>
      <c r="X2556" s="13">
        <f t="shared" si="664"/>
        <v>-0.49750000000000005</v>
      </c>
      <c r="Y2556" s="13">
        <f t="shared" si="665"/>
        <v>4.4225000000000003</v>
      </c>
      <c r="Z2556" s="13">
        <f t="shared" si="666"/>
        <v>-5.0774999999999997</v>
      </c>
      <c r="AA2556" s="13">
        <f t="shared" si="667"/>
        <v>7.6074999999999999</v>
      </c>
      <c r="AB2556" s="13">
        <f t="shared" si="668"/>
        <v>-3.68</v>
      </c>
      <c r="AC2556" s="13">
        <f t="shared" si="669"/>
        <v>-57.96725</v>
      </c>
      <c r="AD2556" s="13">
        <f t="shared" si="670"/>
        <v>9.9749999999999996</v>
      </c>
      <c r="AE2556" s="13">
        <f t="shared" si="671"/>
        <v>751.22782499999994</v>
      </c>
      <c r="AF2556" s="13">
        <f t="shared" si="672"/>
        <v>662.49207500000011</v>
      </c>
      <c r="AG2556" s="13">
        <f t="shared" si="673"/>
        <v>-254.36045000000001</v>
      </c>
      <c r="AH2556" s="13">
        <f t="shared" si="674"/>
        <v>969.301875</v>
      </c>
      <c r="AI2556" s="13">
        <f t="shared" si="675"/>
        <v>444.41804999999999</v>
      </c>
      <c r="AJ2556" s="13">
        <f t="shared" si="676"/>
        <v>-40.082750000000004</v>
      </c>
      <c r="AK2556" s="13">
        <f t="shared" si="677"/>
        <v>-651.16250000000002</v>
      </c>
      <c r="AL2556" s="13">
        <f t="shared" si="678"/>
        <v>-180.26</v>
      </c>
      <c r="AM2556" s="13">
        <f t="shared" si="679"/>
        <v>681.10749999999996</v>
      </c>
      <c r="AN2556" s="13">
        <f t="shared" si="680"/>
        <v>-164.75624999999999</v>
      </c>
    </row>
    <row r="2557" spans="1:40" x14ac:dyDescent="0.25">
      <c r="A2557" s="10" t="s">
        <v>758</v>
      </c>
      <c r="B2557" s="10" t="s">
        <v>758</v>
      </c>
      <c r="C2557" s="10" t="s">
        <v>27</v>
      </c>
      <c r="D2557" s="10" t="s">
        <v>743</v>
      </c>
      <c r="E2557" s="10" t="s">
        <v>1039</v>
      </c>
      <c r="F2557" s="10" t="s">
        <v>29</v>
      </c>
      <c r="G2557" s="13">
        <v>-2.23</v>
      </c>
      <c r="H2557" s="13">
        <v>3.73</v>
      </c>
      <c r="I2557" s="13">
        <v>-5.16</v>
      </c>
      <c r="J2557" s="13">
        <v>6.71</v>
      </c>
      <c r="K2557" s="13">
        <v>-5.21</v>
      </c>
      <c r="L2557" s="13">
        <v>-59.981999999999999</v>
      </c>
      <c r="M2557" s="13">
        <v>10.35</v>
      </c>
      <c r="N2557" s="13">
        <v>804.14710000000002</v>
      </c>
      <c r="O2557" s="13">
        <v>804.70389999999998</v>
      </c>
      <c r="P2557" s="13">
        <v>-73.976200000000006</v>
      </c>
      <c r="Q2557" s="13">
        <v>878.40219999999999</v>
      </c>
      <c r="R2557" s="13">
        <v>730.44880000000001</v>
      </c>
      <c r="S2557" s="13">
        <v>-45.107999999999997</v>
      </c>
      <c r="T2557" s="13">
        <v>-570.15</v>
      </c>
      <c r="U2557" s="13">
        <v>-74.67</v>
      </c>
      <c r="V2557" s="13">
        <v>575.02</v>
      </c>
      <c r="W2557" s="13">
        <v>-172.53899999999999</v>
      </c>
      <c r="X2557" s="13">
        <f t="shared" si="664"/>
        <v>-2.44</v>
      </c>
      <c r="Y2557" s="13">
        <f t="shared" si="665"/>
        <v>3.2275</v>
      </c>
      <c r="Z2557" s="13">
        <f t="shared" si="666"/>
        <v>-4.95</v>
      </c>
      <c r="AA2557" s="13">
        <f t="shared" si="667"/>
        <v>6.1099999999999994</v>
      </c>
      <c r="AB2557" s="13">
        <f t="shared" si="668"/>
        <v>-5.3224999999999998</v>
      </c>
      <c r="AC2557" s="13">
        <f t="shared" si="669"/>
        <v>-59.957999999999998</v>
      </c>
      <c r="AD2557" s="13">
        <f t="shared" si="670"/>
        <v>9.91</v>
      </c>
      <c r="AE2557" s="13">
        <f t="shared" si="671"/>
        <v>715.00149999999996</v>
      </c>
      <c r="AF2557" s="13">
        <f t="shared" si="672"/>
        <v>809.37137499999994</v>
      </c>
      <c r="AG2557" s="13">
        <f t="shared" si="673"/>
        <v>-47.948574999999998</v>
      </c>
      <c r="AH2557" s="13">
        <f t="shared" si="674"/>
        <v>838.09519999999998</v>
      </c>
      <c r="AI2557" s="13">
        <f t="shared" si="675"/>
        <v>686.27769999999998</v>
      </c>
      <c r="AJ2557" s="13">
        <f t="shared" si="676"/>
        <v>-61.849499999999992</v>
      </c>
      <c r="AK2557" s="13">
        <f t="shared" si="677"/>
        <v>-724.07999999999993</v>
      </c>
      <c r="AL2557" s="13">
        <f t="shared" si="678"/>
        <v>-17.207499999999996</v>
      </c>
      <c r="AM2557" s="13">
        <f t="shared" si="679"/>
        <v>732.63</v>
      </c>
      <c r="AN2557" s="13">
        <f t="shared" si="680"/>
        <v>1.333750000000002</v>
      </c>
    </row>
    <row r="2558" spans="1:40" x14ac:dyDescent="0.25">
      <c r="A2558" s="10" t="s">
        <v>758</v>
      </c>
      <c r="B2558" s="10" t="s">
        <v>758</v>
      </c>
      <c r="C2558" s="10" t="s">
        <v>27</v>
      </c>
      <c r="D2558" s="10" t="s">
        <v>734</v>
      </c>
      <c r="E2558" s="10" t="s">
        <v>1039</v>
      </c>
      <c r="F2558" s="10" t="s">
        <v>29</v>
      </c>
      <c r="G2558" s="13">
        <v>-2.58</v>
      </c>
      <c r="H2558" s="13">
        <v>1.96</v>
      </c>
      <c r="I2558" s="13">
        <v>-6.1</v>
      </c>
      <c r="J2558" s="13">
        <v>6.2</v>
      </c>
      <c r="K2558" s="13">
        <v>-6.82</v>
      </c>
      <c r="L2558" s="13">
        <v>-55.204999999999998</v>
      </c>
      <c r="M2558" s="13">
        <v>11.28</v>
      </c>
      <c r="N2558" s="13">
        <v>319.70569999999998</v>
      </c>
      <c r="O2558" s="13">
        <v>494.9203</v>
      </c>
      <c r="P2558" s="13">
        <v>-6.3940999999999999</v>
      </c>
      <c r="Q2558" s="13">
        <v>495.1533</v>
      </c>
      <c r="R2558" s="13">
        <v>319.47269999999997</v>
      </c>
      <c r="S2558" s="13">
        <v>-87.912999999999997</v>
      </c>
      <c r="T2558" s="13">
        <v>-570.15</v>
      </c>
      <c r="U2558" s="13">
        <v>-74.67</v>
      </c>
      <c r="V2558" s="13">
        <v>575.02</v>
      </c>
      <c r="W2558" s="13">
        <v>-172.53899999999999</v>
      </c>
      <c r="X2558" s="13">
        <f t="shared" si="664"/>
        <v>-2.2725</v>
      </c>
      <c r="Y2558" s="13">
        <f t="shared" si="665"/>
        <v>1.8875</v>
      </c>
      <c r="Z2558" s="13">
        <f t="shared" si="666"/>
        <v>-5.8250000000000002</v>
      </c>
      <c r="AA2558" s="13">
        <f t="shared" si="667"/>
        <v>5.9950000000000001</v>
      </c>
      <c r="AB2558" s="13">
        <f t="shared" si="668"/>
        <v>-6.3774999999999995</v>
      </c>
      <c r="AC2558" s="13">
        <f t="shared" si="669"/>
        <v>-54.838499999999996</v>
      </c>
      <c r="AD2558" s="13">
        <f t="shared" si="670"/>
        <v>10.719999999999999</v>
      </c>
      <c r="AE2558" s="13">
        <f t="shared" si="671"/>
        <v>387.28680000000003</v>
      </c>
      <c r="AF2558" s="13">
        <f t="shared" si="672"/>
        <v>507.53644999999995</v>
      </c>
      <c r="AG2558" s="13">
        <f t="shared" si="673"/>
        <v>-35.066400000000002</v>
      </c>
      <c r="AH2558" s="13">
        <f t="shared" si="674"/>
        <v>520.91374999999994</v>
      </c>
      <c r="AI2558" s="13">
        <f t="shared" si="675"/>
        <v>373.90949999999998</v>
      </c>
      <c r="AJ2558" s="13">
        <f t="shared" si="676"/>
        <v>-72.613749999999996</v>
      </c>
      <c r="AK2558" s="13">
        <f t="shared" si="677"/>
        <v>-479.11249999999995</v>
      </c>
      <c r="AL2558" s="13">
        <f t="shared" si="678"/>
        <v>-12.577499999999997</v>
      </c>
      <c r="AM2558" s="13">
        <f t="shared" si="679"/>
        <v>481.38749999999999</v>
      </c>
      <c r="AN2558" s="13">
        <f t="shared" si="680"/>
        <v>1.5097500000000039</v>
      </c>
    </row>
    <row r="2559" spans="1:40" x14ac:dyDescent="0.25">
      <c r="A2559" s="10" t="s">
        <v>758</v>
      </c>
      <c r="B2559" s="10" t="s">
        <v>758</v>
      </c>
      <c r="C2559" s="10" t="s">
        <v>27</v>
      </c>
      <c r="D2559" s="10" t="s">
        <v>724</v>
      </c>
      <c r="E2559" s="10" t="s">
        <v>1039</v>
      </c>
      <c r="F2559" s="10" t="s">
        <v>29</v>
      </c>
      <c r="G2559" s="13">
        <v>-0.67</v>
      </c>
      <c r="H2559" s="13">
        <v>2.34</v>
      </c>
      <c r="I2559" s="13">
        <v>-6.03</v>
      </c>
      <c r="J2559" s="13">
        <v>7.05</v>
      </c>
      <c r="K2559" s="13">
        <v>-5.38</v>
      </c>
      <c r="L2559" s="13">
        <v>-52.006</v>
      </c>
      <c r="M2559" s="13">
        <v>10.8</v>
      </c>
      <c r="N2559" s="13">
        <v>385.95420000000001</v>
      </c>
      <c r="O2559" s="13">
        <v>433.63529999999997</v>
      </c>
      <c r="P2559" s="13">
        <v>-179.0608</v>
      </c>
      <c r="Q2559" s="13">
        <v>590.4357</v>
      </c>
      <c r="R2559" s="13">
        <v>229.15379999999999</v>
      </c>
      <c r="S2559" s="13">
        <v>-48.792000000000002</v>
      </c>
      <c r="T2559" s="13">
        <v>-570.15</v>
      </c>
      <c r="U2559" s="13">
        <v>-74.67</v>
      </c>
      <c r="V2559" s="13">
        <v>575.02</v>
      </c>
      <c r="W2559" s="13">
        <v>-172.53899999999999</v>
      </c>
      <c r="X2559" s="13">
        <f t="shared" si="664"/>
        <v>-0.59</v>
      </c>
      <c r="Y2559" s="13">
        <f t="shared" si="665"/>
        <v>2.6550000000000002</v>
      </c>
      <c r="Z2559" s="13">
        <f t="shared" si="666"/>
        <v>-5.9700000000000006</v>
      </c>
      <c r="AA2559" s="13">
        <f t="shared" si="667"/>
        <v>7.2200000000000006</v>
      </c>
      <c r="AB2559" s="13">
        <f t="shared" si="668"/>
        <v>-5.1549999999999994</v>
      </c>
      <c r="AC2559" s="13">
        <f t="shared" si="669"/>
        <v>-52.661000000000001</v>
      </c>
      <c r="AD2559" s="13">
        <f t="shared" si="670"/>
        <v>10.774999999999999</v>
      </c>
      <c r="AE2559" s="13">
        <f t="shared" si="671"/>
        <v>431.13327500000003</v>
      </c>
      <c r="AF2559" s="13">
        <f t="shared" si="672"/>
        <v>429.20280000000002</v>
      </c>
      <c r="AG2559" s="13">
        <f t="shared" si="673"/>
        <v>-165.341725</v>
      </c>
      <c r="AH2559" s="13">
        <f t="shared" si="674"/>
        <v>596.52870000000007</v>
      </c>
      <c r="AI2559" s="13">
        <f t="shared" si="675"/>
        <v>263.80739999999997</v>
      </c>
      <c r="AJ2559" s="13">
        <f t="shared" si="676"/>
        <v>-44.757999999999996</v>
      </c>
      <c r="AK2559" s="13">
        <f t="shared" si="677"/>
        <v>-443.15</v>
      </c>
      <c r="AL2559" s="13">
        <f t="shared" si="678"/>
        <v>-75.412499999999994</v>
      </c>
      <c r="AM2559" s="13">
        <f t="shared" si="679"/>
        <v>450.59</v>
      </c>
      <c r="AN2559" s="13">
        <f t="shared" si="680"/>
        <v>-170.53625</v>
      </c>
    </row>
    <row r="2560" spans="1:40" x14ac:dyDescent="0.25">
      <c r="A2560" s="10" t="s">
        <v>759</v>
      </c>
      <c r="B2560" s="10" t="s">
        <v>759</v>
      </c>
      <c r="C2560" s="10" t="s">
        <v>27</v>
      </c>
      <c r="D2560" s="10" t="s">
        <v>657</v>
      </c>
      <c r="E2560" s="10" t="s">
        <v>1039</v>
      </c>
      <c r="F2560" s="10" t="s">
        <v>29</v>
      </c>
      <c r="G2560" s="13">
        <v>1.74</v>
      </c>
      <c r="H2560" s="13">
        <v>4.67</v>
      </c>
      <c r="I2560" s="13">
        <v>-1.53</v>
      </c>
      <c r="J2560" s="13">
        <v>5.33</v>
      </c>
      <c r="K2560" s="13">
        <v>1.0900000000000001</v>
      </c>
      <c r="L2560" s="13">
        <v>-66.899000000000001</v>
      </c>
      <c r="M2560" s="13">
        <v>4.87</v>
      </c>
      <c r="N2560" s="13">
        <v>4.1584000000000003</v>
      </c>
      <c r="O2560" s="13">
        <v>-55.074199999999998</v>
      </c>
      <c r="P2560" s="13">
        <v>-152.6138</v>
      </c>
      <c r="Q2560" s="13">
        <v>130.00299999999999</v>
      </c>
      <c r="R2560" s="13">
        <v>-180.9188</v>
      </c>
      <c r="S2560" s="13">
        <v>-39.509</v>
      </c>
      <c r="T2560" s="13">
        <v>-38.25</v>
      </c>
      <c r="U2560" s="13">
        <v>-78.349999999999994</v>
      </c>
      <c r="V2560" s="13">
        <v>87.19</v>
      </c>
      <c r="W2560" s="13">
        <v>-116.021</v>
      </c>
      <c r="X2560" s="13">
        <f t="shared" si="664"/>
        <v>3.47</v>
      </c>
      <c r="Y2560" s="13">
        <f t="shared" si="665"/>
        <v>13.315000000000001</v>
      </c>
      <c r="Z2560" s="13">
        <f t="shared" si="666"/>
        <v>-5.22</v>
      </c>
      <c r="AA2560" s="13">
        <f t="shared" si="667"/>
        <v>15.574999999999999</v>
      </c>
      <c r="AB2560" s="13">
        <f t="shared" si="668"/>
        <v>1.2200000000000002</v>
      </c>
      <c r="AC2560" s="13">
        <f t="shared" si="669"/>
        <v>-66.760999999999996</v>
      </c>
      <c r="AD2560" s="13">
        <f t="shared" si="670"/>
        <v>15.020000000000001</v>
      </c>
      <c r="AE2560" s="13">
        <f t="shared" si="671"/>
        <v>8.1042500000000004</v>
      </c>
      <c r="AF2560" s="13">
        <f t="shared" si="672"/>
        <v>-28.696849999999998</v>
      </c>
      <c r="AG2560" s="13">
        <f t="shared" si="673"/>
        <v>-151.73694999999998</v>
      </c>
      <c r="AH2560" s="13">
        <f t="shared" si="674"/>
        <v>142.94970000000001</v>
      </c>
      <c r="AI2560" s="13">
        <f t="shared" si="675"/>
        <v>-163.54230000000001</v>
      </c>
      <c r="AJ2560" s="13">
        <f t="shared" si="676"/>
        <v>-41.573</v>
      </c>
      <c r="AK2560" s="13">
        <f t="shared" si="677"/>
        <v>-42.16</v>
      </c>
      <c r="AL2560" s="13">
        <f t="shared" si="678"/>
        <v>-84.36</v>
      </c>
      <c r="AM2560" s="13">
        <f t="shared" si="679"/>
        <v>94.31</v>
      </c>
      <c r="AN2560" s="13">
        <f t="shared" si="680"/>
        <v>-116.5155</v>
      </c>
    </row>
    <row r="2561" spans="1:40" x14ac:dyDescent="0.25">
      <c r="A2561" s="10" t="s">
        <v>759</v>
      </c>
      <c r="B2561" s="10" t="s">
        <v>759</v>
      </c>
      <c r="C2561" s="10" t="s">
        <v>27</v>
      </c>
      <c r="D2561" s="10" t="s">
        <v>744</v>
      </c>
      <c r="E2561" s="10" t="s">
        <v>1039</v>
      </c>
      <c r="F2561" s="10" t="s">
        <v>29</v>
      </c>
      <c r="G2561" s="13">
        <v>-0.97</v>
      </c>
      <c r="H2561" s="13">
        <v>4.13</v>
      </c>
      <c r="I2561" s="13">
        <v>-1.67</v>
      </c>
      <c r="J2561" s="13">
        <v>4.63</v>
      </c>
      <c r="K2561" s="13">
        <v>-1.46</v>
      </c>
      <c r="L2561" s="13">
        <v>-73.382999999999996</v>
      </c>
      <c r="M2561" s="13">
        <v>5.51</v>
      </c>
      <c r="N2561" s="13">
        <v>19.412600000000001</v>
      </c>
      <c r="O2561" s="13">
        <v>-106.7167</v>
      </c>
      <c r="P2561" s="13">
        <v>-138.55420000000001</v>
      </c>
      <c r="Q2561" s="13">
        <v>108.5795</v>
      </c>
      <c r="R2561" s="13">
        <v>-195.8835</v>
      </c>
      <c r="S2561" s="13">
        <v>-32.762999999999998</v>
      </c>
      <c r="T2561" s="13">
        <v>-38.25</v>
      </c>
      <c r="U2561" s="13">
        <v>-78.349999999999994</v>
      </c>
      <c r="V2561" s="13">
        <v>87.19</v>
      </c>
      <c r="W2561" s="13">
        <v>-116.021</v>
      </c>
      <c r="X2561" s="13">
        <f t="shared" si="664"/>
        <v>-2.27</v>
      </c>
      <c r="Y2561" s="13">
        <f t="shared" si="665"/>
        <v>-2.3850000000000002</v>
      </c>
      <c r="Z2561" s="13">
        <f t="shared" si="666"/>
        <v>-5.6150000000000002</v>
      </c>
      <c r="AA2561" s="13">
        <f t="shared" si="667"/>
        <v>4.1550000000000002</v>
      </c>
      <c r="AB2561" s="13">
        <f t="shared" si="668"/>
        <v>-8.81</v>
      </c>
      <c r="AC2561" s="13">
        <f t="shared" si="669"/>
        <v>-55.298499999999997</v>
      </c>
      <c r="AD2561" s="13">
        <f t="shared" si="670"/>
        <v>11.895</v>
      </c>
      <c r="AE2561" s="13">
        <f t="shared" si="671"/>
        <v>16.594650000000001</v>
      </c>
      <c r="AF2561" s="13">
        <f t="shared" si="672"/>
        <v>-126.7379</v>
      </c>
      <c r="AG2561" s="13">
        <f t="shared" si="673"/>
        <v>-140.49790000000002</v>
      </c>
      <c r="AH2561" s="13">
        <f t="shared" si="674"/>
        <v>102.7946</v>
      </c>
      <c r="AI2561" s="13">
        <f t="shared" si="675"/>
        <v>-212.93779999999998</v>
      </c>
      <c r="AJ2561" s="13">
        <f t="shared" si="676"/>
        <v>-31.530999999999999</v>
      </c>
      <c r="AK2561" s="13">
        <f t="shared" si="677"/>
        <v>-35.254999999999995</v>
      </c>
      <c r="AL2561" s="13">
        <f t="shared" si="678"/>
        <v>-61.284999999999997</v>
      </c>
      <c r="AM2561" s="13">
        <f t="shared" si="679"/>
        <v>70.965000000000003</v>
      </c>
      <c r="AN2561" s="13">
        <f t="shared" si="680"/>
        <v>-121.066</v>
      </c>
    </row>
    <row r="2562" spans="1:40" x14ac:dyDescent="0.25">
      <c r="A2562" s="10" t="s">
        <v>759</v>
      </c>
      <c r="B2562" s="10" t="s">
        <v>759</v>
      </c>
      <c r="C2562" s="10" t="s">
        <v>27</v>
      </c>
      <c r="D2562" s="10" t="s">
        <v>745</v>
      </c>
      <c r="E2562" s="10" t="s">
        <v>1039</v>
      </c>
      <c r="F2562" s="10" t="s">
        <v>29</v>
      </c>
      <c r="G2562" s="13">
        <v>-0.64</v>
      </c>
      <c r="H2562" s="13">
        <v>5.74</v>
      </c>
      <c r="I2562" s="13">
        <v>-13.1</v>
      </c>
      <c r="J2562" s="13">
        <v>16.03</v>
      </c>
      <c r="K2562" s="13">
        <v>-10.93</v>
      </c>
      <c r="L2562" s="13">
        <v>-51.853000000000002</v>
      </c>
      <c r="M2562" s="13">
        <v>23.49</v>
      </c>
      <c r="N2562" s="13">
        <v>51.747</v>
      </c>
      <c r="O2562" s="13">
        <v>-122.50060000000001</v>
      </c>
      <c r="P2562" s="13">
        <v>-165.53550000000001</v>
      </c>
      <c r="Q2562" s="13">
        <v>151.68620000000001</v>
      </c>
      <c r="R2562" s="13">
        <v>-222.43969999999999</v>
      </c>
      <c r="S2562" s="13">
        <v>-31.120999999999999</v>
      </c>
      <c r="T2562" s="13">
        <v>-38.25</v>
      </c>
      <c r="U2562" s="13">
        <v>-78.349999999999994</v>
      </c>
      <c r="V2562" s="13">
        <v>87.19</v>
      </c>
      <c r="W2562" s="13">
        <v>-116.021</v>
      </c>
      <c r="X2562" s="13">
        <f t="shared" si="664"/>
        <v>5.2675000000000001</v>
      </c>
      <c r="Y2562" s="13">
        <f t="shared" si="665"/>
        <v>4.3150000000000004</v>
      </c>
      <c r="Z2562" s="13">
        <f t="shared" si="666"/>
        <v>-8.7474999999999987</v>
      </c>
      <c r="AA2562" s="13">
        <f t="shared" si="667"/>
        <v>14.154999999999999</v>
      </c>
      <c r="AB2562" s="13">
        <f t="shared" si="668"/>
        <v>-4.5725000000000007</v>
      </c>
      <c r="AC2562" s="13">
        <f t="shared" si="669"/>
        <v>-44.758499999999998</v>
      </c>
      <c r="AD2562" s="13">
        <f t="shared" si="670"/>
        <v>17.267499999999998</v>
      </c>
      <c r="AE2562" s="13">
        <f t="shared" si="671"/>
        <v>64.965175000000002</v>
      </c>
      <c r="AF2562" s="13">
        <f t="shared" si="672"/>
        <v>-144.02947499999999</v>
      </c>
      <c r="AG2562" s="13">
        <f t="shared" si="673"/>
        <v>-164.51009999999999</v>
      </c>
      <c r="AH2562" s="13">
        <f t="shared" si="674"/>
        <v>155.61340000000001</v>
      </c>
      <c r="AI2562" s="13">
        <f t="shared" si="675"/>
        <v>-234.67765</v>
      </c>
      <c r="AJ2562" s="13">
        <f t="shared" si="676"/>
        <v>-28.839500000000001</v>
      </c>
      <c r="AK2562" s="13">
        <f t="shared" si="677"/>
        <v>-46.292499999999997</v>
      </c>
      <c r="AL2562" s="13">
        <f t="shared" si="678"/>
        <v>-69.55749999999999</v>
      </c>
      <c r="AM2562" s="13">
        <f t="shared" si="679"/>
        <v>83.837499999999991</v>
      </c>
      <c r="AN2562" s="13">
        <f t="shared" si="680"/>
        <v>-123.928</v>
      </c>
    </row>
    <row r="2563" spans="1:40" x14ac:dyDescent="0.25">
      <c r="A2563" s="10" t="s">
        <v>759</v>
      </c>
      <c r="B2563" s="10" t="s">
        <v>759</v>
      </c>
      <c r="C2563" s="10" t="s">
        <v>27</v>
      </c>
      <c r="D2563" s="10" t="s">
        <v>658</v>
      </c>
      <c r="E2563" s="10" t="s">
        <v>1039</v>
      </c>
      <c r="F2563" s="10" t="s">
        <v>29</v>
      </c>
      <c r="G2563" s="13">
        <v>2.0699999999999998</v>
      </c>
      <c r="H2563" s="13">
        <v>6.29</v>
      </c>
      <c r="I2563" s="13">
        <v>-12.95</v>
      </c>
      <c r="J2563" s="13">
        <v>17.3</v>
      </c>
      <c r="K2563" s="13">
        <v>-8.9499999999999993</v>
      </c>
      <c r="L2563" s="13">
        <v>-49.625</v>
      </c>
      <c r="M2563" s="13">
        <v>23.11</v>
      </c>
      <c r="N2563" s="13">
        <v>34.5871</v>
      </c>
      <c r="O2563" s="13">
        <v>-67.459500000000006</v>
      </c>
      <c r="P2563" s="13">
        <v>-179.5951</v>
      </c>
      <c r="Q2563" s="13">
        <v>170.26609999999999</v>
      </c>
      <c r="R2563" s="13">
        <v>-203.1386</v>
      </c>
      <c r="S2563" s="13">
        <v>-37.07</v>
      </c>
      <c r="T2563" s="13">
        <v>-38.25</v>
      </c>
      <c r="U2563" s="13">
        <v>-78.349999999999994</v>
      </c>
      <c r="V2563" s="13">
        <v>87.19</v>
      </c>
      <c r="W2563" s="13">
        <v>-116.021</v>
      </c>
      <c r="X2563" s="13">
        <f t="shared" si="664"/>
        <v>3.6224999999999996</v>
      </c>
      <c r="Y2563" s="13">
        <f t="shared" si="665"/>
        <v>13.355</v>
      </c>
      <c r="Z2563" s="13">
        <f t="shared" si="666"/>
        <v>-15.545000000000002</v>
      </c>
      <c r="AA2563" s="13">
        <f t="shared" si="667"/>
        <v>25.28</v>
      </c>
      <c r="AB2563" s="13">
        <f t="shared" si="668"/>
        <v>-8.3074999999999992</v>
      </c>
      <c r="AC2563" s="13">
        <f t="shared" si="669"/>
        <v>-55.218499999999999</v>
      </c>
      <c r="AD2563" s="13">
        <f t="shared" si="670"/>
        <v>30.77</v>
      </c>
      <c r="AE2563" s="13">
        <f t="shared" si="671"/>
        <v>50.630700000000004</v>
      </c>
      <c r="AF2563" s="13">
        <f t="shared" si="672"/>
        <v>-31.209400000000002</v>
      </c>
      <c r="AG2563" s="13">
        <f t="shared" si="673"/>
        <v>-181.34364999999997</v>
      </c>
      <c r="AH2563" s="13">
        <f t="shared" si="674"/>
        <v>196.09684999999999</v>
      </c>
      <c r="AI2563" s="13">
        <f t="shared" si="675"/>
        <v>-176.67554999999999</v>
      </c>
      <c r="AJ2563" s="13">
        <f t="shared" si="676"/>
        <v>-38.676000000000002</v>
      </c>
      <c r="AK2563" s="13">
        <f t="shared" si="677"/>
        <v>-62.372500000000002</v>
      </c>
      <c r="AL2563" s="13">
        <f t="shared" si="678"/>
        <v>-93.855000000000004</v>
      </c>
      <c r="AM2563" s="13">
        <f t="shared" si="679"/>
        <v>113.41499999999999</v>
      </c>
      <c r="AN2563" s="13">
        <f t="shared" si="680"/>
        <v>-122.39125000000001</v>
      </c>
    </row>
    <row r="2564" spans="1:40" x14ac:dyDescent="0.25">
      <c r="A2564" s="10" t="s">
        <v>760</v>
      </c>
      <c r="B2564" s="10" t="s">
        <v>760</v>
      </c>
      <c r="C2564" s="10" t="s">
        <v>27</v>
      </c>
      <c r="D2564" s="10" t="s">
        <v>658</v>
      </c>
      <c r="E2564" s="10" t="s">
        <v>1039</v>
      </c>
      <c r="F2564" s="10" t="s">
        <v>29</v>
      </c>
      <c r="G2564" s="13">
        <v>2.36</v>
      </c>
      <c r="H2564" s="13">
        <v>6.35</v>
      </c>
      <c r="I2564" s="13">
        <v>-23.31</v>
      </c>
      <c r="J2564" s="13">
        <v>27.75</v>
      </c>
      <c r="K2564" s="13">
        <v>-19.04</v>
      </c>
      <c r="L2564" s="13">
        <v>-47.441000000000003</v>
      </c>
      <c r="M2564" s="13">
        <v>40.75</v>
      </c>
      <c r="N2564" s="13">
        <v>57.934600000000003</v>
      </c>
      <c r="O2564" s="13">
        <v>-57.031700000000001</v>
      </c>
      <c r="P2564" s="13">
        <v>-182.87610000000001</v>
      </c>
      <c r="Q2564" s="13">
        <v>192.1491</v>
      </c>
      <c r="R2564" s="13">
        <v>-191.24619999999999</v>
      </c>
      <c r="S2564" s="13">
        <v>-36.274999999999999</v>
      </c>
      <c r="T2564" s="13">
        <v>-67.69</v>
      </c>
      <c r="U2564" s="13">
        <v>-96.92</v>
      </c>
      <c r="V2564" s="13">
        <v>118.22</v>
      </c>
      <c r="W2564" s="13">
        <v>-124.932</v>
      </c>
      <c r="X2564" s="13">
        <f t="shared" si="664"/>
        <v>3.6224999999999996</v>
      </c>
      <c r="Y2564" s="13">
        <f t="shared" si="665"/>
        <v>13.355</v>
      </c>
      <c r="Z2564" s="13">
        <f t="shared" si="666"/>
        <v>-15.545000000000002</v>
      </c>
      <c r="AA2564" s="13">
        <f t="shared" si="667"/>
        <v>25.28</v>
      </c>
      <c r="AB2564" s="13">
        <f t="shared" si="668"/>
        <v>-8.3074999999999992</v>
      </c>
      <c r="AC2564" s="13">
        <f t="shared" si="669"/>
        <v>-55.218499999999999</v>
      </c>
      <c r="AD2564" s="13">
        <f t="shared" si="670"/>
        <v>30.77</v>
      </c>
      <c r="AE2564" s="13">
        <f t="shared" si="671"/>
        <v>50.630700000000004</v>
      </c>
      <c r="AF2564" s="13">
        <f t="shared" si="672"/>
        <v>-31.209400000000002</v>
      </c>
      <c r="AG2564" s="13">
        <f t="shared" si="673"/>
        <v>-181.34364999999997</v>
      </c>
      <c r="AH2564" s="13">
        <f t="shared" si="674"/>
        <v>196.09684999999999</v>
      </c>
      <c r="AI2564" s="13">
        <f t="shared" si="675"/>
        <v>-176.67554999999999</v>
      </c>
      <c r="AJ2564" s="13">
        <f t="shared" si="676"/>
        <v>-38.676000000000002</v>
      </c>
      <c r="AK2564" s="13">
        <f t="shared" si="677"/>
        <v>-62.372500000000002</v>
      </c>
      <c r="AL2564" s="13">
        <f t="shared" si="678"/>
        <v>-93.855000000000004</v>
      </c>
      <c r="AM2564" s="13">
        <f t="shared" si="679"/>
        <v>113.41499999999999</v>
      </c>
      <c r="AN2564" s="13">
        <f t="shared" si="680"/>
        <v>-122.39125000000001</v>
      </c>
    </row>
    <row r="2565" spans="1:40" x14ac:dyDescent="0.25">
      <c r="A2565" s="10" t="s">
        <v>760</v>
      </c>
      <c r="B2565" s="10" t="s">
        <v>760</v>
      </c>
      <c r="C2565" s="10" t="s">
        <v>27</v>
      </c>
      <c r="D2565" s="10" t="s">
        <v>745</v>
      </c>
      <c r="E2565" s="10" t="s">
        <v>1039</v>
      </c>
      <c r="F2565" s="10" t="s">
        <v>29</v>
      </c>
      <c r="G2565" s="13">
        <v>12.26</v>
      </c>
      <c r="H2565" s="13">
        <v>8.33</v>
      </c>
      <c r="I2565" s="13">
        <v>-16.02</v>
      </c>
      <c r="J2565" s="13">
        <v>26.44</v>
      </c>
      <c r="K2565" s="13">
        <v>-5.85</v>
      </c>
      <c r="L2565" s="13">
        <v>-41.496000000000002</v>
      </c>
      <c r="M2565" s="13">
        <v>29.79</v>
      </c>
      <c r="N2565" s="13">
        <v>84.727400000000003</v>
      </c>
      <c r="O2565" s="13">
        <v>-121.66289999999999</v>
      </c>
      <c r="P2565" s="13">
        <v>-162.4143</v>
      </c>
      <c r="Q2565" s="13">
        <v>173.958</v>
      </c>
      <c r="R2565" s="13">
        <v>-210.89340000000001</v>
      </c>
      <c r="S2565" s="13">
        <v>-28.783999999999999</v>
      </c>
      <c r="T2565" s="13">
        <v>-67.69</v>
      </c>
      <c r="U2565" s="13">
        <v>-96.92</v>
      </c>
      <c r="V2565" s="13">
        <v>118.22</v>
      </c>
      <c r="W2565" s="13">
        <v>-124.932</v>
      </c>
      <c r="X2565" s="13">
        <f t="shared" ref="X2565:X2628" si="681">AVERAGEIF($D$4:$D$3455,$D2565,G$4:G$3455)</f>
        <v>5.2675000000000001</v>
      </c>
      <c r="Y2565" s="13">
        <f t="shared" ref="Y2565:Y2628" si="682">AVERAGEIF($D$4:$D$3455,$D2565,H$4:H$3455)</f>
        <v>4.3150000000000004</v>
      </c>
      <c r="Z2565" s="13">
        <f t="shared" ref="Z2565:Z2628" si="683">AVERAGEIF($D$4:$D$3455,$D2565,I$4:I$3455)</f>
        <v>-8.7474999999999987</v>
      </c>
      <c r="AA2565" s="13">
        <f t="shared" ref="AA2565:AA2628" si="684">AVERAGEIF($D$4:$D$3455,$D2565,J$4:J$3455)</f>
        <v>14.154999999999999</v>
      </c>
      <c r="AB2565" s="13">
        <f t="shared" ref="AB2565:AB2628" si="685">AVERAGEIF($D$4:$D$3455,$D2565,K$4:K$3455)</f>
        <v>-4.5725000000000007</v>
      </c>
      <c r="AC2565" s="13">
        <f t="shared" ref="AC2565:AC2628" si="686">AVERAGEIF($D$4:$D$3455,$D2565,L$4:L$3455)</f>
        <v>-44.758499999999998</v>
      </c>
      <c r="AD2565" s="13">
        <f t="shared" ref="AD2565:AD2628" si="687">AVERAGEIF($D$4:$D$3455,$D2565,M$4:M$3455)</f>
        <v>17.267499999999998</v>
      </c>
      <c r="AE2565" s="13">
        <f t="shared" ref="AE2565:AE2628" si="688">AVERAGEIF($D$4:$D$3455,$D2565,N$4:N$3455)</f>
        <v>64.965175000000002</v>
      </c>
      <c r="AF2565" s="13">
        <f t="shared" ref="AF2565:AF2628" si="689">AVERAGEIF($D$4:$D$3455,$D2565,O$4:O$3455)</f>
        <v>-144.02947499999999</v>
      </c>
      <c r="AG2565" s="13">
        <f t="shared" ref="AG2565:AG2628" si="690">AVERAGEIF($D$4:$D$3455,$D2565,P$4:P$3455)</f>
        <v>-164.51009999999999</v>
      </c>
      <c r="AH2565" s="13">
        <f t="shared" ref="AH2565:AH2628" si="691">AVERAGEIF($D$4:$D$3455,$D2565,Q$4:Q$3455)</f>
        <v>155.61340000000001</v>
      </c>
      <c r="AI2565" s="13">
        <f t="shared" ref="AI2565:AI2628" si="692">AVERAGEIF($D$4:$D$3455,$D2565,R$4:R$3455)</f>
        <v>-234.67765</v>
      </c>
      <c r="AJ2565" s="13">
        <f t="shared" ref="AJ2565:AJ2628" si="693">AVERAGEIF($D$4:$D$3455,$D2565,S$4:S$3455)</f>
        <v>-28.839500000000001</v>
      </c>
      <c r="AK2565" s="13">
        <f t="shared" ref="AK2565:AK2628" si="694">AVERAGEIF($D$4:$D$3455,$D2565,T$4:T$3455)</f>
        <v>-46.292499999999997</v>
      </c>
      <c r="AL2565" s="13">
        <f t="shared" ref="AL2565:AL2628" si="695">AVERAGEIF($D$4:$D$3455,$D2565,U$4:U$3455)</f>
        <v>-69.55749999999999</v>
      </c>
      <c r="AM2565" s="13">
        <f t="shared" ref="AM2565:AM2628" si="696">AVERAGEIF($D$4:$D$3455,$D2565,V$4:V$3455)</f>
        <v>83.837499999999991</v>
      </c>
      <c r="AN2565" s="13">
        <f t="shared" ref="AN2565:AN2628" si="697">AVERAGEIF($D$4:$D$3455,$D2565,W$4:W$3455)</f>
        <v>-123.928</v>
      </c>
    </row>
    <row r="2566" spans="1:40" x14ac:dyDescent="0.25">
      <c r="A2566" s="10" t="s">
        <v>760</v>
      </c>
      <c r="B2566" s="10" t="s">
        <v>760</v>
      </c>
      <c r="C2566" s="10" t="s">
        <v>27</v>
      </c>
      <c r="D2566" s="10" t="s">
        <v>746</v>
      </c>
      <c r="E2566" s="10" t="s">
        <v>1039</v>
      </c>
      <c r="F2566" s="10" t="s">
        <v>29</v>
      </c>
      <c r="G2566" s="13">
        <v>11.9</v>
      </c>
      <c r="H2566" s="13">
        <v>6.53</v>
      </c>
      <c r="I2566" s="13">
        <v>-11.19</v>
      </c>
      <c r="J2566" s="13">
        <v>20.72</v>
      </c>
      <c r="K2566" s="13">
        <v>-2.29</v>
      </c>
      <c r="L2566" s="13">
        <v>-38.246000000000002</v>
      </c>
      <c r="M2566" s="13">
        <v>21.96</v>
      </c>
      <c r="N2566" s="13">
        <v>140.99369999999999</v>
      </c>
      <c r="O2566" s="13">
        <v>-141.54660000000001</v>
      </c>
      <c r="P2566" s="13">
        <v>-203.297</v>
      </c>
      <c r="Q2566" s="13">
        <v>247.28550000000001</v>
      </c>
      <c r="R2566" s="13">
        <v>-247.83840000000001</v>
      </c>
      <c r="S2566" s="13">
        <v>-27.602</v>
      </c>
      <c r="T2566" s="13">
        <v>-67.69</v>
      </c>
      <c r="U2566" s="13">
        <v>-96.92</v>
      </c>
      <c r="V2566" s="13">
        <v>118.22</v>
      </c>
      <c r="W2566" s="13">
        <v>-124.932</v>
      </c>
      <c r="X2566" s="13">
        <f t="shared" si="681"/>
        <v>12.4725</v>
      </c>
      <c r="Y2566" s="13">
        <f t="shared" si="682"/>
        <v>3.2697215000000002</v>
      </c>
      <c r="Z2566" s="13">
        <f t="shared" si="683"/>
        <v>-18.22</v>
      </c>
      <c r="AA2566" s="13">
        <f t="shared" si="684"/>
        <v>26.672499999999999</v>
      </c>
      <c r="AB2566" s="13">
        <f t="shared" si="685"/>
        <v>-10.932500000000001</v>
      </c>
      <c r="AC2566" s="13">
        <f t="shared" si="686"/>
        <v>-37.955500000000001</v>
      </c>
      <c r="AD2566" s="13">
        <f t="shared" si="687"/>
        <v>33.717500000000001</v>
      </c>
      <c r="AE2566" s="13">
        <f t="shared" si="688"/>
        <v>154.96955</v>
      </c>
      <c r="AF2566" s="13">
        <f t="shared" si="689"/>
        <v>-168.62580000000003</v>
      </c>
      <c r="AG2566" s="13">
        <f t="shared" si="690"/>
        <v>-200.59109999999998</v>
      </c>
      <c r="AH2566" s="13">
        <f t="shared" si="691"/>
        <v>251.12459999999999</v>
      </c>
      <c r="AI2566" s="13">
        <f t="shared" si="692"/>
        <v>-264.78084999999999</v>
      </c>
      <c r="AJ2566" s="13">
        <f t="shared" si="693"/>
        <v>-25.595500000000001</v>
      </c>
      <c r="AK2566" s="13">
        <f t="shared" si="694"/>
        <v>-74.58</v>
      </c>
      <c r="AL2566" s="13">
        <f t="shared" si="695"/>
        <v>-96.662499999999994</v>
      </c>
      <c r="AM2566" s="13">
        <f t="shared" si="696"/>
        <v>122.13250000000001</v>
      </c>
      <c r="AN2566" s="13">
        <f t="shared" si="697"/>
        <v>-127.64074999999998</v>
      </c>
    </row>
    <row r="2567" spans="1:40" x14ac:dyDescent="0.25">
      <c r="A2567" s="10" t="s">
        <v>760</v>
      </c>
      <c r="B2567" s="10" t="s">
        <v>760</v>
      </c>
      <c r="C2567" s="10" t="s">
        <v>27</v>
      </c>
      <c r="D2567" s="10" t="s">
        <v>659</v>
      </c>
      <c r="E2567" s="10" t="s">
        <v>1039</v>
      </c>
      <c r="F2567" s="10" t="s">
        <v>29</v>
      </c>
      <c r="G2567" s="13">
        <v>2</v>
      </c>
      <c r="H2567" s="13">
        <v>4.55</v>
      </c>
      <c r="I2567" s="13">
        <v>-18.48</v>
      </c>
      <c r="J2567" s="13">
        <v>21.8</v>
      </c>
      <c r="K2567" s="13">
        <v>-15.24</v>
      </c>
      <c r="L2567" s="13">
        <v>-46.969000000000001</v>
      </c>
      <c r="M2567" s="13">
        <v>32.24</v>
      </c>
      <c r="N2567" s="13">
        <v>112.7484</v>
      </c>
      <c r="O2567" s="13">
        <v>-74.204999999999998</v>
      </c>
      <c r="P2567" s="13">
        <v>-223.75880000000001</v>
      </c>
      <c r="Q2567" s="13">
        <v>261.77089999999998</v>
      </c>
      <c r="R2567" s="13">
        <v>-223.22749999999999</v>
      </c>
      <c r="S2567" s="13">
        <v>-33.662999999999997</v>
      </c>
      <c r="T2567" s="13">
        <v>-67.69</v>
      </c>
      <c r="U2567" s="13">
        <v>-96.92</v>
      </c>
      <c r="V2567" s="13">
        <v>118.22</v>
      </c>
      <c r="W2567" s="13">
        <v>-124.932</v>
      </c>
      <c r="X2567" s="13">
        <f t="shared" si="681"/>
        <v>10.025</v>
      </c>
      <c r="Y2567" s="13">
        <f t="shared" si="682"/>
        <v>9.1875</v>
      </c>
      <c r="Z2567" s="13">
        <f t="shared" si="683"/>
        <v>-23.1875</v>
      </c>
      <c r="AA2567" s="13">
        <f t="shared" si="684"/>
        <v>33.045000000000002</v>
      </c>
      <c r="AB2567" s="13">
        <f t="shared" si="685"/>
        <v>-13.83</v>
      </c>
      <c r="AC2567" s="13">
        <f t="shared" si="686"/>
        <v>-43.881</v>
      </c>
      <c r="AD2567" s="13">
        <f t="shared" si="687"/>
        <v>41.992500000000007</v>
      </c>
      <c r="AE2567" s="13">
        <f t="shared" si="688"/>
        <v>135.47902500000001</v>
      </c>
      <c r="AF2567" s="13">
        <f t="shared" si="689"/>
        <v>-31.616549999999997</v>
      </c>
      <c r="AG2567" s="13">
        <f t="shared" si="690"/>
        <v>-226.39327500000002</v>
      </c>
      <c r="AH2567" s="13">
        <f t="shared" si="691"/>
        <v>293.62497500000001</v>
      </c>
      <c r="AI2567" s="13">
        <f t="shared" si="692"/>
        <v>-189.76252499999998</v>
      </c>
      <c r="AJ2567" s="13">
        <f t="shared" si="693"/>
        <v>-34.911000000000001</v>
      </c>
      <c r="AK2567" s="13">
        <f t="shared" si="694"/>
        <v>-112.06750000000001</v>
      </c>
      <c r="AL2567" s="13">
        <f t="shared" si="695"/>
        <v>-125.79250000000002</v>
      </c>
      <c r="AM2567" s="13">
        <f t="shared" si="696"/>
        <v>169.07249999999999</v>
      </c>
      <c r="AN2567" s="13">
        <f t="shared" si="697"/>
        <v>-130.68425000000002</v>
      </c>
    </row>
    <row r="2568" spans="1:40" x14ac:dyDescent="0.25">
      <c r="A2568" s="10" t="s">
        <v>761</v>
      </c>
      <c r="B2568" s="10" t="s">
        <v>761</v>
      </c>
      <c r="C2568" s="10" t="s">
        <v>27</v>
      </c>
      <c r="D2568" s="10" t="s">
        <v>659</v>
      </c>
      <c r="E2568" s="10" t="s">
        <v>1039</v>
      </c>
      <c r="F2568" s="10" t="s">
        <v>29</v>
      </c>
      <c r="G2568" s="13">
        <v>16.78</v>
      </c>
      <c r="H2568" s="13">
        <v>7.5</v>
      </c>
      <c r="I2568" s="13">
        <v>-16.399999999999999</v>
      </c>
      <c r="J2568" s="13">
        <v>29.19</v>
      </c>
      <c r="K2568" s="13">
        <v>-4.9000000000000004</v>
      </c>
      <c r="L2568" s="13">
        <v>-37.103000000000002</v>
      </c>
      <c r="M2568" s="13">
        <v>31.92</v>
      </c>
      <c r="N2568" s="13">
        <v>149.93530000000001</v>
      </c>
      <c r="O2568" s="13">
        <v>-53.321599999999997</v>
      </c>
      <c r="P2568" s="13">
        <v>-230.09309999999999</v>
      </c>
      <c r="Q2568" s="13">
        <v>299.84440000000001</v>
      </c>
      <c r="R2568" s="13">
        <v>-203.23079999999999</v>
      </c>
      <c r="S2568" s="13">
        <v>-33.085000000000001</v>
      </c>
      <c r="T2568" s="13">
        <v>-111.99</v>
      </c>
      <c r="U2568" s="13">
        <v>-140.9</v>
      </c>
      <c r="V2568" s="13">
        <v>179.99</v>
      </c>
      <c r="W2568" s="13">
        <v>-128.47999999999999</v>
      </c>
      <c r="X2568" s="13">
        <f t="shared" si="681"/>
        <v>10.025</v>
      </c>
      <c r="Y2568" s="13">
        <f t="shared" si="682"/>
        <v>9.1875</v>
      </c>
      <c r="Z2568" s="13">
        <f t="shared" si="683"/>
        <v>-23.1875</v>
      </c>
      <c r="AA2568" s="13">
        <f t="shared" si="684"/>
        <v>33.045000000000002</v>
      </c>
      <c r="AB2568" s="13">
        <f t="shared" si="685"/>
        <v>-13.83</v>
      </c>
      <c r="AC2568" s="13">
        <f t="shared" si="686"/>
        <v>-43.881</v>
      </c>
      <c r="AD2568" s="13">
        <f t="shared" si="687"/>
        <v>41.992500000000007</v>
      </c>
      <c r="AE2568" s="13">
        <f t="shared" si="688"/>
        <v>135.47902500000001</v>
      </c>
      <c r="AF2568" s="13">
        <f t="shared" si="689"/>
        <v>-31.616549999999997</v>
      </c>
      <c r="AG2568" s="13">
        <f t="shared" si="690"/>
        <v>-226.39327500000002</v>
      </c>
      <c r="AH2568" s="13">
        <f t="shared" si="691"/>
        <v>293.62497500000001</v>
      </c>
      <c r="AI2568" s="13">
        <f t="shared" si="692"/>
        <v>-189.76252499999998</v>
      </c>
      <c r="AJ2568" s="13">
        <f t="shared" si="693"/>
        <v>-34.911000000000001</v>
      </c>
      <c r="AK2568" s="13">
        <f t="shared" si="694"/>
        <v>-112.06750000000001</v>
      </c>
      <c r="AL2568" s="13">
        <f t="shared" si="695"/>
        <v>-125.79250000000002</v>
      </c>
      <c r="AM2568" s="13">
        <f t="shared" si="696"/>
        <v>169.07249999999999</v>
      </c>
      <c r="AN2568" s="13">
        <f t="shared" si="697"/>
        <v>-130.68425000000002</v>
      </c>
    </row>
    <row r="2569" spans="1:40" x14ac:dyDescent="0.25">
      <c r="A2569" s="10" t="s">
        <v>761</v>
      </c>
      <c r="B2569" s="10" t="s">
        <v>761</v>
      </c>
      <c r="C2569" s="10" t="s">
        <v>27</v>
      </c>
      <c r="D2569" s="10" t="s">
        <v>746</v>
      </c>
      <c r="E2569" s="10" t="s">
        <v>1039</v>
      </c>
      <c r="F2569" s="10" t="s">
        <v>29</v>
      </c>
      <c r="G2569" s="13">
        <v>14.45</v>
      </c>
      <c r="H2569" s="13">
        <v>7.04</v>
      </c>
      <c r="I2569" s="13">
        <v>-18.53</v>
      </c>
      <c r="J2569" s="13">
        <v>29.64</v>
      </c>
      <c r="K2569" s="13">
        <v>-8.16</v>
      </c>
      <c r="L2569" s="13">
        <v>-39.347999999999999</v>
      </c>
      <c r="M2569" s="13">
        <v>34.450000000000003</v>
      </c>
      <c r="N2569" s="13">
        <v>174.90389999999999</v>
      </c>
      <c r="O2569" s="13">
        <v>-148.2106</v>
      </c>
      <c r="P2569" s="13">
        <v>-197.136</v>
      </c>
      <c r="Q2569" s="13">
        <v>268.22570000000002</v>
      </c>
      <c r="R2569" s="13">
        <v>-241.5324</v>
      </c>
      <c r="S2569" s="13">
        <v>-25.332000000000001</v>
      </c>
      <c r="T2569" s="13">
        <v>-111.99</v>
      </c>
      <c r="U2569" s="13">
        <v>-140.9</v>
      </c>
      <c r="V2569" s="13">
        <v>179.99</v>
      </c>
      <c r="W2569" s="13">
        <v>-128.47999999999999</v>
      </c>
      <c r="X2569" s="13">
        <f t="shared" si="681"/>
        <v>12.4725</v>
      </c>
      <c r="Y2569" s="13">
        <f t="shared" si="682"/>
        <v>3.2697215000000002</v>
      </c>
      <c r="Z2569" s="13">
        <f t="shared" si="683"/>
        <v>-18.22</v>
      </c>
      <c r="AA2569" s="13">
        <f t="shared" si="684"/>
        <v>26.672499999999999</v>
      </c>
      <c r="AB2569" s="13">
        <f t="shared" si="685"/>
        <v>-10.932500000000001</v>
      </c>
      <c r="AC2569" s="13">
        <f t="shared" si="686"/>
        <v>-37.955500000000001</v>
      </c>
      <c r="AD2569" s="13">
        <f t="shared" si="687"/>
        <v>33.717500000000001</v>
      </c>
      <c r="AE2569" s="13">
        <f t="shared" si="688"/>
        <v>154.96955</v>
      </c>
      <c r="AF2569" s="13">
        <f t="shared" si="689"/>
        <v>-168.62580000000003</v>
      </c>
      <c r="AG2569" s="13">
        <f t="shared" si="690"/>
        <v>-200.59109999999998</v>
      </c>
      <c r="AH2569" s="13">
        <f t="shared" si="691"/>
        <v>251.12459999999999</v>
      </c>
      <c r="AI2569" s="13">
        <f t="shared" si="692"/>
        <v>-264.78084999999999</v>
      </c>
      <c r="AJ2569" s="13">
        <f t="shared" si="693"/>
        <v>-25.595500000000001</v>
      </c>
      <c r="AK2569" s="13">
        <f t="shared" si="694"/>
        <v>-74.58</v>
      </c>
      <c r="AL2569" s="13">
        <f t="shared" si="695"/>
        <v>-96.662499999999994</v>
      </c>
      <c r="AM2569" s="13">
        <f t="shared" si="696"/>
        <v>122.13250000000001</v>
      </c>
      <c r="AN2569" s="13">
        <f t="shared" si="697"/>
        <v>-127.64074999999998</v>
      </c>
    </row>
    <row r="2570" spans="1:40" x14ac:dyDescent="0.25">
      <c r="A2570" s="10" t="s">
        <v>761</v>
      </c>
      <c r="B2570" s="10" t="s">
        <v>761</v>
      </c>
      <c r="C2570" s="10" t="s">
        <v>27</v>
      </c>
      <c r="D2570" s="10" t="s">
        <v>747</v>
      </c>
      <c r="E2570" s="10" t="s">
        <v>1039</v>
      </c>
      <c r="F2570" s="10" t="s">
        <v>29</v>
      </c>
      <c r="G2570" s="13">
        <v>11.94</v>
      </c>
      <c r="H2570" s="13">
        <v>-5.52</v>
      </c>
      <c r="I2570" s="13">
        <v>-32.090000000000003</v>
      </c>
      <c r="J2570" s="13">
        <v>36.46</v>
      </c>
      <c r="K2570" s="13">
        <v>-30.04</v>
      </c>
      <c r="L2570" s="13">
        <v>-37.393999999999998</v>
      </c>
      <c r="M2570" s="13">
        <v>57.69</v>
      </c>
      <c r="N2570" s="13">
        <v>267.2978</v>
      </c>
      <c r="O2570" s="13">
        <v>-178.60650000000001</v>
      </c>
      <c r="P2570" s="13">
        <v>-241.9691</v>
      </c>
      <c r="Q2570" s="13">
        <v>373.36950000000002</v>
      </c>
      <c r="R2570" s="13">
        <v>-284.6782</v>
      </c>
      <c r="S2570" s="13">
        <v>-23.670999999999999</v>
      </c>
      <c r="T2570" s="13">
        <v>-111.99</v>
      </c>
      <c r="U2570" s="13">
        <v>-140.9</v>
      </c>
      <c r="V2570" s="13">
        <v>179.99</v>
      </c>
      <c r="W2570" s="13">
        <v>-128.47999999999999</v>
      </c>
      <c r="X2570" s="13">
        <f t="shared" si="681"/>
        <v>24.094999999999999</v>
      </c>
      <c r="Y2570" s="13">
        <f t="shared" si="682"/>
        <v>-3.71</v>
      </c>
      <c r="Z2570" s="13">
        <f t="shared" si="683"/>
        <v>-19.655000000000001</v>
      </c>
      <c r="AA2570" s="13">
        <f t="shared" si="684"/>
        <v>35.64</v>
      </c>
      <c r="AB2570" s="13">
        <f t="shared" si="685"/>
        <v>-15.2575</v>
      </c>
      <c r="AC2570" s="13">
        <f t="shared" si="686"/>
        <v>-25.716749999999998</v>
      </c>
      <c r="AD2570" s="13">
        <f t="shared" si="687"/>
        <v>45.839999999999996</v>
      </c>
      <c r="AE2570" s="13">
        <f t="shared" si="688"/>
        <v>282.35402500000004</v>
      </c>
      <c r="AF2570" s="13">
        <f t="shared" si="689"/>
        <v>-207.31750000000002</v>
      </c>
      <c r="AG2570" s="13">
        <f t="shared" si="690"/>
        <v>-238.77375000000001</v>
      </c>
      <c r="AH2570" s="13">
        <f t="shared" si="691"/>
        <v>379.683875</v>
      </c>
      <c r="AI2570" s="13">
        <f t="shared" si="692"/>
        <v>-304.64729999999997</v>
      </c>
      <c r="AJ2570" s="13">
        <f t="shared" si="693"/>
        <v>-22.168499999999998</v>
      </c>
      <c r="AK2570" s="13">
        <f t="shared" si="694"/>
        <v>-109.50750000000001</v>
      </c>
      <c r="AL2570" s="13">
        <f t="shared" si="695"/>
        <v>-149.88250000000002</v>
      </c>
      <c r="AM2570" s="13">
        <f t="shared" si="696"/>
        <v>185.79750000000001</v>
      </c>
      <c r="AN2570" s="13">
        <f t="shared" si="697"/>
        <v>-126.3155</v>
      </c>
    </row>
    <row r="2571" spans="1:40" x14ac:dyDescent="0.25">
      <c r="A2571" s="10" t="s">
        <v>761</v>
      </c>
      <c r="B2571" s="10" t="s">
        <v>761</v>
      </c>
      <c r="C2571" s="10" t="s">
        <v>27</v>
      </c>
      <c r="D2571" s="10" t="s">
        <v>660</v>
      </c>
      <c r="E2571" s="10" t="s">
        <v>1039</v>
      </c>
      <c r="F2571" s="10" t="s">
        <v>29</v>
      </c>
      <c r="G2571" s="13">
        <v>14.27</v>
      </c>
      <c r="H2571" s="13">
        <v>-5.05</v>
      </c>
      <c r="I2571" s="13">
        <v>-29.96</v>
      </c>
      <c r="J2571" s="13">
        <v>36.090000000000003</v>
      </c>
      <c r="K2571" s="13">
        <v>-26.87</v>
      </c>
      <c r="L2571" s="13">
        <v>-36.064</v>
      </c>
      <c r="M2571" s="13">
        <v>54.71</v>
      </c>
      <c r="N2571" s="13">
        <v>241.3169</v>
      </c>
      <c r="O2571" s="13">
        <v>-81.641599999999997</v>
      </c>
      <c r="P2571" s="13">
        <v>-274.92610000000002</v>
      </c>
      <c r="Q2571" s="13">
        <v>398.67919999999998</v>
      </c>
      <c r="R2571" s="13">
        <v>-239.00389999999999</v>
      </c>
      <c r="S2571" s="13">
        <v>-29.786000000000001</v>
      </c>
      <c r="T2571" s="13">
        <v>-111.99</v>
      </c>
      <c r="U2571" s="13">
        <v>-140.9</v>
      </c>
      <c r="V2571" s="13">
        <v>179.99</v>
      </c>
      <c r="W2571" s="13">
        <v>-128.47999999999999</v>
      </c>
      <c r="X2571" s="13">
        <f t="shared" si="681"/>
        <v>19.8825</v>
      </c>
      <c r="Y2571" s="13">
        <f t="shared" si="682"/>
        <v>3.4299999999999993</v>
      </c>
      <c r="Z2571" s="13">
        <f t="shared" si="683"/>
        <v>-36.052500000000002</v>
      </c>
      <c r="AA2571" s="13">
        <f t="shared" si="684"/>
        <v>48.737500000000004</v>
      </c>
      <c r="AB2571" s="13">
        <f t="shared" si="685"/>
        <v>-25.422499999999999</v>
      </c>
      <c r="AC2571" s="13">
        <f t="shared" si="686"/>
        <v>-38.692250000000001</v>
      </c>
      <c r="AD2571" s="13">
        <f t="shared" si="687"/>
        <v>65.484999999999999</v>
      </c>
      <c r="AE2571" s="13">
        <f t="shared" si="688"/>
        <v>272.46497500000004</v>
      </c>
      <c r="AF2571" s="13">
        <f t="shared" si="689"/>
        <v>-31.710225000000001</v>
      </c>
      <c r="AG2571" s="13">
        <f t="shared" si="690"/>
        <v>-277.25635</v>
      </c>
      <c r="AH2571" s="13">
        <f t="shared" si="691"/>
        <v>436.91359999999997</v>
      </c>
      <c r="AI2571" s="13">
        <f t="shared" si="692"/>
        <v>-196.15887499999999</v>
      </c>
      <c r="AJ2571" s="13">
        <f t="shared" si="693"/>
        <v>-30.65925</v>
      </c>
      <c r="AK2571" s="13">
        <f t="shared" si="694"/>
        <v>-178.9675</v>
      </c>
      <c r="AL2571" s="13">
        <f t="shared" si="695"/>
        <v>-190.40749999999997</v>
      </c>
      <c r="AM2571" s="13">
        <f t="shared" si="696"/>
        <v>262.47750000000002</v>
      </c>
      <c r="AN2571" s="13">
        <f t="shared" si="697"/>
        <v>-132.60849999999999</v>
      </c>
    </row>
    <row r="2572" spans="1:40" x14ac:dyDescent="0.25">
      <c r="A2572" s="10" t="s">
        <v>762</v>
      </c>
      <c r="B2572" s="10" t="s">
        <v>762</v>
      </c>
      <c r="C2572" s="10" t="s">
        <v>27</v>
      </c>
      <c r="D2572" s="10" t="s">
        <v>660</v>
      </c>
      <c r="E2572" s="10" t="s">
        <v>1039</v>
      </c>
      <c r="F2572" s="10" t="s">
        <v>29</v>
      </c>
      <c r="G2572" s="13">
        <v>22.43</v>
      </c>
      <c r="H2572" s="13">
        <v>-3.42</v>
      </c>
      <c r="I2572" s="13">
        <v>-45.07</v>
      </c>
      <c r="J2572" s="13">
        <v>56.4</v>
      </c>
      <c r="K2572" s="13">
        <v>-37.380000000000003</v>
      </c>
      <c r="L2572" s="13">
        <v>-37.000999999999998</v>
      </c>
      <c r="M2572" s="13">
        <v>81.77</v>
      </c>
      <c r="N2572" s="13">
        <v>299.73989999999998</v>
      </c>
      <c r="O2572" s="13">
        <v>-45.822099999999999</v>
      </c>
      <c r="P2572" s="13">
        <v>-281.1748</v>
      </c>
      <c r="Q2572" s="13">
        <v>456.97789999999998</v>
      </c>
      <c r="R2572" s="13">
        <v>-203.06020000000001</v>
      </c>
      <c r="S2572" s="13">
        <v>-29.215</v>
      </c>
      <c r="T2572" s="13">
        <v>-162.61000000000001</v>
      </c>
      <c r="U2572" s="13">
        <v>-222.06</v>
      </c>
      <c r="V2572" s="13">
        <v>275.23</v>
      </c>
      <c r="W2572" s="13">
        <v>-126.214</v>
      </c>
      <c r="X2572" s="13">
        <f t="shared" si="681"/>
        <v>19.8825</v>
      </c>
      <c r="Y2572" s="13">
        <f t="shared" si="682"/>
        <v>3.4299999999999993</v>
      </c>
      <c r="Z2572" s="13">
        <f t="shared" si="683"/>
        <v>-36.052500000000002</v>
      </c>
      <c r="AA2572" s="13">
        <f t="shared" si="684"/>
        <v>48.737500000000004</v>
      </c>
      <c r="AB2572" s="13">
        <f t="shared" si="685"/>
        <v>-25.422499999999999</v>
      </c>
      <c r="AC2572" s="13">
        <f t="shared" si="686"/>
        <v>-38.692250000000001</v>
      </c>
      <c r="AD2572" s="13">
        <f t="shared" si="687"/>
        <v>65.484999999999999</v>
      </c>
      <c r="AE2572" s="13">
        <f t="shared" si="688"/>
        <v>272.46497500000004</v>
      </c>
      <c r="AF2572" s="13">
        <f t="shared" si="689"/>
        <v>-31.710225000000001</v>
      </c>
      <c r="AG2572" s="13">
        <f t="shared" si="690"/>
        <v>-277.25635</v>
      </c>
      <c r="AH2572" s="13">
        <f t="shared" si="691"/>
        <v>436.91359999999997</v>
      </c>
      <c r="AI2572" s="13">
        <f t="shared" si="692"/>
        <v>-196.15887499999999</v>
      </c>
      <c r="AJ2572" s="13">
        <f t="shared" si="693"/>
        <v>-30.65925</v>
      </c>
      <c r="AK2572" s="13">
        <f t="shared" si="694"/>
        <v>-178.9675</v>
      </c>
      <c r="AL2572" s="13">
        <f t="shared" si="695"/>
        <v>-190.40749999999997</v>
      </c>
      <c r="AM2572" s="13">
        <f t="shared" si="696"/>
        <v>262.47750000000002</v>
      </c>
      <c r="AN2572" s="13">
        <f t="shared" si="697"/>
        <v>-132.60849999999999</v>
      </c>
    </row>
    <row r="2573" spans="1:40" x14ac:dyDescent="0.25">
      <c r="A2573" s="10" t="s">
        <v>762</v>
      </c>
      <c r="B2573" s="10" t="s">
        <v>762</v>
      </c>
      <c r="C2573" s="10" t="s">
        <v>27</v>
      </c>
      <c r="D2573" s="10" t="s">
        <v>747</v>
      </c>
      <c r="E2573" s="10" t="s">
        <v>1039</v>
      </c>
      <c r="F2573" s="10" t="s">
        <v>29</v>
      </c>
      <c r="G2573" s="13">
        <v>36.51</v>
      </c>
      <c r="H2573" s="13">
        <v>-0.6</v>
      </c>
      <c r="I2573" s="13">
        <v>-25.42</v>
      </c>
      <c r="J2573" s="13">
        <v>49.42</v>
      </c>
      <c r="K2573" s="13">
        <v>-13.52</v>
      </c>
      <c r="L2573" s="13">
        <v>-26.936</v>
      </c>
      <c r="M2573" s="13">
        <v>57.39</v>
      </c>
      <c r="N2573" s="13">
        <v>299.83690000000001</v>
      </c>
      <c r="O2573" s="13">
        <v>-196.2336</v>
      </c>
      <c r="P2573" s="13">
        <v>-235.9143</v>
      </c>
      <c r="Q2573" s="13">
        <v>394.113</v>
      </c>
      <c r="R2573" s="13">
        <v>-290.50959999999998</v>
      </c>
      <c r="S2573" s="13">
        <v>-21.783000000000001</v>
      </c>
      <c r="T2573" s="13">
        <v>-162.61000000000001</v>
      </c>
      <c r="U2573" s="13">
        <v>-222.06</v>
      </c>
      <c r="V2573" s="13">
        <v>275.23</v>
      </c>
      <c r="W2573" s="13">
        <v>-126.214</v>
      </c>
      <c r="X2573" s="13">
        <f t="shared" si="681"/>
        <v>24.094999999999999</v>
      </c>
      <c r="Y2573" s="13">
        <f t="shared" si="682"/>
        <v>-3.71</v>
      </c>
      <c r="Z2573" s="13">
        <f t="shared" si="683"/>
        <v>-19.655000000000001</v>
      </c>
      <c r="AA2573" s="13">
        <f t="shared" si="684"/>
        <v>35.64</v>
      </c>
      <c r="AB2573" s="13">
        <f t="shared" si="685"/>
        <v>-15.2575</v>
      </c>
      <c r="AC2573" s="13">
        <f t="shared" si="686"/>
        <v>-25.716749999999998</v>
      </c>
      <c r="AD2573" s="13">
        <f t="shared" si="687"/>
        <v>45.839999999999996</v>
      </c>
      <c r="AE2573" s="13">
        <f t="shared" si="688"/>
        <v>282.35402500000004</v>
      </c>
      <c r="AF2573" s="13">
        <f t="shared" si="689"/>
        <v>-207.31750000000002</v>
      </c>
      <c r="AG2573" s="13">
        <f t="shared" si="690"/>
        <v>-238.77375000000001</v>
      </c>
      <c r="AH2573" s="13">
        <f t="shared" si="691"/>
        <v>379.683875</v>
      </c>
      <c r="AI2573" s="13">
        <f t="shared" si="692"/>
        <v>-304.64729999999997</v>
      </c>
      <c r="AJ2573" s="13">
        <f t="shared" si="693"/>
        <v>-22.168499999999998</v>
      </c>
      <c r="AK2573" s="13">
        <f t="shared" si="694"/>
        <v>-109.50750000000001</v>
      </c>
      <c r="AL2573" s="13">
        <f t="shared" si="695"/>
        <v>-149.88250000000002</v>
      </c>
      <c r="AM2573" s="13">
        <f t="shared" si="696"/>
        <v>185.79750000000001</v>
      </c>
      <c r="AN2573" s="13">
        <f t="shared" si="697"/>
        <v>-126.3155</v>
      </c>
    </row>
    <row r="2574" spans="1:40" x14ac:dyDescent="0.25">
      <c r="A2574" s="10" t="s">
        <v>762</v>
      </c>
      <c r="B2574" s="10" t="s">
        <v>762</v>
      </c>
      <c r="C2574" s="10" t="s">
        <v>27</v>
      </c>
      <c r="D2574" s="10" t="s">
        <v>748</v>
      </c>
      <c r="E2574" s="10" t="s">
        <v>1039</v>
      </c>
      <c r="F2574" s="10" t="s">
        <v>29</v>
      </c>
      <c r="G2574" s="13">
        <v>35.369999999999997</v>
      </c>
      <c r="H2574" s="13">
        <v>-6.29</v>
      </c>
      <c r="I2574" s="13">
        <v>-12.79</v>
      </c>
      <c r="J2574" s="13">
        <v>38.99</v>
      </c>
      <c r="K2574" s="13">
        <v>-9.9</v>
      </c>
      <c r="L2574" s="13">
        <v>-15.78</v>
      </c>
      <c r="M2574" s="13">
        <v>44.77</v>
      </c>
      <c r="N2574" s="13">
        <v>433.54259999999999</v>
      </c>
      <c r="O2574" s="13">
        <v>-235.88220000000001</v>
      </c>
      <c r="P2574" s="13">
        <v>-266.62369999999999</v>
      </c>
      <c r="Q2574" s="13">
        <v>526.75609999999995</v>
      </c>
      <c r="R2574" s="13">
        <v>-329.0958</v>
      </c>
      <c r="S2574" s="13">
        <v>-19.27</v>
      </c>
      <c r="T2574" s="13">
        <v>-162.61000000000001</v>
      </c>
      <c r="U2574" s="13">
        <v>-222.06</v>
      </c>
      <c r="V2574" s="13">
        <v>275.23</v>
      </c>
      <c r="W2574" s="13">
        <v>-126.214</v>
      </c>
      <c r="X2574" s="13">
        <f t="shared" si="681"/>
        <v>34.887500000000003</v>
      </c>
      <c r="Y2574" s="13">
        <f t="shared" si="682"/>
        <v>-8.3849999999999998</v>
      </c>
      <c r="Z2574" s="13">
        <f t="shared" si="683"/>
        <v>-27.25</v>
      </c>
      <c r="AA2574" s="13">
        <f t="shared" si="684"/>
        <v>48.612499999999997</v>
      </c>
      <c r="AB2574" s="13">
        <f t="shared" si="685"/>
        <v>-22.104999999999997</v>
      </c>
      <c r="AC2574" s="13">
        <f t="shared" si="686"/>
        <v>-24.548749999999998</v>
      </c>
      <c r="AD2574" s="13">
        <f t="shared" si="687"/>
        <v>62.79</v>
      </c>
      <c r="AE2574" s="13">
        <f t="shared" si="688"/>
        <v>444.66022500000003</v>
      </c>
      <c r="AF2574" s="13">
        <f t="shared" si="689"/>
        <v>-264.19267500000001</v>
      </c>
      <c r="AG2574" s="13">
        <f t="shared" si="690"/>
        <v>-261.23272500000002</v>
      </c>
      <c r="AH2574" s="13">
        <f t="shared" si="691"/>
        <v>530.66897499999993</v>
      </c>
      <c r="AI2574" s="13">
        <f t="shared" si="692"/>
        <v>-350.20147500000002</v>
      </c>
      <c r="AJ2574" s="13">
        <f t="shared" si="693"/>
        <v>-18.2135</v>
      </c>
      <c r="AK2574" s="13">
        <f t="shared" si="694"/>
        <v>-133.11000000000001</v>
      </c>
      <c r="AL2574" s="13">
        <f t="shared" si="695"/>
        <v>-243.75749999999999</v>
      </c>
      <c r="AM2574" s="13">
        <f t="shared" si="696"/>
        <v>279.35250000000002</v>
      </c>
      <c r="AN2574" s="13">
        <f t="shared" si="697"/>
        <v>-118.76425</v>
      </c>
    </row>
    <row r="2575" spans="1:40" x14ac:dyDescent="0.25">
      <c r="A2575" s="10" t="s">
        <v>762</v>
      </c>
      <c r="B2575" s="10" t="s">
        <v>762</v>
      </c>
      <c r="C2575" s="10" t="s">
        <v>27</v>
      </c>
      <c r="D2575" s="10" t="s">
        <v>661</v>
      </c>
      <c r="E2575" s="10" t="s">
        <v>1039</v>
      </c>
      <c r="F2575" s="10" t="s">
        <v>29</v>
      </c>
      <c r="G2575" s="13">
        <v>21.29</v>
      </c>
      <c r="H2575" s="13">
        <v>-9.11</v>
      </c>
      <c r="I2575" s="13">
        <v>-32.450000000000003</v>
      </c>
      <c r="J2575" s="13">
        <v>41.93</v>
      </c>
      <c r="K2575" s="13">
        <v>-29.74</v>
      </c>
      <c r="L2575" s="13">
        <v>-32.451999999999998</v>
      </c>
      <c r="M2575" s="13">
        <v>62.36</v>
      </c>
      <c r="N2575" s="13">
        <v>432.86309999999997</v>
      </c>
      <c r="O2575" s="13">
        <v>-83.9255</v>
      </c>
      <c r="P2575" s="13">
        <v>-311.8843</v>
      </c>
      <c r="Q2575" s="13">
        <v>579.48659999999995</v>
      </c>
      <c r="R2575" s="13">
        <v>-230.54910000000001</v>
      </c>
      <c r="S2575" s="13">
        <v>-25.178999999999998</v>
      </c>
      <c r="T2575" s="13">
        <v>-162.61000000000001</v>
      </c>
      <c r="U2575" s="13">
        <v>-222.06</v>
      </c>
      <c r="V2575" s="13">
        <v>275.23</v>
      </c>
      <c r="W2575" s="13">
        <v>-126.214</v>
      </c>
      <c r="X2575" s="13">
        <f t="shared" si="681"/>
        <v>35.409999999999997</v>
      </c>
      <c r="Y2575" s="13">
        <f t="shared" si="682"/>
        <v>-3.375</v>
      </c>
      <c r="Z2575" s="13">
        <f t="shared" si="683"/>
        <v>-32.54</v>
      </c>
      <c r="AA2575" s="13">
        <f t="shared" si="684"/>
        <v>55.65</v>
      </c>
      <c r="AB2575" s="13">
        <f t="shared" si="685"/>
        <v>-23.61</v>
      </c>
      <c r="AC2575" s="13">
        <f t="shared" si="686"/>
        <v>-27.828999999999997</v>
      </c>
      <c r="AD2575" s="13">
        <f t="shared" si="687"/>
        <v>71.182500000000005</v>
      </c>
      <c r="AE2575" s="13">
        <f t="shared" si="688"/>
        <v>471.95617499999997</v>
      </c>
      <c r="AF2575" s="13">
        <f t="shared" si="689"/>
        <v>-36.462899999999998</v>
      </c>
      <c r="AG2575" s="13">
        <f t="shared" si="690"/>
        <v>-316.31072499999999</v>
      </c>
      <c r="AH2575" s="13">
        <f t="shared" si="691"/>
        <v>623.67695000000003</v>
      </c>
      <c r="AI2575" s="13">
        <f t="shared" si="692"/>
        <v>-188.18372500000001</v>
      </c>
      <c r="AJ2575" s="13">
        <f t="shared" si="693"/>
        <v>-25.619499999999999</v>
      </c>
      <c r="AK2575" s="13">
        <f t="shared" si="694"/>
        <v>-257.83250000000004</v>
      </c>
      <c r="AL2575" s="13">
        <f t="shared" si="695"/>
        <v>-311.11750000000001</v>
      </c>
      <c r="AM2575" s="13">
        <f t="shared" si="696"/>
        <v>407.79499999999996</v>
      </c>
      <c r="AN2575" s="13">
        <f t="shared" si="697"/>
        <v>-129.20774999999998</v>
      </c>
    </row>
    <row r="2576" spans="1:40" x14ac:dyDescent="0.25">
      <c r="A2576" s="10" t="s">
        <v>763</v>
      </c>
      <c r="B2576" s="10" t="s">
        <v>763</v>
      </c>
      <c r="C2576" s="10" t="s">
        <v>27</v>
      </c>
      <c r="D2576" s="10" t="s">
        <v>661</v>
      </c>
      <c r="E2576" s="10" t="s">
        <v>1039</v>
      </c>
      <c r="F2576" s="10" t="s">
        <v>29</v>
      </c>
      <c r="G2576" s="13">
        <v>48.32</v>
      </c>
      <c r="H2576" s="13">
        <v>-3.7</v>
      </c>
      <c r="I2576" s="13">
        <v>-13.54</v>
      </c>
      <c r="J2576" s="13">
        <v>51.63</v>
      </c>
      <c r="K2576" s="13">
        <v>-7.01</v>
      </c>
      <c r="L2576" s="13">
        <v>-13.752000000000001</v>
      </c>
      <c r="M2576" s="13">
        <v>55.47</v>
      </c>
      <c r="N2576" s="13">
        <v>521.62429999999995</v>
      </c>
      <c r="O2576" s="13">
        <v>-22.986899999999999</v>
      </c>
      <c r="P2576" s="13">
        <v>-320.15589999999997</v>
      </c>
      <c r="Q2576" s="13">
        <v>669.6164</v>
      </c>
      <c r="R2576" s="13">
        <v>-170.97900000000001</v>
      </c>
      <c r="S2576" s="13">
        <v>-24.809000000000001</v>
      </c>
      <c r="T2576" s="13">
        <v>-199.06</v>
      </c>
      <c r="U2576" s="13">
        <v>-372.49</v>
      </c>
      <c r="V2576" s="13">
        <v>422.35</v>
      </c>
      <c r="W2576" s="13">
        <v>-118.12</v>
      </c>
      <c r="X2576" s="13">
        <f t="shared" si="681"/>
        <v>35.409999999999997</v>
      </c>
      <c r="Y2576" s="13">
        <f t="shared" si="682"/>
        <v>-3.375</v>
      </c>
      <c r="Z2576" s="13">
        <f t="shared" si="683"/>
        <v>-32.54</v>
      </c>
      <c r="AA2576" s="13">
        <f t="shared" si="684"/>
        <v>55.65</v>
      </c>
      <c r="AB2576" s="13">
        <f t="shared" si="685"/>
        <v>-23.61</v>
      </c>
      <c r="AC2576" s="13">
        <f t="shared" si="686"/>
        <v>-27.828999999999997</v>
      </c>
      <c r="AD2576" s="13">
        <f t="shared" si="687"/>
        <v>71.182500000000005</v>
      </c>
      <c r="AE2576" s="13">
        <f t="shared" si="688"/>
        <v>471.95617499999997</v>
      </c>
      <c r="AF2576" s="13">
        <f t="shared" si="689"/>
        <v>-36.462899999999998</v>
      </c>
      <c r="AG2576" s="13">
        <f t="shared" si="690"/>
        <v>-316.31072499999999</v>
      </c>
      <c r="AH2576" s="13">
        <f t="shared" si="691"/>
        <v>623.67695000000003</v>
      </c>
      <c r="AI2576" s="13">
        <f t="shared" si="692"/>
        <v>-188.18372500000001</v>
      </c>
      <c r="AJ2576" s="13">
        <f t="shared" si="693"/>
        <v>-25.619499999999999</v>
      </c>
      <c r="AK2576" s="13">
        <f t="shared" si="694"/>
        <v>-257.83250000000004</v>
      </c>
      <c r="AL2576" s="13">
        <f t="shared" si="695"/>
        <v>-311.11750000000001</v>
      </c>
      <c r="AM2576" s="13">
        <f t="shared" si="696"/>
        <v>407.79499999999996</v>
      </c>
      <c r="AN2576" s="13">
        <f t="shared" si="697"/>
        <v>-129.20774999999998</v>
      </c>
    </row>
    <row r="2577" spans="1:40" x14ac:dyDescent="0.25">
      <c r="A2577" s="10" t="s">
        <v>763</v>
      </c>
      <c r="B2577" s="10" t="s">
        <v>763</v>
      </c>
      <c r="C2577" s="10" t="s">
        <v>27</v>
      </c>
      <c r="D2577" s="10" t="s">
        <v>748</v>
      </c>
      <c r="E2577" s="10" t="s">
        <v>1039</v>
      </c>
      <c r="F2577" s="10" t="s">
        <v>29</v>
      </c>
      <c r="G2577" s="13">
        <v>35.24</v>
      </c>
      <c r="H2577" s="13">
        <v>-6.32</v>
      </c>
      <c r="I2577" s="13">
        <v>-27.89</v>
      </c>
      <c r="J2577" s="13">
        <v>49.24</v>
      </c>
      <c r="K2577" s="13">
        <v>-20.32</v>
      </c>
      <c r="L2577" s="13">
        <v>-26.658999999999999</v>
      </c>
      <c r="M2577" s="13">
        <v>61.95</v>
      </c>
      <c r="N2577" s="13">
        <v>448.41329999999999</v>
      </c>
      <c r="O2577" s="13">
        <v>-276.09449999999998</v>
      </c>
      <c r="P2577" s="13">
        <v>-258.60899999999998</v>
      </c>
      <c r="Q2577" s="13">
        <v>531.25099999999998</v>
      </c>
      <c r="R2577" s="13">
        <v>-358.93220000000002</v>
      </c>
      <c r="S2577" s="13">
        <v>-17.760999999999999</v>
      </c>
      <c r="T2577" s="13">
        <v>-199.06</v>
      </c>
      <c r="U2577" s="13">
        <v>-372.49</v>
      </c>
      <c r="V2577" s="13">
        <v>422.35</v>
      </c>
      <c r="W2577" s="13">
        <v>-118.12</v>
      </c>
      <c r="X2577" s="13">
        <f t="shared" si="681"/>
        <v>34.887500000000003</v>
      </c>
      <c r="Y2577" s="13">
        <f t="shared" si="682"/>
        <v>-8.3849999999999998</v>
      </c>
      <c r="Z2577" s="13">
        <f t="shared" si="683"/>
        <v>-27.25</v>
      </c>
      <c r="AA2577" s="13">
        <f t="shared" si="684"/>
        <v>48.612499999999997</v>
      </c>
      <c r="AB2577" s="13">
        <f t="shared" si="685"/>
        <v>-22.104999999999997</v>
      </c>
      <c r="AC2577" s="13">
        <f t="shared" si="686"/>
        <v>-24.548749999999998</v>
      </c>
      <c r="AD2577" s="13">
        <f t="shared" si="687"/>
        <v>62.79</v>
      </c>
      <c r="AE2577" s="13">
        <f t="shared" si="688"/>
        <v>444.66022500000003</v>
      </c>
      <c r="AF2577" s="13">
        <f t="shared" si="689"/>
        <v>-264.19267500000001</v>
      </c>
      <c r="AG2577" s="13">
        <f t="shared" si="690"/>
        <v>-261.23272500000002</v>
      </c>
      <c r="AH2577" s="13">
        <f t="shared" si="691"/>
        <v>530.66897499999993</v>
      </c>
      <c r="AI2577" s="13">
        <f t="shared" si="692"/>
        <v>-350.20147500000002</v>
      </c>
      <c r="AJ2577" s="13">
        <f t="shared" si="693"/>
        <v>-18.2135</v>
      </c>
      <c r="AK2577" s="13">
        <f t="shared" si="694"/>
        <v>-133.11000000000001</v>
      </c>
      <c r="AL2577" s="13">
        <f t="shared" si="695"/>
        <v>-243.75749999999999</v>
      </c>
      <c r="AM2577" s="13">
        <f t="shared" si="696"/>
        <v>279.35250000000002</v>
      </c>
      <c r="AN2577" s="13">
        <f t="shared" si="697"/>
        <v>-118.76425</v>
      </c>
    </row>
    <row r="2578" spans="1:40" x14ac:dyDescent="0.25">
      <c r="A2578" s="10" t="s">
        <v>763</v>
      </c>
      <c r="B2578" s="10" t="s">
        <v>763</v>
      </c>
      <c r="C2578" s="10" t="s">
        <v>27</v>
      </c>
      <c r="D2578" s="10" t="s">
        <v>749</v>
      </c>
      <c r="E2578" s="10" t="s">
        <v>1039</v>
      </c>
      <c r="F2578" s="10" t="s">
        <v>29</v>
      </c>
      <c r="G2578" s="13">
        <v>34.26</v>
      </c>
      <c r="H2578" s="13">
        <v>-11.21</v>
      </c>
      <c r="I2578" s="13">
        <v>-60.91</v>
      </c>
      <c r="J2578" s="13">
        <v>76.540000000000006</v>
      </c>
      <c r="K2578" s="13">
        <v>-53.49</v>
      </c>
      <c r="L2578" s="13">
        <v>-34.765999999999998</v>
      </c>
      <c r="M2578" s="13">
        <v>113.2</v>
      </c>
      <c r="N2578" s="13">
        <v>611.73789999999997</v>
      </c>
      <c r="O2578" s="13">
        <v>-333.06729999999999</v>
      </c>
      <c r="P2578" s="13">
        <v>-235.91399999999999</v>
      </c>
      <c r="Q2578" s="13">
        <v>667.36900000000003</v>
      </c>
      <c r="R2578" s="13">
        <v>-388.69850000000002</v>
      </c>
      <c r="S2578" s="13">
        <v>-13.269</v>
      </c>
      <c r="T2578" s="13">
        <v>-199.06</v>
      </c>
      <c r="U2578" s="13">
        <v>-372.49</v>
      </c>
      <c r="V2578" s="13">
        <v>422.35</v>
      </c>
      <c r="W2578" s="13">
        <v>-118.12</v>
      </c>
      <c r="X2578" s="13">
        <f t="shared" si="681"/>
        <v>59.497500000000002</v>
      </c>
      <c r="Y2578" s="13">
        <f t="shared" si="682"/>
        <v>-22.515000000000001</v>
      </c>
      <c r="Z2578" s="13">
        <f t="shared" si="683"/>
        <v>-41.23</v>
      </c>
      <c r="AA2578" s="13">
        <f t="shared" si="684"/>
        <v>80.067499999999995</v>
      </c>
      <c r="AB2578" s="13">
        <f t="shared" si="685"/>
        <v>-43.085000000000001</v>
      </c>
      <c r="AC2578" s="13">
        <f t="shared" si="686"/>
        <v>-21.716000000000001</v>
      </c>
      <c r="AD2578" s="13">
        <f t="shared" si="687"/>
        <v>109.61750000000001</v>
      </c>
      <c r="AE2578" s="13">
        <f t="shared" si="688"/>
        <v>597.16902499999992</v>
      </c>
      <c r="AF2578" s="13">
        <f t="shared" si="689"/>
        <v>-344.33192499999996</v>
      </c>
      <c r="AG2578" s="13">
        <f t="shared" si="690"/>
        <v>-234.1448</v>
      </c>
      <c r="AH2578" s="13">
        <f t="shared" si="691"/>
        <v>652.22585000000004</v>
      </c>
      <c r="AI2578" s="13">
        <f t="shared" si="692"/>
        <v>-399.3888</v>
      </c>
      <c r="AJ2578" s="13">
        <f t="shared" si="693"/>
        <v>-13.225750000000001</v>
      </c>
      <c r="AK2578" s="13">
        <f t="shared" si="694"/>
        <v>-132.79749999999999</v>
      </c>
      <c r="AL2578" s="13">
        <f t="shared" si="695"/>
        <v>-372.19</v>
      </c>
      <c r="AM2578" s="13">
        <f t="shared" si="696"/>
        <v>397.99</v>
      </c>
      <c r="AN2578" s="13">
        <f t="shared" si="697"/>
        <v>-108.6015</v>
      </c>
    </row>
    <row r="2579" spans="1:40" x14ac:dyDescent="0.25">
      <c r="A2579" s="10" t="s">
        <v>763</v>
      </c>
      <c r="B2579" s="10" t="s">
        <v>763</v>
      </c>
      <c r="C2579" s="10" t="s">
        <v>27</v>
      </c>
      <c r="D2579" s="10" t="s">
        <v>662</v>
      </c>
      <c r="E2579" s="10" t="s">
        <v>1039</v>
      </c>
      <c r="F2579" s="10" t="s">
        <v>29</v>
      </c>
      <c r="G2579" s="13">
        <v>47.34</v>
      </c>
      <c r="H2579" s="13">
        <v>-8.59</v>
      </c>
      <c r="I2579" s="13">
        <v>-46.56</v>
      </c>
      <c r="J2579" s="13">
        <v>73.69</v>
      </c>
      <c r="K2579" s="13">
        <v>-34.94</v>
      </c>
      <c r="L2579" s="13">
        <v>-29.504999999999999</v>
      </c>
      <c r="M2579" s="13">
        <v>96.05</v>
      </c>
      <c r="N2579" s="13">
        <v>684.94150000000002</v>
      </c>
      <c r="O2579" s="13">
        <v>-78.969899999999996</v>
      </c>
      <c r="P2579" s="13">
        <v>-297.46089999999998</v>
      </c>
      <c r="Q2579" s="13">
        <v>787.10680000000002</v>
      </c>
      <c r="R2579" s="13">
        <v>-181.1352</v>
      </c>
      <c r="S2579" s="13">
        <v>-18.954999999999998</v>
      </c>
      <c r="T2579" s="13">
        <v>-199.06</v>
      </c>
      <c r="U2579" s="13">
        <v>-372.49</v>
      </c>
      <c r="V2579" s="13">
        <v>422.35</v>
      </c>
      <c r="W2579" s="13">
        <v>-118.12</v>
      </c>
      <c r="X2579" s="13">
        <f t="shared" si="681"/>
        <v>48.664999999999999</v>
      </c>
      <c r="Y2579" s="13">
        <f t="shared" si="682"/>
        <v>-2.9725000000000001</v>
      </c>
      <c r="Z2579" s="13">
        <f t="shared" si="683"/>
        <v>-84.62</v>
      </c>
      <c r="AA2579" s="13">
        <f t="shared" si="684"/>
        <v>112.24</v>
      </c>
      <c r="AB2579" s="13">
        <f t="shared" si="685"/>
        <v>-66.552499999999995</v>
      </c>
      <c r="AC2579" s="13">
        <f t="shared" si="686"/>
        <v>-34.6205</v>
      </c>
      <c r="AD2579" s="13">
        <f t="shared" si="687"/>
        <v>156.91750000000002</v>
      </c>
      <c r="AE2579" s="13">
        <f t="shared" si="688"/>
        <v>725.5687999999999</v>
      </c>
      <c r="AF2579" s="13">
        <f t="shared" si="689"/>
        <v>-48.170099999999998</v>
      </c>
      <c r="AG2579" s="13">
        <f t="shared" si="690"/>
        <v>-297.13760000000002</v>
      </c>
      <c r="AH2579" s="13">
        <f t="shared" si="691"/>
        <v>826.52352500000006</v>
      </c>
      <c r="AI2579" s="13">
        <f t="shared" si="692"/>
        <v>-149.12485000000001</v>
      </c>
      <c r="AJ2579" s="13">
        <f t="shared" si="693"/>
        <v>-18.762499999999999</v>
      </c>
      <c r="AK2579" s="13">
        <f t="shared" si="694"/>
        <v>-347.16499999999996</v>
      </c>
      <c r="AL2579" s="13">
        <f t="shared" si="695"/>
        <v>-495.87</v>
      </c>
      <c r="AM2579" s="13">
        <f t="shared" si="696"/>
        <v>615.35500000000002</v>
      </c>
      <c r="AN2579" s="13">
        <f t="shared" si="697"/>
        <v>-123.9055</v>
      </c>
    </row>
    <row r="2580" spans="1:40" x14ac:dyDescent="0.25">
      <c r="A2580" s="10" t="s">
        <v>764</v>
      </c>
      <c r="B2580" s="10" t="s">
        <v>764</v>
      </c>
      <c r="C2580" s="10" t="s">
        <v>27</v>
      </c>
      <c r="D2580" s="10" t="s">
        <v>744</v>
      </c>
      <c r="E2580" s="10" t="s">
        <v>1039</v>
      </c>
      <c r="F2580" s="10" t="s">
        <v>29</v>
      </c>
      <c r="G2580" s="13">
        <v>-3.57</v>
      </c>
      <c r="H2580" s="13">
        <v>-8.9</v>
      </c>
      <c r="I2580" s="13">
        <v>-9.56</v>
      </c>
      <c r="J2580" s="13">
        <v>3.68</v>
      </c>
      <c r="K2580" s="13">
        <v>-16.16</v>
      </c>
      <c r="L2580" s="13">
        <v>-37.213999999999999</v>
      </c>
      <c r="M2580" s="13">
        <v>18.28</v>
      </c>
      <c r="N2580" s="13">
        <v>13.7767</v>
      </c>
      <c r="O2580" s="13">
        <v>-146.75909999999999</v>
      </c>
      <c r="P2580" s="13">
        <v>-142.44159999999999</v>
      </c>
      <c r="Q2580" s="13">
        <v>97.009699999999995</v>
      </c>
      <c r="R2580" s="13">
        <v>-229.99209999999999</v>
      </c>
      <c r="S2580" s="13">
        <v>-30.298999999999999</v>
      </c>
      <c r="T2580" s="13">
        <v>-32.26</v>
      </c>
      <c r="U2580" s="13">
        <v>-44.22</v>
      </c>
      <c r="V2580" s="13">
        <v>54.74</v>
      </c>
      <c r="W2580" s="13">
        <v>-126.111</v>
      </c>
      <c r="X2580" s="13">
        <f t="shared" si="681"/>
        <v>-2.27</v>
      </c>
      <c r="Y2580" s="13">
        <f t="shared" si="682"/>
        <v>-2.3850000000000002</v>
      </c>
      <c r="Z2580" s="13">
        <f t="shared" si="683"/>
        <v>-5.6150000000000002</v>
      </c>
      <c r="AA2580" s="13">
        <f t="shared" si="684"/>
        <v>4.1550000000000002</v>
      </c>
      <c r="AB2580" s="13">
        <f t="shared" si="685"/>
        <v>-8.81</v>
      </c>
      <c r="AC2580" s="13">
        <f t="shared" si="686"/>
        <v>-55.298499999999997</v>
      </c>
      <c r="AD2580" s="13">
        <f t="shared" si="687"/>
        <v>11.895</v>
      </c>
      <c r="AE2580" s="13">
        <f t="shared" si="688"/>
        <v>16.594650000000001</v>
      </c>
      <c r="AF2580" s="13">
        <f t="shared" si="689"/>
        <v>-126.7379</v>
      </c>
      <c r="AG2580" s="13">
        <f t="shared" si="690"/>
        <v>-140.49790000000002</v>
      </c>
      <c r="AH2580" s="13">
        <f t="shared" si="691"/>
        <v>102.7946</v>
      </c>
      <c r="AI2580" s="13">
        <f t="shared" si="692"/>
        <v>-212.93779999999998</v>
      </c>
      <c r="AJ2580" s="13">
        <f t="shared" si="693"/>
        <v>-31.530999999999999</v>
      </c>
      <c r="AK2580" s="13">
        <f t="shared" si="694"/>
        <v>-35.254999999999995</v>
      </c>
      <c r="AL2580" s="13">
        <f t="shared" si="695"/>
        <v>-61.284999999999997</v>
      </c>
      <c r="AM2580" s="13">
        <f t="shared" si="696"/>
        <v>70.965000000000003</v>
      </c>
      <c r="AN2580" s="13">
        <f t="shared" si="697"/>
        <v>-121.066</v>
      </c>
    </row>
    <row r="2581" spans="1:40" x14ac:dyDescent="0.25">
      <c r="A2581" s="10" t="s">
        <v>764</v>
      </c>
      <c r="B2581" s="10" t="s">
        <v>764</v>
      </c>
      <c r="C2581" s="10" t="s">
        <v>27</v>
      </c>
      <c r="D2581" s="10" t="s">
        <v>750</v>
      </c>
      <c r="E2581" s="10" t="s">
        <v>1039</v>
      </c>
      <c r="F2581" s="10" t="s">
        <v>29</v>
      </c>
      <c r="G2581" s="13">
        <v>5.76</v>
      </c>
      <c r="H2581" s="13">
        <v>-7.03</v>
      </c>
      <c r="I2581" s="13">
        <v>-7.72</v>
      </c>
      <c r="J2581" s="13">
        <v>9.39</v>
      </c>
      <c r="K2581" s="13">
        <v>-10.66</v>
      </c>
      <c r="L2581" s="13">
        <v>-25.183</v>
      </c>
      <c r="M2581" s="13">
        <v>17.38</v>
      </c>
      <c r="N2581" s="13">
        <v>25.949400000000001</v>
      </c>
      <c r="O2581" s="13">
        <v>-175.3092</v>
      </c>
      <c r="P2581" s="13">
        <v>-119.9251</v>
      </c>
      <c r="Q2581" s="13">
        <v>81.871300000000005</v>
      </c>
      <c r="R2581" s="13">
        <v>-231.2311</v>
      </c>
      <c r="S2581" s="13">
        <v>-25</v>
      </c>
      <c r="T2581" s="13">
        <v>-32.26</v>
      </c>
      <c r="U2581" s="13">
        <v>-44.22</v>
      </c>
      <c r="V2581" s="13">
        <v>54.74</v>
      </c>
      <c r="W2581" s="13">
        <v>-126.111</v>
      </c>
      <c r="X2581" s="13">
        <f t="shared" si="681"/>
        <v>5.21</v>
      </c>
      <c r="Y2581" s="13">
        <f t="shared" si="682"/>
        <v>-9.77</v>
      </c>
      <c r="Z2581" s="13">
        <f t="shared" si="683"/>
        <v>-2.0350000000000001</v>
      </c>
      <c r="AA2581" s="13">
        <f t="shared" si="684"/>
        <v>7.4</v>
      </c>
      <c r="AB2581" s="13">
        <f t="shared" si="685"/>
        <v>-11.96</v>
      </c>
      <c r="AC2581" s="13">
        <f t="shared" si="686"/>
        <v>-6.8360000000000003</v>
      </c>
      <c r="AD2581" s="13">
        <f t="shared" si="687"/>
        <v>17.004999999999999</v>
      </c>
      <c r="AE2581" s="13">
        <f t="shared" si="688"/>
        <v>24.28565</v>
      </c>
      <c r="AF2581" s="13">
        <f t="shared" si="689"/>
        <v>-188.74709999999999</v>
      </c>
      <c r="AG2581" s="13">
        <f t="shared" si="690"/>
        <v>-122.74775</v>
      </c>
      <c r="AH2581" s="13">
        <f t="shared" si="691"/>
        <v>80.310050000000004</v>
      </c>
      <c r="AI2581" s="13">
        <f t="shared" si="692"/>
        <v>-244.7715</v>
      </c>
      <c r="AJ2581" s="13">
        <f t="shared" si="693"/>
        <v>-24.541499999999999</v>
      </c>
      <c r="AK2581" s="13">
        <f t="shared" si="694"/>
        <v>-29.844999999999999</v>
      </c>
      <c r="AL2581" s="13">
        <f t="shared" si="695"/>
        <v>-24.684999999999999</v>
      </c>
      <c r="AM2581" s="13">
        <f t="shared" si="696"/>
        <v>41.325000000000003</v>
      </c>
      <c r="AN2581" s="13">
        <f t="shared" si="697"/>
        <v>-147.739</v>
      </c>
    </row>
    <row r="2582" spans="1:40" x14ac:dyDescent="0.25">
      <c r="A2582" s="10" t="s">
        <v>764</v>
      </c>
      <c r="B2582" s="10" t="s">
        <v>764</v>
      </c>
      <c r="C2582" s="10" t="s">
        <v>27</v>
      </c>
      <c r="D2582" s="10" t="s">
        <v>751</v>
      </c>
      <c r="E2582" s="10" t="s">
        <v>1039</v>
      </c>
      <c r="F2582" s="10" t="s">
        <v>29</v>
      </c>
      <c r="G2582" s="13">
        <v>7.6</v>
      </c>
      <c r="H2582" s="13">
        <v>2.17</v>
      </c>
      <c r="I2582" s="13">
        <v>0.36</v>
      </c>
      <c r="J2582" s="13">
        <v>7.62</v>
      </c>
      <c r="K2582" s="13">
        <v>2.15</v>
      </c>
      <c r="L2582" s="13">
        <v>3.8079999999999998</v>
      </c>
      <c r="M2582" s="13">
        <v>6.81</v>
      </c>
      <c r="N2582" s="13">
        <v>53.289700000000003</v>
      </c>
      <c r="O2582" s="13">
        <v>-204.17140000000001</v>
      </c>
      <c r="P2582" s="13">
        <v>-139.0693</v>
      </c>
      <c r="Q2582" s="13">
        <v>114.0633</v>
      </c>
      <c r="R2582" s="13">
        <v>-264.94499999999999</v>
      </c>
      <c r="S2582" s="13">
        <v>-23.605</v>
      </c>
      <c r="T2582" s="13">
        <v>-32.26</v>
      </c>
      <c r="U2582" s="13">
        <v>-44.22</v>
      </c>
      <c r="V2582" s="13">
        <v>54.74</v>
      </c>
      <c r="W2582" s="13">
        <v>-126.111</v>
      </c>
      <c r="X2582" s="13">
        <f t="shared" si="681"/>
        <v>5.44</v>
      </c>
      <c r="Y2582" s="13">
        <f t="shared" si="682"/>
        <v>-0.24000000000000005</v>
      </c>
      <c r="Z2582" s="13">
        <f t="shared" si="683"/>
        <v>-5.5449999999999999</v>
      </c>
      <c r="AA2582" s="13">
        <f t="shared" si="684"/>
        <v>9.36</v>
      </c>
      <c r="AB2582" s="13">
        <f t="shared" si="685"/>
        <v>-4.1624999999999996</v>
      </c>
      <c r="AC2582" s="13">
        <f t="shared" si="686"/>
        <v>-24.663249999999998</v>
      </c>
      <c r="AD2582" s="13">
        <f t="shared" si="687"/>
        <v>12.425000000000001</v>
      </c>
      <c r="AE2582" s="13">
        <f t="shared" si="688"/>
        <v>76.165774999999996</v>
      </c>
      <c r="AF2582" s="13">
        <f t="shared" si="689"/>
        <v>-216.5437</v>
      </c>
      <c r="AG2582" s="13">
        <f t="shared" si="690"/>
        <v>-136.37109999999998</v>
      </c>
      <c r="AH2582" s="13">
        <f t="shared" si="691"/>
        <v>130.0531</v>
      </c>
      <c r="AI2582" s="13">
        <f t="shared" si="692"/>
        <v>-270.43097499999999</v>
      </c>
      <c r="AJ2582" s="13">
        <f t="shared" si="693"/>
        <v>-21.542999999999999</v>
      </c>
      <c r="AK2582" s="13">
        <f t="shared" si="694"/>
        <v>-35.269999999999996</v>
      </c>
      <c r="AL2582" s="13">
        <f t="shared" si="695"/>
        <v>-30.177500000000002</v>
      </c>
      <c r="AM2582" s="13">
        <f t="shared" si="696"/>
        <v>48.627499999999998</v>
      </c>
      <c r="AN2582" s="13">
        <f t="shared" si="697"/>
        <v>-146.00375</v>
      </c>
    </row>
    <row r="2583" spans="1:40" x14ac:dyDescent="0.25">
      <c r="A2583" s="10" t="s">
        <v>764</v>
      </c>
      <c r="B2583" s="10" t="s">
        <v>764</v>
      </c>
      <c r="C2583" s="10" t="s">
        <v>27</v>
      </c>
      <c r="D2583" s="10" t="s">
        <v>745</v>
      </c>
      <c r="E2583" s="10" t="s">
        <v>1039</v>
      </c>
      <c r="F2583" s="10" t="s">
        <v>29</v>
      </c>
      <c r="G2583" s="13">
        <v>-1.73</v>
      </c>
      <c r="H2583" s="13">
        <v>0.3</v>
      </c>
      <c r="I2583" s="13">
        <v>-1.47</v>
      </c>
      <c r="J2583" s="13">
        <v>1.08</v>
      </c>
      <c r="K2583" s="13">
        <v>-2.5</v>
      </c>
      <c r="L2583" s="13">
        <v>-62.341000000000001</v>
      </c>
      <c r="M2583" s="13">
        <v>3.18</v>
      </c>
      <c r="N2583" s="13">
        <v>39.373199999999997</v>
      </c>
      <c r="O2583" s="13">
        <v>-172.50700000000001</v>
      </c>
      <c r="P2583" s="13">
        <v>-161.58580000000001</v>
      </c>
      <c r="Q2583" s="13">
        <v>126.65130000000001</v>
      </c>
      <c r="R2583" s="13">
        <v>-259.7851</v>
      </c>
      <c r="S2583" s="13">
        <v>-28.375</v>
      </c>
      <c r="T2583" s="13">
        <v>-32.26</v>
      </c>
      <c r="U2583" s="13">
        <v>-44.22</v>
      </c>
      <c r="V2583" s="13">
        <v>54.74</v>
      </c>
      <c r="W2583" s="13">
        <v>-126.111</v>
      </c>
      <c r="X2583" s="13">
        <f t="shared" si="681"/>
        <v>5.2675000000000001</v>
      </c>
      <c r="Y2583" s="13">
        <f t="shared" si="682"/>
        <v>4.3150000000000004</v>
      </c>
      <c r="Z2583" s="13">
        <f t="shared" si="683"/>
        <v>-8.7474999999999987</v>
      </c>
      <c r="AA2583" s="13">
        <f t="shared" si="684"/>
        <v>14.154999999999999</v>
      </c>
      <c r="AB2583" s="13">
        <f t="shared" si="685"/>
        <v>-4.5725000000000007</v>
      </c>
      <c r="AC2583" s="13">
        <f t="shared" si="686"/>
        <v>-44.758499999999998</v>
      </c>
      <c r="AD2583" s="13">
        <f t="shared" si="687"/>
        <v>17.267499999999998</v>
      </c>
      <c r="AE2583" s="13">
        <f t="shared" si="688"/>
        <v>64.965175000000002</v>
      </c>
      <c r="AF2583" s="13">
        <f t="shared" si="689"/>
        <v>-144.02947499999999</v>
      </c>
      <c r="AG2583" s="13">
        <f t="shared" si="690"/>
        <v>-164.51009999999999</v>
      </c>
      <c r="AH2583" s="13">
        <f t="shared" si="691"/>
        <v>155.61340000000001</v>
      </c>
      <c r="AI2583" s="13">
        <f t="shared" si="692"/>
        <v>-234.67765</v>
      </c>
      <c r="AJ2583" s="13">
        <f t="shared" si="693"/>
        <v>-28.839500000000001</v>
      </c>
      <c r="AK2583" s="13">
        <f t="shared" si="694"/>
        <v>-46.292499999999997</v>
      </c>
      <c r="AL2583" s="13">
        <f t="shared" si="695"/>
        <v>-69.55749999999999</v>
      </c>
      <c r="AM2583" s="13">
        <f t="shared" si="696"/>
        <v>83.837499999999991</v>
      </c>
      <c r="AN2583" s="13">
        <f t="shared" si="697"/>
        <v>-123.928</v>
      </c>
    </row>
    <row r="2584" spans="1:40" x14ac:dyDescent="0.25">
      <c r="A2584" s="10" t="s">
        <v>765</v>
      </c>
      <c r="B2584" s="10" t="s">
        <v>765</v>
      </c>
      <c r="C2584" s="10" t="s">
        <v>27</v>
      </c>
      <c r="D2584" s="10" t="s">
        <v>745</v>
      </c>
      <c r="E2584" s="10" t="s">
        <v>1039</v>
      </c>
      <c r="F2584" s="10" t="s">
        <v>29</v>
      </c>
      <c r="G2584" s="13">
        <v>11.18</v>
      </c>
      <c r="H2584" s="13">
        <v>2.89</v>
      </c>
      <c r="I2584" s="13">
        <v>-4.4000000000000004</v>
      </c>
      <c r="J2584" s="13">
        <v>13.07</v>
      </c>
      <c r="K2584" s="13">
        <v>0.99</v>
      </c>
      <c r="L2584" s="13">
        <v>-23.344000000000001</v>
      </c>
      <c r="M2584" s="13">
        <v>12.61</v>
      </c>
      <c r="N2584" s="13">
        <v>84.013099999999994</v>
      </c>
      <c r="O2584" s="13">
        <v>-159.44739999999999</v>
      </c>
      <c r="P2584" s="13">
        <v>-168.50479999999999</v>
      </c>
      <c r="Q2584" s="13">
        <v>170.15809999999999</v>
      </c>
      <c r="R2584" s="13">
        <v>-245.5924</v>
      </c>
      <c r="S2584" s="13">
        <v>-27.077999999999999</v>
      </c>
      <c r="T2584" s="13">
        <v>-46.97</v>
      </c>
      <c r="U2584" s="13">
        <v>-58.74</v>
      </c>
      <c r="V2584" s="13">
        <v>75.2</v>
      </c>
      <c r="W2584" s="13">
        <v>-128.648</v>
      </c>
      <c r="X2584" s="13">
        <f t="shared" si="681"/>
        <v>5.2675000000000001</v>
      </c>
      <c r="Y2584" s="13">
        <f t="shared" si="682"/>
        <v>4.3150000000000004</v>
      </c>
      <c r="Z2584" s="13">
        <f t="shared" si="683"/>
        <v>-8.7474999999999987</v>
      </c>
      <c r="AA2584" s="13">
        <f t="shared" si="684"/>
        <v>14.154999999999999</v>
      </c>
      <c r="AB2584" s="13">
        <f t="shared" si="685"/>
        <v>-4.5725000000000007</v>
      </c>
      <c r="AC2584" s="13">
        <f t="shared" si="686"/>
        <v>-44.758499999999998</v>
      </c>
      <c r="AD2584" s="13">
        <f t="shared" si="687"/>
        <v>17.267499999999998</v>
      </c>
      <c r="AE2584" s="13">
        <f t="shared" si="688"/>
        <v>64.965175000000002</v>
      </c>
      <c r="AF2584" s="13">
        <f t="shared" si="689"/>
        <v>-144.02947499999999</v>
      </c>
      <c r="AG2584" s="13">
        <f t="shared" si="690"/>
        <v>-164.51009999999999</v>
      </c>
      <c r="AH2584" s="13">
        <f t="shared" si="691"/>
        <v>155.61340000000001</v>
      </c>
      <c r="AI2584" s="13">
        <f t="shared" si="692"/>
        <v>-234.67765</v>
      </c>
      <c r="AJ2584" s="13">
        <f t="shared" si="693"/>
        <v>-28.839500000000001</v>
      </c>
      <c r="AK2584" s="13">
        <f t="shared" si="694"/>
        <v>-46.292499999999997</v>
      </c>
      <c r="AL2584" s="13">
        <f t="shared" si="695"/>
        <v>-69.55749999999999</v>
      </c>
      <c r="AM2584" s="13">
        <f t="shared" si="696"/>
        <v>83.837499999999991</v>
      </c>
      <c r="AN2584" s="13">
        <f t="shared" si="697"/>
        <v>-123.928</v>
      </c>
    </row>
    <row r="2585" spans="1:40" x14ac:dyDescent="0.25">
      <c r="A2585" s="10" t="s">
        <v>765</v>
      </c>
      <c r="B2585" s="10" t="s">
        <v>765</v>
      </c>
      <c r="C2585" s="10" t="s">
        <v>27</v>
      </c>
      <c r="D2585" s="10" t="s">
        <v>751</v>
      </c>
      <c r="E2585" s="10" t="s">
        <v>1039</v>
      </c>
      <c r="F2585" s="10" t="s">
        <v>29</v>
      </c>
      <c r="G2585" s="13">
        <v>4.0999999999999996</v>
      </c>
      <c r="H2585" s="13">
        <v>1.47</v>
      </c>
      <c r="I2585" s="13">
        <v>-3.48</v>
      </c>
      <c r="J2585" s="13">
        <v>6.5</v>
      </c>
      <c r="K2585" s="13">
        <v>-0.93</v>
      </c>
      <c r="L2585" s="13">
        <v>-34.633000000000003</v>
      </c>
      <c r="M2585" s="13">
        <v>7.02</v>
      </c>
      <c r="N2585" s="13">
        <v>103.8591</v>
      </c>
      <c r="O2585" s="13">
        <v>-198.1891</v>
      </c>
      <c r="P2585" s="13">
        <v>-132.27629999999999</v>
      </c>
      <c r="Q2585" s="13">
        <v>153.5968</v>
      </c>
      <c r="R2585" s="13">
        <v>-247.92679999999999</v>
      </c>
      <c r="S2585" s="13">
        <v>-20.606999999999999</v>
      </c>
      <c r="T2585" s="13">
        <v>-46.97</v>
      </c>
      <c r="U2585" s="13">
        <v>-58.74</v>
      </c>
      <c r="V2585" s="13">
        <v>75.2</v>
      </c>
      <c r="W2585" s="13">
        <v>-128.648</v>
      </c>
      <c r="X2585" s="13">
        <f t="shared" si="681"/>
        <v>5.44</v>
      </c>
      <c r="Y2585" s="13">
        <f t="shared" si="682"/>
        <v>-0.24000000000000005</v>
      </c>
      <c r="Z2585" s="13">
        <f t="shared" si="683"/>
        <v>-5.5449999999999999</v>
      </c>
      <c r="AA2585" s="13">
        <f t="shared" si="684"/>
        <v>9.36</v>
      </c>
      <c r="AB2585" s="13">
        <f t="shared" si="685"/>
        <v>-4.1624999999999996</v>
      </c>
      <c r="AC2585" s="13">
        <f t="shared" si="686"/>
        <v>-24.663249999999998</v>
      </c>
      <c r="AD2585" s="13">
        <f t="shared" si="687"/>
        <v>12.425000000000001</v>
      </c>
      <c r="AE2585" s="13">
        <f t="shared" si="688"/>
        <v>76.165774999999996</v>
      </c>
      <c r="AF2585" s="13">
        <f t="shared" si="689"/>
        <v>-216.5437</v>
      </c>
      <c r="AG2585" s="13">
        <f t="shared" si="690"/>
        <v>-136.37109999999998</v>
      </c>
      <c r="AH2585" s="13">
        <f t="shared" si="691"/>
        <v>130.0531</v>
      </c>
      <c r="AI2585" s="13">
        <f t="shared" si="692"/>
        <v>-270.43097499999999</v>
      </c>
      <c r="AJ2585" s="13">
        <f t="shared" si="693"/>
        <v>-21.542999999999999</v>
      </c>
      <c r="AK2585" s="13">
        <f t="shared" si="694"/>
        <v>-35.269999999999996</v>
      </c>
      <c r="AL2585" s="13">
        <f t="shared" si="695"/>
        <v>-30.177500000000002</v>
      </c>
      <c r="AM2585" s="13">
        <f t="shared" si="696"/>
        <v>48.627499999999998</v>
      </c>
      <c r="AN2585" s="13">
        <f t="shared" si="697"/>
        <v>-146.00375</v>
      </c>
    </row>
    <row r="2586" spans="1:40" x14ac:dyDescent="0.25">
      <c r="A2586" s="10" t="s">
        <v>765</v>
      </c>
      <c r="B2586" s="10" t="s">
        <v>765</v>
      </c>
      <c r="C2586" s="10" t="s">
        <v>27</v>
      </c>
      <c r="D2586" s="10" t="s">
        <v>752</v>
      </c>
      <c r="E2586" s="10" t="s">
        <v>1039</v>
      </c>
      <c r="F2586" s="10" t="s">
        <v>29</v>
      </c>
      <c r="G2586" s="13">
        <v>3.43</v>
      </c>
      <c r="H2586" s="13">
        <v>-1.91</v>
      </c>
      <c r="I2586" s="13">
        <v>-16.989999999999998</v>
      </c>
      <c r="J2586" s="13">
        <v>17.95</v>
      </c>
      <c r="K2586" s="13">
        <v>-16.440000000000001</v>
      </c>
      <c r="L2586" s="13">
        <v>-40.533000000000001</v>
      </c>
      <c r="M2586" s="13">
        <v>29.79</v>
      </c>
      <c r="N2586" s="13">
        <v>143.071</v>
      </c>
      <c r="O2586" s="13">
        <v>-244.17750000000001</v>
      </c>
      <c r="P2586" s="13">
        <v>-160.91550000000001</v>
      </c>
      <c r="Q2586" s="13">
        <v>201.2088</v>
      </c>
      <c r="R2586" s="13">
        <v>-302.31540000000001</v>
      </c>
      <c r="S2586" s="13">
        <v>-19.864000000000001</v>
      </c>
      <c r="T2586" s="13">
        <v>-46.97</v>
      </c>
      <c r="U2586" s="13">
        <v>-58.74</v>
      </c>
      <c r="V2586" s="13">
        <v>75.2</v>
      </c>
      <c r="W2586" s="13">
        <v>-128.648</v>
      </c>
      <c r="X2586" s="13">
        <f t="shared" si="681"/>
        <v>14.129999999999999</v>
      </c>
      <c r="Y2586" s="13">
        <f t="shared" si="682"/>
        <v>-0.35000000000000009</v>
      </c>
      <c r="Z2586" s="13">
        <f t="shared" si="683"/>
        <v>-8.0649999999999995</v>
      </c>
      <c r="AA2586" s="13">
        <f t="shared" si="684"/>
        <v>19.752499999999998</v>
      </c>
      <c r="AB2586" s="13">
        <f t="shared" si="685"/>
        <v>-5.9775</v>
      </c>
      <c r="AC2586" s="13">
        <f t="shared" si="686"/>
        <v>-17.711000000000002</v>
      </c>
      <c r="AD2586" s="13">
        <f t="shared" si="687"/>
        <v>23.914999999999999</v>
      </c>
      <c r="AE2586" s="13">
        <f t="shared" si="688"/>
        <v>168.83284999999998</v>
      </c>
      <c r="AF2586" s="13">
        <f t="shared" si="689"/>
        <v>-258.16907500000002</v>
      </c>
      <c r="AG2586" s="13">
        <f t="shared" si="690"/>
        <v>-157.09895</v>
      </c>
      <c r="AH2586" s="13">
        <f t="shared" si="691"/>
        <v>220.565</v>
      </c>
      <c r="AI2586" s="13">
        <f t="shared" si="692"/>
        <v>-309.90122500000007</v>
      </c>
      <c r="AJ2586" s="13">
        <f t="shared" si="693"/>
        <v>-18.212</v>
      </c>
      <c r="AK2586" s="13">
        <f t="shared" si="694"/>
        <v>-50.177500000000002</v>
      </c>
      <c r="AL2586" s="13">
        <f t="shared" si="695"/>
        <v>-47.06</v>
      </c>
      <c r="AM2586" s="13">
        <f t="shared" si="696"/>
        <v>70.412499999999994</v>
      </c>
      <c r="AN2586" s="13">
        <f t="shared" si="697"/>
        <v>-141.91974999999999</v>
      </c>
    </row>
    <row r="2587" spans="1:40" x14ac:dyDescent="0.25">
      <c r="A2587" s="10" t="s">
        <v>765</v>
      </c>
      <c r="B2587" s="10" t="s">
        <v>765</v>
      </c>
      <c r="C2587" s="10" t="s">
        <v>27</v>
      </c>
      <c r="D2587" s="10" t="s">
        <v>746</v>
      </c>
      <c r="E2587" s="10" t="s">
        <v>1039</v>
      </c>
      <c r="F2587" s="10" t="s">
        <v>29</v>
      </c>
      <c r="G2587" s="13">
        <v>10.5</v>
      </c>
      <c r="H2587" s="13">
        <v>-0.5</v>
      </c>
      <c r="I2587" s="13">
        <v>-17.91</v>
      </c>
      <c r="J2587" s="13">
        <v>23.73</v>
      </c>
      <c r="K2587" s="13">
        <v>-13.73</v>
      </c>
      <c r="L2587" s="13">
        <v>-36.463000000000001</v>
      </c>
      <c r="M2587" s="13">
        <v>32.83</v>
      </c>
      <c r="N2587" s="13">
        <v>121.8719</v>
      </c>
      <c r="O2587" s="13">
        <v>-202.94280000000001</v>
      </c>
      <c r="P2587" s="13">
        <v>-197.14400000000001</v>
      </c>
      <c r="Q2587" s="13">
        <v>214.8895</v>
      </c>
      <c r="R2587" s="13">
        <v>-295.96039999999999</v>
      </c>
      <c r="S2587" s="13">
        <v>-25.259</v>
      </c>
      <c r="T2587" s="13">
        <v>-46.97</v>
      </c>
      <c r="U2587" s="13">
        <v>-58.74</v>
      </c>
      <c r="V2587" s="13">
        <v>75.2</v>
      </c>
      <c r="W2587" s="13">
        <v>-128.648</v>
      </c>
      <c r="X2587" s="13">
        <f t="shared" si="681"/>
        <v>12.4725</v>
      </c>
      <c r="Y2587" s="13">
        <f t="shared" si="682"/>
        <v>3.2697215000000002</v>
      </c>
      <c r="Z2587" s="13">
        <f t="shared" si="683"/>
        <v>-18.22</v>
      </c>
      <c r="AA2587" s="13">
        <f t="shared" si="684"/>
        <v>26.672499999999999</v>
      </c>
      <c r="AB2587" s="13">
        <f t="shared" si="685"/>
        <v>-10.932500000000001</v>
      </c>
      <c r="AC2587" s="13">
        <f t="shared" si="686"/>
        <v>-37.955500000000001</v>
      </c>
      <c r="AD2587" s="13">
        <f t="shared" si="687"/>
        <v>33.717500000000001</v>
      </c>
      <c r="AE2587" s="13">
        <f t="shared" si="688"/>
        <v>154.96955</v>
      </c>
      <c r="AF2587" s="13">
        <f t="shared" si="689"/>
        <v>-168.62580000000003</v>
      </c>
      <c r="AG2587" s="13">
        <f t="shared" si="690"/>
        <v>-200.59109999999998</v>
      </c>
      <c r="AH2587" s="13">
        <f t="shared" si="691"/>
        <v>251.12459999999999</v>
      </c>
      <c r="AI2587" s="13">
        <f t="shared" si="692"/>
        <v>-264.78084999999999</v>
      </c>
      <c r="AJ2587" s="13">
        <f t="shared" si="693"/>
        <v>-25.595500000000001</v>
      </c>
      <c r="AK2587" s="13">
        <f t="shared" si="694"/>
        <v>-74.58</v>
      </c>
      <c r="AL2587" s="13">
        <f t="shared" si="695"/>
        <v>-96.662499999999994</v>
      </c>
      <c r="AM2587" s="13">
        <f t="shared" si="696"/>
        <v>122.13250000000001</v>
      </c>
      <c r="AN2587" s="13">
        <f t="shared" si="697"/>
        <v>-127.64074999999998</v>
      </c>
    </row>
    <row r="2588" spans="1:40" x14ac:dyDescent="0.25">
      <c r="A2588" s="10" t="s">
        <v>766</v>
      </c>
      <c r="B2588" s="10" t="s">
        <v>766</v>
      </c>
      <c r="C2588" s="10" t="s">
        <v>27</v>
      </c>
      <c r="D2588" s="10" t="s">
        <v>746</v>
      </c>
      <c r="E2588" s="10" t="s">
        <v>1039</v>
      </c>
      <c r="F2588" s="10" t="s">
        <v>29</v>
      </c>
      <c r="G2588" s="13">
        <v>13.04</v>
      </c>
      <c r="H2588" s="13">
        <v>8.8859999999999998E-3</v>
      </c>
      <c r="I2588" s="13">
        <v>-25.25</v>
      </c>
      <c r="J2588" s="13">
        <v>32.6</v>
      </c>
      <c r="K2588" s="13">
        <v>-19.55</v>
      </c>
      <c r="L2588" s="13">
        <v>-37.765000000000001</v>
      </c>
      <c r="M2588" s="13">
        <v>45.63</v>
      </c>
      <c r="N2588" s="13">
        <v>182.1087</v>
      </c>
      <c r="O2588" s="13">
        <v>-181.8032</v>
      </c>
      <c r="P2588" s="13">
        <v>-204.78739999999999</v>
      </c>
      <c r="Q2588" s="13">
        <v>274.09769999999997</v>
      </c>
      <c r="R2588" s="13">
        <v>-273.79219999999998</v>
      </c>
      <c r="S2588" s="13">
        <v>-24.189</v>
      </c>
      <c r="T2588" s="13">
        <v>-71.67</v>
      </c>
      <c r="U2588" s="13">
        <v>-90.09</v>
      </c>
      <c r="V2588" s="13">
        <v>115.12</v>
      </c>
      <c r="W2588" s="13">
        <v>-128.50299999999999</v>
      </c>
      <c r="X2588" s="13">
        <f t="shared" si="681"/>
        <v>12.4725</v>
      </c>
      <c r="Y2588" s="13">
        <f t="shared" si="682"/>
        <v>3.2697215000000002</v>
      </c>
      <c r="Z2588" s="13">
        <f t="shared" si="683"/>
        <v>-18.22</v>
      </c>
      <c r="AA2588" s="13">
        <f t="shared" si="684"/>
        <v>26.672499999999999</v>
      </c>
      <c r="AB2588" s="13">
        <f t="shared" si="685"/>
        <v>-10.932500000000001</v>
      </c>
      <c r="AC2588" s="13">
        <f t="shared" si="686"/>
        <v>-37.955500000000001</v>
      </c>
      <c r="AD2588" s="13">
        <f t="shared" si="687"/>
        <v>33.717500000000001</v>
      </c>
      <c r="AE2588" s="13">
        <f t="shared" si="688"/>
        <v>154.96955</v>
      </c>
      <c r="AF2588" s="13">
        <f t="shared" si="689"/>
        <v>-168.62580000000003</v>
      </c>
      <c r="AG2588" s="13">
        <f t="shared" si="690"/>
        <v>-200.59109999999998</v>
      </c>
      <c r="AH2588" s="13">
        <f t="shared" si="691"/>
        <v>251.12459999999999</v>
      </c>
      <c r="AI2588" s="13">
        <f t="shared" si="692"/>
        <v>-264.78084999999999</v>
      </c>
      <c r="AJ2588" s="13">
        <f t="shared" si="693"/>
        <v>-25.595500000000001</v>
      </c>
      <c r="AK2588" s="13">
        <f t="shared" si="694"/>
        <v>-74.58</v>
      </c>
      <c r="AL2588" s="13">
        <f t="shared" si="695"/>
        <v>-96.662499999999994</v>
      </c>
      <c r="AM2588" s="13">
        <f t="shared" si="696"/>
        <v>122.13250000000001</v>
      </c>
      <c r="AN2588" s="13">
        <f t="shared" si="697"/>
        <v>-127.64074999999998</v>
      </c>
    </row>
    <row r="2589" spans="1:40" x14ac:dyDescent="0.25">
      <c r="A2589" s="10" t="s">
        <v>766</v>
      </c>
      <c r="B2589" s="10" t="s">
        <v>766</v>
      </c>
      <c r="C2589" s="10" t="s">
        <v>27</v>
      </c>
      <c r="D2589" s="10" t="s">
        <v>752</v>
      </c>
      <c r="E2589" s="10" t="s">
        <v>1039</v>
      </c>
      <c r="F2589" s="10" t="s">
        <v>29</v>
      </c>
      <c r="G2589" s="13">
        <v>25.08</v>
      </c>
      <c r="H2589" s="13">
        <v>2.42</v>
      </c>
      <c r="I2589" s="13">
        <v>-15.52</v>
      </c>
      <c r="J2589" s="13">
        <v>32.96</v>
      </c>
      <c r="K2589" s="13">
        <v>-5.47</v>
      </c>
      <c r="L2589" s="13">
        <v>-26.937999999999999</v>
      </c>
      <c r="M2589" s="13">
        <v>36.01</v>
      </c>
      <c r="N2589" s="13">
        <v>198.6918</v>
      </c>
      <c r="O2589" s="13">
        <v>-242.1456</v>
      </c>
      <c r="P2589" s="13">
        <v>-153.39709999999999</v>
      </c>
      <c r="Q2589" s="13">
        <v>246.81569999999999</v>
      </c>
      <c r="R2589" s="13">
        <v>-290.26940000000002</v>
      </c>
      <c r="S2589" s="13">
        <v>-17.417999999999999</v>
      </c>
      <c r="T2589" s="13">
        <v>-71.67</v>
      </c>
      <c r="U2589" s="13">
        <v>-90.09</v>
      </c>
      <c r="V2589" s="13">
        <v>115.12</v>
      </c>
      <c r="W2589" s="13">
        <v>-128.50299999999999</v>
      </c>
      <c r="X2589" s="13">
        <f t="shared" si="681"/>
        <v>14.129999999999999</v>
      </c>
      <c r="Y2589" s="13">
        <f t="shared" si="682"/>
        <v>-0.35000000000000009</v>
      </c>
      <c r="Z2589" s="13">
        <f t="shared" si="683"/>
        <v>-8.0649999999999995</v>
      </c>
      <c r="AA2589" s="13">
        <f t="shared" si="684"/>
        <v>19.752499999999998</v>
      </c>
      <c r="AB2589" s="13">
        <f t="shared" si="685"/>
        <v>-5.9775</v>
      </c>
      <c r="AC2589" s="13">
        <f t="shared" si="686"/>
        <v>-17.711000000000002</v>
      </c>
      <c r="AD2589" s="13">
        <f t="shared" si="687"/>
        <v>23.914999999999999</v>
      </c>
      <c r="AE2589" s="13">
        <f t="shared" si="688"/>
        <v>168.83284999999998</v>
      </c>
      <c r="AF2589" s="13">
        <f t="shared" si="689"/>
        <v>-258.16907500000002</v>
      </c>
      <c r="AG2589" s="13">
        <f t="shared" si="690"/>
        <v>-157.09895</v>
      </c>
      <c r="AH2589" s="13">
        <f t="shared" si="691"/>
        <v>220.565</v>
      </c>
      <c r="AI2589" s="13">
        <f t="shared" si="692"/>
        <v>-309.90122500000007</v>
      </c>
      <c r="AJ2589" s="13">
        <f t="shared" si="693"/>
        <v>-18.212</v>
      </c>
      <c r="AK2589" s="13">
        <f t="shared" si="694"/>
        <v>-50.177500000000002</v>
      </c>
      <c r="AL2589" s="13">
        <f t="shared" si="695"/>
        <v>-47.06</v>
      </c>
      <c r="AM2589" s="13">
        <f t="shared" si="696"/>
        <v>70.412499999999994</v>
      </c>
      <c r="AN2589" s="13">
        <f t="shared" si="697"/>
        <v>-141.91974999999999</v>
      </c>
    </row>
    <row r="2590" spans="1:40" x14ac:dyDescent="0.25">
      <c r="A2590" s="10" t="s">
        <v>766</v>
      </c>
      <c r="B2590" s="10" t="s">
        <v>766</v>
      </c>
      <c r="C2590" s="10" t="s">
        <v>27</v>
      </c>
      <c r="D2590" s="10" t="s">
        <v>753</v>
      </c>
      <c r="E2590" s="10" t="s">
        <v>1039</v>
      </c>
      <c r="F2590" s="10" t="s">
        <v>29</v>
      </c>
      <c r="G2590" s="13">
        <v>23.71</v>
      </c>
      <c r="H2590" s="13">
        <v>-4.41</v>
      </c>
      <c r="I2590" s="13">
        <v>-4.16</v>
      </c>
      <c r="J2590" s="13">
        <v>24.31</v>
      </c>
      <c r="K2590" s="13">
        <v>-5.01</v>
      </c>
      <c r="L2590" s="13">
        <v>-8.2490000000000006</v>
      </c>
      <c r="M2590" s="13">
        <v>27.17</v>
      </c>
      <c r="N2590" s="13">
        <v>257.9982</v>
      </c>
      <c r="O2590" s="13">
        <v>-305.779</v>
      </c>
      <c r="P2590" s="13">
        <v>-182.8664</v>
      </c>
      <c r="Q2590" s="13">
        <v>312.11750000000001</v>
      </c>
      <c r="R2590" s="13">
        <v>-359.89830000000001</v>
      </c>
      <c r="S2590" s="13">
        <v>-16.486000000000001</v>
      </c>
      <c r="T2590" s="13">
        <v>-71.67</v>
      </c>
      <c r="U2590" s="13">
        <v>-90.09</v>
      </c>
      <c r="V2590" s="13">
        <v>115.12</v>
      </c>
      <c r="W2590" s="13">
        <v>-128.50299999999999</v>
      </c>
      <c r="X2590" s="13">
        <f t="shared" si="681"/>
        <v>24.465</v>
      </c>
      <c r="Y2590" s="13">
        <f t="shared" si="682"/>
        <v>-5.2050000000000001</v>
      </c>
      <c r="Z2590" s="13">
        <f t="shared" si="683"/>
        <v>-11.09</v>
      </c>
      <c r="AA2590" s="13">
        <f t="shared" si="684"/>
        <v>28.555</v>
      </c>
      <c r="AB2590" s="13">
        <f t="shared" si="685"/>
        <v>-9.2949999999999999</v>
      </c>
      <c r="AC2590" s="13">
        <f t="shared" si="686"/>
        <v>-17.298749999999998</v>
      </c>
      <c r="AD2590" s="13">
        <f t="shared" si="687"/>
        <v>34.227500000000006</v>
      </c>
      <c r="AE2590" s="13">
        <f t="shared" si="688"/>
        <v>287.16994999999997</v>
      </c>
      <c r="AF2590" s="13">
        <f t="shared" si="689"/>
        <v>-321.04677499999997</v>
      </c>
      <c r="AG2590" s="13">
        <f t="shared" si="690"/>
        <v>-178.06899999999999</v>
      </c>
      <c r="AH2590" s="13">
        <f t="shared" si="691"/>
        <v>335.60979999999995</v>
      </c>
      <c r="AI2590" s="13">
        <f t="shared" si="692"/>
        <v>-369.486625</v>
      </c>
      <c r="AJ2590" s="13">
        <f t="shared" si="693"/>
        <v>-15.20575</v>
      </c>
      <c r="AK2590" s="13">
        <f t="shared" si="694"/>
        <v>-65.602500000000006</v>
      </c>
      <c r="AL2590" s="13">
        <f t="shared" si="695"/>
        <v>-78.564999999999998</v>
      </c>
      <c r="AM2590" s="13">
        <f t="shared" si="696"/>
        <v>103.73000000000002</v>
      </c>
      <c r="AN2590" s="13">
        <f t="shared" si="697"/>
        <v>-134.11475000000002</v>
      </c>
    </row>
    <row r="2591" spans="1:40" x14ac:dyDescent="0.25">
      <c r="A2591" s="10" t="s">
        <v>766</v>
      </c>
      <c r="B2591" s="10" t="s">
        <v>766</v>
      </c>
      <c r="C2591" s="10" t="s">
        <v>27</v>
      </c>
      <c r="D2591" s="10" t="s">
        <v>747</v>
      </c>
      <c r="E2591" s="10" t="s">
        <v>1039</v>
      </c>
      <c r="F2591" s="10" t="s">
        <v>29</v>
      </c>
      <c r="G2591" s="13">
        <v>11.68</v>
      </c>
      <c r="H2591" s="13">
        <v>-6.82</v>
      </c>
      <c r="I2591" s="13">
        <v>-13.89</v>
      </c>
      <c r="J2591" s="13">
        <v>19.11</v>
      </c>
      <c r="K2591" s="13">
        <v>-14.25</v>
      </c>
      <c r="L2591" s="13">
        <v>-28.173999999999999</v>
      </c>
      <c r="M2591" s="13">
        <v>29</v>
      </c>
      <c r="N2591" s="13">
        <v>240.4057</v>
      </c>
      <c r="O2591" s="13">
        <v>-243.4504</v>
      </c>
      <c r="P2591" s="13">
        <v>-234.2567</v>
      </c>
      <c r="Q2591" s="13">
        <v>335.23480000000001</v>
      </c>
      <c r="R2591" s="13">
        <v>-338.27940000000001</v>
      </c>
      <c r="S2591" s="13">
        <v>-22.039000000000001</v>
      </c>
      <c r="T2591" s="13">
        <v>-71.67</v>
      </c>
      <c r="U2591" s="13">
        <v>-90.09</v>
      </c>
      <c r="V2591" s="13">
        <v>115.12</v>
      </c>
      <c r="W2591" s="13">
        <v>-128.50299999999999</v>
      </c>
      <c r="X2591" s="13">
        <f t="shared" si="681"/>
        <v>24.094999999999999</v>
      </c>
      <c r="Y2591" s="13">
        <f t="shared" si="682"/>
        <v>-3.71</v>
      </c>
      <c r="Z2591" s="13">
        <f t="shared" si="683"/>
        <v>-19.655000000000001</v>
      </c>
      <c r="AA2591" s="13">
        <f t="shared" si="684"/>
        <v>35.64</v>
      </c>
      <c r="AB2591" s="13">
        <f t="shared" si="685"/>
        <v>-15.2575</v>
      </c>
      <c r="AC2591" s="13">
        <f t="shared" si="686"/>
        <v>-25.716749999999998</v>
      </c>
      <c r="AD2591" s="13">
        <f t="shared" si="687"/>
        <v>45.839999999999996</v>
      </c>
      <c r="AE2591" s="13">
        <f t="shared" si="688"/>
        <v>282.35402500000004</v>
      </c>
      <c r="AF2591" s="13">
        <f t="shared" si="689"/>
        <v>-207.31750000000002</v>
      </c>
      <c r="AG2591" s="13">
        <f t="shared" si="690"/>
        <v>-238.77375000000001</v>
      </c>
      <c r="AH2591" s="13">
        <f t="shared" si="691"/>
        <v>379.683875</v>
      </c>
      <c r="AI2591" s="13">
        <f t="shared" si="692"/>
        <v>-304.64729999999997</v>
      </c>
      <c r="AJ2591" s="13">
        <f t="shared" si="693"/>
        <v>-22.168499999999998</v>
      </c>
      <c r="AK2591" s="13">
        <f t="shared" si="694"/>
        <v>-109.50750000000001</v>
      </c>
      <c r="AL2591" s="13">
        <f t="shared" si="695"/>
        <v>-149.88250000000002</v>
      </c>
      <c r="AM2591" s="13">
        <f t="shared" si="696"/>
        <v>185.79750000000001</v>
      </c>
      <c r="AN2591" s="13">
        <f t="shared" si="697"/>
        <v>-126.3155</v>
      </c>
    </row>
    <row r="2592" spans="1:40" x14ac:dyDescent="0.25">
      <c r="A2592" s="10" t="s">
        <v>767</v>
      </c>
      <c r="B2592" s="10" t="s">
        <v>767</v>
      </c>
      <c r="C2592" s="10" t="s">
        <v>27</v>
      </c>
      <c r="D2592" s="10" t="s">
        <v>747</v>
      </c>
      <c r="E2592" s="10" t="s">
        <v>1039</v>
      </c>
      <c r="F2592" s="10" t="s">
        <v>29</v>
      </c>
      <c r="G2592" s="13">
        <v>36.25</v>
      </c>
      <c r="H2592" s="13">
        <v>-1.9</v>
      </c>
      <c r="I2592" s="13">
        <v>-7.22</v>
      </c>
      <c r="J2592" s="13">
        <v>37.57</v>
      </c>
      <c r="K2592" s="13">
        <v>-3.22</v>
      </c>
      <c r="L2592" s="13">
        <v>-10.363</v>
      </c>
      <c r="M2592" s="13">
        <v>39.28</v>
      </c>
      <c r="N2592" s="13">
        <v>321.87569999999999</v>
      </c>
      <c r="O2592" s="13">
        <v>-210.9795</v>
      </c>
      <c r="P2592" s="13">
        <v>-242.95490000000001</v>
      </c>
      <c r="Q2592" s="13">
        <v>416.01819999999998</v>
      </c>
      <c r="R2592" s="13">
        <v>-305.12200000000001</v>
      </c>
      <c r="S2592" s="13">
        <v>-21.181000000000001</v>
      </c>
      <c r="T2592" s="13">
        <v>-91.76</v>
      </c>
      <c r="U2592" s="13">
        <v>-146.47999999999999</v>
      </c>
      <c r="V2592" s="13">
        <v>172.85</v>
      </c>
      <c r="W2592" s="13">
        <v>-122.065</v>
      </c>
      <c r="X2592" s="13">
        <f t="shared" si="681"/>
        <v>24.094999999999999</v>
      </c>
      <c r="Y2592" s="13">
        <f t="shared" si="682"/>
        <v>-3.71</v>
      </c>
      <c r="Z2592" s="13">
        <f t="shared" si="683"/>
        <v>-19.655000000000001</v>
      </c>
      <c r="AA2592" s="13">
        <f t="shared" si="684"/>
        <v>35.64</v>
      </c>
      <c r="AB2592" s="13">
        <f t="shared" si="685"/>
        <v>-15.2575</v>
      </c>
      <c r="AC2592" s="13">
        <f t="shared" si="686"/>
        <v>-25.716749999999998</v>
      </c>
      <c r="AD2592" s="13">
        <f t="shared" si="687"/>
        <v>45.839999999999996</v>
      </c>
      <c r="AE2592" s="13">
        <f t="shared" si="688"/>
        <v>282.35402500000004</v>
      </c>
      <c r="AF2592" s="13">
        <f t="shared" si="689"/>
        <v>-207.31750000000002</v>
      </c>
      <c r="AG2592" s="13">
        <f t="shared" si="690"/>
        <v>-238.77375000000001</v>
      </c>
      <c r="AH2592" s="13">
        <f t="shared" si="691"/>
        <v>379.683875</v>
      </c>
      <c r="AI2592" s="13">
        <f t="shared" si="692"/>
        <v>-304.64729999999997</v>
      </c>
      <c r="AJ2592" s="13">
        <f t="shared" si="693"/>
        <v>-22.168499999999998</v>
      </c>
      <c r="AK2592" s="13">
        <f t="shared" si="694"/>
        <v>-109.50750000000001</v>
      </c>
      <c r="AL2592" s="13">
        <f t="shared" si="695"/>
        <v>-149.88250000000002</v>
      </c>
      <c r="AM2592" s="13">
        <f t="shared" si="696"/>
        <v>185.79750000000001</v>
      </c>
      <c r="AN2592" s="13">
        <f t="shared" si="697"/>
        <v>-126.3155</v>
      </c>
    </row>
    <row r="2593" spans="1:40" x14ac:dyDescent="0.25">
      <c r="A2593" s="10" t="s">
        <v>767</v>
      </c>
      <c r="B2593" s="10" t="s">
        <v>767</v>
      </c>
      <c r="C2593" s="10" t="s">
        <v>27</v>
      </c>
      <c r="D2593" s="10" t="s">
        <v>753</v>
      </c>
      <c r="E2593" s="10" t="s">
        <v>1039</v>
      </c>
      <c r="F2593" s="10" t="s">
        <v>29</v>
      </c>
      <c r="G2593" s="13">
        <v>25.61</v>
      </c>
      <c r="H2593" s="13">
        <v>-4.03</v>
      </c>
      <c r="I2593" s="13">
        <v>-8.89</v>
      </c>
      <c r="J2593" s="13">
        <v>28.07</v>
      </c>
      <c r="K2593" s="13">
        <v>-6.49</v>
      </c>
      <c r="L2593" s="13">
        <v>-15.484999999999999</v>
      </c>
      <c r="M2593" s="13">
        <v>31.82</v>
      </c>
      <c r="N2593" s="13">
        <v>318.12</v>
      </c>
      <c r="O2593" s="13">
        <v>-309.9314</v>
      </c>
      <c r="P2593" s="13">
        <v>-174.30699999999999</v>
      </c>
      <c r="Q2593" s="13">
        <v>363.25319999999999</v>
      </c>
      <c r="R2593" s="13">
        <v>-355.06450000000001</v>
      </c>
      <c r="S2593" s="13">
        <v>-14.516999999999999</v>
      </c>
      <c r="T2593" s="13">
        <v>-91.76</v>
      </c>
      <c r="U2593" s="13">
        <v>-146.47999999999999</v>
      </c>
      <c r="V2593" s="13">
        <v>172.85</v>
      </c>
      <c r="W2593" s="13">
        <v>-122.065</v>
      </c>
      <c r="X2593" s="13">
        <f t="shared" si="681"/>
        <v>24.465</v>
      </c>
      <c r="Y2593" s="13">
        <f t="shared" si="682"/>
        <v>-5.2050000000000001</v>
      </c>
      <c r="Z2593" s="13">
        <f t="shared" si="683"/>
        <v>-11.09</v>
      </c>
      <c r="AA2593" s="13">
        <f t="shared" si="684"/>
        <v>28.555</v>
      </c>
      <c r="AB2593" s="13">
        <f t="shared" si="685"/>
        <v>-9.2949999999999999</v>
      </c>
      <c r="AC2593" s="13">
        <f t="shared" si="686"/>
        <v>-17.298749999999998</v>
      </c>
      <c r="AD2593" s="13">
        <f t="shared" si="687"/>
        <v>34.227500000000006</v>
      </c>
      <c r="AE2593" s="13">
        <f t="shared" si="688"/>
        <v>287.16994999999997</v>
      </c>
      <c r="AF2593" s="13">
        <f t="shared" si="689"/>
        <v>-321.04677499999997</v>
      </c>
      <c r="AG2593" s="13">
        <f t="shared" si="690"/>
        <v>-178.06899999999999</v>
      </c>
      <c r="AH2593" s="13">
        <f t="shared" si="691"/>
        <v>335.60979999999995</v>
      </c>
      <c r="AI2593" s="13">
        <f t="shared" si="692"/>
        <v>-369.486625</v>
      </c>
      <c r="AJ2593" s="13">
        <f t="shared" si="693"/>
        <v>-15.20575</v>
      </c>
      <c r="AK2593" s="13">
        <f t="shared" si="694"/>
        <v>-65.602500000000006</v>
      </c>
      <c r="AL2593" s="13">
        <f t="shared" si="695"/>
        <v>-78.564999999999998</v>
      </c>
      <c r="AM2593" s="13">
        <f t="shared" si="696"/>
        <v>103.73000000000002</v>
      </c>
      <c r="AN2593" s="13">
        <f t="shared" si="697"/>
        <v>-134.11475000000002</v>
      </c>
    </row>
    <row r="2594" spans="1:40" x14ac:dyDescent="0.25">
      <c r="A2594" s="10" t="s">
        <v>767</v>
      </c>
      <c r="B2594" s="10" t="s">
        <v>767</v>
      </c>
      <c r="C2594" s="10" t="s">
        <v>27</v>
      </c>
      <c r="D2594" s="10" t="s">
        <v>754</v>
      </c>
      <c r="E2594" s="10" t="s">
        <v>1039</v>
      </c>
      <c r="F2594" s="10" t="s">
        <v>29</v>
      </c>
      <c r="G2594" s="13">
        <v>23.9</v>
      </c>
      <c r="H2594" s="13">
        <v>-12.58</v>
      </c>
      <c r="I2594" s="13">
        <v>-28.29</v>
      </c>
      <c r="J2594" s="13">
        <v>39.32</v>
      </c>
      <c r="K2594" s="13">
        <v>-28</v>
      </c>
      <c r="L2594" s="13">
        <v>-28.594000000000001</v>
      </c>
      <c r="M2594" s="13">
        <v>58.57</v>
      </c>
      <c r="N2594" s="13">
        <v>393.74560000000002</v>
      </c>
      <c r="O2594" s="13">
        <v>-395.03219999999999</v>
      </c>
      <c r="P2594" s="13">
        <v>-190.87309999999999</v>
      </c>
      <c r="Q2594" s="13">
        <v>437.50639999999999</v>
      </c>
      <c r="R2594" s="13">
        <v>-438.79300000000001</v>
      </c>
      <c r="S2594" s="13">
        <v>-12.913</v>
      </c>
      <c r="T2594" s="13">
        <v>-91.76</v>
      </c>
      <c r="U2594" s="13">
        <v>-146.47999999999999</v>
      </c>
      <c r="V2594" s="13">
        <v>172.85</v>
      </c>
      <c r="W2594" s="13">
        <v>-122.065</v>
      </c>
      <c r="X2594" s="13">
        <f t="shared" si="681"/>
        <v>41.67</v>
      </c>
      <c r="Y2594" s="13">
        <f t="shared" si="682"/>
        <v>-13.3925</v>
      </c>
      <c r="Z2594" s="13">
        <f t="shared" si="683"/>
        <v>-16.38</v>
      </c>
      <c r="AA2594" s="13">
        <f t="shared" si="684"/>
        <v>48.377500000000005</v>
      </c>
      <c r="AB2594" s="13">
        <f t="shared" si="685"/>
        <v>-20.100000000000001</v>
      </c>
      <c r="AC2594" s="13">
        <f t="shared" si="686"/>
        <v>-14.40625</v>
      </c>
      <c r="AD2594" s="13">
        <f t="shared" si="687"/>
        <v>61.59</v>
      </c>
      <c r="AE2594" s="13">
        <f t="shared" si="688"/>
        <v>418.77850000000001</v>
      </c>
      <c r="AF2594" s="13">
        <f t="shared" si="689"/>
        <v>-405.223525</v>
      </c>
      <c r="AG2594" s="13">
        <f t="shared" si="690"/>
        <v>-186.94807499999999</v>
      </c>
      <c r="AH2594" s="13">
        <f t="shared" si="691"/>
        <v>459.28847500000001</v>
      </c>
      <c r="AI2594" s="13">
        <f t="shared" si="692"/>
        <v>-445.73349999999999</v>
      </c>
      <c r="AJ2594" s="13">
        <f t="shared" si="693"/>
        <v>-12.218249999999999</v>
      </c>
      <c r="AK2594" s="13">
        <f t="shared" si="694"/>
        <v>-61.917500000000004</v>
      </c>
      <c r="AL2594" s="13">
        <f t="shared" si="695"/>
        <v>-128.1575</v>
      </c>
      <c r="AM2594" s="13">
        <f t="shared" si="696"/>
        <v>144.32750000000001</v>
      </c>
      <c r="AN2594" s="13">
        <f t="shared" si="697"/>
        <v>-118.35975000000001</v>
      </c>
    </row>
    <row r="2595" spans="1:40" x14ac:dyDescent="0.25">
      <c r="A2595" s="10" t="s">
        <v>767</v>
      </c>
      <c r="B2595" s="10" t="s">
        <v>767</v>
      </c>
      <c r="C2595" s="10" t="s">
        <v>27</v>
      </c>
      <c r="D2595" s="10" t="s">
        <v>748</v>
      </c>
      <c r="E2595" s="10" t="s">
        <v>1039</v>
      </c>
      <c r="F2595" s="10" t="s">
        <v>29</v>
      </c>
      <c r="G2595" s="13">
        <v>34.54</v>
      </c>
      <c r="H2595" s="13">
        <v>-10.45</v>
      </c>
      <c r="I2595" s="13">
        <v>-26.61</v>
      </c>
      <c r="J2595" s="13">
        <v>46.89</v>
      </c>
      <c r="K2595" s="13">
        <v>-22.8</v>
      </c>
      <c r="L2595" s="13">
        <v>-24.896999999999998</v>
      </c>
      <c r="M2595" s="13">
        <v>61.54</v>
      </c>
      <c r="N2595" s="13">
        <v>396.82470000000001</v>
      </c>
      <c r="O2595" s="13">
        <v>-294.53219999999999</v>
      </c>
      <c r="P2595" s="13">
        <v>-259.52100000000002</v>
      </c>
      <c r="Q2595" s="13">
        <v>483.40159999999997</v>
      </c>
      <c r="R2595" s="13">
        <v>-381.10919999999999</v>
      </c>
      <c r="S2595" s="13">
        <v>-18.449000000000002</v>
      </c>
      <c r="T2595" s="13">
        <v>-91.76</v>
      </c>
      <c r="U2595" s="13">
        <v>-146.47999999999999</v>
      </c>
      <c r="V2595" s="13">
        <v>172.85</v>
      </c>
      <c r="W2595" s="13">
        <v>-122.065</v>
      </c>
      <c r="X2595" s="13">
        <f t="shared" si="681"/>
        <v>34.887500000000003</v>
      </c>
      <c r="Y2595" s="13">
        <f t="shared" si="682"/>
        <v>-8.3849999999999998</v>
      </c>
      <c r="Z2595" s="13">
        <f t="shared" si="683"/>
        <v>-27.25</v>
      </c>
      <c r="AA2595" s="13">
        <f t="shared" si="684"/>
        <v>48.612499999999997</v>
      </c>
      <c r="AB2595" s="13">
        <f t="shared" si="685"/>
        <v>-22.104999999999997</v>
      </c>
      <c r="AC2595" s="13">
        <f t="shared" si="686"/>
        <v>-24.548749999999998</v>
      </c>
      <c r="AD2595" s="13">
        <f t="shared" si="687"/>
        <v>62.79</v>
      </c>
      <c r="AE2595" s="13">
        <f t="shared" si="688"/>
        <v>444.66022500000003</v>
      </c>
      <c r="AF2595" s="13">
        <f t="shared" si="689"/>
        <v>-264.19267500000001</v>
      </c>
      <c r="AG2595" s="13">
        <f t="shared" si="690"/>
        <v>-261.23272500000002</v>
      </c>
      <c r="AH2595" s="13">
        <f t="shared" si="691"/>
        <v>530.66897499999993</v>
      </c>
      <c r="AI2595" s="13">
        <f t="shared" si="692"/>
        <v>-350.20147500000002</v>
      </c>
      <c r="AJ2595" s="13">
        <f t="shared" si="693"/>
        <v>-18.2135</v>
      </c>
      <c r="AK2595" s="13">
        <f t="shared" si="694"/>
        <v>-133.11000000000001</v>
      </c>
      <c r="AL2595" s="13">
        <f t="shared" si="695"/>
        <v>-243.75749999999999</v>
      </c>
      <c r="AM2595" s="13">
        <f t="shared" si="696"/>
        <v>279.35250000000002</v>
      </c>
      <c r="AN2595" s="13">
        <f t="shared" si="697"/>
        <v>-118.76425</v>
      </c>
    </row>
    <row r="2596" spans="1:40" x14ac:dyDescent="0.25">
      <c r="A2596" s="10" t="s">
        <v>768</v>
      </c>
      <c r="B2596" s="10" t="s">
        <v>768</v>
      </c>
      <c r="C2596" s="10" t="s">
        <v>27</v>
      </c>
      <c r="D2596" s="10" t="s">
        <v>748</v>
      </c>
      <c r="E2596" s="10" t="s">
        <v>1039</v>
      </c>
      <c r="F2596" s="10" t="s">
        <v>29</v>
      </c>
      <c r="G2596" s="13">
        <v>34.4</v>
      </c>
      <c r="H2596" s="13">
        <v>-10.48</v>
      </c>
      <c r="I2596" s="13">
        <v>-41.71</v>
      </c>
      <c r="J2596" s="13">
        <v>59.33</v>
      </c>
      <c r="K2596" s="13">
        <v>-35.4</v>
      </c>
      <c r="L2596" s="13">
        <v>-30.859000000000002</v>
      </c>
      <c r="M2596" s="13">
        <v>82.9</v>
      </c>
      <c r="N2596" s="13">
        <v>499.8603</v>
      </c>
      <c r="O2596" s="13">
        <v>-250.26179999999999</v>
      </c>
      <c r="P2596" s="13">
        <v>-260.17720000000003</v>
      </c>
      <c r="Q2596" s="13">
        <v>581.2672</v>
      </c>
      <c r="R2596" s="13">
        <v>-331.6687</v>
      </c>
      <c r="S2596" s="13">
        <v>-17.373999999999999</v>
      </c>
      <c r="T2596" s="13">
        <v>-79.010000000000005</v>
      </c>
      <c r="U2596" s="13">
        <v>-234</v>
      </c>
      <c r="V2596" s="13">
        <v>246.98</v>
      </c>
      <c r="W2596" s="13">
        <v>-108.658</v>
      </c>
      <c r="X2596" s="13">
        <f t="shared" si="681"/>
        <v>34.887500000000003</v>
      </c>
      <c r="Y2596" s="13">
        <f t="shared" si="682"/>
        <v>-8.3849999999999998</v>
      </c>
      <c r="Z2596" s="13">
        <f t="shared" si="683"/>
        <v>-27.25</v>
      </c>
      <c r="AA2596" s="13">
        <f t="shared" si="684"/>
        <v>48.612499999999997</v>
      </c>
      <c r="AB2596" s="13">
        <f t="shared" si="685"/>
        <v>-22.104999999999997</v>
      </c>
      <c r="AC2596" s="13">
        <f t="shared" si="686"/>
        <v>-24.548749999999998</v>
      </c>
      <c r="AD2596" s="13">
        <f t="shared" si="687"/>
        <v>62.79</v>
      </c>
      <c r="AE2596" s="13">
        <f t="shared" si="688"/>
        <v>444.66022500000003</v>
      </c>
      <c r="AF2596" s="13">
        <f t="shared" si="689"/>
        <v>-264.19267500000001</v>
      </c>
      <c r="AG2596" s="13">
        <f t="shared" si="690"/>
        <v>-261.23272500000002</v>
      </c>
      <c r="AH2596" s="13">
        <f t="shared" si="691"/>
        <v>530.66897499999993</v>
      </c>
      <c r="AI2596" s="13">
        <f t="shared" si="692"/>
        <v>-350.20147500000002</v>
      </c>
      <c r="AJ2596" s="13">
        <f t="shared" si="693"/>
        <v>-18.2135</v>
      </c>
      <c r="AK2596" s="13">
        <f t="shared" si="694"/>
        <v>-133.11000000000001</v>
      </c>
      <c r="AL2596" s="13">
        <f t="shared" si="695"/>
        <v>-243.75749999999999</v>
      </c>
      <c r="AM2596" s="13">
        <f t="shared" si="696"/>
        <v>279.35250000000002</v>
      </c>
      <c r="AN2596" s="13">
        <f t="shared" si="697"/>
        <v>-118.76425</v>
      </c>
    </row>
    <row r="2597" spans="1:40" x14ac:dyDescent="0.25">
      <c r="A2597" s="10" t="s">
        <v>768</v>
      </c>
      <c r="B2597" s="10" t="s">
        <v>768</v>
      </c>
      <c r="C2597" s="10" t="s">
        <v>27</v>
      </c>
      <c r="D2597" s="10" t="s">
        <v>754</v>
      </c>
      <c r="E2597" s="10" t="s">
        <v>1039</v>
      </c>
      <c r="F2597" s="10" t="s">
        <v>29</v>
      </c>
      <c r="G2597" s="13">
        <v>61.26</v>
      </c>
      <c r="H2597" s="13">
        <v>-5.0999999999999996</v>
      </c>
      <c r="I2597" s="13">
        <v>-28.85</v>
      </c>
      <c r="J2597" s="13">
        <v>72.05</v>
      </c>
      <c r="K2597" s="13">
        <v>-15.89</v>
      </c>
      <c r="L2597" s="13">
        <v>-20.501000000000001</v>
      </c>
      <c r="M2597" s="13">
        <v>81.17</v>
      </c>
      <c r="N2597" s="13">
        <v>442.15269999999998</v>
      </c>
      <c r="O2597" s="13">
        <v>-409.01409999999998</v>
      </c>
      <c r="P2597" s="13">
        <v>-190.3844</v>
      </c>
      <c r="Q2597" s="13">
        <v>482.79610000000002</v>
      </c>
      <c r="R2597" s="13">
        <v>-449.65750000000003</v>
      </c>
      <c r="S2597" s="13">
        <v>-12.051</v>
      </c>
      <c r="T2597" s="13">
        <v>-79.010000000000005</v>
      </c>
      <c r="U2597" s="13">
        <v>-234</v>
      </c>
      <c r="V2597" s="13">
        <v>246.98</v>
      </c>
      <c r="W2597" s="13">
        <v>-108.658</v>
      </c>
      <c r="X2597" s="13">
        <f t="shared" si="681"/>
        <v>41.67</v>
      </c>
      <c r="Y2597" s="13">
        <f t="shared" si="682"/>
        <v>-13.3925</v>
      </c>
      <c r="Z2597" s="13">
        <f t="shared" si="683"/>
        <v>-16.38</v>
      </c>
      <c r="AA2597" s="13">
        <f t="shared" si="684"/>
        <v>48.377500000000005</v>
      </c>
      <c r="AB2597" s="13">
        <f t="shared" si="685"/>
        <v>-20.100000000000001</v>
      </c>
      <c r="AC2597" s="13">
        <f t="shared" si="686"/>
        <v>-14.40625</v>
      </c>
      <c r="AD2597" s="13">
        <f t="shared" si="687"/>
        <v>61.59</v>
      </c>
      <c r="AE2597" s="13">
        <f t="shared" si="688"/>
        <v>418.77850000000001</v>
      </c>
      <c r="AF2597" s="13">
        <f t="shared" si="689"/>
        <v>-405.223525</v>
      </c>
      <c r="AG2597" s="13">
        <f t="shared" si="690"/>
        <v>-186.94807499999999</v>
      </c>
      <c r="AH2597" s="13">
        <f t="shared" si="691"/>
        <v>459.28847500000001</v>
      </c>
      <c r="AI2597" s="13">
        <f t="shared" si="692"/>
        <v>-445.73349999999999</v>
      </c>
      <c r="AJ2597" s="13">
        <f t="shared" si="693"/>
        <v>-12.218249999999999</v>
      </c>
      <c r="AK2597" s="13">
        <f t="shared" si="694"/>
        <v>-61.917500000000004</v>
      </c>
      <c r="AL2597" s="13">
        <f t="shared" si="695"/>
        <v>-128.1575</v>
      </c>
      <c r="AM2597" s="13">
        <f t="shared" si="696"/>
        <v>144.32750000000001</v>
      </c>
      <c r="AN2597" s="13">
        <f t="shared" si="697"/>
        <v>-118.35975000000001</v>
      </c>
    </row>
    <row r="2598" spans="1:40" x14ac:dyDescent="0.25">
      <c r="A2598" s="10" t="s">
        <v>768</v>
      </c>
      <c r="B2598" s="10" t="s">
        <v>768</v>
      </c>
      <c r="C2598" s="10" t="s">
        <v>27</v>
      </c>
      <c r="D2598" s="10" t="s">
        <v>755</v>
      </c>
      <c r="E2598" s="10" t="s">
        <v>1039</v>
      </c>
      <c r="F2598" s="10" t="s">
        <v>29</v>
      </c>
      <c r="G2598" s="13">
        <v>54.3</v>
      </c>
      <c r="H2598" s="13">
        <v>-39.9</v>
      </c>
      <c r="I2598" s="13">
        <v>-9.2799999999999994</v>
      </c>
      <c r="J2598" s="13">
        <v>55.21</v>
      </c>
      <c r="K2598" s="13">
        <v>-40.81</v>
      </c>
      <c r="L2598" s="13">
        <v>-5.5720000000000001</v>
      </c>
      <c r="M2598" s="13">
        <v>83.46</v>
      </c>
      <c r="N2598" s="13">
        <v>507.15499999999997</v>
      </c>
      <c r="O2598" s="13">
        <v>-497.64670000000001</v>
      </c>
      <c r="P2598" s="13">
        <v>-164.52709999999999</v>
      </c>
      <c r="Q2598" s="13">
        <v>533.40890000000002</v>
      </c>
      <c r="R2598" s="13">
        <v>-523.90060000000005</v>
      </c>
      <c r="S2598" s="13">
        <v>-9.0660000000000007</v>
      </c>
      <c r="T2598" s="13">
        <v>-79.010000000000005</v>
      </c>
      <c r="U2598" s="13">
        <v>-234</v>
      </c>
      <c r="V2598" s="13">
        <v>246.98</v>
      </c>
      <c r="W2598" s="13">
        <v>-108.658</v>
      </c>
      <c r="X2598" s="13">
        <f t="shared" si="681"/>
        <v>56.179999999999993</v>
      </c>
      <c r="Y2598" s="13">
        <f t="shared" si="682"/>
        <v>-34.317500000000003</v>
      </c>
      <c r="Z2598" s="13">
        <f t="shared" si="683"/>
        <v>-11.45</v>
      </c>
      <c r="AA2598" s="13">
        <f t="shared" si="684"/>
        <v>58.085000000000001</v>
      </c>
      <c r="AB2598" s="13">
        <f t="shared" si="685"/>
        <v>-36.225000000000001</v>
      </c>
      <c r="AC2598" s="13">
        <f t="shared" si="686"/>
        <v>-7.1347500000000004</v>
      </c>
      <c r="AD2598" s="13">
        <f t="shared" si="687"/>
        <v>82.472499999999997</v>
      </c>
      <c r="AE2598" s="13">
        <f t="shared" si="688"/>
        <v>519.6001</v>
      </c>
      <c r="AF2598" s="13">
        <f t="shared" si="689"/>
        <v>-492.97027500000002</v>
      </c>
      <c r="AG2598" s="13">
        <f t="shared" si="690"/>
        <v>-168.85005000000001</v>
      </c>
      <c r="AH2598" s="13">
        <f t="shared" si="691"/>
        <v>547.048675</v>
      </c>
      <c r="AI2598" s="13">
        <f t="shared" si="692"/>
        <v>-520.41882499999997</v>
      </c>
      <c r="AJ2598" s="13">
        <f t="shared" si="693"/>
        <v>-9.2252500000000008</v>
      </c>
      <c r="AK2598" s="13">
        <f t="shared" si="694"/>
        <v>-40.015000000000008</v>
      </c>
      <c r="AL2598" s="13">
        <f t="shared" si="695"/>
        <v>-178.755</v>
      </c>
      <c r="AM2598" s="13">
        <f t="shared" si="696"/>
        <v>183.94499999999999</v>
      </c>
      <c r="AN2598" s="13">
        <f t="shared" si="697"/>
        <v>-103.12825000000001</v>
      </c>
    </row>
    <row r="2599" spans="1:40" x14ac:dyDescent="0.25">
      <c r="A2599" s="10" t="s">
        <v>768</v>
      </c>
      <c r="B2599" s="10" t="s">
        <v>768</v>
      </c>
      <c r="C2599" s="10" t="s">
        <v>27</v>
      </c>
      <c r="D2599" s="10" t="s">
        <v>749</v>
      </c>
      <c r="E2599" s="10" t="s">
        <v>1039</v>
      </c>
      <c r="F2599" s="10" t="s">
        <v>29</v>
      </c>
      <c r="G2599" s="13">
        <v>27.44</v>
      </c>
      <c r="H2599" s="13">
        <v>-45.28</v>
      </c>
      <c r="I2599" s="13">
        <v>-22.14</v>
      </c>
      <c r="J2599" s="13">
        <v>33.65</v>
      </c>
      <c r="K2599" s="13">
        <v>-51.49</v>
      </c>
      <c r="L2599" s="13">
        <v>-15.667999999999999</v>
      </c>
      <c r="M2599" s="13">
        <v>74.27</v>
      </c>
      <c r="N2599" s="13">
        <v>564.51660000000004</v>
      </c>
      <c r="O2599" s="13">
        <v>-337.77159999999998</v>
      </c>
      <c r="P2599" s="13">
        <v>-234.32</v>
      </c>
      <c r="Q2599" s="13">
        <v>621.73929999999996</v>
      </c>
      <c r="R2599" s="13">
        <v>-394.99439999999998</v>
      </c>
      <c r="S2599" s="13">
        <v>-13.723000000000001</v>
      </c>
      <c r="T2599" s="13">
        <v>-79.010000000000005</v>
      </c>
      <c r="U2599" s="13">
        <v>-234</v>
      </c>
      <c r="V2599" s="13">
        <v>246.98</v>
      </c>
      <c r="W2599" s="13">
        <v>-108.658</v>
      </c>
      <c r="X2599" s="13">
        <f t="shared" si="681"/>
        <v>59.497500000000002</v>
      </c>
      <c r="Y2599" s="13">
        <f t="shared" si="682"/>
        <v>-22.515000000000001</v>
      </c>
      <c r="Z2599" s="13">
        <f t="shared" si="683"/>
        <v>-41.23</v>
      </c>
      <c r="AA2599" s="13">
        <f t="shared" si="684"/>
        <v>80.067499999999995</v>
      </c>
      <c r="AB2599" s="13">
        <f t="shared" si="685"/>
        <v>-43.085000000000001</v>
      </c>
      <c r="AC2599" s="13">
        <f t="shared" si="686"/>
        <v>-21.716000000000001</v>
      </c>
      <c r="AD2599" s="13">
        <f t="shared" si="687"/>
        <v>109.61750000000001</v>
      </c>
      <c r="AE2599" s="13">
        <f t="shared" si="688"/>
        <v>597.16902499999992</v>
      </c>
      <c r="AF2599" s="13">
        <f t="shared" si="689"/>
        <v>-344.33192499999996</v>
      </c>
      <c r="AG2599" s="13">
        <f t="shared" si="690"/>
        <v>-234.1448</v>
      </c>
      <c r="AH2599" s="13">
        <f t="shared" si="691"/>
        <v>652.22585000000004</v>
      </c>
      <c r="AI2599" s="13">
        <f t="shared" si="692"/>
        <v>-399.3888</v>
      </c>
      <c r="AJ2599" s="13">
        <f t="shared" si="693"/>
        <v>-13.225750000000001</v>
      </c>
      <c r="AK2599" s="13">
        <f t="shared" si="694"/>
        <v>-132.79749999999999</v>
      </c>
      <c r="AL2599" s="13">
        <f t="shared" si="695"/>
        <v>-372.19</v>
      </c>
      <c r="AM2599" s="13">
        <f t="shared" si="696"/>
        <v>397.99</v>
      </c>
      <c r="AN2599" s="13">
        <f t="shared" si="697"/>
        <v>-108.6015</v>
      </c>
    </row>
    <row r="2600" spans="1:40" x14ac:dyDescent="0.25">
      <c r="A2600" s="10" t="s">
        <v>769</v>
      </c>
      <c r="B2600" s="10" t="s">
        <v>769</v>
      </c>
      <c r="C2600" s="10" t="s">
        <v>27</v>
      </c>
      <c r="D2600" s="10" t="s">
        <v>750</v>
      </c>
      <c r="E2600" s="10" t="s">
        <v>1039</v>
      </c>
      <c r="F2600" s="10" t="s">
        <v>29</v>
      </c>
      <c r="G2600" s="13">
        <v>4.66</v>
      </c>
      <c r="H2600" s="13">
        <v>-12.51</v>
      </c>
      <c r="I2600" s="13">
        <v>3.65</v>
      </c>
      <c r="J2600" s="13">
        <v>5.41</v>
      </c>
      <c r="K2600" s="13">
        <v>-13.26</v>
      </c>
      <c r="L2600" s="13">
        <v>11.510999999999999</v>
      </c>
      <c r="M2600" s="13">
        <v>16.63</v>
      </c>
      <c r="N2600" s="13">
        <v>22.6219</v>
      </c>
      <c r="O2600" s="13">
        <v>-202.185</v>
      </c>
      <c r="P2600" s="13">
        <v>-125.57040000000001</v>
      </c>
      <c r="Q2600" s="13">
        <v>78.748800000000003</v>
      </c>
      <c r="R2600" s="13">
        <v>-258.31189999999998</v>
      </c>
      <c r="S2600" s="13">
        <v>-24.082999999999998</v>
      </c>
      <c r="T2600" s="13">
        <v>-27.43</v>
      </c>
      <c r="U2600" s="13">
        <v>-5.15</v>
      </c>
      <c r="V2600" s="13">
        <v>27.91</v>
      </c>
      <c r="W2600" s="13">
        <v>-169.36699999999999</v>
      </c>
      <c r="X2600" s="13">
        <f t="shared" si="681"/>
        <v>5.21</v>
      </c>
      <c r="Y2600" s="13">
        <f t="shared" si="682"/>
        <v>-9.77</v>
      </c>
      <c r="Z2600" s="13">
        <f t="shared" si="683"/>
        <v>-2.0350000000000001</v>
      </c>
      <c r="AA2600" s="13">
        <f t="shared" si="684"/>
        <v>7.4</v>
      </c>
      <c r="AB2600" s="13">
        <f t="shared" si="685"/>
        <v>-11.96</v>
      </c>
      <c r="AC2600" s="13">
        <f t="shared" si="686"/>
        <v>-6.8360000000000003</v>
      </c>
      <c r="AD2600" s="13">
        <f t="shared" si="687"/>
        <v>17.004999999999999</v>
      </c>
      <c r="AE2600" s="13">
        <f t="shared" si="688"/>
        <v>24.28565</v>
      </c>
      <c r="AF2600" s="13">
        <f t="shared" si="689"/>
        <v>-188.74709999999999</v>
      </c>
      <c r="AG2600" s="13">
        <f t="shared" si="690"/>
        <v>-122.74775</v>
      </c>
      <c r="AH2600" s="13">
        <f t="shared" si="691"/>
        <v>80.310050000000004</v>
      </c>
      <c r="AI2600" s="13">
        <f t="shared" si="692"/>
        <v>-244.7715</v>
      </c>
      <c r="AJ2600" s="13">
        <f t="shared" si="693"/>
        <v>-24.541499999999999</v>
      </c>
      <c r="AK2600" s="13">
        <f t="shared" si="694"/>
        <v>-29.844999999999999</v>
      </c>
      <c r="AL2600" s="13">
        <f t="shared" si="695"/>
        <v>-24.684999999999999</v>
      </c>
      <c r="AM2600" s="13">
        <f t="shared" si="696"/>
        <v>41.325000000000003</v>
      </c>
      <c r="AN2600" s="13">
        <f t="shared" si="697"/>
        <v>-147.739</v>
      </c>
    </row>
    <row r="2601" spans="1:40" x14ac:dyDescent="0.25">
      <c r="A2601" s="10" t="s">
        <v>769</v>
      </c>
      <c r="B2601" s="10" t="s">
        <v>769</v>
      </c>
      <c r="C2601" s="10" t="s">
        <v>27</v>
      </c>
      <c r="D2601" s="10" t="s">
        <v>770</v>
      </c>
      <c r="E2601" s="10" t="s">
        <v>1039</v>
      </c>
      <c r="F2601" s="10" t="s">
        <v>29</v>
      </c>
      <c r="G2601" s="13">
        <v>-3.24</v>
      </c>
      <c r="H2601" s="13">
        <v>-14.09</v>
      </c>
      <c r="I2601" s="13">
        <v>4.58</v>
      </c>
      <c r="J2601" s="13">
        <v>-1.56</v>
      </c>
      <c r="K2601" s="13">
        <v>-15.77</v>
      </c>
      <c r="L2601" s="13">
        <v>20.077999999999999</v>
      </c>
      <c r="M2601" s="13">
        <v>15.05</v>
      </c>
      <c r="N2601" s="13">
        <v>28.904800000000002</v>
      </c>
      <c r="O2601" s="13">
        <v>-204.3544</v>
      </c>
      <c r="P2601" s="13">
        <v>-96.446299999999994</v>
      </c>
      <c r="Q2601" s="13">
        <v>63.616999999999997</v>
      </c>
      <c r="R2601" s="13">
        <v>-239.06659999999999</v>
      </c>
      <c r="S2601" s="13">
        <v>-19.794</v>
      </c>
      <c r="T2601" s="13">
        <v>-27.43</v>
      </c>
      <c r="U2601" s="13">
        <v>-5.15</v>
      </c>
      <c r="V2601" s="13">
        <v>27.91</v>
      </c>
      <c r="W2601" s="13">
        <v>-169.36699999999999</v>
      </c>
      <c r="X2601" s="13">
        <f t="shared" si="681"/>
        <v>-3.2050000000000001</v>
      </c>
      <c r="Y2601" s="13">
        <f t="shared" si="682"/>
        <v>-13.934999999999999</v>
      </c>
      <c r="Z2601" s="13">
        <f t="shared" si="683"/>
        <v>0.17499999999999982</v>
      </c>
      <c r="AA2601" s="13">
        <f t="shared" si="684"/>
        <v>-1.625</v>
      </c>
      <c r="AB2601" s="13">
        <f t="shared" si="685"/>
        <v>-15.515000000000001</v>
      </c>
      <c r="AC2601" s="13">
        <f t="shared" si="686"/>
        <v>0.3879999999999999</v>
      </c>
      <c r="AD2601" s="13">
        <f t="shared" si="687"/>
        <v>14.77</v>
      </c>
      <c r="AE2601" s="13">
        <f t="shared" si="688"/>
        <v>28.352</v>
      </c>
      <c r="AF2601" s="13">
        <f t="shared" si="689"/>
        <v>-210.99590000000001</v>
      </c>
      <c r="AG2601" s="13">
        <f t="shared" si="690"/>
        <v>-99.623850000000004</v>
      </c>
      <c r="AH2601" s="13">
        <f t="shared" si="691"/>
        <v>64.392499999999998</v>
      </c>
      <c r="AI2601" s="13">
        <f t="shared" si="692"/>
        <v>-247.03645</v>
      </c>
      <c r="AJ2601" s="13">
        <f t="shared" si="693"/>
        <v>-19.884999999999998</v>
      </c>
      <c r="AK2601" s="13">
        <f t="shared" si="694"/>
        <v>-26.475000000000001</v>
      </c>
      <c r="AL2601" s="13">
        <f t="shared" si="695"/>
        <v>14.32</v>
      </c>
      <c r="AM2601" s="13">
        <f t="shared" si="696"/>
        <v>35.125</v>
      </c>
      <c r="AN2601" s="13">
        <f t="shared" si="697"/>
        <v>-21.151499999999999</v>
      </c>
    </row>
    <row r="2602" spans="1:40" x14ac:dyDescent="0.25">
      <c r="A2602" s="10" t="s">
        <v>769</v>
      </c>
      <c r="B2602" s="10" t="s">
        <v>769</v>
      </c>
      <c r="C2602" s="10" t="s">
        <v>27</v>
      </c>
      <c r="D2602" s="10" t="s">
        <v>756</v>
      </c>
      <c r="E2602" s="10" t="s">
        <v>1039</v>
      </c>
      <c r="F2602" s="10" t="s">
        <v>29</v>
      </c>
      <c r="G2602" s="13">
        <v>-1.1200000000000001</v>
      </c>
      <c r="H2602" s="13">
        <v>-3.53</v>
      </c>
      <c r="I2602" s="13">
        <v>-6.68</v>
      </c>
      <c r="J2602" s="13">
        <v>4.46</v>
      </c>
      <c r="K2602" s="13">
        <v>-9.11</v>
      </c>
      <c r="L2602" s="13">
        <v>-39.896000000000001</v>
      </c>
      <c r="M2602" s="13">
        <v>11.98</v>
      </c>
      <c r="N2602" s="13">
        <v>52.159500000000001</v>
      </c>
      <c r="O2602" s="13">
        <v>-243.35040000000001</v>
      </c>
      <c r="P2602" s="13">
        <v>-104.2165</v>
      </c>
      <c r="Q2602" s="13">
        <v>85.215599999999995</v>
      </c>
      <c r="R2602" s="13">
        <v>-276.40640000000002</v>
      </c>
      <c r="S2602" s="13">
        <v>-17.597999999999999</v>
      </c>
      <c r="T2602" s="13">
        <v>-27.43</v>
      </c>
      <c r="U2602" s="13">
        <v>-5.15</v>
      </c>
      <c r="V2602" s="13">
        <v>27.91</v>
      </c>
      <c r="W2602" s="13">
        <v>-169.36699999999999</v>
      </c>
      <c r="X2602" s="13">
        <f t="shared" si="681"/>
        <v>6.0049999999999999</v>
      </c>
      <c r="Y2602" s="13">
        <f t="shared" si="682"/>
        <v>-2.0499999999999998</v>
      </c>
      <c r="Z2602" s="13">
        <f t="shared" si="683"/>
        <v>4.9999999999999822E-2</v>
      </c>
      <c r="AA2602" s="13">
        <f t="shared" si="684"/>
        <v>10.1775</v>
      </c>
      <c r="AB2602" s="13">
        <f t="shared" si="685"/>
        <v>-6.2225000000000001</v>
      </c>
      <c r="AC2602" s="13">
        <f t="shared" si="686"/>
        <v>0.16825000000000045</v>
      </c>
      <c r="AD2602" s="13">
        <f t="shared" si="687"/>
        <v>14.8825</v>
      </c>
      <c r="AE2602" s="13">
        <f t="shared" si="688"/>
        <v>81.015600000000006</v>
      </c>
      <c r="AF2602" s="13">
        <f t="shared" si="689"/>
        <v>-244.23262499999998</v>
      </c>
      <c r="AG2602" s="13">
        <f t="shared" si="690"/>
        <v>-101.13697500000001</v>
      </c>
      <c r="AH2602" s="13">
        <f t="shared" si="691"/>
        <v>110.04152499999999</v>
      </c>
      <c r="AI2602" s="13">
        <f t="shared" si="692"/>
        <v>-273.25847499999998</v>
      </c>
      <c r="AJ2602" s="13">
        <f t="shared" si="693"/>
        <v>-15.990749999999998</v>
      </c>
      <c r="AK2602" s="13">
        <f t="shared" si="694"/>
        <v>-29.79</v>
      </c>
      <c r="AL2602" s="13">
        <f t="shared" si="695"/>
        <v>12.66</v>
      </c>
      <c r="AM2602" s="13">
        <f t="shared" si="696"/>
        <v>38.472499999999997</v>
      </c>
      <c r="AN2602" s="13">
        <f t="shared" si="697"/>
        <v>-17.403499999999994</v>
      </c>
    </row>
    <row r="2603" spans="1:40" x14ac:dyDescent="0.25">
      <c r="A2603" s="10" t="s">
        <v>769</v>
      </c>
      <c r="B2603" s="10" t="s">
        <v>769</v>
      </c>
      <c r="C2603" s="10" t="s">
        <v>27</v>
      </c>
      <c r="D2603" s="10" t="s">
        <v>751</v>
      </c>
      <c r="E2603" s="10" t="s">
        <v>1039</v>
      </c>
      <c r="F2603" s="10" t="s">
        <v>29</v>
      </c>
      <c r="G2603" s="13">
        <v>6.78</v>
      </c>
      <c r="H2603" s="13">
        <v>-1.95</v>
      </c>
      <c r="I2603" s="13">
        <v>-7.61</v>
      </c>
      <c r="J2603" s="13">
        <v>11.18</v>
      </c>
      <c r="K2603" s="13">
        <v>-6.36</v>
      </c>
      <c r="L2603" s="13">
        <v>-30.085999999999999</v>
      </c>
      <c r="M2603" s="13">
        <v>15.38</v>
      </c>
      <c r="N2603" s="13">
        <v>44.374600000000001</v>
      </c>
      <c r="O2603" s="13">
        <v>-238.5085</v>
      </c>
      <c r="P2603" s="13">
        <v>-133.3407</v>
      </c>
      <c r="Q2603" s="13">
        <v>97.317899999999995</v>
      </c>
      <c r="R2603" s="13">
        <v>-291.45170000000002</v>
      </c>
      <c r="S2603" s="13">
        <v>-21.655999999999999</v>
      </c>
      <c r="T2603" s="13">
        <v>-27.43</v>
      </c>
      <c r="U2603" s="13">
        <v>-5.15</v>
      </c>
      <c r="V2603" s="13">
        <v>27.91</v>
      </c>
      <c r="W2603" s="13">
        <v>-169.36699999999999</v>
      </c>
      <c r="X2603" s="13">
        <f t="shared" si="681"/>
        <v>5.44</v>
      </c>
      <c r="Y2603" s="13">
        <f t="shared" si="682"/>
        <v>-0.24000000000000005</v>
      </c>
      <c r="Z2603" s="13">
        <f t="shared" si="683"/>
        <v>-5.5449999999999999</v>
      </c>
      <c r="AA2603" s="13">
        <f t="shared" si="684"/>
        <v>9.36</v>
      </c>
      <c r="AB2603" s="13">
        <f t="shared" si="685"/>
        <v>-4.1624999999999996</v>
      </c>
      <c r="AC2603" s="13">
        <f t="shared" si="686"/>
        <v>-24.663249999999998</v>
      </c>
      <c r="AD2603" s="13">
        <f t="shared" si="687"/>
        <v>12.425000000000001</v>
      </c>
      <c r="AE2603" s="13">
        <f t="shared" si="688"/>
        <v>76.165774999999996</v>
      </c>
      <c r="AF2603" s="13">
        <f t="shared" si="689"/>
        <v>-216.5437</v>
      </c>
      <c r="AG2603" s="13">
        <f t="shared" si="690"/>
        <v>-136.37109999999998</v>
      </c>
      <c r="AH2603" s="13">
        <f t="shared" si="691"/>
        <v>130.0531</v>
      </c>
      <c r="AI2603" s="13">
        <f t="shared" si="692"/>
        <v>-270.43097499999999</v>
      </c>
      <c r="AJ2603" s="13">
        <f t="shared" si="693"/>
        <v>-21.542999999999999</v>
      </c>
      <c r="AK2603" s="13">
        <f t="shared" si="694"/>
        <v>-35.269999999999996</v>
      </c>
      <c r="AL2603" s="13">
        <f t="shared" si="695"/>
        <v>-30.177500000000002</v>
      </c>
      <c r="AM2603" s="13">
        <f t="shared" si="696"/>
        <v>48.627499999999998</v>
      </c>
      <c r="AN2603" s="13">
        <f t="shared" si="697"/>
        <v>-146.00375</v>
      </c>
    </row>
    <row r="2604" spans="1:40" x14ac:dyDescent="0.25">
      <c r="A2604" s="10" t="s">
        <v>771</v>
      </c>
      <c r="B2604" s="10" t="s">
        <v>771</v>
      </c>
      <c r="C2604" s="10" t="s">
        <v>27</v>
      </c>
      <c r="D2604" s="10" t="s">
        <v>751</v>
      </c>
      <c r="E2604" s="10" t="s">
        <v>1039</v>
      </c>
      <c r="F2604" s="10" t="s">
        <v>29</v>
      </c>
      <c r="G2604" s="13">
        <v>3.28</v>
      </c>
      <c r="H2604" s="13">
        <v>-2.65</v>
      </c>
      <c r="I2604" s="13">
        <v>-11.45</v>
      </c>
      <c r="J2604" s="13">
        <v>12.14</v>
      </c>
      <c r="K2604" s="13">
        <v>-11.51</v>
      </c>
      <c r="L2604" s="13">
        <v>-37.741999999999997</v>
      </c>
      <c r="M2604" s="13">
        <v>20.49</v>
      </c>
      <c r="N2604" s="13">
        <v>103.1397</v>
      </c>
      <c r="O2604" s="13">
        <v>-225.3058</v>
      </c>
      <c r="P2604" s="13">
        <v>-140.79810000000001</v>
      </c>
      <c r="Q2604" s="13">
        <v>155.23439999999999</v>
      </c>
      <c r="R2604" s="13">
        <v>-277.40039999999999</v>
      </c>
      <c r="S2604" s="13">
        <v>-20.303999999999998</v>
      </c>
      <c r="T2604" s="13">
        <v>-34.42</v>
      </c>
      <c r="U2604" s="13">
        <v>-12.6</v>
      </c>
      <c r="V2604" s="13">
        <v>36.659999999999997</v>
      </c>
      <c r="W2604" s="13">
        <v>-159.88900000000001</v>
      </c>
      <c r="X2604" s="13">
        <f t="shared" si="681"/>
        <v>5.44</v>
      </c>
      <c r="Y2604" s="13">
        <f t="shared" si="682"/>
        <v>-0.24000000000000005</v>
      </c>
      <c r="Z2604" s="13">
        <f t="shared" si="683"/>
        <v>-5.5449999999999999</v>
      </c>
      <c r="AA2604" s="13">
        <f t="shared" si="684"/>
        <v>9.36</v>
      </c>
      <c r="AB2604" s="13">
        <f t="shared" si="685"/>
        <v>-4.1624999999999996</v>
      </c>
      <c r="AC2604" s="13">
        <f t="shared" si="686"/>
        <v>-24.663249999999998</v>
      </c>
      <c r="AD2604" s="13">
        <f t="shared" si="687"/>
        <v>12.425000000000001</v>
      </c>
      <c r="AE2604" s="13">
        <f t="shared" si="688"/>
        <v>76.165774999999996</v>
      </c>
      <c r="AF2604" s="13">
        <f t="shared" si="689"/>
        <v>-216.5437</v>
      </c>
      <c r="AG2604" s="13">
        <f t="shared" si="690"/>
        <v>-136.37109999999998</v>
      </c>
      <c r="AH2604" s="13">
        <f t="shared" si="691"/>
        <v>130.0531</v>
      </c>
      <c r="AI2604" s="13">
        <f t="shared" si="692"/>
        <v>-270.43097499999999</v>
      </c>
      <c r="AJ2604" s="13">
        <f t="shared" si="693"/>
        <v>-21.542999999999999</v>
      </c>
      <c r="AK2604" s="13">
        <f t="shared" si="694"/>
        <v>-35.269999999999996</v>
      </c>
      <c r="AL2604" s="13">
        <f t="shared" si="695"/>
        <v>-30.177500000000002</v>
      </c>
      <c r="AM2604" s="13">
        <f t="shared" si="696"/>
        <v>48.627499999999998</v>
      </c>
      <c r="AN2604" s="13">
        <f t="shared" si="697"/>
        <v>-146.00375</v>
      </c>
    </row>
    <row r="2605" spans="1:40" x14ac:dyDescent="0.25">
      <c r="A2605" s="10" t="s">
        <v>771</v>
      </c>
      <c r="B2605" s="10" t="s">
        <v>771</v>
      </c>
      <c r="C2605" s="10" t="s">
        <v>27</v>
      </c>
      <c r="D2605" s="10" t="s">
        <v>756</v>
      </c>
      <c r="E2605" s="10" t="s">
        <v>1039</v>
      </c>
      <c r="F2605" s="10" t="s">
        <v>29</v>
      </c>
      <c r="G2605" s="13">
        <v>13.11</v>
      </c>
      <c r="H2605" s="13">
        <v>-0.68</v>
      </c>
      <c r="I2605" s="13">
        <v>-6.62</v>
      </c>
      <c r="J2605" s="13">
        <v>15.77</v>
      </c>
      <c r="K2605" s="13">
        <v>-3.34</v>
      </c>
      <c r="L2605" s="13">
        <v>-21.907</v>
      </c>
      <c r="M2605" s="13">
        <v>17.68</v>
      </c>
      <c r="N2605" s="13">
        <v>112.2869</v>
      </c>
      <c r="O2605" s="13">
        <v>-232.77459999999999</v>
      </c>
      <c r="P2605" s="13">
        <v>-96.831400000000002</v>
      </c>
      <c r="Q2605" s="13">
        <v>137.60249999999999</v>
      </c>
      <c r="R2605" s="13">
        <v>-258.09010000000001</v>
      </c>
      <c r="S2605" s="13">
        <v>-14.651</v>
      </c>
      <c r="T2605" s="13">
        <v>-34.42</v>
      </c>
      <c r="U2605" s="13">
        <v>-12.6</v>
      </c>
      <c r="V2605" s="13">
        <v>36.659999999999997</v>
      </c>
      <c r="W2605" s="13">
        <v>-159.88900000000001</v>
      </c>
      <c r="X2605" s="13">
        <f t="shared" si="681"/>
        <v>6.0049999999999999</v>
      </c>
      <c r="Y2605" s="13">
        <f t="shared" si="682"/>
        <v>-2.0499999999999998</v>
      </c>
      <c r="Z2605" s="13">
        <f t="shared" si="683"/>
        <v>4.9999999999999822E-2</v>
      </c>
      <c r="AA2605" s="13">
        <f t="shared" si="684"/>
        <v>10.1775</v>
      </c>
      <c r="AB2605" s="13">
        <f t="shared" si="685"/>
        <v>-6.2225000000000001</v>
      </c>
      <c r="AC2605" s="13">
        <f t="shared" si="686"/>
        <v>0.16825000000000045</v>
      </c>
      <c r="AD2605" s="13">
        <f t="shared" si="687"/>
        <v>14.8825</v>
      </c>
      <c r="AE2605" s="13">
        <f t="shared" si="688"/>
        <v>81.015600000000006</v>
      </c>
      <c r="AF2605" s="13">
        <f t="shared" si="689"/>
        <v>-244.23262499999998</v>
      </c>
      <c r="AG2605" s="13">
        <f t="shared" si="690"/>
        <v>-101.13697500000001</v>
      </c>
      <c r="AH2605" s="13">
        <f t="shared" si="691"/>
        <v>110.04152499999999</v>
      </c>
      <c r="AI2605" s="13">
        <f t="shared" si="692"/>
        <v>-273.25847499999998</v>
      </c>
      <c r="AJ2605" s="13">
        <f t="shared" si="693"/>
        <v>-15.990749999999998</v>
      </c>
      <c r="AK2605" s="13">
        <f t="shared" si="694"/>
        <v>-29.79</v>
      </c>
      <c r="AL2605" s="13">
        <f t="shared" si="695"/>
        <v>12.66</v>
      </c>
      <c r="AM2605" s="13">
        <f t="shared" si="696"/>
        <v>38.472499999999997</v>
      </c>
      <c r="AN2605" s="13">
        <f t="shared" si="697"/>
        <v>-17.403499999999994</v>
      </c>
    </row>
    <row r="2606" spans="1:40" x14ac:dyDescent="0.25">
      <c r="A2606" s="10" t="s">
        <v>771</v>
      </c>
      <c r="B2606" s="10" t="s">
        <v>771</v>
      </c>
      <c r="C2606" s="10" t="s">
        <v>27</v>
      </c>
      <c r="D2606" s="10" t="s">
        <v>757</v>
      </c>
      <c r="E2606" s="10" t="s">
        <v>1039</v>
      </c>
      <c r="F2606" s="10" t="s">
        <v>29</v>
      </c>
      <c r="G2606" s="13">
        <v>13.01</v>
      </c>
      <c r="H2606" s="13">
        <v>-1.1599999999999999</v>
      </c>
      <c r="I2606" s="13">
        <v>4.2300000000000004</v>
      </c>
      <c r="J2606" s="13">
        <v>14.18</v>
      </c>
      <c r="K2606" s="13">
        <v>-2.3199999999999998</v>
      </c>
      <c r="L2606" s="13">
        <v>15.406000000000001</v>
      </c>
      <c r="M2606" s="13">
        <v>15.47</v>
      </c>
      <c r="N2606" s="13">
        <v>141.14449999999999</v>
      </c>
      <c r="O2606" s="13">
        <v>-291.88279999999997</v>
      </c>
      <c r="P2606" s="13">
        <v>-108.36199999999999</v>
      </c>
      <c r="Q2606" s="13">
        <v>166.7475</v>
      </c>
      <c r="R2606" s="13">
        <v>-317.48579999999998</v>
      </c>
      <c r="S2606" s="13">
        <v>-13.294</v>
      </c>
      <c r="T2606" s="13">
        <v>-34.42</v>
      </c>
      <c r="U2606" s="13">
        <v>-12.6</v>
      </c>
      <c r="V2606" s="13">
        <v>36.659999999999997</v>
      </c>
      <c r="W2606" s="13">
        <v>-159.88900000000001</v>
      </c>
      <c r="X2606" s="13">
        <f t="shared" si="681"/>
        <v>13.4575</v>
      </c>
      <c r="Y2606" s="13">
        <f t="shared" si="682"/>
        <v>-0.91749999999999998</v>
      </c>
      <c r="Z2606" s="13">
        <f t="shared" si="683"/>
        <v>0.51249999999999996</v>
      </c>
      <c r="AA2606" s="13">
        <f t="shared" si="684"/>
        <v>14.434999999999999</v>
      </c>
      <c r="AB2606" s="13">
        <f t="shared" si="685"/>
        <v>-1.8925000000000001</v>
      </c>
      <c r="AC2606" s="13">
        <f t="shared" si="686"/>
        <v>1.4755000000000007</v>
      </c>
      <c r="AD2606" s="13">
        <f t="shared" si="687"/>
        <v>15.4725</v>
      </c>
      <c r="AE2606" s="13">
        <f t="shared" si="688"/>
        <v>175.1978</v>
      </c>
      <c r="AF2606" s="13">
        <f t="shared" si="689"/>
        <v>-292.41222499999998</v>
      </c>
      <c r="AG2606" s="13">
        <f t="shared" si="690"/>
        <v>-103.96250000000001</v>
      </c>
      <c r="AH2606" s="13">
        <f t="shared" si="691"/>
        <v>197.38025000000002</v>
      </c>
      <c r="AI2606" s="13">
        <f t="shared" si="692"/>
        <v>-314.59469999999999</v>
      </c>
      <c r="AJ2606" s="13">
        <f t="shared" si="693"/>
        <v>-12.0205</v>
      </c>
      <c r="AK2606" s="13">
        <f t="shared" si="694"/>
        <v>-39.36</v>
      </c>
      <c r="AL2606" s="13">
        <f t="shared" si="695"/>
        <v>8.6350000000000016</v>
      </c>
      <c r="AM2606" s="13">
        <f t="shared" si="696"/>
        <v>49.2575</v>
      </c>
      <c r="AN2606" s="13">
        <f t="shared" si="697"/>
        <v>-10.009000000000007</v>
      </c>
    </row>
    <row r="2607" spans="1:40" x14ac:dyDescent="0.25">
      <c r="A2607" s="10" t="s">
        <v>771</v>
      </c>
      <c r="B2607" s="10" t="s">
        <v>771</v>
      </c>
      <c r="C2607" s="10" t="s">
        <v>27</v>
      </c>
      <c r="D2607" s="10" t="s">
        <v>752</v>
      </c>
      <c r="E2607" s="10" t="s">
        <v>1039</v>
      </c>
      <c r="F2607" s="10" t="s">
        <v>29</v>
      </c>
      <c r="G2607" s="13">
        <v>3.18</v>
      </c>
      <c r="H2607" s="13">
        <v>-3.12</v>
      </c>
      <c r="I2607" s="13">
        <v>-0.61</v>
      </c>
      <c r="J2607" s="13">
        <v>3.24</v>
      </c>
      <c r="K2607" s="13">
        <v>-3.18</v>
      </c>
      <c r="L2607" s="13">
        <v>-5.444</v>
      </c>
      <c r="M2607" s="13">
        <v>5.56</v>
      </c>
      <c r="N2607" s="13">
        <v>130.7646</v>
      </c>
      <c r="O2607" s="13">
        <v>-282.18979999999999</v>
      </c>
      <c r="P2607" s="13">
        <v>-152.3287</v>
      </c>
      <c r="Q2607" s="13">
        <v>180.87440000000001</v>
      </c>
      <c r="R2607" s="13">
        <v>-332.2996</v>
      </c>
      <c r="S2607" s="13">
        <v>-18.209</v>
      </c>
      <c r="T2607" s="13">
        <v>-34.42</v>
      </c>
      <c r="U2607" s="13">
        <v>-12.6</v>
      </c>
      <c r="V2607" s="13">
        <v>36.659999999999997</v>
      </c>
      <c r="W2607" s="13">
        <v>-159.88900000000001</v>
      </c>
      <c r="X2607" s="13">
        <f t="shared" si="681"/>
        <v>14.129999999999999</v>
      </c>
      <c r="Y2607" s="13">
        <f t="shared" si="682"/>
        <v>-0.35000000000000009</v>
      </c>
      <c r="Z2607" s="13">
        <f t="shared" si="683"/>
        <v>-8.0649999999999995</v>
      </c>
      <c r="AA2607" s="13">
        <f t="shared" si="684"/>
        <v>19.752499999999998</v>
      </c>
      <c r="AB2607" s="13">
        <f t="shared" si="685"/>
        <v>-5.9775</v>
      </c>
      <c r="AC2607" s="13">
        <f t="shared" si="686"/>
        <v>-17.711000000000002</v>
      </c>
      <c r="AD2607" s="13">
        <f t="shared" si="687"/>
        <v>23.914999999999999</v>
      </c>
      <c r="AE2607" s="13">
        <f t="shared" si="688"/>
        <v>168.83284999999998</v>
      </c>
      <c r="AF2607" s="13">
        <f t="shared" si="689"/>
        <v>-258.16907500000002</v>
      </c>
      <c r="AG2607" s="13">
        <f t="shared" si="690"/>
        <v>-157.09895</v>
      </c>
      <c r="AH2607" s="13">
        <f t="shared" si="691"/>
        <v>220.565</v>
      </c>
      <c r="AI2607" s="13">
        <f t="shared" si="692"/>
        <v>-309.90122500000007</v>
      </c>
      <c r="AJ2607" s="13">
        <f t="shared" si="693"/>
        <v>-18.212</v>
      </c>
      <c r="AK2607" s="13">
        <f t="shared" si="694"/>
        <v>-50.177500000000002</v>
      </c>
      <c r="AL2607" s="13">
        <f t="shared" si="695"/>
        <v>-47.06</v>
      </c>
      <c r="AM2607" s="13">
        <f t="shared" si="696"/>
        <v>70.412499999999994</v>
      </c>
      <c r="AN2607" s="13">
        <f t="shared" si="697"/>
        <v>-141.91974999999999</v>
      </c>
    </row>
    <row r="2608" spans="1:40" x14ac:dyDescent="0.25">
      <c r="A2608" s="10" t="s">
        <v>772</v>
      </c>
      <c r="B2608" s="10" t="s">
        <v>772</v>
      </c>
      <c r="C2608" s="10" t="s">
        <v>27</v>
      </c>
      <c r="D2608" s="10" t="s">
        <v>752</v>
      </c>
      <c r="E2608" s="10" t="s">
        <v>1039</v>
      </c>
      <c r="F2608" s="10" t="s">
        <v>29</v>
      </c>
      <c r="G2608" s="13">
        <v>24.83</v>
      </c>
      <c r="H2608" s="13">
        <v>1.21</v>
      </c>
      <c r="I2608" s="13">
        <v>0.86</v>
      </c>
      <c r="J2608" s="13">
        <v>24.86</v>
      </c>
      <c r="K2608" s="13">
        <v>1.18</v>
      </c>
      <c r="L2608" s="13">
        <v>2.0710000000000002</v>
      </c>
      <c r="M2608" s="13">
        <v>24.3</v>
      </c>
      <c r="N2608" s="13">
        <v>202.804</v>
      </c>
      <c r="O2608" s="13">
        <v>-264.16340000000002</v>
      </c>
      <c r="P2608" s="13">
        <v>-161.75450000000001</v>
      </c>
      <c r="Q2608" s="13">
        <v>253.36109999999999</v>
      </c>
      <c r="R2608" s="13">
        <v>-314.72050000000002</v>
      </c>
      <c r="S2608" s="13">
        <v>-17.356999999999999</v>
      </c>
      <c r="T2608" s="13">
        <v>-47.65</v>
      </c>
      <c r="U2608" s="13">
        <v>-26.81</v>
      </c>
      <c r="V2608" s="13">
        <v>54.67</v>
      </c>
      <c r="W2608" s="13">
        <v>-150.63900000000001</v>
      </c>
      <c r="X2608" s="13">
        <f t="shared" si="681"/>
        <v>14.129999999999999</v>
      </c>
      <c r="Y2608" s="13">
        <f t="shared" si="682"/>
        <v>-0.35000000000000009</v>
      </c>
      <c r="Z2608" s="13">
        <f t="shared" si="683"/>
        <v>-8.0649999999999995</v>
      </c>
      <c r="AA2608" s="13">
        <f t="shared" si="684"/>
        <v>19.752499999999998</v>
      </c>
      <c r="AB2608" s="13">
        <f t="shared" si="685"/>
        <v>-5.9775</v>
      </c>
      <c r="AC2608" s="13">
        <f t="shared" si="686"/>
        <v>-17.711000000000002</v>
      </c>
      <c r="AD2608" s="13">
        <f t="shared" si="687"/>
        <v>23.914999999999999</v>
      </c>
      <c r="AE2608" s="13">
        <f t="shared" si="688"/>
        <v>168.83284999999998</v>
      </c>
      <c r="AF2608" s="13">
        <f t="shared" si="689"/>
        <v>-258.16907500000002</v>
      </c>
      <c r="AG2608" s="13">
        <f t="shared" si="690"/>
        <v>-157.09895</v>
      </c>
      <c r="AH2608" s="13">
        <f t="shared" si="691"/>
        <v>220.565</v>
      </c>
      <c r="AI2608" s="13">
        <f t="shared" si="692"/>
        <v>-309.90122500000007</v>
      </c>
      <c r="AJ2608" s="13">
        <f t="shared" si="693"/>
        <v>-18.212</v>
      </c>
      <c r="AK2608" s="13">
        <f t="shared" si="694"/>
        <v>-50.177500000000002</v>
      </c>
      <c r="AL2608" s="13">
        <f t="shared" si="695"/>
        <v>-47.06</v>
      </c>
      <c r="AM2608" s="13">
        <f t="shared" si="696"/>
        <v>70.412499999999994</v>
      </c>
      <c r="AN2608" s="13">
        <f t="shared" si="697"/>
        <v>-141.91974999999999</v>
      </c>
    </row>
    <row r="2609" spans="1:40" x14ac:dyDescent="0.25">
      <c r="A2609" s="10" t="s">
        <v>772</v>
      </c>
      <c r="B2609" s="10" t="s">
        <v>772</v>
      </c>
      <c r="C2609" s="10" t="s">
        <v>27</v>
      </c>
      <c r="D2609" s="10" t="s">
        <v>757</v>
      </c>
      <c r="E2609" s="10" t="s">
        <v>1039</v>
      </c>
      <c r="F2609" s="10" t="s">
        <v>29</v>
      </c>
      <c r="G2609" s="13">
        <v>13.84</v>
      </c>
      <c r="H2609" s="13">
        <v>-0.99</v>
      </c>
      <c r="I2609" s="13">
        <v>4.49</v>
      </c>
      <c r="J2609" s="13">
        <v>15.09</v>
      </c>
      <c r="K2609" s="13">
        <v>-2.2400000000000002</v>
      </c>
      <c r="L2609" s="13">
        <v>15.59</v>
      </c>
      <c r="M2609" s="13">
        <v>16.329999999999998</v>
      </c>
      <c r="N2609" s="13">
        <v>211.29660000000001</v>
      </c>
      <c r="O2609" s="13">
        <v>-281.4708</v>
      </c>
      <c r="P2609" s="13">
        <v>-99</v>
      </c>
      <c r="Q2609" s="13">
        <v>230.44239999999999</v>
      </c>
      <c r="R2609" s="13">
        <v>-300.61660000000001</v>
      </c>
      <c r="S2609" s="13">
        <v>-10.945</v>
      </c>
      <c r="T2609" s="13">
        <v>-47.65</v>
      </c>
      <c r="U2609" s="13">
        <v>-26.81</v>
      </c>
      <c r="V2609" s="13">
        <v>54.67</v>
      </c>
      <c r="W2609" s="13">
        <v>-150.63900000000001</v>
      </c>
      <c r="X2609" s="13">
        <f t="shared" si="681"/>
        <v>13.4575</v>
      </c>
      <c r="Y2609" s="13">
        <f t="shared" si="682"/>
        <v>-0.91749999999999998</v>
      </c>
      <c r="Z2609" s="13">
        <f t="shared" si="683"/>
        <v>0.51249999999999996</v>
      </c>
      <c r="AA2609" s="13">
        <f t="shared" si="684"/>
        <v>14.434999999999999</v>
      </c>
      <c r="AB2609" s="13">
        <f t="shared" si="685"/>
        <v>-1.8925000000000001</v>
      </c>
      <c r="AC2609" s="13">
        <f t="shared" si="686"/>
        <v>1.4755000000000007</v>
      </c>
      <c r="AD2609" s="13">
        <f t="shared" si="687"/>
        <v>15.4725</v>
      </c>
      <c r="AE2609" s="13">
        <f t="shared" si="688"/>
        <v>175.1978</v>
      </c>
      <c r="AF2609" s="13">
        <f t="shared" si="689"/>
        <v>-292.41222499999998</v>
      </c>
      <c r="AG2609" s="13">
        <f t="shared" si="690"/>
        <v>-103.96250000000001</v>
      </c>
      <c r="AH2609" s="13">
        <f t="shared" si="691"/>
        <v>197.38025000000002</v>
      </c>
      <c r="AI2609" s="13">
        <f t="shared" si="692"/>
        <v>-314.59469999999999</v>
      </c>
      <c r="AJ2609" s="13">
        <f t="shared" si="693"/>
        <v>-12.0205</v>
      </c>
      <c r="AK2609" s="13">
        <f t="shared" si="694"/>
        <v>-39.36</v>
      </c>
      <c r="AL2609" s="13">
        <f t="shared" si="695"/>
        <v>8.6350000000000016</v>
      </c>
      <c r="AM2609" s="13">
        <f t="shared" si="696"/>
        <v>49.2575</v>
      </c>
      <c r="AN2609" s="13">
        <f t="shared" si="697"/>
        <v>-10.009000000000007</v>
      </c>
    </row>
    <row r="2610" spans="1:40" x14ac:dyDescent="0.25">
      <c r="A2610" s="10" t="s">
        <v>772</v>
      </c>
      <c r="B2610" s="10" t="s">
        <v>772</v>
      </c>
      <c r="C2610" s="10" t="s">
        <v>27</v>
      </c>
      <c r="D2610" s="10" t="s">
        <v>758</v>
      </c>
      <c r="E2610" s="10" t="s">
        <v>1039</v>
      </c>
      <c r="F2610" s="10" t="s">
        <v>29</v>
      </c>
      <c r="G2610" s="13">
        <v>12.32</v>
      </c>
      <c r="H2610" s="13">
        <v>-8.58</v>
      </c>
      <c r="I2610" s="13">
        <v>-9.65</v>
      </c>
      <c r="J2610" s="13">
        <v>16.100000000000001</v>
      </c>
      <c r="K2610" s="13">
        <v>-12.35</v>
      </c>
      <c r="L2610" s="13">
        <v>-21.364999999999998</v>
      </c>
      <c r="M2610" s="13">
        <v>24.71</v>
      </c>
      <c r="N2610" s="13">
        <v>250.9008</v>
      </c>
      <c r="O2610" s="13">
        <v>-365.43529999999998</v>
      </c>
      <c r="P2610" s="13">
        <v>-111.70440000000001</v>
      </c>
      <c r="Q2610" s="13">
        <v>270.52140000000003</v>
      </c>
      <c r="R2610" s="13">
        <v>-385.05590000000001</v>
      </c>
      <c r="S2610" s="13">
        <v>-9.9619999999999997</v>
      </c>
      <c r="T2610" s="13">
        <v>-47.65</v>
      </c>
      <c r="U2610" s="13">
        <v>-26.81</v>
      </c>
      <c r="V2610" s="13">
        <v>54.67</v>
      </c>
      <c r="W2610" s="13">
        <v>-150.63900000000001</v>
      </c>
      <c r="X2610" s="13">
        <f t="shared" si="681"/>
        <v>27.25</v>
      </c>
      <c r="Y2610" s="13">
        <f t="shared" si="682"/>
        <v>-5.7174999999999994</v>
      </c>
      <c r="Z2610" s="13">
        <f t="shared" si="683"/>
        <v>0.26499999999999968</v>
      </c>
      <c r="AA2610" s="13">
        <f t="shared" si="684"/>
        <v>30.35</v>
      </c>
      <c r="AB2610" s="13">
        <f t="shared" si="685"/>
        <v>-8.8149999999999995</v>
      </c>
      <c r="AC2610" s="13">
        <f t="shared" si="686"/>
        <v>0.30424999999999924</v>
      </c>
      <c r="AD2610" s="13">
        <f t="shared" si="687"/>
        <v>36.122500000000002</v>
      </c>
      <c r="AE2610" s="13">
        <f t="shared" si="688"/>
        <v>288.52189999999996</v>
      </c>
      <c r="AF2610" s="13">
        <f t="shared" si="689"/>
        <v>-365.42514999999997</v>
      </c>
      <c r="AG2610" s="13">
        <f t="shared" si="690"/>
        <v>-106.771325</v>
      </c>
      <c r="AH2610" s="13">
        <f t="shared" si="691"/>
        <v>305.57437500000003</v>
      </c>
      <c r="AI2610" s="13">
        <f t="shared" si="692"/>
        <v>-382.47762499999999</v>
      </c>
      <c r="AJ2610" s="13">
        <f t="shared" si="693"/>
        <v>-9.0622500000000006</v>
      </c>
      <c r="AK2610" s="13">
        <f t="shared" si="694"/>
        <v>-46.972499999999997</v>
      </c>
      <c r="AL2610" s="13">
        <f t="shared" si="695"/>
        <v>2.8150000000000013</v>
      </c>
      <c r="AM2610" s="13">
        <f t="shared" si="696"/>
        <v>63.215000000000003</v>
      </c>
      <c r="AN2610" s="13">
        <f t="shared" si="697"/>
        <v>-3.8885000000000076</v>
      </c>
    </row>
    <row r="2611" spans="1:40" x14ac:dyDescent="0.25">
      <c r="A2611" s="10" t="s">
        <v>772</v>
      </c>
      <c r="B2611" s="10" t="s">
        <v>772</v>
      </c>
      <c r="C2611" s="10" t="s">
        <v>27</v>
      </c>
      <c r="D2611" s="10" t="s">
        <v>753</v>
      </c>
      <c r="E2611" s="10" t="s">
        <v>1039</v>
      </c>
      <c r="F2611" s="10" t="s">
        <v>29</v>
      </c>
      <c r="G2611" s="13">
        <v>23.32</v>
      </c>
      <c r="H2611" s="13">
        <v>-6.38</v>
      </c>
      <c r="I2611" s="13">
        <v>-13.29</v>
      </c>
      <c r="J2611" s="13">
        <v>28.39</v>
      </c>
      <c r="K2611" s="13">
        <v>-11.45</v>
      </c>
      <c r="L2611" s="13">
        <v>-20.911999999999999</v>
      </c>
      <c r="M2611" s="13">
        <v>35.53</v>
      </c>
      <c r="N2611" s="13">
        <v>241.39</v>
      </c>
      <c r="O2611" s="13">
        <v>-346.2414</v>
      </c>
      <c r="P2611" s="13">
        <v>-174.4589</v>
      </c>
      <c r="Q2611" s="13">
        <v>289.28109999999998</v>
      </c>
      <c r="R2611" s="13">
        <v>-394.13260000000002</v>
      </c>
      <c r="S2611" s="13">
        <v>-15.35</v>
      </c>
      <c r="T2611" s="13">
        <v>-47.65</v>
      </c>
      <c r="U2611" s="13">
        <v>-26.81</v>
      </c>
      <c r="V2611" s="13">
        <v>54.67</v>
      </c>
      <c r="W2611" s="13">
        <v>-150.63900000000001</v>
      </c>
      <c r="X2611" s="13">
        <f t="shared" si="681"/>
        <v>24.465</v>
      </c>
      <c r="Y2611" s="13">
        <f t="shared" si="682"/>
        <v>-5.2050000000000001</v>
      </c>
      <c r="Z2611" s="13">
        <f t="shared" si="683"/>
        <v>-11.09</v>
      </c>
      <c r="AA2611" s="13">
        <f t="shared" si="684"/>
        <v>28.555</v>
      </c>
      <c r="AB2611" s="13">
        <f t="shared" si="685"/>
        <v>-9.2949999999999999</v>
      </c>
      <c r="AC2611" s="13">
        <f t="shared" si="686"/>
        <v>-17.298749999999998</v>
      </c>
      <c r="AD2611" s="13">
        <f t="shared" si="687"/>
        <v>34.227500000000006</v>
      </c>
      <c r="AE2611" s="13">
        <f t="shared" si="688"/>
        <v>287.16994999999997</v>
      </c>
      <c r="AF2611" s="13">
        <f t="shared" si="689"/>
        <v>-321.04677499999997</v>
      </c>
      <c r="AG2611" s="13">
        <f t="shared" si="690"/>
        <v>-178.06899999999999</v>
      </c>
      <c r="AH2611" s="13">
        <f t="shared" si="691"/>
        <v>335.60979999999995</v>
      </c>
      <c r="AI2611" s="13">
        <f t="shared" si="692"/>
        <v>-369.486625</v>
      </c>
      <c r="AJ2611" s="13">
        <f t="shared" si="693"/>
        <v>-15.20575</v>
      </c>
      <c r="AK2611" s="13">
        <f t="shared" si="694"/>
        <v>-65.602500000000006</v>
      </c>
      <c r="AL2611" s="13">
        <f t="shared" si="695"/>
        <v>-78.564999999999998</v>
      </c>
      <c r="AM2611" s="13">
        <f t="shared" si="696"/>
        <v>103.73000000000002</v>
      </c>
      <c r="AN2611" s="13">
        <f t="shared" si="697"/>
        <v>-134.11475000000002</v>
      </c>
    </row>
    <row r="2612" spans="1:40" x14ac:dyDescent="0.25">
      <c r="A2612" s="10" t="s">
        <v>773</v>
      </c>
      <c r="B2612" s="10" t="s">
        <v>773</v>
      </c>
      <c r="C2612" s="10" t="s">
        <v>27</v>
      </c>
      <c r="D2612" s="10" t="s">
        <v>753</v>
      </c>
      <c r="E2612" s="10" t="s">
        <v>1039</v>
      </c>
      <c r="F2612" s="10" t="s">
        <v>29</v>
      </c>
      <c r="G2612" s="13">
        <v>25.22</v>
      </c>
      <c r="H2612" s="13">
        <v>-6</v>
      </c>
      <c r="I2612" s="13">
        <v>-18.02</v>
      </c>
      <c r="J2612" s="13">
        <v>33.450000000000003</v>
      </c>
      <c r="K2612" s="13">
        <v>-14.23</v>
      </c>
      <c r="L2612" s="13">
        <v>-24.548999999999999</v>
      </c>
      <c r="M2612" s="13">
        <v>42.39</v>
      </c>
      <c r="N2612" s="13">
        <v>331.17160000000001</v>
      </c>
      <c r="O2612" s="13">
        <v>-322.2353</v>
      </c>
      <c r="P2612" s="13">
        <v>-180.6437</v>
      </c>
      <c r="Q2612" s="13">
        <v>377.78739999999999</v>
      </c>
      <c r="R2612" s="13">
        <v>-368.85109999999997</v>
      </c>
      <c r="S2612" s="13">
        <v>-14.47</v>
      </c>
      <c r="T2612" s="13">
        <v>-51.33</v>
      </c>
      <c r="U2612" s="13">
        <v>-50.88</v>
      </c>
      <c r="V2612" s="13">
        <v>72.28</v>
      </c>
      <c r="W2612" s="13">
        <v>-135.25200000000001</v>
      </c>
      <c r="X2612" s="13">
        <f t="shared" si="681"/>
        <v>24.465</v>
      </c>
      <c r="Y2612" s="13">
        <f t="shared" si="682"/>
        <v>-5.2050000000000001</v>
      </c>
      <c r="Z2612" s="13">
        <f t="shared" si="683"/>
        <v>-11.09</v>
      </c>
      <c r="AA2612" s="13">
        <f t="shared" si="684"/>
        <v>28.555</v>
      </c>
      <c r="AB2612" s="13">
        <f t="shared" si="685"/>
        <v>-9.2949999999999999</v>
      </c>
      <c r="AC2612" s="13">
        <f t="shared" si="686"/>
        <v>-17.298749999999998</v>
      </c>
      <c r="AD2612" s="13">
        <f t="shared" si="687"/>
        <v>34.227500000000006</v>
      </c>
      <c r="AE2612" s="13">
        <f t="shared" si="688"/>
        <v>287.16994999999997</v>
      </c>
      <c r="AF2612" s="13">
        <f t="shared" si="689"/>
        <v>-321.04677499999997</v>
      </c>
      <c r="AG2612" s="13">
        <f t="shared" si="690"/>
        <v>-178.06899999999999</v>
      </c>
      <c r="AH2612" s="13">
        <f t="shared" si="691"/>
        <v>335.60979999999995</v>
      </c>
      <c r="AI2612" s="13">
        <f t="shared" si="692"/>
        <v>-369.486625</v>
      </c>
      <c r="AJ2612" s="13">
        <f t="shared" si="693"/>
        <v>-15.20575</v>
      </c>
      <c r="AK2612" s="13">
        <f t="shared" si="694"/>
        <v>-65.602500000000006</v>
      </c>
      <c r="AL2612" s="13">
        <f t="shared" si="695"/>
        <v>-78.564999999999998</v>
      </c>
      <c r="AM2612" s="13">
        <f t="shared" si="696"/>
        <v>103.73000000000002</v>
      </c>
      <c r="AN2612" s="13">
        <f t="shared" si="697"/>
        <v>-134.11475000000002</v>
      </c>
    </row>
    <row r="2613" spans="1:40" x14ac:dyDescent="0.25">
      <c r="A2613" s="10" t="s">
        <v>773</v>
      </c>
      <c r="B2613" s="10" t="s">
        <v>773</v>
      </c>
      <c r="C2613" s="10" t="s">
        <v>27</v>
      </c>
      <c r="D2613" s="10" t="s">
        <v>758</v>
      </c>
      <c r="E2613" s="10" t="s">
        <v>1039</v>
      </c>
      <c r="F2613" s="10" t="s">
        <v>29</v>
      </c>
      <c r="G2613" s="13">
        <v>42.23</v>
      </c>
      <c r="H2613" s="13">
        <v>-2.59</v>
      </c>
      <c r="I2613" s="13">
        <v>-9.9499999999999993</v>
      </c>
      <c r="J2613" s="13">
        <v>44.34</v>
      </c>
      <c r="K2613" s="13">
        <v>-4.7</v>
      </c>
      <c r="L2613" s="13">
        <v>-11.97</v>
      </c>
      <c r="M2613" s="13">
        <v>46.87</v>
      </c>
      <c r="N2613" s="13">
        <v>327.70260000000002</v>
      </c>
      <c r="O2613" s="13">
        <v>-356.12479999999999</v>
      </c>
      <c r="P2613" s="13">
        <v>-105.59950000000001</v>
      </c>
      <c r="Q2613" s="13">
        <v>343.63839999999999</v>
      </c>
      <c r="R2613" s="13">
        <v>-372.06049999999999</v>
      </c>
      <c r="S2613" s="13">
        <v>-8.5820000000000007</v>
      </c>
      <c r="T2613" s="13">
        <v>-51.33</v>
      </c>
      <c r="U2613" s="13">
        <v>-50.88</v>
      </c>
      <c r="V2613" s="13">
        <v>72.28</v>
      </c>
      <c r="W2613" s="13">
        <v>-135.25200000000001</v>
      </c>
      <c r="X2613" s="13">
        <f t="shared" si="681"/>
        <v>27.25</v>
      </c>
      <c r="Y2613" s="13">
        <f t="shared" si="682"/>
        <v>-5.7174999999999994</v>
      </c>
      <c r="Z2613" s="13">
        <f t="shared" si="683"/>
        <v>0.26499999999999968</v>
      </c>
      <c r="AA2613" s="13">
        <f t="shared" si="684"/>
        <v>30.35</v>
      </c>
      <c r="AB2613" s="13">
        <f t="shared" si="685"/>
        <v>-8.8149999999999995</v>
      </c>
      <c r="AC2613" s="13">
        <f t="shared" si="686"/>
        <v>0.30424999999999924</v>
      </c>
      <c r="AD2613" s="13">
        <f t="shared" si="687"/>
        <v>36.122500000000002</v>
      </c>
      <c r="AE2613" s="13">
        <f t="shared" si="688"/>
        <v>288.52189999999996</v>
      </c>
      <c r="AF2613" s="13">
        <f t="shared" si="689"/>
        <v>-365.42514999999997</v>
      </c>
      <c r="AG2613" s="13">
        <f t="shared" si="690"/>
        <v>-106.771325</v>
      </c>
      <c r="AH2613" s="13">
        <f t="shared" si="691"/>
        <v>305.57437500000003</v>
      </c>
      <c r="AI2613" s="13">
        <f t="shared" si="692"/>
        <v>-382.47762499999999</v>
      </c>
      <c r="AJ2613" s="13">
        <f t="shared" si="693"/>
        <v>-9.0622500000000006</v>
      </c>
      <c r="AK2613" s="13">
        <f t="shared" si="694"/>
        <v>-46.972499999999997</v>
      </c>
      <c r="AL2613" s="13">
        <f t="shared" si="695"/>
        <v>2.8150000000000013</v>
      </c>
      <c r="AM2613" s="13">
        <f t="shared" si="696"/>
        <v>63.215000000000003</v>
      </c>
      <c r="AN2613" s="13">
        <f t="shared" si="697"/>
        <v>-3.8885000000000076</v>
      </c>
    </row>
    <row r="2614" spans="1:40" x14ac:dyDescent="0.25">
      <c r="A2614" s="10" t="s">
        <v>773</v>
      </c>
      <c r="B2614" s="10" t="s">
        <v>773</v>
      </c>
      <c r="C2614" s="10" t="s">
        <v>27</v>
      </c>
      <c r="D2614" s="10" t="s">
        <v>759</v>
      </c>
      <c r="E2614" s="10" t="s">
        <v>1039</v>
      </c>
      <c r="F2614" s="10" t="s">
        <v>29</v>
      </c>
      <c r="G2614" s="13">
        <v>39.090000000000003</v>
      </c>
      <c r="H2614" s="13">
        <v>-18.28</v>
      </c>
      <c r="I2614" s="13">
        <v>4.1500000000000004</v>
      </c>
      <c r="J2614" s="13">
        <v>39.39</v>
      </c>
      <c r="K2614" s="13">
        <v>-18.579999999999998</v>
      </c>
      <c r="L2614" s="13">
        <v>4.1189999999999998</v>
      </c>
      <c r="M2614" s="13">
        <v>51.27</v>
      </c>
      <c r="N2614" s="13">
        <v>370.20209999999997</v>
      </c>
      <c r="O2614" s="13">
        <v>-457.08190000000002</v>
      </c>
      <c r="P2614" s="13">
        <v>-109.44759999999999</v>
      </c>
      <c r="Q2614" s="13">
        <v>384.43689999999998</v>
      </c>
      <c r="R2614" s="13">
        <v>-471.31659999999999</v>
      </c>
      <c r="S2614" s="13">
        <v>-7.41</v>
      </c>
      <c r="T2614" s="13">
        <v>-51.33</v>
      </c>
      <c r="U2614" s="13">
        <v>-50.88</v>
      </c>
      <c r="V2614" s="13">
        <v>72.28</v>
      </c>
      <c r="W2614" s="13">
        <v>-135.25200000000001</v>
      </c>
      <c r="X2614" s="13">
        <f t="shared" si="681"/>
        <v>43.065000000000005</v>
      </c>
      <c r="Y2614" s="13">
        <f t="shared" si="682"/>
        <v>-17.22</v>
      </c>
      <c r="Z2614" s="13">
        <f t="shared" si="683"/>
        <v>0.94250000000000023</v>
      </c>
      <c r="AA2614" s="13">
        <f t="shared" si="684"/>
        <v>43.300000000000004</v>
      </c>
      <c r="AB2614" s="13">
        <f t="shared" si="685"/>
        <v>-17.454999999999998</v>
      </c>
      <c r="AC2614" s="13">
        <f t="shared" si="686"/>
        <v>0.85375000000000001</v>
      </c>
      <c r="AD2614" s="13">
        <f t="shared" si="687"/>
        <v>54.207499999999996</v>
      </c>
      <c r="AE2614" s="13">
        <f t="shared" si="688"/>
        <v>407.43530000000004</v>
      </c>
      <c r="AF2614" s="13">
        <f t="shared" si="689"/>
        <v>-456.809775</v>
      </c>
      <c r="AG2614" s="13">
        <f t="shared" si="690"/>
        <v>-108.05385</v>
      </c>
      <c r="AH2614" s="13">
        <f t="shared" si="691"/>
        <v>420.77179999999998</v>
      </c>
      <c r="AI2614" s="13">
        <f t="shared" si="692"/>
        <v>-470.146275</v>
      </c>
      <c r="AJ2614" s="13">
        <f t="shared" si="693"/>
        <v>-7.03</v>
      </c>
      <c r="AK2614" s="13">
        <f t="shared" si="694"/>
        <v>-35.174999999999997</v>
      </c>
      <c r="AL2614" s="13">
        <f t="shared" si="695"/>
        <v>-5.0500000000000025</v>
      </c>
      <c r="AM2614" s="13">
        <f t="shared" si="696"/>
        <v>72.422499999999999</v>
      </c>
      <c r="AN2614" s="13">
        <f t="shared" si="697"/>
        <v>-0.94825000000000159</v>
      </c>
    </row>
    <row r="2615" spans="1:40" x14ac:dyDescent="0.25">
      <c r="A2615" s="10" t="s">
        <v>773</v>
      </c>
      <c r="B2615" s="10" t="s">
        <v>773</v>
      </c>
      <c r="C2615" s="10" t="s">
        <v>27</v>
      </c>
      <c r="D2615" s="10" t="s">
        <v>754</v>
      </c>
      <c r="E2615" s="10" t="s">
        <v>1039</v>
      </c>
      <c r="F2615" s="10" t="s">
        <v>29</v>
      </c>
      <c r="G2615" s="13">
        <v>22.08</v>
      </c>
      <c r="H2615" s="13">
        <v>-21.68</v>
      </c>
      <c r="I2615" s="13">
        <v>-3.91</v>
      </c>
      <c r="J2615" s="13">
        <v>22.43</v>
      </c>
      <c r="K2615" s="13">
        <v>-22.03</v>
      </c>
      <c r="L2615" s="13">
        <v>-5.0679999999999996</v>
      </c>
      <c r="M2615" s="13">
        <v>38.5</v>
      </c>
      <c r="N2615" s="13">
        <v>372.90199999999999</v>
      </c>
      <c r="O2615" s="13">
        <v>-421.68880000000001</v>
      </c>
      <c r="P2615" s="13">
        <v>-184.49180000000001</v>
      </c>
      <c r="Q2615" s="13">
        <v>413.64870000000002</v>
      </c>
      <c r="R2615" s="13">
        <v>-462.43549999999999</v>
      </c>
      <c r="S2615" s="13">
        <v>-12.454000000000001</v>
      </c>
      <c r="T2615" s="13">
        <v>-51.33</v>
      </c>
      <c r="U2615" s="13">
        <v>-50.88</v>
      </c>
      <c r="V2615" s="13">
        <v>72.28</v>
      </c>
      <c r="W2615" s="13">
        <v>-135.25200000000001</v>
      </c>
      <c r="X2615" s="13">
        <f t="shared" si="681"/>
        <v>41.67</v>
      </c>
      <c r="Y2615" s="13">
        <f t="shared" si="682"/>
        <v>-13.3925</v>
      </c>
      <c r="Z2615" s="13">
        <f t="shared" si="683"/>
        <v>-16.38</v>
      </c>
      <c r="AA2615" s="13">
        <f t="shared" si="684"/>
        <v>48.377500000000005</v>
      </c>
      <c r="AB2615" s="13">
        <f t="shared" si="685"/>
        <v>-20.100000000000001</v>
      </c>
      <c r="AC2615" s="13">
        <f t="shared" si="686"/>
        <v>-14.40625</v>
      </c>
      <c r="AD2615" s="13">
        <f t="shared" si="687"/>
        <v>61.59</v>
      </c>
      <c r="AE2615" s="13">
        <f t="shared" si="688"/>
        <v>418.77850000000001</v>
      </c>
      <c r="AF2615" s="13">
        <f t="shared" si="689"/>
        <v>-405.223525</v>
      </c>
      <c r="AG2615" s="13">
        <f t="shared" si="690"/>
        <v>-186.94807499999999</v>
      </c>
      <c r="AH2615" s="13">
        <f t="shared" si="691"/>
        <v>459.28847500000001</v>
      </c>
      <c r="AI2615" s="13">
        <f t="shared" si="692"/>
        <v>-445.73349999999999</v>
      </c>
      <c r="AJ2615" s="13">
        <f t="shared" si="693"/>
        <v>-12.218249999999999</v>
      </c>
      <c r="AK2615" s="13">
        <f t="shared" si="694"/>
        <v>-61.917500000000004</v>
      </c>
      <c r="AL2615" s="13">
        <f t="shared" si="695"/>
        <v>-128.1575</v>
      </c>
      <c r="AM2615" s="13">
        <f t="shared" si="696"/>
        <v>144.32750000000001</v>
      </c>
      <c r="AN2615" s="13">
        <f t="shared" si="697"/>
        <v>-118.35975000000001</v>
      </c>
    </row>
    <row r="2616" spans="1:40" x14ac:dyDescent="0.25">
      <c r="A2616" s="10" t="s">
        <v>774</v>
      </c>
      <c r="B2616" s="10" t="s">
        <v>774</v>
      </c>
      <c r="C2616" s="10" t="s">
        <v>27</v>
      </c>
      <c r="D2616" s="10" t="s">
        <v>754</v>
      </c>
      <c r="E2616" s="10" t="s">
        <v>1039</v>
      </c>
      <c r="F2616" s="10" t="s">
        <v>29</v>
      </c>
      <c r="G2616" s="13">
        <v>59.44</v>
      </c>
      <c r="H2616" s="13">
        <v>-14.21</v>
      </c>
      <c r="I2616" s="13">
        <v>-4.47</v>
      </c>
      <c r="J2616" s="13">
        <v>59.71</v>
      </c>
      <c r="K2616" s="13">
        <v>-14.48</v>
      </c>
      <c r="L2616" s="13">
        <v>-3.4620000000000002</v>
      </c>
      <c r="M2616" s="13">
        <v>68.12</v>
      </c>
      <c r="N2616" s="13">
        <v>466.31369999999998</v>
      </c>
      <c r="O2616" s="13">
        <v>-395.15899999999999</v>
      </c>
      <c r="P2616" s="13">
        <v>-182.04300000000001</v>
      </c>
      <c r="Q2616" s="13">
        <v>503.20269999999999</v>
      </c>
      <c r="R2616" s="13">
        <v>-432.048</v>
      </c>
      <c r="S2616" s="13">
        <v>-11.455</v>
      </c>
      <c r="T2616" s="13">
        <v>-25.57</v>
      </c>
      <c r="U2616" s="13">
        <v>-81.27</v>
      </c>
      <c r="V2616" s="13">
        <v>85.2</v>
      </c>
      <c r="W2616" s="13">
        <v>-107.464</v>
      </c>
      <c r="X2616" s="13">
        <f t="shared" si="681"/>
        <v>41.67</v>
      </c>
      <c r="Y2616" s="13">
        <f t="shared" si="682"/>
        <v>-13.3925</v>
      </c>
      <c r="Z2616" s="13">
        <f t="shared" si="683"/>
        <v>-16.38</v>
      </c>
      <c r="AA2616" s="13">
        <f t="shared" si="684"/>
        <v>48.377500000000005</v>
      </c>
      <c r="AB2616" s="13">
        <f t="shared" si="685"/>
        <v>-20.100000000000001</v>
      </c>
      <c r="AC2616" s="13">
        <f t="shared" si="686"/>
        <v>-14.40625</v>
      </c>
      <c r="AD2616" s="13">
        <f t="shared" si="687"/>
        <v>61.59</v>
      </c>
      <c r="AE2616" s="13">
        <f t="shared" si="688"/>
        <v>418.77850000000001</v>
      </c>
      <c r="AF2616" s="13">
        <f t="shared" si="689"/>
        <v>-405.223525</v>
      </c>
      <c r="AG2616" s="13">
        <f t="shared" si="690"/>
        <v>-186.94807499999999</v>
      </c>
      <c r="AH2616" s="13">
        <f t="shared" si="691"/>
        <v>459.28847500000001</v>
      </c>
      <c r="AI2616" s="13">
        <f t="shared" si="692"/>
        <v>-445.73349999999999</v>
      </c>
      <c r="AJ2616" s="13">
        <f t="shared" si="693"/>
        <v>-12.218249999999999</v>
      </c>
      <c r="AK2616" s="13">
        <f t="shared" si="694"/>
        <v>-61.917500000000004</v>
      </c>
      <c r="AL2616" s="13">
        <f t="shared" si="695"/>
        <v>-128.1575</v>
      </c>
      <c r="AM2616" s="13">
        <f t="shared" si="696"/>
        <v>144.32750000000001</v>
      </c>
      <c r="AN2616" s="13">
        <f t="shared" si="697"/>
        <v>-118.35975000000001</v>
      </c>
    </row>
    <row r="2617" spans="1:40" x14ac:dyDescent="0.25">
      <c r="A2617" s="10" t="s">
        <v>774</v>
      </c>
      <c r="B2617" s="10" t="s">
        <v>774</v>
      </c>
      <c r="C2617" s="10" t="s">
        <v>27</v>
      </c>
      <c r="D2617" s="10" t="s">
        <v>759</v>
      </c>
      <c r="E2617" s="10" t="s">
        <v>1039</v>
      </c>
      <c r="F2617" s="10" t="s">
        <v>29</v>
      </c>
      <c r="G2617" s="13">
        <v>46.93</v>
      </c>
      <c r="H2617" s="13">
        <v>-16.71</v>
      </c>
      <c r="I2617" s="13">
        <v>4.99</v>
      </c>
      <c r="J2617" s="13">
        <v>47.32</v>
      </c>
      <c r="K2617" s="13">
        <v>-17.100000000000001</v>
      </c>
      <c r="L2617" s="13">
        <v>4.4560000000000004</v>
      </c>
      <c r="M2617" s="13">
        <v>57.8</v>
      </c>
      <c r="N2617" s="13">
        <v>445.81310000000002</v>
      </c>
      <c r="O2617" s="13">
        <v>-449.80709999999999</v>
      </c>
      <c r="P2617" s="13">
        <v>-111.95140000000001</v>
      </c>
      <c r="Q2617" s="13">
        <v>459.59480000000002</v>
      </c>
      <c r="R2617" s="13">
        <v>-463.58879999999999</v>
      </c>
      <c r="S2617" s="13">
        <v>-7.0179999999999998</v>
      </c>
      <c r="T2617" s="13">
        <v>-25.57</v>
      </c>
      <c r="U2617" s="13">
        <v>-81.27</v>
      </c>
      <c r="V2617" s="13">
        <v>85.2</v>
      </c>
      <c r="W2617" s="13">
        <v>-107.464</v>
      </c>
      <c r="X2617" s="13">
        <f t="shared" si="681"/>
        <v>43.065000000000005</v>
      </c>
      <c r="Y2617" s="13">
        <f t="shared" si="682"/>
        <v>-17.22</v>
      </c>
      <c r="Z2617" s="13">
        <f t="shared" si="683"/>
        <v>0.94250000000000023</v>
      </c>
      <c r="AA2617" s="13">
        <f t="shared" si="684"/>
        <v>43.300000000000004</v>
      </c>
      <c r="AB2617" s="13">
        <f t="shared" si="685"/>
        <v>-17.454999999999998</v>
      </c>
      <c r="AC2617" s="13">
        <f t="shared" si="686"/>
        <v>0.85375000000000001</v>
      </c>
      <c r="AD2617" s="13">
        <f t="shared" si="687"/>
        <v>54.207499999999996</v>
      </c>
      <c r="AE2617" s="13">
        <f t="shared" si="688"/>
        <v>407.43530000000004</v>
      </c>
      <c r="AF2617" s="13">
        <f t="shared" si="689"/>
        <v>-456.809775</v>
      </c>
      <c r="AG2617" s="13">
        <f t="shared" si="690"/>
        <v>-108.05385</v>
      </c>
      <c r="AH2617" s="13">
        <f t="shared" si="691"/>
        <v>420.77179999999998</v>
      </c>
      <c r="AI2617" s="13">
        <f t="shared" si="692"/>
        <v>-470.146275</v>
      </c>
      <c r="AJ2617" s="13">
        <f t="shared" si="693"/>
        <v>-7.03</v>
      </c>
      <c r="AK2617" s="13">
        <f t="shared" si="694"/>
        <v>-35.174999999999997</v>
      </c>
      <c r="AL2617" s="13">
        <f t="shared" si="695"/>
        <v>-5.0500000000000025</v>
      </c>
      <c r="AM2617" s="13">
        <f t="shared" si="696"/>
        <v>72.422499999999999</v>
      </c>
      <c r="AN2617" s="13">
        <f t="shared" si="697"/>
        <v>-0.94825000000000159</v>
      </c>
    </row>
    <row r="2618" spans="1:40" x14ac:dyDescent="0.25">
      <c r="A2618" s="10" t="s">
        <v>774</v>
      </c>
      <c r="B2618" s="10" t="s">
        <v>774</v>
      </c>
      <c r="C2618" s="10" t="s">
        <v>27</v>
      </c>
      <c r="D2618" s="10" t="s">
        <v>775</v>
      </c>
      <c r="E2618" s="10" t="s">
        <v>1039</v>
      </c>
      <c r="F2618" s="10" t="s">
        <v>29</v>
      </c>
      <c r="G2618" s="13">
        <v>43.97</v>
      </c>
      <c r="H2618" s="13">
        <v>-31.55</v>
      </c>
      <c r="I2618" s="13">
        <v>-10.79</v>
      </c>
      <c r="J2618" s="13">
        <v>45.48</v>
      </c>
      <c r="K2618" s="13">
        <v>-33.06</v>
      </c>
      <c r="L2618" s="13">
        <v>-7.976</v>
      </c>
      <c r="M2618" s="13">
        <v>68.3</v>
      </c>
      <c r="N2618" s="13">
        <v>467.1343</v>
      </c>
      <c r="O2618" s="13">
        <v>-547.74620000000004</v>
      </c>
      <c r="P2618" s="13">
        <v>-102.79519999999999</v>
      </c>
      <c r="Q2618" s="13">
        <v>477.44159999999999</v>
      </c>
      <c r="R2618" s="13">
        <v>-558.05340000000001</v>
      </c>
      <c r="S2618" s="13">
        <v>-5.726</v>
      </c>
      <c r="T2618" s="13">
        <v>-25.57</v>
      </c>
      <c r="U2618" s="13">
        <v>-81.27</v>
      </c>
      <c r="V2618" s="13">
        <v>85.2</v>
      </c>
      <c r="W2618" s="13">
        <v>-107.464</v>
      </c>
      <c r="X2618" s="13">
        <f t="shared" si="681"/>
        <v>56.825000000000003</v>
      </c>
      <c r="Y2618" s="13">
        <f t="shared" si="682"/>
        <v>-28.810000000000002</v>
      </c>
      <c r="Z2618" s="13">
        <f t="shared" si="683"/>
        <v>0.6800000000000006</v>
      </c>
      <c r="AA2618" s="13">
        <f t="shared" si="684"/>
        <v>58.487499999999997</v>
      </c>
      <c r="AB2618" s="13">
        <f t="shared" si="685"/>
        <v>-30.4725</v>
      </c>
      <c r="AC2618" s="13">
        <f t="shared" si="686"/>
        <v>0.46874999999999956</v>
      </c>
      <c r="AD2618" s="13">
        <f t="shared" si="687"/>
        <v>78.540000000000006</v>
      </c>
      <c r="AE2618" s="13">
        <f t="shared" si="688"/>
        <v>489.55837500000001</v>
      </c>
      <c r="AF2618" s="13">
        <f t="shared" si="689"/>
        <v>-547.50504999999998</v>
      </c>
      <c r="AG2618" s="13">
        <f t="shared" si="690"/>
        <v>-106.9646</v>
      </c>
      <c r="AH2618" s="13">
        <f t="shared" si="691"/>
        <v>500.50115</v>
      </c>
      <c r="AI2618" s="13">
        <f t="shared" si="692"/>
        <v>-558.44777500000009</v>
      </c>
      <c r="AJ2618" s="13">
        <f t="shared" si="693"/>
        <v>-5.8294999999999995</v>
      </c>
      <c r="AK2618" s="13">
        <f t="shared" si="694"/>
        <v>-17.055</v>
      </c>
      <c r="AL2618" s="13">
        <f t="shared" si="695"/>
        <v>-13.255000000000003</v>
      </c>
      <c r="AM2618" s="13">
        <f t="shared" si="696"/>
        <v>80.975000000000009</v>
      </c>
      <c r="AN2618" s="13">
        <f t="shared" si="697"/>
        <v>-0.74224999999999852</v>
      </c>
    </row>
    <row r="2619" spans="1:40" x14ac:dyDescent="0.25">
      <c r="A2619" s="10" t="s">
        <v>774</v>
      </c>
      <c r="B2619" s="10" t="s">
        <v>774</v>
      </c>
      <c r="C2619" s="10" t="s">
        <v>27</v>
      </c>
      <c r="D2619" s="10" t="s">
        <v>755</v>
      </c>
      <c r="E2619" s="10" t="s">
        <v>1039</v>
      </c>
      <c r="F2619" s="10" t="s">
        <v>29</v>
      </c>
      <c r="G2619" s="13">
        <v>56.47</v>
      </c>
      <c r="H2619" s="13">
        <v>-29.05</v>
      </c>
      <c r="I2619" s="13">
        <v>-20.260000000000002</v>
      </c>
      <c r="J2619" s="13">
        <v>61.03</v>
      </c>
      <c r="K2619" s="13">
        <v>-33.61</v>
      </c>
      <c r="L2619" s="13">
        <v>-12.673</v>
      </c>
      <c r="M2619" s="13">
        <v>83.09</v>
      </c>
      <c r="N2619" s="13">
        <v>486.94779999999997</v>
      </c>
      <c r="O2619" s="13">
        <v>-491.7328</v>
      </c>
      <c r="P2619" s="13">
        <v>-172.8869</v>
      </c>
      <c r="Q2619" s="13">
        <v>516.59100000000001</v>
      </c>
      <c r="R2619" s="13">
        <v>-521.3759</v>
      </c>
      <c r="S2619" s="13">
        <v>-9.7289999999999992</v>
      </c>
      <c r="T2619" s="13">
        <v>-25.57</v>
      </c>
      <c r="U2619" s="13">
        <v>-81.27</v>
      </c>
      <c r="V2619" s="13">
        <v>85.2</v>
      </c>
      <c r="W2619" s="13">
        <v>-107.464</v>
      </c>
      <c r="X2619" s="13">
        <f t="shared" si="681"/>
        <v>56.179999999999993</v>
      </c>
      <c r="Y2619" s="13">
        <f t="shared" si="682"/>
        <v>-34.317500000000003</v>
      </c>
      <c r="Z2619" s="13">
        <f t="shared" si="683"/>
        <v>-11.45</v>
      </c>
      <c r="AA2619" s="13">
        <f t="shared" si="684"/>
        <v>58.085000000000001</v>
      </c>
      <c r="AB2619" s="13">
        <f t="shared" si="685"/>
        <v>-36.225000000000001</v>
      </c>
      <c r="AC2619" s="13">
        <f t="shared" si="686"/>
        <v>-7.1347500000000004</v>
      </c>
      <c r="AD2619" s="13">
        <f t="shared" si="687"/>
        <v>82.472499999999997</v>
      </c>
      <c r="AE2619" s="13">
        <f t="shared" si="688"/>
        <v>519.6001</v>
      </c>
      <c r="AF2619" s="13">
        <f t="shared" si="689"/>
        <v>-492.97027500000002</v>
      </c>
      <c r="AG2619" s="13">
        <f t="shared" si="690"/>
        <v>-168.85005000000001</v>
      </c>
      <c r="AH2619" s="13">
        <f t="shared" si="691"/>
        <v>547.048675</v>
      </c>
      <c r="AI2619" s="13">
        <f t="shared" si="692"/>
        <v>-520.41882499999997</v>
      </c>
      <c r="AJ2619" s="13">
        <f t="shared" si="693"/>
        <v>-9.2252500000000008</v>
      </c>
      <c r="AK2619" s="13">
        <f t="shared" si="694"/>
        <v>-40.015000000000008</v>
      </c>
      <c r="AL2619" s="13">
        <f t="shared" si="695"/>
        <v>-178.755</v>
      </c>
      <c r="AM2619" s="13">
        <f t="shared" si="696"/>
        <v>183.94499999999999</v>
      </c>
      <c r="AN2619" s="13">
        <f t="shared" si="697"/>
        <v>-103.12825000000001</v>
      </c>
    </row>
    <row r="2620" spans="1:40" x14ac:dyDescent="0.25">
      <c r="A2620" s="10" t="s">
        <v>776</v>
      </c>
      <c r="B2620" s="10" t="s">
        <v>776</v>
      </c>
      <c r="C2620" s="10" t="s">
        <v>27</v>
      </c>
      <c r="D2620" s="10" t="s">
        <v>698</v>
      </c>
      <c r="E2620" s="10" t="s">
        <v>1039</v>
      </c>
      <c r="F2620" s="10" t="s">
        <v>29</v>
      </c>
      <c r="G2620" s="13">
        <v>69.53</v>
      </c>
      <c r="H2620" s="13">
        <v>-26.86</v>
      </c>
      <c r="I2620" s="13">
        <v>7.97</v>
      </c>
      <c r="J2620" s="13">
        <v>70.180000000000007</v>
      </c>
      <c r="K2620" s="13">
        <v>-27.51</v>
      </c>
      <c r="L2620" s="13">
        <v>4.6950000000000003</v>
      </c>
      <c r="M2620" s="13">
        <v>87.25</v>
      </c>
      <c r="N2620" s="13">
        <v>521.65049999999997</v>
      </c>
      <c r="O2620" s="13">
        <v>-586.90570000000002</v>
      </c>
      <c r="P2620" s="13">
        <v>-99.848100000000002</v>
      </c>
      <c r="Q2620" s="13">
        <v>530.572</v>
      </c>
      <c r="R2620" s="13">
        <v>-595.82719999999995</v>
      </c>
      <c r="S2620" s="13">
        <v>-5.1059999999999999</v>
      </c>
      <c r="T2620" s="13">
        <v>-15.96</v>
      </c>
      <c r="U2620" s="13">
        <v>-103.03</v>
      </c>
      <c r="V2620" s="13">
        <v>104.26</v>
      </c>
      <c r="W2620" s="13">
        <v>-98.804000000000002</v>
      </c>
      <c r="X2620" s="13">
        <f t="shared" si="681"/>
        <v>66.097499999999997</v>
      </c>
      <c r="Y2620" s="13">
        <f t="shared" si="682"/>
        <v>-26.299999999999997</v>
      </c>
      <c r="Z2620" s="13">
        <f t="shared" si="683"/>
        <v>2.8174999999999999</v>
      </c>
      <c r="AA2620" s="13">
        <f t="shared" si="684"/>
        <v>66.642499999999998</v>
      </c>
      <c r="AB2620" s="13">
        <f t="shared" si="685"/>
        <v>-26.8475</v>
      </c>
      <c r="AC2620" s="13">
        <f t="shared" si="686"/>
        <v>1.6915</v>
      </c>
      <c r="AD2620" s="13">
        <f t="shared" si="687"/>
        <v>83.39500000000001</v>
      </c>
      <c r="AE2620" s="13">
        <f t="shared" si="688"/>
        <v>539.912375</v>
      </c>
      <c r="AF2620" s="13">
        <f t="shared" si="689"/>
        <v>-585.29442500000005</v>
      </c>
      <c r="AG2620" s="13">
        <f t="shared" si="690"/>
        <v>-105.28935</v>
      </c>
      <c r="AH2620" s="13">
        <f t="shared" si="691"/>
        <v>549.72614999999996</v>
      </c>
      <c r="AI2620" s="13">
        <f t="shared" si="692"/>
        <v>-595.10827500000005</v>
      </c>
      <c r="AJ2620" s="13">
        <f t="shared" si="693"/>
        <v>-5.3004999999999995</v>
      </c>
      <c r="AK2620" s="13">
        <f t="shared" si="694"/>
        <v>-2.0225</v>
      </c>
      <c r="AL2620" s="13">
        <f t="shared" si="695"/>
        <v>-21.094999999999999</v>
      </c>
      <c r="AM2620" s="13">
        <f t="shared" si="696"/>
        <v>86.932500000000005</v>
      </c>
      <c r="AN2620" s="13">
        <f t="shared" si="697"/>
        <v>-2.8242499999999993</v>
      </c>
    </row>
    <row r="2621" spans="1:40" x14ac:dyDescent="0.25">
      <c r="A2621" s="10" t="s">
        <v>776</v>
      </c>
      <c r="B2621" s="10" t="s">
        <v>776</v>
      </c>
      <c r="C2621" s="10" t="s">
        <v>27</v>
      </c>
      <c r="D2621" s="10" t="s">
        <v>760</v>
      </c>
      <c r="E2621" s="10" t="s">
        <v>1039</v>
      </c>
      <c r="F2621" s="10" t="s">
        <v>29</v>
      </c>
      <c r="G2621" s="13">
        <v>57.97</v>
      </c>
      <c r="H2621" s="13">
        <v>-29.17</v>
      </c>
      <c r="I2621" s="13">
        <v>6.07</v>
      </c>
      <c r="J2621" s="13">
        <v>58.39</v>
      </c>
      <c r="K2621" s="13">
        <v>-29.59</v>
      </c>
      <c r="L2621" s="13">
        <v>3.968</v>
      </c>
      <c r="M2621" s="13">
        <v>77.540000000000006</v>
      </c>
      <c r="N2621" s="13">
        <v>556.10670000000005</v>
      </c>
      <c r="O2621" s="13">
        <v>-516.57690000000002</v>
      </c>
      <c r="P2621" s="13">
        <v>-150.12129999999999</v>
      </c>
      <c r="Q2621" s="13">
        <v>576.72</v>
      </c>
      <c r="R2621" s="13">
        <v>-537.1902</v>
      </c>
      <c r="S2621" s="13">
        <v>-7.8179999999999996</v>
      </c>
      <c r="T2621" s="13">
        <v>-15.96</v>
      </c>
      <c r="U2621" s="13">
        <v>-103.03</v>
      </c>
      <c r="V2621" s="13">
        <v>104.26</v>
      </c>
      <c r="W2621" s="13">
        <v>-98.804000000000002</v>
      </c>
      <c r="X2621" s="13">
        <f t="shared" si="681"/>
        <v>63.022499999999994</v>
      </c>
      <c r="Y2621" s="13">
        <f t="shared" si="682"/>
        <v>-35.83</v>
      </c>
      <c r="Z2621" s="13">
        <f t="shared" si="683"/>
        <v>-4.7025000000000006</v>
      </c>
      <c r="AA2621" s="13">
        <f t="shared" si="684"/>
        <v>64.16749999999999</v>
      </c>
      <c r="AB2621" s="13">
        <f t="shared" si="685"/>
        <v>-36.975000000000001</v>
      </c>
      <c r="AC2621" s="13">
        <f t="shared" si="686"/>
        <v>-2.2517500000000004</v>
      </c>
      <c r="AD2621" s="13">
        <f t="shared" si="687"/>
        <v>88.892500000000013</v>
      </c>
      <c r="AE2621" s="13">
        <f t="shared" si="688"/>
        <v>573.65515000000005</v>
      </c>
      <c r="AF2621" s="13">
        <f t="shared" si="689"/>
        <v>-528.37162499999999</v>
      </c>
      <c r="AG2621" s="13">
        <f t="shared" si="690"/>
        <v>-145.0898</v>
      </c>
      <c r="AH2621" s="13">
        <f t="shared" si="691"/>
        <v>592.48839999999996</v>
      </c>
      <c r="AI2621" s="13">
        <f t="shared" si="692"/>
        <v>-547.204925</v>
      </c>
      <c r="AJ2621" s="13">
        <f t="shared" si="693"/>
        <v>-7.3752500000000003</v>
      </c>
      <c r="AK2621" s="13">
        <f t="shared" si="694"/>
        <v>-10.882500000000002</v>
      </c>
      <c r="AL2621" s="13">
        <f t="shared" si="695"/>
        <v>-202.7</v>
      </c>
      <c r="AM2621" s="13">
        <f t="shared" si="696"/>
        <v>203.70750000000001</v>
      </c>
      <c r="AN2621" s="13">
        <f t="shared" si="697"/>
        <v>-93.214500000000001</v>
      </c>
    </row>
    <row r="2622" spans="1:40" x14ac:dyDescent="0.25">
      <c r="A2622" s="10" t="s">
        <v>776</v>
      </c>
      <c r="B2622" s="10" t="s">
        <v>776</v>
      </c>
      <c r="C2622" s="10" t="s">
        <v>27</v>
      </c>
      <c r="D2622" s="10" t="s">
        <v>755</v>
      </c>
      <c r="E2622" s="10" t="s">
        <v>1039</v>
      </c>
      <c r="F2622" s="10" t="s">
        <v>29</v>
      </c>
      <c r="G2622" s="13">
        <v>58.06</v>
      </c>
      <c r="H2622" s="13">
        <v>-28.73</v>
      </c>
      <c r="I2622" s="13">
        <v>-13.62</v>
      </c>
      <c r="J2622" s="13">
        <v>60.14</v>
      </c>
      <c r="K2622" s="13">
        <v>-30.82</v>
      </c>
      <c r="L2622" s="13">
        <v>-8.7110000000000003</v>
      </c>
      <c r="M2622" s="13">
        <v>80.13</v>
      </c>
      <c r="N2622" s="13">
        <v>548.69770000000005</v>
      </c>
      <c r="O2622" s="13">
        <v>-474.0444</v>
      </c>
      <c r="P2622" s="13">
        <v>-163.0162</v>
      </c>
      <c r="Q2622" s="13">
        <v>574.05250000000001</v>
      </c>
      <c r="R2622" s="13">
        <v>-499.39920000000001</v>
      </c>
      <c r="S2622" s="13">
        <v>-8.8409999999999993</v>
      </c>
      <c r="T2622" s="13">
        <v>-15.96</v>
      </c>
      <c r="U2622" s="13">
        <v>-103.03</v>
      </c>
      <c r="V2622" s="13">
        <v>104.26</v>
      </c>
      <c r="W2622" s="13">
        <v>-98.804000000000002</v>
      </c>
      <c r="X2622" s="13">
        <f t="shared" si="681"/>
        <v>56.179999999999993</v>
      </c>
      <c r="Y2622" s="13">
        <f t="shared" si="682"/>
        <v>-34.317500000000003</v>
      </c>
      <c r="Z2622" s="13">
        <f t="shared" si="683"/>
        <v>-11.45</v>
      </c>
      <c r="AA2622" s="13">
        <f t="shared" si="684"/>
        <v>58.085000000000001</v>
      </c>
      <c r="AB2622" s="13">
        <f t="shared" si="685"/>
        <v>-36.225000000000001</v>
      </c>
      <c r="AC2622" s="13">
        <f t="shared" si="686"/>
        <v>-7.1347500000000004</v>
      </c>
      <c r="AD2622" s="13">
        <f t="shared" si="687"/>
        <v>82.472499999999997</v>
      </c>
      <c r="AE2622" s="13">
        <f t="shared" si="688"/>
        <v>519.6001</v>
      </c>
      <c r="AF2622" s="13">
        <f t="shared" si="689"/>
        <v>-492.97027500000002</v>
      </c>
      <c r="AG2622" s="13">
        <f t="shared" si="690"/>
        <v>-168.85005000000001</v>
      </c>
      <c r="AH2622" s="13">
        <f t="shared" si="691"/>
        <v>547.048675</v>
      </c>
      <c r="AI2622" s="13">
        <f t="shared" si="692"/>
        <v>-520.41882499999997</v>
      </c>
      <c r="AJ2622" s="13">
        <f t="shared" si="693"/>
        <v>-9.2252500000000008</v>
      </c>
      <c r="AK2622" s="13">
        <f t="shared" si="694"/>
        <v>-40.015000000000008</v>
      </c>
      <c r="AL2622" s="13">
        <f t="shared" si="695"/>
        <v>-178.755</v>
      </c>
      <c r="AM2622" s="13">
        <f t="shared" si="696"/>
        <v>183.94499999999999</v>
      </c>
      <c r="AN2622" s="13">
        <f t="shared" si="697"/>
        <v>-103.12825000000001</v>
      </c>
    </row>
    <row r="2623" spans="1:40" x14ac:dyDescent="0.25">
      <c r="A2623" s="10" t="s">
        <v>776</v>
      </c>
      <c r="B2623" s="10" t="s">
        <v>776</v>
      </c>
      <c r="C2623" s="10" t="s">
        <v>27</v>
      </c>
      <c r="D2623" s="10" t="s">
        <v>775</v>
      </c>
      <c r="E2623" s="10" t="s">
        <v>1039</v>
      </c>
      <c r="F2623" s="10" t="s">
        <v>29</v>
      </c>
      <c r="G2623" s="13">
        <v>69.61</v>
      </c>
      <c r="H2623" s="13">
        <v>-26.42</v>
      </c>
      <c r="I2623" s="13">
        <v>-11.72</v>
      </c>
      <c r="J2623" s="13">
        <v>71.02</v>
      </c>
      <c r="K2623" s="13">
        <v>-27.83</v>
      </c>
      <c r="L2623" s="13">
        <v>-6.859</v>
      </c>
      <c r="M2623" s="13">
        <v>88.29</v>
      </c>
      <c r="N2623" s="13">
        <v>513.07780000000002</v>
      </c>
      <c r="O2623" s="13">
        <v>-543.89599999999996</v>
      </c>
      <c r="P2623" s="13">
        <v>-112.74299999999999</v>
      </c>
      <c r="Q2623" s="13">
        <v>524.96979999999996</v>
      </c>
      <c r="R2623" s="13">
        <v>-555.78800000000001</v>
      </c>
      <c r="S2623" s="13">
        <v>-6.0209999999999999</v>
      </c>
      <c r="T2623" s="13">
        <v>-15.96</v>
      </c>
      <c r="U2623" s="13">
        <v>-103.03</v>
      </c>
      <c r="V2623" s="13">
        <v>104.26</v>
      </c>
      <c r="W2623" s="13">
        <v>-98.804000000000002</v>
      </c>
      <c r="X2623" s="13">
        <f t="shared" si="681"/>
        <v>56.825000000000003</v>
      </c>
      <c r="Y2623" s="13">
        <f t="shared" si="682"/>
        <v>-28.810000000000002</v>
      </c>
      <c r="Z2623" s="13">
        <f t="shared" si="683"/>
        <v>0.6800000000000006</v>
      </c>
      <c r="AA2623" s="13">
        <f t="shared" si="684"/>
        <v>58.487499999999997</v>
      </c>
      <c r="AB2623" s="13">
        <f t="shared" si="685"/>
        <v>-30.4725</v>
      </c>
      <c r="AC2623" s="13">
        <f t="shared" si="686"/>
        <v>0.46874999999999956</v>
      </c>
      <c r="AD2623" s="13">
        <f t="shared" si="687"/>
        <v>78.540000000000006</v>
      </c>
      <c r="AE2623" s="13">
        <f t="shared" si="688"/>
        <v>489.55837500000001</v>
      </c>
      <c r="AF2623" s="13">
        <f t="shared" si="689"/>
        <v>-547.50504999999998</v>
      </c>
      <c r="AG2623" s="13">
        <f t="shared" si="690"/>
        <v>-106.9646</v>
      </c>
      <c r="AH2623" s="13">
        <f t="shared" si="691"/>
        <v>500.50115</v>
      </c>
      <c r="AI2623" s="13">
        <f t="shared" si="692"/>
        <v>-558.44777500000009</v>
      </c>
      <c r="AJ2623" s="13">
        <f t="shared" si="693"/>
        <v>-5.8294999999999995</v>
      </c>
      <c r="AK2623" s="13">
        <f t="shared" si="694"/>
        <v>-17.055</v>
      </c>
      <c r="AL2623" s="13">
        <f t="shared" si="695"/>
        <v>-13.255000000000003</v>
      </c>
      <c r="AM2623" s="13">
        <f t="shared" si="696"/>
        <v>80.975000000000009</v>
      </c>
      <c r="AN2623" s="13">
        <f t="shared" si="697"/>
        <v>-0.74224999999999852</v>
      </c>
    </row>
    <row r="2624" spans="1:40" x14ac:dyDescent="0.25">
      <c r="A2624" s="10" t="s">
        <v>777</v>
      </c>
      <c r="B2624" s="10" t="s">
        <v>777</v>
      </c>
      <c r="C2624" s="10" t="s">
        <v>27</v>
      </c>
      <c r="D2624" s="10" t="s">
        <v>760</v>
      </c>
      <c r="E2624" s="10" t="s">
        <v>1039</v>
      </c>
      <c r="F2624" s="10" t="s">
        <v>29</v>
      </c>
      <c r="G2624" s="13">
        <v>54.77</v>
      </c>
      <c r="H2624" s="13">
        <v>-45.15</v>
      </c>
      <c r="I2624" s="13">
        <v>-13.72</v>
      </c>
      <c r="J2624" s="13">
        <v>56.62</v>
      </c>
      <c r="K2624" s="13">
        <v>-47</v>
      </c>
      <c r="L2624" s="13">
        <v>-7.6779999999999999</v>
      </c>
      <c r="M2624" s="13">
        <v>89.87</v>
      </c>
      <c r="N2624" s="13">
        <v>556.03499999999997</v>
      </c>
      <c r="O2624" s="13">
        <v>-548.01149999999996</v>
      </c>
      <c r="P2624" s="13">
        <v>-138.21289999999999</v>
      </c>
      <c r="Q2624" s="13">
        <v>573.07449999999994</v>
      </c>
      <c r="R2624" s="13">
        <v>-565.05110000000002</v>
      </c>
      <c r="S2624" s="13">
        <v>-7.0279999999999996</v>
      </c>
      <c r="T2624" s="13">
        <v>-39.520000000000003</v>
      </c>
      <c r="U2624" s="13">
        <v>-296.72000000000003</v>
      </c>
      <c r="V2624" s="13">
        <v>299.33999999999997</v>
      </c>
      <c r="W2624" s="13">
        <v>-97.587000000000003</v>
      </c>
      <c r="X2624" s="13">
        <f t="shared" si="681"/>
        <v>63.022499999999994</v>
      </c>
      <c r="Y2624" s="13">
        <f t="shared" si="682"/>
        <v>-35.83</v>
      </c>
      <c r="Z2624" s="13">
        <f t="shared" si="683"/>
        <v>-4.7025000000000006</v>
      </c>
      <c r="AA2624" s="13">
        <f t="shared" si="684"/>
        <v>64.16749999999999</v>
      </c>
      <c r="AB2624" s="13">
        <f t="shared" si="685"/>
        <v>-36.975000000000001</v>
      </c>
      <c r="AC2624" s="13">
        <f t="shared" si="686"/>
        <v>-2.2517500000000004</v>
      </c>
      <c r="AD2624" s="13">
        <f t="shared" si="687"/>
        <v>88.892500000000013</v>
      </c>
      <c r="AE2624" s="13">
        <f t="shared" si="688"/>
        <v>573.65515000000005</v>
      </c>
      <c r="AF2624" s="13">
        <f t="shared" si="689"/>
        <v>-528.37162499999999</v>
      </c>
      <c r="AG2624" s="13">
        <f t="shared" si="690"/>
        <v>-145.0898</v>
      </c>
      <c r="AH2624" s="13">
        <f t="shared" si="691"/>
        <v>592.48839999999996</v>
      </c>
      <c r="AI2624" s="13">
        <f t="shared" si="692"/>
        <v>-547.204925</v>
      </c>
      <c r="AJ2624" s="13">
        <f t="shared" si="693"/>
        <v>-7.3752500000000003</v>
      </c>
      <c r="AK2624" s="13">
        <f t="shared" si="694"/>
        <v>-10.882500000000002</v>
      </c>
      <c r="AL2624" s="13">
        <f t="shared" si="695"/>
        <v>-202.7</v>
      </c>
      <c r="AM2624" s="13">
        <f t="shared" si="696"/>
        <v>203.70750000000001</v>
      </c>
      <c r="AN2624" s="13">
        <f t="shared" si="697"/>
        <v>-93.214500000000001</v>
      </c>
    </row>
    <row r="2625" spans="1:40" x14ac:dyDescent="0.25">
      <c r="A2625" s="10" t="s">
        <v>777</v>
      </c>
      <c r="B2625" s="10" t="s">
        <v>777</v>
      </c>
      <c r="C2625" s="10" t="s">
        <v>27</v>
      </c>
      <c r="D2625" s="10" t="s">
        <v>761</v>
      </c>
      <c r="E2625" s="10" t="s">
        <v>1039</v>
      </c>
      <c r="F2625" s="10" t="s">
        <v>29</v>
      </c>
      <c r="G2625" s="13">
        <v>83.62</v>
      </c>
      <c r="H2625" s="13">
        <v>-39.380000000000003</v>
      </c>
      <c r="I2625" s="13">
        <v>-32.630000000000003</v>
      </c>
      <c r="J2625" s="13">
        <v>91.74</v>
      </c>
      <c r="K2625" s="13">
        <v>-47.5</v>
      </c>
      <c r="L2625" s="13">
        <v>-13.974</v>
      </c>
      <c r="M2625" s="13">
        <v>122.6</v>
      </c>
      <c r="N2625" s="13">
        <v>655.68060000000003</v>
      </c>
      <c r="O2625" s="13">
        <v>-345.87509999999997</v>
      </c>
      <c r="P2625" s="13">
        <v>-187.1995</v>
      </c>
      <c r="Q2625" s="13">
        <v>689.52610000000004</v>
      </c>
      <c r="R2625" s="13">
        <v>-379.72059999999999</v>
      </c>
      <c r="S2625" s="13">
        <v>-10.247999999999999</v>
      </c>
      <c r="T2625" s="13">
        <v>-39.520000000000003</v>
      </c>
      <c r="U2625" s="13">
        <v>-296.72000000000003</v>
      </c>
      <c r="V2625" s="13">
        <v>299.33999999999997</v>
      </c>
      <c r="W2625" s="13">
        <v>-97.587000000000003</v>
      </c>
      <c r="X2625" s="13">
        <f t="shared" si="681"/>
        <v>67.094999999999999</v>
      </c>
      <c r="Y2625" s="13">
        <f t="shared" si="682"/>
        <v>-91.24</v>
      </c>
      <c r="Z2625" s="13">
        <f t="shared" si="683"/>
        <v>-6.2500000000000666E-2</v>
      </c>
      <c r="AA2625" s="13">
        <f t="shared" si="684"/>
        <v>70.457499999999996</v>
      </c>
      <c r="AB2625" s="13">
        <f t="shared" si="685"/>
        <v>-94.6</v>
      </c>
      <c r="AC2625" s="13">
        <f t="shared" si="686"/>
        <v>-1.1192500000000003</v>
      </c>
      <c r="AD2625" s="13">
        <f t="shared" si="687"/>
        <v>146.24250000000001</v>
      </c>
      <c r="AE2625" s="13">
        <f t="shared" si="688"/>
        <v>685.96190000000001</v>
      </c>
      <c r="AF2625" s="13">
        <f t="shared" si="689"/>
        <v>-379.00437499999998</v>
      </c>
      <c r="AG2625" s="13">
        <f t="shared" si="690"/>
        <v>-178.81902500000001</v>
      </c>
      <c r="AH2625" s="13">
        <f t="shared" si="691"/>
        <v>715.31750000000011</v>
      </c>
      <c r="AI2625" s="13">
        <f t="shared" si="692"/>
        <v>-408.35992500000003</v>
      </c>
      <c r="AJ2625" s="13">
        <f t="shared" si="693"/>
        <v>-9.2974999999999994</v>
      </c>
      <c r="AK2625" s="13">
        <f t="shared" si="694"/>
        <v>-31.785</v>
      </c>
      <c r="AL2625" s="13">
        <f t="shared" si="695"/>
        <v>-436.5025</v>
      </c>
      <c r="AM2625" s="13">
        <f t="shared" si="696"/>
        <v>449.66750000000002</v>
      </c>
      <c r="AN2625" s="13">
        <f t="shared" si="697"/>
        <v>-93.57</v>
      </c>
    </row>
    <row r="2626" spans="1:40" x14ac:dyDescent="0.25">
      <c r="A2626" s="10" t="s">
        <v>777</v>
      </c>
      <c r="B2626" s="10" t="s">
        <v>777</v>
      </c>
      <c r="C2626" s="10" t="s">
        <v>27</v>
      </c>
      <c r="D2626" s="10" t="s">
        <v>749</v>
      </c>
      <c r="E2626" s="10" t="s">
        <v>1039</v>
      </c>
      <c r="F2626" s="10" t="s">
        <v>29</v>
      </c>
      <c r="G2626" s="13">
        <v>84.74</v>
      </c>
      <c r="H2626" s="13">
        <v>-33.82</v>
      </c>
      <c r="I2626" s="13">
        <v>-21.55</v>
      </c>
      <c r="J2626" s="13">
        <v>88.53</v>
      </c>
      <c r="K2626" s="13">
        <v>-37.61</v>
      </c>
      <c r="L2626" s="13">
        <v>-9.9890000000000008</v>
      </c>
      <c r="M2626" s="13">
        <v>112.17</v>
      </c>
      <c r="N2626" s="13">
        <v>636.53300000000002</v>
      </c>
      <c r="O2626" s="13">
        <v>-306.8689</v>
      </c>
      <c r="P2626" s="13">
        <v>-223.95660000000001</v>
      </c>
      <c r="Q2626" s="13">
        <v>686.99900000000002</v>
      </c>
      <c r="R2626" s="13">
        <v>-357.3349</v>
      </c>
      <c r="S2626" s="13">
        <v>-12.699</v>
      </c>
      <c r="T2626" s="13">
        <v>-39.520000000000003</v>
      </c>
      <c r="U2626" s="13">
        <v>-296.72000000000003</v>
      </c>
      <c r="V2626" s="13">
        <v>299.33999999999997</v>
      </c>
      <c r="W2626" s="13">
        <v>-97.587000000000003</v>
      </c>
      <c r="X2626" s="13">
        <f t="shared" si="681"/>
        <v>59.497500000000002</v>
      </c>
      <c r="Y2626" s="13">
        <f t="shared" si="682"/>
        <v>-22.515000000000001</v>
      </c>
      <c r="Z2626" s="13">
        <f t="shared" si="683"/>
        <v>-41.23</v>
      </c>
      <c r="AA2626" s="13">
        <f t="shared" si="684"/>
        <v>80.067499999999995</v>
      </c>
      <c r="AB2626" s="13">
        <f t="shared" si="685"/>
        <v>-43.085000000000001</v>
      </c>
      <c r="AC2626" s="13">
        <f t="shared" si="686"/>
        <v>-21.716000000000001</v>
      </c>
      <c r="AD2626" s="13">
        <f t="shared" si="687"/>
        <v>109.61750000000001</v>
      </c>
      <c r="AE2626" s="13">
        <f t="shared" si="688"/>
        <v>597.16902499999992</v>
      </c>
      <c r="AF2626" s="13">
        <f t="shared" si="689"/>
        <v>-344.33192499999996</v>
      </c>
      <c r="AG2626" s="13">
        <f t="shared" si="690"/>
        <v>-234.1448</v>
      </c>
      <c r="AH2626" s="13">
        <f t="shared" si="691"/>
        <v>652.22585000000004</v>
      </c>
      <c r="AI2626" s="13">
        <f t="shared" si="692"/>
        <v>-399.3888</v>
      </c>
      <c r="AJ2626" s="13">
        <f t="shared" si="693"/>
        <v>-13.225750000000001</v>
      </c>
      <c r="AK2626" s="13">
        <f t="shared" si="694"/>
        <v>-132.79749999999999</v>
      </c>
      <c r="AL2626" s="13">
        <f t="shared" si="695"/>
        <v>-372.19</v>
      </c>
      <c r="AM2626" s="13">
        <f t="shared" si="696"/>
        <v>397.99</v>
      </c>
      <c r="AN2626" s="13">
        <f t="shared" si="697"/>
        <v>-108.6015</v>
      </c>
    </row>
    <row r="2627" spans="1:40" x14ac:dyDescent="0.25">
      <c r="A2627" s="10" t="s">
        <v>777</v>
      </c>
      <c r="B2627" s="10" t="s">
        <v>777</v>
      </c>
      <c r="C2627" s="10" t="s">
        <v>27</v>
      </c>
      <c r="D2627" s="10" t="s">
        <v>755</v>
      </c>
      <c r="E2627" s="10" t="s">
        <v>1039</v>
      </c>
      <c r="F2627" s="10" t="s">
        <v>29</v>
      </c>
      <c r="G2627" s="13">
        <v>55.89</v>
      </c>
      <c r="H2627" s="13">
        <v>-39.590000000000003</v>
      </c>
      <c r="I2627" s="13">
        <v>-2.64</v>
      </c>
      <c r="J2627" s="13">
        <v>55.96</v>
      </c>
      <c r="K2627" s="13">
        <v>-39.659999999999997</v>
      </c>
      <c r="L2627" s="13">
        <v>-1.583</v>
      </c>
      <c r="M2627" s="13">
        <v>83.21</v>
      </c>
      <c r="N2627" s="13">
        <v>535.59990000000005</v>
      </c>
      <c r="O2627" s="13">
        <v>-508.4572</v>
      </c>
      <c r="P2627" s="13">
        <v>-174.97</v>
      </c>
      <c r="Q2627" s="13">
        <v>564.14229999999998</v>
      </c>
      <c r="R2627" s="13">
        <v>-536.99959999999999</v>
      </c>
      <c r="S2627" s="13">
        <v>-9.2650000000000006</v>
      </c>
      <c r="T2627" s="13">
        <v>-39.520000000000003</v>
      </c>
      <c r="U2627" s="13">
        <v>-296.72000000000003</v>
      </c>
      <c r="V2627" s="13">
        <v>299.33999999999997</v>
      </c>
      <c r="W2627" s="13">
        <v>-97.587000000000003</v>
      </c>
      <c r="X2627" s="13">
        <f t="shared" si="681"/>
        <v>56.179999999999993</v>
      </c>
      <c r="Y2627" s="13">
        <f t="shared" si="682"/>
        <v>-34.317500000000003</v>
      </c>
      <c r="Z2627" s="13">
        <f t="shared" si="683"/>
        <v>-11.45</v>
      </c>
      <c r="AA2627" s="13">
        <f t="shared" si="684"/>
        <v>58.085000000000001</v>
      </c>
      <c r="AB2627" s="13">
        <f t="shared" si="685"/>
        <v>-36.225000000000001</v>
      </c>
      <c r="AC2627" s="13">
        <f t="shared" si="686"/>
        <v>-7.1347500000000004</v>
      </c>
      <c r="AD2627" s="13">
        <f t="shared" si="687"/>
        <v>82.472499999999997</v>
      </c>
      <c r="AE2627" s="13">
        <f t="shared" si="688"/>
        <v>519.6001</v>
      </c>
      <c r="AF2627" s="13">
        <f t="shared" si="689"/>
        <v>-492.97027500000002</v>
      </c>
      <c r="AG2627" s="13">
        <f t="shared" si="690"/>
        <v>-168.85005000000001</v>
      </c>
      <c r="AH2627" s="13">
        <f t="shared" si="691"/>
        <v>547.048675</v>
      </c>
      <c r="AI2627" s="13">
        <f t="shared" si="692"/>
        <v>-520.41882499999997</v>
      </c>
      <c r="AJ2627" s="13">
        <f t="shared" si="693"/>
        <v>-9.2252500000000008</v>
      </c>
      <c r="AK2627" s="13">
        <f t="shared" si="694"/>
        <v>-40.015000000000008</v>
      </c>
      <c r="AL2627" s="13">
        <f t="shared" si="695"/>
        <v>-178.755</v>
      </c>
      <c r="AM2627" s="13">
        <f t="shared" si="696"/>
        <v>183.94499999999999</v>
      </c>
      <c r="AN2627" s="13">
        <f t="shared" si="697"/>
        <v>-103.12825000000001</v>
      </c>
    </row>
    <row r="2628" spans="1:40" x14ac:dyDescent="0.25">
      <c r="A2628" s="10" t="s">
        <v>778</v>
      </c>
      <c r="B2628" s="10" t="s">
        <v>778</v>
      </c>
      <c r="C2628" s="10" t="s">
        <v>27</v>
      </c>
      <c r="D2628" s="10" t="s">
        <v>761</v>
      </c>
      <c r="E2628" s="10" t="s">
        <v>1039</v>
      </c>
      <c r="F2628" s="10" t="s">
        <v>29</v>
      </c>
      <c r="G2628" s="13">
        <v>63.39</v>
      </c>
      <c r="H2628" s="13">
        <v>-140.54</v>
      </c>
      <c r="I2628" s="13">
        <v>-1.25</v>
      </c>
      <c r="J2628" s="13">
        <v>63.4</v>
      </c>
      <c r="K2628" s="13">
        <v>-140.54</v>
      </c>
      <c r="L2628" s="13">
        <v>-0.35199999999999998</v>
      </c>
      <c r="M2628" s="13">
        <v>180.78</v>
      </c>
      <c r="N2628" s="13">
        <v>682.63459999999998</v>
      </c>
      <c r="O2628" s="13">
        <v>-421.57670000000002</v>
      </c>
      <c r="P2628" s="13">
        <v>-168.66329999999999</v>
      </c>
      <c r="Q2628" s="13">
        <v>707.82259999999997</v>
      </c>
      <c r="R2628" s="13">
        <v>-446.7647</v>
      </c>
      <c r="S2628" s="13">
        <v>-8.4939999999999998</v>
      </c>
      <c r="T2628" s="13">
        <v>-213.6</v>
      </c>
      <c r="U2628" s="13">
        <v>-585.54999999999995</v>
      </c>
      <c r="V2628" s="13">
        <v>623.29</v>
      </c>
      <c r="W2628" s="13">
        <v>-110.041</v>
      </c>
      <c r="X2628" s="13">
        <f t="shared" si="681"/>
        <v>67.094999999999999</v>
      </c>
      <c r="Y2628" s="13">
        <f t="shared" si="682"/>
        <v>-91.24</v>
      </c>
      <c r="Z2628" s="13">
        <f t="shared" si="683"/>
        <v>-6.2500000000000666E-2</v>
      </c>
      <c r="AA2628" s="13">
        <f t="shared" si="684"/>
        <v>70.457499999999996</v>
      </c>
      <c r="AB2628" s="13">
        <f t="shared" si="685"/>
        <v>-94.6</v>
      </c>
      <c r="AC2628" s="13">
        <f t="shared" si="686"/>
        <v>-1.1192500000000003</v>
      </c>
      <c r="AD2628" s="13">
        <f t="shared" si="687"/>
        <v>146.24250000000001</v>
      </c>
      <c r="AE2628" s="13">
        <f t="shared" si="688"/>
        <v>685.96190000000001</v>
      </c>
      <c r="AF2628" s="13">
        <f t="shared" si="689"/>
        <v>-379.00437499999998</v>
      </c>
      <c r="AG2628" s="13">
        <f t="shared" si="690"/>
        <v>-178.81902500000001</v>
      </c>
      <c r="AH2628" s="13">
        <f t="shared" si="691"/>
        <v>715.31750000000011</v>
      </c>
      <c r="AI2628" s="13">
        <f t="shared" si="692"/>
        <v>-408.35992500000003</v>
      </c>
      <c r="AJ2628" s="13">
        <f t="shared" si="693"/>
        <v>-9.2974999999999994</v>
      </c>
      <c r="AK2628" s="13">
        <f t="shared" si="694"/>
        <v>-31.785</v>
      </c>
      <c r="AL2628" s="13">
        <f t="shared" si="695"/>
        <v>-436.5025</v>
      </c>
      <c r="AM2628" s="13">
        <f t="shared" si="696"/>
        <v>449.66750000000002</v>
      </c>
      <c r="AN2628" s="13">
        <f t="shared" si="697"/>
        <v>-93.57</v>
      </c>
    </row>
    <row r="2629" spans="1:40" x14ac:dyDescent="0.25">
      <c r="A2629" s="10" t="s">
        <v>778</v>
      </c>
      <c r="B2629" s="10" t="s">
        <v>778</v>
      </c>
      <c r="C2629" s="10" t="s">
        <v>27</v>
      </c>
      <c r="D2629" s="10" t="s">
        <v>663</v>
      </c>
      <c r="E2629" s="10" t="s">
        <v>1039</v>
      </c>
      <c r="F2629" s="10" t="s">
        <v>29</v>
      </c>
      <c r="G2629" s="13">
        <v>19.600000000000001</v>
      </c>
      <c r="H2629" s="13">
        <v>-149.30000000000001</v>
      </c>
      <c r="I2629" s="13">
        <v>-66.959999999999994</v>
      </c>
      <c r="J2629" s="13">
        <v>42.93</v>
      </c>
      <c r="K2629" s="13">
        <v>-172.62</v>
      </c>
      <c r="L2629" s="13">
        <v>-19.206</v>
      </c>
      <c r="M2629" s="13">
        <v>197.61</v>
      </c>
      <c r="N2629" s="13">
        <v>882.70119999999997</v>
      </c>
      <c r="O2629" s="13">
        <v>-23.0246</v>
      </c>
      <c r="P2629" s="13">
        <v>-217.50749999999999</v>
      </c>
      <c r="Q2629" s="13">
        <v>932.2269</v>
      </c>
      <c r="R2629" s="13">
        <v>-72.550299999999993</v>
      </c>
      <c r="S2629" s="13">
        <v>-12.827</v>
      </c>
      <c r="T2629" s="13">
        <v>-213.6</v>
      </c>
      <c r="U2629" s="13">
        <v>-585.54999999999995</v>
      </c>
      <c r="V2629" s="13">
        <v>623.29</v>
      </c>
      <c r="W2629" s="13">
        <v>-110.041</v>
      </c>
      <c r="X2629" s="13">
        <f t="shared" ref="X2629:X2692" si="698">AVERAGEIF($D$4:$D$3455,$D2629,G$4:G$3455)</f>
        <v>-6.35</v>
      </c>
      <c r="Y2629" s="13">
        <f t="shared" ref="Y2629:Y2692" si="699">AVERAGEIF($D$4:$D$3455,$D2629,H$4:H$3455)</f>
        <v>-296.85399999999998</v>
      </c>
      <c r="Z2629" s="13">
        <f t="shared" ref="Z2629:Z2692" si="700">AVERAGEIF($D$4:$D$3455,$D2629,I$4:I$3455)</f>
        <v>-38.396000000000001</v>
      </c>
      <c r="AA2629" s="13">
        <f t="shared" ref="AA2629:AA2692" si="701">AVERAGEIF($D$4:$D$3455,$D2629,J$4:J$3455)</f>
        <v>35.584000000000003</v>
      </c>
      <c r="AB2629" s="13">
        <f t="shared" ref="AB2629:AB2692" si="702">AVERAGEIF($D$4:$D$3455,$D2629,K$4:K$3455)</f>
        <v>-338.786</v>
      </c>
      <c r="AC2629" s="13">
        <f t="shared" ref="AC2629:AC2692" si="703">AVERAGEIF($D$4:$D$3455,$D2629,L$4:L$3455)</f>
        <v>0.54519999999999946</v>
      </c>
      <c r="AD2629" s="13">
        <f t="shared" ref="AD2629:AD2692" si="704">AVERAGEIF($D$4:$D$3455,$D2629,M$4:M$3455)</f>
        <v>415.27199999999993</v>
      </c>
      <c r="AE2629" s="13">
        <f t="shared" ref="AE2629:AE2692" si="705">AVERAGEIF($D$4:$D$3455,$D2629,N$4:N$3455)</f>
        <v>739.42852000000005</v>
      </c>
      <c r="AF2629" s="13">
        <f t="shared" ref="AF2629:AF2692" si="706">AVERAGEIF($D$4:$D$3455,$D2629,O$4:O$3455)</f>
        <v>-42.057020000000001</v>
      </c>
      <c r="AG2629" s="13">
        <f t="shared" ref="AG2629:AG2692" si="707">AVERAGEIF($D$4:$D$3455,$D2629,P$4:P$3455)</f>
        <v>-166.41013999999998</v>
      </c>
      <c r="AH2629" s="13">
        <f t="shared" ref="AH2629:AH2692" si="708">AVERAGEIF($D$4:$D$3455,$D2629,Q$4:Q$3455)</f>
        <v>773.87591999999995</v>
      </c>
      <c r="AI2629" s="13">
        <f t="shared" ref="AI2629:AI2692" si="709">AVERAGEIF($D$4:$D$3455,$D2629,R$4:R$3455)</f>
        <v>-76.504439999999988</v>
      </c>
      <c r="AJ2629" s="13">
        <f t="shared" ref="AJ2629:AJ2692" si="710">AVERAGEIF($D$4:$D$3455,$D2629,S$4:S$3455)</f>
        <v>-8.6673999999999989</v>
      </c>
      <c r="AK2629" s="13">
        <f t="shared" ref="AK2629:AK2692" si="711">AVERAGEIF($D$4:$D$3455,$D2629,T$4:T$3455)</f>
        <v>-65.546000000000006</v>
      </c>
      <c r="AL2629" s="13">
        <f t="shared" ref="AL2629:AL2692" si="712">AVERAGEIF($D$4:$D$3455,$D2629,U$4:U$3455)</f>
        <v>-477.27200000000005</v>
      </c>
      <c r="AM2629" s="13">
        <f t="shared" ref="AM2629:AM2692" si="713">AVERAGEIF($D$4:$D$3455,$D2629,V$4:V$3455)</f>
        <v>550.58999999999992</v>
      </c>
      <c r="AN2629" s="13">
        <f t="shared" ref="AN2629:AN2692" si="714">AVERAGEIF($D$4:$D$3455,$D2629,W$4:W$3455)</f>
        <v>-90.957799999999992</v>
      </c>
    </row>
    <row r="2630" spans="1:40" x14ac:dyDescent="0.25">
      <c r="A2630" s="10" t="s">
        <v>778</v>
      </c>
      <c r="B2630" s="10" t="s">
        <v>778</v>
      </c>
      <c r="C2630" s="10" t="s">
        <v>27</v>
      </c>
      <c r="D2630" s="10" t="s">
        <v>662</v>
      </c>
      <c r="E2630" s="10" t="s">
        <v>1039</v>
      </c>
      <c r="F2630" s="10" t="s">
        <v>29</v>
      </c>
      <c r="G2630" s="13">
        <v>47.76</v>
      </c>
      <c r="H2630" s="13">
        <v>-8.51</v>
      </c>
      <c r="I2630" s="13">
        <v>-126.03</v>
      </c>
      <c r="J2630" s="13">
        <v>148.75</v>
      </c>
      <c r="K2630" s="13">
        <v>-109.51</v>
      </c>
      <c r="L2630" s="13">
        <v>-38.707999999999998</v>
      </c>
      <c r="M2630" s="13">
        <v>224.52</v>
      </c>
      <c r="N2630" s="13">
        <v>775.5231</v>
      </c>
      <c r="O2630" s="13">
        <v>-1.4709000000000001</v>
      </c>
      <c r="P2630" s="13">
        <v>-291.2328</v>
      </c>
      <c r="Q2630" s="13">
        <v>872.5634</v>
      </c>
      <c r="R2630" s="13">
        <v>-98.511200000000002</v>
      </c>
      <c r="S2630" s="13">
        <v>-18.428000000000001</v>
      </c>
      <c r="T2630" s="13">
        <v>-213.6</v>
      </c>
      <c r="U2630" s="13">
        <v>-585.54999999999995</v>
      </c>
      <c r="V2630" s="13">
        <v>623.29</v>
      </c>
      <c r="W2630" s="13">
        <v>-110.041</v>
      </c>
      <c r="X2630" s="13">
        <f t="shared" si="698"/>
        <v>48.664999999999999</v>
      </c>
      <c r="Y2630" s="13">
        <f t="shared" si="699"/>
        <v>-2.9725000000000001</v>
      </c>
      <c r="Z2630" s="13">
        <f t="shared" si="700"/>
        <v>-84.62</v>
      </c>
      <c r="AA2630" s="13">
        <f t="shared" si="701"/>
        <v>112.24</v>
      </c>
      <c r="AB2630" s="13">
        <f t="shared" si="702"/>
        <v>-66.552499999999995</v>
      </c>
      <c r="AC2630" s="13">
        <f t="shared" si="703"/>
        <v>-34.6205</v>
      </c>
      <c r="AD2630" s="13">
        <f t="shared" si="704"/>
        <v>156.91750000000002</v>
      </c>
      <c r="AE2630" s="13">
        <f t="shared" si="705"/>
        <v>725.5687999999999</v>
      </c>
      <c r="AF2630" s="13">
        <f t="shared" si="706"/>
        <v>-48.170099999999998</v>
      </c>
      <c r="AG2630" s="13">
        <f t="shared" si="707"/>
        <v>-297.13760000000002</v>
      </c>
      <c r="AH2630" s="13">
        <f t="shared" si="708"/>
        <v>826.52352500000006</v>
      </c>
      <c r="AI2630" s="13">
        <f t="shared" si="709"/>
        <v>-149.12485000000001</v>
      </c>
      <c r="AJ2630" s="13">
        <f t="shared" si="710"/>
        <v>-18.762499999999999</v>
      </c>
      <c r="AK2630" s="13">
        <f t="shared" si="711"/>
        <v>-347.16499999999996</v>
      </c>
      <c r="AL2630" s="13">
        <f t="shared" si="712"/>
        <v>-495.87</v>
      </c>
      <c r="AM2630" s="13">
        <f t="shared" si="713"/>
        <v>615.35500000000002</v>
      </c>
      <c r="AN2630" s="13">
        <f t="shared" si="714"/>
        <v>-123.9055</v>
      </c>
    </row>
    <row r="2631" spans="1:40" x14ac:dyDescent="0.25">
      <c r="A2631" s="10" t="s">
        <v>778</v>
      </c>
      <c r="B2631" s="10" t="s">
        <v>778</v>
      </c>
      <c r="C2631" s="10" t="s">
        <v>27</v>
      </c>
      <c r="D2631" s="10" t="s">
        <v>749</v>
      </c>
      <c r="E2631" s="10" t="s">
        <v>1039</v>
      </c>
      <c r="F2631" s="10" t="s">
        <v>29</v>
      </c>
      <c r="G2631" s="13">
        <v>91.55</v>
      </c>
      <c r="H2631" s="13">
        <v>0.25</v>
      </c>
      <c r="I2631" s="13">
        <v>-60.32</v>
      </c>
      <c r="J2631" s="13">
        <v>121.55</v>
      </c>
      <c r="K2631" s="13">
        <v>-29.75</v>
      </c>
      <c r="L2631" s="13">
        <v>-26.440999999999999</v>
      </c>
      <c r="M2631" s="13">
        <v>138.83000000000001</v>
      </c>
      <c r="N2631" s="13">
        <v>575.8886</v>
      </c>
      <c r="O2631" s="13">
        <v>-399.61989999999997</v>
      </c>
      <c r="P2631" s="13">
        <v>-242.3886</v>
      </c>
      <c r="Q2631" s="13">
        <v>632.79610000000002</v>
      </c>
      <c r="R2631" s="13">
        <v>-456.5274</v>
      </c>
      <c r="S2631" s="13">
        <v>-13.212</v>
      </c>
      <c r="T2631" s="13">
        <v>-213.6</v>
      </c>
      <c r="U2631" s="13">
        <v>-585.54999999999995</v>
      </c>
      <c r="V2631" s="13">
        <v>623.29</v>
      </c>
      <c r="W2631" s="13">
        <v>-110.041</v>
      </c>
      <c r="X2631" s="13">
        <f t="shared" si="698"/>
        <v>59.497500000000002</v>
      </c>
      <c r="Y2631" s="13">
        <f t="shared" si="699"/>
        <v>-22.515000000000001</v>
      </c>
      <c r="Z2631" s="13">
        <f t="shared" si="700"/>
        <v>-41.23</v>
      </c>
      <c r="AA2631" s="13">
        <f t="shared" si="701"/>
        <v>80.067499999999995</v>
      </c>
      <c r="AB2631" s="13">
        <f t="shared" si="702"/>
        <v>-43.085000000000001</v>
      </c>
      <c r="AC2631" s="13">
        <f t="shared" si="703"/>
        <v>-21.716000000000001</v>
      </c>
      <c r="AD2631" s="13">
        <f t="shared" si="704"/>
        <v>109.61750000000001</v>
      </c>
      <c r="AE2631" s="13">
        <f t="shared" si="705"/>
        <v>597.16902499999992</v>
      </c>
      <c r="AF2631" s="13">
        <f t="shared" si="706"/>
        <v>-344.33192499999996</v>
      </c>
      <c r="AG2631" s="13">
        <f t="shared" si="707"/>
        <v>-234.1448</v>
      </c>
      <c r="AH2631" s="13">
        <f t="shared" si="708"/>
        <v>652.22585000000004</v>
      </c>
      <c r="AI2631" s="13">
        <f t="shared" si="709"/>
        <v>-399.3888</v>
      </c>
      <c r="AJ2631" s="13">
        <f t="shared" si="710"/>
        <v>-13.225750000000001</v>
      </c>
      <c r="AK2631" s="13">
        <f t="shared" si="711"/>
        <v>-132.79749999999999</v>
      </c>
      <c r="AL2631" s="13">
        <f t="shared" si="712"/>
        <v>-372.19</v>
      </c>
      <c r="AM2631" s="13">
        <f t="shared" si="713"/>
        <v>397.99</v>
      </c>
      <c r="AN2631" s="13">
        <f t="shared" si="714"/>
        <v>-108.6015</v>
      </c>
    </row>
    <row r="2632" spans="1:40" x14ac:dyDescent="0.25">
      <c r="A2632" s="10" t="s">
        <v>779</v>
      </c>
      <c r="B2632" s="10" t="s">
        <v>779</v>
      </c>
      <c r="C2632" s="10" t="s">
        <v>27</v>
      </c>
      <c r="D2632" s="10" t="s">
        <v>340</v>
      </c>
      <c r="E2632" s="10" t="s">
        <v>1039</v>
      </c>
      <c r="F2632" s="10" t="s">
        <v>29</v>
      </c>
      <c r="G2632" s="13">
        <v>68.260000000000005</v>
      </c>
      <c r="H2632" s="13">
        <v>-2.19</v>
      </c>
      <c r="I2632" s="13">
        <v>-7.09</v>
      </c>
      <c r="J2632" s="13">
        <v>68.97</v>
      </c>
      <c r="K2632" s="13">
        <v>-2.9</v>
      </c>
      <c r="L2632" s="13">
        <v>-5.6920000000000002</v>
      </c>
      <c r="M2632" s="13">
        <v>70.459999999999994</v>
      </c>
      <c r="N2632" s="13">
        <v>619.08680000000004</v>
      </c>
      <c r="O2632" s="13">
        <v>-653.20910000000003</v>
      </c>
      <c r="P2632" s="13">
        <v>52.1828</v>
      </c>
      <c r="Q2632" s="13">
        <v>621.22349999999994</v>
      </c>
      <c r="R2632" s="13">
        <v>-655.34569999999997</v>
      </c>
      <c r="S2632" s="13">
        <v>2.3450000000000002</v>
      </c>
      <c r="T2632" s="13">
        <v>-64.400000000000006</v>
      </c>
      <c r="U2632" s="13">
        <v>-225.49</v>
      </c>
      <c r="V2632" s="13">
        <v>234.51</v>
      </c>
      <c r="W2632" s="13">
        <v>-105.938</v>
      </c>
      <c r="X2632" s="13">
        <f t="shared" si="698"/>
        <v>73.722499999999997</v>
      </c>
      <c r="Y2632" s="13">
        <f t="shared" si="699"/>
        <v>6.4775</v>
      </c>
      <c r="Z2632" s="13">
        <f t="shared" si="700"/>
        <v>1.9449999999999998</v>
      </c>
      <c r="AA2632" s="13">
        <f t="shared" si="701"/>
        <v>74.47</v>
      </c>
      <c r="AB2632" s="13">
        <f t="shared" si="702"/>
        <v>5.7275</v>
      </c>
      <c r="AC2632" s="13">
        <f t="shared" si="703"/>
        <v>1.5594999999999999</v>
      </c>
      <c r="AD2632" s="13">
        <f t="shared" si="704"/>
        <v>72.107499999999987</v>
      </c>
      <c r="AE2632" s="13">
        <f t="shared" si="705"/>
        <v>621.53767500000004</v>
      </c>
      <c r="AF2632" s="13">
        <f t="shared" si="706"/>
        <v>-626.64284999999995</v>
      </c>
      <c r="AG2632" s="13">
        <f t="shared" si="707"/>
        <v>48.370874999999998</v>
      </c>
      <c r="AH2632" s="13">
        <f t="shared" si="708"/>
        <v>623.42372499999999</v>
      </c>
      <c r="AI2632" s="13">
        <f t="shared" si="709"/>
        <v>-628.52887499999997</v>
      </c>
      <c r="AJ2632" s="13">
        <f t="shared" si="710"/>
        <v>2.2175000000000002</v>
      </c>
      <c r="AK2632" s="13">
        <f t="shared" si="711"/>
        <v>-59.435000000000002</v>
      </c>
      <c r="AL2632" s="13">
        <f t="shared" si="712"/>
        <v>-147.11000000000001</v>
      </c>
      <c r="AM2632" s="13">
        <f t="shared" si="713"/>
        <v>162.8075</v>
      </c>
      <c r="AN2632" s="13">
        <f t="shared" si="714"/>
        <v>-118.18049999999999</v>
      </c>
    </row>
    <row r="2633" spans="1:40" x14ac:dyDescent="0.25">
      <c r="A2633" s="10" t="s">
        <v>779</v>
      </c>
      <c r="B2633" s="10" t="s">
        <v>779</v>
      </c>
      <c r="C2633" s="10" t="s">
        <v>27</v>
      </c>
      <c r="D2633" s="10" t="s">
        <v>339</v>
      </c>
      <c r="E2633" s="10" t="s">
        <v>1039</v>
      </c>
      <c r="F2633" s="10" t="s">
        <v>29</v>
      </c>
      <c r="G2633" s="13">
        <v>84.25</v>
      </c>
      <c r="H2633" s="13">
        <v>1.01</v>
      </c>
      <c r="I2633" s="13">
        <v>-1.43</v>
      </c>
      <c r="J2633" s="13">
        <v>84.28</v>
      </c>
      <c r="K2633" s="13">
        <v>0.98</v>
      </c>
      <c r="L2633" s="13">
        <v>-0.98099999999999998</v>
      </c>
      <c r="M2633" s="13">
        <v>83.79</v>
      </c>
      <c r="N2633" s="13">
        <v>718.44240000000002</v>
      </c>
      <c r="O2633" s="13">
        <v>-499.34030000000001</v>
      </c>
      <c r="P2633" s="13">
        <v>45.023800000000001</v>
      </c>
      <c r="Q2633" s="13">
        <v>720.10479999999995</v>
      </c>
      <c r="R2633" s="13">
        <v>-501.00259999999997</v>
      </c>
      <c r="S2633" s="13">
        <v>2.1139999999999999</v>
      </c>
      <c r="T2633" s="13">
        <v>-64.400000000000006</v>
      </c>
      <c r="U2633" s="13">
        <v>-225.49</v>
      </c>
      <c r="V2633" s="13">
        <v>234.51</v>
      </c>
      <c r="W2633" s="13">
        <v>-105.938</v>
      </c>
      <c r="X2633" s="13">
        <f t="shared" si="698"/>
        <v>73.352499999999992</v>
      </c>
      <c r="Y2633" s="13">
        <f t="shared" si="699"/>
        <v>-20.737499999999997</v>
      </c>
      <c r="Z2633" s="13">
        <f t="shared" si="700"/>
        <v>10.27</v>
      </c>
      <c r="AA2633" s="13">
        <f t="shared" si="701"/>
        <v>75.025000000000006</v>
      </c>
      <c r="AB2633" s="13">
        <f t="shared" si="702"/>
        <v>-22.407499999999999</v>
      </c>
      <c r="AC2633" s="13">
        <f t="shared" si="703"/>
        <v>5.7462499999999999</v>
      </c>
      <c r="AD2633" s="13">
        <f t="shared" si="704"/>
        <v>89.972500000000011</v>
      </c>
      <c r="AE2633" s="13">
        <f t="shared" si="705"/>
        <v>721.41520000000003</v>
      </c>
      <c r="AF2633" s="13">
        <f t="shared" si="706"/>
        <v>-533.04182500000002</v>
      </c>
      <c r="AG2633" s="13">
        <f t="shared" si="707"/>
        <v>48.543524999999995</v>
      </c>
      <c r="AH2633" s="13">
        <f t="shared" si="708"/>
        <v>723.32162499999993</v>
      </c>
      <c r="AI2633" s="13">
        <f t="shared" si="709"/>
        <v>-534.94822499999998</v>
      </c>
      <c r="AJ2633" s="13">
        <f t="shared" si="710"/>
        <v>2.2152500000000002</v>
      </c>
      <c r="AK2633" s="13">
        <f t="shared" si="711"/>
        <v>-60.412500000000001</v>
      </c>
      <c r="AL2633" s="13">
        <f t="shared" si="712"/>
        <v>-323.7525</v>
      </c>
      <c r="AM2633" s="13">
        <f t="shared" si="713"/>
        <v>330.86750000000001</v>
      </c>
      <c r="AN2633" s="13">
        <f t="shared" si="714"/>
        <v>-101.42100000000001</v>
      </c>
    </row>
    <row r="2634" spans="1:40" x14ac:dyDescent="0.25">
      <c r="A2634" s="10" t="s">
        <v>779</v>
      </c>
      <c r="B2634" s="10" t="s">
        <v>779</v>
      </c>
      <c r="C2634" s="10" t="s">
        <v>27</v>
      </c>
      <c r="D2634" s="10" t="s">
        <v>762</v>
      </c>
      <c r="E2634" s="10" t="s">
        <v>1039</v>
      </c>
      <c r="F2634" s="10" t="s">
        <v>29</v>
      </c>
      <c r="G2634" s="13">
        <v>89.82</v>
      </c>
      <c r="H2634" s="13">
        <v>28.87</v>
      </c>
      <c r="I2634" s="13">
        <v>-0.62</v>
      </c>
      <c r="J2634" s="13">
        <v>89.83</v>
      </c>
      <c r="K2634" s="13">
        <v>28.86</v>
      </c>
      <c r="L2634" s="13">
        <v>-0.58199999999999996</v>
      </c>
      <c r="M2634" s="13">
        <v>79.430000000000007</v>
      </c>
      <c r="N2634" s="13">
        <v>657.30340000000001</v>
      </c>
      <c r="O2634" s="13">
        <v>-499.8365</v>
      </c>
      <c r="P2634" s="13">
        <v>-35.017099999999999</v>
      </c>
      <c r="Q2634" s="13">
        <v>658.36210000000005</v>
      </c>
      <c r="R2634" s="13">
        <v>-500.89519999999999</v>
      </c>
      <c r="S2634" s="13">
        <v>-1.732</v>
      </c>
      <c r="T2634" s="13">
        <v>-64.400000000000006</v>
      </c>
      <c r="U2634" s="13">
        <v>-225.49</v>
      </c>
      <c r="V2634" s="13">
        <v>234.51</v>
      </c>
      <c r="W2634" s="13">
        <v>-105.938</v>
      </c>
      <c r="X2634" s="13">
        <f t="shared" si="698"/>
        <v>78.522500000000008</v>
      </c>
      <c r="Y2634" s="13">
        <f t="shared" si="699"/>
        <v>26.919999999999998</v>
      </c>
      <c r="Z2634" s="13">
        <f t="shared" si="700"/>
        <v>-13.862499999999999</v>
      </c>
      <c r="AA2634" s="13">
        <f t="shared" si="701"/>
        <v>83.677499999999995</v>
      </c>
      <c r="AB2634" s="13">
        <f t="shared" si="702"/>
        <v>21.765000000000001</v>
      </c>
      <c r="AC2634" s="13">
        <f t="shared" si="703"/>
        <v>-13.89775</v>
      </c>
      <c r="AD2634" s="13">
        <f t="shared" si="704"/>
        <v>75.382499999999993</v>
      </c>
      <c r="AE2634" s="13">
        <f t="shared" si="705"/>
        <v>636.54197499999998</v>
      </c>
      <c r="AF2634" s="13">
        <f t="shared" si="706"/>
        <v>-531.13255000000004</v>
      </c>
      <c r="AG2634" s="13">
        <f t="shared" si="707"/>
        <v>-40.170249999999996</v>
      </c>
      <c r="AH2634" s="13">
        <f t="shared" si="708"/>
        <v>637.93312500000002</v>
      </c>
      <c r="AI2634" s="13">
        <f t="shared" si="709"/>
        <v>-532.52372500000001</v>
      </c>
      <c r="AJ2634" s="13">
        <f t="shared" si="710"/>
        <v>-1.9652500000000002</v>
      </c>
      <c r="AK2634" s="13">
        <f t="shared" si="711"/>
        <v>-85.44</v>
      </c>
      <c r="AL2634" s="13">
        <f t="shared" si="712"/>
        <v>-283.85250000000002</v>
      </c>
      <c r="AM2634" s="13">
        <f t="shared" si="713"/>
        <v>296.66249999999997</v>
      </c>
      <c r="AN2634" s="13">
        <f t="shared" si="714"/>
        <v>-107.00200000000001</v>
      </c>
    </row>
    <row r="2635" spans="1:40" x14ac:dyDescent="0.25">
      <c r="A2635" s="10" t="s">
        <v>779</v>
      </c>
      <c r="B2635" s="10" t="s">
        <v>779</v>
      </c>
      <c r="C2635" s="10" t="s">
        <v>27</v>
      </c>
      <c r="D2635" s="10" t="s">
        <v>711</v>
      </c>
      <c r="E2635" s="10" t="s">
        <v>1039</v>
      </c>
      <c r="F2635" s="10" t="s">
        <v>29</v>
      </c>
      <c r="G2635" s="13">
        <v>73.84</v>
      </c>
      <c r="H2635" s="13">
        <v>25.67</v>
      </c>
      <c r="I2635" s="13">
        <v>-6.29</v>
      </c>
      <c r="J2635" s="13">
        <v>74.64</v>
      </c>
      <c r="K2635" s="13">
        <v>24.86</v>
      </c>
      <c r="L2635" s="13">
        <v>-7.3140000000000001</v>
      </c>
      <c r="M2635" s="13">
        <v>65.83</v>
      </c>
      <c r="N2635" s="13">
        <v>557.82309999999995</v>
      </c>
      <c r="O2635" s="13">
        <v>-653.13679999999999</v>
      </c>
      <c r="P2635" s="13">
        <v>-27.8581</v>
      </c>
      <c r="Q2635" s="13">
        <v>558.46360000000004</v>
      </c>
      <c r="R2635" s="13">
        <v>-653.77729999999997</v>
      </c>
      <c r="S2635" s="13">
        <v>-1.3169999999999999</v>
      </c>
      <c r="T2635" s="13">
        <v>-64.400000000000006</v>
      </c>
      <c r="U2635" s="13">
        <v>-225.49</v>
      </c>
      <c r="V2635" s="13">
        <v>234.51</v>
      </c>
      <c r="W2635" s="13">
        <v>-105.938</v>
      </c>
      <c r="X2635" s="13">
        <f t="shared" si="698"/>
        <v>73.64500000000001</v>
      </c>
      <c r="Y2635" s="13">
        <f t="shared" si="699"/>
        <v>26.64</v>
      </c>
      <c r="Z2635" s="13">
        <f t="shared" si="700"/>
        <v>-6.31</v>
      </c>
      <c r="AA2635" s="13">
        <f t="shared" si="701"/>
        <v>74.647499999999994</v>
      </c>
      <c r="AB2635" s="13">
        <f t="shared" si="702"/>
        <v>25.63</v>
      </c>
      <c r="AC2635" s="13">
        <f t="shared" si="703"/>
        <v>-7.4337499999999999</v>
      </c>
      <c r="AD2635" s="13">
        <f t="shared" si="704"/>
        <v>65.702500000000001</v>
      </c>
      <c r="AE2635" s="13">
        <f t="shared" si="705"/>
        <v>561.18752499999994</v>
      </c>
      <c r="AF2635" s="13">
        <f t="shared" si="706"/>
        <v>-626.05452500000001</v>
      </c>
      <c r="AG2635" s="13">
        <f t="shared" si="707"/>
        <v>-24.508425000000003</v>
      </c>
      <c r="AH2635" s="13">
        <f t="shared" si="708"/>
        <v>561.69697500000007</v>
      </c>
      <c r="AI2635" s="13">
        <f t="shared" si="709"/>
        <v>-626.56397500000003</v>
      </c>
      <c r="AJ2635" s="13">
        <f t="shared" si="710"/>
        <v>-1.1807500000000002</v>
      </c>
      <c r="AK2635" s="13">
        <f t="shared" si="711"/>
        <v>-51.320000000000007</v>
      </c>
      <c r="AL2635" s="13">
        <f t="shared" si="712"/>
        <v>-132.52000000000001</v>
      </c>
      <c r="AM2635" s="13">
        <f t="shared" si="713"/>
        <v>143.32999999999998</v>
      </c>
      <c r="AN2635" s="13">
        <f t="shared" si="714"/>
        <v>-115.05799999999999</v>
      </c>
    </row>
    <row r="2636" spans="1:40" x14ac:dyDescent="0.25">
      <c r="A2636" s="10" t="s">
        <v>780</v>
      </c>
      <c r="B2636" s="10" t="s">
        <v>780</v>
      </c>
      <c r="C2636" s="10" t="s">
        <v>27</v>
      </c>
      <c r="D2636" s="10" t="s">
        <v>711</v>
      </c>
      <c r="E2636" s="10" t="s">
        <v>1039</v>
      </c>
      <c r="F2636" s="10" t="s">
        <v>29</v>
      </c>
      <c r="G2636" s="13">
        <v>73.03</v>
      </c>
      <c r="H2636" s="13">
        <v>25.51</v>
      </c>
      <c r="I2636" s="13">
        <v>-2.09</v>
      </c>
      <c r="J2636" s="13">
        <v>73.12</v>
      </c>
      <c r="K2636" s="13">
        <v>25.42</v>
      </c>
      <c r="L2636" s="13">
        <v>-2.5099999999999998</v>
      </c>
      <c r="M2636" s="13">
        <v>64.290000000000006</v>
      </c>
      <c r="N2636" s="13">
        <v>559.76009999999997</v>
      </c>
      <c r="O2636" s="13">
        <v>-642.07050000000004</v>
      </c>
      <c r="P2636" s="13">
        <v>-25.643799999999999</v>
      </c>
      <c r="Q2636" s="13">
        <v>560.30700000000002</v>
      </c>
      <c r="R2636" s="13">
        <v>-642.61739999999998</v>
      </c>
      <c r="S2636" s="13">
        <v>-1.222</v>
      </c>
      <c r="T2636" s="13">
        <v>-59.45</v>
      </c>
      <c r="U2636" s="13">
        <v>-182.22</v>
      </c>
      <c r="V2636" s="13">
        <v>191.67</v>
      </c>
      <c r="W2636" s="13">
        <v>-108.071</v>
      </c>
      <c r="X2636" s="13">
        <f t="shared" si="698"/>
        <v>73.64500000000001</v>
      </c>
      <c r="Y2636" s="13">
        <f t="shared" si="699"/>
        <v>26.64</v>
      </c>
      <c r="Z2636" s="13">
        <f t="shared" si="700"/>
        <v>-6.31</v>
      </c>
      <c r="AA2636" s="13">
        <f t="shared" si="701"/>
        <v>74.647499999999994</v>
      </c>
      <c r="AB2636" s="13">
        <f t="shared" si="702"/>
        <v>25.63</v>
      </c>
      <c r="AC2636" s="13">
        <f t="shared" si="703"/>
        <v>-7.4337499999999999</v>
      </c>
      <c r="AD2636" s="13">
        <f t="shared" si="704"/>
        <v>65.702500000000001</v>
      </c>
      <c r="AE2636" s="13">
        <f t="shared" si="705"/>
        <v>561.18752499999994</v>
      </c>
      <c r="AF2636" s="13">
        <f t="shared" si="706"/>
        <v>-626.05452500000001</v>
      </c>
      <c r="AG2636" s="13">
        <f t="shared" si="707"/>
        <v>-24.508425000000003</v>
      </c>
      <c r="AH2636" s="13">
        <f t="shared" si="708"/>
        <v>561.69697500000007</v>
      </c>
      <c r="AI2636" s="13">
        <f t="shared" si="709"/>
        <v>-626.56397500000003</v>
      </c>
      <c r="AJ2636" s="13">
        <f t="shared" si="710"/>
        <v>-1.1807500000000002</v>
      </c>
      <c r="AK2636" s="13">
        <f t="shared" si="711"/>
        <v>-51.320000000000007</v>
      </c>
      <c r="AL2636" s="13">
        <f t="shared" si="712"/>
        <v>-132.52000000000001</v>
      </c>
      <c r="AM2636" s="13">
        <f t="shared" si="713"/>
        <v>143.32999999999998</v>
      </c>
      <c r="AN2636" s="13">
        <f t="shared" si="714"/>
        <v>-115.05799999999999</v>
      </c>
    </row>
    <row r="2637" spans="1:40" x14ac:dyDescent="0.25">
      <c r="A2637" s="10" t="s">
        <v>780</v>
      </c>
      <c r="B2637" s="10" t="s">
        <v>780</v>
      </c>
      <c r="C2637" s="10" t="s">
        <v>27</v>
      </c>
      <c r="D2637" s="10" t="s">
        <v>762</v>
      </c>
      <c r="E2637" s="10" t="s">
        <v>1039</v>
      </c>
      <c r="F2637" s="10" t="s">
        <v>29</v>
      </c>
      <c r="G2637" s="13">
        <v>67.09</v>
      </c>
      <c r="H2637" s="13">
        <v>24.32</v>
      </c>
      <c r="I2637" s="13">
        <v>-15.35</v>
      </c>
      <c r="J2637" s="13">
        <v>72.03</v>
      </c>
      <c r="K2637" s="13">
        <v>19.38</v>
      </c>
      <c r="L2637" s="13">
        <v>-17.84</v>
      </c>
      <c r="M2637" s="13">
        <v>64.56</v>
      </c>
      <c r="N2637" s="13">
        <v>622.12950000000001</v>
      </c>
      <c r="O2637" s="13">
        <v>-517.55020000000002</v>
      </c>
      <c r="P2637" s="13">
        <v>-37.097200000000001</v>
      </c>
      <c r="Q2637" s="13">
        <v>623.33569999999997</v>
      </c>
      <c r="R2637" s="13">
        <v>-518.75639999999999</v>
      </c>
      <c r="S2637" s="13">
        <v>-1.8620000000000001</v>
      </c>
      <c r="T2637" s="13">
        <v>-59.45</v>
      </c>
      <c r="U2637" s="13">
        <v>-182.22</v>
      </c>
      <c r="V2637" s="13">
        <v>191.67</v>
      </c>
      <c r="W2637" s="13">
        <v>-108.071</v>
      </c>
      <c r="X2637" s="13">
        <f t="shared" si="698"/>
        <v>78.522500000000008</v>
      </c>
      <c r="Y2637" s="13">
        <f t="shared" si="699"/>
        <v>26.919999999999998</v>
      </c>
      <c r="Z2637" s="13">
        <f t="shared" si="700"/>
        <v>-13.862499999999999</v>
      </c>
      <c r="AA2637" s="13">
        <f t="shared" si="701"/>
        <v>83.677499999999995</v>
      </c>
      <c r="AB2637" s="13">
        <f t="shared" si="702"/>
        <v>21.765000000000001</v>
      </c>
      <c r="AC2637" s="13">
        <f t="shared" si="703"/>
        <v>-13.89775</v>
      </c>
      <c r="AD2637" s="13">
        <f t="shared" si="704"/>
        <v>75.382499999999993</v>
      </c>
      <c r="AE2637" s="13">
        <f t="shared" si="705"/>
        <v>636.54197499999998</v>
      </c>
      <c r="AF2637" s="13">
        <f t="shared" si="706"/>
        <v>-531.13255000000004</v>
      </c>
      <c r="AG2637" s="13">
        <f t="shared" si="707"/>
        <v>-40.170249999999996</v>
      </c>
      <c r="AH2637" s="13">
        <f t="shared" si="708"/>
        <v>637.93312500000002</v>
      </c>
      <c r="AI2637" s="13">
        <f t="shared" si="709"/>
        <v>-532.52372500000001</v>
      </c>
      <c r="AJ2637" s="13">
        <f t="shared" si="710"/>
        <v>-1.9652500000000002</v>
      </c>
      <c r="AK2637" s="13">
        <f t="shared" si="711"/>
        <v>-85.44</v>
      </c>
      <c r="AL2637" s="13">
        <f t="shared" si="712"/>
        <v>-283.85250000000002</v>
      </c>
      <c r="AM2637" s="13">
        <f t="shared" si="713"/>
        <v>296.66249999999997</v>
      </c>
      <c r="AN2637" s="13">
        <f t="shared" si="714"/>
        <v>-107.00200000000001</v>
      </c>
    </row>
    <row r="2638" spans="1:40" x14ac:dyDescent="0.25">
      <c r="A2638" s="10" t="s">
        <v>780</v>
      </c>
      <c r="B2638" s="10" t="s">
        <v>780</v>
      </c>
      <c r="C2638" s="10" t="s">
        <v>27</v>
      </c>
      <c r="D2638" s="10" t="s">
        <v>763</v>
      </c>
      <c r="E2638" s="10" t="s">
        <v>1039</v>
      </c>
      <c r="F2638" s="10" t="s">
        <v>29</v>
      </c>
      <c r="G2638" s="13">
        <v>71.06</v>
      </c>
      <c r="H2638" s="13">
        <v>44.21</v>
      </c>
      <c r="I2638" s="13">
        <v>-21.28</v>
      </c>
      <c r="J2638" s="13">
        <v>82.8</v>
      </c>
      <c r="K2638" s="13">
        <v>32.47</v>
      </c>
      <c r="L2638" s="13">
        <v>-28.876000000000001</v>
      </c>
      <c r="M2638" s="13">
        <v>72.260000000000005</v>
      </c>
      <c r="N2638" s="13">
        <v>565.69949999999994</v>
      </c>
      <c r="O2638" s="13">
        <v>-510.0342</v>
      </c>
      <c r="P2638" s="13">
        <v>-80.9495</v>
      </c>
      <c r="Q2638" s="13">
        <v>571.75689999999997</v>
      </c>
      <c r="R2638" s="13">
        <v>-516.09159999999997</v>
      </c>
      <c r="S2638" s="13">
        <v>-4.2789999999999999</v>
      </c>
      <c r="T2638" s="13">
        <v>-59.45</v>
      </c>
      <c r="U2638" s="13">
        <v>-182.22</v>
      </c>
      <c r="V2638" s="13">
        <v>191.67</v>
      </c>
      <c r="W2638" s="13">
        <v>-108.071</v>
      </c>
      <c r="X2638" s="13">
        <f t="shared" si="698"/>
        <v>70.83</v>
      </c>
      <c r="Y2638" s="13">
        <f t="shared" si="699"/>
        <v>49.534999999999997</v>
      </c>
      <c r="Z2638" s="13">
        <f t="shared" si="700"/>
        <v>-11.234999999999999</v>
      </c>
      <c r="AA2638" s="13">
        <f t="shared" si="701"/>
        <v>76.8125</v>
      </c>
      <c r="AB2638" s="13">
        <f t="shared" si="702"/>
        <v>43.555</v>
      </c>
      <c r="AC2638" s="13">
        <f t="shared" si="703"/>
        <v>-18.627750000000002</v>
      </c>
      <c r="AD2638" s="13">
        <f t="shared" si="704"/>
        <v>67.564999999999998</v>
      </c>
      <c r="AE2638" s="13">
        <f t="shared" si="705"/>
        <v>548.25932499999999</v>
      </c>
      <c r="AF2638" s="13">
        <f t="shared" si="706"/>
        <v>-524.22404999999992</v>
      </c>
      <c r="AG2638" s="13">
        <f t="shared" si="707"/>
        <v>-78.282700000000006</v>
      </c>
      <c r="AH2638" s="13">
        <f t="shared" si="708"/>
        <v>553.954025</v>
      </c>
      <c r="AI2638" s="13">
        <f t="shared" si="709"/>
        <v>-529.91875000000005</v>
      </c>
      <c r="AJ2638" s="13">
        <f t="shared" si="710"/>
        <v>-4.1524999999999999</v>
      </c>
      <c r="AK2638" s="13">
        <f t="shared" si="711"/>
        <v>-56.674999999999997</v>
      </c>
      <c r="AL2638" s="13">
        <f t="shared" si="712"/>
        <v>-220.89749999999998</v>
      </c>
      <c r="AM2638" s="13">
        <f t="shared" si="713"/>
        <v>229.13750000000002</v>
      </c>
      <c r="AN2638" s="13">
        <f t="shared" si="714"/>
        <v>-103.27974999999999</v>
      </c>
    </row>
    <row r="2639" spans="1:40" x14ac:dyDescent="0.25">
      <c r="A2639" s="10" t="s">
        <v>780</v>
      </c>
      <c r="B2639" s="10" t="s">
        <v>780</v>
      </c>
      <c r="C2639" s="10" t="s">
        <v>27</v>
      </c>
      <c r="D2639" s="10" t="s">
        <v>702</v>
      </c>
      <c r="E2639" s="10" t="s">
        <v>1039</v>
      </c>
      <c r="F2639" s="10" t="s">
        <v>29</v>
      </c>
      <c r="G2639" s="13">
        <v>77</v>
      </c>
      <c r="H2639" s="13">
        <v>45.4</v>
      </c>
      <c r="I2639" s="13">
        <v>-8.01</v>
      </c>
      <c r="J2639" s="13">
        <v>78.92</v>
      </c>
      <c r="K2639" s="13">
        <v>43.48</v>
      </c>
      <c r="L2639" s="13">
        <v>-13.446</v>
      </c>
      <c r="M2639" s="13">
        <v>68.459999999999994</v>
      </c>
      <c r="N2639" s="13">
        <v>503.17750000000001</v>
      </c>
      <c r="O2639" s="13">
        <v>-633.73500000000001</v>
      </c>
      <c r="P2639" s="13">
        <v>-69.496099999999998</v>
      </c>
      <c r="Q2639" s="13">
        <v>507.40980000000002</v>
      </c>
      <c r="R2639" s="13">
        <v>-637.96730000000002</v>
      </c>
      <c r="S2639" s="13">
        <v>-3.4849999999999999</v>
      </c>
      <c r="T2639" s="13">
        <v>-59.45</v>
      </c>
      <c r="U2639" s="13">
        <v>-182.22</v>
      </c>
      <c r="V2639" s="13">
        <v>191.67</v>
      </c>
      <c r="W2639" s="13">
        <v>-108.071</v>
      </c>
      <c r="X2639" s="13">
        <f t="shared" si="698"/>
        <v>71.012500000000003</v>
      </c>
      <c r="Y2639" s="13">
        <f t="shared" si="699"/>
        <v>42.47</v>
      </c>
      <c r="Z2639" s="13">
        <f t="shared" si="700"/>
        <v>-7.7574999999999994</v>
      </c>
      <c r="AA2639" s="13">
        <f t="shared" si="701"/>
        <v>73.607500000000002</v>
      </c>
      <c r="AB2639" s="13">
        <f t="shared" si="702"/>
        <v>39.877499999999998</v>
      </c>
      <c r="AC2639" s="13">
        <f t="shared" si="703"/>
        <v>-14.2685</v>
      </c>
      <c r="AD2639" s="13">
        <f t="shared" si="704"/>
        <v>63.832499999999996</v>
      </c>
      <c r="AE2639" s="13">
        <f t="shared" si="705"/>
        <v>509.87932499999999</v>
      </c>
      <c r="AF2639" s="13">
        <f t="shared" si="706"/>
        <v>-617.12312500000007</v>
      </c>
      <c r="AG2639" s="13">
        <f t="shared" si="707"/>
        <v>-71.303974999999994</v>
      </c>
      <c r="AH2639" s="13">
        <f t="shared" si="708"/>
        <v>514.37660000000005</v>
      </c>
      <c r="AI2639" s="13">
        <f t="shared" si="709"/>
        <v>-621.62040000000002</v>
      </c>
      <c r="AJ2639" s="13">
        <f t="shared" si="710"/>
        <v>-3.60575</v>
      </c>
      <c r="AK2639" s="13">
        <f t="shared" si="711"/>
        <v>-23.925000000000001</v>
      </c>
      <c r="AL2639" s="13">
        <f t="shared" si="712"/>
        <v>-97.82</v>
      </c>
      <c r="AM2639" s="13">
        <f t="shared" si="713"/>
        <v>102.96000000000001</v>
      </c>
      <c r="AN2639" s="13">
        <f t="shared" si="714"/>
        <v>-97.388000000000005</v>
      </c>
    </row>
    <row r="2640" spans="1:40" x14ac:dyDescent="0.25">
      <c r="A2640" s="10" t="s">
        <v>781</v>
      </c>
      <c r="B2640" s="10" t="s">
        <v>781</v>
      </c>
      <c r="C2640" s="10" t="s">
        <v>27</v>
      </c>
      <c r="D2640" s="10" t="s">
        <v>339</v>
      </c>
      <c r="E2640" s="10" t="s">
        <v>1039</v>
      </c>
      <c r="F2640" s="10" t="s">
        <v>29</v>
      </c>
      <c r="G2640" s="13">
        <v>76.099999999999994</v>
      </c>
      <c r="H2640" s="13">
        <v>-39.76</v>
      </c>
      <c r="I2640" s="13">
        <v>11.59</v>
      </c>
      <c r="J2640" s="13">
        <v>77.25</v>
      </c>
      <c r="K2640" s="13">
        <v>-40.9</v>
      </c>
      <c r="L2640" s="13">
        <v>5.6550000000000002</v>
      </c>
      <c r="M2640" s="13">
        <v>103.92</v>
      </c>
      <c r="N2640" s="13">
        <v>724.38919999999996</v>
      </c>
      <c r="O2640" s="13">
        <v>-565.40060000000005</v>
      </c>
      <c r="P2640" s="13">
        <v>54.607799999999997</v>
      </c>
      <c r="Q2640" s="13">
        <v>726.69709999999998</v>
      </c>
      <c r="R2640" s="13">
        <v>-567.70849999999996</v>
      </c>
      <c r="S2640" s="13">
        <v>2.42</v>
      </c>
      <c r="T2640" s="13">
        <v>-105.1</v>
      </c>
      <c r="U2640" s="13">
        <v>-413.02</v>
      </c>
      <c r="V2640" s="13">
        <v>426.18</v>
      </c>
      <c r="W2640" s="13">
        <v>-104.276</v>
      </c>
      <c r="X2640" s="13">
        <f t="shared" si="698"/>
        <v>73.352499999999992</v>
      </c>
      <c r="Y2640" s="13">
        <f t="shared" si="699"/>
        <v>-20.737499999999997</v>
      </c>
      <c r="Z2640" s="13">
        <f t="shared" si="700"/>
        <v>10.27</v>
      </c>
      <c r="AA2640" s="13">
        <f t="shared" si="701"/>
        <v>75.025000000000006</v>
      </c>
      <c r="AB2640" s="13">
        <f t="shared" si="702"/>
        <v>-22.407499999999999</v>
      </c>
      <c r="AC2640" s="13">
        <f t="shared" si="703"/>
        <v>5.7462499999999999</v>
      </c>
      <c r="AD2640" s="13">
        <f t="shared" si="704"/>
        <v>89.972500000000011</v>
      </c>
      <c r="AE2640" s="13">
        <f t="shared" si="705"/>
        <v>721.41520000000003</v>
      </c>
      <c r="AF2640" s="13">
        <f t="shared" si="706"/>
        <v>-533.04182500000002</v>
      </c>
      <c r="AG2640" s="13">
        <f t="shared" si="707"/>
        <v>48.543524999999995</v>
      </c>
      <c r="AH2640" s="13">
        <f t="shared" si="708"/>
        <v>723.32162499999993</v>
      </c>
      <c r="AI2640" s="13">
        <f t="shared" si="709"/>
        <v>-534.94822499999998</v>
      </c>
      <c r="AJ2640" s="13">
        <f t="shared" si="710"/>
        <v>2.2152500000000002</v>
      </c>
      <c r="AK2640" s="13">
        <f t="shared" si="711"/>
        <v>-60.412500000000001</v>
      </c>
      <c r="AL2640" s="13">
        <f t="shared" si="712"/>
        <v>-323.7525</v>
      </c>
      <c r="AM2640" s="13">
        <f t="shared" si="713"/>
        <v>330.86750000000001</v>
      </c>
      <c r="AN2640" s="13">
        <f t="shared" si="714"/>
        <v>-101.42100000000001</v>
      </c>
    </row>
    <row r="2641" spans="1:40" x14ac:dyDescent="0.25">
      <c r="A2641" s="10" t="s">
        <v>781</v>
      </c>
      <c r="B2641" s="10" t="s">
        <v>781</v>
      </c>
      <c r="C2641" s="10" t="s">
        <v>27</v>
      </c>
      <c r="D2641" s="10" t="s">
        <v>343</v>
      </c>
      <c r="E2641" s="10" t="s">
        <v>1039</v>
      </c>
      <c r="F2641" s="10" t="s">
        <v>29</v>
      </c>
      <c r="G2641" s="13">
        <v>81.59</v>
      </c>
      <c r="H2641" s="13">
        <v>-38.659999999999997</v>
      </c>
      <c r="I2641" s="13">
        <v>-15.83</v>
      </c>
      <c r="J2641" s="13">
        <v>83.64</v>
      </c>
      <c r="K2641" s="13">
        <v>-40.71</v>
      </c>
      <c r="L2641" s="13">
        <v>-7.375</v>
      </c>
      <c r="M2641" s="13">
        <v>109.81</v>
      </c>
      <c r="N2641" s="13">
        <v>865.76840000000004</v>
      </c>
      <c r="O2641" s="13">
        <v>-283.6361</v>
      </c>
      <c r="P2641" s="13">
        <v>44.697699999999998</v>
      </c>
      <c r="Q2641" s="13">
        <v>867.50390000000004</v>
      </c>
      <c r="R2641" s="13">
        <v>-285.37169999999998</v>
      </c>
      <c r="S2641" s="13">
        <v>2.2240000000000002</v>
      </c>
      <c r="T2641" s="13">
        <v>-105.1</v>
      </c>
      <c r="U2641" s="13">
        <v>-413.02</v>
      </c>
      <c r="V2641" s="13">
        <v>426.18</v>
      </c>
      <c r="W2641" s="13">
        <v>-104.276</v>
      </c>
      <c r="X2641" s="13">
        <f t="shared" si="698"/>
        <v>76.122500000000002</v>
      </c>
      <c r="Y2641" s="13">
        <f t="shared" si="699"/>
        <v>-97.224999999999994</v>
      </c>
      <c r="Z2641" s="13">
        <f t="shared" si="700"/>
        <v>1.4400000000000013</v>
      </c>
      <c r="AA2641" s="13">
        <f t="shared" si="701"/>
        <v>81.337499999999991</v>
      </c>
      <c r="AB2641" s="13">
        <f t="shared" si="702"/>
        <v>-102.4375</v>
      </c>
      <c r="AC2641" s="13">
        <f t="shared" si="703"/>
        <v>0.88900000000000023</v>
      </c>
      <c r="AD2641" s="13">
        <f t="shared" si="704"/>
        <v>163.1875</v>
      </c>
      <c r="AE2641" s="13">
        <f t="shared" si="705"/>
        <v>902.98914999999988</v>
      </c>
      <c r="AF2641" s="13">
        <f t="shared" si="706"/>
        <v>-316.58462499999996</v>
      </c>
      <c r="AG2641" s="13">
        <f t="shared" si="707"/>
        <v>50.130925000000005</v>
      </c>
      <c r="AH2641" s="13">
        <f t="shared" si="708"/>
        <v>905.08697500000005</v>
      </c>
      <c r="AI2641" s="13">
        <f t="shared" si="709"/>
        <v>-318.68247500000001</v>
      </c>
      <c r="AJ2641" s="13">
        <f t="shared" si="710"/>
        <v>2.3607499999999999</v>
      </c>
      <c r="AK2641" s="13">
        <f t="shared" si="711"/>
        <v>-65.180000000000007</v>
      </c>
      <c r="AL2641" s="13">
        <f t="shared" si="712"/>
        <v>-557</v>
      </c>
      <c r="AM2641" s="13">
        <f t="shared" si="713"/>
        <v>580.30500000000006</v>
      </c>
      <c r="AN2641" s="13">
        <f t="shared" si="714"/>
        <v>-96.905749999999998</v>
      </c>
    </row>
    <row r="2642" spans="1:40" x14ac:dyDescent="0.25">
      <c r="A2642" s="10" t="s">
        <v>781</v>
      </c>
      <c r="B2642" s="10" t="s">
        <v>781</v>
      </c>
      <c r="C2642" s="10" t="s">
        <v>27</v>
      </c>
      <c r="D2642" s="10" t="s">
        <v>764</v>
      </c>
      <c r="E2642" s="10" t="s">
        <v>1039</v>
      </c>
      <c r="F2642" s="10" t="s">
        <v>29</v>
      </c>
      <c r="G2642" s="13">
        <v>95.45</v>
      </c>
      <c r="H2642" s="13">
        <v>30.62</v>
      </c>
      <c r="I2642" s="13">
        <v>-39.78</v>
      </c>
      <c r="J2642" s="13">
        <v>114.35</v>
      </c>
      <c r="K2642" s="13">
        <v>11.72</v>
      </c>
      <c r="L2642" s="13">
        <v>-25.414999999999999</v>
      </c>
      <c r="M2642" s="13">
        <v>108.97</v>
      </c>
      <c r="N2642" s="13">
        <v>765.9325</v>
      </c>
      <c r="O2642" s="13">
        <v>-287.40910000000002</v>
      </c>
      <c r="P2642" s="13">
        <v>-54.566099999999999</v>
      </c>
      <c r="Q2642" s="13">
        <v>768.75160000000005</v>
      </c>
      <c r="R2642" s="13">
        <v>-290.22820000000002</v>
      </c>
      <c r="S2642" s="13">
        <v>-2.9580000000000002</v>
      </c>
      <c r="T2642" s="13">
        <v>-105.1</v>
      </c>
      <c r="U2642" s="13">
        <v>-413.02</v>
      </c>
      <c r="V2642" s="13">
        <v>426.18</v>
      </c>
      <c r="W2642" s="13">
        <v>-104.276</v>
      </c>
      <c r="X2642" s="13">
        <f t="shared" si="698"/>
        <v>87.575000000000003</v>
      </c>
      <c r="Y2642" s="13">
        <f t="shared" si="699"/>
        <v>54.387500000000003</v>
      </c>
      <c r="Z2642" s="13">
        <f t="shared" si="700"/>
        <v>-23.7775</v>
      </c>
      <c r="AA2642" s="13">
        <f t="shared" si="701"/>
        <v>101.49250000000001</v>
      </c>
      <c r="AB2642" s="13">
        <f t="shared" si="702"/>
        <v>40.47</v>
      </c>
      <c r="AC2642" s="13">
        <f t="shared" si="703"/>
        <v>-29.271999999999998</v>
      </c>
      <c r="AD2642" s="13">
        <f t="shared" si="704"/>
        <v>92.072499999999991</v>
      </c>
      <c r="AE2642" s="13">
        <f t="shared" si="705"/>
        <v>718.62514999999985</v>
      </c>
      <c r="AF2642" s="13">
        <f t="shared" si="706"/>
        <v>-331.5942</v>
      </c>
      <c r="AG2642" s="13">
        <f t="shared" si="707"/>
        <v>-59.724299999999999</v>
      </c>
      <c r="AH2642" s="13">
        <f t="shared" si="708"/>
        <v>722.0332249999999</v>
      </c>
      <c r="AI2642" s="13">
        <f t="shared" si="709"/>
        <v>-335.00225</v>
      </c>
      <c r="AJ2642" s="13">
        <f t="shared" si="710"/>
        <v>-3.2435</v>
      </c>
      <c r="AK2642" s="13">
        <f t="shared" si="711"/>
        <v>-173.03750000000002</v>
      </c>
      <c r="AL2642" s="13">
        <f t="shared" si="712"/>
        <v>-452.29999999999995</v>
      </c>
      <c r="AM2642" s="13">
        <f t="shared" si="713"/>
        <v>485.34999999999997</v>
      </c>
      <c r="AN2642" s="13">
        <f t="shared" si="714"/>
        <v>-110.37650000000001</v>
      </c>
    </row>
    <row r="2643" spans="1:40" x14ac:dyDescent="0.25">
      <c r="A2643" s="10" t="s">
        <v>781</v>
      </c>
      <c r="B2643" s="10" t="s">
        <v>781</v>
      </c>
      <c r="C2643" s="10" t="s">
        <v>27</v>
      </c>
      <c r="D2643" s="10" t="s">
        <v>762</v>
      </c>
      <c r="E2643" s="10" t="s">
        <v>1039</v>
      </c>
      <c r="F2643" s="10" t="s">
        <v>29</v>
      </c>
      <c r="G2643" s="13">
        <v>89.96</v>
      </c>
      <c r="H2643" s="13">
        <v>29.52</v>
      </c>
      <c r="I2643" s="13">
        <v>-12.37</v>
      </c>
      <c r="J2643" s="13">
        <v>92.39</v>
      </c>
      <c r="K2643" s="13">
        <v>27.09</v>
      </c>
      <c r="L2643" s="13">
        <v>-11.132</v>
      </c>
      <c r="M2643" s="13">
        <v>82.26</v>
      </c>
      <c r="N2643" s="13">
        <v>624.45839999999998</v>
      </c>
      <c r="O2643" s="13">
        <v>-568.26760000000002</v>
      </c>
      <c r="P2643" s="13">
        <v>-44.655999999999999</v>
      </c>
      <c r="Q2643" s="13">
        <v>626.12800000000004</v>
      </c>
      <c r="R2643" s="13">
        <v>-569.93719999999996</v>
      </c>
      <c r="S2643" s="13">
        <v>-2.141</v>
      </c>
      <c r="T2643" s="13">
        <v>-105.1</v>
      </c>
      <c r="U2643" s="13">
        <v>-413.02</v>
      </c>
      <c r="V2643" s="13">
        <v>426.18</v>
      </c>
      <c r="W2643" s="13">
        <v>-104.276</v>
      </c>
      <c r="X2643" s="13">
        <f t="shared" si="698"/>
        <v>78.522500000000008</v>
      </c>
      <c r="Y2643" s="13">
        <f t="shared" si="699"/>
        <v>26.919999999999998</v>
      </c>
      <c r="Z2643" s="13">
        <f t="shared" si="700"/>
        <v>-13.862499999999999</v>
      </c>
      <c r="AA2643" s="13">
        <f t="shared" si="701"/>
        <v>83.677499999999995</v>
      </c>
      <c r="AB2643" s="13">
        <f t="shared" si="702"/>
        <v>21.765000000000001</v>
      </c>
      <c r="AC2643" s="13">
        <f t="shared" si="703"/>
        <v>-13.89775</v>
      </c>
      <c r="AD2643" s="13">
        <f t="shared" si="704"/>
        <v>75.382499999999993</v>
      </c>
      <c r="AE2643" s="13">
        <f t="shared" si="705"/>
        <v>636.54197499999998</v>
      </c>
      <c r="AF2643" s="13">
        <f t="shared" si="706"/>
        <v>-531.13255000000004</v>
      </c>
      <c r="AG2643" s="13">
        <f t="shared" si="707"/>
        <v>-40.170249999999996</v>
      </c>
      <c r="AH2643" s="13">
        <f t="shared" si="708"/>
        <v>637.93312500000002</v>
      </c>
      <c r="AI2643" s="13">
        <f t="shared" si="709"/>
        <v>-532.52372500000001</v>
      </c>
      <c r="AJ2643" s="13">
        <f t="shared" si="710"/>
        <v>-1.9652500000000002</v>
      </c>
      <c r="AK2643" s="13">
        <f t="shared" si="711"/>
        <v>-85.44</v>
      </c>
      <c r="AL2643" s="13">
        <f t="shared" si="712"/>
        <v>-283.85250000000002</v>
      </c>
      <c r="AM2643" s="13">
        <f t="shared" si="713"/>
        <v>296.66249999999997</v>
      </c>
      <c r="AN2643" s="13">
        <f t="shared" si="714"/>
        <v>-107.00200000000001</v>
      </c>
    </row>
    <row r="2644" spans="1:40" x14ac:dyDescent="0.25">
      <c r="A2644" s="10" t="s">
        <v>782</v>
      </c>
      <c r="B2644" s="10" t="s">
        <v>782</v>
      </c>
      <c r="C2644" s="10" t="s">
        <v>27</v>
      </c>
      <c r="D2644" s="10" t="s">
        <v>762</v>
      </c>
      <c r="E2644" s="10" t="s">
        <v>1039</v>
      </c>
      <c r="F2644" s="10" t="s">
        <v>29</v>
      </c>
      <c r="G2644" s="13">
        <v>67.22</v>
      </c>
      <c r="H2644" s="13">
        <v>24.97</v>
      </c>
      <c r="I2644" s="13">
        <v>-27.11</v>
      </c>
      <c r="J2644" s="13">
        <v>80.459999999999994</v>
      </c>
      <c r="K2644" s="13">
        <v>11.73</v>
      </c>
      <c r="L2644" s="13">
        <v>-26.036999999999999</v>
      </c>
      <c r="M2644" s="13">
        <v>75.28</v>
      </c>
      <c r="N2644" s="13">
        <v>642.27660000000003</v>
      </c>
      <c r="O2644" s="13">
        <v>-538.8759</v>
      </c>
      <c r="P2644" s="13">
        <v>-43.910699999999999</v>
      </c>
      <c r="Q2644" s="13">
        <v>643.9067</v>
      </c>
      <c r="R2644" s="13">
        <v>-540.50609999999995</v>
      </c>
      <c r="S2644" s="13">
        <v>-2.1259999999999999</v>
      </c>
      <c r="T2644" s="13">
        <v>-112.81</v>
      </c>
      <c r="U2644" s="13">
        <v>-314.68</v>
      </c>
      <c r="V2644" s="13">
        <v>334.29</v>
      </c>
      <c r="W2644" s="13">
        <v>-109.723</v>
      </c>
      <c r="X2644" s="13">
        <f t="shared" si="698"/>
        <v>78.522500000000008</v>
      </c>
      <c r="Y2644" s="13">
        <f t="shared" si="699"/>
        <v>26.919999999999998</v>
      </c>
      <c r="Z2644" s="13">
        <f t="shared" si="700"/>
        <v>-13.862499999999999</v>
      </c>
      <c r="AA2644" s="13">
        <f t="shared" si="701"/>
        <v>83.677499999999995</v>
      </c>
      <c r="AB2644" s="13">
        <f t="shared" si="702"/>
        <v>21.765000000000001</v>
      </c>
      <c r="AC2644" s="13">
        <f t="shared" si="703"/>
        <v>-13.89775</v>
      </c>
      <c r="AD2644" s="13">
        <f t="shared" si="704"/>
        <v>75.382499999999993</v>
      </c>
      <c r="AE2644" s="13">
        <f t="shared" si="705"/>
        <v>636.54197499999998</v>
      </c>
      <c r="AF2644" s="13">
        <f t="shared" si="706"/>
        <v>-531.13255000000004</v>
      </c>
      <c r="AG2644" s="13">
        <f t="shared" si="707"/>
        <v>-40.170249999999996</v>
      </c>
      <c r="AH2644" s="13">
        <f t="shared" si="708"/>
        <v>637.93312500000002</v>
      </c>
      <c r="AI2644" s="13">
        <f t="shared" si="709"/>
        <v>-532.52372500000001</v>
      </c>
      <c r="AJ2644" s="13">
        <f t="shared" si="710"/>
        <v>-1.9652500000000002</v>
      </c>
      <c r="AK2644" s="13">
        <f t="shared" si="711"/>
        <v>-85.44</v>
      </c>
      <c r="AL2644" s="13">
        <f t="shared" si="712"/>
        <v>-283.85250000000002</v>
      </c>
      <c r="AM2644" s="13">
        <f t="shared" si="713"/>
        <v>296.66249999999997</v>
      </c>
      <c r="AN2644" s="13">
        <f t="shared" si="714"/>
        <v>-107.00200000000001</v>
      </c>
    </row>
    <row r="2645" spans="1:40" x14ac:dyDescent="0.25">
      <c r="A2645" s="10" t="s">
        <v>782</v>
      </c>
      <c r="B2645" s="10" t="s">
        <v>782</v>
      </c>
      <c r="C2645" s="10" t="s">
        <v>27</v>
      </c>
      <c r="D2645" s="10" t="s">
        <v>764</v>
      </c>
      <c r="E2645" s="10" t="s">
        <v>1039</v>
      </c>
      <c r="F2645" s="10" t="s">
        <v>29</v>
      </c>
      <c r="G2645" s="13">
        <v>69.14</v>
      </c>
      <c r="H2645" s="13">
        <v>25.36</v>
      </c>
      <c r="I2645" s="13">
        <v>-10.71</v>
      </c>
      <c r="J2645" s="13">
        <v>71.62</v>
      </c>
      <c r="K2645" s="13">
        <v>22.88</v>
      </c>
      <c r="L2645" s="13">
        <v>-13.03</v>
      </c>
      <c r="M2645" s="13">
        <v>63.36</v>
      </c>
      <c r="N2645" s="13">
        <v>711.03729999999996</v>
      </c>
      <c r="O2645" s="13">
        <v>-324.21609999999998</v>
      </c>
      <c r="P2645" s="13">
        <v>-55.133600000000001</v>
      </c>
      <c r="Q2645" s="13">
        <v>713.96529999999996</v>
      </c>
      <c r="R2645" s="13">
        <v>-327.14400000000001</v>
      </c>
      <c r="S2645" s="13">
        <v>-3.04</v>
      </c>
      <c r="T2645" s="13">
        <v>-112.81</v>
      </c>
      <c r="U2645" s="13">
        <v>-314.68</v>
      </c>
      <c r="V2645" s="13">
        <v>334.29</v>
      </c>
      <c r="W2645" s="13">
        <v>-109.723</v>
      </c>
      <c r="X2645" s="13">
        <f t="shared" si="698"/>
        <v>87.575000000000003</v>
      </c>
      <c r="Y2645" s="13">
        <f t="shared" si="699"/>
        <v>54.387500000000003</v>
      </c>
      <c r="Z2645" s="13">
        <f t="shared" si="700"/>
        <v>-23.7775</v>
      </c>
      <c r="AA2645" s="13">
        <f t="shared" si="701"/>
        <v>101.49250000000001</v>
      </c>
      <c r="AB2645" s="13">
        <f t="shared" si="702"/>
        <v>40.47</v>
      </c>
      <c r="AC2645" s="13">
        <f t="shared" si="703"/>
        <v>-29.271999999999998</v>
      </c>
      <c r="AD2645" s="13">
        <f t="shared" si="704"/>
        <v>92.072499999999991</v>
      </c>
      <c r="AE2645" s="13">
        <f t="shared" si="705"/>
        <v>718.62514999999985</v>
      </c>
      <c r="AF2645" s="13">
        <f t="shared" si="706"/>
        <v>-331.5942</v>
      </c>
      <c r="AG2645" s="13">
        <f t="shared" si="707"/>
        <v>-59.724299999999999</v>
      </c>
      <c r="AH2645" s="13">
        <f t="shared" si="708"/>
        <v>722.0332249999999</v>
      </c>
      <c r="AI2645" s="13">
        <f t="shared" si="709"/>
        <v>-335.00225</v>
      </c>
      <c r="AJ2645" s="13">
        <f t="shared" si="710"/>
        <v>-3.2435</v>
      </c>
      <c r="AK2645" s="13">
        <f t="shared" si="711"/>
        <v>-173.03750000000002</v>
      </c>
      <c r="AL2645" s="13">
        <f t="shared" si="712"/>
        <v>-452.29999999999995</v>
      </c>
      <c r="AM2645" s="13">
        <f t="shared" si="713"/>
        <v>485.34999999999997</v>
      </c>
      <c r="AN2645" s="13">
        <f t="shared" si="714"/>
        <v>-110.37650000000001</v>
      </c>
    </row>
    <row r="2646" spans="1:40" x14ac:dyDescent="0.25">
      <c r="A2646" s="10" t="s">
        <v>782</v>
      </c>
      <c r="B2646" s="10" t="s">
        <v>782</v>
      </c>
      <c r="C2646" s="10" t="s">
        <v>27</v>
      </c>
      <c r="D2646" s="10" t="s">
        <v>765</v>
      </c>
      <c r="E2646" s="10" t="s">
        <v>1039</v>
      </c>
      <c r="F2646" s="10" t="s">
        <v>29</v>
      </c>
      <c r="G2646" s="13">
        <v>75.22</v>
      </c>
      <c r="H2646" s="13">
        <v>55.78</v>
      </c>
      <c r="I2646" s="13">
        <v>-1.87</v>
      </c>
      <c r="J2646" s="13">
        <v>75.400000000000006</v>
      </c>
      <c r="K2646" s="13">
        <v>55.6</v>
      </c>
      <c r="L2646" s="13">
        <v>-5.4539999999999997</v>
      </c>
      <c r="M2646" s="13">
        <v>67.709999999999994</v>
      </c>
      <c r="N2646" s="13">
        <v>603.80640000000005</v>
      </c>
      <c r="O2646" s="13">
        <v>-327.1284</v>
      </c>
      <c r="P2646" s="13">
        <v>-85.361900000000006</v>
      </c>
      <c r="Q2646" s="13">
        <v>611.56889999999999</v>
      </c>
      <c r="R2646" s="13">
        <v>-334.89089999999999</v>
      </c>
      <c r="S2646" s="13">
        <v>-5.1959999999999997</v>
      </c>
      <c r="T2646" s="13">
        <v>-112.81</v>
      </c>
      <c r="U2646" s="13">
        <v>-314.68</v>
      </c>
      <c r="V2646" s="13">
        <v>334.29</v>
      </c>
      <c r="W2646" s="13">
        <v>-109.723</v>
      </c>
      <c r="X2646" s="13">
        <f t="shared" si="698"/>
        <v>79.09</v>
      </c>
      <c r="Y2646" s="13">
        <f t="shared" si="699"/>
        <v>46.272500000000001</v>
      </c>
      <c r="Z2646" s="13">
        <f t="shared" si="700"/>
        <v>-5.0050000000000008</v>
      </c>
      <c r="AA2646" s="13">
        <f t="shared" si="701"/>
        <v>80.355000000000004</v>
      </c>
      <c r="AB2646" s="13">
        <f t="shared" si="702"/>
        <v>45.0075</v>
      </c>
      <c r="AC2646" s="13">
        <f t="shared" si="703"/>
        <v>-8.0717499999999998</v>
      </c>
      <c r="AD2646" s="13">
        <f t="shared" si="704"/>
        <v>70.412499999999994</v>
      </c>
      <c r="AE2646" s="13">
        <f t="shared" si="705"/>
        <v>588.21105</v>
      </c>
      <c r="AF2646" s="13">
        <f t="shared" si="706"/>
        <v>-342.71192500000001</v>
      </c>
      <c r="AG2646" s="13">
        <f t="shared" si="707"/>
        <v>-78.049625000000006</v>
      </c>
      <c r="AH2646" s="13">
        <f t="shared" si="708"/>
        <v>594.72877500000004</v>
      </c>
      <c r="AI2646" s="13">
        <f t="shared" si="709"/>
        <v>-349.22964999999999</v>
      </c>
      <c r="AJ2646" s="13">
        <f t="shared" si="710"/>
        <v>-4.7592499999999998</v>
      </c>
      <c r="AK2646" s="13">
        <f t="shared" si="711"/>
        <v>-97.18</v>
      </c>
      <c r="AL2646" s="13">
        <f t="shared" si="712"/>
        <v>-326.54249999999996</v>
      </c>
      <c r="AM2646" s="13">
        <f t="shared" si="713"/>
        <v>342.94</v>
      </c>
      <c r="AN2646" s="13">
        <f t="shared" si="714"/>
        <v>-105.59425</v>
      </c>
    </row>
    <row r="2647" spans="1:40" x14ac:dyDescent="0.25">
      <c r="A2647" s="10" t="s">
        <v>782</v>
      </c>
      <c r="B2647" s="10" t="s">
        <v>782</v>
      </c>
      <c r="C2647" s="10" t="s">
        <v>27</v>
      </c>
      <c r="D2647" s="10" t="s">
        <v>763</v>
      </c>
      <c r="E2647" s="10" t="s">
        <v>1039</v>
      </c>
      <c r="F2647" s="10" t="s">
        <v>29</v>
      </c>
      <c r="G2647" s="13">
        <v>73.3</v>
      </c>
      <c r="H2647" s="13">
        <v>55.4</v>
      </c>
      <c r="I2647" s="13">
        <v>-18.27</v>
      </c>
      <c r="J2647" s="13">
        <v>84.7</v>
      </c>
      <c r="K2647" s="13">
        <v>44</v>
      </c>
      <c r="L2647" s="13">
        <v>-31.951000000000001</v>
      </c>
      <c r="M2647" s="13">
        <v>73.37</v>
      </c>
      <c r="N2647" s="13">
        <v>535.06820000000005</v>
      </c>
      <c r="O2647" s="13">
        <v>-541.12980000000005</v>
      </c>
      <c r="P2647" s="13">
        <v>-74.138999999999996</v>
      </c>
      <c r="Q2647" s="13">
        <v>540.15160000000003</v>
      </c>
      <c r="R2647" s="13">
        <v>-546.21320000000003</v>
      </c>
      <c r="S2647" s="13">
        <v>-3.9220000000000002</v>
      </c>
      <c r="T2647" s="13">
        <v>-112.81</v>
      </c>
      <c r="U2647" s="13">
        <v>-314.68</v>
      </c>
      <c r="V2647" s="13">
        <v>334.29</v>
      </c>
      <c r="W2647" s="13">
        <v>-109.723</v>
      </c>
      <c r="X2647" s="13">
        <f t="shared" si="698"/>
        <v>70.83</v>
      </c>
      <c r="Y2647" s="13">
        <f t="shared" si="699"/>
        <v>49.534999999999997</v>
      </c>
      <c r="Z2647" s="13">
        <f t="shared" si="700"/>
        <v>-11.234999999999999</v>
      </c>
      <c r="AA2647" s="13">
        <f t="shared" si="701"/>
        <v>76.8125</v>
      </c>
      <c r="AB2647" s="13">
        <f t="shared" si="702"/>
        <v>43.555</v>
      </c>
      <c r="AC2647" s="13">
        <f t="shared" si="703"/>
        <v>-18.627750000000002</v>
      </c>
      <c r="AD2647" s="13">
        <f t="shared" si="704"/>
        <v>67.564999999999998</v>
      </c>
      <c r="AE2647" s="13">
        <f t="shared" si="705"/>
        <v>548.25932499999999</v>
      </c>
      <c r="AF2647" s="13">
        <f t="shared" si="706"/>
        <v>-524.22404999999992</v>
      </c>
      <c r="AG2647" s="13">
        <f t="shared" si="707"/>
        <v>-78.282700000000006</v>
      </c>
      <c r="AH2647" s="13">
        <f t="shared" si="708"/>
        <v>553.954025</v>
      </c>
      <c r="AI2647" s="13">
        <f t="shared" si="709"/>
        <v>-529.91875000000005</v>
      </c>
      <c r="AJ2647" s="13">
        <f t="shared" si="710"/>
        <v>-4.1524999999999999</v>
      </c>
      <c r="AK2647" s="13">
        <f t="shared" si="711"/>
        <v>-56.674999999999997</v>
      </c>
      <c r="AL2647" s="13">
        <f t="shared" si="712"/>
        <v>-220.89749999999998</v>
      </c>
      <c r="AM2647" s="13">
        <f t="shared" si="713"/>
        <v>229.13750000000002</v>
      </c>
      <c r="AN2647" s="13">
        <f t="shared" si="714"/>
        <v>-103.27974999999999</v>
      </c>
    </row>
    <row r="2648" spans="1:40" x14ac:dyDescent="0.25">
      <c r="A2648" s="10" t="s">
        <v>783</v>
      </c>
      <c r="B2648" s="10" t="s">
        <v>783</v>
      </c>
      <c r="C2648" s="10" t="s">
        <v>27</v>
      </c>
      <c r="D2648" s="10" t="s">
        <v>343</v>
      </c>
      <c r="E2648" s="10" t="s">
        <v>1039</v>
      </c>
      <c r="F2648" s="10" t="s">
        <v>29</v>
      </c>
      <c r="G2648" s="13">
        <v>57.65</v>
      </c>
      <c r="H2648" s="13">
        <v>-158.38999999999999</v>
      </c>
      <c r="I2648" s="13">
        <v>-36.89</v>
      </c>
      <c r="J2648" s="13">
        <v>63.77</v>
      </c>
      <c r="K2648" s="13">
        <v>-164.51</v>
      </c>
      <c r="L2648" s="13">
        <v>-9.4269999999999996</v>
      </c>
      <c r="M2648" s="13">
        <v>204.01</v>
      </c>
      <c r="N2648" s="13">
        <v>937.83619999999996</v>
      </c>
      <c r="O2648" s="13">
        <v>-349.22930000000002</v>
      </c>
      <c r="P2648" s="13">
        <v>52.657800000000002</v>
      </c>
      <c r="Q2648" s="13">
        <v>939.98699999999997</v>
      </c>
      <c r="R2648" s="13">
        <v>-351.38010000000003</v>
      </c>
      <c r="S2648" s="13">
        <v>2.339</v>
      </c>
      <c r="T2648" s="13">
        <v>-296.05</v>
      </c>
      <c r="U2648" s="13">
        <v>-682.11</v>
      </c>
      <c r="V2648" s="13">
        <v>743.59</v>
      </c>
      <c r="W2648" s="13">
        <v>-113.462</v>
      </c>
      <c r="X2648" s="13">
        <f t="shared" si="698"/>
        <v>76.122500000000002</v>
      </c>
      <c r="Y2648" s="13">
        <f t="shared" si="699"/>
        <v>-97.224999999999994</v>
      </c>
      <c r="Z2648" s="13">
        <f t="shared" si="700"/>
        <v>1.4400000000000013</v>
      </c>
      <c r="AA2648" s="13">
        <f t="shared" si="701"/>
        <v>81.337499999999991</v>
      </c>
      <c r="AB2648" s="13">
        <f t="shared" si="702"/>
        <v>-102.4375</v>
      </c>
      <c r="AC2648" s="13">
        <f t="shared" si="703"/>
        <v>0.88900000000000023</v>
      </c>
      <c r="AD2648" s="13">
        <f t="shared" si="704"/>
        <v>163.1875</v>
      </c>
      <c r="AE2648" s="13">
        <f t="shared" si="705"/>
        <v>902.98914999999988</v>
      </c>
      <c r="AF2648" s="13">
        <f t="shared" si="706"/>
        <v>-316.58462499999996</v>
      </c>
      <c r="AG2648" s="13">
        <f t="shared" si="707"/>
        <v>50.130925000000005</v>
      </c>
      <c r="AH2648" s="13">
        <f t="shared" si="708"/>
        <v>905.08697500000005</v>
      </c>
      <c r="AI2648" s="13">
        <f t="shared" si="709"/>
        <v>-318.68247500000001</v>
      </c>
      <c r="AJ2648" s="13">
        <f t="shared" si="710"/>
        <v>2.3607499999999999</v>
      </c>
      <c r="AK2648" s="13">
        <f t="shared" si="711"/>
        <v>-65.180000000000007</v>
      </c>
      <c r="AL2648" s="13">
        <f t="shared" si="712"/>
        <v>-557</v>
      </c>
      <c r="AM2648" s="13">
        <f t="shared" si="713"/>
        <v>580.30500000000006</v>
      </c>
      <c r="AN2648" s="13">
        <f t="shared" si="714"/>
        <v>-96.905749999999998</v>
      </c>
    </row>
    <row r="2649" spans="1:40" x14ac:dyDescent="0.25">
      <c r="A2649" s="10" t="s">
        <v>783</v>
      </c>
      <c r="B2649" s="10" t="s">
        <v>783</v>
      </c>
      <c r="C2649" s="10" t="s">
        <v>27</v>
      </c>
      <c r="D2649" s="10" t="s">
        <v>320</v>
      </c>
      <c r="E2649" s="10" t="s">
        <v>1039</v>
      </c>
      <c r="F2649" s="10" t="s">
        <v>29</v>
      </c>
      <c r="G2649" s="13">
        <v>73.349999999999994</v>
      </c>
      <c r="H2649" s="13">
        <v>-155.25</v>
      </c>
      <c r="I2649" s="13">
        <v>-35.21</v>
      </c>
      <c r="J2649" s="13">
        <v>78.650000000000006</v>
      </c>
      <c r="K2649" s="13">
        <v>-160.55000000000001</v>
      </c>
      <c r="L2649" s="13">
        <v>-8.5609999999999999</v>
      </c>
      <c r="M2649" s="13">
        <v>211.16</v>
      </c>
      <c r="N2649" s="13">
        <v>1129.8489</v>
      </c>
      <c r="O2649" s="13">
        <v>116.0311</v>
      </c>
      <c r="P2649" s="13">
        <v>54.053100000000001</v>
      </c>
      <c r="Q2649" s="13">
        <v>1132.7226000000001</v>
      </c>
      <c r="R2649" s="13">
        <v>113.15730000000001</v>
      </c>
      <c r="S2649" s="13">
        <v>3.0430000000000001</v>
      </c>
      <c r="T2649" s="13">
        <v>-296.05</v>
      </c>
      <c r="U2649" s="13">
        <v>-682.11</v>
      </c>
      <c r="V2649" s="13">
        <v>743.59</v>
      </c>
      <c r="W2649" s="13">
        <v>-113.462</v>
      </c>
      <c r="X2649" s="13">
        <f t="shared" si="698"/>
        <v>-6.0399999999999974</v>
      </c>
      <c r="Y2649" s="13">
        <f t="shared" si="699"/>
        <v>-396.70400000000006</v>
      </c>
      <c r="Z2649" s="13">
        <f t="shared" si="700"/>
        <v>-7.8900000000000006</v>
      </c>
      <c r="AA2649" s="13">
        <f t="shared" si="701"/>
        <v>54.884</v>
      </c>
      <c r="AB2649" s="13">
        <f t="shared" si="702"/>
        <v>-457.62399999999997</v>
      </c>
      <c r="AC2649" s="13">
        <f t="shared" si="703"/>
        <v>2.0646000000000013</v>
      </c>
      <c r="AD2649" s="13">
        <f t="shared" si="704"/>
        <v>571.31799999999998</v>
      </c>
      <c r="AE2649" s="13">
        <f t="shared" si="705"/>
        <v>952.16095999999993</v>
      </c>
      <c r="AF2649" s="13">
        <f t="shared" si="706"/>
        <v>99.619339999999994</v>
      </c>
      <c r="AG2649" s="13">
        <f t="shared" si="707"/>
        <v>45.743880000000004</v>
      </c>
      <c r="AH2649" s="13">
        <f t="shared" si="708"/>
        <v>964.04322000000013</v>
      </c>
      <c r="AI2649" s="13">
        <f t="shared" si="709"/>
        <v>87.737020000000001</v>
      </c>
      <c r="AJ2649" s="13">
        <f t="shared" si="710"/>
        <v>-13.507600000000002</v>
      </c>
      <c r="AK2649" s="13">
        <f t="shared" si="711"/>
        <v>-55.767999999999994</v>
      </c>
      <c r="AL2649" s="13">
        <f t="shared" si="712"/>
        <v>-495.392</v>
      </c>
      <c r="AM2649" s="13">
        <f t="shared" si="713"/>
        <v>586.68399999999997</v>
      </c>
      <c r="AN2649" s="13">
        <f t="shared" si="714"/>
        <v>-58.082000000000008</v>
      </c>
    </row>
    <row r="2650" spans="1:40" x14ac:dyDescent="0.25">
      <c r="A2650" s="10" t="s">
        <v>783</v>
      </c>
      <c r="B2650" s="10" t="s">
        <v>783</v>
      </c>
      <c r="C2650" s="10" t="s">
        <v>27</v>
      </c>
      <c r="D2650" s="10" t="s">
        <v>667</v>
      </c>
      <c r="E2650" s="10" t="s">
        <v>1039</v>
      </c>
      <c r="F2650" s="10" t="s">
        <v>29</v>
      </c>
      <c r="G2650" s="13">
        <v>121.71</v>
      </c>
      <c r="H2650" s="13">
        <v>86.56</v>
      </c>
      <c r="I2650" s="13">
        <v>-35.18</v>
      </c>
      <c r="J2650" s="13">
        <v>143.44999999999999</v>
      </c>
      <c r="K2650" s="13">
        <v>64.81</v>
      </c>
      <c r="L2650" s="13">
        <v>-31.725999999999999</v>
      </c>
      <c r="M2650" s="13">
        <v>124.43</v>
      </c>
      <c r="N2650" s="13">
        <v>848.13909999999998</v>
      </c>
      <c r="O2650" s="13">
        <v>56.860399999999998</v>
      </c>
      <c r="P2650" s="13">
        <v>-61.109699999999997</v>
      </c>
      <c r="Q2650" s="13">
        <v>852.83069999999998</v>
      </c>
      <c r="R2650" s="13">
        <v>52.168700000000001</v>
      </c>
      <c r="S2650" s="13">
        <v>-4.3899999999999997</v>
      </c>
      <c r="T2650" s="13">
        <v>-296.05</v>
      </c>
      <c r="U2650" s="13">
        <v>-682.11</v>
      </c>
      <c r="V2650" s="13">
        <v>743.59</v>
      </c>
      <c r="W2650" s="13">
        <v>-113.462</v>
      </c>
      <c r="X2650" s="13">
        <f t="shared" si="698"/>
        <v>114.63749999999999</v>
      </c>
      <c r="Y2650" s="13">
        <f t="shared" si="699"/>
        <v>49.730000000000004</v>
      </c>
      <c r="Z2650" s="13">
        <f t="shared" si="700"/>
        <v>-20.077499999999997</v>
      </c>
      <c r="AA2650" s="13">
        <f t="shared" si="701"/>
        <v>123.0175</v>
      </c>
      <c r="AB2650" s="13">
        <f t="shared" si="702"/>
        <v>41.347499999999997</v>
      </c>
      <c r="AC2650" s="13">
        <f t="shared" si="703"/>
        <v>-16.2225</v>
      </c>
      <c r="AD2650" s="13">
        <f t="shared" si="704"/>
        <v>112.8125</v>
      </c>
      <c r="AE2650" s="13">
        <f t="shared" si="705"/>
        <v>798.84837500000003</v>
      </c>
      <c r="AF2650" s="13">
        <f t="shared" si="706"/>
        <v>-14.881575000000003</v>
      </c>
      <c r="AG2650" s="13">
        <f t="shared" si="707"/>
        <v>-53.891775000000003</v>
      </c>
      <c r="AH2650" s="13">
        <f t="shared" si="708"/>
        <v>802.44314999999995</v>
      </c>
      <c r="AI2650" s="13">
        <f t="shared" si="709"/>
        <v>-18.476399999999998</v>
      </c>
      <c r="AJ2650" s="13">
        <f t="shared" si="710"/>
        <v>-3.7774999999999999</v>
      </c>
      <c r="AK2650" s="13">
        <f t="shared" si="711"/>
        <v>-313.26500000000004</v>
      </c>
      <c r="AL2650" s="13">
        <f t="shared" si="712"/>
        <v>-512.96749999999997</v>
      </c>
      <c r="AM2650" s="13">
        <f t="shared" si="713"/>
        <v>609.07500000000005</v>
      </c>
      <c r="AN2650" s="13">
        <f t="shared" si="714"/>
        <v>-120.37325000000001</v>
      </c>
    </row>
    <row r="2651" spans="1:40" x14ac:dyDescent="0.25">
      <c r="A2651" s="10" t="s">
        <v>783</v>
      </c>
      <c r="B2651" s="10" t="s">
        <v>783</v>
      </c>
      <c r="C2651" s="10" t="s">
        <v>27</v>
      </c>
      <c r="D2651" s="10" t="s">
        <v>764</v>
      </c>
      <c r="E2651" s="10" t="s">
        <v>1039</v>
      </c>
      <c r="F2651" s="10" t="s">
        <v>29</v>
      </c>
      <c r="G2651" s="13">
        <v>106.01</v>
      </c>
      <c r="H2651" s="13">
        <v>83.42</v>
      </c>
      <c r="I2651" s="13">
        <v>-36.85</v>
      </c>
      <c r="J2651" s="13">
        <v>133.26</v>
      </c>
      <c r="K2651" s="13">
        <v>56.17</v>
      </c>
      <c r="L2651" s="13">
        <v>-36.479999999999997</v>
      </c>
      <c r="M2651" s="13">
        <v>115.88</v>
      </c>
      <c r="N2651" s="13">
        <v>656.81600000000003</v>
      </c>
      <c r="O2651" s="13">
        <v>-407.05860000000001</v>
      </c>
      <c r="P2651" s="13">
        <v>-62.505000000000003</v>
      </c>
      <c r="Q2651" s="13">
        <v>660.47569999999996</v>
      </c>
      <c r="R2651" s="13">
        <v>-410.7183</v>
      </c>
      <c r="S2651" s="13">
        <v>-3.351</v>
      </c>
      <c r="T2651" s="13">
        <v>-296.05</v>
      </c>
      <c r="U2651" s="13">
        <v>-682.11</v>
      </c>
      <c r="V2651" s="13">
        <v>743.59</v>
      </c>
      <c r="W2651" s="13">
        <v>-113.462</v>
      </c>
      <c r="X2651" s="13">
        <f t="shared" si="698"/>
        <v>87.575000000000003</v>
      </c>
      <c r="Y2651" s="13">
        <f t="shared" si="699"/>
        <v>54.387500000000003</v>
      </c>
      <c r="Z2651" s="13">
        <f t="shared" si="700"/>
        <v>-23.7775</v>
      </c>
      <c r="AA2651" s="13">
        <f t="shared" si="701"/>
        <v>101.49250000000001</v>
      </c>
      <c r="AB2651" s="13">
        <f t="shared" si="702"/>
        <v>40.47</v>
      </c>
      <c r="AC2651" s="13">
        <f t="shared" si="703"/>
        <v>-29.271999999999998</v>
      </c>
      <c r="AD2651" s="13">
        <f t="shared" si="704"/>
        <v>92.072499999999991</v>
      </c>
      <c r="AE2651" s="13">
        <f t="shared" si="705"/>
        <v>718.62514999999985</v>
      </c>
      <c r="AF2651" s="13">
        <f t="shared" si="706"/>
        <v>-331.5942</v>
      </c>
      <c r="AG2651" s="13">
        <f t="shared" si="707"/>
        <v>-59.724299999999999</v>
      </c>
      <c r="AH2651" s="13">
        <f t="shared" si="708"/>
        <v>722.0332249999999</v>
      </c>
      <c r="AI2651" s="13">
        <f t="shared" si="709"/>
        <v>-335.00225</v>
      </c>
      <c r="AJ2651" s="13">
        <f t="shared" si="710"/>
        <v>-3.2435</v>
      </c>
      <c r="AK2651" s="13">
        <f t="shared" si="711"/>
        <v>-173.03750000000002</v>
      </c>
      <c r="AL2651" s="13">
        <f t="shared" si="712"/>
        <v>-452.29999999999995</v>
      </c>
      <c r="AM2651" s="13">
        <f t="shared" si="713"/>
        <v>485.34999999999997</v>
      </c>
      <c r="AN2651" s="13">
        <f t="shared" si="714"/>
        <v>-110.37650000000001</v>
      </c>
    </row>
    <row r="2652" spans="1:40" x14ac:dyDescent="0.25">
      <c r="A2652" s="10" t="s">
        <v>784</v>
      </c>
      <c r="B2652" s="10" t="s">
        <v>784</v>
      </c>
      <c r="C2652" s="10" t="s">
        <v>27</v>
      </c>
      <c r="D2652" s="10" t="s">
        <v>764</v>
      </c>
      <c r="E2652" s="10" t="s">
        <v>1039</v>
      </c>
      <c r="F2652" s="10" t="s">
        <v>29</v>
      </c>
      <c r="G2652" s="13">
        <v>79.7</v>
      </c>
      <c r="H2652" s="13">
        <v>78.150000000000006</v>
      </c>
      <c r="I2652" s="13">
        <v>-7.77</v>
      </c>
      <c r="J2652" s="13">
        <v>86.74</v>
      </c>
      <c r="K2652" s="13">
        <v>71.11</v>
      </c>
      <c r="L2652" s="13">
        <v>-42.162999999999997</v>
      </c>
      <c r="M2652" s="13">
        <v>80.08</v>
      </c>
      <c r="N2652" s="13">
        <v>740.71479999999997</v>
      </c>
      <c r="O2652" s="13">
        <v>-307.69299999999998</v>
      </c>
      <c r="P2652" s="13">
        <v>-66.692499999999995</v>
      </c>
      <c r="Q2652" s="13">
        <v>744.94029999999998</v>
      </c>
      <c r="R2652" s="13">
        <v>-311.91849999999999</v>
      </c>
      <c r="S2652" s="13">
        <v>-3.625</v>
      </c>
      <c r="T2652" s="13">
        <v>-178.19</v>
      </c>
      <c r="U2652" s="13">
        <v>-399.39</v>
      </c>
      <c r="V2652" s="13">
        <v>437.34</v>
      </c>
      <c r="W2652" s="13">
        <v>-114.045</v>
      </c>
      <c r="X2652" s="13">
        <f t="shared" si="698"/>
        <v>87.575000000000003</v>
      </c>
      <c r="Y2652" s="13">
        <f t="shared" si="699"/>
        <v>54.387500000000003</v>
      </c>
      <c r="Z2652" s="13">
        <f t="shared" si="700"/>
        <v>-23.7775</v>
      </c>
      <c r="AA2652" s="13">
        <f t="shared" si="701"/>
        <v>101.49250000000001</v>
      </c>
      <c r="AB2652" s="13">
        <f t="shared" si="702"/>
        <v>40.47</v>
      </c>
      <c r="AC2652" s="13">
        <f t="shared" si="703"/>
        <v>-29.271999999999998</v>
      </c>
      <c r="AD2652" s="13">
        <f t="shared" si="704"/>
        <v>92.072499999999991</v>
      </c>
      <c r="AE2652" s="13">
        <f t="shared" si="705"/>
        <v>718.62514999999985</v>
      </c>
      <c r="AF2652" s="13">
        <f t="shared" si="706"/>
        <v>-331.5942</v>
      </c>
      <c r="AG2652" s="13">
        <f t="shared" si="707"/>
        <v>-59.724299999999999</v>
      </c>
      <c r="AH2652" s="13">
        <f t="shared" si="708"/>
        <v>722.0332249999999</v>
      </c>
      <c r="AI2652" s="13">
        <f t="shared" si="709"/>
        <v>-335.00225</v>
      </c>
      <c r="AJ2652" s="13">
        <f t="shared" si="710"/>
        <v>-3.2435</v>
      </c>
      <c r="AK2652" s="13">
        <f t="shared" si="711"/>
        <v>-173.03750000000002</v>
      </c>
      <c r="AL2652" s="13">
        <f t="shared" si="712"/>
        <v>-452.29999999999995</v>
      </c>
      <c r="AM2652" s="13">
        <f t="shared" si="713"/>
        <v>485.34999999999997</v>
      </c>
      <c r="AN2652" s="13">
        <f t="shared" si="714"/>
        <v>-110.37650000000001</v>
      </c>
    </row>
    <row r="2653" spans="1:40" x14ac:dyDescent="0.25">
      <c r="A2653" s="10" t="s">
        <v>784</v>
      </c>
      <c r="B2653" s="10" t="s">
        <v>784</v>
      </c>
      <c r="C2653" s="10" t="s">
        <v>27</v>
      </c>
      <c r="D2653" s="10" t="s">
        <v>667</v>
      </c>
      <c r="E2653" s="10" t="s">
        <v>1039</v>
      </c>
      <c r="F2653" s="10" t="s">
        <v>29</v>
      </c>
      <c r="G2653" s="13">
        <v>122.32</v>
      </c>
      <c r="H2653" s="13">
        <v>86.68</v>
      </c>
      <c r="I2653" s="13">
        <v>-9.02</v>
      </c>
      <c r="J2653" s="13">
        <v>124.48</v>
      </c>
      <c r="K2653" s="13">
        <v>84.52</v>
      </c>
      <c r="L2653" s="13">
        <v>-13.429</v>
      </c>
      <c r="M2653" s="13">
        <v>110.08</v>
      </c>
      <c r="N2653" s="13">
        <v>801.14239999999995</v>
      </c>
      <c r="O2653" s="13">
        <v>-35.1248</v>
      </c>
      <c r="P2653" s="13">
        <v>-56.573700000000002</v>
      </c>
      <c r="Q2653" s="13">
        <v>804.95230000000004</v>
      </c>
      <c r="R2653" s="13">
        <v>-38.934699999999999</v>
      </c>
      <c r="S2653" s="13">
        <v>-3.8530000000000002</v>
      </c>
      <c r="T2653" s="13">
        <v>-178.19</v>
      </c>
      <c r="U2653" s="13">
        <v>-399.39</v>
      </c>
      <c r="V2653" s="13">
        <v>437.34</v>
      </c>
      <c r="W2653" s="13">
        <v>-114.045</v>
      </c>
      <c r="X2653" s="13">
        <f t="shared" si="698"/>
        <v>114.63749999999999</v>
      </c>
      <c r="Y2653" s="13">
        <f t="shared" si="699"/>
        <v>49.730000000000004</v>
      </c>
      <c r="Z2653" s="13">
        <f t="shared" si="700"/>
        <v>-20.077499999999997</v>
      </c>
      <c r="AA2653" s="13">
        <f t="shared" si="701"/>
        <v>123.0175</v>
      </c>
      <c r="AB2653" s="13">
        <f t="shared" si="702"/>
        <v>41.347499999999997</v>
      </c>
      <c r="AC2653" s="13">
        <f t="shared" si="703"/>
        <v>-16.2225</v>
      </c>
      <c r="AD2653" s="13">
        <f t="shared" si="704"/>
        <v>112.8125</v>
      </c>
      <c r="AE2653" s="13">
        <f t="shared" si="705"/>
        <v>798.84837500000003</v>
      </c>
      <c r="AF2653" s="13">
        <f t="shared" si="706"/>
        <v>-14.881575000000003</v>
      </c>
      <c r="AG2653" s="13">
        <f t="shared" si="707"/>
        <v>-53.891775000000003</v>
      </c>
      <c r="AH2653" s="13">
        <f t="shared" si="708"/>
        <v>802.44314999999995</v>
      </c>
      <c r="AI2653" s="13">
        <f t="shared" si="709"/>
        <v>-18.476399999999998</v>
      </c>
      <c r="AJ2653" s="13">
        <f t="shared" si="710"/>
        <v>-3.7774999999999999</v>
      </c>
      <c r="AK2653" s="13">
        <f t="shared" si="711"/>
        <v>-313.26500000000004</v>
      </c>
      <c r="AL2653" s="13">
        <f t="shared" si="712"/>
        <v>-512.96749999999997</v>
      </c>
      <c r="AM2653" s="13">
        <f t="shared" si="713"/>
        <v>609.07500000000005</v>
      </c>
      <c r="AN2653" s="13">
        <f t="shared" si="714"/>
        <v>-120.37325000000001</v>
      </c>
    </row>
    <row r="2654" spans="1:40" x14ac:dyDescent="0.25">
      <c r="A2654" s="10" t="s">
        <v>784</v>
      </c>
      <c r="B2654" s="10" t="s">
        <v>784</v>
      </c>
      <c r="C2654" s="10" t="s">
        <v>27</v>
      </c>
      <c r="D2654" s="10" t="s">
        <v>669</v>
      </c>
      <c r="E2654" s="10" t="s">
        <v>1039</v>
      </c>
      <c r="F2654" s="10" t="s">
        <v>29</v>
      </c>
      <c r="G2654" s="13">
        <v>113.56</v>
      </c>
      <c r="H2654" s="13">
        <v>42.88</v>
      </c>
      <c r="I2654" s="13">
        <v>-0.62</v>
      </c>
      <c r="J2654" s="13">
        <v>113.57</v>
      </c>
      <c r="K2654" s="13">
        <v>42.88</v>
      </c>
      <c r="L2654" s="13">
        <v>-0.504</v>
      </c>
      <c r="M2654" s="13">
        <v>99.33</v>
      </c>
      <c r="N2654" s="13">
        <v>631.86919999999998</v>
      </c>
      <c r="O2654" s="13">
        <v>-86.439400000000006</v>
      </c>
      <c r="P2654" s="13">
        <v>-63.807499999999997</v>
      </c>
      <c r="Q2654" s="13">
        <v>637.4932</v>
      </c>
      <c r="R2654" s="13">
        <v>-92.063400000000001</v>
      </c>
      <c r="S2654" s="13">
        <v>-5.0369999999999999</v>
      </c>
      <c r="T2654" s="13">
        <v>-178.19</v>
      </c>
      <c r="U2654" s="13">
        <v>-399.39</v>
      </c>
      <c r="V2654" s="13">
        <v>437.34</v>
      </c>
      <c r="W2654" s="13">
        <v>-114.045</v>
      </c>
      <c r="X2654" s="13">
        <f t="shared" si="698"/>
        <v>110.52000000000001</v>
      </c>
      <c r="Y2654" s="13">
        <f t="shared" si="699"/>
        <v>44.037500000000001</v>
      </c>
      <c r="Z2654" s="13">
        <f t="shared" si="700"/>
        <v>-4.88</v>
      </c>
      <c r="AA2654" s="13">
        <f t="shared" si="701"/>
        <v>111.04249999999999</v>
      </c>
      <c r="AB2654" s="13">
        <f t="shared" si="702"/>
        <v>43.515000000000001</v>
      </c>
      <c r="AC2654" s="13">
        <f t="shared" si="703"/>
        <v>-4.2657499999999997</v>
      </c>
      <c r="AD2654" s="13">
        <f t="shared" si="704"/>
        <v>96.922499999999999</v>
      </c>
      <c r="AE2654" s="13">
        <f t="shared" si="705"/>
        <v>630.52622499999995</v>
      </c>
      <c r="AF2654" s="13">
        <f t="shared" si="706"/>
        <v>-103.34000000000002</v>
      </c>
      <c r="AG2654" s="13">
        <f t="shared" si="707"/>
        <v>-63.168199999999999</v>
      </c>
      <c r="AH2654" s="13">
        <f t="shared" si="708"/>
        <v>635.98739999999998</v>
      </c>
      <c r="AI2654" s="13">
        <f t="shared" si="709"/>
        <v>-108.801175</v>
      </c>
      <c r="AJ2654" s="13">
        <f t="shared" si="710"/>
        <v>-4.8890000000000002</v>
      </c>
      <c r="AK2654" s="13">
        <f t="shared" si="711"/>
        <v>-136.41</v>
      </c>
      <c r="AL2654" s="13">
        <f t="shared" si="712"/>
        <v>-390.38499999999999</v>
      </c>
      <c r="AM2654" s="13">
        <f t="shared" si="713"/>
        <v>418.16999999999996</v>
      </c>
      <c r="AN2654" s="13">
        <f t="shared" si="714"/>
        <v>-108.29425000000001</v>
      </c>
    </row>
    <row r="2655" spans="1:40" x14ac:dyDescent="0.25">
      <c r="A2655" s="10" t="s">
        <v>784</v>
      </c>
      <c r="B2655" s="10" t="s">
        <v>784</v>
      </c>
      <c r="C2655" s="10" t="s">
        <v>27</v>
      </c>
      <c r="D2655" s="10" t="s">
        <v>765</v>
      </c>
      <c r="E2655" s="10" t="s">
        <v>1039</v>
      </c>
      <c r="F2655" s="10" t="s">
        <v>29</v>
      </c>
      <c r="G2655" s="13">
        <v>70.94</v>
      </c>
      <c r="H2655" s="13">
        <v>34.36</v>
      </c>
      <c r="I2655" s="13">
        <v>0.63</v>
      </c>
      <c r="J2655" s="13">
        <v>70.95</v>
      </c>
      <c r="K2655" s="13">
        <v>34.35</v>
      </c>
      <c r="L2655" s="13">
        <v>0.98399999999999999</v>
      </c>
      <c r="M2655" s="13">
        <v>61.46</v>
      </c>
      <c r="N2655" s="13">
        <v>571.27539999999999</v>
      </c>
      <c r="O2655" s="13">
        <v>-357.91899999999998</v>
      </c>
      <c r="P2655" s="13">
        <v>-73.926299999999998</v>
      </c>
      <c r="Q2655" s="13">
        <v>577.12019999999995</v>
      </c>
      <c r="R2655" s="13">
        <v>-363.7638</v>
      </c>
      <c r="S2655" s="13">
        <v>-4.5209999999999999</v>
      </c>
      <c r="T2655" s="13">
        <v>-178.19</v>
      </c>
      <c r="U2655" s="13">
        <v>-399.39</v>
      </c>
      <c r="V2655" s="13">
        <v>437.34</v>
      </c>
      <c r="W2655" s="13">
        <v>-114.045</v>
      </c>
      <c r="X2655" s="13">
        <f t="shared" si="698"/>
        <v>79.09</v>
      </c>
      <c r="Y2655" s="13">
        <f t="shared" si="699"/>
        <v>46.272500000000001</v>
      </c>
      <c r="Z2655" s="13">
        <f t="shared" si="700"/>
        <v>-5.0050000000000008</v>
      </c>
      <c r="AA2655" s="13">
        <f t="shared" si="701"/>
        <v>80.355000000000004</v>
      </c>
      <c r="AB2655" s="13">
        <f t="shared" si="702"/>
        <v>45.0075</v>
      </c>
      <c r="AC2655" s="13">
        <f t="shared" si="703"/>
        <v>-8.0717499999999998</v>
      </c>
      <c r="AD2655" s="13">
        <f t="shared" si="704"/>
        <v>70.412499999999994</v>
      </c>
      <c r="AE2655" s="13">
        <f t="shared" si="705"/>
        <v>588.21105</v>
      </c>
      <c r="AF2655" s="13">
        <f t="shared" si="706"/>
        <v>-342.71192500000001</v>
      </c>
      <c r="AG2655" s="13">
        <f t="shared" si="707"/>
        <v>-78.049625000000006</v>
      </c>
      <c r="AH2655" s="13">
        <f t="shared" si="708"/>
        <v>594.72877500000004</v>
      </c>
      <c r="AI2655" s="13">
        <f t="shared" si="709"/>
        <v>-349.22964999999999</v>
      </c>
      <c r="AJ2655" s="13">
        <f t="shared" si="710"/>
        <v>-4.7592499999999998</v>
      </c>
      <c r="AK2655" s="13">
        <f t="shared" si="711"/>
        <v>-97.18</v>
      </c>
      <c r="AL2655" s="13">
        <f t="shared" si="712"/>
        <v>-326.54249999999996</v>
      </c>
      <c r="AM2655" s="13">
        <f t="shared" si="713"/>
        <v>342.94</v>
      </c>
      <c r="AN2655" s="13">
        <f t="shared" si="714"/>
        <v>-105.59425</v>
      </c>
    </row>
    <row r="2656" spans="1:40" x14ac:dyDescent="0.25">
      <c r="A2656" s="10" t="s">
        <v>785</v>
      </c>
      <c r="B2656" s="10" t="s">
        <v>785</v>
      </c>
      <c r="C2656" s="10" t="s">
        <v>27</v>
      </c>
      <c r="D2656" s="10" t="s">
        <v>663</v>
      </c>
      <c r="E2656" s="10" t="s">
        <v>1039</v>
      </c>
      <c r="F2656" s="10" t="s">
        <v>29</v>
      </c>
      <c r="G2656" s="13">
        <v>38.14</v>
      </c>
      <c r="H2656" s="13">
        <v>-145.59</v>
      </c>
      <c r="I2656" s="13">
        <v>24.23</v>
      </c>
      <c r="J2656" s="13">
        <v>41.28</v>
      </c>
      <c r="K2656" s="13">
        <v>-148.72999999999999</v>
      </c>
      <c r="L2656" s="13">
        <v>7.3879999999999999</v>
      </c>
      <c r="M2656" s="13">
        <v>173.1</v>
      </c>
      <c r="N2656" s="13">
        <v>890.67200000000003</v>
      </c>
      <c r="O2656" s="13">
        <v>-26.105699999999999</v>
      </c>
      <c r="P2656" s="13">
        <v>-196.69290000000001</v>
      </c>
      <c r="Q2656" s="13">
        <v>931.09010000000001</v>
      </c>
      <c r="R2656" s="13">
        <v>-66.523899999999998</v>
      </c>
      <c r="S2656" s="13">
        <v>-11.612</v>
      </c>
      <c r="T2656" s="13">
        <v>117.9</v>
      </c>
      <c r="U2656" s="13">
        <v>-564.22</v>
      </c>
      <c r="V2656" s="13">
        <v>576.41</v>
      </c>
      <c r="W2656" s="13">
        <v>-78.197000000000003</v>
      </c>
      <c r="X2656" s="13">
        <f t="shared" si="698"/>
        <v>-6.35</v>
      </c>
      <c r="Y2656" s="13">
        <f t="shared" si="699"/>
        <v>-296.85399999999998</v>
      </c>
      <c r="Z2656" s="13">
        <f t="shared" si="700"/>
        <v>-38.396000000000001</v>
      </c>
      <c r="AA2656" s="13">
        <f t="shared" si="701"/>
        <v>35.584000000000003</v>
      </c>
      <c r="AB2656" s="13">
        <f t="shared" si="702"/>
        <v>-338.786</v>
      </c>
      <c r="AC2656" s="13">
        <f t="shared" si="703"/>
        <v>0.54519999999999946</v>
      </c>
      <c r="AD2656" s="13">
        <f t="shared" si="704"/>
        <v>415.27199999999993</v>
      </c>
      <c r="AE2656" s="13">
        <f t="shared" si="705"/>
        <v>739.42852000000005</v>
      </c>
      <c r="AF2656" s="13">
        <f t="shared" si="706"/>
        <v>-42.057020000000001</v>
      </c>
      <c r="AG2656" s="13">
        <f t="shared" si="707"/>
        <v>-166.41013999999998</v>
      </c>
      <c r="AH2656" s="13">
        <f t="shared" si="708"/>
        <v>773.87591999999995</v>
      </c>
      <c r="AI2656" s="13">
        <f t="shared" si="709"/>
        <v>-76.504439999999988</v>
      </c>
      <c r="AJ2656" s="13">
        <f t="shared" si="710"/>
        <v>-8.6673999999999989</v>
      </c>
      <c r="AK2656" s="13">
        <f t="shared" si="711"/>
        <v>-65.546000000000006</v>
      </c>
      <c r="AL2656" s="13">
        <f t="shared" si="712"/>
        <v>-477.27200000000005</v>
      </c>
      <c r="AM2656" s="13">
        <f t="shared" si="713"/>
        <v>550.58999999999992</v>
      </c>
      <c r="AN2656" s="13">
        <f t="shared" si="714"/>
        <v>-90.957799999999992</v>
      </c>
    </row>
    <row r="2657" spans="1:40" x14ac:dyDescent="0.25">
      <c r="A2657" s="10" t="s">
        <v>785</v>
      </c>
      <c r="B2657" s="10" t="s">
        <v>785</v>
      </c>
      <c r="C2657" s="10" t="s">
        <v>27</v>
      </c>
      <c r="D2657" s="10" t="s">
        <v>761</v>
      </c>
      <c r="E2657" s="10" t="s">
        <v>1039</v>
      </c>
      <c r="F2657" s="10" t="s">
        <v>29</v>
      </c>
      <c r="G2657" s="13">
        <v>50.57</v>
      </c>
      <c r="H2657" s="13">
        <v>-143.1</v>
      </c>
      <c r="I2657" s="13">
        <v>32.5</v>
      </c>
      <c r="J2657" s="13">
        <v>55.88</v>
      </c>
      <c r="K2657" s="13">
        <v>-148.41</v>
      </c>
      <c r="L2657" s="13">
        <v>9.2769999999999992</v>
      </c>
      <c r="M2657" s="13">
        <v>182.87</v>
      </c>
      <c r="N2657" s="13">
        <v>718.3288</v>
      </c>
      <c r="O2657" s="13">
        <v>-409.76260000000002</v>
      </c>
      <c r="P2657" s="13">
        <v>-189.57159999999999</v>
      </c>
      <c r="Q2657" s="13">
        <v>749.33349999999996</v>
      </c>
      <c r="R2657" s="13">
        <v>-440.7672</v>
      </c>
      <c r="S2657" s="13">
        <v>-9.2889999999999997</v>
      </c>
      <c r="T2657" s="13">
        <v>117.9</v>
      </c>
      <c r="U2657" s="13">
        <v>-564.22</v>
      </c>
      <c r="V2657" s="13">
        <v>576.41</v>
      </c>
      <c r="W2657" s="13">
        <v>-78.197000000000003</v>
      </c>
      <c r="X2657" s="13">
        <f t="shared" si="698"/>
        <v>67.094999999999999</v>
      </c>
      <c r="Y2657" s="13">
        <f t="shared" si="699"/>
        <v>-91.24</v>
      </c>
      <c r="Z2657" s="13">
        <f t="shared" si="700"/>
        <v>-6.2500000000000666E-2</v>
      </c>
      <c r="AA2657" s="13">
        <f t="shared" si="701"/>
        <v>70.457499999999996</v>
      </c>
      <c r="AB2657" s="13">
        <f t="shared" si="702"/>
        <v>-94.6</v>
      </c>
      <c r="AC2657" s="13">
        <f t="shared" si="703"/>
        <v>-1.1192500000000003</v>
      </c>
      <c r="AD2657" s="13">
        <f t="shared" si="704"/>
        <v>146.24250000000001</v>
      </c>
      <c r="AE2657" s="13">
        <f t="shared" si="705"/>
        <v>685.96190000000001</v>
      </c>
      <c r="AF2657" s="13">
        <f t="shared" si="706"/>
        <v>-379.00437499999998</v>
      </c>
      <c r="AG2657" s="13">
        <f t="shared" si="707"/>
        <v>-178.81902500000001</v>
      </c>
      <c r="AH2657" s="13">
        <f t="shared" si="708"/>
        <v>715.31750000000011</v>
      </c>
      <c r="AI2657" s="13">
        <f t="shared" si="709"/>
        <v>-408.35992500000003</v>
      </c>
      <c r="AJ2657" s="13">
        <f t="shared" si="710"/>
        <v>-9.2974999999999994</v>
      </c>
      <c r="AK2657" s="13">
        <f t="shared" si="711"/>
        <v>-31.785</v>
      </c>
      <c r="AL2657" s="13">
        <f t="shared" si="712"/>
        <v>-436.5025</v>
      </c>
      <c r="AM2657" s="13">
        <f t="shared" si="713"/>
        <v>449.66750000000002</v>
      </c>
      <c r="AN2657" s="13">
        <f t="shared" si="714"/>
        <v>-93.57</v>
      </c>
    </row>
    <row r="2658" spans="1:40" x14ac:dyDescent="0.25">
      <c r="A2658" s="10" t="s">
        <v>785</v>
      </c>
      <c r="B2658" s="10" t="s">
        <v>785</v>
      </c>
      <c r="C2658" s="10" t="s">
        <v>27</v>
      </c>
      <c r="D2658" s="10" t="s">
        <v>766</v>
      </c>
      <c r="E2658" s="10" t="s">
        <v>1039</v>
      </c>
      <c r="F2658" s="10" t="s">
        <v>29</v>
      </c>
      <c r="G2658" s="13">
        <v>88.03</v>
      </c>
      <c r="H2658" s="13">
        <v>44.21</v>
      </c>
      <c r="I2658" s="13">
        <v>12.07</v>
      </c>
      <c r="J2658" s="13">
        <v>91.14</v>
      </c>
      <c r="K2658" s="13">
        <v>41.11</v>
      </c>
      <c r="L2658" s="13">
        <v>14.42</v>
      </c>
      <c r="M2658" s="13">
        <v>79.05</v>
      </c>
      <c r="N2658" s="13">
        <v>618.68719999999996</v>
      </c>
      <c r="O2658" s="13">
        <v>-440.97210000000001</v>
      </c>
      <c r="P2658" s="13">
        <v>-90.591399999999993</v>
      </c>
      <c r="Q2658" s="13">
        <v>626.37620000000004</v>
      </c>
      <c r="R2658" s="13">
        <v>-448.66109999999998</v>
      </c>
      <c r="S2658" s="13">
        <v>-4.851</v>
      </c>
      <c r="T2658" s="13">
        <v>117.9</v>
      </c>
      <c r="U2658" s="13">
        <v>-564.22</v>
      </c>
      <c r="V2658" s="13">
        <v>576.41</v>
      </c>
      <c r="W2658" s="13">
        <v>-78.197000000000003</v>
      </c>
      <c r="X2658" s="13">
        <f t="shared" si="698"/>
        <v>74.069999999999993</v>
      </c>
      <c r="Y2658" s="13">
        <f t="shared" si="699"/>
        <v>18.182500000000001</v>
      </c>
      <c r="Z2658" s="13">
        <f t="shared" si="700"/>
        <v>7.0549999999999997</v>
      </c>
      <c r="AA2658" s="13">
        <f t="shared" si="701"/>
        <v>76.53</v>
      </c>
      <c r="AB2658" s="13">
        <f t="shared" si="702"/>
        <v>15.725000000000001</v>
      </c>
      <c r="AC2658" s="13">
        <f t="shared" si="703"/>
        <v>4.2219999999999995</v>
      </c>
      <c r="AD2658" s="13">
        <f t="shared" si="704"/>
        <v>73.47</v>
      </c>
      <c r="AE2658" s="13">
        <f t="shared" si="705"/>
        <v>660.56950000000006</v>
      </c>
      <c r="AF2658" s="13">
        <f t="shared" si="706"/>
        <v>-388.14644999999996</v>
      </c>
      <c r="AG2658" s="13">
        <f t="shared" si="707"/>
        <v>-99.525049999999993</v>
      </c>
      <c r="AH2658" s="13">
        <f t="shared" si="708"/>
        <v>669.98367499999995</v>
      </c>
      <c r="AI2658" s="13">
        <f t="shared" si="709"/>
        <v>-397.56065000000001</v>
      </c>
      <c r="AJ2658" s="13">
        <f t="shared" si="710"/>
        <v>-5.375</v>
      </c>
      <c r="AK2658" s="13">
        <f t="shared" si="711"/>
        <v>75.050000000000011</v>
      </c>
      <c r="AL2658" s="13">
        <f t="shared" si="712"/>
        <v>-380.04250000000002</v>
      </c>
      <c r="AM2658" s="13">
        <f t="shared" si="713"/>
        <v>388.84499999999997</v>
      </c>
      <c r="AN2658" s="13">
        <f t="shared" si="714"/>
        <v>-79.362249999999989</v>
      </c>
    </row>
    <row r="2659" spans="1:40" x14ac:dyDescent="0.25">
      <c r="A2659" s="10" t="s">
        <v>785</v>
      </c>
      <c r="B2659" s="10" t="s">
        <v>785</v>
      </c>
      <c r="C2659" s="10" t="s">
        <v>27</v>
      </c>
      <c r="D2659" s="10" t="s">
        <v>678</v>
      </c>
      <c r="E2659" s="10" t="s">
        <v>1039</v>
      </c>
      <c r="F2659" s="10" t="s">
        <v>29</v>
      </c>
      <c r="G2659" s="13">
        <v>75.599999999999994</v>
      </c>
      <c r="H2659" s="13">
        <v>41.73</v>
      </c>
      <c r="I2659" s="13">
        <v>3.79</v>
      </c>
      <c r="J2659" s="13">
        <v>76.02</v>
      </c>
      <c r="K2659" s="13">
        <v>41.31</v>
      </c>
      <c r="L2659" s="13">
        <v>6.31</v>
      </c>
      <c r="M2659" s="13">
        <v>65.92</v>
      </c>
      <c r="N2659" s="13">
        <v>789.77859999999998</v>
      </c>
      <c r="O2659" s="13">
        <v>-56.290599999999998</v>
      </c>
      <c r="P2659" s="13">
        <v>-97.712699999999998</v>
      </c>
      <c r="Q2659" s="13">
        <v>800.91679999999997</v>
      </c>
      <c r="R2659" s="13">
        <v>-67.428799999999995</v>
      </c>
      <c r="S2659" s="13">
        <v>-6.5030000000000001</v>
      </c>
      <c r="T2659" s="13">
        <v>117.9</v>
      </c>
      <c r="U2659" s="13">
        <v>-564.22</v>
      </c>
      <c r="V2659" s="13">
        <v>576.41</v>
      </c>
      <c r="W2659" s="13">
        <v>-78.197000000000003</v>
      </c>
      <c r="X2659" s="13">
        <f t="shared" si="698"/>
        <v>80.585000000000008</v>
      </c>
      <c r="Y2659" s="13">
        <f t="shared" si="699"/>
        <v>17.22</v>
      </c>
      <c r="Z2659" s="13">
        <f t="shared" si="700"/>
        <v>-5.2424999999999997</v>
      </c>
      <c r="AA2659" s="13">
        <f t="shared" si="701"/>
        <v>81.642499999999984</v>
      </c>
      <c r="AB2659" s="13">
        <f t="shared" si="702"/>
        <v>16.16</v>
      </c>
      <c r="AC2659" s="13">
        <f t="shared" si="703"/>
        <v>-3.3127500000000003</v>
      </c>
      <c r="AD2659" s="13">
        <f t="shared" si="704"/>
        <v>78.745000000000005</v>
      </c>
      <c r="AE2659" s="13">
        <f t="shared" si="705"/>
        <v>754.08252499999992</v>
      </c>
      <c r="AF2659" s="13">
        <f t="shared" si="706"/>
        <v>-105.99684999999999</v>
      </c>
      <c r="AG2659" s="13">
        <f t="shared" si="707"/>
        <v>-91.739125000000001</v>
      </c>
      <c r="AH2659" s="13">
        <f t="shared" si="708"/>
        <v>763.78009999999995</v>
      </c>
      <c r="AI2659" s="13">
        <f t="shared" si="709"/>
        <v>-115.694425</v>
      </c>
      <c r="AJ2659" s="13">
        <f t="shared" si="710"/>
        <v>-6.0227500000000003</v>
      </c>
      <c r="AK2659" s="13">
        <f t="shared" si="711"/>
        <v>189.63499999999999</v>
      </c>
      <c r="AL2659" s="13">
        <f t="shared" si="712"/>
        <v>-506.0625</v>
      </c>
      <c r="AM2659" s="13">
        <f t="shared" si="713"/>
        <v>544.49749999999995</v>
      </c>
      <c r="AN2659" s="13">
        <f t="shared" si="714"/>
        <v>-70.207999999999998</v>
      </c>
    </row>
    <row r="2660" spans="1:40" x14ac:dyDescent="0.25">
      <c r="A2660" s="10" t="s">
        <v>786</v>
      </c>
      <c r="B2660" s="10" t="s">
        <v>786</v>
      </c>
      <c r="C2660" s="10" t="s">
        <v>27</v>
      </c>
      <c r="D2660" s="10" t="s">
        <v>678</v>
      </c>
      <c r="E2660" s="10" t="s">
        <v>1039</v>
      </c>
      <c r="F2660" s="10" t="s">
        <v>29</v>
      </c>
      <c r="G2660" s="13">
        <v>96.19</v>
      </c>
      <c r="H2660" s="13">
        <v>45.85</v>
      </c>
      <c r="I2660" s="13">
        <v>-9.27</v>
      </c>
      <c r="J2660" s="13">
        <v>97.85</v>
      </c>
      <c r="K2660" s="13">
        <v>44.19</v>
      </c>
      <c r="L2660" s="13">
        <v>-10.106</v>
      </c>
      <c r="M2660" s="13">
        <v>84.87</v>
      </c>
      <c r="N2660" s="13">
        <v>757.84010000000001</v>
      </c>
      <c r="O2660" s="13">
        <v>-112.877</v>
      </c>
      <c r="P2660" s="13">
        <v>-89.551599999999993</v>
      </c>
      <c r="Q2660" s="13">
        <v>766.95489999999995</v>
      </c>
      <c r="R2660" s="13">
        <v>-121.9918</v>
      </c>
      <c r="S2660" s="13">
        <v>-5.8120000000000003</v>
      </c>
      <c r="T2660" s="13">
        <v>111.56</v>
      </c>
      <c r="U2660" s="13">
        <v>-390.66</v>
      </c>
      <c r="V2660" s="13">
        <v>406.28</v>
      </c>
      <c r="W2660" s="13">
        <v>-74.063000000000002</v>
      </c>
      <c r="X2660" s="13">
        <f t="shared" si="698"/>
        <v>80.585000000000008</v>
      </c>
      <c r="Y2660" s="13">
        <f t="shared" si="699"/>
        <v>17.22</v>
      </c>
      <c r="Z2660" s="13">
        <f t="shared" si="700"/>
        <v>-5.2424999999999997</v>
      </c>
      <c r="AA2660" s="13">
        <f t="shared" si="701"/>
        <v>81.642499999999984</v>
      </c>
      <c r="AB2660" s="13">
        <f t="shared" si="702"/>
        <v>16.16</v>
      </c>
      <c r="AC2660" s="13">
        <f t="shared" si="703"/>
        <v>-3.3127500000000003</v>
      </c>
      <c r="AD2660" s="13">
        <f t="shared" si="704"/>
        <v>78.745000000000005</v>
      </c>
      <c r="AE2660" s="13">
        <f t="shared" si="705"/>
        <v>754.08252499999992</v>
      </c>
      <c r="AF2660" s="13">
        <f t="shared" si="706"/>
        <v>-105.99684999999999</v>
      </c>
      <c r="AG2660" s="13">
        <f t="shared" si="707"/>
        <v>-91.739125000000001</v>
      </c>
      <c r="AH2660" s="13">
        <f t="shared" si="708"/>
        <v>763.78009999999995</v>
      </c>
      <c r="AI2660" s="13">
        <f t="shared" si="709"/>
        <v>-115.694425</v>
      </c>
      <c r="AJ2660" s="13">
        <f t="shared" si="710"/>
        <v>-6.0227500000000003</v>
      </c>
      <c r="AK2660" s="13">
        <f t="shared" si="711"/>
        <v>189.63499999999999</v>
      </c>
      <c r="AL2660" s="13">
        <f t="shared" si="712"/>
        <v>-506.0625</v>
      </c>
      <c r="AM2660" s="13">
        <f t="shared" si="713"/>
        <v>544.49749999999995</v>
      </c>
      <c r="AN2660" s="13">
        <f t="shared" si="714"/>
        <v>-70.207999999999998</v>
      </c>
    </row>
    <row r="2661" spans="1:40" x14ac:dyDescent="0.25">
      <c r="A2661" s="10" t="s">
        <v>786</v>
      </c>
      <c r="B2661" s="10" t="s">
        <v>786</v>
      </c>
      <c r="C2661" s="10" t="s">
        <v>27</v>
      </c>
      <c r="D2661" s="10" t="s">
        <v>766</v>
      </c>
      <c r="E2661" s="10" t="s">
        <v>1039</v>
      </c>
      <c r="F2661" s="10" t="s">
        <v>29</v>
      </c>
      <c r="G2661" s="13">
        <v>69.790000000000006</v>
      </c>
      <c r="H2661" s="13">
        <v>40.57</v>
      </c>
      <c r="I2661" s="13">
        <v>-6.99</v>
      </c>
      <c r="J2661" s="13">
        <v>71.38</v>
      </c>
      <c r="K2661" s="13">
        <v>38.979999999999997</v>
      </c>
      <c r="L2661" s="13">
        <v>-12.787000000000001</v>
      </c>
      <c r="M2661" s="13">
        <v>61.9</v>
      </c>
      <c r="N2661" s="13">
        <v>680.8895</v>
      </c>
      <c r="O2661" s="13">
        <v>-378.33300000000003</v>
      </c>
      <c r="P2661" s="13">
        <v>-99.025499999999994</v>
      </c>
      <c r="Q2661" s="13">
        <v>690.06769999999995</v>
      </c>
      <c r="R2661" s="13">
        <v>-387.51119999999997</v>
      </c>
      <c r="S2661" s="13">
        <v>-5.2949999999999999</v>
      </c>
      <c r="T2661" s="13">
        <v>111.56</v>
      </c>
      <c r="U2661" s="13">
        <v>-390.66</v>
      </c>
      <c r="V2661" s="13">
        <v>406.28</v>
      </c>
      <c r="W2661" s="13">
        <v>-74.063000000000002</v>
      </c>
      <c r="X2661" s="13">
        <f t="shared" si="698"/>
        <v>74.069999999999993</v>
      </c>
      <c r="Y2661" s="13">
        <f t="shared" si="699"/>
        <v>18.182500000000001</v>
      </c>
      <c r="Z2661" s="13">
        <f t="shared" si="700"/>
        <v>7.0549999999999997</v>
      </c>
      <c r="AA2661" s="13">
        <f t="shared" si="701"/>
        <v>76.53</v>
      </c>
      <c r="AB2661" s="13">
        <f t="shared" si="702"/>
        <v>15.725000000000001</v>
      </c>
      <c r="AC2661" s="13">
        <f t="shared" si="703"/>
        <v>4.2219999999999995</v>
      </c>
      <c r="AD2661" s="13">
        <f t="shared" si="704"/>
        <v>73.47</v>
      </c>
      <c r="AE2661" s="13">
        <f t="shared" si="705"/>
        <v>660.56950000000006</v>
      </c>
      <c r="AF2661" s="13">
        <f t="shared" si="706"/>
        <v>-388.14644999999996</v>
      </c>
      <c r="AG2661" s="13">
        <f t="shared" si="707"/>
        <v>-99.525049999999993</v>
      </c>
      <c r="AH2661" s="13">
        <f t="shared" si="708"/>
        <v>669.98367499999995</v>
      </c>
      <c r="AI2661" s="13">
        <f t="shared" si="709"/>
        <v>-397.56065000000001</v>
      </c>
      <c r="AJ2661" s="13">
        <f t="shared" si="710"/>
        <v>-5.375</v>
      </c>
      <c r="AK2661" s="13">
        <f t="shared" si="711"/>
        <v>75.050000000000011</v>
      </c>
      <c r="AL2661" s="13">
        <f t="shared" si="712"/>
        <v>-380.04250000000002</v>
      </c>
      <c r="AM2661" s="13">
        <f t="shared" si="713"/>
        <v>388.84499999999997</v>
      </c>
      <c r="AN2661" s="13">
        <f t="shared" si="714"/>
        <v>-79.362249999999989</v>
      </c>
    </row>
    <row r="2662" spans="1:40" x14ac:dyDescent="0.25">
      <c r="A2662" s="10" t="s">
        <v>786</v>
      </c>
      <c r="B2662" s="10" t="s">
        <v>786</v>
      </c>
      <c r="C2662" s="10" t="s">
        <v>27</v>
      </c>
      <c r="D2662" s="10" t="s">
        <v>767</v>
      </c>
      <c r="E2662" s="10" t="s">
        <v>1039</v>
      </c>
      <c r="F2662" s="10" t="s">
        <v>29</v>
      </c>
      <c r="G2662" s="13">
        <v>65.430000000000007</v>
      </c>
      <c r="H2662" s="13">
        <v>18.75</v>
      </c>
      <c r="I2662" s="13">
        <v>-9.9700000000000006</v>
      </c>
      <c r="J2662" s="13">
        <v>67.47</v>
      </c>
      <c r="K2662" s="13">
        <v>16.71</v>
      </c>
      <c r="L2662" s="13">
        <v>-11.571</v>
      </c>
      <c r="M2662" s="13">
        <v>60.86</v>
      </c>
      <c r="N2662" s="13">
        <v>586.39110000000005</v>
      </c>
      <c r="O2662" s="13">
        <v>-383.59480000000002</v>
      </c>
      <c r="P2662" s="13">
        <v>-74.569000000000003</v>
      </c>
      <c r="Q2662" s="13">
        <v>592.09019999999998</v>
      </c>
      <c r="R2662" s="13">
        <v>-389.29399999999998</v>
      </c>
      <c r="S2662" s="13">
        <v>-4.37</v>
      </c>
      <c r="T2662" s="13">
        <v>111.56</v>
      </c>
      <c r="U2662" s="13">
        <v>-390.66</v>
      </c>
      <c r="V2662" s="13">
        <v>406.28</v>
      </c>
      <c r="W2662" s="13">
        <v>-74.063000000000002</v>
      </c>
      <c r="X2662" s="13">
        <f t="shared" si="698"/>
        <v>72.920000000000016</v>
      </c>
      <c r="Y2662" s="13">
        <f t="shared" si="699"/>
        <v>27.8825</v>
      </c>
      <c r="Z2662" s="13">
        <f t="shared" si="700"/>
        <v>-5.4775</v>
      </c>
      <c r="AA2662" s="13">
        <f t="shared" si="701"/>
        <v>73.907499999999999</v>
      </c>
      <c r="AB2662" s="13">
        <f t="shared" si="702"/>
        <v>26.892500000000005</v>
      </c>
      <c r="AC2662" s="13">
        <f t="shared" si="703"/>
        <v>-7.1069999999999993</v>
      </c>
      <c r="AD2662" s="13">
        <f t="shared" si="704"/>
        <v>65.222499999999997</v>
      </c>
      <c r="AE2662" s="13">
        <f t="shared" si="705"/>
        <v>593.77245000000005</v>
      </c>
      <c r="AF2662" s="13">
        <f t="shared" si="706"/>
        <v>-374.73697500000003</v>
      </c>
      <c r="AG2662" s="13">
        <f t="shared" si="707"/>
        <v>-74.522424999999998</v>
      </c>
      <c r="AH2662" s="13">
        <f t="shared" si="708"/>
        <v>599.47310000000004</v>
      </c>
      <c r="AI2662" s="13">
        <f t="shared" si="709"/>
        <v>-380.43764999999996</v>
      </c>
      <c r="AJ2662" s="13">
        <f t="shared" si="710"/>
        <v>-4.37425</v>
      </c>
      <c r="AK2662" s="13">
        <f t="shared" si="711"/>
        <v>61.18</v>
      </c>
      <c r="AL2662" s="13">
        <f t="shared" si="712"/>
        <v>-308.98500000000001</v>
      </c>
      <c r="AM2662" s="13">
        <f t="shared" si="713"/>
        <v>315.78249999999997</v>
      </c>
      <c r="AN2662" s="13">
        <f t="shared" si="714"/>
        <v>-79.209999999999994</v>
      </c>
    </row>
    <row r="2663" spans="1:40" x14ac:dyDescent="0.25">
      <c r="A2663" s="10" t="s">
        <v>786</v>
      </c>
      <c r="B2663" s="10" t="s">
        <v>786</v>
      </c>
      <c r="C2663" s="10" t="s">
        <v>27</v>
      </c>
      <c r="D2663" s="10" t="s">
        <v>679</v>
      </c>
      <c r="E2663" s="10" t="s">
        <v>1039</v>
      </c>
      <c r="F2663" s="10" t="s">
        <v>29</v>
      </c>
      <c r="G2663" s="13">
        <v>91.83</v>
      </c>
      <c r="H2663" s="13">
        <v>24.04</v>
      </c>
      <c r="I2663" s="13">
        <v>-12.25</v>
      </c>
      <c r="J2663" s="13">
        <v>93.98</v>
      </c>
      <c r="K2663" s="13">
        <v>21.89</v>
      </c>
      <c r="L2663" s="13">
        <v>-9.9339999999999993</v>
      </c>
      <c r="M2663" s="13">
        <v>85.17</v>
      </c>
      <c r="N2663" s="13">
        <v>662.58989999999994</v>
      </c>
      <c r="O2663" s="13">
        <v>-117.0626</v>
      </c>
      <c r="P2663" s="13">
        <v>-65.095200000000006</v>
      </c>
      <c r="Q2663" s="13">
        <v>667.98749999999995</v>
      </c>
      <c r="R2663" s="13">
        <v>-122.4602</v>
      </c>
      <c r="S2663" s="13">
        <v>-4.74</v>
      </c>
      <c r="T2663" s="13">
        <v>111.56</v>
      </c>
      <c r="U2663" s="13">
        <v>-390.66</v>
      </c>
      <c r="V2663" s="13">
        <v>406.28</v>
      </c>
      <c r="W2663" s="13">
        <v>-74.063000000000002</v>
      </c>
      <c r="X2663" s="13">
        <f t="shared" si="698"/>
        <v>95.085000000000008</v>
      </c>
      <c r="Y2663" s="13">
        <f t="shared" si="699"/>
        <v>30.377500000000001</v>
      </c>
      <c r="Z2663" s="13">
        <f t="shared" si="700"/>
        <v>-15.86</v>
      </c>
      <c r="AA2663" s="13">
        <f t="shared" si="701"/>
        <v>98.992500000000007</v>
      </c>
      <c r="AB2663" s="13">
        <f t="shared" si="702"/>
        <v>26.465</v>
      </c>
      <c r="AC2663" s="13">
        <f t="shared" si="703"/>
        <v>-13.116249999999999</v>
      </c>
      <c r="AD2663" s="13">
        <f t="shared" si="704"/>
        <v>88.832499999999996</v>
      </c>
      <c r="AE2663" s="13">
        <f t="shared" si="705"/>
        <v>645.22919999999999</v>
      </c>
      <c r="AF2663" s="13">
        <f t="shared" si="706"/>
        <v>-133.43667499999998</v>
      </c>
      <c r="AG2663" s="13">
        <f t="shared" si="707"/>
        <v>-67.312250000000006</v>
      </c>
      <c r="AH2663" s="13">
        <f t="shared" si="708"/>
        <v>651.04</v>
      </c>
      <c r="AI2663" s="13">
        <f t="shared" si="709"/>
        <v>-139.247525</v>
      </c>
      <c r="AJ2663" s="13">
        <f t="shared" si="710"/>
        <v>-4.9047499999999999</v>
      </c>
      <c r="AK2663" s="13">
        <f t="shared" si="711"/>
        <v>100.6275</v>
      </c>
      <c r="AL2663" s="13">
        <f t="shared" si="712"/>
        <v>-398.70249999999999</v>
      </c>
      <c r="AM2663" s="13">
        <f t="shared" si="713"/>
        <v>413.6</v>
      </c>
      <c r="AN2663" s="13">
        <f t="shared" si="714"/>
        <v>-76.544250000000005</v>
      </c>
    </row>
    <row r="2664" spans="1:40" x14ac:dyDescent="0.25">
      <c r="A2664" s="10" t="s">
        <v>787</v>
      </c>
      <c r="B2664" s="10" t="s">
        <v>787</v>
      </c>
      <c r="C2664" s="10" t="s">
        <v>27</v>
      </c>
      <c r="D2664" s="10" t="s">
        <v>679</v>
      </c>
      <c r="E2664" s="10" t="s">
        <v>1039</v>
      </c>
      <c r="F2664" s="10" t="s">
        <v>29</v>
      </c>
      <c r="G2664" s="13">
        <v>95.97</v>
      </c>
      <c r="H2664" s="13">
        <v>24.86</v>
      </c>
      <c r="I2664" s="13">
        <v>-12.69</v>
      </c>
      <c r="J2664" s="13">
        <v>98.16</v>
      </c>
      <c r="K2664" s="13">
        <v>22.66</v>
      </c>
      <c r="L2664" s="13">
        <v>-9.8230000000000004</v>
      </c>
      <c r="M2664" s="13">
        <v>89.02</v>
      </c>
      <c r="N2664" s="13">
        <v>639.53359999999998</v>
      </c>
      <c r="O2664" s="13">
        <v>-135.78729999999999</v>
      </c>
      <c r="P2664" s="13">
        <v>-66.233500000000006</v>
      </c>
      <c r="Q2664" s="13">
        <v>645.15099999999995</v>
      </c>
      <c r="R2664" s="13">
        <v>-141.40479999999999</v>
      </c>
      <c r="S2664" s="13">
        <v>-4.8479999999999999</v>
      </c>
      <c r="T2664" s="13">
        <v>40.46</v>
      </c>
      <c r="U2664" s="13">
        <v>-342.08</v>
      </c>
      <c r="V2664" s="13">
        <v>344.47</v>
      </c>
      <c r="W2664" s="13">
        <v>-83.254000000000005</v>
      </c>
      <c r="X2664" s="13">
        <f t="shared" si="698"/>
        <v>95.085000000000008</v>
      </c>
      <c r="Y2664" s="13">
        <f t="shared" si="699"/>
        <v>30.377500000000001</v>
      </c>
      <c r="Z2664" s="13">
        <f t="shared" si="700"/>
        <v>-15.86</v>
      </c>
      <c r="AA2664" s="13">
        <f t="shared" si="701"/>
        <v>98.992500000000007</v>
      </c>
      <c r="AB2664" s="13">
        <f t="shared" si="702"/>
        <v>26.465</v>
      </c>
      <c r="AC2664" s="13">
        <f t="shared" si="703"/>
        <v>-13.116249999999999</v>
      </c>
      <c r="AD2664" s="13">
        <f t="shared" si="704"/>
        <v>88.832499999999996</v>
      </c>
      <c r="AE2664" s="13">
        <f t="shared" si="705"/>
        <v>645.22919999999999</v>
      </c>
      <c r="AF2664" s="13">
        <f t="shared" si="706"/>
        <v>-133.43667499999998</v>
      </c>
      <c r="AG2664" s="13">
        <f t="shared" si="707"/>
        <v>-67.312250000000006</v>
      </c>
      <c r="AH2664" s="13">
        <f t="shared" si="708"/>
        <v>651.04</v>
      </c>
      <c r="AI2664" s="13">
        <f t="shared" si="709"/>
        <v>-139.247525</v>
      </c>
      <c r="AJ2664" s="13">
        <f t="shared" si="710"/>
        <v>-4.9047499999999999</v>
      </c>
      <c r="AK2664" s="13">
        <f t="shared" si="711"/>
        <v>100.6275</v>
      </c>
      <c r="AL2664" s="13">
        <f t="shared" si="712"/>
        <v>-398.70249999999999</v>
      </c>
      <c r="AM2664" s="13">
        <f t="shared" si="713"/>
        <v>413.6</v>
      </c>
      <c r="AN2664" s="13">
        <f t="shared" si="714"/>
        <v>-76.544250000000005</v>
      </c>
    </row>
    <row r="2665" spans="1:40" x14ac:dyDescent="0.25">
      <c r="A2665" s="10" t="s">
        <v>787</v>
      </c>
      <c r="B2665" s="10" t="s">
        <v>787</v>
      </c>
      <c r="C2665" s="10" t="s">
        <v>27</v>
      </c>
      <c r="D2665" s="10" t="s">
        <v>767</v>
      </c>
      <c r="E2665" s="10" t="s">
        <v>1039</v>
      </c>
      <c r="F2665" s="10" t="s">
        <v>29</v>
      </c>
      <c r="G2665" s="13">
        <v>77.23</v>
      </c>
      <c r="H2665" s="13">
        <v>21.12</v>
      </c>
      <c r="I2665" s="13">
        <v>-3.12</v>
      </c>
      <c r="J2665" s="13">
        <v>77.400000000000006</v>
      </c>
      <c r="K2665" s="13">
        <v>20.94</v>
      </c>
      <c r="L2665" s="13">
        <v>-3.1720000000000002</v>
      </c>
      <c r="M2665" s="13">
        <v>69.349999999999994</v>
      </c>
      <c r="N2665" s="13">
        <v>592.59590000000003</v>
      </c>
      <c r="O2665" s="13">
        <v>-368.24040000000002</v>
      </c>
      <c r="P2665" s="13">
        <v>-73.662199999999999</v>
      </c>
      <c r="Q2665" s="13">
        <v>598.21040000000005</v>
      </c>
      <c r="R2665" s="13">
        <v>-373.85489999999999</v>
      </c>
      <c r="S2665" s="13">
        <v>-4.359</v>
      </c>
      <c r="T2665" s="13">
        <v>40.46</v>
      </c>
      <c r="U2665" s="13">
        <v>-342.08</v>
      </c>
      <c r="V2665" s="13">
        <v>344.47</v>
      </c>
      <c r="W2665" s="13">
        <v>-83.254000000000005</v>
      </c>
      <c r="X2665" s="13">
        <f t="shared" si="698"/>
        <v>72.920000000000016</v>
      </c>
      <c r="Y2665" s="13">
        <f t="shared" si="699"/>
        <v>27.8825</v>
      </c>
      <c r="Z2665" s="13">
        <f t="shared" si="700"/>
        <v>-5.4775</v>
      </c>
      <c r="AA2665" s="13">
        <f t="shared" si="701"/>
        <v>73.907499999999999</v>
      </c>
      <c r="AB2665" s="13">
        <f t="shared" si="702"/>
        <v>26.892500000000005</v>
      </c>
      <c r="AC2665" s="13">
        <f t="shared" si="703"/>
        <v>-7.1069999999999993</v>
      </c>
      <c r="AD2665" s="13">
        <f t="shared" si="704"/>
        <v>65.222499999999997</v>
      </c>
      <c r="AE2665" s="13">
        <f t="shared" si="705"/>
        <v>593.77245000000005</v>
      </c>
      <c r="AF2665" s="13">
        <f t="shared" si="706"/>
        <v>-374.73697500000003</v>
      </c>
      <c r="AG2665" s="13">
        <f t="shared" si="707"/>
        <v>-74.522424999999998</v>
      </c>
      <c r="AH2665" s="13">
        <f t="shared" si="708"/>
        <v>599.47310000000004</v>
      </c>
      <c r="AI2665" s="13">
        <f t="shared" si="709"/>
        <v>-380.43764999999996</v>
      </c>
      <c r="AJ2665" s="13">
        <f t="shared" si="710"/>
        <v>-4.37425</v>
      </c>
      <c r="AK2665" s="13">
        <f t="shared" si="711"/>
        <v>61.18</v>
      </c>
      <c r="AL2665" s="13">
        <f t="shared" si="712"/>
        <v>-308.98500000000001</v>
      </c>
      <c r="AM2665" s="13">
        <f t="shared" si="713"/>
        <v>315.78249999999997</v>
      </c>
      <c r="AN2665" s="13">
        <f t="shared" si="714"/>
        <v>-79.209999999999994</v>
      </c>
    </row>
    <row r="2666" spans="1:40" x14ac:dyDescent="0.25">
      <c r="A2666" s="10" t="s">
        <v>787</v>
      </c>
      <c r="B2666" s="10" t="s">
        <v>787</v>
      </c>
      <c r="C2666" s="10" t="s">
        <v>27</v>
      </c>
      <c r="D2666" s="10" t="s">
        <v>768</v>
      </c>
      <c r="E2666" s="10" t="s">
        <v>1039</v>
      </c>
      <c r="F2666" s="10" t="s">
        <v>29</v>
      </c>
      <c r="G2666" s="13">
        <v>82.31</v>
      </c>
      <c r="H2666" s="13">
        <v>46.52</v>
      </c>
      <c r="I2666" s="13">
        <v>-3.37</v>
      </c>
      <c r="J2666" s="13">
        <v>82.63</v>
      </c>
      <c r="K2666" s="13">
        <v>46.2</v>
      </c>
      <c r="L2666" s="13">
        <v>-5.3339999999999996</v>
      </c>
      <c r="M2666" s="13">
        <v>71.72</v>
      </c>
      <c r="N2666" s="13">
        <v>558.44960000000003</v>
      </c>
      <c r="O2666" s="13">
        <v>-364.42959999999999</v>
      </c>
      <c r="P2666" s="13">
        <v>-73.471599999999995</v>
      </c>
      <c r="Q2666" s="13">
        <v>564.26220000000001</v>
      </c>
      <c r="R2666" s="13">
        <v>-370.24209999999999</v>
      </c>
      <c r="S2666" s="13">
        <v>-4.5229999999999997</v>
      </c>
      <c r="T2666" s="13">
        <v>40.46</v>
      </c>
      <c r="U2666" s="13">
        <v>-342.08</v>
      </c>
      <c r="V2666" s="13">
        <v>344.47</v>
      </c>
      <c r="W2666" s="13">
        <v>-83.254000000000005</v>
      </c>
      <c r="X2666" s="13">
        <f t="shared" si="698"/>
        <v>83.037499999999994</v>
      </c>
      <c r="Y2666" s="13">
        <f t="shared" si="699"/>
        <v>43.66</v>
      </c>
      <c r="Z2666" s="13">
        <f t="shared" si="700"/>
        <v>-6.0150000000000006</v>
      </c>
      <c r="AA2666" s="13">
        <f t="shared" si="701"/>
        <v>84.267499999999998</v>
      </c>
      <c r="AB2666" s="13">
        <f t="shared" si="702"/>
        <v>42.43</v>
      </c>
      <c r="AC2666" s="13">
        <f t="shared" si="703"/>
        <v>-8.2152500000000011</v>
      </c>
      <c r="AD2666" s="13">
        <f t="shared" si="704"/>
        <v>73.039999999999992</v>
      </c>
      <c r="AE2666" s="13">
        <f t="shared" si="705"/>
        <v>553.62035000000003</v>
      </c>
      <c r="AF2666" s="13">
        <f t="shared" si="706"/>
        <v>-365.69562500000001</v>
      </c>
      <c r="AG2666" s="13">
        <f t="shared" si="707"/>
        <v>-74.830299999999994</v>
      </c>
      <c r="AH2666" s="13">
        <f t="shared" si="708"/>
        <v>559.67720000000008</v>
      </c>
      <c r="AI2666" s="13">
        <f t="shared" si="709"/>
        <v>-371.75245000000001</v>
      </c>
      <c r="AJ2666" s="13">
        <f t="shared" si="710"/>
        <v>-4.6237499999999994</v>
      </c>
      <c r="AK2666" s="13">
        <f t="shared" si="711"/>
        <v>-6.8049999999999997</v>
      </c>
      <c r="AL2666" s="13">
        <f t="shared" si="712"/>
        <v>-292.90250000000003</v>
      </c>
      <c r="AM2666" s="13">
        <f t="shared" si="713"/>
        <v>295.98</v>
      </c>
      <c r="AN2666" s="13">
        <f t="shared" si="714"/>
        <v>-91.162999999999997</v>
      </c>
    </row>
    <row r="2667" spans="1:40" x14ac:dyDescent="0.25">
      <c r="A2667" s="10" t="s">
        <v>787</v>
      </c>
      <c r="B2667" s="10" t="s">
        <v>787</v>
      </c>
      <c r="C2667" s="10" t="s">
        <v>27</v>
      </c>
      <c r="D2667" s="10" t="s">
        <v>680</v>
      </c>
      <c r="E2667" s="10" t="s">
        <v>1039</v>
      </c>
      <c r="F2667" s="10" t="s">
        <v>29</v>
      </c>
      <c r="G2667" s="13">
        <v>101.05</v>
      </c>
      <c r="H2667" s="13">
        <v>50.27</v>
      </c>
      <c r="I2667" s="13">
        <v>-12.94</v>
      </c>
      <c r="J2667" s="13">
        <v>104.16</v>
      </c>
      <c r="K2667" s="13">
        <v>47.16</v>
      </c>
      <c r="L2667" s="13">
        <v>-13.505000000000001</v>
      </c>
      <c r="M2667" s="13">
        <v>90.34</v>
      </c>
      <c r="N2667" s="13">
        <v>604.8596</v>
      </c>
      <c r="O2667" s="13">
        <v>-131.04490000000001</v>
      </c>
      <c r="P2667" s="13">
        <v>-66.042900000000003</v>
      </c>
      <c r="Q2667" s="13">
        <v>610.73950000000002</v>
      </c>
      <c r="R2667" s="13">
        <v>-136.92490000000001</v>
      </c>
      <c r="S2667" s="13">
        <v>-5.0880000000000001</v>
      </c>
      <c r="T2667" s="13">
        <v>40.46</v>
      </c>
      <c r="U2667" s="13">
        <v>-342.08</v>
      </c>
      <c r="V2667" s="13">
        <v>344.47</v>
      </c>
      <c r="W2667" s="13">
        <v>-83.254000000000005</v>
      </c>
      <c r="X2667" s="13">
        <f t="shared" si="698"/>
        <v>102.495</v>
      </c>
      <c r="Y2667" s="13">
        <f t="shared" si="699"/>
        <v>38.894999999999996</v>
      </c>
      <c r="Z2667" s="13">
        <f t="shared" si="700"/>
        <v>-13.172499999999999</v>
      </c>
      <c r="AA2667" s="13">
        <f t="shared" si="701"/>
        <v>105.2</v>
      </c>
      <c r="AB2667" s="13">
        <f t="shared" si="702"/>
        <v>36.185000000000002</v>
      </c>
      <c r="AC2667" s="13">
        <f t="shared" si="703"/>
        <v>-11.270250000000001</v>
      </c>
      <c r="AD2667" s="13">
        <f t="shared" si="704"/>
        <v>93.31750000000001</v>
      </c>
      <c r="AE2667" s="13">
        <f t="shared" si="705"/>
        <v>594.25787500000001</v>
      </c>
      <c r="AF2667" s="13">
        <f t="shared" si="706"/>
        <v>-136.2047</v>
      </c>
      <c r="AG2667" s="13">
        <f t="shared" si="707"/>
        <v>-63.624125000000006</v>
      </c>
      <c r="AH2667" s="13">
        <f t="shared" si="708"/>
        <v>599.79182500000002</v>
      </c>
      <c r="AI2667" s="13">
        <f t="shared" si="709"/>
        <v>-141.738675</v>
      </c>
      <c r="AJ2667" s="13">
        <f t="shared" si="710"/>
        <v>-4.9420000000000002</v>
      </c>
      <c r="AK2667" s="13">
        <f t="shared" si="711"/>
        <v>-6.4124999999999996</v>
      </c>
      <c r="AL2667" s="13">
        <f t="shared" si="712"/>
        <v>-370.56499999999994</v>
      </c>
      <c r="AM2667" s="13">
        <f t="shared" si="713"/>
        <v>375.255</v>
      </c>
      <c r="AN2667" s="13">
        <f t="shared" si="714"/>
        <v>-91.061499999999995</v>
      </c>
    </row>
    <row r="2668" spans="1:40" x14ac:dyDescent="0.25">
      <c r="A2668" s="10" t="s">
        <v>788</v>
      </c>
      <c r="B2668" s="10" t="s">
        <v>788</v>
      </c>
      <c r="C2668" s="10" t="s">
        <v>27</v>
      </c>
      <c r="D2668" s="10" t="s">
        <v>680</v>
      </c>
      <c r="E2668" s="10" t="s">
        <v>1039</v>
      </c>
      <c r="F2668" s="10" t="s">
        <v>29</v>
      </c>
      <c r="G2668" s="13">
        <v>108.8</v>
      </c>
      <c r="H2668" s="13">
        <v>51.82</v>
      </c>
      <c r="I2668" s="13">
        <v>-9.01</v>
      </c>
      <c r="J2668" s="13">
        <v>110.19</v>
      </c>
      <c r="K2668" s="13">
        <v>50.43</v>
      </c>
      <c r="L2668" s="13">
        <v>-8.7710000000000008</v>
      </c>
      <c r="M2668" s="13">
        <v>95.54</v>
      </c>
      <c r="N2668" s="13">
        <v>591.46310000000005</v>
      </c>
      <c r="O2668" s="13">
        <v>-133.7577</v>
      </c>
      <c r="P2668" s="13">
        <v>-62.677300000000002</v>
      </c>
      <c r="Q2668" s="13">
        <v>596.84010000000001</v>
      </c>
      <c r="R2668" s="13">
        <v>-139.13470000000001</v>
      </c>
      <c r="S2668" s="13">
        <v>-4.9029999999999996</v>
      </c>
      <c r="T2668" s="13">
        <v>-58.87</v>
      </c>
      <c r="U2668" s="13">
        <v>-343.61</v>
      </c>
      <c r="V2668" s="13">
        <v>348.62</v>
      </c>
      <c r="W2668" s="13">
        <v>-99.721999999999994</v>
      </c>
      <c r="X2668" s="13">
        <f t="shared" si="698"/>
        <v>102.495</v>
      </c>
      <c r="Y2668" s="13">
        <f t="shared" si="699"/>
        <v>38.894999999999996</v>
      </c>
      <c r="Z2668" s="13">
        <f t="shared" si="700"/>
        <v>-13.172499999999999</v>
      </c>
      <c r="AA2668" s="13">
        <f t="shared" si="701"/>
        <v>105.2</v>
      </c>
      <c r="AB2668" s="13">
        <f t="shared" si="702"/>
        <v>36.185000000000002</v>
      </c>
      <c r="AC2668" s="13">
        <f t="shared" si="703"/>
        <v>-11.270250000000001</v>
      </c>
      <c r="AD2668" s="13">
        <f t="shared" si="704"/>
        <v>93.31750000000001</v>
      </c>
      <c r="AE2668" s="13">
        <f t="shared" si="705"/>
        <v>594.25787500000001</v>
      </c>
      <c r="AF2668" s="13">
        <f t="shared" si="706"/>
        <v>-136.2047</v>
      </c>
      <c r="AG2668" s="13">
        <f t="shared" si="707"/>
        <v>-63.624125000000006</v>
      </c>
      <c r="AH2668" s="13">
        <f t="shared" si="708"/>
        <v>599.79182500000002</v>
      </c>
      <c r="AI2668" s="13">
        <f t="shared" si="709"/>
        <v>-141.738675</v>
      </c>
      <c r="AJ2668" s="13">
        <f t="shared" si="710"/>
        <v>-4.9420000000000002</v>
      </c>
      <c r="AK2668" s="13">
        <f t="shared" si="711"/>
        <v>-6.4124999999999996</v>
      </c>
      <c r="AL2668" s="13">
        <f t="shared" si="712"/>
        <v>-370.56499999999994</v>
      </c>
      <c r="AM2668" s="13">
        <f t="shared" si="713"/>
        <v>375.255</v>
      </c>
      <c r="AN2668" s="13">
        <f t="shared" si="714"/>
        <v>-91.061499999999995</v>
      </c>
    </row>
    <row r="2669" spans="1:40" x14ac:dyDescent="0.25">
      <c r="A2669" s="10" t="s">
        <v>788</v>
      </c>
      <c r="B2669" s="10" t="s">
        <v>788</v>
      </c>
      <c r="C2669" s="10" t="s">
        <v>27</v>
      </c>
      <c r="D2669" s="10" t="s">
        <v>768</v>
      </c>
      <c r="E2669" s="10" t="s">
        <v>1039</v>
      </c>
      <c r="F2669" s="10" t="s">
        <v>29</v>
      </c>
      <c r="G2669" s="13">
        <v>85.02</v>
      </c>
      <c r="H2669" s="13">
        <v>47.06</v>
      </c>
      <c r="I2669" s="13">
        <v>-10.84</v>
      </c>
      <c r="J2669" s="13">
        <v>87.89</v>
      </c>
      <c r="K2669" s="13">
        <v>44.18</v>
      </c>
      <c r="L2669" s="13">
        <v>-14.869</v>
      </c>
      <c r="M2669" s="13">
        <v>76.12</v>
      </c>
      <c r="N2669" s="13">
        <v>543.56209999999999</v>
      </c>
      <c r="O2669" s="13">
        <v>-367.37360000000001</v>
      </c>
      <c r="P2669" s="13">
        <v>-77.071200000000005</v>
      </c>
      <c r="Q2669" s="13">
        <v>550.03679999999997</v>
      </c>
      <c r="R2669" s="13">
        <v>-373.84829999999999</v>
      </c>
      <c r="S2669" s="13">
        <v>-4.8019999999999996</v>
      </c>
      <c r="T2669" s="13">
        <v>-58.87</v>
      </c>
      <c r="U2669" s="13">
        <v>-343.61</v>
      </c>
      <c r="V2669" s="13">
        <v>348.62</v>
      </c>
      <c r="W2669" s="13">
        <v>-99.721999999999994</v>
      </c>
      <c r="X2669" s="13">
        <f t="shared" si="698"/>
        <v>83.037499999999994</v>
      </c>
      <c r="Y2669" s="13">
        <f t="shared" si="699"/>
        <v>43.66</v>
      </c>
      <c r="Z2669" s="13">
        <f t="shared" si="700"/>
        <v>-6.0150000000000006</v>
      </c>
      <c r="AA2669" s="13">
        <f t="shared" si="701"/>
        <v>84.267499999999998</v>
      </c>
      <c r="AB2669" s="13">
        <f t="shared" si="702"/>
        <v>42.43</v>
      </c>
      <c r="AC2669" s="13">
        <f t="shared" si="703"/>
        <v>-8.2152500000000011</v>
      </c>
      <c r="AD2669" s="13">
        <f t="shared" si="704"/>
        <v>73.039999999999992</v>
      </c>
      <c r="AE2669" s="13">
        <f t="shared" si="705"/>
        <v>553.62035000000003</v>
      </c>
      <c r="AF2669" s="13">
        <f t="shared" si="706"/>
        <v>-365.69562500000001</v>
      </c>
      <c r="AG2669" s="13">
        <f t="shared" si="707"/>
        <v>-74.830299999999994</v>
      </c>
      <c r="AH2669" s="13">
        <f t="shared" si="708"/>
        <v>559.67720000000008</v>
      </c>
      <c r="AI2669" s="13">
        <f t="shared" si="709"/>
        <v>-371.75245000000001</v>
      </c>
      <c r="AJ2669" s="13">
        <f t="shared" si="710"/>
        <v>-4.6237499999999994</v>
      </c>
      <c r="AK2669" s="13">
        <f t="shared" si="711"/>
        <v>-6.8049999999999997</v>
      </c>
      <c r="AL2669" s="13">
        <f t="shared" si="712"/>
        <v>-292.90250000000003</v>
      </c>
      <c r="AM2669" s="13">
        <f t="shared" si="713"/>
        <v>295.98</v>
      </c>
      <c r="AN2669" s="13">
        <f t="shared" si="714"/>
        <v>-91.162999999999997</v>
      </c>
    </row>
    <row r="2670" spans="1:40" x14ac:dyDescent="0.25">
      <c r="A2670" s="10" t="s">
        <v>788</v>
      </c>
      <c r="B2670" s="10" t="s">
        <v>788</v>
      </c>
      <c r="C2670" s="10" t="s">
        <v>27</v>
      </c>
      <c r="D2670" s="10" t="s">
        <v>765</v>
      </c>
      <c r="E2670" s="10" t="s">
        <v>1039</v>
      </c>
      <c r="F2670" s="10" t="s">
        <v>29</v>
      </c>
      <c r="G2670" s="13">
        <v>82.96</v>
      </c>
      <c r="H2670" s="13">
        <v>36.76</v>
      </c>
      <c r="I2670" s="13">
        <v>-8.14</v>
      </c>
      <c r="J2670" s="13">
        <v>84.35</v>
      </c>
      <c r="K2670" s="13">
        <v>35.369999999999997</v>
      </c>
      <c r="L2670" s="13">
        <v>-9.7059999999999995</v>
      </c>
      <c r="M2670" s="13">
        <v>73.36</v>
      </c>
      <c r="N2670" s="13">
        <v>593.76919999999996</v>
      </c>
      <c r="O2670" s="13">
        <v>-336.12830000000002</v>
      </c>
      <c r="P2670" s="13">
        <v>-75.965800000000002</v>
      </c>
      <c r="Q2670" s="13">
        <v>599.93420000000003</v>
      </c>
      <c r="R2670" s="13">
        <v>-342.29329999999999</v>
      </c>
      <c r="S2670" s="13">
        <v>-4.6399999999999997</v>
      </c>
      <c r="T2670" s="13">
        <v>-58.87</v>
      </c>
      <c r="U2670" s="13">
        <v>-343.61</v>
      </c>
      <c r="V2670" s="13">
        <v>348.62</v>
      </c>
      <c r="W2670" s="13">
        <v>-99.721999999999994</v>
      </c>
      <c r="X2670" s="13">
        <f t="shared" si="698"/>
        <v>79.09</v>
      </c>
      <c r="Y2670" s="13">
        <f t="shared" si="699"/>
        <v>46.272500000000001</v>
      </c>
      <c r="Z2670" s="13">
        <f t="shared" si="700"/>
        <v>-5.0050000000000008</v>
      </c>
      <c r="AA2670" s="13">
        <f t="shared" si="701"/>
        <v>80.355000000000004</v>
      </c>
      <c r="AB2670" s="13">
        <f t="shared" si="702"/>
        <v>45.0075</v>
      </c>
      <c r="AC2670" s="13">
        <f t="shared" si="703"/>
        <v>-8.0717499999999998</v>
      </c>
      <c r="AD2670" s="13">
        <f t="shared" si="704"/>
        <v>70.412499999999994</v>
      </c>
      <c r="AE2670" s="13">
        <f t="shared" si="705"/>
        <v>588.21105</v>
      </c>
      <c r="AF2670" s="13">
        <f t="shared" si="706"/>
        <v>-342.71192500000001</v>
      </c>
      <c r="AG2670" s="13">
        <f t="shared" si="707"/>
        <v>-78.049625000000006</v>
      </c>
      <c r="AH2670" s="13">
        <f t="shared" si="708"/>
        <v>594.72877500000004</v>
      </c>
      <c r="AI2670" s="13">
        <f t="shared" si="709"/>
        <v>-349.22964999999999</v>
      </c>
      <c r="AJ2670" s="13">
        <f t="shared" si="710"/>
        <v>-4.7592499999999998</v>
      </c>
      <c r="AK2670" s="13">
        <f t="shared" si="711"/>
        <v>-97.18</v>
      </c>
      <c r="AL2670" s="13">
        <f t="shared" si="712"/>
        <v>-326.54249999999996</v>
      </c>
      <c r="AM2670" s="13">
        <f t="shared" si="713"/>
        <v>342.94</v>
      </c>
      <c r="AN2670" s="13">
        <f t="shared" si="714"/>
        <v>-105.59425</v>
      </c>
    </row>
    <row r="2671" spans="1:40" x14ac:dyDescent="0.25">
      <c r="A2671" s="10" t="s">
        <v>788</v>
      </c>
      <c r="B2671" s="10" t="s">
        <v>788</v>
      </c>
      <c r="C2671" s="10" t="s">
        <v>27</v>
      </c>
      <c r="D2671" s="10" t="s">
        <v>669</v>
      </c>
      <c r="E2671" s="10" t="s">
        <v>1039</v>
      </c>
      <c r="F2671" s="10" t="s">
        <v>29</v>
      </c>
      <c r="G2671" s="13">
        <v>106.74</v>
      </c>
      <c r="H2671" s="13">
        <v>41.52</v>
      </c>
      <c r="I2671" s="13">
        <v>-6.3</v>
      </c>
      <c r="J2671" s="13">
        <v>107.34</v>
      </c>
      <c r="K2671" s="13">
        <v>40.92</v>
      </c>
      <c r="L2671" s="13">
        <v>-5.47</v>
      </c>
      <c r="M2671" s="13">
        <v>93.83</v>
      </c>
      <c r="N2671" s="13">
        <v>641.38760000000002</v>
      </c>
      <c r="O2671" s="13">
        <v>-101.8276</v>
      </c>
      <c r="P2671" s="13">
        <v>-61.571800000000003</v>
      </c>
      <c r="Q2671" s="13">
        <v>646.45399999999995</v>
      </c>
      <c r="R2671" s="13">
        <v>-106.89400000000001</v>
      </c>
      <c r="S2671" s="13">
        <v>-4.7039999999999997</v>
      </c>
      <c r="T2671" s="13">
        <v>-58.87</v>
      </c>
      <c r="U2671" s="13">
        <v>-343.61</v>
      </c>
      <c r="V2671" s="13">
        <v>348.62</v>
      </c>
      <c r="W2671" s="13">
        <v>-99.721999999999994</v>
      </c>
      <c r="X2671" s="13">
        <f t="shared" si="698"/>
        <v>110.52000000000001</v>
      </c>
      <c r="Y2671" s="13">
        <f t="shared" si="699"/>
        <v>44.037500000000001</v>
      </c>
      <c r="Z2671" s="13">
        <f t="shared" si="700"/>
        <v>-4.88</v>
      </c>
      <c r="AA2671" s="13">
        <f t="shared" si="701"/>
        <v>111.04249999999999</v>
      </c>
      <c r="AB2671" s="13">
        <f t="shared" si="702"/>
        <v>43.515000000000001</v>
      </c>
      <c r="AC2671" s="13">
        <f t="shared" si="703"/>
        <v>-4.2657499999999997</v>
      </c>
      <c r="AD2671" s="13">
        <f t="shared" si="704"/>
        <v>96.922499999999999</v>
      </c>
      <c r="AE2671" s="13">
        <f t="shared" si="705"/>
        <v>630.52622499999995</v>
      </c>
      <c r="AF2671" s="13">
        <f t="shared" si="706"/>
        <v>-103.34000000000002</v>
      </c>
      <c r="AG2671" s="13">
        <f t="shared" si="707"/>
        <v>-63.168199999999999</v>
      </c>
      <c r="AH2671" s="13">
        <f t="shared" si="708"/>
        <v>635.98739999999998</v>
      </c>
      <c r="AI2671" s="13">
        <f t="shared" si="709"/>
        <v>-108.801175</v>
      </c>
      <c r="AJ2671" s="13">
        <f t="shared" si="710"/>
        <v>-4.8890000000000002</v>
      </c>
      <c r="AK2671" s="13">
        <f t="shared" si="711"/>
        <v>-136.41</v>
      </c>
      <c r="AL2671" s="13">
        <f t="shared" si="712"/>
        <v>-390.38499999999999</v>
      </c>
      <c r="AM2671" s="13">
        <f t="shared" si="713"/>
        <v>418.16999999999996</v>
      </c>
      <c r="AN2671" s="13">
        <f t="shared" si="714"/>
        <v>-108.29425000000001</v>
      </c>
    </row>
    <row r="2672" spans="1:40" x14ac:dyDescent="0.25">
      <c r="A2672" s="10" t="s">
        <v>789</v>
      </c>
      <c r="B2672" s="10" t="s">
        <v>789</v>
      </c>
      <c r="C2672" s="10" t="s">
        <v>27</v>
      </c>
      <c r="D2672" s="10" t="s">
        <v>761</v>
      </c>
      <c r="E2672" s="10" t="s">
        <v>1039</v>
      </c>
      <c r="F2672" s="10" t="s">
        <v>29</v>
      </c>
      <c r="G2672" s="13">
        <v>70.8</v>
      </c>
      <c r="H2672" s="13">
        <v>-41.94</v>
      </c>
      <c r="I2672" s="13">
        <v>1.1299999999999999</v>
      </c>
      <c r="J2672" s="13">
        <v>70.81</v>
      </c>
      <c r="K2672" s="13">
        <v>-41.95</v>
      </c>
      <c r="L2672" s="13">
        <v>0.57199999999999995</v>
      </c>
      <c r="M2672" s="13">
        <v>98.72</v>
      </c>
      <c r="N2672" s="13">
        <v>687.20360000000005</v>
      </c>
      <c r="O2672" s="13">
        <v>-338.80309999999997</v>
      </c>
      <c r="P2672" s="13">
        <v>-169.8417</v>
      </c>
      <c r="Q2672" s="13">
        <v>714.58780000000002</v>
      </c>
      <c r="R2672" s="13">
        <v>-366.18720000000002</v>
      </c>
      <c r="S2672" s="13">
        <v>-9.1590000000000007</v>
      </c>
      <c r="T2672" s="13">
        <v>8.08</v>
      </c>
      <c r="U2672" s="13">
        <v>-299.52</v>
      </c>
      <c r="V2672" s="13">
        <v>299.63</v>
      </c>
      <c r="W2672" s="13">
        <v>-88.454999999999998</v>
      </c>
      <c r="X2672" s="13">
        <f t="shared" si="698"/>
        <v>67.094999999999999</v>
      </c>
      <c r="Y2672" s="13">
        <f t="shared" si="699"/>
        <v>-91.24</v>
      </c>
      <c r="Z2672" s="13">
        <f t="shared" si="700"/>
        <v>-6.2500000000000666E-2</v>
      </c>
      <c r="AA2672" s="13">
        <f t="shared" si="701"/>
        <v>70.457499999999996</v>
      </c>
      <c r="AB2672" s="13">
        <f t="shared" si="702"/>
        <v>-94.6</v>
      </c>
      <c r="AC2672" s="13">
        <f t="shared" si="703"/>
        <v>-1.1192500000000003</v>
      </c>
      <c r="AD2672" s="13">
        <f t="shared" si="704"/>
        <v>146.24250000000001</v>
      </c>
      <c r="AE2672" s="13">
        <f t="shared" si="705"/>
        <v>685.96190000000001</v>
      </c>
      <c r="AF2672" s="13">
        <f t="shared" si="706"/>
        <v>-379.00437499999998</v>
      </c>
      <c r="AG2672" s="13">
        <f t="shared" si="707"/>
        <v>-178.81902500000001</v>
      </c>
      <c r="AH2672" s="13">
        <f t="shared" si="708"/>
        <v>715.31750000000011</v>
      </c>
      <c r="AI2672" s="13">
        <f t="shared" si="709"/>
        <v>-408.35992500000003</v>
      </c>
      <c r="AJ2672" s="13">
        <f t="shared" si="710"/>
        <v>-9.2974999999999994</v>
      </c>
      <c r="AK2672" s="13">
        <f t="shared" si="711"/>
        <v>-31.785</v>
      </c>
      <c r="AL2672" s="13">
        <f t="shared" si="712"/>
        <v>-436.5025</v>
      </c>
      <c r="AM2672" s="13">
        <f t="shared" si="713"/>
        <v>449.66750000000002</v>
      </c>
      <c r="AN2672" s="13">
        <f t="shared" si="714"/>
        <v>-93.57</v>
      </c>
    </row>
    <row r="2673" spans="1:40" x14ac:dyDescent="0.25">
      <c r="A2673" s="10" t="s">
        <v>789</v>
      </c>
      <c r="B2673" s="10" t="s">
        <v>789</v>
      </c>
      <c r="C2673" s="10" t="s">
        <v>27</v>
      </c>
      <c r="D2673" s="10" t="s">
        <v>760</v>
      </c>
      <c r="E2673" s="10" t="s">
        <v>1039</v>
      </c>
      <c r="F2673" s="10" t="s">
        <v>29</v>
      </c>
      <c r="G2673" s="13">
        <v>68.08</v>
      </c>
      <c r="H2673" s="13">
        <v>-42.49</v>
      </c>
      <c r="I2673" s="13">
        <v>-15.48</v>
      </c>
      <c r="J2673" s="13">
        <v>70.2</v>
      </c>
      <c r="K2673" s="13">
        <v>-44.61</v>
      </c>
      <c r="L2673" s="13">
        <v>-7.82</v>
      </c>
      <c r="M2673" s="13">
        <v>100.25</v>
      </c>
      <c r="N2673" s="13">
        <v>588.97680000000003</v>
      </c>
      <c r="O2673" s="13">
        <v>-542.19060000000002</v>
      </c>
      <c r="P2673" s="13">
        <v>-155.70339999999999</v>
      </c>
      <c r="Q2673" s="13">
        <v>610.01769999999999</v>
      </c>
      <c r="R2673" s="13">
        <v>-563.23159999999996</v>
      </c>
      <c r="S2673" s="13">
        <v>-7.6959999999999997</v>
      </c>
      <c r="T2673" s="13">
        <v>8.08</v>
      </c>
      <c r="U2673" s="13">
        <v>-299.52</v>
      </c>
      <c r="V2673" s="13">
        <v>299.63</v>
      </c>
      <c r="W2673" s="13">
        <v>-88.454999999999998</v>
      </c>
      <c r="X2673" s="13">
        <f t="shared" si="698"/>
        <v>63.022499999999994</v>
      </c>
      <c r="Y2673" s="13">
        <f t="shared" si="699"/>
        <v>-35.83</v>
      </c>
      <c r="Z2673" s="13">
        <f t="shared" si="700"/>
        <v>-4.7025000000000006</v>
      </c>
      <c r="AA2673" s="13">
        <f t="shared" si="701"/>
        <v>64.16749999999999</v>
      </c>
      <c r="AB2673" s="13">
        <f t="shared" si="702"/>
        <v>-36.975000000000001</v>
      </c>
      <c r="AC2673" s="13">
        <f t="shared" si="703"/>
        <v>-2.2517500000000004</v>
      </c>
      <c r="AD2673" s="13">
        <f t="shared" si="704"/>
        <v>88.892500000000013</v>
      </c>
      <c r="AE2673" s="13">
        <f t="shared" si="705"/>
        <v>573.65515000000005</v>
      </c>
      <c r="AF2673" s="13">
        <f t="shared" si="706"/>
        <v>-528.37162499999999</v>
      </c>
      <c r="AG2673" s="13">
        <f t="shared" si="707"/>
        <v>-145.0898</v>
      </c>
      <c r="AH2673" s="13">
        <f t="shared" si="708"/>
        <v>592.48839999999996</v>
      </c>
      <c r="AI2673" s="13">
        <f t="shared" si="709"/>
        <v>-547.204925</v>
      </c>
      <c r="AJ2673" s="13">
        <f t="shared" si="710"/>
        <v>-7.3752500000000003</v>
      </c>
      <c r="AK2673" s="13">
        <f t="shared" si="711"/>
        <v>-10.882500000000002</v>
      </c>
      <c r="AL2673" s="13">
        <f t="shared" si="712"/>
        <v>-202.7</v>
      </c>
      <c r="AM2673" s="13">
        <f t="shared" si="713"/>
        <v>203.70750000000001</v>
      </c>
      <c r="AN2673" s="13">
        <f t="shared" si="714"/>
        <v>-93.214500000000001</v>
      </c>
    </row>
    <row r="2674" spans="1:40" x14ac:dyDescent="0.25">
      <c r="A2674" s="10" t="s">
        <v>789</v>
      </c>
      <c r="B2674" s="10" t="s">
        <v>789</v>
      </c>
      <c r="C2674" s="10" t="s">
        <v>27</v>
      </c>
      <c r="D2674" s="10" t="s">
        <v>769</v>
      </c>
      <c r="E2674" s="10" t="s">
        <v>1039</v>
      </c>
      <c r="F2674" s="10" t="s">
        <v>29</v>
      </c>
      <c r="G2674" s="13">
        <v>75.62</v>
      </c>
      <c r="H2674" s="13">
        <v>-4.75</v>
      </c>
      <c r="I2674" s="13">
        <v>4.5</v>
      </c>
      <c r="J2674" s="13">
        <v>75.88</v>
      </c>
      <c r="K2674" s="13">
        <v>-5</v>
      </c>
      <c r="L2674" s="13">
        <v>3.1920000000000002</v>
      </c>
      <c r="M2674" s="13">
        <v>78.489999999999995</v>
      </c>
      <c r="N2674" s="13">
        <v>582.40650000000005</v>
      </c>
      <c r="O2674" s="13">
        <v>-565.32410000000004</v>
      </c>
      <c r="P2674" s="13">
        <v>-96.109399999999994</v>
      </c>
      <c r="Q2674" s="13">
        <v>590.39890000000003</v>
      </c>
      <c r="R2674" s="13">
        <v>-573.31650000000002</v>
      </c>
      <c r="S2674" s="13">
        <v>-4.7539999999999996</v>
      </c>
      <c r="T2674" s="13">
        <v>8.08</v>
      </c>
      <c r="U2674" s="13">
        <v>-299.52</v>
      </c>
      <c r="V2674" s="13">
        <v>299.63</v>
      </c>
      <c r="W2674" s="13">
        <v>-88.454999999999998</v>
      </c>
      <c r="X2674" s="13">
        <f t="shared" si="698"/>
        <v>69.712500000000006</v>
      </c>
      <c r="Y2674" s="13">
        <f t="shared" si="699"/>
        <v>-4.51</v>
      </c>
      <c r="Z2674" s="13">
        <f t="shared" si="700"/>
        <v>4.4550000000000001</v>
      </c>
      <c r="AA2674" s="13">
        <f t="shared" si="701"/>
        <v>70.897500000000008</v>
      </c>
      <c r="AB2674" s="13">
        <f t="shared" si="702"/>
        <v>-5.6924999999999999</v>
      </c>
      <c r="AC2674" s="13">
        <f t="shared" si="703"/>
        <v>3.4862500000000001</v>
      </c>
      <c r="AD2674" s="13">
        <f t="shared" si="704"/>
        <v>73.957499999999996</v>
      </c>
      <c r="AE2674" s="13">
        <f t="shared" si="705"/>
        <v>593.69609999999989</v>
      </c>
      <c r="AF2674" s="13">
        <f t="shared" si="706"/>
        <v>-549.32582500000001</v>
      </c>
      <c r="AG2674" s="13">
        <f t="shared" si="707"/>
        <v>-105.688975</v>
      </c>
      <c r="AH2674" s="13">
        <f t="shared" si="708"/>
        <v>603.43374999999992</v>
      </c>
      <c r="AI2674" s="13">
        <f t="shared" si="709"/>
        <v>-559.06347500000004</v>
      </c>
      <c r="AJ2674" s="13">
        <f t="shared" si="710"/>
        <v>-5.2395000000000005</v>
      </c>
      <c r="AK2674" s="13">
        <f t="shared" si="711"/>
        <v>29.282499999999999</v>
      </c>
      <c r="AL2674" s="13">
        <f t="shared" si="712"/>
        <v>-197.38249999999999</v>
      </c>
      <c r="AM2674" s="13">
        <f t="shared" si="713"/>
        <v>201.18750000000003</v>
      </c>
      <c r="AN2674" s="13">
        <f t="shared" si="714"/>
        <v>-80.633499999999998</v>
      </c>
    </row>
    <row r="2675" spans="1:40" x14ac:dyDescent="0.25">
      <c r="A2675" s="10" t="s">
        <v>789</v>
      </c>
      <c r="B2675" s="10" t="s">
        <v>789</v>
      </c>
      <c r="C2675" s="10" t="s">
        <v>27</v>
      </c>
      <c r="D2675" s="10" t="s">
        <v>766</v>
      </c>
      <c r="E2675" s="10" t="s">
        <v>1039</v>
      </c>
      <c r="F2675" s="10" t="s">
        <v>29</v>
      </c>
      <c r="G2675" s="13">
        <v>78.349999999999994</v>
      </c>
      <c r="H2675" s="13">
        <v>-4.2</v>
      </c>
      <c r="I2675" s="13">
        <v>21.1</v>
      </c>
      <c r="J2675" s="13">
        <v>83.43</v>
      </c>
      <c r="K2675" s="13">
        <v>-9.2799999999999994</v>
      </c>
      <c r="L2675" s="13">
        <v>13.537000000000001</v>
      </c>
      <c r="M2675" s="13">
        <v>88.44</v>
      </c>
      <c r="N2675" s="13">
        <v>680.03179999999998</v>
      </c>
      <c r="O2675" s="13">
        <v>-360.83449999999999</v>
      </c>
      <c r="P2675" s="13">
        <v>-110.24769999999999</v>
      </c>
      <c r="Q2675" s="13">
        <v>691.58100000000002</v>
      </c>
      <c r="R2675" s="13">
        <v>-372.38369999999998</v>
      </c>
      <c r="S2675" s="13">
        <v>-5.98</v>
      </c>
      <c r="T2675" s="13">
        <v>8.08</v>
      </c>
      <c r="U2675" s="13">
        <v>-299.52</v>
      </c>
      <c r="V2675" s="13">
        <v>299.63</v>
      </c>
      <c r="W2675" s="13">
        <v>-88.454999999999998</v>
      </c>
      <c r="X2675" s="13">
        <f t="shared" si="698"/>
        <v>74.069999999999993</v>
      </c>
      <c r="Y2675" s="13">
        <f t="shared" si="699"/>
        <v>18.182500000000001</v>
      </c>
      <c r="Z2675" s="13">
        <f t="shared" si="700"/>
        <v>7.0549999999999997</v>
      </c>
      <c r="AA2675" s="13">
        <f t="shared" si="701"/>
        <v>76.53</v>
      </c>
      <c r="AB2675" s="13">
        <f t="shared" si="702"/>
        <v>15.725000000000001</v>
      </c>
      <c r="AC2675" s="13">
        <f t="shared" si="703"/>
        <v>4.2219999999999995</v>
      </c>
      <c r="AD2675" s="13">
        <f t="shared" si="704"/>
        <v>73.47</v>
      </c>
      <c r="AE2675" s="13">
        <f t="shared" si="705"/>
        <v>660.56950000000006</v>
      </c>
      <c r="AF2675" s="13">
        <f t="shared" si="706"/>
        <v>-388.14644999999996</v>
      </c>
      <c r="AG2675" s="13">
        <f t="shared" si="707"/>
        <v>-99.525049999999993</v>
      </c>
      <c r="AH2675" s="13">
        <f t="shared" si="708"/>
        <v>669.98367499999995</v>
      </c>
      <c r="AI2675" s="13">
        <f t="shared" si="709"/>
        <v>-397.56065000000001</v>
      </c>
      <c r="AJ2675" s="13">
        <f t="shared" si="710"/>
        <v>-5.375</v>
      </c>
      <c r="AK2675" s="13">
        <f t="shared" si="711"/>
        <v>75.050000000000011</v>
      </c>
      <c r="AL2675" s="13">
        <f t="shared" si="712"/>
        <v>-380.04250000000002</v>
      </c>
      <c r="AM2675" s="13">
        <f t="shared" si="713"/>
        <v>388.84499999999997</v>
      </c>
      <c r="AN2675" s="13">
        <f t="shared" si="714"/>
        <v>-79.362249999999989</v>
      </c>
    </row>
    <row r="2676" spans="1:40" x14ac:dyDescent="0.25">
      <c r="A2676" s="10" t="s">
        <v>790</v>
      </c>
      <c r="B2676" s="10" t="s">
        <v>790</v>
      </c>
      <c r="C2676" s="10" t="s">
        <v>27</v>
      </c>
      <c r="D2676" s="10" t="s">
        <v>766</v>
      </c>
      <c r="E2676" s="10" t="s">
        <v>1039</v>
      </c>
      <c r="F2676" s="10" t="s">
        <v>29</v>
      </c>
      <c r="G2676" s="13">
        <v>60.11</v>
      </c>
      <c r="H2676" s="13">
        <v>-7.85</v>
      </c>
      <c r="I2676" s="13">
        <v>2.04</v>
      </c>
      <c r="J2676" s="13">
        <v>60.17</v>
      </c>
      <c r="K2676" s="13">
        <v>-7.91</v>
      </c>
      <c r="L2676" s="13">
        <v>1.718</v>
      </c>
      <c r="M2676" s="13">
        <v>64.489999999999995</v>
      </c>
      <c r="N2676" s="13">
        <v>662.66949999999997</v>
      </c>
      <c r="O2676" s="13">
        <v>-372.44619999999998</v>
      </c>
      <c r="P2676" s="13">
        <v>-98.235600000000005</v>
      </c>
      <c r="Q2676" s="13">
        <v>671.90980000000002</v>
      </c>
      <c r="R2676" s="13">
        <v>-381.6866</v>
      </c>
      <c r="S2676" s="13">
        <v>-5.3739999999999997</v>
      </c>
      <c r="T2676" s="13">
        <v>62.66</v>
      </c>
      <c r="U2676" s="13">
        <v>-265.77</v>
      </c>
      <c r="V2676" s="13">
        <v>273.06</v>
      </c>
      <c r="W2676" s="13">
        <v>-76.733999999999995</v>
      </c>
      <c r="X2676" s="13">
        <f t="shared" si="698"/>
        <v>74.069999999999993</v>
      </c>
      <c r="Y2676" s="13">
        <f t="shared" si="699"/>
        <v>18.182500000000001</v>
      </c>
      <c r="Z2676" s="13">
        <f t="shared" si="700"/>
        <v>7.0549999999999997</v>
      </c>
      <c r="AA2676" s="13">
        <f t="shared" si="701"/>
        <v>76.53</v>
      </c>
      <c r="AB2676" s="13">
        <f t="shared" si="702"/>
        <v>15.725000000000001</v>
      </c>
      <c r="AC2676" s="13">
        <f t="shared" si="703"/>
        <v>4.2219999999999995</v>
      </c>
      <c r="AD2676" s="13">
        <f t="shared" si="704"/>
        <v>73.47</v>
      </c>
      <c r="AE2676" s="13">
        <f t="shared" si="705"/>
        <v>660.56950000000006</v>
      </c>
      <c r="AF2676" s="13">
        <f t="shared" si="706"/>
        <v>-388.14644999999996</v>
      </c>
      <c r="AG2676" s="13">
        <f t="shared" si="707"/>
        <v>-99.525049999999993</v>
      </c>
      <c r="AH2676" s="13">
        <f t="shared" si="708"/>
        <v>669.98367499999995</v>
      </c>
      <c r="AI2676" s="13">
        <f t="shared" si="709"/>
        <v>-397.56065000000001</v>
      </c>
      <c r="AJ2676" s="13">
        <f t="shared" si="710"/>
        <v>-5.375</v>
      </c>
      <c r="AK2676" s="13">
        <f t="shared" si="711"/>
        <v>75.050000000000011</v>
      </c>
      <c r="AL2676" s="13">
        <f t="shared" si="712"/>
        <v>-380.04250000000002</v>
      </c>
      <c r="AM2676" s="13">
        <f t="shared" si="713"/>
        <v>388.84499999999997</v>
      </c>
      <c r="AN2676" s="13">
        <f t="shared" si="714"/>
        <v>-79.362249999999989</v>
      </c>
    </row>
    <row r="2677" spans="1:40" x14ac:dyDescent="0.25">
      <c r="A2677" s="10" t="s">
        <v>790</v>
      </c>
      <c r="B2677" s="10" t="s">
        <v>790</v>
      </c>
      <c r="C2677" s="10" t="s">
        <v>27</v>
      </c>
      <c r="D2677" s="10" t="s">
        <v>769</v>
      </c>
      <c r="E2677" s="10" t="s">
        <v>1039</v>
      </c>
      <c r="F2677" s="10" t="s">
        <v>29</v>
      </c>
      <c r="G2677" s="13">
        <v>63.21</v>
      </c>
      <c r="H2677" s="13">
        <v>-7.23</v>
      </c>
      <c r="I2677" s="13">
        <v>16.149999999999999</v>
      </c>
      <c r="J2677" s="13">
        <v>66.739999999999995</v>
      </c>
      <c r="K2677" s="13">
        <v>-10.75</v>
      </c>
      <c r="L2677" s="13">
        <v>12.314</v>
      </c>
      <c r="M2677" s="13">
        <v>72.709999999999994</v>
      </c>
      <c r="N2677" s="13">
        <v>604.26139999999998</v>
      </c>
      <c r="O2677" s="13">
        <v>-552.81389999999999</v>
      </c>
      <c r="P2677" s="13">
        <v>-108.25190000000001</v>
      </c>
      <c r="Q2677" s="13">
        <v>614.30190000000005</v>
      </c>
      <c r="R2677" s="13">
        <v>-562.85440000000006</v>
      </c>
      <c r="S2677" s="13">
        <v>-5.2990000000000004</v>
      </c>
      <c r="T2677" s="13">
        <v>62.66</v>
      </c>
      <c r="U2677" s="13">
        <v>-265.77</v>
      </c>
      <c r="V2677" s="13">
        <v>273.06</v>
      </c>
      <c r="W2677" s="13">
        <v>-76.733999999999995</v>
      </c>
      <c r="X2677" s="13">
        <f t="shared" si="698"/>
        <v>69.712500000000006</v>
      </c>
      <c r="Y2677" s="13">
        <f t="shared" si="699"/>
        <v>-4.51</v>
      </c>
      <c r="Z2677" s="13">
        <f t="shared" si="700"/>
        <v>4.4550000000000001</v>
      </c>
      <c r="AA2677" s="13">
        <f t="shared" si="701"/>
        <v>70.897500000000008</v>
      </c>
      <c r="AB2677" s="13">
        <f t="shared" si="702"/>
        <v>-5.6924999999999999</v>
      </c>
      <c r="AC2677" s="13">
        <f t="shared" si="703"/>
        <v>3.4862500000000001</v>
      </c>
      <c r="AD2677" s="13">
        <f t="shared" si="704"/>
        <v>73.957499999999996</v>
      </c>
      <c r="AE2677" s="13">
        <f t="shared" si="705"/>
        <v>593.69609999999989</v>
      </c>
      <c r="AF2677" s="13">
        <f t="shared" si="706"/>
        <v>-549.32582500000001</v>
      </c>
      <c r="AG2677" s="13">
        <f t="shared" si="707"/>
        <v>-105.688975</v>
      </c>
      <c r="AH2677" s="13">
        <f t="shared" si="708"/>
        <v>603.43374999999992</v>
      </c>
      <c r="AI2677" s="13">
        <f t="shared" si="709"/>
        <v>-559.06347500000004</v>
      </c>
      <c r="AJ2677" s="13">
        <f t="shared" si="710"/>
        <v>-5.2395000000000005</v>
      </c>
      <c r="AK2677" s="13">
        <f t="shared" si="711"/>
        <v>29.282499999999999</v>
      </c>
      <c r="AL2677" s="13">
        <f t="shared" si="712"/>
        <v>-197.38249999999999</v>
      </c>
      <c r="AM2677" s="13">
        <f t="shared" si="713"/>
        <v>201.18750000000003</v>
      </c>
      <c r="AN2677" s="13">
        <f t="shared" si="714"/>
        <v>-80.633499999999998</v>
      </c>
    </row>
    <row r="2678" spans="1:40" x14ac:dyDescent="0.25">
      <c r="A2678" s="10" t="s">
        <v>790</v>
      </c>
      <c r="B2678" s="10" t="s">
        <v>790</v>
      </c>
      <c r="C2678" s="10" t="s">
        <v>27</v>
      </c>
      <c r="D2678" s="10" t="s">
        <v>771</v>
      </c>
      <c r="E2678" s="10" t="s">
        <v>1039</v>
      </c>
      <c r="F2678" s="10" t="s">
        <v>29</v>
      </c>
      <c r="G2678" s="13">
        <v>71.709999999999994</v>
      </c>
      <c r="H2678" s="13">
        <v>35.270000000000003</v>
      </c>
      <c r="I2678" s="13">
        <v>6.27</v>
      </c>
      <c r="J2678" s="13">
        <v>72.760000000000005</v>
      </c>
      <c r="K2678" s="13">
        <v>34.22</v>
      </c>
      <c r="L2678" s="13">
        <v>9.4930000000000003</v>
      </c>
      <c r="M2678" s="13">
        <v>63.05</v>
      </c>
      <c r="N2678" s="13">
        <v>551.34119999999996</v>
      </c>
      <c r="O2678" s="13">
        <v>-549.01340000000005</v>
      </c>
      <c r="P2678" s="13">
        <v>-85.421099999999996</v>
      </c>
      <c r="Q2678" s="13">
        <v>557.93299999999999</v>
      </c>
      <c r="R2678" s="13">
        <v>-555.60519999999997</v>
      </c>
      <c r="S2678" s="13">
        <v>-4.4130000000000003</v>
      </c>
      <c r="T2678" s="13">
        <v>62.66</v>
      </c>
      <c r="U2678" s="13">
        <v>-265.77</v>
      </c>
      <c r="V2678" s="13">
        <v>273.06</v>
      </c>
      <c r="W2678" s="13">
        <v>-76.733999999999995</v>
      </c>
      <c r="X2678" s="13">
        <f t="shared" si="698"/>
        <v>68.642499999999998</v>
      </c>
      <c r="Y2678" s="13">
        <f t="shared" si="699"/>
        <v>28.925000000000001</v>
      </c>
      <c r="Z2678" s="13">
        <f t="shared" si="700"/>
        <v>1.66</v>
      </c>
      <c r="AA2678" s="13">
        <f t="shared" si="701"/>
        <v>70.017499999999998</v>
      </c>
      <c r="AB2678" s="13">
        <f t="shared" si="702"/>
        <v>27.552499999999998</v>
      </c>
      <c r="AC2678" s="13">
        <f t="shared" si="703"/>
        <v>1.4997500000000001</v>
      </c>
      <c r="AD2678" s="13">
        <f t="shared" si="704"/>
        <v>61.350000000000009</v>
      </c>
      <c r="AE2678" s="13">
        <f t="shared" si="705"/>
        <v>554.83562499999994</v>
      </c>
      <c r="AF2678" s="13">
        <f t="shared" si="706"/>
        <v>-543.13150000000007</v>
      </c>
      <c r="AG2678" s="13">
        <f t="shared" si="707"/>
        <v>-87.687075000000007</v>
      </c>
      <c r="AH2678" s="13">
        <f t="shared" si="708"/>
        <v>561.79757500000005</v>
      </c>
      <c r="AI2678" s="13">
        <f t="shared" si="709"/>
        <v>-550.09344999999996</v>
      </c>
      <c r="AJ2678" s="13">
        <f t="shared" si="710"/>
        <v>-4.5372500000000002</v>
      </c>
      <c r="AK2678" s="13">
        <f t="shared" si="711"/>
        <v>41.774999999999999</v>
      </c>
      <c r="AL2678" s="13">
        <f t="shared" si="712"/>
        <v>-183.16749999999999</v>
      </c>
      <c r="AM2678" s="13">
        <f t="shared" si="713"/>
        <v>188.4675</v>
      </c>
      <c r="AN2678" s="13">
        <f t="shared" si="714"/>
        <v>-75.896749999999997</v>
      </c>
    </row>
    <row r="2679" spans="1:40" x14ac:dyDescent="0.25">
      <c r="A2679" s="10" t="s">
        <v>790</v>
      </c>
      <c r="B2679" s="10" t="s">
        <v>790</v>
      </c>
      <c r="C2679" s="10" t="s">
        <v>27</v>
      </c>
      <c r="D2679" s="10" t="s">
        <v>767</v>
      </c>
      <c r="E2679" s="10" t="s">
        <v>1039</v>
      </c>
      <c r="F2679" s="10" t="s">
        <v>29</v>
      </c>
      <c r="G2679" s="13">
        <v>68.61</v>
      </c>
      <c r="H2679" s="13">
        <v>34.65</v>
      </c>
      <c r="I2679" s="13">
        <v>-7.84</v>
      </c>
      <c r="J2679" s="13">
        <v>70.33</v>
      </c>
      <c r="K2679" s="13">
        <v>32.93</v>
      </c>
      <c r="L2679" s="13">
        <v>-12.388999999999999</v>
      </c>
      <c r="M2679" s="13">
        <v>60.95</v>
      </c>
      <c r="N2679" s="13">
        <v>609.01440000000002</v>
      </c>
      <c r="O2679" s="13">
        <v>-367.46519999999998</v>
      </c>
      <c r="P2679" s="13">
        <v>-75.404700000000005</v>
      </c>
      <c r="Q2679" s="13">
        <v>614.80290000000002</v>
      </c>
      <c r="R2679" s="13">
        <v>-373.25369999999998</v>
      </c>
      <c r="S2679" s="13">
        <v>-4.3899999999999997</v>
      </c>
      <c r="T2679" s="13">
        <v>62.66</v>
      </c>
      <c r="U2679" s="13">
        <v>-265.77</v>
      </c>
      <c r="V2679" s="13">
        <v>273.06</v>
      </c>
      <c r="W2679" s="13">
        <v>-76.733999999999995</v>
      </c>
      <c r="X2679" s="13">
        <f t="shared" si="698"/>
        <v>72.920000000000016</v>
      </c>
      <c r="Y2679" s="13">
        <f t="shared" si="699"/>
        <v>27.8825</v>
      </c>
      <c r="Z2679" s="13">
        <f t="shared" si="700"/>
        <v>-5.4775</v>
      </c>
      <c r="AA2679" s="13">
        <f t="shared" si="701"/>
        <v>73.907499999999999</v>
      </c>
      <c r="AB2679" s="13">
        <f t="shared" si="702"/>
        <v>26.892500000000005</v>
      </c>
      <c r="AC2679" s="13">
        <f t="shared" si="703"/>
        <v>-7.1069999999999993</v>
      </c>
      <c r="AD2679" s="13">
        <f t="shared" si="704"/>
        <v>65.222499999999997</v>
      </c>
      <c r="AE2679" s="13">
        <f t="shared" si="705"/>
        <v>593.77245000000005</v>
      </c>
      <c r="AF2679" s="13">
        <f t="shared" si="706"/>
        <v>-374.73697500000003</v>
      </c>
      <c r="AG2679" s="13">
        <f t="shared" si="707"/>
        <v>-74.522424999999998</v>
      </c>
      <c r="AH2679" s="13">
        <f t="shared" si="708"/>
        <v>599.47310000000004</v>
      </c>
      <c r="AI2679" s="13">
        <f t="shared" si="709"/>
        <v>-380.43764999999996</v>
      </c>
      <c r="AJ2679" s="13">
        <f t="shared" si="710"/>
        <v>-4.37425</v>
      </c>
      <c r="AK2679" s="13">
        <f t="shared" si="711"/>
        <v>61.18</v>
      </c>
      <c r="AL2679" s="13">
        <f t="shared" si="712"/>
        <v>-308.98500000000001</v>
      </c>
      <c r="AM2679" s="13">
        <f t="shared" si="713"/>
        <v>315.78249999999997</v>
      </c>
      <c r="AN2679" s="13">
        <f t="shared" si="714"/>
        <v>-79.209999999999994</v>
      </c>
    </row>
    <row r="2680" spans="1:40" x14ac:dyDescent="0.25">
      <c r="A2680" s="10" t="s">
        <v>791</v>
      </c>
      <c r="B2680" s="10" t="s">
        <v>791</v>
      </c>
      <c r="C2680" s="10" t="s">
        <v>27</v>
      </c>
      <c r="D2680" s="10" t="s">
        <v>767</v>
      </c>
      <c r="E2680" s="10" t="s">
        <v>1039</v>
      </c>
      <c r="F2680" s="10" t="s">
        <v>29</v>
      </c>
      <c r="G2680" s="13">
        <v>80.41</v>
      </c>
      <c r="H2680" s="13">
        <v>37.01</v>
      </c>
      <c r="I2680" s="13">
        <v>-0.98</v>
      </c>
      <c r="J2680" s="13">
        <v>80.430000000000007</v>
      </c>
      <c r="K2680" s="13">
        <v>36.99</v>
      </c>
      <c r="L2680" s="13">
        <v>-1.296</v>
      </c>
      <c r="M2680" s="13">
        <v>69.73</v>
      </c>
      <c r="N2680" s="13">
        <v>587.08839999999998</v>
      </c>
      <c r="O2680" s="13">
        <v>-379.64749999999998</v>
      </c>
      <c r="P2680" s="13">
        <v>-74.453800000000001</v>
      </c>
      <c r="Q2680" s="13">
        <v>592.78890000000001</v>
      </c>
      <c r="R2680" s="13">
        <v>-385.34800000000001</v>
      </c>
      <c r="S2680" s="13">
        <v>-4.3780000000000001</v>
      </c>
      <c r="T2680" s="13">
        <v>30.04</v>
      </c>
      <c r="U2680" s="13">
        <v>-237.43</v>
      </c>
      <c r="V2680" s="13">
        <v>239.32</v>
      </c>
      <c r="W2680" s="13">
        <v>-82.789000000000001</v>
      </c>
      <c r="X2680" s="13">
        <f t="shared" si="698"/>
        <v>72.920000000000016</v>
      </c>
      <c r="Y2680" s="13">
        <f t="shared" si="699"/>
        <v>27.8825</v>
      </c>
      <c r="Z2680" s="13">
        <f t="shared" si="700"/>
        <v>-5.4775</v>
      </c>
      <c r="AA2680" s="13">
        <f t="shared" si="701"/>
        <v>73.907499999999999</v>
      </c>
      <c r="AB2680" s="13">
        <f t="shared" si="702"/>
        <v>26.892500000000005</v>
      </c>
      <c r="AC2680" s="13">
        <f t="shared" si="703"/>
        <v>-7.1069999999999993</v>
      </c>
      <c r="AD2680" s="13">
        <f t="shared" si="704"/>
        <v>65.222499999999997</v>
      </c>
      <c r="AE2680" s="13">
        <f t="shared" si="705"/>
        <v>593.77245000000005</v>
      </c>
      <c r="AF2680" s="13">
        <f t="shared" si="706"/>
        <v>-374.73697500000003</v>
      </c>
      <c r="AG2680" s="13">
        <f t="shared" si="707"/>
        <v>-74.522424999999998</v>
      </c>
      <c r="AH2680" s="13">
        <f t="shared" si="708"/>
        <v>599.47310000000004</v>
      </c>
      <c r="AI2680" s="13">
        <f t="shared" si="709"/>
        <v>-380.43764999999996</v>
      </c>
      <c r="AJ2680" s="13">
        <f t="shared" si="710"/>
        <v>-4.37425</v>
      </c>
      <c r="AK2680" s="13">
        <f t="shared" si="711"/>
        <v>61.18</v>
      </c>
      <c r="AL2680" s="13">
        <f t="shared" si="712"/>
        <v>-308.98500000000001</v>
      </c>
      <c r="AM2680" s="13">
        <f t="shared" si="713"/>
        <v>315.78249999999997</v>
      </c>
      <c r="AN2680" s="13">
        <f t="shared" si="714"/>
        <v>-79.209999999999994</v>
      </c>
    </row>
    <row r="2681" spans="1:40" x14ac:dyDescent="0.25">
      <c r="A2681" s="10" t="s">
        <v>791</v>
      </c>
      <c r="B2681" s="10" t="s">
        <v>791</v>
      </c>
      <c r="C2681" s="10" t="s">
        <v>27</v>
      </c>
      <c r="D2681" s="10" t="s">
        <v>771</v>
      </c>
      <c r="E2681" s="10" t="s">
        <v>1039</v>
      </c>
      <c r="F2681" s="10" t="s">
        <v>29</v>
      </c>
      <c r="G2681" s="13">
        <v>67.959999999999994</v>
      </c>
      <c r="H2681" s="13">
        <v>34.520000000000003</v>
      </c>
      <c r="I2681" s="13">
        <v>-7.76</v>
      </c>
      <c r="J2681" s="13">
        <v>69.680000000000007</v>
      </c>
      <c r="K2681" s="13">
        <v>32.81</v>
      </c>
      <c r="L2681" s="13">
        <v>-12.448</v>
      </c>
      <c r="M2681" s="13">
        <v>60.38</v>
      </c>
      <c r="N2681" s="13">
        <v>552.90179999999998</v>
      </c>
      <c r="O2681" s="13">
        <v>-540.90419999999995</v>
      </c>
      <c r="P2681" s="13">
        <v>-86.567599999999999</v>
      </c>
      <c r="Q2681" s="13">
        <v>559.71069999999997</v>
      </c>
      <c r="R2681" s="13">
        <v>-547.71310000000005</v>
      </c>
      <c r="S2681" s="13">
        <v>-4.4969999999999999</v>
      </c>
      <c r="T2681" s="13">
        <v>30.04</v>
      </c>
      <c r="U2681" s="13">
        <v>-237.43</v>
      </c>
      <c r="V2681" s="13">
        <v>239.32</v>
      </c>
      <c r="W2681" s="13">
        <v>-82.789000000000001</v>
      </c>
      <c r="X2681" s="13">
        <f t="shared" si="698"/>
        <v>68.642499999999998</v>
      </c>
      <c r="Y2681" s="13">
        <f t="shared" si="699"/>
        <v>28.925000000000001</v>
      </c>
      <c r="Z2681" s="13">
        <f t="shared" si="700"/>
        <v>1.66</v>
      </c>
      <c r="AA2681" s="13">
        <f t="shared" si="701"/>
        <v>70.017499999999998</v>
      </c>
      <c r="AB2681" s="13">
        <f t="shared" si="702"/>
        <v>27.552499999999998</v>
      </c>
      <c r="AC2681" s="13">
        <f t="shared" si="703"/>
        <v>1.4997500000000001</v>
      </c>
      <c r="AD2681" s="13">
        <f t="shared" si="704"/>
        <v>61.350000000000009</v>
      </c>
      <c r="AE2681" s="13">
        <f t="shared" si="705"/>
        <v>554.83562499999994</v>
      </c>
      <c r="AF2681" s="13">
        <f t="shared" si="706"/>
        <v>-543.13150000000007</v>
      </c>
      <c r="AG2681" s="13">
        <f t="shared" si="707"/>
        <v>-87.687075000000007</v>
      </c>
      <c r="AH2681" s="13">
        <f t="shared" si="708"/>
        <v>561.79757500000005</v>
      </c>
      <c r="AI2681" s="13">
        <f t="shared" si="709"/>
        <v>-550.09344999999996</v>
      </c>
      <c r="AJ2681" s="13">
        <f t="shared" si="710"/>
        <v>-4.5372500000000002</v>
      </c>
      <c r="AK2681" s="13">
        <f t="shared" si="711"/>
        <v>41.774999999999999</v>
      </c>
      <c r="AL2681" s="13">
        <f t="shared" si="712"/>
        <v>-183.16749999999999</v>
      </c>
      <c r="AM2681" s="13">
        <f t="shared" si="713"/>
        <v>188.4675</v>
      </c>
      <c r="AN2681" s="13">
        <f t="shared" si="714"/>
        <v>-75.896749999999997</v>
      </c>
    </row>
    <row r="2682" spans="1:40" x14ac:dyDescent="0.25">
      <c r="A2682" s="10" t="s">
        <v>791</v>
      </c>
      <c r="B2682" s="10" t="s">
        <v>791</v>
      </c>
      <c r="C2682" s="10" t="s">
        <v>27</v>
      </c>
      <c r="D2682" s="10" t="s">
        <v>772</v>
      </c>
      <c r="E2682" s="10" t="s">
        <v>1039</v>
      </c>
      <c r="F2682" s="10" t="s">
        <v>29</v>
      </c>
      <c r="G2682" s="13">
        <v>68.61</v>
      </c>
      <c r="H2682" s="13">
        <v>37.770000000000003</v>
      </c>
      <c r="I2682" s="13">
        <v>-7.97</v>
      </c>
      <c r="J2682" s="13">
        <v>70.55</v>
      </c>
      <c r="K2682" s="13">
        <v>35.83</v>
      </c>
      <c r="L2682" s="13">
        <v>-13.667999999999999</v>
      </c>
      <c r="M2682" s="13">
        <v>61.1</v>
      </c>
      <c r="N2682" s="13">
        <v>527.56569999999999</v>
      </c>
      <c r="O2682" s="13">
        <v>-528.23389999999995</v>
      </c>
      <c r="P2682" s="13">
        <v>-84.79</v>
      </c>
      <c r="Q2682" s="13">
        <v>534.33180000000004</v>
      </c>
      <c r="R2682" s="13">
        <v>-534.99990000000003</v>
      </c>
      <c r="S2682" s="13">
        <v>-4.5620000000000003</v>
      </c>
      <c r="T2682" s="13">
        <v>30.04</v>
      </c>
      <c r="U2682" s="13">
        <v>-237.43</v>
      </c>
      <c r="V2682" s="13">
        <v>239.32</v>
      </c>
      <c r="W2682" s="13">
        <v>-82.789000000000001</v>
      </c>
      <c r="X2682" s="13">
        <f t="shared" si="698"/>
        <v>68.575000000000003</v>
      </c>
      <c r="Y2682" s="13">
        <f t="shared" si="699"/>
        <v>41.165000000000006</v>
      </c>
      <c r="Z2682" s="13">
        <f t="shared" si="700"/>
        <v>-3.5049999999999999</v>
      </c>
      <c r="AA2682" s="13">
        <f t="shared" si="701"/>
        <v>69.632499999999993</v>
      </c>
      <c r="AB2682" s="13">
        <f t="shared" si="702"/>
        <v>40.11</v>
      </c>
      <c r="AC2682" s="13">
        <f t="shared" si="703"/>
        <v>-6.4409999999999998</v>
      </c>
      <c r="AD2682" s="13">
        <f t="shared" si="704"/>
        <v>60.64</v>
      </c>
      <c r="AE2682" s="13">
        <f t="shared" si="705"/>
        <v>524.84514999999999</v>
      </c>
      <c r="AF2682" s="13">
        <f t="shared" si="706"/>
        <v>-530.89927499999999</v>
      </c>
      <c r="AG2682" s="13">
        <f t="shared" si="707"/>
        <v>-84.433999999999997</v>
      </c>
      <c r="AH2682" s="13">
        <f t="shared" si="708"/>
        <v>531.56025</v>
      </c>
      <c r="AI2682" s="13">
        <f t="shared" si="709"/>
        <v>-537.61432500000001</v>
      </c>
      <c r="AJ2682" s="13">
        <f t="shared" si="710"/>
        <v>-4.5434999999999999</v>
      </c>
      <c r="AK2682" s="13">
        <f t="shared" si="711"/>
        <v>1.8699999999999992</v>
      </c>
      <c r="AL2682" s="13">
        <f t="shared" si="712"/>
        <v>-185.22000000000003</v>
      </c>
      <c r="AM2682" s="13">
        <f t="shared" si="713"/>
        <v>187.73500000000001</v>
      </c>
      <c r="AN2682" s="13">
        <f t="shared" si="714"/>
        <v>-88.211249999999993</v>
      </c>
    </row>
    <row r="2683" spans="1:40" x14ac:dyDescent="0.25">
      <c r="A2683" s="10" t="s">
        <v>791</v>
      </c>
      <c r="B2683" s="10" t="s">
        <v>791</v>
      </c>
      <c r="C2683" s="10" t="s">
        <v>27</v>
      </c>
      <c r="D2683" s="10" t="s">
        <v>768</v>
      </c>
      <c r="E2683" s="10" t="s">
        <v>1039</v>
      </c>
      <c r="F2683" s="10" t="s">
        <v>29</v>
      </c>
      <c r="G2683" s="13">
        <v>81.06</v>
      </c>
      <c r="H2683" s="13">
        <v>40.26</v>
      </c>
      <c r="I2683" s="13">
        <v>-1.19</v>
      </c>
      <c r="J2683" s="13">
        <v>81.099999999999994</v>
      </c>
      <c r="K2683" s="13">
        <v>40.22</v>
      </c>
      <c r="L2683" s="13">
        <v>-1.675</v>
      </c>
      <c r="M2683" s="13">
        <v>70.23</v>
      </c>
      <c r="N2683" s="13">
        <v>561.32770000000005</v>
      </c>
      <c r="O2683" s="13">
        <v>-366.16930000000002</v>
      </c>
      <c r="P2683" s="13">
        <v>-72.676199999999994</v>
      </c>
      <c r="Q2683" s="13">
        <v>566.98789999999997</v>
      </c>
      <c r="R2683" s="13">
        <v>-371.82940000000002</v>
      </c>
      <c r="S2683" s="13">
        <v>-4.4530000000000003</v>
      </c>
      <c r="T2683" s="13">
        <v>30.04</v>
      </c>
      <c r="U2683" s="13">
        <v>-237.43</v>
      </c>
      <c r="V2683" s="13">
        <v>239.32</v>
      </c>
      <c r="W2683" s="13">
        <v>-82.789000000000001</v>
      </c>
      <c r="X2683" s="13">
        <f t="shared" si="698"/>
        <v>83.037499999999994</v>
      </c>
      <c r="Y2683" s="13">
        <f t="shared" si="699"/>
        <v>43.66</v>
      </c>
      <c r="Z2683" s="13">
        <f t="shared" si="700"/>
        <v>-6.0150000000000006</v>
      </c>
      <c r="AA2683" s="13">
        <f t="shared" si="701"/>
        <v>84.267499999999998</v>
      </c>
      <c r="AB2683" s="13">
        <f t="shared" si="702"/>
        <v>42.43</v>
      </c>
      <c r="AC2683" s="13">
        <f t="shared" si="703"/>
        <v>-8.2152500000000011</v>
      </c>
      <c r="AD2683" s="13">
        <f t="shared" si="704"/>
        <v>73.039999999999992</v>
      </c>
      <c r="AE2683" s="13">
        <f t="shared" si="705"/>
        <v>553.62035000000003</v>
      </c>
      <c r="AF2683" s="13">
        <f t="shared" si="706"/>
        <v>-365.69562500000001</v>
      </c>
      <c r="AG2683" s="13">
        <f t="shared" si="707"/>
        <v>-74.830299999999994</v>
      </c>
      <c r="AH2683" s="13">
        <f t="shared" si="708"/>
        <v>559.67720000000008</v>
      </c>
      <c r="AI2683" s="13">
        <f t="shared" si="709"/>
        <v>-371.75245000000001</v>
      </c>
      <c r="AJ2683" s="13">
        <f t="shared" si="710"/>
        <v>-4.6237499999999994</v>
      </c>
      <c r="AK2683" s="13">
        <f t="shared" si="711"/>
        <v>-6.8049999999999997</v>
      </c>
      <c r="AL2683" s="13">
        <f t="shared" si="712"/>
        <v>-292.90250000000003</v>
      </c>
      <c r="AM2683" s="13">
        <f t="shared" si="713"/>
        <v>295.98</v>
      </c>
      <c r="AN2683" s="13">
        <f t="shared" si="714"/>
        <v>-91.162999999999997</v>
      </c>
    </row>
    <row r="2684" spans="1:40" x14ac:dyDescent="0.25">
      <c r="A2684" s="10" t="s">
        <v>792</v>
      </c>
      <c r="B2684" s="10" t="s">
        <v>792</v>
      </c>
      <c r="C2684" s="10" t="s">
        <v>27</v>
      </c>
      <c r="D2684" s="10" t="s">
        <v>768</v>
      </c>
      <c r="E2684" s="10" t="s">
        <v>1039</v>
      </c>
      <c r="F2684" s="10" t="s">
        <v>29</v>
      </c>
      <c r="G2684" s="13">
        <v>83.76</v>
      </c>
      <c r="H2684" s="13">
        <v>40.799999999999997</v>
      </c>
      <c r="I2684" s="13">
        <v>-8.66</v>
      </c>
      <c r="J2684" s="13">
        <v>85.45</v>
      </c>
      <c r="K2684" s="13">
        <v>39.119999999999997</v>
      </c>
      <c r="L2684" s="13">
        <v>-10.983000000000001</v>
      </c>
      <c r="M2684" s="13">
        <v>74.09</v>
      </c>
      <c r="N2684" s="13">
        <v>551.14200000000005</v>
      </c>
      <c r="O2684" s="13">
        <v>-364.81</v>
      </c>
      <c r="P2684" s="13">
        <v>-76.102199999999996</v>
      </c>
      <c r="Q2684" s="13">
        <v>557.42190000000005</v>
      </c>
      <c r="R2684" s="13">
        <v>-371.09</v>
      </c>
      <c r="S2684" s="13">
        <v>-4.7169999999999996</v>
      </c>
      <c r="T2684" s="13">
        <v>-38.85</v>
      </c>
      <c r="U2684" s="13">
        <v>-248.49</v>
      </c>
      <c r="V2684" s="13">
        <v>251.51</v>
      </c>
      <c r="W2684" s="13">
        <v>-98.887</v>
      </c>
      <c r="X2684" s="13">
        <f t="shared" si="698"/>
        <v>83.037499999999994</v>
      </c>
      <c r="Y2684" s="13">
        <f t="shared" si="699"/>
        <v>43.66</v>
      </c>
      <c r="Z2684" s="13">
        <f t="shared" si="700"/>
        <v>-6.0150000000000006</v>
      </c>
      <c r="AA2684" s="13">
        <f t="shared" si="701"/>
        <v>84.267499999999998</v>
      </c>
      <c r="AB2684" s="13">
        <f t="shared" si="702"/>
        <v>42.43</v>
      </c>
      <c r="AC2684" s="13">
        <f t="shared" si="703"/>
        <v>-8.2152500000000011</v>
      </c>
      <c r="AD2684" s="13">
        <f t="shared" si="704"/>
        <v>73.039999999999992</v>
      </c>
      <c r="AE2684" s="13">
        <f t="shared" si="705"/>
        <v>553.62035000000003</v>
      </c>
      <c r="AF2684" s="13">
        <f t="shared" si="706"/>
        <v>-365.69562500000001</v>
      </c>
      <c r="AG2684" s="13">
        <f t="shared" si="707"/>
        <v>-74.830299999999994</v>
      </c>
      <c r="AH2684" s="13">
        <f t="shared" si="708"/>
        <v>559.67720000000008</v>
      </c>
      <c r="AI2684" s="13">
        <f t="shared" si="709"/>
        <v>-371.75245000000001</v>
      </c>
      <c r="AJ2684" s="13">
        <f t="shared" si="710"/>
        <v>-4.6237499999999994</v>
      </c>
      <c r="AK2684" s="13">
        <f t="shared" si="711"/>
        <v>-6.8049999999999997</v>
      </c>
      <c r="AL2684" s="13">
        <f t="shared" si="712"/>
        <v>-292.90250000000003</v>
      </c>
      <c r="AM2684" s="13">
        <f t="shared" si="713"/>
        <v>295.98</v>
      </c>
      <c r="AN2684" s="13">
        <f t="shared" si="714"/>
        <v>-91.162999999999997</v>
      </c>
    </row>
    <row r="2685" spans="1:40" x14ac:dyDescent="0.25">
      <c r="A2685" s="10" t="s">
        <v>792</v>
      </c>
      <c r="B2685" s="10" t="s">
        <v>792</v>
      </c>
      <c r="C2685" s="10" t="s">
        <v>27</v>
      </c>
      <c r="D2685" s="10" t="s">
        <v>772</v>
      </c>
      <c r="E2685" s="10" t="s">
        <v>1039</v>
      </c>
      <c r="F2685" s="10" t="s">
        <v>29</v>
      </c>
      <c r="G2685" s="13">
        <v>67.12</v>
      </c>
      <c r="H2685" s="13">
        <v>37.47</v>
      </c>
      <c r="I2685" s="13">
        <v>0.79</v>
      </c>
      <c r="J2685" s="13">
        <v>67.150000000000006</v>
      </c>
      <c r="K2685" s="13">
        <v>37.450000000000003</v>
      </c>
      <c r="L2685" s="13">
        <v>1.52</v>
      </c>
      <c r="M2685" s="13">
        <v>58.28</v>
      </c>
      <c r="N2685" s="13">
        <v>517.98779999999999</v>
      </c>
      <c r="O2685" s="13">
        <v>-533.54579999999999</v>
      </c>
      <c r="P2685" s="13">
        <v>-81.492999999999995</v>
      </c>
      <c r="Q2685" s="13">
        <v>524.26599999999996</v>
      </c>
      <c r="R2685" s="13">
        <v>-539.82399999999996</v>
      </c>
      <c r="S2685" s="13">
        <v>-4.4050000000000002</v>
      </c>
      <c r="T2685" s="13">
        <v>-38.85</v>
      </c>
      <c r="U2685" s="13">
        <v>-248.49</v>
      </c>
      <c r="V2685" s="13">
        <v>251.51</v>
      </c>
      <c r="W2685" s="13">
        <v>-98.887</v>
      </c>
      <c r="X2685" s="13">
        <f t="shared" si="698"/>
        <v>68.575000000000003</v>
      </c>
      <c r="Y2685" s="13">
        <f t="shared" si="699"/>
        <v>41.165000000000006</v>
      </c>
      <c r="Z2685" s="13">
        <f t="shared" si="700"/>
        <v>-3.5049999999999999</v>
      </c>
      <c r="AA2685" s="13">
        <f t="shared" si="701"/>
        <v>69.632499999999993</v>
      </c>
      <c r="AB2685" s="13">
        <f t="shared" si="702"/>
        <v>40.11</v>
      </c>
      <c r="AC2685" s="13">
        <f t="shared" si="703"/>
        <v>-6.4409999999999998</v>
      </c>
      <c r="AD2685" s="13">
        <f t="shared" si="704"/>
        <v>60.64</v>
      </c>
      <c r="AE2685" s="13">
        <f t="shared" si="705"/>
        <v>524.84514999999999</v>
      </c>
      <c r="AF2685" s="13">
        <f t="shared" si="706"/>
        <v>-530.89927499999999</v>
      </c>
      <c r="AG2685" s="13">
        <f t="shared" si="707"/>
        <v>-84.433999999999997</v>
      </c>
      <c r="AH2685" s="13">
        <f t="shared" si="708"/>
        <v>531.56025</v>
      </c>
      <c r="AI2685" s="13">
        <f t="shared" si="709"/>
        <v>-537.61432500000001</v>
      </c>
      <c r="AJ2685" s="13">
        <f t="shared" si="710"/>
        <v>-4.5434999999999999</v>
      </c>
      <c r="AK2685" s="13">
        <f t="shared" si="711"/>
        <v>1.8699999999999992</v>
      </c>
      <c r="AL2685" s="13">
        <f t="shared" si="712"/>
        <v>-185.22000000000003</v>
      </c>
      <c r="AM2685" s="13">
        <f t="shared" si="713"/>
        <v>187.73500000000001</v>
      </c>
      <c r="AN2685" s="13">
        <f t="shared" si="714"/>
        <v>-88.211249999999993</v>
      </c>
    </row>
    <row r="2686" spans="1:40" x14ac:dyDescent="0.25">
      <c r="A2686" s="10" t="s">
        <v>792</v>
      </c>
      <c r="B2686" s="10" t="s">
        <v>792</v>
      </c>
      <c r="C2686" s="10" t="s">
        <v>27</v>
      </c>
      <c r="D2686" s="10" t="s">
        <v>763</v>
      </c>
      <c r="E2686" s="10" t="s">
        <v>1039</v>
      </c>
      <c r="F2686" s="10" t="s">
        <v>29</v>
      </c>
      <c r="G2686" s="13">
        <v>70.599999999999994</v>
      </c>
      <c r="H2686" s="13">
        <v>54.86</v>
      </c>
      <c r="I2686" s="13">
        <v>-1.19</v>
      </c>
      <c r="J2686" s="13">
        <v>70.69</v>
      </c>
      <c r="K2686" s="13">
        <v>54.77</v>
      </c>
      <c r="L2686" s="13">
        <v>-4.2960000000000003</v>
      </c>
      <c r="M2686" s="13">
        <v>64.23</v>
      </c>
      <c r="N2686" s="13">
        <v>551.22370000000001</v>
      </c>
      <c r="O2686" s="13">
        <v>-519.31769999999995</v>
      </c>
      <c r="P2686" s="13">
        <v>-82.335300000000004</v>
      </c>
      <c r="Q2686" s="13">
        <v>557.51909999999998</v>
      </c>
      <c r="R2686" s="13">
        <v>-525.61310000000003</v>
      </c>
      <c r="S2686" s="13">
        <v>-4.3719999999999999</v>
      </c>
      <c r="T2686" s="13">
        <v>-38.85</v>
      </c>
      <c r="U2686" s="13">
        <v>-248.49</v>
      </c>
      <c r="V2686" s="13">
        <v>251.51</v>
      </c>
      <c r="W2686" s="13">
        <v>-98.887</v>
      </c>
      <c r="X2686" s="13">
        <f t="shared" si="698"/>
        <v>70.83</v>
      </c>
      <c r="Y2686" s="13">
        <f t="shared" si="699"/>
        <v>49.534999999999997</v>
      </c>
      <c r="Z2686" s="13">
        <f t="shared" si="700"/>
        <v>-11.234999999999999</v>
      </c>
      <c r="AA2686" s="13">
        <f t="shared" si="701"/>
        <v>76.8125</v>
      </c>
      <c r="AB2686" s="13">
        <f t="shared" si="702"/>
        <v>43.555</v>
      </c>
      <c r="AC2686" s="13">
        <f t="shared" si="703"/>
        <v>-18.627750000000002</v>
      </c>
      <c r="AD2686" s="13">
        <f t="shared" si="704"/>
        <v>67.564999999999998</v>
      </c>
      <c r="AE2686" s="13">
        <f t="shared" si="705"/>
        <v>548.25932499999999</v>
      </c>
      <c r="AF2686" s="13">
        <f t="shared" si="706"/>
        <v>-524.22404999999992</v>
      </c>
      <c r="AG2686" s="13">
        <f t="shared" si="707"/>
        <v>-78.282700000000006</v>
      </c>
      <c r="AH2686" s="13">
        <f t="shared" si="708"/>
        <v>553.954025</v>
      </c>
      <c r="AI2686" s="13">
        <f t="shared" si="709"/>
        <v>-529.91875000000005</v>
      </c>
      <c r="AJ2686" s="13">
        <f t="shared" si="710"/>
        <v>-4.1524999999999999</v>
      </c>
      <c r="AK2686" s="13">
        <f t="shared" si="711"/>
        <v>-56.674999999999997</v>
      </c>
      <c r="AL2686" s="13">
        <f t="shared" si="712"/>
        <v>-220.89749999999998</v>
      </c>
      <c r="AM2686" s="13">
        <f t="shared" si="713"/>
        <v>229.13750000000002</v>
      </c>
      <c r="AN2686" s="13">
        <f t="shared" si="714"/>
        <v>-103.27974999999999</v>
      </c>
    </row>
    <row r="2687" spans="1:40" x14ac:dyDescent="0.25">
      <c r="A2687" s="10" t="s">
        <v>792</v>
      </c>
      <c r="B2687" s="10" t="s">
        <v>792</v>
      </c>
      <c r="C2687" s="10" t="s">
        <v>27</v>
      </c>
      <c r="D2687" s="10" t="s">
        <v>765</v>
      </c>
      <c r="E2687" s="10" t="s">
        <v>1039</v>
      </c>
      <c r="F2687" s="10" t="s">
        <v>29</v>
      </c>
      <c r="G2687" s="13">
        <v>87.24</v>
      </c>
      <c r="H2687" s="13">
        <v>58.19</v>
      </c>
      <c r="I2687" s="13">
        <v>-10.64</v>
      </c>
      <c r="J2687" s="13">
        <v>90.72</v>
      </c>
      <c r="K2687" s="13">
        <v>54.71</v>
      </c>
      <c r="L2687" s="13">
        <v>-18.111000000000001</v>
      </c>
      <c r="M2687" s="13">
        <v>79.12</v>
      </c>
      <c r="N2687" s="13">
        <v>583.9932</v>
      </c>
      <c r="O2687" s="13">
        <v>-349.67200000000003</v>
      </c>
      <c r="P2687" s="13">
        <v>-76.944500000000005</v>
      </c>
      <c r="Q2687" s="13">
        <v>590.29179999999997</v>
      </c>
      <c r="R2687" s="13">
        <v>-355.97059999999999</v>
      </c>
      <c r="S2687" s="13">
        <v>-4.68</v>
      </c>
      <c r="T2687" s="13">
        <v>-38.85</v>
      </c>
      <c r="U2687" s="13">
        <v>-248.49</v>
      </c>
      <c r="V2687" s="13">
        <v>251.51</v>
      </c>
      <c r="W2687" s="13">
        <v>-98.887</v>
      </c>
      <c r="X2687" s="13">
        <f t="shared" si="698"/>
        <v>79.09</v>
      </c>
      <c r="Y2687" s="13">
        <f t="shared" si="699"/>
        <v>46.272500000000001</v>
      </c>
      <c r="Z2687" s="13">
        <f t="shared" si="700"/>
        <v>-5.0050000000000008</v>
      </c>
      <c r="AA2687" s="13">
        <f t="shared" si="701"/>
        <v>80.355000000000004</v>
      </c>
      <c r="AB2687" s="13">
        <f t="shared" si="702"/>
        <v>45.0075</v>
      </c>
      <c r="AC2687" s="13">
        <f t="shared" si="703"/>
        <v>-8.0717499999999998</v>
      </c>
      <c r="AD2687" s="13">
        <f t="shared" si="704"/>
        <v>70.412499999999994</v>
      </c>
      <c r="AE2687" s="13">
        <f t="shared" si="705"/>
        <v>588.21105</v>
      </c>
      <c r="AF2687" s="13">
        <f t="shared" si="706"/>
        <v>-342.71192500000001</v>
      </c>
      <c r="AG2687" s="13">
        <f t="shared" si="707"/>
        <v>-78.049625000000006</v>
      </c>
      <c r="AH2687" s="13">
        <f t="shared" si="708"/>
        <v>594.72877500000004</v>
      </c>
      <c r="AI2687" s="13">
        <f t="shared" si="709"/>
        <v>-349.22964999999999</v>
      </c>
      <c r="AJ2687" s="13">
        <f t="shared" si="710"/>
        <v>-4.7592499999999998</v>
      </c>
      <c r="AK2687" s="13">
        <f t="shared" si="711"/>
        <v>-97.18</v>
      </c>
      <c r="AL2687" s="13">
        <f t="shared" si="712"/>
        <v>-326.54249999999996</v>
      </c>
      <c r="AM2687" s="13">
        <f t="shared" si="713"/>
        <v>342.94</v>
      </c>
      <c r="AN2687" s="13">
        <f t="shared" si="714"/>
        <v>-105.59425</v>
      </c>
    </row>
    <row r="2688" spans="1:40" x14ac:dyDescent="0.25">
      <c r="A2688" s="10" t="s">
        <v>793</v>
      </c>
      <c r="B2688" s="10" t="s">
        <v>793</v>
      </c>
      <c r="C2688" s="10" t="s">
        <v>27</v>
      </c>
      <c r="D2688" s="10" t="s">
        <v>760</v>
      </c>
      <c r="E2688" s="10" t="s">
        <v>1039</v>
      </c>
      <c r="F2688" s="10" t="s">
        <v>29</v>
      </c>
      <c r="G2688" s="13">
        <v>71.27</v>
      </c>
      <c r="H2688" s="13">
        <v>-26.51</v>
      </c>
      <c r="I2688" s="13">
        <v>4.32</v>
      </c>
      <c r="J2688" s="13">
        <v>71.459999999999994</v>
      </c>
      <c r="K2688" s="13">
        <v>-26.7</v>
      </c>
      <c r="L2688" s="13">
        <v>2.5230000000000001</v>
      </c>
      <c r="M2688" s="13">
        <v>87.91</v>
      </c>
      <c r="N2688" s="13">
        <v>593.50210000000004</v>
      </c>
      <c r="O2688" s="13">
        <v>-506.70749999999998</v>
      </c>
      <c r="P2688" s="13">
        <v>-136.32159999999999</v>
      </c>
      <c r="Q2688" s="13">
        <v>610.14139999999998</v>
      </c>
      <c r="R2688" s="13">
        <v>-523.34680000000003</v>
      </c>
      <c r="S2688" s="13">
        <v>-6.9589999999999996</v>
      </c>
      <c r="T2688" s="13">
        <v>3.87</v>
      </c>
      <c r="U2688" s="13">
        <v>-111.53</v>
      </c>
      <c r="V2688" s="13">
        <v>111.6</v>
      </c>
      <c r="W2688" s="13">
        <v>-88.012</v>
      </c>
      <c r="X2688" s="13">
        <f t="shared" si="698"/>
        <v>63.022499999999994</v>
      </c>
      <c r="Y2688" s="13">
        <f t="shared" si="699"/>
        <v>-35.83</v>
      </c>
      <c r="Z2688" s="13">
        <f t="shared" si="700"/>
        <v>-4.7025000000000006</v>
      </c>
      <c r="AA2688" s="13">
        <f t="shared" si="701"/>
        <v>64.16749999999999</v>
      </c>
      <c r="AB2688" s="13">
        <f t="shared" si="702"/>
        <v>-36.975000000000001</v>
      </c>
      <c r="AC2688" s="13">
        <f t="shared" si="703"/>
        <v>-2.2517500000000004</v>
      </c>
      <c r="AD2688" s="13">
        <f t="shared" si="704"/>
        <v>88.892500000000013</v>
      </c>
      <c r="AE2688" s="13">
        <f t="shared" si="705"/>
        <v>573.65515000000005</v>
      </c>
      <c r="AF2688" s="13">
        <f t="shared" si="706"/>
        <v>-528.37162499999999</v>
      </c>
      <c r="AG2688" s="13">
        <f t="shared" si="707"/>
        <v>-145.0898</v>
      </c>
      <c r="AH2688" s="13">
        <f t="shared" si="708"/>
        <v>592.48839999999996</v>
      </c>
      <c r="AI2688" s="13">
        <f t="shared" si="709"/>
        <v>-547.204925</v>
      </c>
      <c r="AJ2688" s="13">
        <f t="shared" si="710"/>
        <v>-7.3752500000000003</v>
      </c>
      <c r="AK2688" s="13">
        <f t="shared" si="711"/>
        <v>-10.882500000000002</v>
      </c>
      <c r="AL2688" s="13">
        <f t="shared" si="712"/>
        <v>-202.7</v>
      </c>
      <c r="AM2688" s="13">
        <f t="shared" si="713"/>
        <v>203.70750000000001</v>
      </c>
      <c r="AN2688" s="13">
        <f t="shared" si="714"/>
        <v>-93.214500000000001</v>
      </c>
    </row>
    <row r="2689" spans="1:40" x14ac:dyDescent="0.25">
      <c r="A2689" s="10" t="s">
        <v>793</v>
      </c>
      <c r="B2689" s="10" t="s">
        <v>793</v>
      </c>
      <c r="C2689" s="10" t="s">
        <v>27</v>
      </c>
      <c r="D2689" s="10" t="s">
        <v>698</v>
      </c>
      <c r="E2689" s="10" t="s">
        <v>1039</v>
      </c>
      <c r="F2689" s="10" t="s">
        <v>29</v>
      </c>
      <c r="G2689" s="13">
        <v>62.15</v>
      </c>
      <c r="H2689" s="13">
        <v>-28.33</v>
      </c>
      <c r="I2689" s="13">
        <v>10.55</v>
      </c>
      <c r="J2689" s="13">
        <v>63.36</v>
      </c>
      <c r="K2689" s="13">
        <v>-29.55</v>
      </c>
      <c r="L2689" s="13">
        <v>6.56</v>
      </c>
      <c r="M2689" s="13">
        <v>82.22</v>
      </c>
      <c r="N2689" s="13">
        <v>558.04110000000003</v>
      </c>
      <c r="O2689" s="13">
        <v>-582.01790000000005</v>
      </c>
      <c r="P2689" s="13">
        <v>-113.669</v>
      </c>
      <c r="Q2689" s="13">
        <v>569.26390000000004</v>
      </c>
      <c r="R2689" s="13">
        <v>-593.24080000000004</v>
      </c>
      <c r="S2689" s="13">
        <v>-5.6390000000000002</v>
      </c>
      <c r="T2689" s="13">
        <v>3.87</v>
      </c>
      <c r="U2689" s="13">
        <v>-111.53</v>
      </c>
      <c r="V2689" s="13">
        <v>111.6</v>
      </c>
      <c r="W2689" s="13">
        <v>-88.012</v>
      </c>
      <c r="X2689" s="13">
        <f t="shared" si="698"/>
        <v>66.097499999999997</v>
      </c>
      <c r="Y2689" s="13">
        <f t="shared" si="699"/>
        <v>-26.299999999999997</v>
      </c>
      <c r="Z2689" s="13">
        <f t="shared" si="700"/>
        <v>2.8174999999999999</v>
      </c>
      <c r="AA2689" s="13">
        <f t="shared" si="701"/>
        <v>66.642499999999998</v>
      </c>
      <c r="AB2689" s="13">
        <f t="shared" si="702"/>
        <v>-26.8475</v>
      </c>
      <c r="AC2689" s="13">
        <f t="shared" si="703"/>
        <v>1.6915</v>
      </c>
      <c r="AD2689" s="13">
        <f t="shared" si="704"/>
        <v>83.39500000000001</v>
      </c>
      <c r="AE2689" s="13">
        <f t="shared" si="705"/>
        <v>539.912375</v>
      </c>
      <c r="AF2689" s="13">
        <f t="shared" si="706"/>
        <v>-585.29442500000005</v>
      </c>
      <c r="AG2689" s="13">
        <f t="shared" si="707"/>
        <v>-105.28935</v>
      </c>
      <c r="AH2689" s="13">
        <f t="shared" si="708"/>
        <v>549.72614999999996</v>
      </c>
      <c r="AI2689" s="13">
        <f t="shared" si="709"/>
        <v>-595.10827500000005</v>
      </c>
      <c r="AJ2689" s="13">
        <f t="shared" si="710"/>
        <v>-5.3004999999999995</v>
      </c>
      <c r="AK2689" s="13">
        <f t="shared" si="711"/>
        <v>-2.0225</v>
      </c>
      <c r="AL2689" s="13">
        <f t="shared" si="712"/>
        <v>-21.094999999999999</v>
      </c>
      <c r="AM2689" s="13">
        <f t="shared" si="713"/>
        <v>86.932500000000005</v>
      </c>
      <c r="AN2689" s="13">
        <f t="shared" si="714"/>
        <v>-2.8242499999999993</v>
      </c>
    </row>
    <row r="2690" spans="1:40" x14ac:dyDescent="0.25">
      <c r="A2690" s="10" t="s">
        <v>793</v>
      </c>
      <c r="B2690" s="10" t="s">
        <v>793</v>
      </c>
      <c r="C2690" s="10" t="s">
        <v>27</v>
      </c>
      <c r="D2690" s="10" t="s">
        <v>695</v>
      </c>
      <c r="E2690" s="10" t="s">
        <v>1039</v>
      </c>
      <c r="F2690" s="10" t="s">
        <v>29</v>
      </c>
      <c r="G2690" s="13">
        <v>67.09</v>
      </c>
      <c r="H2690" s="13">
        <v>-3.62</v>
      </c>
      <c r="I2690" s="13">
        <v>-1.01</v>
      </c>
      <c r="J2690" s="13">
        <v>67.11</v>
      </c>
      <c r="K2690" s="13">
        <v>-3.63</v>
      </c>
      <c r="L2690" s="13">
        <v>-0.81699999999999995</v>
      </c>
      <c r="M2690" s="13">
        <v>68.989999999999995</v>
      </c>
      <c r="N2690" s="13">
        <v>555.05960000000005</v>
      </c>
      <c r="O2690" s="13">
        <v>-617.28700000000003</v>
      </c>
      <c r="P2690" s="13">
        <v>-92.846800000000002</v>
      </c>
      <c r="Q2690" s="13">
        <v>562.3673</v>
      </c>
      <c r="R2690" s="13">
        <v>-624.59469999999999</v>
      </c>
      <c r="S2690" s="13">
        <v>-4.5</v>
      </c>
      <c r="T2690" s="13">
        <v>3.87</v>
      </c>
      <c r="U2690" s="13">
        <v>-111.53</v>
      </c>
      <c r="V2690" s="13">
        <v>111.6</v>
      </c>
      <c r="W2690" s="13">
        <v>-88.012</v>
      </c>
      <c r="X2690" s="13">
        <f t="shared" si="698"/>
        <v>67.06</v>
      </c>
      <c r="Y2690" s="13">
        <f t="shared" si="699"/>
        <v>-4.6425000000000001</v>
      </c>
      <c r="Z2690" s="13">
        <f t="shared" si="700"/>
        <v>1.5775000000000001</v>
      </c>
      <c r="AA2690" s="13">
        <f t="shared" si="701"/>
        <v>67.405000000000001</v>
      </c>
      <c r="AB2690" s="13">
        <f t="shared" si="702"/>
        <v>-4.9824999999999999</v>
      </c>
      <c r="AC2690" s="13">
        <f t="shared" si="703"/>
        <v>1.2014999999999998</v>
      </c>
      <c r="AD2690" s="13">
        <f t="shared" si="704"/>
        <v>70.034999999999997</v>
      </c>
      <c r="AE2690" s="13">
        <f t="shared" si="705"/>
        <v>563.06589999999994</v>
      </c>
      <c r="AF2690" s="13">
        <f t="shared" si="706"/>
        <v>-616.34765000000004</v>
      </c>
      <c r="AG2690" s="13">
        <f t="shared" si="707"/>
        <v>-101.442975</v>
      </c>
      <c r="AH2690" s="13">
        <f t="shared" si="708"/>
        <v>571.76367499999992</v>
      </c>
      <c r="AI2690" s="13">
        <f t="shared" si="709"/>
        <v>-625.04542500000002</v>
      </c>
      <c r="AJ2690" s="13">
        <f t="shared" si="710"/>
        <v>-4.8795000000000002</v>
      </c>
      <c r="AK2690" s="13">
        <f t="shared" si="711"/>
        <v>27.830000000000005</v>
      </c>
      <c r="AL2690" s="13">
        <f t="shared" si="712"/>
        <v>-30.87</v>
      </c>
      <c r="AM2690" s="13">
        <f t="shared" si="713"/>
        <v>90.094999999999999</v>
      </c>
      <c r="AN2690" s="13">
        <f t="shared" si="714"/>
        <v>-10.442500000000003</v>
      </c>
    </row>
    <row r="2691" spans="1:40" x14ac:dyDescent="0.25">
      <c r="A2691" s="10" t="s">
        <v>793</v>
      </c>
      <c r="B2691" s="10" t="s">
        <v>793</v>
      </c>
      <c r="C2691" s="10" t="s">
        <v>27</v>
      </c>
      <c r="D2691" s="10" t="s">
        <v>769</v>
      </c>
      <c r="E2691" s="10" t="s">
        <v>1039</v>
      </c>
      <c r="F2691" s="10" t="s">
        <v>29</v>
      </c>
      <c r="G2691" s="13">
        <v>76.22</v>
      </c>
      <c r="H2691" s="13">
        <v>-1.79</v>
      </c>
      <c r="I2691" s="13">
        <v>-7.24</v>
      </c>
      <c r="J2691" s="13">
        <v>76.88</v>
      </c>
      <c r="K2691" s="13">
        <v>-2.46</v>
      </c>
      <c r="L2691" s="13">
        <v>-5.2549999999999999</v>
      </c>
      <c r="M2691" s="13">
        <v>78.14</v>
      </c>
      <c r="N2691" s="13">
        <v>589.89829999999995</v>
      </c>
      <c r="O2691" s="13">
        <v>-540.72190000000001</v>
      </c>
      <c r="P2691" s="13">
        <v>-115.49939999999999</v>
      </c>
      <c r="Q2691" s="13">
        <v>601.57659999999998</v>
      </c>
      <c r="R2691" s="13">
        <v>-552.40020000000004</v>
      </c>
      <c r="S2691" s="13">
        <v>-5.774</v>
      </c>
      <c r="T2691" s="13">
        <v>3.87</v>
      </c>
      <c r="U2691" s="13">
        <v>-111.53</v>
      </c>
      <c r="V2691" s="13">
        <v>111.6</v>
      </c>
      <c r="W2691" s="13">
        <v>-88.012</v>
      </c>
      <c r="X2691" s="13">
        <f t="shared" si="698"/>
        <v>69.712500000000006</v>
      </c>
      <c r="Y2691" s="13">
        <f t="shared" si="699"/>
        <v>-4.51</v>
      </c>
      <c r="Z2691" s="13">
        <f t="shared" si="700"/>
        <v>4.4550000000000001</v>
      </c>
      <c r="AA2691" s="13">
        <f t="shared" si="701"/>
        <v>70.897500000000008</v>
      </c>
      <c r="AB2691" s="13">
        <f t="shared" si="702"/>
        <v>-5.6924999999999999</v>
      </c>
      <c r="AC2691" s="13">
        <f t="shared" si="703"/>
        <v>3.4862500000000001</v>
      </c>
      <c r="AD2691" s="13">
        <f t="shared" si="704"/>
        <v>73.957499999999996</v>
      </c>
      <c r="AE2691" s="13">
        <f t="shared" si="705"/>
        <v>593.69609999999989</v>
      </c>
      <c r="AF2691" s="13">
        <f t="shared" si="706"/>
        <v>-549.32582500000001</v>
      </c>
      <c r="AG2691" s="13">
        <f t="shared" si="707"/>
        <v>-105.688975</v>
      </c>
      <c r="AH2691" s="13">
        <f t="shared" si="708"/>
        <v>603.43374999999992</v>
      </c>
      <c r="AI2691" s="13">
        <f t="shared" si="709"/>
        <v>-559.06347500000004</v>
      </c>
      <c r="AJ2691" s="13">
        <f t="shared" si="710"/>
        <v>-5.2395000000000005</v>
      </c>
      <c r="AK2691" s="13">
        <f t="shared" si="711"/>
        <v>29.282499999999999</v>
      </c>
      <c r="AL2691" s="13">
        <f t="shared" si="712"/>
        <v>-197.38249999999999</v>
      </c>
      <c r="AM2691" s="13">
        <f t="shared" si="713"/>
        <v>201.18750000000003</v>
      </c>
      <c r="AN2691" s="13">
        <f t="shared" si="714"/>
        <v>-80.633499999999998</v>
      </c>
    </row>
    <row r="2692" spans="1:40" x14ac:dyDescent="0.25">
      <c r="A2692" s="10" t="s">
        <v>794</v>
      </c>
      <c r="B2692" s="10" t="s">
        <v>794</v>
      </c>
      <c r="C2692" s="10" t="s">
        <v>27</v>
      </c>
      <c r="D2692" s="10" t="s">
        <v>769</v>
      </c>
      <c r="E2692" s="10" t="s">
        <v>1039</v>
      </c>
      <c r="F2692" s="10" t="s">
        <v>29</v>
      </c>
      <c r="G2692" s="13">
        <v>63.8</v>
      </c>
      <c r="H2692" s="13">
        <v>-4.2699999999999996</v>
      </c>
      <c r="I2692" s="13">
        <v>4.41</v>
      </c>
      <c r="J2692" s="13">
        <v>64.09</v>
      </c>
      <c r="K2692" s="13">
        <v>-4.5599999999999996</v>
      </c>
      <c r="L2692" s="13">
        <v>3.694</v>
      </c>
      <c r="M2692" s="13">
        <v>66.489999999999995</v>
      </c>
      <c r="N2692" s="13">
        <v>598.21820000000002</v>
      </c>
      <c r="O2692" s="13">
        <v>-538.4434</v>
      </c>
      <c r="P2692" s="13">
        <v>-102.8952</v>
      </c>
      <c r="Q2692" s="13">
        <v>607.45759999999996</v>
      </c>
      <c r="R2692" s="13">
        <v>-547.68280000000004</v>
      </c>
      <c r="S2692" s="13">
        <v>-5.1310000000000002</v>
      </c>
      <c r="T2692" s="13">
        <v>42.52</v>
      </c>
      <c r="U2692" s="13">
        <v>-112.71</v>
      </c>
      <c r="V2692" s="13">
        <v>120.46</v>
      </c>
      <c r="W2692" s="13">
        <v>-69.332999999999998</v>
      </c>
      <c r="X2692" s="13">
        <f t="shared" si="698"/>
        <v>69.712500000000006</v>
      </c>
      <c r="Y2692" s="13">
        <f t="shared" si="699"/>
        <v>-4.51</v>
      </c>
      <c r="Z2692" s="13">
        <f t="shared" si="700"/>
        <v>4.4550000000000001</v>
      </c>
      <c r="AA2692" s="13">
        <f t="shared" si="701"/>
        <v>70.897500000000008</v>
      </c>
      <c r="AB2692" s="13">
        <f t="shared" si="702"/>
        <v>-5.6924999999999999</v>
      </c>
      <c r="AC2692" s="13">
        <f t="shared" si="703"/>
        <v>3.4862500000000001</v>
      </c>
      <c r="AD2692" s="13">
        <f t="shared" si="704"/>
        <v>73.957499999999996</v>
      </c>
      <c r="AE2692" s="13">
        <f t="shared" si="705"/>
        <v>593.69609999999989</v>
      </c>
      <c r="AF2692" s="13">
        <f t="shared" si="706"/>
        <v>-549.32582500000001</v>
      </c>
      <c r="AG2692" s="13">
        <f t="shared" si="707"/>
        <v>-105.688975</v>
      </c>
      <c r="AH2692" s="13">
        <f t="shared" si="708"/>
        <v>603.43374999999992</v>
      </c>
      <c r="AI2692" s="13">
        <f t="shared" si="709"/>
        <v>-559.06347500000004</v>
      </c>
      <c r="AJ2692" s="13">
        <f t="shared" si="710"/>
        <v>-5.2395000000000005</v>
      </c>
      <c r="AK2692" s="13">
        <f t="shared" si="711"/>
        <v>29.282499999999999</v>
      </c>
      <c r="AL2692" s="13">
        <f t="shared" si="712"/>
        <v>-197.38249999999999</v>
      </c>
      <c r="AM2692" s="13">
        <f t="shared" si="713"/>
        <v>201.18750000000003</v>
      </c>
      <c r="AN2692" s="13">
        <f t="shared" si="714"/>
        <v>-80.633499999999998</v>
      </c>
    </row>
    <row r="2693" spans="1:40" x14ac:dyDescent="0.25">
      <c r="A2693" s="10" t="s">
        <v>794</v>
      </c>
      <c r="B2693" s="10" t="s">
        <v>794</v>
      </c>
      <c r="C2693" s="10" t="s">
        <v>27</v>
      </c>
      <c r="D2693" s="10" t="s">
        <v>695</v>
      </c>
      <c r="E2693" s="10" t="s">
        <v>1039</v>
      </c>
      <c r="F2693" s="10" t="s">
        <v>29</v>
      </c>
      <c r="G2693" s="13">
        <v>67.45</v>
      </c>
      <c r="H2693" s="13">
        <v>-3.54</v>
      </c>
      <c r="I2693" s="13">
        <v>-4.5999999999999996</v>
      </c>
      <c r="J2693" s="13">
        <v>67.75</v>
      </c>
      <c r="K2693" s="13">
        <v>-3.84</v>
      </c>
      <c r="L2693" s="13">
        <v>-3.6949999999999998</v>
      </c>
      <c r="M2693" s="13">
        <v>69.75</v>
      </c>
      <c r="N2693" s="13">
        <v>570.99879999999996</v>
      </c>
      <c r="O2693" s="13">
        <v>-614.71370000000002</v>
      </c>
      <c r="P2693" s="13">
        <v>-105.5502</v>
      </c>
      <c r="Q2693" s="13">
        <v>580.32140000000004</v>
      </c>
      <c r="R2693" s="13">
        <v>-624.03629999999998</v>
      </c>
      <c r="S2693" s="13">
        <v>-5.0469999999999997</v>
      </c>
      <c r="T2693" s="13">
        <v>42.52</v>
      </c>
      <c r="U2693" s="13">
        <v>-112.71</v>
      </c>
      <c r="V2693" s="13">
        <v>120.46</v>
      </c>
      <c r="W2693" s="13">
        <v>-69.332999999999998</v>
      </c>
      <c r="X2693" s="13">
        <f t="shared" ref="X2693:X2756" si="715">AVERAGEIF($D$4:$D$3455,$D2693,G$4:G$3455)</f>
        <v>67.06</v>
      </c>
      <c r="Y2693" s="13">
        <f t="shared" ref="Y2693:Y2756" si="716">AVERAGEIF($D$4:$D$3455,$D2693,H$4:H$3455)</f>
        <v>-4.6425000000000001</v>
      </c>
      <c r="Z2693" s="13">
        <f t="shared" ref="Z2693:Z2756" si="717">AVERAGEIF($D$4:$D$3455,$D2693,I$4:I$3455)</f>
        <v>1.5775000000000001</v>
      </c>
      <c r="AA2693" s="13">
        <f t="shared" ref="AA2693:AA2756" si="718">AVERAGEIF($D$4:$D$3455,$D2693,J$4:J$3455)</f>
        <v>67.405000000000001</v>
      </c>
      <c r="AB2693" s="13">
        <f t="shared" ref="AB2693:AB2756" si="719">AVERAGEIF($D$4:$D$3455,$D2693,K$4:K$3455)</f>
        <v>-4.9824999999999999</v>
      </c>
      <c r="AC2693" s="13">
        <f t="shared" ref="AC2693:AC2756" si="720">AVERAGEIF($D$4:$D$3455,$D2693,L$4:L$3455)</f>
        <v>1.2014999999999998</v>
      </c>
      <c r="AD2693" s="13">
        <f t="shared" ref="AD2693:AD2756" si="721">AVERAGEIF($D$4:$D$3455,$D2693,M$4:M$3455)</f>
        <v>70.034999999999997</v>
      </c>
      <c r="AE2693" s="13">
        <f t="shared" ref="AE2693:AE2756" si="722">AVERAGEIF($D$4:$D$3455,$D2693,N$4:N$3455)</f>
        <v>563.06589999999994</v>
      </c>
      <c r="AF2693" s="13">
        <f t="shared" ref="AF2693:AF2756" si="723">AVERAGEIF($D$4:$D$3455,$D2693,O$4:O$3455)</f>
        <v>-616.34765000000004</v>
      </c>
      <c r="AG2693" s="13">
        <f t="shared" ref="AG2693:AG2756" si="724">AVERAGEIF($D$4:$D$3455,$D2693,P$4:P$3455)</f>
        <v>-101.442975</v>
      </c>
      <c r="AH2693" s="13">
        <f t="shared" ref="AH2693:AH2756" si="725">AVERAGEIF($D$4:$D$3455,$D2693,Q$4:Q$3455)</f>
        <v>571.76367499999992</v>
      </c>
      <c r="AI2693" s="13">
        <f t="shared" ref="AI2693:AI2756" si="726">AVERAGEIF($D$4:$D$3455,$D2693,R$4:R$3455)</f>
        <v>-625.04542500000002</v>
      </c>
      <c r="AJ2693" s="13">
        <f t="shared" ref="AJ2693:AJ2756" si="727">AVERAGEIF($D$4:$D$3455,$D2693,S$4:S$3455)</f>
        <v>-4.8795000000000002</v>
      </c>
      <c r="AK2693" s="13">
        <f t="shared" ref="AK2693:AK2756" si="728">AVERAGEIF($D$4:$D$3455,$D2693,T$4:T$3455)</f>
        <v>27.830000000000005</v>
      </c>
      <c r="AL2693" s="13">
        <f t="shared" ref="AL2693:AL2756" si="729">AVERAGEIF($D$4:$D$3455,$D2693,U$4:U$3455)</f>
        <v>-30.87</v>
      </c>
      <c r="AM2693" s="13">
        <f t="shared" ref="AM2693:AM2756" si="730">AVERAGEIF($D$4:$D$3455,$D2693,V$4:V$3455)</f>
        <v>90.094999999999999</v>
      </c>
      <c r="AN2693" s="13">
        <f t="shared" ref="AN2693:AN2756" si="731">AVERAGEIF($D$4:$D$3455,$D2693,W$4:W$3455)</f>
        <v>-10.442500000000003</v>
      </c>
    </row>
    <row r="2694" spans="1:40" x14ac:dyDescent="0.25">
      <c r="A2694" s="10" t="s">
        <v>794</v>
      </c>
      <c r="B2694" s="10" t="s">
        <v>794</v>
      </c>
      <c r="C2694" s="10" t="s">
        <v>27</v>
      </c>
      <c r="D2694" s="10" t="s">
        <v>697</v>
      </c>
      <c r="E2694" s="10" t="s">
        <v>1039</v>
      </c>
      <c r="F2694" s="10" t="s">
        <v>29</v>
      </c>
      <c r="G2694" s="13">
        <v>72.97</v>
      </c>
      <c r="H2694" s="13">
        <v>24.06</v>
      </c>
      <c r="I2694" s="13">
        <v>2.06</v>
      </c>
      <c r="J2694" s="13">
        <v>73.06</v>
      </c>
      <c r="K2694" s="13">
        <v>23.97</v>
      </c>
      <c r="L2694" s="13">
        <v>2.4079999999999999</v>
      </c>
      <c r="M2694" s="13">
        <v>64.510000000000005</v>
      </c>
      <c r="N2694" s="13">
        <v>535.08270000000005</v>
      </c>
      <c r="O2694" s="13">
        <v>-618.41800000000001</v>
      </c>
      <c r="P2694" s="13">
        <v>-93.405600000000007</v>
      </c>
      <c r="Q2694" s="13">
        <v>542.59730000000002</v>
      </c>
      <c r="R2694" s="13">
        <v>-625.93259999999998</v>
      </c>
      <c r="S2694" s="13">
        <v>-4.5999999999999996</v>
      </c>
      <c r="T2694" s="13">
        <v>42.52</v>
      </c>
      <c r="U2694" s="13">
        <v>-112.71</v>
      </c>
      <c r="V2694" s="13">
        <v>120.46</v>
      </c>
      <c r="W2694" s="13">
        <v>-69.332999999999998</v>
      </c>
      <c r="X2694" s="13">
        <f t="shared" si="715"/>
        <v>68.377499999999998</v>
      </c>
      <c r="Y2694" s="13">
        <f t="shared" si="716"/>
        <v>23.01</v>
      </c>
      <c r="Z2694" s="13">
        <f t="shared" si="717"/>
        <v>1.4250000000000003</v>
      </c>
      <c r="AA2694" s="13">
        <f t="shared" si="718"/>
        <v>68.632499999999993</v>
      </c>
      <c r="AB2694" s="13">
        <f t="shared" si="719"/>
        <v>22.754999999999999</v>
      </c>
      <c r="AC2694" s="13">
        <f t="shared" si="720"/>
        <v>1.9579999999999997</v>
      </c>
      <c r="AD2694" s="13">
        <f t="shared" si="721"/>
        <v>60.552500000000002</v>
      </c>
      <c r="AE2694" s="13">
        <f t="shared" si="722"/>
        <v>534.53975000000003</v>
      </c>
      <c r="AF2694" s="13">
        <f t="shared" si="723"/>
        <v>-619.28002500000002</v>
      </c>
      <c r="AG2694" s="13">
        <f t="shared" si="724"/>
        <v>-97.382925</v>
      </c>
      <c r="AH2694" s="13">
        <f t="shared" si="725"/>
        <v>542.70827499999996</v>
      </c>
      <c r="AI2694" s="13">
        <f t="shared" si="726"/>
        <v>-627.44852500000002</v>
      </c>
      <c r="AJ2694" s="13">
        <f t="shared" si="727"/>
        <v>-4.7904999999999998</v>
      </c>
      <c r="AK2694" s="13">
        <f t="shared" si="728"/>
        <v>43.800000000000004</v>
      </c>
      <c r="AL2694" s="13">
        <f t="shared" si="729"/>
        <v>-44.769999999999996</v>
      </c>
      <c r="AM2694" s="13">
        <f t="shared" si="730"/>
        <v>89.16749999999999</v>
      </c>
      <c r="AN2694" s="13">
        <f t="shared" si="731"/>
        <v>-23.614999999999998</v>
      </c>
    </row>
    <row r="2695" spans="1:40" x14ac:dyDescent="0.25">
      <c r="A2695" s="10" t="s">
        <v>794</v>
      </c>
      <c r="B2695" s="10" t="s">
        <v>794</v>
      </c>
      <c r="C2695" s="10" t="s">
        <v>27</v>
      </c>
      <c r="D2695" s="10" t="s">
        <v>771</v>
      </c>
      <c r="E2695" s="10" t="s">
        <v>1039</v>
      </c>
      <c r="F2695" s="10" t="s">
        <v>29</v>
      </c>
      <c r="G2695" s="13">
        <v>69.319999999999993</v>
      </c>
      <c r="H2695" s="13">
        <v>23.33</v>
      </c>
      <c r="I2695" s="13">
        <v>11.08</v>
      </c>
      <c r="J2695" s="13">
        <v>71.849999999999994</v>
      </c>
      <c r="K2695" s="13">
        <v>20.8</v>
      </c>
      <c r="L2695" s="13">
        <v>12.861000000000001</v>
      </c>
      <c r="M2695" s="13">
        <v>64.040000000000006</v>
      </c>
      <c r="N2695" s="13">
        <v>561.81979999999999</v>
      </c>
      <c r="O2695" s="13">
        <v>-541.20680000000004</v>
      </c>
      <c r="P2695" s="13">
        <v>-90.750600000000006</v>
      </c>
      <c r="Q2695" s="13">
        <v>569.2364</v>
      </c>
      <c r="R2695" s="13">
        <v>-548.62339999999995</v>
      </c>
      <c r="S2695" s="13">
        <v>-4.6719999999999997</v>
      </c>
      <c r="T2695" s="13">
        <v>42.52</v>
      </c>
      <c r="U2695" s="13">
        <v>-112.71</v>
      </c>
      <c r="V2695" s="13">
        <v>120.46</v>
      </c>
      <c r="W2695" s="13">
        <v>-69.332999999999998</v>
      </c>
      <c r="X2695" s="13">
        <f t="shared" si="715"/>
        <v>68.642499999999998</v>
      </c>
      <c r="Y2695" s="13">
        <f t="shared" si="716"/>
        <v>28.925000000000001</v>
      </c>
      <c r="Z2695" s="13">
        <f t="shared" si="717"/>
        <v>1.66</v>
      </c>
      <c r="AA2695" s="13">
        <f t="shared" si="718"/>
        <v>70.017499999999998</v>
      </c>
      <c r="AB2695" s="13">
        <f t="shared" si="719"/>
        <v>27.552499999999998</v>
      </c>
      <c r="AC2695" s="13">
        <f t="shared" si="720"/>
        <v>1.4997500000000001</v>
      </c>
      <c r="AD2695" s="13">
        <f t="shared" si="721"/>
        <v>61.350000000000009</v>
      </c>
      <c r="AE2695" s="13">
        <f t="shared" si="722"/>
        <v>554.83562499999994</v>
      </c>
      <c r="AF2695" s="13">
        <f t="shared" si="723"/>
        <v>-543.13150000000007</v>
      </c>
      <c r="AG2695" s="13">
        <f t="shared" si="724"/>
        <v>-87.687075000000007</v>
      </c>
      <c r="AH2695" s="13">
        <f t="shared" si="725"/>
        <v>561.79757500000005</v>
      </c>
      <c r="AI2695" s="13">
        <f t="shared" si="726"/>
        <v>-550.09344999999996</v>
      </c>
      <c r="AJ2695" s="13">
        <f t="shared" si="727"/>
        <v>-4.5372500000000002</v>
      </c>
      <c r="AK2695" s="13">
        <f t="shared" si="728"/>
        <v>41.774999999999999</v>
      </c>
      <c r="AL2695" s="13">
        <f t="shared" si="729"/>
        <v>-183.16749999999999</v>
      </c>
      <c r="AM2695" s="13">
        <f t="shared" si="730"/>
        <v>188.4675</v>
      </c>
      <c r="AN2695" s="13">
        <f t="shared" si="731"/>
        <v>-75.896749999999997</v>
      </c>
    </row>
    <row r="2696" spans="1:40" x14ac:dyDescent="0.25">
      <c r="A2696" s="10" t="s">
        <v>795</v>
      </c>
      <c r="B2696" s="10" t="s">
        <v>795</v>
      </c>
      <c r="C2696" s="10" t="s">
        <v>27</v>
      </c>
      <c r="D2696" s="10" t="s">
        <v>771</v>
      </c>
      <c r="E2696" s="10" t="s">
        <v>1039</v>
      </c>
      <c r="F2696" s="10" t="s">
        <v>29</v>
      </c>
      <c r="G2696" s="13">
        <v>65.58</v>
      </c>
      <c r="H2696" s="13">
        <v>22.58</v>
      </c>
      <c r="I2696" s="13">
        <v>-2.95</v>
      </c>
      <c r="J2696" s="13">
        <v>65.78</v>
      </c>
      <c r="K2696" s="13">
        <v>22.38</v>
      </c>
      <c r="L2696" s="13">
        <v>-3.907</v>
      </c>
      <c r="M2696" s="13">
        <v>57.93</v>
      </c>
      <c r="N2696" s="13">
        <v>553.27970000000005</v>
      </c>
      <c r="O2696" s="13">
        <v>-541.40160000000003</v>
      </c>
      <c r="P2696" s="13">
        <v>-88.009</v>
      </c>
      <c r="Q2696" s="13">
        <v>560.31020000000001</v>
      </c>
      <c r="R2696" s="13">
        <v>-548.43209999999999</v>
      </c>
      <c r="S2696" s="13">
        <v>-4.5670000000000002</v>
      </c>
      <c r="T2696" s="13">
        <v>31.88</v>
      </c>
      <c r="U2696" s="13">
        <v>-116.76</v>
      </c>
      <c r="V2696" s="13">
        <v>121.03</v>
      </c>
      <c r="W2696" s="13">
        <v>-74.730999999999995</v>
      </c>
      <c r="X2696" s="13">
        <f t="shared" si="715"/>
        <v>68.642499999999998</v>
      </c>
      <c r="Y2696" s="13">
        <f t="shared" si="716"/>
        <v>28.925000000000001</v>
      </c>
      <c r="Z2696" s="13">
        <f t="shared" si="717"/>
        <v>1.66</v>
      </c>
      <c r="AA2696" s="13">
        <f t="shared" si="718"/>
        <v>70.017499999999998</v>
      </c>
      <c r="AB2696" s="13">
        <f t="shared" si="719"/>
        <v>27.552499999999998</v>
      </c>
      <c r="AC2696" s="13">
        <f t="shared" si="720"/>
        <v>1.4997500000000001</v>
      </c>
      <c r="AD2696" s="13">
        <f t="shared" si="721"/>
        <v>61.350000000000009</v>
      </c>
      <c r="AE2696" s="13">
        <f t="shared" si="722"/>
        <v>554.83562499999994</v>
      </c>
      <c r="AF2696" s="13">
        <f t="shared" si="723"/>
        <v>-543.13150000000007</v>
      </c>
      <c r="AG2696" s="13">
        <f t="shared" si="724"/>
        <v>-87.687075000000007</v>
      </c>
      <c r="AH2696" s="13">
        <f t="shared" si="725"/>
        <v>561.79757500000005</v>
      </c>
      <c r="AI2696" s="13">
        <f t="shared" si="726"/>
        <v>-550.09344999999996</v>
      </c>
      <c r="AJ2696" s="13">
        <f t="shared" si="727"/>
        <v>-4.5372500000000002</v>
      </c>
      <c r="AK2696" s="13">
        <f t="shared" si="728"/>
        <v>41.774999999999999</v>
      </c>
      <c r="AL2696" s="13">
        <f t="shared" si="729"/>
        <v>-183.16749999999999</v>
      </c>
      <c r="AM2696" s="13">
        <f t="shared" si="730"/>
        <v>188.4675</v>
      </c>
      <c r="AN2696" s="13">
        <f t="shared" si="731"/>
        <v>-75.896749999999997</v>
      </c>
    </row>
    <row r="2697" spans="1:40" x14ac:dyDescent="0.25">
      <c r="A2697" s="10" t="s">
        <v>795</v>
      </c>
      <c r="B2697" s="10" t="s">
        <v>795</v>
      </c>
      <c r="C2697" s="10" t="s">
        <v>27</v>
      </c>
      <c r="D2697" s="10" t="s">
        <v>697</v>
      </c>
      <c r="E2697" s="10" t="s">
        <v>1039</v>
      </c>
      <c r="F2697" s="10" t="s">
        <v>29</v>
      </c>
      <c r="G2697" s="13">
        <v>63.84</v>
      </c>
      <c r="H2697" s="13">
        <v>22.23</v>
      </c>
      <c r="I2697" s="13">
        <v>5.65</v>
      </c>
      <c r="J2697" s="13">
        <v>64.59</v>
      </c>
      <c r="K2697" s="13">
        <v>21.48</v>
      </c>
      <c r="L2697" s="13">
        <v>7.6</v>
      </c>
      <c r="M2697" s="13">
        <v>56.97</v>
      </c>
      <c r="N2697" s="13">
        <v>532.73199999999997</v>
      </c>
      <c r="O2697" s="13">
        <v>-620.40139999999997</v>
      </c>
      <c r="P2697" s="13">
        <v>-96.203000000000003</v>
      </c>
      <c r="Q2697" s="13">
        <v>540.7029</v>
      </c>
      <c r="R2697" s="13">
        <v>-628.3723</v>
      </c>
      <c r="S2697" s="13">
        <v>-4.7359999999999998</v>
      </c>
      <c r="T2697" s="13">
        <v>31.88</v>
      </c>
      <c r="U2697" s="13">
        <v>-116.76</v>
      </c>
      <c r="V2697" s="13">
        <v>121.03</v>
      </c>
      <c r="W2697" s="13">
        <v>-74.730999999999995</v>
      </c>
      <c r="X2697" s="13">
        <f t="shared" si="715"/>
        <v>68.377499999999998</v>
      </c>
      <c r="Y2697" s="13">
        <f t="shared" si="716"/>
        <v>23.01</v>
      </c>
      <c r="Z2697" s="13">
        <f t="shared" si="717"/>
        <v>1.4250000000000003</v>
      </c>
      <c r="AA2697" s="13">
        <f t="shared" si="718"/>
        <v>68.632499999999993</v>
      </c>
      <c r="AB2697" s="13">
        <f t="shared" si="719"/>
        <v>22.754999999999999</v>
      </c>
      <c r="AC2697" s="13">
        <f t="shared" si="720"/>
        <v>1.9579999999999997</v>
      </c>
      <c r="AD2697" s="13">
        <f t="shared" si="721"/>
        <v>60.552500000000002</v>
      </c>
      <c r="AE2697" s="13">
        <f t="shared" si="722"/>
        <v>534.53975000000003</v>
      </c>
      <c r="AF2697" s="13">
        <f t="shared" si="723"/>
        <v>-619.28002500000002</v>
      </c>
      <c r="AG2697" s="13">
        <f t="shared" si="724"/>
        <v>-97.382925</v>
      </c>
      <c r="AH2697" s="13">
        <f t="shared" si="725"/>
        <v>542.70827499999996</v>
      </c>
      <c r="AI2697" s="13">
        <f t="shared" si="726"/>
        <v>-627.44852500000002</v>
      </c>
      <c r="AJ2697" s="13">
        <f t="shared" si="727"/>
        <v>-4.7904999999999998</v>
      </c>
      <c r="AK2697" s="13">
        <f t="shared" si="728"/>
        <v>43.800000000000004</v>
      </c>
      <c r="AL2697" s="13">
        <f t="shared" si="729"/>
        <v>-44.769999999999996</v>
      </c>
      <c r="AM2697" s="13">
        <f t="shared" si="730"/>
        <v>89.16749999999999</v>
      </c>
      <c r="AN2697" s="13">
        <f t="shared" si="731"/>
        <v>-23.614999999999998</v>
      </c>
    </row>
    <row r="2698" spans="1:40" x14ac:dyDescent="0.25">
      <c r="A2698" s="10" t="s">
        <v>795</v>
      </c>
      <c r="B2698" s="10" t="s">
        <v>795</v>
      </c>
      <c r="C2698" s="10" t="s">
        <v>27</v>
      </c>
      <c r="D2698" s="10" t="s">
        <v>700</v>
      </c>
      <c r="E2698" s="10" t="s">
        <v>1039</v>
      </c>
      <c r="F2698" s="10" t="s">
        <v>29</v>
      </c>
      <c r="G2698" s="13">
        <v>68.290000000000006</v>
      </c>
      <c r="H2698" s="13">
        <v>44.51</v>
      </c>
      <c r="I2698" s="13">
        <v>0.8</v>
      </c>
      <c r="J2698" s="13">
        <v>68.319999999999993</v>
      </c>
      <c r="K2698" s="13">
        <v>44.49</v>
      </c>
      <c r="L2698" s="13">
        <v>1.923</v>
      </c>
      <c r="M2698" s="13">
        <v>60.06</v>
      </c>
      <c r="N2698" s="13">
        <v>505.86329999999998</v>
      </c>
      <c r="O2698" s="13">
        <v>-614.02070000000003</v>
      </c>
      <c r="P2698" s="13">
        <v>-91.579300000000003</v>
      </c>
      <c r="Q2698" s="13">
        <v>513.30280000000005</v>
      </c>
      <c r="R2698" s="13">
        <v>-621.46019999999999</v>
      </c>
      <c r="S2698" s="13">
        <v>-4.6440000000000001</v>
      </c>
      <c r="T2698" s="13">
        <v>31.88</v>
      </c>
      <c r="U2698" s="13">
        <v>-116.76</v>
      </c>
      <c r="V2698" s="13">
        <v>121.03</v>
      </c>
      <c r="W2698" s="13">
        <v>-74.730999999999995</v>
      </c>
      <c r="X2698" s="13">
        <f t="shared" si="715"/>
        <v>66.467500000000015</v>
      </c>
      <c r="Y2698" s="13">
        <f t="shared" si="716"/>
        <v>41.08</v>
      </c>
      <c r="Z2698" s="13">
        <f t="shared" si="717"/>
        <v>-3.8075000000000001</v>
      </c>
      <c r="AA2698" s="13">
        <f t="shared" si="718"/>
        <v>67.782499999999999</v>
      </c>
      <c r="AB2698" s="13">
        <f t="shared" si="719"/>
        <v>39.765000000000001</v>
      </c>
      <c r="AC2698" s="13">
        <f t="shared" si="720"/>
        <v>-7.8170000000000002</v>
      </c>
      <c r="AD2698" s="13">
        <f t="shared" si="721"/>
        <v>59.077500000000001</v>
      </c>
      <c r="AE2698" s="13">
        <f t="shared" si="722"/>
        <v>503.02294999999998</v>
      </c>
      <c r="AF2698" s="13">
        <f t="shared" si="723"/>
        <v>-615.09387500000003</v>
      </c>
      <c r="AG2698" s="13">
        <f t="shared" si="724"/>
        <v>-90.11462499999999</v>
      </c>
      <c r="AH2698" s="13">
        <f t="shared" si="725"/>
        <v>510.24315000000001</v>
      </c>
      <c r="AI2698" s="13">
        <f t="shared" si="726"/>
        <v>-622.314075</v>
      </c>
      <c r="AJ2698" s="13">
        <f t="shared" si="727"/>
        <v>-4.5780000000000003</v>
      </c>
      <c r="AK2698" s="13">
        <f t="shared" si="728"/>
        <v>18.425000000000001</v>
      </c>
      <c r="AL2698" s="13">
        <f t="shared" si="729"/>
        <v>-65.942499999999995</v>
      </c>
      <c r="AM2698" s="13">
        <f t="shared" si="730"/>
        <v>82.802500000000009</v>
      </c>
      <c r="AN2698" s="13">
        <f t="shared" si="731"/>
        <v>-55.773499999999999</v>
      </c>
    </row>
    <row r="2699" spans="1:40" x14ac:dyDescent="0.25">
      <c r="A2699" s="10" t="s">
        <v>795</v>
      </c>
      <c r="B2699" s="10" t="s">
        <v>795</v>
      </c>
      <c r="C2699" s="10" t="s">
        <v>27</v>
      </c>
      <c r="D2699" s="10" t="s">
        <v>772</v>
      </c>
      <c r="E2699" s="10" t="s">
        <v>1039</v>
      </c>
      <c r="F2699" s="10" t="s">
        <v>29</v>
      </c>
      <c r="G2699" s="13">
        <v>70.03</v>
      </c>
      <c r="H2699" s="13">
        <v>44.86</v>
      </c>
      <c r="I2699" s="13">
        <v>-7.8</v>
      </c>
      <c r="J2699" s="13">
        <v>72.25</v>
      </c>
      <c r="K2699" s="13">
        <v>42.64</v>
      </c>
      <c r="L2699" s="13">
        <v>-15.898</v>
      </c>
      <c r="M2699" s="13">
        <v>62.91</v>
      </c>
      <c r="N2699" s="13">
        <v>525.9316</v>
      </c>
      <c r="O2699" s="13">
        <v>-534.01790000000005</v>
      </c>
      <c r="P2699" s="13">
        <v>-83.385300000000001</v>
      </c>
      <c r="Q2699" s="13">
        <v>532.45129999999995</v>
      </c>
      <c r="R2699" s="13">
        <v>-540.5376</v>
      </c>
      <c r="S2699" s="13">
        <v>-4.4710000000000001</v>
      </c>
      <c r="T2699" s="13">
        <v>31.88</v>
      </c>
      <c r="U2699" s="13">
        <v>-116.76</v>
      </c>
      <c r="V2699" s="13">
        <v>121.03</v>
      </c>
      <c r="W2699" s="13">
        <v>-74.730999999999995</v>
      </c>
      <c r="X2699" s="13">
        <f t="shared" si="715"/>
        <v>68.575000000000003</v>
      </c>
      <c r="Y2699" s="13">
        <f t="shared" si="716"/>
        <v>41.165000000000006</v>
      </c>
      <c r="Z2699" s="13">
        <f t="shared" si="717"/>
        <v>-3.5049999999999999</v>
      </c>
      <c r="AA2699" s="13">
        <f t="shared" si="718"/>
        <v>69.632499999999993</v>
      </c>
      <c r="AB2699" s="13">
        <f t="shared" si="719"/>
        <v>40.11</v>
      </c>
      <c r="AC2699" s="13">
        <f t="shared" si="720"/>
        <v>-6.4409999999999998</v>
      </c>
      <c r="AD2699" s="13">
        <f t="shared" si="721"/>
        <v>60.64</v>
      </c>
      <c r="AE2699" s="13">
        <f t="shared" si="722"/>
        <v>524.84514999999999</v>
      </c>
      <c r="AF2699" s="13">
        <f t="shared" si="723"/>
        <v>-530.89927499999999</v>
      </c>
      <c r="AG2699" s="13">
        <f t="shared" si="724"/>
        <v>-84.433999999999997</v>
      </c>
      <c r="AH2699" s="13">
        <f t="shared" si="725"/>
        <v>531.56025</v>
      </c>
      <c r="AI2699" s="13">
        <f t="shared" si="726"/>
        <v>-537.61432500000001</v>
      </c>
      <c r="AJ2699" s="13">
        <f t="shared" si="727"/>
        <v>-4.5434999999999999</v>
      </c>
      <c r="AK2699" s="13">
        <f t="shared" si="728"/>
        <v>1.8699999999999992</v>
      </c>
      <c r="AL2699" s="13">
        <f t="shared" si="729"/>
        <v>-185.22000000000003</v>
      </c>
      <c r="AM2699" s="13">
        <f t="shared" si="730"/>
        <v>187.73500000000001</v>
      </c>
      <c r="AN2699" s="13">
        <f t="shared" si="731"/>
        <v>-88.211249999999993</v>
      </c>
    </row>
    <row r="2700" spans="1:40" x14ac:dyDescent="0.25">
      <c r="A2700" s="10" t="s">
        <v>796</v>
      </c>
      <c r="B2700" s="10" t="s">
        <v>796</v>
      </c>
      <c r="C2700" s="10" t="s">
        <v>27</v>
      </c>
      <c r="D2700" s="10" t="s">
        <v>772</v>
      </c>
      <c r="E2700" s="10" t="s">
        <v>1039</v>
      </c>
      <c r="F2700" s="10" t="s">
        <v>29</v>
      </c>
      <c r="G2700" s="13">
        <v>68.540000000000006</v>
      </c>
      <c r="H2700" s="13">
        <v>44.56</v>
      </c>
      <c r="I2700" s="13">
        <v>0.96</v>
      </c>
      <c r="J2700" s="13">
        <v>68.58</v>
      </c>
      <c r="K2700" s="13">
        <v>44.52</v>
      </c>
      <c r="L2700" s="13">
        <v>2.282</v>
      </c>
      <c r="M2700" s="13">
        <v>60.27</v>
      </c>
      <c r="N2700" s="13">
        <v>527.89549999999997</v>
      </c>
      <c r="O2700" s="13">
        <v>-527.79949999999997</v>
      </c>
      <c r="P2700" s="13">
        <v>-88.067700000000002</v>
      </c>
      <c r="Q2700" s="13">
        <v>535.19190000000003</v>
      </c>
      <c r="R2700" s="13">
        <v>-535.09580000000005</v>
      </c>
      <c r="S2700" s="13">
        <v>-4.7359999999999998</v>
      </c>
      <c r="T2700" s="13">
        <v>-15.59</v>
      </c>
      <c r="U2700" s="13">
        <v>-138.19999999999999</v>
      </c>
      <c r="V2700" s="13">
        <v>139.08000000000001</v>
      </c>
      <c r="W2700" s="13">
        <v>-96.438000000000002</v>
      </c>
      <c r="X2700" s="13">
        <f t="shared" si="715"/>
        <v>68.575000000000003</v>
      </c>
      <c r="Y2700" s="13">
        <f t="shared" si="716"/>
        <v>41.165000000000006</v>
      </c>
      <c r="Z2700" s="13">
        <f t="shared" si="717"/>
        <v>-3.5049999999999999</v>
      </c>
      <c r="AA2700" s="13">
        <f t="shared" si="718"/>
        <v>69.632499999999993</v>
      </c>
      <c r="AB2700" s="13">
        <f t="shared" si="719"/>
        <v>40.11</v>
      </c>
      <c r="AC2700" s="13">
        <f t="shared" si="720"/>
        <v>-6.4409999999999998</v>
      </c>
      <c r="AD2700" s="13">
        <f t="shared" si="721"/>
        <v>60.64</v>
      </c>
      <c r="AE2700" s="13">
        <f t="shared" si="722"/>
        <v>524.84514999999999</v>
      </c>
      <c r="AF2700" s="13">
        <f t="shared" si="723"/>
        <v>-530.89927499999999</v>
      </c>
      <c r="AG2700" s="13">
        <f t="shared" si="724"/>
        <v>-84.433999999999997</v>
      </c>
      <c r="AH2700" s="13">
        <f t="shared" si="725"/>
        <v>531.56025</v>
      </c>
      <c r="AI2700" s="13">
        <f t="shared" si="726"/>
        <v>-537.61432500000001</v>
      </c>
      <c r="AJ2700" s="13">
        <f t="shared" si="727"/>
        <v>-4.5434999999999999</v>
      </c>
      <c r="AK2700" s="13">
        <f t="shared" si="728"/>
        <v>1.8699999999999992</v>
      </c>
      <c r="AL2700" s="13">
        <f t="shared" si="729"/>
        <v>-185.22000000000003</v>
      </c>
      <c r="AM2700" s="13">
        <f t="shared" si="730"/>
        <v>187.73500000000001</v>
      </c>
      <c r="AN2700" s="13">
        <f t="shared" si="731"/>
        <v>-88.211249999999993</v>
      </c>
    </row>
    <row r="2701" spans="1:40" x14ac:dyDescent="0.25">
      <c r="A2701" s="10" t="s">
        <v>796</v>
      </c>
      <c r="B2701" s="10" t="s">
        <v>796</v>
      </c>
      <c r="C2701" s="10" t="s">
        <v>27</v>
      </c>
      <c r="D2701" s="10" t="s">
        <v>700</v>
      </c>
      <c r="E2701" s="10" t="s">
        <v>1039</v>
      </c>
      <c r="F2701" s="10" t="s">
        <v>29</v>
      </c>
      <c r="G2701" s="13">
        <v>65.92</v>
      </c>
      <c r="H2701" s="13">
        <v>44.04</v>
      </c>
      <c r="I2701" s="13">
        <v>-8.33</v>
      </c>
      <c r="J2701" s="13">
        <v>68.73</v>
      </c>
      <c r="K2701" s="13">
        <v>41.23</v>
      </c>
      <c r="L2701" s="13">
        <v>-18.634</v>
      </c>
      <c r="M2701" s="13">
        <v>59.92</v>
      </c>
      <c r="N2701" s="13">
        <v>497.13389999999998</v>
      </c>
      <c r="O2701" s="13">
        <v>-621.59209999999996</v>
      </c>
      <c r="P2701" s="13">
        <v>-87.022300000000001</v>
      </c>
      <c r="Q2701" s="13">
        <v>503.86259999999999</v>
      </c>
      <c r="R2701" s="13">
        <v>-628.32079999999996</v>
      </c>
      <c r="S2701" s="13">
        <v>-4.4210000000000003</v>
      </c>
      <c r="T2701" s="13">
        <v>-15.59</v>
      </c>
      <c r="U2701" s="13">
        <v>-138.19999999999999</v>
      </c>
      <c r="V2701" s="13">
        <v>139.08000000000001</v>
      </c>
      <c r="W2701" s="13">
        <v>-96.438000000000002</v>
      </c>
      <c r="X2701" s="13">
        <f t="shared" si="715"/>
        <v>66.467500000000015</v>
      </c>
      <c r="Y2701" s="13">
        <f t="shared" si="716"/>
        <v>41.08</v>
      </c>
      <c r="Z2701" s="13">
        <f t="shared" si="717"/>
        <v>-3.8075000000000001</v>
      </c>
      <c r="AA2701" s="13">
        <f t="shared" si="718"/>
        <v>67.782499999999999</v>
      </c>
      <c r="AB2701" s="13">
        <f t="shared" si="719"/>
        <v>39.765000000000001</v>
      </c>
      <c r="AC2701" s="13">
        <f t="shared" si="720"/>
        <v>-7.8170000000000002</v>
      </c>
      <c r="AD2701" s="13">
        <f t="shared" si="721"/>
        <v>59.077500000000001</v>
      </c>
      <c r="AE2701" s="13">
        <f t="shared" si="722"/>
        <v>503.02294999999998</v>
      </c>
      <c r="AF2701" s="13">
        <f t="shared" si="723"/>
        <v>-615.09387500000003</v>
      </c>
      <c r="AG2701" s="13">
        <f t="shared" si="724"/>
        <v>-90.11462499999999</v>
      </c>
      <c r="AH2701" s="13">
        <f t="shared" si="725"/>
        <v>510.24315000000001</v>
      </c>
      <c r="AI2701" s="13">
        <f t="shared" si="726"/>
        <v>-622.314075</v>
      </c>
      <c r="AJ2701" s="13">
        <f t="shared" si="727"/>
        <v>-4.5780000000000003</v>
      </c>
      <c r="AK2701" s="13">
        <f t="shared" si="728"/>
        <v>18.425000000000001</v>
      </c>
      <c r="AL2701" s="13">
        <f t="shared" si="729"/>
        <v>-65.942499999999995</v>
      </c>
      <c r="AM2701" s="13">
        <f t="shared" si="730"/>
        <v>82.802500000000009</v>
      </c>
      <c r="AN2701" s="13">
        <f t="shared" si="731"/>
        <v>-55.773499999999999</v>
      </c>
    </row>
    <row r="2702" spans="1:40" x14ac:dyDescent="0.25">
      <c r="A2702" s="10" t="s">
        <v>796</v>
      </c>
      <c r="B2702" s="10" t="s">
        <v>796</v>
      </c>
      <c r="C2702" s="10" t="s">
        <v>27</v>
      </c>
      <c r="D2702" s="10" t="s">
        <v>702</v>
      </c>
      <c r="E2702" s="10" t="s">
        <v>1039</v>
      </c>
      <c r="F2702" s="10" t="s">
        <v>29</v>
      </c>
      <c r="G2702" s="13">
        <v>65.75</v>
      </c>
      <c r="H2702" s="13">
        <v>43.15</v>
      </c>
      <c r="I2702" s="13">
        <v>-13.48</v>
      </c>
      <c r="J2702" s="13">
        <v>72.040000000000006</v>
      </c>
      <c r="K2702" s="13">
        <v>36.86</v>
      </c>
      <c r="L2702" s="13">
        <v>-25.015999999999998</v>
      </c>
      <c r="M2702" s="13">
        <v>62.39</v>
      </c>
      <c r="N2702" s="13">
        <v>510.5068</v>
      </c>
      <c r="O2702" s="13">
        <v>-620.81960000000004</v>
      </c>
      <c r="P2702" s="13">
        <v>-74.661699999999996</v>
      </c>
      <c r="Q2702" s="13">
        <v>515.41279999999995</v>
      </c>
      <c r="R2702" s="13">
        <v>-625.72559999999999</v>
      </c>
      <c r="S2702" s="13">
        <v>-3.7589999999999999</v>
      </c>
      <c r="T2702" s="13">
        <v>-15.59</v>
      </c>
      <c r="U2702" s="13">
        <v>-138.19999999999999</v>
      </c>
      <c r="V2702" s="13">
        <v>139.08000000000001</v>
      </c>
      <c r="W2702" s="13">
        <v>-96.438000000000002</v>
      </c>
      <c r="X2702" s="13">
        <f t="shared" si="715"/>
        <v>71.012500000000003</v>
      </c>
      <c r="Y2702" s="13">
        <f t="shared" si="716"/>
        <v>42.47</v>
      </c>
      <c r="Z2702" s="13">
        <f t="shared" si="717"/>
        <v>-7.7574999999999994</v>
      </c>
      <c r="AA2702" s="13">
        <f t="shared" si="718"/>
        <v>73.607500000000002</v>
      </c>
      <c r="AB2702" s="13">
        <f t="shared" si="719"/>
        <v>39.877499999999998</v>
      </c>
      <c r="AC2702" s="13">
        <f t="shared" si="720"/>
        <v>-14.2685</v>
      </c>
      <c r="AD2702" s="13">
        <f t="shared" si="721"/>
        <v>63.832499999999996</v>
      </c>
      <c r="AE2702" s="13">
        <f t="shared" si="722"/>
        <v>509.87932499999999</v>
      </c>
      <c r="AF2702" s="13">
        <f t="shared" si="723"/>
        <v>-617.12312500000007</v>
      </c>
      <c r="AG2702" s="13">
        <f t="shared" si="724"/>
        <v>-71.303974999999994</v>
      </c>
      <c r="AH2702" s="13">
        <f t="shared" si="725"/>
        <v>514.37660000000005</v>
      </c>
      <c r="AI2702" s="13">
        <f t="shared" si="726"/>
        <v>-621.62040000000002</v>
      </c>
      <c r="AJ2702" s="13">
        <f t="shared" si="727"/>
        <v>-3.60575</v>
      </c>
      <c r="AK2702" s="13">
        <f t="shared" si="728"/>
        <v>-23.925000000000001</v>
      </c>
      <c r="AL2702" s="13">
        <f t="shared" si="729"/>
        <v>-97.82</v>
      </c>
      <c r="AM2702" s="13">
        <f t="shared" si="730"/>
        <v>102.96000000000001</v>
      </c>
      <c r="AN2702" s="13">
        <f t="shared" si="731"/>
        <v>-97.388000000000005</v>
      </c>
    </row>
    <row r="2703" spans="1:40" x14ac:dyDescent="0.25">
      <c r="A2703" s="10" t="s">
        <v>796</v>
      </c>
      <c r="B2703" s="10" t="s">
        <v>796</v>
      </c>
      <c r="C2703" s="10" t="s">
        <v>27</v>
      </c>
      <c r="D2703" s="10" t="s">
        <v>763</v>
      </c>
      <c r="E2703" s="10" t="s">
        <v>1039</v>
      </c>
      <c r="F2703" s="10" t="s">
        <v>29</v>
      </c>
      <c r="G2703" s="13">
        <v>68.36</v>
      </c>
      <c r="H2703" s="13">
        <v>43.67</v>
      </c>
      <c r="I2703" s="13">
        <v>-4.2</v>
      </c>
      <c r="J2703" s="13">
        <v>69.06</v>
      </c>
      <c r="K2703" s="13">
        <v>42.98</v>
      </c>
      <c r="L2703" s="13">
        <v>-9.3879999999999999</v>
      </c>
      <c r="M2703" s="13">
        <v>60.4</v>
      </c>
      <c r="N2703" s="13">
        <v>541.04589999999996</v>
      </c>
      <c r="O2703" s="13">
        <v>-526.41449999999998</v>
      </c>
      <c r="P2703" s="13">
        <v>-75.706999999999994</v>
      </c>
      <c r="Q2703" s="13">
        <v>546.38850000000002</v>
      </c>
      <c r="R2703" s="13">
        <v>-531.75710000000004</v>
      </c>
      <c r="S2703" s="13">
        <v>-4.0369999999999999</v>
      </c>
      <c r="T2703" s="13">
        <v>-15.59</v>
      </c>
      <c r="U2703" s="13">
        <v>-138.19999999999999</v>
      </c>
      <c r="V2703" s="13">
        <v>139.08000000000001</v>
      </c>
      <c r="W2703" s="13">
        <v>-96.438000000000002</v>
      </c>
      <c r="X2703" s="13">
        <f t="shared" si="715"/>
        <v>70.83</v>
      </c>
      <c r="Y2703" s="13">
        <f t="shared" si="716"/>
        <v>49.534999999999997</v>
      </c>
      <c r="Z2703" s="13">
        <f t="shared" si="717"/>
        <v>-11.234999999999999</v>
      </c>
      <c r="AA2703" s="13">
        <f t="shared" si="718"/>
        <v>76.8125</v>
      </c>
      <c r="AB2703" s="13">
        <f t="shared" si="719"/>
        <v>43.555</v>
      </c>
      <c r="AC2703" s="13">
        <f t="shared" si="720"/>
        <v>-18.627750000000002</v>
      </c>
      <c r="AD2703" s="13">
        <f t="shared" si="721"/>
        <v>67.564999999999998</v>
      </c>
      <c r="AE2703" s="13">
        <f t="shared" si="722"/>
        <v>548.25932499999999</v>
      </c>
      <c r="AF2703" s="13">
        <f t="shared" si="723"/>
        <v>-524.22404999999992</v>
      </c>
      <c r="AG2703" s="13">
        <f t="shared" si="724"/>
        <v>-78.282700000000006</v>
      </c>
      <c r="AH2703" s="13">
        <f t="shared" si="725"/>
        <v>553.954025</v>
      </c>
      <c r="AI2703" s="13">
        <f t="shared" si="726"/>
        <v>-529.91875000000005</v>
      </c>
      <c r="AJ2703" s="13">
        <f t="shared" si="727"/>
        <v>-4.1524999999999999</v>
      </c>
      <c r="AK2703" s="13">
        <f t="shared" si="728"/>
        <v>-56.674999999999997</v>
      </c>
      <c r="AL2703" s="13">
        <f t="shared" si="729"/>
        <v>-220.89749999999998</v>
      </c>
      <c r="AM2703" s="13">
        <f t="shared" si="730"/>
        <v>229.13750000000002</v>
      </c>
      <c r="AN2703" s="13">
        <f t="shared" si="731"/>
        <v>-103.27974999999999</v>
      </c>
    </row>
    <row r="2704" spans="1:40" x14ac:dyDescent="0.25">
      <c r="A2704" s="10" t="s">
        <v>797</v>
      </c>
      <c r="B2704" s="10" t="s">
        <v>797</v>
      </c>
      <c r="C2704" s="10" t="s">
        <v>27</v>
      </c>
      <c r="D2704" s="10" t="s">
        <v>118</v>
      </c>
      <c r="E2704" s="10" t="s">
        <v>1039</v>
      </c>
      <c r="F2704" s="10" t="s">
        <v>29</v>
      </c>
      <c r="G2704" s="13">
        <v>48.15</v>
      </c>
      <c r="H2704" s="13">
        <v>-21.71</v>
      </c>
      <c r="I2704" s="13">
        <v>8.19</v>
      </c>
      <c r="J2704" s="13">
        <v>49.1</v>
      </c>
      <c r="K2704" s="13">
        <v>-22.65</v>
      </c>
      <c r="L2704" s="13">
        <v>6.5949999999999998</v>
      </c>
      <c r="M2704" s="13">
        <v>63.53</v>
      </c>
      <c r="N2704" s="13">
        <v>428.40390000000002</v>
      </c>
      <c r="O2704" s="13">
        <v>258.62299999999999</v>
      </c>
      <c r="P2704" s="13">
        <v>139.6414</v>
      </c>
      <c r="Q2704" s="13">
        <v>506.93349999999998</v>
      </c>
      <c r="R2704" s="13">
        <v>180.0934</v>
      </c>
      <c r="S2704" s="13">
        <v>29.352</v>
      </c>
      <c r="T2704" s="13">
        <v>-24.73</v>
      </c>
      <c r="U2704" s="13">
        <v>-102.64</v>
      </c>
      <c r="V2704" s="13">
        <v>105.58</v>
      </c>
      <c r="W2704" s="13">
        <v>-103.547</v>
      </c>
      <c r="X2704" s="13">
        <f t="shared" si="715"/>
        <v>43.705000000000005</v>
      </c>
      <c r="Y2704" s="13">
        <f t="shared" si="716"/>
        <v>-18.255000000000003</v>
      </c>
      <c r="Z2704" s="13">
        <f t="shared" si="717"/>
        <v>8.1774999999999984</v>
      </c>
      <c r="AA2704" s="13">
        <f t="shared" si="718"/>
        <v>44.837499999999999</v>
      </c>
      <c r="AB2704" s="13">
        <f t="shared" si="719"/>
        <v>-19.380000000000003</v>
      </c>
      <c r="AC2704" s="13">
        <f t="shared" si="720"/>
        <v>7.4332499999999992</v>
      </c>
      <c r="AD2704" s="13">
        <f t="shared" si="721"/>
        <v>57.210000000000008</v>
      </c>
      <c r="AE2704" s="13">
        <f t="shared" si="722"/>
        <v>405.85624999999999</v>
      </c>
      <c r="AF2704" s="13">
        <f t="shared" si="723"/>
        <v>293.61812499999996</v>
      </c>
      <c r="AG2704" s="13">
        <f t="shared" si="724"/>
        <v>128.027075</v>
      </c>
      <c r="AH2704" s="13">
        <f t="shared" si="725"/>
        <v>491.04887499999995</v>
      </c>
      <c r="AI2704" s="13">
        <f t="shared" si="726"/>
        <v>208.42554999999999</v>
      </c>
      <c r="AJ2704" s="13">
        <f t="shared" si="727"/>
        <v>33.059249999999999</v>
      </c>
      <c r="AK2704" s="13">
        <f t="shared" si="728"/>
        <v>-107.70750000000001</v>
      </c>
      <c r="AL2704" s="13">
        <f t="shared" si="729"/>
        <v>-85.64</v>
      </c>
      <c r="AM2704" s="13">
        <f t="shared" si="730"/>
        <v>150.61250000000001</v>
      </c>
      <c r="AN2704" s="13">
        <f t="shared" si="731"/>
        <v>-132.7645</v>
      </c>
    </row>
    <row r="2705" spans="1:40" x14ac:dyDescent="0.25">
      <c r="A2705" s="10" t="s">
        <v>797</v>
      </c>
      <c r="B2705" s="10" t="s">
        <v>797</v>
      </c>
      <c r="C2705" s="10" t="s">
        <v>27</v>
      </c>
      <c r="D2705" s="10" t="s">
        <v>121</v>
      </c>
      <c r="E2705" s="10" t="s">
        <v>1039</v>
      </c>
      <c r="F2705" s="10" t="s">
        <v>29</v>
      </c>
      <c r="G2705" s="13">
        <v>56.01</v>
      </c>
      <c r="H2705" s="13">
        <v>-20.14</v>
      </c>
      <c r="I2705" s="13">
        <v>16.149999999999999</v>
      </c>
      <c r="J2705" s="13">
        <v>59.29</v>
      </c>
      <c r="K2705" s="13">
        <v>-23.42</v>
      </c>
      <c r="L2705" s="13">
        <v>11.493</v>
      </c>
      <c r="M2705" s="13">
        <v>73.84</v>
      </c>
      <c r="N2705" s="13">
        <v>534.66290000000004</v>
      </c>
      <c r="O2705" s="13">
        <v>339.06580000000002</v>
      </c>
      <c r="P2705" s="13">
        <v>143.64660000000001</v>
      </c>
      <c r="Q2705" s="13">
        <v>610.64269999999999</v>
      </c>
      <c r="R2705" s="13">
        <v>263.08600000000001</v>
      </c>
      <c r="S2705" s="13">
        <v>27.876000000000001</v>
      </c>
      <c r="T2705" s="13">
        <v>-24.73</v>
      </c>
      <c r="U2705" s="13">
        <v>-102.64</v>
      </c>
      <c r="V2705" s="13">
        <v>105.58</v>
      </c>
      <c r="W2705" s="13">
        <v>-103.547</v>
      </c>
      <c r="X2705" s="13">
        <f t="shared" si="715"/>
        <v>43.877499999999998</v>
      </c>
      <c r="Y2705" s="13">
        <f t="shared" si="716"/>
        <v>-27.254999999999999</v>
      </c>
      <c r="Z2705" s="13">
        <f t="shared" si="717"/>
        <v>28.224999999999998</v>
      </c>
      <c r="AA2705" s="13">
        <f t="shared" si="718"/>
        <v>54.3825</v>
      </c>
      <c r="AB2705" s="13">
        <f t="shared" si="719"/>
        <v>-37.762500000000003</v>
      </c>
      <c r="AC2705" s="13">
        <f t="shared" si="720"/>
        <v>18.818249999999999</v>
      </c>
      <c r="AD2705" s="13">
        <f t="shared" si="721"/>
        <v>80.59</v>
      </c>
      <c r="AE2705" s="13">
        <f t="shared" si="722"/>
        <v>512.52947500000005</v>
      </c>
      <c r="AF2705" s="13">
        <f t="shared" si="723"/>
        <v>280.05510000000004</v>
      </c>
      <c r="AG2705" s="13">
        <f t="shared" si="724"/>
        <v>166.80885000000001</v>
      </c>
      <c r="AH2705" s="13">
        <f t="shared" si="725"/>
        <v>600.35037499999999</v>
      </c>
      <c r="AI2705" s="13">
        <f t="shared" si="726"/>
        <v>192.23415</v>
      </c>
      <c r="AJ2705" s="13">
        <f t="shared" si="727"/>
        <v>27.660249999999998</v>
      </c>
      <c r="AK2705" s="13">
        <f t="shared" si="728"/>
        <v>-72.862500000000011</v>
      </c>
      <c r="AL2705" s="13">
        <f t="shared" si="729"/>
        <v>-111.395</v>
      </c>
      <c r="AM2705" s="13">
        <f t="shared" si="730"/>
        <v>149.96250000000001</v>
      </c>
      <c r="AN2705" s="13">
        <f t="shared" si="731"/>
        <v>-121.49875</v>
      </c>
    </row>
    <row r="2706" spans="1:40" x14ac:dyDescent="0.25">
      <c r="A2706" s="10" t="s">
        <v>797</v>
      </c>
      <c r="B2706" s="10" t="s">
        <v>797</v>
      </c>
      <c r="C2706" s="10" t="s">
        <v>27</v>
      </c>
      <c r="D2706" s="10" t="s">
        <v>773</v>
      </c>
      <c r="E2706" s="10" t="s">
        <v>1039</v>
      </c>
      <c r="F2706" s="10" t="s">
        <v>29</v>
      </c>
      <c r="G2706" s="13">
        <v>56.9</v>
      </c>
      <c r="H2706" s="13">
        <v>-15.66</v>
      </c>
      <c r="I2706" s="13">
        <v>16.02</v>
      </c>
      <c r="J2706" s="13">
        <v>60.28</v>
      </c>
      <c r="K2706" s="13">
        <v>-19.04</v>
      </c>
      <c r="L2706" s="13">
        <v>11.914999999999999</v>
      </c>
      <c r="M2706" s="13">
        <v>71.72</v>
      </c>
      <c r="N2706" s="13">
        <v>513.20820000000003</v>
      </c>
      <c r="O2706" s="13">
        <v>328.68830000000003</v>
      </c>
      <c r="P2706" s="13">
        <v>57.771599999999999</v>
      </c>
      <c r="Q2706" s="13">
        <v>529.80349999999999</v>
      </c>
      <c r="R2706" s="13">
        <v>312.09300000000002</v>
      </c>
      <c r="S2706" s="13">
        <v>16.027000000000001</v>
      </c>
      <c r="T2706" s="13">
        <v>-24.73</v>
      </c>
      <c r="U2706" s="13">
        <v>-102.64</v>
      </c>
      <c r="V2706" s="13">
        <v>105.58</v>
      </c>
      <c r="W2706" s="13">
        <v>-103.547</v>
      </c>
      <c r="X2706" s="13">
        <f t="shared" si="715"/>
        <v>65.16</v>
      </c>
      <c r="Y2706" s="13">
        <f t="shared" si="716"/>
        <v>-17.649999999999999</v>
      </c>
      <c r="Z2706" s="13">
        <f t="shared" si="717"/>
        <v>16.2</v>
      </c>
      <c r="AA2706" s="13">
        <f t="shared" si="718"/>
        <v>68.407499999999999</v>
      </c>
      <c r="AB2706" s="13">
        <f t="shared" si="719"/>
        <v>-20.895</v>
      </c>
      <c r="AC2706" s="13">
        <f t="shared" si="720"/>
        <v>10.7485</v>
      </c>
      <c r="AD2706" s="13">
        <f t="shared" si="721"/>
        <v>81.069999999999993</v>
      </c>
      <c r="AE2706" s="13">
        <f t="shared" si="722"/>
        <v>493.71605</v>
      </c>
      <c r="AF2706" s="13">
        <f t="shared" si="723"/>
        <v>279.06977499999999</v>
      </c>
      <c r="AG2706" s="13">
        <f t="shared" si="724"/>
        <v>36.333624999999998</v>
      </c>
      <c r="AH2706" s="13">
        <f t="shared" si="725"/>
        <v>500.99447499999997</v>
      </c>
      <c r="AI2706" s="13">
        <f t="shared" si="726"/>
        <v>271.79140000000001</v>
      </c>
      <c r="AJ2706" s="13">
        <f t="shared" si="727"/>
        <v>9.6940000000000008</v>
      </c>
      <c r="AK2706" s="13">
        <f t="shared" si="728"/>
        <v>35.682500000000005</v>
      </c>
      <c r="AL2706" s="13">
        <f t="shared" si="729"/>
        <v>-131.70750000000001</v>
      </c>
      <c r="AM2706" s="13">
        <f t="shared" si="730"/>
        <v>148.12</v>
      </c>
      <c r="AN2706" s="13">
        <f t="shared" si="731"/>
        <v>-76.030249999999995</v>
      </c>
    </row>
    <row r="2707" spans="1:40" x14ac:dyDescent="0.25">
      <c r="A2707" s="10" t="s">
        <v>797</v>
      </c>
      <c r="B2707" s="10" t="s">
        <v>797</v>
      </c>
      <c r="C2707" s="10" t="s">
        <v>27</v>
      </c>
      <c r="D2707" s="10" t="s">
        <v>774</v>
      </c>
      <c r="E2707" s="10" t="s">
        <v>1039</v>
      </c>
      <c r="F2707" s="10" t="s">
        <v>29</v>
      </c>
      <c r="G2707" s="13">
        <v>49.05</v>
      </c>
      <c r="H2707" s="13">
        <v>-17.23</v>
      </c>
      <c r="I2707" s="13">
        <v>8.06</v>
      </c>
      <c r="J2707" s="13">
        <v>50.02</v>
      </c>
      <c r="K2707" s="13">
        <v>-18.190000000000001</v>
      </c>
      <c r="L2707" s="13">
        <v>6.835</v>
      </c>
      <c r="M2707" s="13">
        <v>61.18</v>
      </c>
      <c r="N2707" s="13">
        <v>406.13799999999998</v>
      </c>
      <c r="O2707" s="13">
        <v>249.35120000000001</v>
      </c>
      <c r="P2707" s="13">
        <v>53.766399999999997</v>
      </c>
      <c r="Q2707" s="13">
        <v>422.80430000000001</v>
      </c>
      <c r="R2707" s="13">
        <v>232.6848</v>
      </c>
      <c r="S2707" s="13">
        <v>17.222000000000001</v>
      </c>
      <c r="T2707" s="13">
        <v>-24.73</v>
      </c>
      <c r="U2707" s="13">
        <v>-102.64</v>
      </c>
      <c r="V2707" s="13">
        <v>105.58</v>
      </c>
      <c r="W2707" s="13">
        <v>-103.547</v>
      </c>
      <c r="X2707" s="13">
        <f t="shared" si="715"/>
        <v>55.432499999999997</v>
      </c>
      <c r="Y2707" s="13">
        <f t="shared" si="716"/>
        <v>-11.72</v>
      </c>
      <c r="Z2707" s="13">
        <f t="shared" si="717"/>
        <v>2.4400482250000004</v>
      </c>
      <c r="AA2707" s="13">
        <f t="shared" si="718"/>
        <v>55.792499999999997</v>
      </c>
      <c r="AB2707" s="13">
        <f t="shared" si="719"/>
        <v>-12.074999999999999</v>
      </c>
      <c r="AC2707" s="13">
        <f t="shared" si="720"/>
        <v>1.9665466499999997</v>
      </c>
      <c r="AD2707" s="13">
        <f t="shared" si="721"/>
        <v>62.847499999999997</v>
      </c>
      <c r="AE2707" s="13">
        <f t="shared" si="722"/>
        <v>394.89500000000004</v>
      </c>
      <c r="AF2707" s="13">
        <f t="shared" si="723"/>
        <v>276.90300000000002</v>
      </c>
      <c r="AG2707" s="13">
        <f t="shared" si="724"/>
        <v>64.555875</v>
      </c>
      <c r="AH2707" s="13">
        <f t="shared" si="725"/>
        <v>424.23087499999997</v>
      </c>
      <c r="AI2707" s="13">
        <f t="shared" si="726"/>
        <v>247.567125</v>
      </c>
      <c r="AJ2707" s="13">
        <f t="shared" si="727"/>
        <v>23.843249999999998</v>
      </c>
      <c r="AK2707" s="13">
        <f t="shared" si="728"/>
        <v>41.125</v>
      </c>
      <c r="AL2707" s="13">
        <f t="shared" si="729"/>
        <v>-96.009999999999991</v>
      </c>
      <c r="AM2707" s="13">
        <f t="shared" si="730"/>
        <v>124.27499999999999</v>
      </c>
      <c r="AN2707" s="13">
        <f t="shared" si="731"/>
        <v>-73.962499999999991</v>
      </c>
    </row>
    <row r="2708" spans="1:40" x14ac:dyDescent="0.25">
      <c r="A2708" s="10" t="s">
        <v>798</v>
      </c>
      <c r="B2708" s="10" t="s">
        <v>798</v>
      </c>
      <c r="C2708" s="10" t="s">
        <v>27</v>
      </c>
      <c r="D2708" s="10" t="s">
        <v>774</v>
      </c>
      <c r="E2708" s="10" t="s">
        <v>1039</v>
      </c>
      <c r="F2708" s="10" t="s">
        <v>29</v>
      </c>
      <c r="G2708" s="13">
        <v>60.05</v>
      </c>
      <c r="H2708" s="13">
        <v>-15.03</v>
      </c>
      <c r="I2708" s="13">
        <v>4.88</v>
      </c>
      <c r="J2708" s="13">
        <v>60.37</v>
      </c>
      <c r="K2708" s="13">
        <v>-15.34</v>
      </c>
      <c r="L2708" s="13">
        <v>3.702</v>
      </c>
      <c r="M2708" s="13">
        <v>69.33</v>
      </c>
      <c r="N2708" s="13">
        <v>376.03820000000002</v>
      </c>
      <c r="O2708" s="13">
        <v>244.46270000000001</v>
      </c>
      <c r="P2708" s="13">
        <v>83.620199999999997</v>
      </c>
      <c r="Q2708" s="13">
        <v>416.64769999999999</v>
      </c>
      <c r="R2708" s="13">
        <v>203.85329999999999</v>
      </c>
      <c r="S2708" s="13">
        <v>25.902999999999999</v>
      </c>
      <c r="T2708" s="13">
        <v>108.41</v>
      </c>
      <c r="U2708" s="13">
        <v>-97.71</v>
      </c>
      <c r="V2708" s="13">
        <v>145.94999999999999</v>
      </c>
      <c r="W2708" s="13">
        <v>-42.027999999999999</v>
      </c>
      <c r="X2708" s="13">
        <f t="shared" si="715"/>
        <v>55.432499999999997</v>
      </c>
      <c r="Y2708" s="13">
        <f t="shared" si="716"/>
        <v>-11.72</v>
      </c>
      <c r="Z2708" s="13">
        <f t="shared" si="717"/>
        <v>2.4400482250000004</v>
      </c>
      <c r="AA2708" s="13">
        <f t="shared" si="718"/>
        <v>55.792499999999997</v>
      </c>
      <c r="AB2708" s="13">
        <f t="shared" si="719"/>
        <v>-12.074999999999999</v>
      </c>
      <c r="AC2708" s="13">
        <f t="shared" si="720"/>
        <v>1.9665466499999997</v>
      </c>
      <c r="AD2708" s="13">
        <f t="shared" si="721"/>
        <v>62.847499999999997</v>
      </c>
      <c r="AE2708" s="13">
        <f t="shared" si="722"/>
        <v>394.89500000000004</v>
      </c>
      <c r="AF2708" s="13">
        <f t="shared" si="723"/>
        <v>276.90300000000002</v>
      </c>
      <c r="AG2708" s="13">
        <f t="shared" si="724"/>
        <v>64.555875</v>
      </c>
      <c r="AH2708" s="13">
        <f t="shared" si="725"/>
        <v>424.23087499999997</v>
      </c>
      <c r="AI2708" s="13">
        <f t="shared" si="726"/>
        <v>247.567125</v>
      </c>
      <c r="AJ2708" s="13">
        <f t="shared" si="727"/>
        <v>23.843249999999998</v>
      </c>
      <c r="AK2708" s="13">
        <f t="shared" si="728"/>
        <v>41.125</v>
      </c>
      <c r="AL2708" s="13">
        <f t="shared" si="729"/>
        <v>-96.009999999999991</v>
      </c>
      <c r="AM2708" s="13">
        <f t="shared" si="730"/>
        <v>124.27499999999999</v>
      </c>
      <c r="AN2708" s="13">
        <f t="shared" si="731"/>
        <v>-73.962499999999991</v>
      </c>
    </row>
    <row r="2709" spans="1:40" x14ac:dyDescent="0.25">
      <c r="A2709" s="10" t="s">
        <v>798</v>
      </c>
      <c r="B2709" s="10" t="s">
        <v>798</v>
      </c>
      <c r="C2709" s="10" t="s">
        <v>27</v>
      </c>
      <c r="D2709" s="10" t="s">
        <v>773</v>
      </c>
      <c r="E2709" s="10" t="s">
        <v>1039</v>
      </c>
      <c r="F2709" s="10" t="s">
        <v>29</v>
      </c>
      <c r="G2709" s="13">
        <v>74.94</v>
      </c>
      <c r="H2709" s="13">
        <v>-12.05</v>
      </c>
      <c r="I2709" s="13">
        <v>11.05</v>
      </c>
      <c r="J2709" s="13">
        <v>76.319999999999993</v>
      </c>
      <c r="K2709" s="13">
        <v>-13.43</v>
      </c>
      <c r="L2709" s="13">
        <v>7.13</v>
      </c>
      <c r="M2709" s="13">
        <v>83.85</v>
      </c>
      <c r="N2709" s="13">
        <v>481.476</v>
      </c>
      <c r="O2709" s="13">
        <v>321.21030000000002</v>
      </c>
      <c r="P2709" s="13">
        <v>27.9831</v>
      </c>
      <c r="Q2709" s="13">
        <v>486.22149999999999</v>
      </c>
      <c r="R2709" s="13">
        <v>316.46480000000003</v>
      </c>
      <c r="S2709" s="13">
        <v>9.625</v>
      </c>
      <c r="T2709" s="13">
        <v>108.41</v>
      </c>
      <c r="U2709" s="13">
        <v>-97.71</v>
      </c>
      <c r="V2709" s="13">
        <v>145.94999999999999</v>
      </c>
      <c r="W2709" s="13">
        <v>-42.027999999999999</v>
      </c>
      <c r="X2709" s="13">
        <f t="shared" si="715"/>
        <v>65.16</v>
      </c>
      <c r="Y2709" s="13">
        <f t="shared" si="716"/>
        <v>-17.649999999999999</v>
      </c>
      <c r="Z2709" s="13">
        <f t="shared" si="717"/>
        <v>16.2</v>
      </c>
      <c r="AA2709" s="13">
        <f t="shared" si="718"/>
        <v>68.407499999999999</v>
      </c>
      <c r="AB2709" s="13">
        <f t="shared" si="719"/>
        <v>-20.895</v>
      </c>
      <c r="AC2709" s="13">
        <f t="shared" si="720"/>
        <v>10.7485</v>
      </c>
      <c r="AD2709" s="13">
        <f t="shared" si="721"/>
        <v>81.069999999999993</v>
      </c>
      <c r="AE2709" s="13">
        <f t="shared" si="722"/>
        <v>493.71605</v>
      </c>
      <c r="AF2709" s="13">
        <f t="shared" si="723"/>
        <v>279.06977499999999</v>
      </c>
      <c r="AG2709" s="13">
        <f t="shared" si="724"/>
        <v>36.333624999999998</v>
      </c>
      <c r="AH2709" s="13">
        <f t="shared" si="725"/>
        <v>500.99447499999997</v>
      </c>
      <c r="AI2709" s="13">
        <f t="shared" si="726"/>
        <v>271.79140000000001</v>
      </c>
      <c r="AJ2709" s="13">
        <f t="shared" si="727"/>
        <v>9.6940000000000008</v>
      </c>
      <c r="AK2709" s="13">
        <f t="shared" si="728"/>
        <v>35.682500000000005</v>
      </c>
      <c r="AL2709" s="13">
        <f t="shared" si="729"/>
        <v>-131.70750000000001</v>
      </c>
      <c r="AM2709" s="13">
        <f t="shared" si="730"/>
        <v>148.12</v>
      </c>
      <c r="AN2709" s="13">
        <f t="shared" si="731"/>
        <v>-76.030249999999995</v>
      </c>
    </row>
    <row r="2710" spans="1:40" x14ac:dyDescent="0.25">
      <c r="A2710" s="10" t="s">
        <v>798</v>
      </c>
      <c r="B2710" s="10" t="s">
        <v>798</v>
      </c>
      <c r="C2710" s="10" t="s">
        <v>27</v>
      </c>
      <c r="D2710" s="10" t="s">
        <v>776</v>
      </c>
      <c r="E2710" s="10" t="s">
        <v>1039</v>
      </c>
      <c r="F2710" s="10" t="s">
        <v>29</v>
      </c>
      <c r="G2710" s="13">
        <v>76.66</v>
      </c>
      <c r="H2710" s="13">
        <v>-3.44</v>
      </c>
      <c r="I2710" s="13">
        <v>5.73</v>
      </c>
      <c r="J2710" s="13">
        <v>77.069999999999993</v>
      </c>
      <c r="K2710" s="13">
        <v>-3.84</v>
      </c>
      <c r="L2710" s="13">
        <v>4.0739999999999998</v>
      </c>
      <c r="M2710" s="13">
        <v>79.06</v>
      </c>
      <c r="N2710" s="13">
        <v>577.73140000000001</v>
      </c>
      <c r="O2710" s="13">
        <v>415.50850000000003</v>
      </c>
      <c r="P2710" s="13">
        <v>-57.8598</v>
      </c>
      <c r="Q2710" s="13">
        <v>596.25340000000006</v>
      </c>
      <c r="R2710" s="13">
        <v>396.98660000000001</v>
      </c>
      <c r="S2710" s="13">
        <v>-17.751000000000001</v>
      </c>
      <c r="T2710" s="13">
        <v>108.41</v>
      </c>
      <c r="U2710" s="13">
        <v>-97.71</v>
      </c>
      <c r="V2710" s="13">
        <v>145.94999999999999</v>
      </c>
      <c r="W2710" s="13">
        <v>-42.027999999999999</v>
      </c>
      <c r="X2710" s="13">
        <f t="shared" si="715"/>
        <v>85.447500000000005</v>
      </c>
      <c r="Y2710" s="13">
        <f t="shared" si="716"/>
        <v>-4.4474999999999998</v>
      </c>
      <c r="Z2710" s="13">
        <f t="shared" si="717"/>
        <v>11.85</v>
      </c>
      <c r="AA2710" s="13">
        <f t="shared" si="718"/>
        <v>87.305000000000007</v>
      </c>
      <c r="AB2710" s="13">
        <f t="shared" si="719"/>
        <v>-6.2998750000000001</v>
      </c>
      <c r="AC2710" s="13">
        <f t="shared" si="720"/>
        <v>7.2327500000000002</v>
      </c>
      <c r="AD2710" s="13">
        <f t="shared" si="721"/>
        <v>90.714999999999989</v>
      </c>
      <c r="AE2710" s="13">
        <f t="shared" si="722"/>
        <v>510.928675</v>
      </c>
      <c r="AF2710" s="13">
        <f t="shared" si="723"/>
        <v>361.9171</v>
      </c>
      <c r="AG2710" s="13">
        <f t="shared" si="724"/>
        <v>-64.023099999999999</v>
      </c>
      <c r="AH2710" s="13">
        <f t="shared" si="725"/>
        <v>537.14762500000006</v>
      </c>
      <c r="AI2710" s="13">
        <f t="shared" si="726"/>
        <v>335.69815</v>
      </c>
      <c r="AJ2710" s="13">
        <f t="shared" si="727"/>
        <v>-21.141249999999999</v>
      </c>
      <c r="AK2710" s="13">
        <f t="shared" si="728"/>
        <v>161.875</v>
      </c>
      <c r="AL2710" s="13">
        <f t="shared" si="729"/>
        <v>-85.82</v>
      </c>
      <c r="AM2710" s="13">
        <f t="shared" si="730"/>
        <v>198.13249999999996</v>
      </c>
      <c r="AN2710" s="13">
        <f t="shared" si="731"/>
        <v>-32.9345</v>
      </c>
    </row>
    <row r="2711" spans="1:40" x14ac:dyDescent="0.25">
      <c r="A2711" s="10" t="s">
        <v>798</v>
      </c>
      <c r="B2711" s="10" t="s">
        <v>798</v>
      </c>
      <c r="C2711" s="10" t="s">
        <v>27</v>
      </c>
      <c r="D2711" s="10" t="s">
        <v>777</v>
      </c>
      <c r="E2711" s="10" t="s">
        <v>1039</v>
      </c>
      <c r="F2711" s="10" t="s">
        <v>29</v>
      </c>
      <c r="G2711" s="13">
        <v>61.78</v>
      </c>
      <c r="H2711" s="13">
        <v>-6.41</v>
      </c>
      <c r="I2711" s="13">
        <v>-0.44</v>
      </c>
      <c r="J2711" s="13">
        <v>61.78</v>
      </c>
      <c r="K2711" s="13">
        <v>-6.42</v>
      </c>
      <c r="L2711" s="13">
        <v>-0.37</v>
      </c>
      <c r="M2711" s="13">
        <v>65.22</v>
      </c>
      <c r="N2711" s="13">
        <v>471.43950000000001</v>
      </c>
      <c r="O2711" s="13">
        <v>340.14949999999999</v>
      </c>
      <c r="P2711" s="13">
        <v>-2.2227000000000001</v>
      </c>
      <c r="Q2711" s="13">
        <v>471.47710000000001</v>
      </c>
      <c r="R2711" s="13">
        <v>340.11189999999999</v>
      </c>
      <c r="S2711" s="13">
        <v>-0.97</v>
      </c>
      <c r="T2711" s="13">
        <v>108.41</v>
      </c>
      <c r="U2711" s="13">
        <v>-97.71</v>
      </c>
      <c r="V2711" s="13">
        <v>145.94999999999999</v>
      </c>
      <c r="W2711" s="13">
        <v>-42.027999999999999</v>
      </c>
      <c r="X2711" s="13">
        <f t="shared" si="715"/>
        <v>65.94</v>
      </c>
      <c r="Y2711" s="13">
        <f t="shared" si="716"/>
        <v>-2.4525000000000001</v>
      </c>
      <c r="Z2711" s="13">
        <f t="shared" si="717"/>
        <v>-2.9325000000000001</v>
      </c>
      <c r="AA2711" s="13">
        <f t="shared" si="718"/>
        <v>66.115000000000009</v>
      </c>
      <c r="AB2711" s="13">
        <f t="shared" si="719"/>
        <v>-2.6294550000000001</v>
      </c>
      <c r="AC2711" s="13">
        <f t="shared" si="720"/>
        <v>-2.4650000000000003</v>
      </c>
      <c r="AD2711" s="13">
        <f t="shared" si="721"/>
        <v>67.522500000000008</v>
      </c>
      <c r="AE2711" s="13">
        <f t="shared" si="722"/>
        <v>450.578125</v>
      </c>
      <c r="AF2711" s="13">
        <f t="shared" si="723"/>
        <v>358.78729999999996</v>
      </c>
      <c r="AG2711" s="13">
        <f t="shared" si="724"/>
        <v>15.1722</v>
      </c>
      <c r="AH2711" s="13">
        <f t="shared" si="725"/>
        <v>454.70127500000001</v>
      </c>
      <c r="AI2711" s="13">
        <f t="shared" si="726"/>
        <v>354.664175</v>
      </c>
      <c r="AJ2711" s="13">
        <f t="shared" si="727"/>
        <v>9.5807500000000001</v>
      </c>
      <c r="AK2711" s="13">
        <f t="shared" si="728"/>
        <v>198.995</v>
      </c>
      <c r="AL2711" s="13">
        <f t="shared" si="729"/>
        <v>-87.607500000000002</v>
      </c>
      <c r="AM2711" s="13">
        <f t="shared" si="730"/>
        <v>222.91</v>
      </c>
      <c r="AN2711" s="13">
        <f t="shared" si="731"/>
        <v>-27.871250000000003</v>
      </c>
    </row>
    <row r="2712" spans="1:40" x14ac:dyDescent="0.25">
      <c r="A2712" s="10" t="s">
        <v>799</v>
      </c>
      <c r="B2712" s="10" t="s">
        <v>799</v>
      </c>
      <c r="C2712" s="10" t="s">
        <v>27</v>
      </c>
      <c r="D2712" s="10" t="s">
        <v>777</v>
      </c>
      <c r="E2712" s="10" t="s">
        <v>1039</v>
      </c>
      <c r="F2712" s="10" t="s">
        <v>29</v>
      </c>
      <c r="G2712" s="13">
        <v>68.8</v>
      </c>
      <c r="H2712" s="13">
        <v>-5.01</v>
      </c>
      <c r="I2712" s="13">
        <v>-2.42</v>
      </c>
      <c r="J2712" s="13">
        <v>68.88</v>
      </c>
      <c r="K2712" s="13">
        <v>-5.09</v>
      </c>
      <c r="L2712" s="13">
        <v>-1.8740000000000001</v>
      </c>
      <c r="M2712" s="13">
        <v>71.56</v>
      </c>
      <c r="N2712" s="13">
        <v>423.30590000000001</v>
      </c>
      <c r="O2712" s="13">
        <v>342.23360000000002</v>
      </c>
      <c r="P2712" s="13">
        <v>16.934000000000001</v>
      </c>
      <c r="Q2712" s="13">
        <v>426.70080000000002</v>
      </c>
      <c r="R2712" s="13">
        <v>338.83870000000002</v>
      </c>
      <c r="S2712" s="13">
        <v>11.336</v>
      </c>
      <c r="T2712" s="13">
        <v>279.70999999999998</v>
      </c>
      <c r="U2712" s="13">
        <v>-45.59</v>
      </c>
      <c r="V2712" s="13">
        <v>283.39999999999998</v>
      </c>
      <c r="W2712" s="13">
        <v>-9.2569999999999997</v>
      </c>
      <c r="X2712" s="13">
        <f t="shared" si="715"/>
        <v>65.94</v>
      </c>
      <c r="Y2712" s="13">
        <f t="shared" si="716"/>
        <v>-2.4525000000000001</v>
      </c>
      <c r="Z2712" s="13">
        <f t="shared" si="717"/>
        <v>-2.9325000000000001</v>
      </c>
      <c r="AA2712" s="13">
        <f t="shared" si="718"/>
        <v>66.115000000000009</v>
      </c>
      <c r="AB2712" s="13">
        <f t="shared" si="719"/>
        <v>-2.6294550000000001</v>
      </c>
      <c r="AC2712" s="13">
        <f t="shared" si="720"/>
        <v>-2.4650000000000003</v>
      </c>
      <c r="AD2712" s="13">
        <f t="shared" si="721"/>
        <v>67.522500000000008</v>
      </c>
      <c r="AE2712" s="13">
        <f t="shared" si="722"/>
        <v>450.578125</v>
      </c>
      <c r="AF2712" s="13">
        <f t="shared" si="723"/>
        <v>358.78729999999996</v>
      </c>
      <c r="AG2712" s="13">
        <f t="shared" si="724"/>
        <v>15.1722</v>
      </c>
      <c r="AH2712" s="13">
        <f t="shared" si="725"/>
        <v>454.70127500000001</v>
      </c>
      <c r="AI2712" s="13">
        <f t="shared" si="726"/>
        <v>354.664175</v>
      </c>
      <c r="AJ2712" s="13">
        <f t="shared" si="727"/>
        <v>9.5807500000000001</v>
      </c>
      <c r="AK2712" s="13">
        <f t="shared" si="728"/>
        <v>198.995</v>
      </c>
      <c r="AL2712" s="13">
        <f t="shared" si="729"/>
        <v>-87.607500000000002</v>
      </c>
      <c r="AM2712" s="13">
        <f t="shared" si="730"/>
        <v>222.91</v>
      </c>
      <c r="AN2712" s="13">
        <f t="shared" si="731"/>
        <v>-27.871250000000003</v>
      </c>
    </row>
    <row r="2713" spans="1:40" x14ac:dyDescent="0.25">
      <c r="A2713" s="10" t="s">
        <v>799</v>
      </c>
      <c r="B2713" s="10" t="s">
        <v>799</v>
      </c>
      <c r="C2713" s="10" t="s">
        <v>27</v>
      </c>
      <c r="D2713" s="10" t="s">
        <v>776</v>
      </c>
      <c r="E2713" s="10" t="s">
        <v>1039</v>
      </c>
      <c r="F2713" s="10" t="s">
        <v>29</v>
      </c>
      <c r="G2713" s="13">
        <v>95.39</v>
      </c>
      <c r="H2713" s="13">
        <v>0.31</v>
      </c>
      <c r="I2713" s="13">
        <v>6.24</v>
      </c>
      <c r="J2713" s="13">
        <v>95.8</v>
      </c>
      <c r="K2713" s="13">
        <v>-9.9500000000000005E-2</v>
      </c>
      <c r="L2713" s="13">
        <v>3.7410000000000001</v>
      </c>
      <c r="M2713" s="13">
        <v>95.85</v>
      </c>
      <c r="N2713" s="13">
        <v>448.40170000000001</v>
      </c>
      <c r="O2713" s="13">
        <v>377.93180000000001</v>
      </c>
      <c r="P2713" s="13">
        <v>-77.148099999999999</v>
      </c>
      <c r="Q2713" s="13">
        <v>497.98020000000002</v>
      </c>
      <c r="R2713" s="13">
        <v>328.35320000000002</v>
      </c>
      <c r="S2713" s="13">
        <v>-32.725999999999999</v>
      </c>
      <c r="T2713" s="13">
        <v>279.70999999999998</v>
      </c>
      <c r="U2713" s="13">
        <v>-45.59</v>
      </c>
      <c r="V2713" s="13">
        <v>283.39999999999998</v>
      </c>
      <c r="W2713" s="13">
        <v>-9.2569999999999997</v>
      </c>
      <c r="X2713" s="13">
        <f t="shared" si="715"/>
        <v>85.447500000000005</v>
      </c>
      <c r="Y2713" s="13">
        <f t="shared" si="716"/>
        <v>-4.4474999999999998</v>
      </c>
      <c r="Z2713" s="13">
        <f t="shared" si="717"/>
        <v>11.85</v>
      </c>
      <c r="AA2713" s="13">
        <f t="shared" si="718"/>
        <v>87.305000000000007</v>
      </c>
      <c r="AB2713" s="13">
        <f t="shared" si="719"/>
        <v>-6.2998750000000001</v>
      </c>
      <c r="AC2713" s="13">
        <f t="shared" si="720"/>
        <v>7.2327500000000002</v>
      </c>
      <c r="AD2713" s="13">
        <f t="shared" si="721"/>
        <v>90.714999999999989</v>
      </c>
      <c r="AE2713" s="13">
        <f t="shared" si="722"/>
        <v>510.928675</v>
      </c>
      <c r="AF2713" s="13">
        <f t="shared" si="723"/>
        <v>361.9171</v>
      </c>
      <c r="AG2713" s="13">
        <f t="shared" si="724"/>
        <v>-64.023099999999999</v>
      </c>
      <c r="AH2713" s="13">
        <f t="shared" si="725"/>
        <v>537.14762500000006</v>
      </c>
      <c r="AI2713" s="13">
        <f t="shared" si="726"/>
        <v>335.69815</v>
      </c>
      <c r="AJ2713" s="13">
        <f t="shared" si="727"/>
        <v>-21.141249999999999</v>
      </c>
      <c r="AK2713" s="13">
        <f t="shared" si="728"/>
        <v>161.875</v>
      </c>
      <c r="AL2713" s="13">
        <f t="shared" si="729"/>
        <v>-85.82</v>
      </c>
      <c r="AM2713" s="13">
        <f t="shared" si="730"/>
        <v>198.13249999999996</v>
      </c>
      <c r="AN2713" s="13">
        <f t="shared" si="731"/>
        <v>-32.9345</v>
      </c>
    </row>
    <row r="2714" spans="1:40" x14ac:dyDescent="0.25">
      <c r="A2714" s="10" t="s">
        <v>799</v>
      </c>
      <c r="B2714" s="10" t="s">
        <v>799</v>
      </c>
      <c r="C2714" s="10" t="s">
        <v>27</v>
      </c>
      <c r="D2714" s="10" t="s">
        <v>778</v>
      </c>
      <c r="E2714" s="10" t="s">
        <v>1039</v>
      </c>
      <c r="F2714" s="10" t="s">
        <v>29</v>
      </c>
      <c r="G2714" s="13">
        <v>96.77</v>
      </c>
      <c r="H2714" s="13">
        <v>7.21</v>
      </c>
      <c r="I2714" s="13">
        <v>6.36</v>
      </c>
      <c r="J2714" s="13">
        <v>97.22</v>
      </c>
      <c r="K2714" s="13">
        <v>6.76</v>
      </c>
      <c r="L2714" s="13">
        <v>4.04</v>
      </c>
      <c r="M2714" s="13">
        <v>94.02</v>
      </c>
      <c r="N2714" s="13">
        <v>695.65070000000003</v>
      </c>
      <c r="O2714" s="13">
        <v>555.35419999999999</v>
      </c>
      <c r="P2714" s="13">
        <v>-94.211299999999994</v>
      </c>
      <c r="Q2714" s="13">
        <v>742.96109999999999</v>
      </c>
      <c r="R2714" s="13">
        <v>508.04379999999998</v>
      </c>
      <c r="S2714" s="13">
        <v>-26.664999999999999</v>
      </c>
      <c r="T2714" s="13">
        <v>279.70999999999998</v>
      </c>
      <c r="U2714" s="13">
        <v>-45.59</v>
      </c>
      <c r="V2714" s="13">
        <v>283.39999999999998</v>
      </c>
      <c r="W2714" s="13">
        <v>-9.2569999999999997</v>
      </c>
      <c r="X2714" s="13">
        <f t="shared" si="715"/>
        <v>103.13249999999999</v>
      </c>
      <c r="Y2714" s="13">
        <f t="shared" si="716"/>
        <v>1.345</v>
      </c>
      <c r="Z2714" s="13">
        <f t="shared" si="717"/>
        <v>8.0599999999999987</v>
      </c>
      <c r="AA2714" s="13">
        <f t="shared" si="718"/>
        <v>103.92749999999999</v>
      </c>
      <c r="AB2714" s="13">
        <f t="shared" si="719"/>
        <v>0.54999999999999982</v>
      </c>
      <c r="AC2714" s="13">
        <f t="shared" si="720"/>
        <v>4.4522500000000012</v>
      </c>
      <c r="AD2714" s="13">
        <f t="shared" si="721"/>
        <v>103.89500000000001</v>
      </c>
      <c r="AE2714" s="13">
        <f t="shared" si="722"/>
        <v>627.97862499999997</v>
      </c>
      <c r="AF2714" s="13">
        <f t="shared" si="723"/>
        <v>535.58752500000003</v>
      </c>
      <c r="AG2714" s="13">
        <f t="shared" si="724"/>
        <v>-132.24725000000001</v>
      </c>
      <c r="AH2714" s="13">
        <f t="shared" si="725"/>
        <v>725.93082500000003</v>
      </c>
      <c r="AI2714" s="13">
        <f t="shared" si="726"/>
        <v>437.63530000000003</v>
      </c>
      <c r="AJ2714" s="13">
        <f t="shared" si="727"/>
        <v>-34.606999999999999</v>
      </c>
      <c r="AK2714" s="13">
        <f t="shared" si="728"/>
        <v>359.78</v>
      </c>
      <c r="AL2714" s="13">
        <f t="shared" si="729"/>
        <v>34.342500000000001</v>
      </c>
      <c r="AM2714" s="13">
        <f t="shared" si="730"/>
        <v>377.73500000000001</v>
      </c>
      <c r="AN2714" s="13">
        <f t="shared" si="731"/>
        <v>1.744</v>
      </c>
    </row>
    <row r="2715" spans="1:40" x14ac:dyDescent="0.25">
      <c r="A2715" s="10" t="s">
        <v>799</v>
      </c>
      <c r="B2715" s="10" t="s">
        <v>799</v>
      </c>
      <c r="C2715" s="10" t="s">
        <v>27</v>
      </c>
      <c r="D2715" s="10" t="s">
        <v>800</v>
      </c>
      <c r="E2715" s="10" t="s">
        <v>1039</v>
      </c>
      <c r="F2715" s="10" t="s">
        <v>29</v>
      </c>
      <c r="G2715" s="13">
        <v>70.180000000000007</v>
      </c>
      <c r="H2715" s="13">
        <v>1.89</v>
      </c>
      <c r="I2715" s="13">
        <v>-2.2999999999999998</v>
      </c>
      <c r="J2715" s="13">
        <v>70.260000000000005</v>
      </c>
      <c r="K2715" s="13">
        <v>1.81</v>
      </c>
      <c r="L2715" s="13">
        <v>-1.931</v>
      </c>
      <c r="M2715" s="13">
        <v>69.37</v>
      </c>
      <c r="N2715" s="13">
        <v>670.5299</v>
      </c>
      <c r="O2715" s="13">
        <v>520.08349999999996</v>
      </c>
      <c r="P2715" s="13">
        <v>-0.12920000000000001</v>
      </c>
      <c r="Q2715" s="13">
        <v>670.53</v>
      </c>
      <c r="R2715" s="13">
        <v>520.08339999999998</v>
      </c>
      <c r="S2715" s="13">
        <v>-4.9000000000000002E-2</v>
      </c>
      <c r="T2715" s="13">
        <v>279.70999999999998</v>
      </c>
      <c r="U2715" s="13">
        <v>-45.59</v>
      </c>
      <c r="V2715" s="13">
        <v>283.39999999999998</v>
      </c>
      <c r="W2715" s="13">
        <v>-9.2569999999999997</v>
      </c>
      <c r="X2715" s="13">
        <f t="shared" si="715"/>
        <v>73.77</v>
      </c>
      <c r="Y2715" s="13">
        <f t="shared" si="716"/>
        <v>5.1899999999999995</v>
      </c>
      <c r="Z2715" s="13">
        <f t="shared" si="717"/>
        <v>-3.8574999999999999</v>
      </c>
      <c r="AA2715" s="13">
        <f t="shared" si="718"/>
        <v>74.0625</v>
      </c>
      <c r="AB2715" s="13">
        <f t="shared" si="719"/>
        <v>4.8950000000000005</v>
      </c>
      <c r="AC2715" s="13">
        <f t="shared" si="720"/>
        <v>-3.2725</v>
      </c>
      <c r="AD2715" s="13">
        <f t="shared" si="721"/>
        <v>71.772499999999994</v>
      </c>
      <c r="AE2715" s="13">
        <f t="shared" si="722"/>
        <v>578.57265000000007</v>
      </c>
      <c r="AF2715" s="13">
        <f t="shared" si="723"/>
        <v>523.6223</v>
      </c>
      <c r="AG2715" s="13">
        <f t="shared" si="724"/>
        <v>4.775500000000001</v>
      </c>
      <c r="AH2715" s="13">
        <f t="shared" si="725"/>
        <v>613.64777500000002</v>
      </c>
      <c r="AI2715" s="13">
        <f t="shared" si="726"/>
        <v>488.54717499999998</v>
      </c>
      <c r="AJ2715" s="13">
        <f t="shared" si="727"/>
        <v>-1.1494999999999997</v>
      </c>
      <c r="AK2715" s="13">
        <f t="shared" si="728"/>
        <v>425.14</v>
      </c>
      <c r="AL2715" s="13">
        <f t="shared" si="729"/>
        <v>-78.405000000000001</v>
      </c>
      <c r="AM2715" s="13">
        <f t="shared" si="730"/>
        <v>436.99</v>
      </c>
      <c r="AN2715" s="13">
        <f t="shared" si="731"/>
        <v>-11.5245</v>
      </c>
    </row>
    <row r="2716" spans="1:40" x14ac:dyDescent="0.25">
      <c r="A2716" s="10" t="s">
        <v>801</v>
      </c>
      <c r="B2716" s="10" t="s">
        <v>801</v>
      </c>
      <c r="C2716" s="10" t="s">
        <v>27</v>
      </c>
      <c r="D2716" s="10" t="s">
        <v>121</v>
      </c>
      <c r="E2716" s="10" t="s">
        <v>1039</v>
      </c>
      <c r="F2716" s="10" t="s">
        <v>29</v>
      </c>
      <c r="G2716" s="13">
        <v>54.05</v>
      </c>
      <c r="H2716" s="13">
        <v>-29.91</v>
      </c>
      <c r="I2716" s="13">
        <v>33.17</v>
      </c>
      <c r="J2716" s="13">
        <v>65.569999999999993</v>
      </c>
      <c r="K2716" s="13">
        <v>-41.44</v>
      </c>
      <c r="L2716" s="13">
        <v>19.155999999999999</v>
      </c>
      <c r="M2716" s="13">
        <v>93.46</v>
      </c>
      <c r="N2716" s="13">
        <v>506.1952</v>
      </c>
      <c r="O2716" s="13">
        <v>219.72819999999999</v>
      </c>
      <c r="P2716" s="13">
        <v>182.12870000000001</v>
      </c>
      <c r="Q2716" s="13">
        <v>594.66560000000004</v>
      </c>
      <c r="R2716" s="13">
        <v>131.2578</v>
      </c>
      <c r="S2716" s="13">
        <v>25.908999999999999</v>
      </c>
      <c r="T2716" s="13">
        <v>-7.99</v>
      </c>
      <c r="U2716" s="13">
        <v>-176.25</v>
      </c>
      <c r="V2716" s="13">
        <v>176.44</v>
      </c>
      <c r="W2716" s="13">
        <v>-92.594999999999999</v>
      </c>
      <c r="X2716" s="13">
        <f t="shared" si="715"/>
        <v>43.877499999999998</v>
      </c>
      <c r="Y2716" s="13">
        <f t="shared" si="716"/>
        <v>-27.254999999999999</v>
      </c>
      <c r="Z2716" s="13">
        <f t="shared" si="717"/>
        <v>28.224999999999998</v>
      </c>
      <c r="AA2716" s="13">
        <f t="shared" si="718"/>
        <v>54.3825</v>
      </c>
      <c r="AB2716" s="13">
        <f t="shared" si="719"/>
        <v>-37.762500000000003</v>
      </c>
      <c r="AC2716" s="13">
        <f t="shared" si="720"/>
        <v>18.818249999999999</v>
      </c>
      <c r="AD2716" s="13">
        <f t="shared" si="721"/>
        <v>80.59</v>
      </c>
      <c r="AE2716" s="13">
        <f t="shared" si="722"/>
        <v>512.52947500000005</v>
      </c>
      <c r="AF2716" s="13">
        <f t="shared" si="723"/>
        <v>280.05510000000004</v>
      </c>
      <c r="AG2716" s="13">
        <f t="shared" si="724"/>
        <v>166.80885000000001</v>
      </c>
      <c r="AH2716" s="13">
        <f t="shared" si="725"/>
        <v>600.35037499999999</v>
      </c>
      <c r="AI2716" s="13">
        <f t="shared" si="726"/>
        <v>192.23415</v>
      </c>
      <c r="AJ2716" s="13">
        <f t="shared" si="727"/>
        <v>27.660249999999998</v>
      </c>
      <c r="AK2716" s="13">
        <f t="shared" si="728"/>
        <v>-72.862500000000011</v>
      </c>
      <c r="AL2716" s="13">
        <f t="shared" si="729"/>
        <v>-111.395</v>
      </c>
      <c r="AM2716" s="13">
        <f t="shared" si="730"/>
        <v>149.96250000000001</v>
      </c>
      <c r="AN2716" s="13">
        <f t="shared" si="731"/>
        <v>-121.49875</v>
      </c>
    </row>
    <row r="2717" spans="1:40" x14ac:dyDescent="0.25">
      <c r="A2717" s="10" t="s">
        <v>801</v>
      </c>
      <c r="B2717" s="10" t="s">
        <v>801</v>
      </c>
      <c r="C2717" s="10" t="s">
        <v>27</v>
      </c>
      <c r="D2717" s="10" t="s">
        <v>123</v>
      </c>
      <c r="E2717" s="10" t="s">
        <v>1039</v>
      </c>
      <c r="F2717" s="10" t="s">
        <v>29</v>
      </c>
      <c r="G2717" s="13">
        <v>53.23</v>
      </c>
      <c r="H2717" s="13">
        <v>-30.08</v>
      </c>
      <c r="I2717" s="13">
        <v>40.71</v>
      </c>
      <c r="J2717" s="13">
        <v>69.819999999999993</v>
      </c>
      <c r="K2717" s="13">
        <v>-46.67</v>
      </c>
      <c r="L2717" s="13">
        <v>22.172000000000001</v>
      </c>
      <c r="M2717" s="13">
        <v>101.54</v>
      </c>
      <c r="N2717" s="13">
        <v>705.18870000000004</v>
      </c>
      <c r="O2717" s="13">
        <v>357.49709999999999</v>
      </c>
      <c r="P2717" s="13">
        <v>171.6841</v>
      </c>
      <c r="Q2717" s="13">
        <v>775.67420000000004</v>
      </c>
      <c r="R2717" s="13">
        <v>287.01159999999999</v>
      </c>
      <c r="S2717" s="13">
        <v>22.321000000000002</v>
      </c>
      <c r="T2717" s="13">
        <v>-7.99</v>
      </c>
      <c r="U2717" s="13">
        <v>-176.25</v>
      </c>
      <c r="V2717" s="13">
        <v>176.44</v>
      </c>
      <c r="W2717" s="13">
        <v>-92.594999999999999</v>
      </c>
      <c r="X2717" s="13">
        <f t="shared" si="715"/>
        <v>32.72</v>
      </c>
      <c r="Y2717" s="13">
        <f t="shared" si="716"/>
        <v>-38.29</v>
      </c>
      <c r="Z2717" s="13">
        <f t="shared" si="717"/>
        <v>39.1875</v>
      </c>
      <c r="AA2717" s="13">
        <f t="shared" si="718"/>
        <v>50.692500000000003</v>
      </c>
      <c r="AB2717" s="13">
        <f t="shared" si="719"/>
        <v>-56.265000000000001</v>
      </c>
      <c r="AC2717" s="13">
        <f t="shared" si="720"/>
        <v>24.134250000000002</v>
      </c>
      <c r="AD2717" s="13">
        <f t="shared" si="721"/>
        <v>93.487500000000011</v>
      </c>
      <c r="AE2717" s="13">
        <f t="shared" si="722"/>
        <v>691.77785000000006</v>
      </c>
      <c r="AF2717" s="13">
        <f t="shared" si="723"/>
        <v>269.51779999999997</v>
      </c>
      <c r="AG2717" s="13">
        <f t="shared" si="724"/>
        <v>182.98949999999999</v>
      </c>
      <c r="AH2717" s="13">
        <f t="shared" si="725"/>
        <v>761.10202500000003</v>
      </c>
      <c r="AI2717" s="13">
        <f t="shared" si="726"/>
        <v>200.19365000000002</v>
      </c>
      <c r="AJ2717" s="13">
        <f t="shared" si="727"/>
        <v>20.667000000000002</v>
      </c>
      <c r="AK2717" s="13">
        <f t="shared" si="728"/>
        <v>-6.745000000000001</v>
      </c>
      <c r="AL2717" s="13">
        <f t="shared" si="729"/>
        <v>-210.66750000000002</v>
      </c>
      <c r="AM2717" s="13">
        <f t="shared" si="730"/>
        <v>220.6825</v>
      </c>
      <c r="AN2717" s="13">
        <f t="shared" si="731"/>
        <v>-96.679999999999993</v>
      </c>
    </row>
    <row r="2718" spans="1:40" x14ac:dyDescent="0.25">
      <c r="A2718" s="10" t="s">
        <v>801</v>
      </c>
      <c r="B2718" s="10" t="s">
        <v>801</v>
      </c>
      <c r="C2718" s="10" t="s">
        <v>27</v>
      </c>
      <c r="D2718" s="10" t="s">
        <v>779</v>
      </c>
      <c r="E2718" s="10" t="s">
        <v>1039</v>
      </c>
      <c r="F2718" s="10" t="s">
        <v>29</v>
      </c>
      <c r="G2718" s="13">
        <v>54.56</v>
      </c>
      <c r="H2718" s="13">
        <v>-23.41</v>
      </c>
      <c r="I2718" s="13">
        <v>28.89</v>
      </c>
      <c r="J2718" s="13">
        <v>64.099999999999994</v>
      </c>
      <c r="K2718" s="13">
        <v>-32.950000000000003</v>
      </c>
      <c r="L2718" s="13">
        <v>18.268999999999998</v>
      </c>
      <c r="M2718" s="13">
        <v>85.48</v>
      </c>
      <c r="N2718" s="13">
        <v>698.56359999999995</v>
      </c>
      <c r="O2718" s="13">
        <v>369.74630000000002</v>
      </c>
      <c r="P2718" s="13">
        <v>8.8233999999999995</v>
      </c>
      <c r="Q2718" s="13">
        <v>698.80020000000002</v>
      </c>
      <c r="R2718" s="13">
        <v>369.50970000000001</v>
      </c>
      <c r="S2718" s="13">
        <v>1.536</v>
      </c>
      <c r="T2718" s="13">
        <v>-7.99</v>
      </c>
      <c r="U2718" s="13">
        <v>-176.25</v>
      </c>
      <c r="V2718" s="13">
        <v>176.44</v>
      </c>
      <c r="W2718" s="13">
        <v>-92.594999999999999</v>
      </c>
      <c r="X2718" s="13">
        <f t="shared" si="715"/>
        <v>71.872500000000002</v>
      </c>
      <c r="Y2718" s="13">
        <f t="shared" si="716"/>
        <v>-15.540000000000003</v>
      </c>
      <c r="Z2718" s="13">
        <f t="shared" si="717"/>
        <v>39.892499999999998</v>
      </c>
      <c r="AA2718" s="13">
        <f t="shared" si="718"/>
        <v>87.960000000000008</v>
      </c>
      <c r="AB2718" s="13">
        <f t="shared" si="719"/>
        <v>-31.630000000000003</v>
      </c>
      <c r="AC2718" s="13">
        <f t="shared" si="720"/>
        <v>21.022749999999998</v>
      </c>
      <c r="AD2718" s="13">
        <f t="shared" si="721"/>
        <v>107.54500000000002</v>
      </c>
      <c r="AE2718" s="13">
        <f t="shared" si="722"/>
        <v>659.02097499999991</v>
      </c>
      <c r="AF2718" s="13">
        <f t="shared" si="723"/>
        <v>300.615275</v>
      </c>
      <c r="AG2718" s="13">
        <f t="shared" si="724"/>
        <v>-7.2348499999999998</v>
      </c>
      <c r="AH2718" s="13">
        <f t="shared" si="725"/>
        <v>659.42594999999994</v>
      </c>
      <c r="AI2718" s="13">
        <f t="shared" si="726"/>
        <v>300.21029999999996</v>
      </c>
      <c r="AJ2718" s="13">
        <f t="shared" si="727"/>
        <v>-1.1254999999999999</v>
      </c>
      <c r="AK2718" s="13">
        <f t="shared" si="728"/>
        <v>9.3250000000000011</v>
      </c>
      <c r="AL2718" s="13">
        <f t="shared" si="729"/>
        <v>-231.5575</v>
      </c>
      <c r="AM2718" s="13">
        <f t="shared" si="730"/>
        <v>235.6225</v>
      </c>
      <c r="AN2718" s="13">
        <f t="shared" si="731"/>
        <v>-85.911249999999995</v>
      </c>
    </row>
    <row r="2719" spans="1:40" x14ac:dyDescent="0.25">
      <c r="A2719" s="10" t="s">
        <v>801</v>
      </c>
      <c r="B2719" s="10" t="s">
        <v>801</v>
      </c>
      <c r="C2719" s="10" t="s">
        <v>27</v>
      </c>
      <c r="D2719" s="10" t="s">
        <v>773</v>
      </c>
      <c r="E2719" s="10" t="s">
        <v>1039</v>
      </c>
      <c r="F2719" s="10" t="s">
        <v>29</v>
      </c>
      <c r="G2719" s="13">
        <v>55.38</v>
      </c>
      <c r="H2719" s="13">
        <v>-23.25</v>
      </c>
      <c r="I2719" s="13">
        <v>21.35</v>
      </c>
      <c r="J2719" s="13">
        <v>60.81</v>
      </c>
      <c r="K2719" s="13">
        <v>-28.67</v>
      </c>
      <c r="L2719" s="13">
        <v>14.252000000000001</v>
      </c>
      <c r="M2719" s="13">
        <v>79.14</v>
      </c>
      <c r="N2719" s="13">
        <v>498.69970000000001</v>
      </c>
      <c r="O2719" s="13">
        <v>233.14449999999999</v>
      </c>
      <c r="P2719" s="13">
        <v>19.268000000000001</v>
      </c>
      <c r="Q2719" s="13">
        <v>500.09050000000002</v>
      </c>
      <c r="R2719" s="13">
        <v>231.75380000000001</v>
      </c>
      <c r="S2719" s="13">
        <v>4.1280000000000001</v>
      </c>
      <c r="T2719" s="13">
        <v>-7.99</v>
      </c>
      <c r="U2719" s="13">
        <v>-176.25</v>
      </c>
      <c r="V2719" s="13">
        <v>176.44</v>
      </c>
      <c r="W2719" s="13">
        <v>-92.594999999999999</v>
      </c>
      <c r="X2719" s="13">
        <f t="shared" si="715"/>
        <v>65.16</v>
      </c>
      <c r="Y2719" s="13">
        <f t="shared" si="716"/>
        <v>-17.649999999999999</v>
      </c>
      <c r="Z2719" s="13">
        <f t="shared" si="717"/>
        <v>16.2</v>
      </c>
      <c r="AA2719" s="13">
        <f t="shared" si="718"/>
        <v>68.407499999999999</v>
      </c>
      <c r="AB2719" s="13">
        <f t="shared" si="719"/>
        <v>-20.895</v>
      </c>
      <c r="AC2719" s="13">
        <f t="shared" si="720"/>
        <v>10.7485</v>
      </c>
      <c r="AD2719" s="13">
        <f t="shared" si="721"/>
        <v>81.069999999999993</v>
      </c>
      <c r="AE2719" s="13">
        <f t="shared" si="722"/>
        <v>493.71605</v>
      </c>
      <c r="AF2719" s="13">
        <f t="shared" si="723"/>
        <v>279.06977499999999</v>
      </c>
      <c r="AG2719" s="13">
        <f t="shared" si="724"/>
        <v>36.333624999999998</v>
      </c>
      <c r="AH2719" s="13">
        <f t="shared" si="725"/>
        <v>500.99447499999997</v>
      </c>
      <c r="AI2719" s="13">
        <f t="shared" si="726"/>
        <v>271.79140000000001</v>
      </c>
      <c r="AJ2719" s="13">
        <f t="shared" si="727"/>
        <v>9.6940000000000008</v>
      </c>
      <c r="AK2719" s="13">
        <f t="shared" si="728"/>
        <v>35.682500000000005</v>
      </c>
      <c r="AL2719" s="13">
        <f t="shared" si="729"/>
        <v>-131.70750000000001</v>
      </c>
      <c r="AM2719" s="13">
        <f t="shared" si="730"/>
        <v>148.12</v>
      </c>
      <c r="AN2719" s="13">
        <f t="shared" si="731"/>
        <v>-76.030249999999995</v>
      </c>
    </row>
    <row r="2720" spans="1:40" x14ac:dyDescent="0.25">
      <c r="A2720" s="10" t="s">
        <v>802</v>
      </c>
      <c r="B2720" s="10" t="s">
        <v>802</v>
      </c>
      <c r="C2720" s="10" t="s">
        <v>27</v>
      </c>
      <c r="D2720" s="10" t="s">
        <v>773</v>
      </c>
      <c r="E2720" s="10" t="s">
        <v>1039</v>
      </c>
      <c r="F2720" s="10" t="s">
        <v>29</v>
      </c>
      <c r="G2720" s="13">
        <v>73.42</v>
      </c>
      <c r="H2720" s="13">
        <v>-19.64</v>
      </c>
      <c r="I2720" s="13">
        <v>16.38</v>
      </c>
      <c r="J2720" s="13">
        <v>76.22</v>
      </c>
      <c r="K2720" s="13">
        <v>-22.44</v>
      </c>
      <c r="L2720" s="13">
        <v>9.6969999999999992</v>
      </c>
      <c r="M2720" s="13">
        <v>89.57</v>
      </c>
      <c r="N2720" s="13">
        <v>481.4803</v>
      </c>
      <c r="O2720" s="13">
        <v>233.23599999999999</v>
      </c>
      <c r="P2720" s="13">
        <v>40.311799999999998</v>
      </c>
      <c r="Q2720" s="13">
        <v>487.86239999999998</v>
      </c>
      <c r="R2720" s="13">
        <v>226.85400000000001</v>
      </c>
      <c r="S2720" s="13">
        <v>8.9960000000000004</v>
      </c>
      <c r="T2720" s="13">
        <v>67.040000000000006</v>
      </c>
      <c r="U2720" s="13">
        <v>-150.22999999999999</v>
      </c>
      <c r="V2720" s="13">
        <v>164.51</v>
      </c>
      <c r="W2720" s="13">
        <v>-65.950999999999993</v>
      </c>
      <c r="X2720" s="13">
        <f t="shared" si="715"/>
        <v>65.16</v>
      </c>
      <c r="Y2720" s="13">
        <f t="shared" si="716"/>
        <v>-17.649999999999999</v>
      </c>
      <c r="Z2720" s="13">
        <f t="shared" si="717"/>
        <v>16.2</v>
      </c>
      <c r="AA2720" s="13">
        <f t="shared" si="718"/>
        <v>68.407499999999999</v>
      </c>
      <c r="AB2720" s="13">
        <f t="shared" si="719"/>
        <v>-20.895</v>
      </c>
      <c r="AC2720" s="13">
        <f t="shared" si="720"/>
        <v>10.7485</v>
      </c>
      <c r="AD2720" s="13">
        <f t="shared" si="721"/>
        <v>81.069999999999993</v>
      </c>
      <c r="AE2720" s="13">
        <f t="shared" si="722"/>
        <v>493.71605</v>
      </c>
      <c r="AF2720" s="13">
        <f t="shared" si="723"/>
        <v>279.06977499999999</v>
      </c>
      <c r="AG2720" s="13">
        <f t="shared" si="724"/>
        <v>36.333624999999998</v>
      </c>
      <c r="AH2720" s="13">
        <f t="shared" si="725"/>
        <v>500.99447499999997</v>
      </c>
      <c r="AI2720" s="13">
        <f t="shared" si="726"/>
        <v>271.79140000000001</v>
      </c>
      <c r="AJ2720" s="13">
        <f t="shared" si="727"/>
        <v>9.6940000000000008</v>
      </c>
      <c r="AK2720" s="13">
        <f t="shared" si="728"/>
        <v>35.682500000000005</v>
      </c>
      <c r="AL2720" s="13">
        <f t="shared" si="729"/>
        <v>-131.70750000000001</v>
      </c>
      <c r="AM2720" s="13">
        <f t="shared" si="730"/>
        <v>148.12</v>
      </c>
      <c r="AN2720" s="13">
        <f t="shared" si="731"/>
        <v>-76.030249999999995</v>
      </c>
    </row>
    <row r="2721" spans="1:40" x14ac:dyDescent="0.25">
      <c r="A2721" s="10" t="s">
        <v>802</v>
      </c>
      <c r="B2721" s="10" t="s">
        <v>802</v>
      </c>
      <c r="C2721" s="10" t="s">
        <v>27</v>
      </c>
      <c r="D2721" s="10" t="s">
        <v>779</v>
      </c>
      <c r="E2721" s="10" t="s">
        <v>1039</v>
      </c>
      <c r="F2721" s="10" t="s">
        <v>29</v>
      </c>
      <c r="G2721" s="13">
        <v>87.35</v>
      </c>
      <c r="H2721" s="13">
        <v>-16.850000000000001</v>
      </c>
      <c r="I2721" s="13">
        <v>32.6</v>
      </c>
      <c r="J2721" s="13">
        <v>96.7</v>
      </c>
      <c r="K2721" s="13">
        <v>-26.21</v>
      </c>
      <c r="L2721" s="13">
        <v>16.015999999999998</v>
      </c>
      <c r="M2721" s="13">
        <v>112.13</v>
      </c>
      <c r="N2721" s="13">
        <v>621.19619999999998</v>
      </c>
      <c r="O2721" s="13">
        <v>350.73739999999998</v>
      </c>
      <c r="P2721" s="13">
        <v>-12.1922</v>
      </c>
      <c r="Q2721" s="13">
        <v>621.74469999999997</v>
      </c>
      <c r="R2721" s="13">
        <v>350.18889999999999</v>
      </c>
      <c r="S2721" s="13">
        <v>-2.5760000000000001</v>
      </c>
      <c r="T2721" s="13">
        <v>67.040000000000006</v>
      </c>
      <c r="U2721" s="13">
        <v>-150.22999999999999</v>
      </c>
      <c r="V2721" s="13">
        <v>164.51</v>
      </c>
      <c r="W2721" s="13">
        <v>-65.950999999999993</v>
      </c>
      <c r="X2721" s="13">
        <f t="shared" si="715"/>
        <v>71.872500000000002</v>
      </c>
      <c r="Y2721" s="13">
        <f t="shared" si="716"/>
        <v>-15.540000000000003</v>
      </c>
      <c r="Z2721" s="13">
        <f t="shared" si="717"/>
        <v>39.892499999999998</v>
      </c>
      <c r="AA2721" s="13">
        <f t="shared" si="718"/>
        <v>87.960000000000008</v>
      </c>
      <c r="AB2721" s="13">
        <f t="shared" si="719"/>
        <v>-31.630000000000003</v>
      </c>
      <c r="AC2721" s="13">
        <f t="shared" si="720"/>
        <v>21.022749999999998</v>
      </c>
      <c r="AD2721" s="13">
        <f t="shared" si="721"/>
        <v>107.54500000000002</v>
      </c>
      <c r="AE2721" s="13">
        <f t="shared" si="722"/>
        <v>659.02097499999991</v>
      </c>
      <c r="AF2721" s="13">
        <f t="shared" si="723"/>
        <v>300.615275</v>
      </c>
      <c r="AG2721" s="13">
        <f t="shared" si="724"/>
        <v>-7.2348499999999998</v>
      </c>
      <c r="AH2721" s="13">
        <f t="shared" si="725"/>
        <v>659.42594999999994</v>
      </c>
      <c r="AI2721" s="13">
        <f t="shared" si="726"/>
        <v>300.21029999999996</v>
      </c>
      <c r="AJ2721" s="13">
        <f t="shared" si="727"/>
        <v>-1.1254999999999999</v>
      </c>
      <c r="AK2721" s="13">
        <f t="shared" si="728"/>
        <v>9.3250000000000011</v>
      </c>
      <c r="AL2721" s="13">
        <f t="shared" si="729"/>
        <v>-231.5575</v>
      </c>
      <c r="AM2721" s="13">
        <f t="shared" si="730"/>
        <v>235.6225</v>
      </c>
      <c r="AN2721" s="13">
        <f t="shared" si="731"/>
        <v>-85.911249999999995</v>
      </c>
    </row>
    <row r="2722" spans="1:40" x14ac:dyDescent="0.25">
      <c r="A2722" s="10" t="s">
        <v>802</v>
      </c>
      <c r="B2722" s="10" t="s">
        <v>802</v>
      </c>
      <c r="C2722" s="10" t="s">
        <v>27</v>
      </c>
      <c r="D2722" s="10" t="s">
        <v>780</v>
      </c>
      <c r="E2722" s="10" t="s">
        <v>1039</v>
      </c>
      <c r="F2722" s="10" t="s">
        <v>29</v>
      </c>
      <c r="G2722" s="13">
        <v>89.43</v>
      </c>
      <c r="H2722" s="13">
        <v>-6.42</v>
      </c>
      <c r="I2722" s="13">
        <v>33.68</v>
      </c>
      <c r="J2722" s="13">
        <v>100.08</v>
      </c>
      <c r="K2722" s="13">
        <v>-17.059999999999999</v>
      </c>
      <c r="L2722" s="13">
        <v>17.547999999999998</v>
      </c>
      <c r="M2722" s="13">
        <v>109.62</v>
      </c>
      <c r="N2722" s="13">
        <v>680.71789999999999</v>
      </c>
      <c r="O2722" s="13">
        <v>433.58850000000001</v>
      </c>
      <c r="P2722" s="13">
        <v>-122.6039</v>
      </c>
      <c r="Q2722" s="13">
        <v>731.22199999999998</v>
      </c>
      <c r="R2722" s="13">
        <v>383.08440000000002</v>
      </c>
      <c r="S2722" s="13">
        <v>-22.388000000000002</v>
      </c>
      <c r="T2722" s="13">
        <v>67.040000000000006</v>
      </c>
      <c r="U2722" s="13">
        <v>-150.22999999999999</v>
      </c>
      <c r="V2722" s="13">
        <v>164.51</v>
      </c>
      <c r="W2722" s="13">
        <v>-65.950999999999993</v>
      </c>
      <c r="X2722" s="13">
        <f t="shared" si="715"/>
        <v>110.63</v>
      </c>
      <c r="Y2722" s="13">
        <f t="shared" si="716"/>
        <v>-10.46</v>
      </c>
      <c r="Z2722" s="13">
        <f t="shared" si="717"/>
        <v>38.260000000000005</v>
      </c>
      <c r="AA2722" s="13">
        <f t="shared" si="718"/>
        <v>122.1825</v>
      </c>
      <c r="AB2722" s="13">
        <f t="shared" si="719"/>
        <v>-22.004999999999999</v>
      </c>
      <c r="AC2722" s="13">
        <f t="shared" si="720"/>
        <v>16.24175</v>
      </c>
      <c r="AD2722" s="13">
        <f t="shared" si="721"/>
        <v>135.13249999999999</v>
      </c>
      <c r="AE2722" s="13">
        <f t="shared" si="722"/>
        <v>615.29655000000002</v>
      </c>
      <c r="AF2722" s="13">
        <f t="shared" si="723"/>
        <v>378.22610000000003</v>
      </c>
      <c r="AG2722" s="13">
        <f t="shared" si="724"/>
        <v>-136.14977500000001</v>
      </c>
      <c r="AH2722" s="13">
        <f t="shared" si="725"/>
        <v>678.49907499999995</v>
      </c>
      <c r="AI2722" s="13">
        <f t="shared" si="726"/>
        <v>315.02362499999998</v>
      </c>
      <c r="AJ2722" s="13">
        <f t="shared" si="727"/>
        <v>-24.565750000000001</v>
      </c>
      <c r="AK2722" s="13">
        <f t="shared" si="728"/>
        <v>70.397499999999994</v>
      </c>
      <c r="AL2722" s="13">
        <f t="shared" si="729"/>
        <v>-137.57249999999999</v>
      </c>
      <c r="AM2722" s="13">
        <f t="shared" si="730"/>
        <v>182.38749999999996</v>
      </c>
      <c r="AN2722" s="13">
        <f t="shared" si="731"/>
        <v>-59.026499999999999</v>
      </c>
    </row>
    <row r="2723" spans="1:40" x14ac:dyDescent="0.25">
      <c r="A2723" s="10" t="s">
        <v>802</v>
      </c>
      <c r="B2723" s="10" t="s">
        <v>802</v>
      </c>
      <c r="C2723" s="10" t="s">
        <v>27</v>
      </c>
      <c r="D2723" s="10" t="s">
        <v>776</v>
      </c>
      <c r="E2723" s="10" t="s">
        <v>1039</v>
      </c>
      <c r="F2723" s="10" t="s">
        <v>29</v>
      </c>
      <c r="G2723" s="13">
        <v>75.510000000000005</v>
      </c>
      <c r="H2723" s="13">
        <v>-9.1999999999999993</v>
      </c>
      <c r="I2723" s="13">
        <v>17.46</v>
      </c>
      <c r="J2723" s="13">
        <v>78.97</v>
      </c>
      <c r="K2723" s="13">
        <v>-12.66</v>
      </c>
      <c r="L2723" s="13">
        <v>11.202999999999999</v>
      </c>
      <c r="M2723" s="13">
        <v>86</v>
      </c>
      <c r="N2723" s="13">
        <v>540.476</v>
      </c>
      <c r="O2723" s="13">
        <v>317.22669999999999</v>
      </c>
      <c r="P2723" s="13">
        <v>-70.099999999999994</v>
      </c>
      <c r="Q2723" s="13">
        <v>560.66210000000001</v>
      </c>
      <c r="R2723" s="13">
        <v>297.04059999999998</v>
      </c>
      <c r="S2723" s="13">
        <v>-16.064</v>
      </c>
      <c r="T2723" s="13">
        <v>67.040000000000006</v>
      </c>
      <c r="U2723" s="13">
        <v>-150.22999999999999</v>
      </c>
      <c r="V2723" s="13">
        <v>164.51</v>
      </c>
      <c r="W2723" s="13">
        <v>-65.950999999999993</v>
      </c>
      <c r="X2723" s="13">
        <f t="shared" si="715"/>
        <v>85.447500000000005</v>
      </c>
      <c r="Y2723" s="13">
        <f t="shared" si="716"/>
        <v>-4.4474999999999998</v>
      </c>
      <c r="Z2723" s="13">
        <f t="shared" si="717"/>
        <v>11.85</v>
      </c>
      <c r="AA2723" s="13">
        <f t="shared" si="718"/>
        <v>87.305000000000007</v>
      </c>
      <c r="AB2723" s="13">
        <f t="shared" si="719"/>
        <v>-6.2998750000000001</v>
      </c>
      <c r="AC2723" s="13">
        <f t="shared" si="720"/>
        <v>7.2327500000000002</v>
      </c>
      <c r="AD2723" s="13">
        <f t="shared" si="721"/>
        <v>90.714999999999989</v>
      </c>
      <c r="AE2723" s="13">
        <f t="shared" si="722"/>
        <v>510.928675</v>
      </c>
      <c r="AF2723" s="13">
        <f t="shared" si="723"/>
        <v>361.9171</v>
      </c>
      <c r="AG2723" s="13">
        <f t="shared" si="724"/>
        <v>-64.023099999999999</v>
      </c>
      <c r="AH2723" s="13">
        <f t="shared" si="725"/>
        <v>537.14762500000006</v>
      </c>
      <c r="AI2723" s="13">
        <f t="shared" si="726"/>
        <v>335.69815</v>
      </c>
      <c r="AJ2723" s="13">
        <f t="shared" si="727"/>
        <v>-21.141249999999999</v>
      </c>
      <c r="AK2723" s="13">
        <f t="shared" si="728"/>
        <v>161.875</v>
      </c>
      <c r="AL2723" s="13">
        <f t="shared" si="729"/>
        <v>-85.82</v>
      </c>
      <c r="AM2723" s="13">
        <f t="shared" si="730"/>
        <v>198.13249999999996</v>
      </c>
      <c r="AN2723" s="13">
        <f t="shared" si="731"/>
        <v>-32.9345</v>
      </c>
    </row>
    <row r="2724" spans="1:40" x14ac:dyDescent="0.25">
      <c r="A2724" s="10" t="s">
        <v>803</v>
      </c>
      <c r="B2724" s="10" t="s">
        <v>803</v>
      </c>
      <c r="C2724" s="10" t="s">
        <v>27</v>
      </c>
      <c r="D2724" s="10" t="s">
        <v>776</v>
      </c>
      <c r="E2724" s="10" t="s">
        <v>1039</v>
      </c>
      <c r="F2724" s="10" t="s">
        <v>29</v>
      </c>
      <c r="G2724" s="13">
        <v>94.23</v>
      </c>
      <c r="H2724" s="13">
        <v>-5.46</v>
      </c>
      <c r="I2724" s="13">
        <v>17.97</v>
      </c>
      <c r="J2724" s="13">
        <v>97.38</v>
      </c>
      <c r="K2724" s="13">
        <v>-8.6</v>
      </c>
      <c r="L2724" s="13">
        <v>9.9130000000000003</v>
      </c>
      <c r="M2724" s="13">
        <v>101.95</v>
      </c>
      <c r="N2724" s="13">
        <v>477.10559999999998</v>
      </c>
      <c r="O2724" s="13">
        <v>337.00139999999999</v>
      </c>
      <c r="P2724" s="13">
        <v>-50.984499999999997</v>
      </c>
      <c r="Q2724" s="13">
        <v>493.69479999999999</v>
      </c>
      <c r="R2724" s="13">
        <v>320.41219999999998</v>
      </c>
      <c r="S2724" s="13">
        <v>-18.024000000000001</v>
      </c>
      <c r="T2724" s="13">
        <v>192.34</v>
      </c>
      <c r="U2724" s="13">
        <v>-49.75</v>
      </c>
      <c r="V2724" s="13">
        <v>198.67</v>
      </c>
      <c r="W2724" s="13">
        <v>-14.502000000000001</v>
      </c>
      <c r="X2724" s="13">
        <f t="shared" si="715"/>
        <v>85.447500000000005</v>
      </c>
      <c r="Y2724" s="13">
        <f t="shared" si="716"/>
        <v>-4.4474999999999998</v>
      </c>
      <c r="Z2724" s="13">
        <f t="shared" si="717"/>
        <v>11.85</v>
      </c>
      <c r="AA2724" s="13">
        <f t="shared" si="718"/>
        <v>87.305000000000007</v>
      </c>
      <c r="AB2724" s="13">
        <f t="shared" si="719"/>
        <v>-6.2998750000000001</v>
      </c>
      <c r="AC2724" s="13">
        <f t="shared" si="720"/>
        <v>7.2327500000000002</v>
      </c>
      <c r="AD2724" s="13">
        <f t="shared" si="721"/>
        <v>90.714999999999989</v>
      </c>
      <c r="AE2724" s="13">
        <f t="shared" si="722"/>
        <v>510.928675</v>
      </c>
      <c r="AF2724" s="13">
        <f t="shared" si="723"/>
        <v>361.9171</v>
      </c>
      <c r="AG2724" s="13">
        <f t="shared" si="724"/>
        <v>-64.023099999999999</v>
      </c>
      <c r="AH2724" s="13">
        <f t="shared" si="725"/>
        <v>537.14762500000006</v>
      </c>
      <c r="AI2724" s="13">
        <f t="shared" si="726"/>
        <v>335.69815</v>
      </c>
      <c r="AJ2724" s="13">
        <f t="shared" si="727"/>
        <v>-21.141249999999999</v>
      </c>
      <c r="AK2724" s="13">
        <f t="shared" si="728"/>
        <v>161.875</v>
      </c>
      <c r="AL2724" s="13">
        <f t="shared" si="729"/>
        <v>-85.82</v>
      </c>
      <c r="AM2724" s="13">
        <f t="shared" si="730"/>
        <v>198.13249999999996</v>
      </c>
      <c r="AN2724" s="13">
        <f t="shared" si="731"/>
        <v>-32.9345</v>
      </c>
    </row>
    <row r="2725" spans="1:40" x14ac:dyDescent="0.25">
      <c r="A2725" s="10" t="s">
        <v>803</v>
      </c>
      <c r="B2725" s="10" t="s">
        <v>803</v>
      </c>
      <c r="C2725" s="10" t="s">
        <v>27</v>
      </c>
      <c r="D2725" s="10" t="s">
        <v>780</v>
      </c>
      <c r="E2725" s="10" t="s">
        <v>1039</v>
      </c>
      <c r="F2725" s="10" t="s">
        <v>29</v>
      </c>
      <c r="G2725" s="13">
        <v>135.28</v>
      </c>
      <c r="H2725" s="13">
        <v>2.75</v>
      </c>
      <c r="I2725" s="13">
        <v>28.49</v>
      </c>
      <c r="J2725" s="13">
        <v>141.15</v>
      </c>
      <c r="K2725" s="13">
        <v>-3.11</v>
      </c>
      <c r="L2725" s="13">
        <v>11.632</v>
      </c>
      <c r="M2725" s="13">
        <v>142.72999999999999</v>
      </c>
      <c r="N2725" s="13">
        <v>557.86879999999996</v>
      </c>
      <c r="O2725" s="13">
        <v>376.57</v>
      </c>
      <c r="P2725" s="13">
        <v>-141.61750000000001</v>
      </c>
      <c r="Q2725" s="13">
        <v>635.36469999999997</v>
      </c>
      <c r="R2725" s="13">
        <v>299.07420000000002</v>
      </c>
      <c r="S2725" s="13">
        <v>-28.687999999999999</v>
      </c>
      <c r="T2725" s="13">
        <v>192.34</v>
      </c>
      <c r="U2725" s="13">
        <v>-49.75</v>
      </c>
      <c r="V2725" s="13">
        <v>198.67</v>
      </c>
      <c r="W2725" s="13">
        <v>-14.502000000000001</v>
      </c>
      <c r="X2725" s="13">
        <f t="shared" si="715"/>
        <v>110.63</v>
      </c>
      <c r="Y2725" s="13">
        <f t="shared" si="716"/>
        <v>-10.46</v>
      </c>
      <c r="Z2725" s="13">
        <f t="shared" si="717"/>
        <v>38.260000000000005</v>
      </c>
      <c r="AA2725" s="13">
        <f t="shared" si="718"/>
        <v>122.1825</v>
      </c>
      <c r="AB2725" s="13">
        <f t="shared" si="719"/>
        <v>-22.004999999999999</v>
      </c>
      <c r="AC2725" s="13">
        <f t="shared" si="720"/>
        <v>16.24175</v>
      </c>
      <c r="AD2725" s="13">
        <f t="shared" si="721"/>
        <v>135.13249999999999</v>
      </c>
      <c r="AE2725" s="13">
        <f t="shared" si="722"/>
        <v>615.29655000000002</v>
      </c>
      <c r="AF2725" s="13">
        <f t="shared" si="723"/>
        <v>378.22610000000003</v>
      </c>
      <c r="AG2725" s="13">
        <f t="shared" si="724"/>
        <v>-136.14977500000001</v>
      </c>
      <c r="AH2725" s="13">
        <f t="shared" si="725"/>
        <v>678.49907499999995</v>
      </c>
      <c r="AI2725" s="13">
        <f t="shared" si="726"/>
        <v>315.02362499999998</v>
      </c>
      <c r="AJ2725" s="13">
        <f t="shared" si="727"/>
        <v>-24.565750000000001</v>
      </c>
      <c r="AK2725" s="13">
        <f t="shared" si="728"/>
        <v>70.397499999999994</v>
      </c>
      <c r="AL2725" s="13">
        <f t="shared" si="729"/>
        <v>-137.57249999999999</v>
      </c>
      <c r="AM2725" s="13">
        <f t="shared" si="730"/>
        <v>182.38749999999996</v>
      </c>
      <c r="AN2725" s="13">
        <f t="shared" si="731"/>
        <v>-59.026499999999999</v>
      </c>
    </row>
    <row r="2726" spans="1:40" x14ac:dyDescent="0.25">
      <c r="A2726" s="10" t="s">
        <v>803</v>
      </c>
      <c r="B2726" s="10" t="s">
        <v>803</v>
      </c>
      <c r="C2726" s="10" t="s">
        <v>27</v>
      </c>
      <c r="D2726" s="10" t="s">
        <v>781</v>
      </c>
      <c r="E2726" s="10" t="s">
        <v>1039</v>
      </c>
      <c r="F2726" s="10" t="s">
        <v>29</v>
      </c>
      <c r="G2726" s="13">
        <v>134.84</v>
      </c>
      <c r="H2726" s="13">
        <v>0.55000000000000004</v>
      </c>
      <c r="I2726" s="13">
        <v>24.33</v>
      </c>
      <c r="J2726" s="13">
        <v>139.12</v>
      </c>
      <c r="K2726" s="13">
        <v>-3.72</v>
      </c>
      <c r="L2726" s="13">
        <v>9.9600000000000009</v>
      </c>
      <c r="M2726" s="13">
        <v>141.01</v>
      </c>
      <c r="N2726" s="13">
        <v>728.22379999999998</v>
      </c>
      <c r="O2726" s="13">
        <v>533.24170000000004</v>
      </c>
      <c r="P2726" s="13">
        <v>-211.08250000000001</v>
      </c>
      <c r="Q2726" s="13">
        <v>863.24149999999997</v>
      </c>
      <c r="R2726" s="13">
        <v>398.22390000000001</v>
      </c>
      <c r="S2726" s="13">
        <v>-32.604999999999997</v>
      </c>
      <c r="T2726" s="13">
        <v>192.34</v>
      </c>
      <c r="U2726" s="13">
        <v>-49.75</v>
      </c>
      <c r="V2726" s="13">
        <v>198.67</v>
      </c>
      <c r="W2726" s="13">
        <v>-14.502000000000001</v>
      </c>
      <c r="X2726" s="13">
        <f t="shared" si="715"/>
        <v>148.82999999999998</v>
      </c>
      <c r="Y2726" s="13">
        <f t="shared" si="716"/>
        <v>-10.8225</v>
      </c>
      <c r="Z2726" s="13">
        <f t="shared" si="717"/>
        <v>25.85</v>
      </c>
      <c r="AA2726" s="13">
        <f t="shared" si="718"/>
        <v>153.13999999999999</v>
      </c>
      <c r="AB2726" s="13">
        <f t="shared" si="719"/>
        <v>-15.1325</v>
      </c>
      <c r="AC2726" s="13">
        <f t="shared" si="720"/>
        <v>9.005749999999999</v>
      </c>
      <c r="AD2726" s="13">
        <f t="shared" si="721"/>
        <v>161.8725</v>
      </c>
      <c r="AE2726" s="13">
        <f t="shared" si="722"/>
        <v>685.39362500000004</v>
      </c>
      <c r="AF2726" s="13">
        <f t="shared" si="723"/>
        <v>453.56717499999996</v>
      </c>
      <c r="AG2726" s="13">
        <f t="shared" si="724"/>
        <v>-199.19080000000002</v>
      </c>
      <c r="AH2726" s="13">
        <f t="shared" si="725"/>
        <v>800.31167500000004</v>
      </c>
      <c r="AI2726" s="13">
        <f t="shared" si="726"/>
        <v>338.64910000000003</v>
      </c>
      <c r="AJ2726" s="13">
        <f t="shared" si="727"/>
        <v>-29.878499999999999</v>
      </c>
      <c r="AK2726" s="13">
        <f t="shared" si="728"/>
        <v>193.20749999999998</v>
      </c>
      <c r="AL2726" s="13">
        <f t="shared" si="729"/>
        <v>52.375</v>
      </c>
      <c r="AM2726" s="13">
        <f t="shared" si="730"/>
        <v>233.58750000000001</v>
      </c>
      <c r="AN2726" s="13">
        <f t="shared" si="731"/>
        <v>-0.67574999999999985</v>
      </c>
    </row>
    <row r="2727" spans="1:40" x14ac:dyDescent="0.25">
      <c r="A2727" s="10" t="s">
        <v>803</v>
      </c>
      <c r="B2727" s="10" t="s">
        <v>803</v>
      </c>
      <c r="C2727" s="10" t="s">
        <v>27</v>
      </c>
      <c r="D2727" s="10" t="s">
        <v>778</v>
      </c>
      <c r="E2727" s="10" t="s">
        <v>1039</v>
      </c>
      <c r="F2727" s="10" t="s">
        <v>29</v>
      </c>
      <c r="G2727" s="13">
        <v>93.79</v>
      </c>
      <c r="H2727" s="13">
        <v>-7.66</v>
      </c>
      <c r="I2727" s="13">
        <v>13.82</v>
      </c>
      <c r="J2727" s="13">
        <v>95.64</v>
      </c>
      <c r="K2727" s="13">
        <v>-9.5</v>
      </c>
      <c r="L2727" s="13">
        <v>7.6180000000000003</v>
      </c>
      <c r="M2727" s="13">
        <v>100.73</v>
      </c>
      <c r="N2727" s="13">
        <v>646.76300000000003</v>
      </c>
      <c r="O2727" s="13">
        <v>495.3655</v>
      </c>
      <c r="P2727" s="13">
        <v>-120.4495</v>
      </c>
      <c r="Q2727" s="13">
        <v>713.32590000000005</v>
      </c>
      <c r="R2727" s="13">
        <v>428.80259999999998</v>
      </c>
      <c r="S2727" s="13">
        <v>-28.925999999999998</v>
      </c>
      <c r="T2727" s="13">
        <v>192.34</v>
      </c>
      <c r="U2727" s="13">
        <v>-49.75</v>
      </c>
      <c r="V2727" s="13">
        <v>198.67</v>
      </c>
      <c r="W2727" s="13">
        <v>-14.502000000000001</v>
      </c>
      <c r="X2727" s="13">
        <f t="shared" si="715"/>
        <v>103.13249999999999</v>
      </c>
      <c r="Y2727" s="13">
        <f t="shared" si="716"/>
        <v>1.345</v>
      </c>
      <c r="Z2727" s="13">
        <f t="shared" si="717"/>
        <v>8.0599999999999987</v>
      </c>
      <c r="AA2727" s="13">
        <f t="shared" si="718"/>
        <v>103.92749999999999</v>
      </c>
      <c r="AB2727" s="13">
        <f t="shared" si="719"/>
        <v>0.54999999999999982</v>
      </c>
      <c r="AC2727" s="13">
        <f t="shared" si="720"/>
        <v>4.4522500000000012</v>
      </c>
      <c r="AD2727" s="13">
        <f t="shared" si="721"/>
        <v>103.89500000000001</v>
      </c>
      <c r="AE2727" s="13">
        <f t="shared" si="722"/>
        <v>627.97862499999997</v>
      </c>
      <c r="AF2727" s="13">
        <f t="shared" si="723"/>
        <v>535.58752500000003</v>
      </c>
      <c r="AG2727" s="13">
        <f t="shared" si="724"/>
        <v>-132.24725000000001</v>
      </c>
      <c r="AH2727" s="13">
        <f t="shared" si="725"/>
        <v>725.93082500000003</v>
      </c>
      <c r="AI2727" s="13">
        <f t="shared" si="726"/>
        <v>437.63530000000003</v>
      </c>
      <c r="AJ2727" s="13">
        <f t="shared" si="727"/>
        <v>-34.606999999999999</v>
      </c>
      <c r="AK2727" s="13">
        <f t="shared" si="728"/>
        <v>359.78</v>
      </c>
      <c r="AL2727" s="13">
        <f t="shared" si="729"/>
        <v>34.342500000000001</v>
      </c>
      <c r="AM2727" s="13">
        <f t="shared" si="730"/>
        <v>377.73500000000001</v>
      </c>
      <c r="AN2727" s="13">
        <f t="shared" si="731"/>
        <v>1.744</v>
      </c>
    </row>
    <row r="2728" spans="1:40" x14ac:dyDescent="0.25">
      <c r="A2728" s="10" t="s">
        <v>804</v>
      </c>
      <c r="B2728" s="10" t="s">
        <v>804</v>
      </c>
      <c r="C2728" s="10" t="s">
        <v>27</v>
      </c>
      <c r="D2728" s="10" t="s">
        <v>123</v>
      </c>
      <c r="E2728" s="10" t="s">
        <v>1039</v>
      </c>
      <c r="F2728" s="10" t="s">
        <v>29</v>
      </c>
      <c r="G2728" s="13">
        <v>51.52</v>
      </c>
      <c r="H2728" s="13">
        <v>-38.64</v>
      </c>
      <c r="I2728" s="13">
        <v>33.78</v>
      </c>
      <c r="J2728" s="13">
        <v>62.77</v>
      </c>
      <c r="K2728" s="13">
        <v>-49.89</v>
      </c>
      <c r="L2728" s="13">
        <v>18.420999999999999</v>
      </c>
      <c r="M2728" s="13">
        <v>97.78</v>
      </c>
      <c r="N2728" s="13">
        <v>666.62030000000004</v>
      </c>
      <c r="O2728" s="13">
        <v>172.83019999999999</v>
      </c>
      <c r="P2728" s="13">
        <v>197.2106</v>
      </c>
      <c r="Q2728" s="13">
        <v>735.71450000000004</v>
      </c>
      <c r="R2728" s="13">
        <v>103.736</v>
      </c>
      <c r="S2728" s="13">
        <v>19.308</v>
      </c>
      <c r="T2728" s="13">
        <v>8.15</v>
      </c>
      <c r="U2728" s="13">
        <v>-336.74</v>
      </c>
      <c r="V2728" s="13">
        <v>336.84</v>
      </c>
      <c r="W2728" s="13">
        <v>-88.613</v>
      </c>
      <c r="X2728" s="13">
        <f t="shared" si="715"/>
        <v>32.72</v>
      </c>
      <c r="Y2728" s="13">
        <f t="shared" si="716"/>
        <v>-38.29</v>
      </c>
      <c r="Z2728" s="13">
        <f t="shared" si="717"/>
        <v>39.1875</v>
      </c>
      <c r="AA2728" s="13">
        <f t="shared" si="718"/>
        <v>50.692500000000003</v>
      </c>
      <c r="AB2728" s="13">
        <f t="shared" si="719"/>
        <v>-56.265000000000001</v>
      </c>
      <c r="AC2728" s="13">
        <f t="shared" si="720"/>
        <v>24.134250000000002</v>
      </c>
      <c r="AD2728" s="13">
        <f t="shared" si="721"/>
        <v>93.487500000000011</v>
      </c>
      <c r="AE2728" s="13">
        <f t="shared" si="722"/>
        <v>691.77785000000006</v>
      </c>
      <c r="AF2728" s="13">
        <f t="shared" si="723"/>
        <v>269.51779999999997</v>
      </c>
      <c r="AG2728" s="13">
        <f t="shared" si="724"/>
        <v>182.98949999999999</v>
      </c>
      <c r="AH2728" s="13">
        <f t="shared" si="725"/>
        <v>761.10202500000003</v>
      </c>
      <c r="AI2728" s="13">
        <f t="shared" si="726"/>
        <v>200.19365000000002</v>
      </c>
      <c r="AJ2728" s="13">
        <f t="shared" si="727"/>
        <v>20.667000000000002</v>
      </c>
      <c r="AK2728" s="13">
        <f t="shared" si="728"/>
        <v>-6.745000000000001</v>
      </c>
      <c r="AL2728" s="13">
        <f t="shared" si="729"/>
        <v>-210.66750000000002</v>
      </c>
      <c r="AM2728" s="13">
        <f t="shared" si="730"/>
        <v>220.6825</v>
      </c>
      <c r="AN2728" s="13">
        <f t="shared" si="731"/>
        <v>-96.679999999999993</v>
      </c>
    </row>
    <row r="2729" spans="1:40" x14ac:dyDescent="0.25">
      <c r="A2729" s="10" t="s">
        <v>804</v>
      </c>
      <c r="B2729" s="10" t="s">
        <v>804</v>
      </c>
      <c r="C2729" s="10" t="s">
        <v>27</v>
      </c>
      <c r="D2729" s="10" t="s">
        <v>125</v>
      </c>
      <c r="E2729" s="10" t="s">
        <v>1039</v>
      </c>
      <c r="F2729" s="10" t="s">
        <v>29</v>
      </c>
      <c r="G2729" s="13">
        <v>3.22</v>
      </c>
      <c r="H2729" s="13">
        <v>-48.3</v>
      </c>
      <c r="I2729" s="13">
        <v>80.88</v>
      </c>
      <c r="J2729" s="13">
        <v>62.34</v>
      </c>
      <c r="K2729" s="13">
        <v>-107.42</v>
      </c>
      <c r="L2729" s="13">
        <v>36.165999999999997</v>
      </c>
      <c r="M2729" s="13">
        <v>148.74</v>
      </c>
      <c r="N2729" s="13">
        <v>944.49969999999996</v>
      </c>
      <c r="O2729" s="13">
        <v>435.50979999999998</v>
      </c>
      <c r="P2729" s="13">
        <v>152.52209999999999</v>
      </c>
      <c r="Q2729" s="13">
        <v>986.70439999999996</v>
      </c>
      <c r="R2729" s="13">
        <v>393.30509999999998</v>
      </c>
      <c r="S2729" s="13">
        <v>15.467000000000001</v>
      </c>
      <c r="T2729" s="13">
        <v>8.15</v>
      </c>
      <c r="U2729" s="13">
        <v>-336.74</v>
      </c>
      <c r="V2729" s="13">
        <v>336.84</v>
      </c>
      <c r="W2729" s="13">
        <v>-88.613</v>
      </c>
      <c r="X2729" s="13">
        <f t="shared" si="715"/>
        <v>-5.4524999999999997</v>
      </c>
      <c r="Y2729" s="13">
        <f t="shared" si="716"/>
        <v>-56.697500000000005</v>
      </c>
      <c r="Z2729" s="13">
        <f t="shared" si="717"/>
        <v>140.13</v>
      </c>
      <c r="AA2729" s="13">
        <f t="shared" si="718"/>
        <v>111.6675</v>
      </c>
      <c r="AB2729" s="13">
        <f t="shared" si="719"/>
        <v>-173.8125</v>
      </c>
      <c r="AC2729" s="13">
        <f t="shared" si="720"/>
        <v>39.073250000000002</v>
      </c>
      <c r="AD2729" s="13">
        <f t="shared" si="721"/>
        <v>249.38749999999999</v>
      </c>
      <c r="AE2729" s="13">
        <f t="shared" si="722"/>
        <v>992.37357499999996</v>
      </c>
      <c r="AF2729" s="13">
        <f t="shared" si="723"/>
        <v>370.57697499999995</v>
      </c>
      <c r="AG2729" s="13">
        <f t="shared" si="724"/>
        <v>163.60155</v>
      </c>
      <c r="AH2729" s="13">
        <f t="shared" si="725"/>
        <v>1033.665575</v>
      </c>
      <c r="AI2729" s="13">
        <f t="shared" si="726"/>
        <v>329.28497500000003</v>
      </c>
      <c r="AJ2729" s="13">
        <f t="shared" si="727"/>
        <v>14.0665</v>
      </c>
      <c r="AK2729" s="13">
        <f t="shared" si="728"/>
        <v>110.68999999999998</v>
      </c>
      <c r="AL2729" s="13">
        <f t="shared" si="729"/>
        <v>-443.39250000000004</v>
      </c>
      <c r="AM2729" s="13">
        <f t="shared" si="730"/>
        <v>499.5675</v>
      </c>
      <c r="AN2729" s="13">
        <f t="shared" si="731"/>
        <v>-77.027500000000003</v>
      </c>
    </row>
    <row r="2730" spans="1:40" x14ac:dyDescent="0.25">
      <c r="A2730" s="10" t="s">
        <v>804</v>
      </c>
      <c r="B2730" s="10" t="s">
        <v>804</v>
      </c>
      <c r="C2730" s="10" t="s">
        <v>27</v>
      </c>
      <c r="D2730" s="10" t="s">
        <v>782</v>
      </c>
      <c r="E2730" s="10" t="s">
        <v>1039</v>
      </c>
      <c r="F2730" s="10" t="s">
        <v>29</v>
      </c>
      <c r="G2730" s="13">
        <v>8.1</v>
      </c>
      <c r="H2730" s="13">
        <v>-23.89</v>
      </c>
      <c r="I2730" s="13">
        <v>94.29</v>
      </c>
      <c r="J2730" s="13">
        <v>87.74</v>
      </c>
      <c r="K2730" s="13">
        <v>-103.53</v>
      </c>
      <c r="L2730" s="13">
        <v>40.186</v>
      </c>
      <c r="M2730" s="13">
        <v>165.84</v>
      </c>
      <c r="N2730" s="13">
        <v>952.12369999999999</v>
      </c>
      <c r="O2730" s="13">
        <v>497.30349999999999</v>
      </c>
      <c r="P2730" s="13">
        <v>-61.395600000000002</v>
      </c>
      <c r="Q2730" s="13">
        <v>960.26570000000004</v>
      </c>
      <c r="R2730" s="13">
        <v>489.16149999999999</v>
      </c>
      <c r="S2730" s="13">
        <v>-7.5540000000000003</v>
      </c>
      <c r="T2730" s="13">
        <v>8.15</v>
      </c>
      <c r="U2730" s="13">
        <v>-336.74</v>
      </c>
      <c r="V2730" s="13">
        <v>336.84</v>
      </c>
      <c r="W2730" s="13">
        <v>-88.613</v>
      </c>
      <c r="X2730" s="13">
        <f t="shared" si="715"/>
        <v>64.75</v>
      </c>
      <c r="Y2730" s="13">
        <f t="shared" si="716"/>
        <v>-5.8824999999999985</v>
      </c>
      <c r="Z2730" s="13">
        <f t="shared" si="717"/>
        <v>135.215</v>
      </c>
      <c r="AA2730" s="13">
        <f t="shared" si="718"/>
        <v>171.48500000000001</v>
      </c>
      <c r="AB2730" s="13">
        <f t="shared" si="719"/>
        <v>-112.61250000000001</v>
      </c>
      <c r="AC2730" s="13">
        <f t="shared" si="720"/>
        <v>37.185749999999999</v>
      </c>
      <c r="AD2730" s="13">
        <f t="shared" si="721"/>
        <v>249.94749999999999</v>
      </c>
      <c r="AE2730" s="13">
        <f t="shared" si="722"/>
        <v>874.73892500000011</v>
      </c>
      <c r="AF2730" s="13">
        <f t="shared" si="723"/>
        <v>427.49560000000002</v>
      </c>
      <c r="AG2730" s="13">
        <f t="shared" si="724"/>
        <v>-69.811450000000008</v>
      </c>
      <c r="AH2730" s="13">
        <f t="shared" si="725"/>
        <v>886.13059999999996</v>
      </c>
      <c r="AI2730" s="13">
        <f t="shared" si="726"/>
        <v>416.10395</v>
      </c>
      <c r="AJ2730" s="13">
        <f t="shared" si="727"/>
        <v>-8.853250000000001</v>
      </c>
      <c r="AK2730" s="13">
        <f t="shared" si="728"/>
        <v>-93.34</v>
      </c>
      <c r="AL2730" s="13">
        <f t="shared" si="729"/>
        <v>-430.82749999999999</v>
      </c>
      <c r="AM2730" s="13">
        <f t="shared" si="730"/>
        <v>449.06750000000005</v>
      </c>
      <c r="AN2730" s="13">
        <f t="shared" si="731"/>
        <v>-101.07975</v>
      </c>
    </row>
    <row r="2731" spans="1:40" x14ac:dyDescent="0.25">
      <c r="A2731" s="10" t="s">
        <v>804</v>
      </c>
      <c r="B2731" s="10" t="s">
        <v>804</v>
      </c>
      <c r="C2731" s="10" t="s">
        <v>27</v>
      </c>
      <c r="D2731" s="10" t="s">
        <v>779</v>
      </c>
      <c r="E2731" s="10" t="s">
        <v>1039</v>
      </c>
      <c r="F2731" s="10" t="s">
        <v>29</v>
      </c>
      <c r="G2731" s="13">
        <v>56.4</v>
      </c>
      <c r="H2731" s="13">
        <v>-14.23</v>
      </c>
      <c r="I2731" s="13">
        <v>47.19</v>
      </c>
      <c r="J2731" s="13">
        <v>80.03</v>
      </c>
      <c r="K2731" s="13">
        <v>-37.86</v>
      </c>
      <c r="L2731" s="13">
        <v>26.594999999999999</v>
      </c>
      <c r="M2731" s="13">
        <v>104.24</v>
      </c>
      <c r="N2731" s="13">
        <v>673.40620000000001</v>
      </c>
      <c r="O2731" s="13">
        <v>235.78450000000001</v>
      </c>
      <c r="P2731" s="13">
        <v>-16.7072</v>
      </c>
      <c r="Q2731" s="13">
        <v>674.04309999999998</v>
      </c>
      <c r="R2731" s="13">
        <v>235.14760000000001</v>
      </c>
      <c r="S2731" s="13">
        <v>-2.1829999999999998</v>
      </c>
      <c r="T2731" s="13">
        <v>8.15</v>
      </c>
      <c r="U2731" s="13">
        <v>-336.74</v>
      </c>
      <c r="V2731" s="13">
        <v>336.84</v>
      </c>
      <c r="W2731" s="13">
        <v>-88.613</v>
      </c>
      <c r="X2731" s="13">
        <f t="shared" si="715"/>
        <v>71.872500000000002</v>
      </c>
      <c r="Y2731" s="13">
        <f t="shared" si="716"/>
        <v>-15.540000000000003</v>
      </c>
      <c r="Z2731" s="13">
        <f t="shared" si="717"/>
        <v>39.892499999999998</v>
      </c>
      <c r="AA2731" s="13">
        <f t="shared" si="718"/>
        <v>87.960000000000008</v>
      </c>
      <c r="AB2731" s="13">
        <f t="shared" si="719"/>
        <v>-31.630000000000003</v>
      </c>
      <c r="AC2731" s="13">
        <f t="shared" si="720"/>
        <v>21.022749999999998</v>
      </c>
      <c r="AD2731" s="13">
        <f t="shared" si="721"/>
        <v>107.54500000000002</v>
      </c>
      <c r="AE2731" s="13">
        <f t="shared" si="722"/>
        <v>659.02097499999991</v>
      </c>
      <c r="AF2731" s="13">
        <f t="shared" si="723"/>
        <v>300.615275</v>
      </c>
      <c r="AG2731" s="13">
        <f t="shared" si="724"/>
        <v>-7.2348499999999998</v>
      </c>
      <c r="AH2731" s="13">
        <f t="shared" si="725"/>
        <v>659.42594999999994</v>
      </c>
      <c r="AI2731" s="13">
        <f t="shared" si="726"/>
        <v>300.21029999999996</v>
      </c>
      <c r="AJ2731" s="13">
        <f t="shared" si="727"/>
        <v>-1.1254999999999999</v>
      </c>
      <c r="AK2731" s="13">
        <f t="shared" si="728"/>
        <v>9.3250000000000011</v>
      </c>
      <c r="AL2731" s="13">
        <f t="shared" si="729"/>
        <v>-231.5575</v>
      </c>
      <c r="AM2731" s="13">
        <f t="shared" si="730"/>
        <v>235.6225</v>
      </c>
      <c r="AN2731" s="13">
        <f t="shared" si="731"/>
        <v>-85.911249999999995</v>
      </c>
    </row>
    <row r="2732" spans="1:40" x14ac:dyDescent="0.25">
      <c r="A2732" s="10" t="s">
        <v>805</v>
      </c>
      <c r="B2732" s="10" t="s">
        <v>805</v>
      </c>
      <c r="C2732" s="10" t="s">
        <v>27</v>
      </c>
      <c r="D2732" s="10" t="s">
        <v>779</v>
      </c>
      <c r="E2732" s="10" t="s">
        <v>1039</v>
      </c>
      <c r="F2732" s="10" t="s">
        <v>29</v>
      </c>
      <c r="G2732" s="13">
        <v>89.18</v>
      </c>
      <c r="H2732" s="13">
        <v>-7.67</v>
      </c>
      <c r="I2732" s="13">
        <v>50.89</v>
      </c>
      <c r="J2732" s="13">
        <v>111.01</v>
      </c>
      <c r="K2732" s="13">
        <v>-29.5</v>
      </c>
      <c r="L2732" s="13">
        <v>23.210999999999999</v>
      </c>
      <c r="M2732" s="13">
        <v>128.33000000000001</v>
      </c>
      <c r="N2732" s="13">
        <v>642.91790000000003</v>
      </c>
      <c r="O2732" s="13">
        <v>246.19290000000001</v>
      </c>
      <c r="P2732" s="13">
        <v>-8.8634000000000004</v>
      </c>
      <c r="Q2732" s="13">
        <v>643.11580000000004</v>
      </c>
      <c r="R2732" s="13">
        <v>245.995</v>
      </c>
      <c r="S2732" s="13">
        <v>-1.2789999999999999</v>
      </c>
      <c r="T2732" s="13">
        <v>-29.9</v>
      </c>
      <c r="U2732" s="13">
        <v>-263.01</v>
      </c>
      <c r="V2732" s="13">
        <v>264.7</v>
      </c>
      <c r="W2732" s="13">
        <v>-96.486000000000004</v>
      </c>
      <c r="X2732" s="13">
        <f t="shared" si="715"/>
        <v>71.872500000000002</v>
      </c>
      <c r="Y2732" s="13">
        <f t="shared" si="716"/>
        <v>-15.540000000000003</v>
      </c>
      <c r="Z2732" s="13">
        <f t="shared" si="717"/>
        <v>39.892499999999998</v>
      </c>
      <c r="AA2732" s="13">
        <f t="shared" si="718"/>
        <v>87.960000000000008</v>
      </c>
      <c r="AB2732" s="13">
        <f t="shared" si="719"/>
        <v>-31.630000000000003</v>
      </c>
      <c r="AC2732" s="13">
        <f t="shared" si="720"/>
        <v>21.022749999999998</v>
      </c>
      <c r="AD2732" s="13">
        <f t="shared" si="721"/>
        <v>107.54500000000002</v>
      </c>
      <c r="AE2732" s="13">
        <f t="shared" si="722"/>
        <v>659.02097499999991</v>
      </c>
      <c r="AF2732" s="13">
        <f t="shared" si="723"/>
        <v>300.615275</v>
      </c>
      <c r="AG2732" s="13">
        <f t="shared" si="724"/>
        <v>-7.2348499999999998</v>
      </c>
      <c r="AH2732" s="13">
        <f t="shared" si="725"/>
        <v>659.42594999999994</v>
      </c>
      <c r="AI2732" s="13">
        <f t="shared" si="726"/>
        <v>300.21029999999996</v>
      </c>
      <c r="AJ2732" s="13">
        <f t="shared" si="727"/>
        <v>-1.1254999999999999</v>
      </c>
      <c r="AK2732" s="13">
        <f t="shared" si="728"/>
        <v>9.3250000000000011</v>
      </c>
      <c r="AL2732" s="13">
        <f t="shared" si="729"/>
        <v>-231.5575</v>
      </c>
      <c r="AM2732" s="13">
        <f t="shared" si="730"/>
        <v>235.6225</v>
      </c>
      <c r="AN2732" s="13">
        <f t="shared" si="731"/>
        <v>-85.911249999999995</v>
      </c>
    </row>
    <row r="2733" spans="1:40" x14ac:dyDescent="0.25">
      <c r="A2733" s="10" t="s">
        <v>805</v>
      </c>
      <c r="B2733" s="10" t="s">
        <v>805</v>
      </c>
      <c r="C2733" s="10" t="s">
        <v>27</v>
      </c>
      <c r="D2733" s="10" t="s">
        <v>782</v>
      </c>
      <c r="E2733" s="10" t="s">
        <v>1039</v>
      </c>
      <c r="F2733" s="10" t="s">
        <v>29</v>
      </c>
      <c r="G2733" s="13">
        <v>118.62</v>
      </c>
      <c r="H2733" s="13">
        <v>-1.79</v>
      </c>
      <c r="I2733" s="13">
        <v>95.45</v>
      </c>
      <c r="J2733" s="13">
        <v>171.27</v>
      </c>
      <c r="K2733" s="13">
        <v>-54.44</v>
      </c>
      <c r="L2733" s="13">
        <v>28.88</v>
      </c>
      <c r="M2733" s="13">
        <v>204.01</v>
      </c>
      <c r="N2733" s="13">
        <v>807.18190000000004</v>
      </c>
      <c r="O2733" s="13">
        <v>451.80900000000003</v>
      </c>
      <c r="P2733" s="13">
        <v>-69.052000000000007</v>
      </c>
      <c r="Q2733" s="13">
        <v>820.1277</v>
      </c>
      <c r="R2733" s="13">
        <v>438.86329999999998</v>
      </c>
      <c r="S2733" s="13">
        <v>-10.618</v>
      </c>
      <c r="T2733" s="13">
        <v>-29.9</v>
      </c>
      <c r="U2733" s="13">
        <v>-263.01</v>
      </c>
      <c r="V2733" s="13">
        <v>264.7</v>
      </c>
      <c r="W2733" s="13">
        <v>-96.486000000000004</v>
      </c>
      <c r="X2733" s="13">
        <f t="shared" si="715"/>
        <v>64.75</v>
      </c>
      <c r="Y2733" s="13">
        <f t="shared" si="716"/>
        <v>-5.8824999999999985</v>
      </c>
      <c r="Z2733" s="13">
        <f t="shared" si="717"/>
        <v>135.215</v>
      </c>
      <c r="AA2733" s="13">
        <f t="shared" si="718"/>
        <v>171.48500000000001</v>
      </c>
      <c r="AB2733" s="13">
        <f t="shared" si="719"/>
        <v>-112.61250000000001</v>
      </c>
      <c r="AC2733" s="13">
        <f t="shared" si="720"/>
        <v>37.185749999999999</v>
      </c>
      <c r="AD2733" s="13">
        <f t="shared" si="721"/>
        <v>249.94749999999999</v>
      </c>
      <c r="AE2733" s="13">
        <f t="shared" si="722"/>
        <v>874.73892500000011</v>
      </c>
      <c r="AF2733" s="13">
        <f t="shared" si="723"/>
        <v>427.49560000000002</v>
      </c>
      <c r="AG2733" s="13">
        <f t="shared" si="724"/>
        <v>-69.811450000000008</v>
      </c>
      <c r="AH2733" s="13">
        <f t="shared" si="725"/>
        <v>886.13059999999996</v>
      </c>
      <c r="AI2733" s="13">
        <f t="shared" si="726"/>
        <v>416.10395</v>
      </c>
      <c r="AJ2733" s="13">
        <f t="shared" si="727"/>
        <v>-8.853250000000001</v>
      </c>
      <c r="AK2733" s="13">
        <f t="shared" si="728"/>
        <v>-93.34</v>
      </c>
      <c r="AL2733" s="13">
        <f t="shared" si="729"/>
        <v>-430.82749999999999</v>
      </c>
      <c r="AM2733" s="13">
        <f t="shared" si="730"/>
        <v>449.06750000000005</v>
      </c>
      <c r="AN2733" s="13">
        <f t="shared" si="731"/>
        <v>-101.07975</v>
      </c>
    </row>
    <row r="2734" spans="1:40" x14ac:dyDescent="0.25">
      <c r="A2734" s="10" t="s">
        <v>805</v>
      </c>
      <c r="B2734" s="10" t="s">
        <v>805</v>
      </c>
      <c r="C2734" s="10" t="s">
        <v>27</v>
      </c>
      <c r="D2734" s="10" t="s">
        <v>783</v>
      </c>
      <c r="E2734" s="10" t="s">
        <v>1039</v>
      </c>
      <c r="F2734" s="10" t="s">
        <v>29</v>
      </c>
      <c r="G2734" s="13">
        <v>115.42</v>
      </c>
      <c r="H2734" s="13">
        <v>-17.78</v>
      </c>
      <c r="I2734" s="13">
        <v>92.59</v>
      </c>
      <c r="J2734" s="13">
        <v>162.88</v>
      </c>
      <c r="K2734" s="13">
        <v>-65.239999999999995</v>
      </c>
      <c r="L2734" s="13">
        <v>27.135999999999999</v>
      </c>
      <c r="M2734" s="13">
        <v>203.5</v>
      </c>
      <c r="N2734" s="13">
        <v>781.09379999999999</v>
      </c>
      <c r="O2734" s="13">
        <v>527.69889999999998</v>
      </c>
      <c r="P2734" s="13">
        <v>-186.18950000000001</v>
      </c>
      <c r="Q2734" s="13">
        <v>879.6046</v>
      </c>
      <c r="R2734" s="13">
        <v>429.18799999999999</v>
      </c>
      <c r="S2734" s="13">
        <v>-27.882999999999999</v>
      </c>
      <c r="T2734" s="13">
        <v>-29.9</v>
      </c>
      <c r="U2734" s="13">
        <v>-263.01</v>
      </c>
      <c r="V2734" s="13">
        <v>264.7</v>
      </c>
      <c r="W2734" s="13">
        <v>-96.486000000000004</v>
      </c>
      <c r="X2734" s="13">
        <f t="shared" si="715"/>
        <v>155.14499999999998</v>
      </c>
      <c r="Y2734" s="13">
        <f t="shared" si="716"/>
        <v>-24.782499999999999</v>
      </c>
      <c r="Z2734" s="13">
        <f t="shared" si="717"/>
        <v>128.93</v>
      </c>
      <c r="AA2734" s="13">
        <f t="shared" si="718"/>
        <v>224.26499999999999</v>
      </c>
      <c r="AB2734" s="13">
        <f t="shared" si="719"/>
        <v>-93.905000000000001</v>
      </c>
      <c r="AC2734" s="13">
        <f t="shared" si="720"/>
        <v>26.930999999999997</v>
      </c>
      <c r="AD2734" s="13">
        <f t="shared" si="721"/>
        <v>284.98250000000002</v>
      </c>
      <c r="AE2734" s="13">
        <f t="shared" si="722"/>
        <v>713.87127499999997</v>
      </c>
      <c r="AF2734" s="13">
        <f t="shared" si="723"/>
        <v>452.97822499999995</v>
      </c>
      <c r="AG2734" s="13">
        <f t="shared" si="724"/>
        <v>-172.35090000000002</v>
      </c>
      <c r="AH2734" s="13">
        <f t="shared" si="725"/>
        <v>800.0163500000001</v>
      </c>
      <c r="AI2734" s="13">
        <f t="shared" si="726"/>
        <v>366.8331</v>
      </c>
      <c r="AJ2734" s="13">
        <f t="shared" si="727"/>
        <v>-26.473500000000001</v>
      </c>
      <c r="AK2734" s="13">
        <f t="shared" si="728"/>
        <v>-81.679999999999993</v>
      </c>
      <c r="AL2734" s="13">
        <f t="shared" si="729"/>
        <v>-226.25500000000002</v>
      </c>
      <c r="AM2734" s="13">
        <f t="shared" si="730"/>
        <v>255.8125</v>
      </c>
      <c r="AN2734" s="13">
        <f t="shared" si="731"/>
        <v>-100.90575000000001</v>
      </c>
    </row>
    <row r="2735" spans="1:40" x14ac:dyDescent="0.25">
      <c r="A2735" s="10" t="s">
        <v>805</v>
      </c>
      <c r="B2735" s="10" t="s">
        <v>805</v>
      </c>
      <c r="C2735" s="10" t="s">
        <v>27</v>
      </c>
      <c r="D2735" s="10" t="s">
        <v>780</v>
      </c>
      <c r="E2735" s="10" t="s">
        <v>1039</v>
      </c>
      <c r="F2735" s="10" t="s">
        <v>29</v>
      </c>
      <c r="G2735" s="13">
        <v>85.98</v>
      </c>
      <c r="H2735" s="13">
        <v>-23.67</v>
      </c>
      <c r="I2735" s="13">
        <v>48.03</v>
      </c>
      <c r="J2735" s="13">
        <v>104.05</v>
      </c>
      <c r="K2735" s="13">
        <v>-41.73</v>
      </c>
      <c r="L2735" s="13">
        <v>20.611000000000001</v>
      </c>
      <c r="M2735" s="13">
        <v>130.04</v>
      </c>
      <c r="N2735" s="13">
        <v>616.14859999999999</v>
      </c>
      <c r="O2735" s="13">
        <v>323.89550000000003</v>
      </c>
      <c r="P2735" s="13">
        <v>-126.0009</v>
      </c>
      <c r="Q2735" s="13">
        <v>662.97080000000005</v>
      </c>
      <c r="R2735" s="13">
        <v>277.07339999999999</v>
      </c>
      <c r="S2735" s="13">
        <v>-20.385000000000002</v>
      </c>
      <c r="T2735" s="13">
        <v>-29.9</v>
      </c>
      <c r="U2735" s="13">
        <v>-263.01</v>
      </c>
      <c r="V2735" s="13">
        <v>264.7</v>
      </c>
      <c r="W2735" s="13">
        <v>-96.486000000000004</v>
      </c>
      <c r="X2735" s="13">
        <f t="shared" si="715"/>
        <v>110.63</v>
      </c>
      <c r="Y2735" s="13">
        <f t="shared" si="716"/>
        <v>-10.46</v>
      </c>
      <c r="Z2735" s="13">
        <f t="shared" si="717"/>
        <v>38.260000000000005</v>
      </c>
      <c r="AA2735" s="13">
        <f t="shared" si="718"/>
        <v>122.1825</v>
      </c>
      <c r="AB2735" s="13">
        <f t="shared" si="719"/>
        <v>-22.004999999999999</v>
      </c>
      <c r="AC2735" s="13">
        <f t="shared" si="720"/>
        <v>16.24175</v>
      </c>
      <c r="AD2735" s="13">
        <f t="shared" si="721"/>
        <v>135.13249999999999</v>
      </c>
      <c r="AE2735" s="13">
        <f t="shared" si="722"/>
        <v>615.29655000000002</v>
      </c>
      <c r="AF2735" s="13">
        <f t="shared" si="723"/>
        <v>378.22610000000003</v>
      </c>
      <c r="AG2735" s="13">
        <f t="shared" si="724"/>
        <v>-136.14977500000001</v>
      </c>
      <c r="AH2735" s="13">
        <f t="shared" si="725"/>
        <v>678.49907499999995</v>
      </c>
      <c r="AI2735" s="13">
        <f t="shared" si="726"/>
        <v>315.02362499999998</v>
      </c>
      <c r="AJ2735" s="13">
        <f t="shared" si="727"/>
        <v>-24.565750000000001</v>
      </c>
      <c r="AK2735" s="13">
        <f t="shared" si="728"/>
        <v>70.397499999999994</v>
      </c>
      <c r="AL2735" s="13">
        <f t="shared" si="729"/>
        <v>-137.57249999999999</v>
      </c>
      <c r="AM2735" s="13">
        <f t="shared" si="730"/>
        <v>182.38749999999996</v>
      </c>
      <c r="AN2735" s="13">
        <f t="shared" si="731"/>
        <v>-59.026499999999999</v>
      </c>
    </row>
    <row r="2736" spans="1:40" x14ac:dyDescent="0.25">
      <c r="A2736" s="10" t="s">
        <v>806</v>
      </c>
      <c r="B2736" s="10" t="s">
        <v>806</v>
      </c>
      <c r="C2736" s="10" t="s">
        <v>27</v>
      </c>
      <c r="D2736" s="10" t="s">
        <v>780</v>
      </c>
      <c r="E2736" s="10" t="s">
        <v>1039</v>
      </c>
      <c r="F2736" s="10" t="s">
        <v>29</v>
      </c>
      <c r="G2736" s="13">
        <v>131.83000000000001</v>
      </c>
      <c r="H2736" s="13">
        <v>-14.5</v>
      </c>
      <c r="I2736" s="13">
        <v>42.84</v>
      </c>
      <c r="J2736" s="13">
        <v>143.44999999999999</v>
      </c>
      <c r="K2736" s="13">
        <v>-26.12</v>
      </c>
      <c r="L2736" s="13">
        <v>15.176</v>
      </c>
      <c r="M2736" s="13">
        <v>158.13999999999999</v>
      </c>
      <c r="N2736" s="13">
        <v>606.45090000000005</v>
      </c>
      <c r="O2736" s="13">
        <v>378.85039999999998</v>
      </c>
      <c r="P2736" s="13">
        <v>-154.3768</v>
      </c>
      <c r="Q2736" s="13">
        <v>684.43880000000001</v>
      </c>
      <c r="R2736" s="13">
        <v>300.86250000000001</v>
      </c>
      <c r="S2736" s="13">
        <v>-26.802</v>
      </c>
      <c r="T2736" s="13">
        <v>52.11</v>
      </c>
      <c r="U2736" s="13">
        <v>-87.3</v>
      </c>
      <c r="V2736" s="13">
        <v>101.67</v>
      </c>
      <c r="W2736" s="13">
        <v>-59.167000000000002</v>
      </c>
      <c r="X2736" s="13">
        <f t="shared" si="715"/>
        <v>110.63</v>
      </c>
      <c r="Y2736" s="13">
        <f t="shared" si="716"/>
        <v>-10.46</v>
      </c>
      <c r="Z2736" s="13">
        <f t="shared" si="717"/>
        <v>38.260000000000005</v>
      </c>
      <c r="AA2736" s="13">
        <f t="shared" si="718"/>
        <v>122.1825</v>
      </c>
      <c r="AB2736" s="13">
        <f t="shared" si="719"/>
        <v>-22.004999999999999</v>
      </c>
      <c r="AC2736" s="13">
        <f t="shared" si="720"/>
        <v>16.24175</v>
      </c>
      <c r="AD2736" s="13">
        <f t="shared" si="721"/>
        <v>135.13249999999999</v>
      </c>
      <c r="AE2736" s="13">
        <f t="shared" si="722"/>
        <v>615.29655000000002</v>
      </c>
      <c r="AF2736" s="13">
        <f t="shared" si="723"/>
        <v>378.22610000000003</v>
      </c>
      <c r="AG2736" s="13">
        <f t="shared" si="724"/>
        <v>-136.14977500000001</v>
      </c>
      <c r="AH2736" s="13">
        <f t="shared" si="725"/>
        <v>678.49907499999995</v>
      </c>
      <c r="AI2736" s="13">
        <f t="shared" si="726"/>
        <v>315.02362499999998</v>
      </c>
      <c r="AJ2736" s="13">
        <f t="shared" si="727"/>
        <v>-24.565750000000001</v>
      </c>
      <c r="AK2736" s="13">
        <f t="shared" si="728"/>
        <v>70.397499999999994</v>
      </c>
      <c r="AL2736" s="13">
        <f t="shared" si="729"/>
        <v>-137.57249999999999</v>
      </c>
      <c r="AM2736" s="13">
        <f t="shared" si="730"/>
        <v>182.38749999999996</v>
      </c>
      <c r="AN2736" s="13">
        <f t="shared" si="731"/>
        <v>-59.026499999999999</v>
      </c>
    </row>
    <row r="2737" spans="1:40" x14ac:dyDescent="0.25">
      <c r="A2737" s="10" t="s">
        <v>806</v>
      </c>
      <c r="B2737" s="10" t="s">
        <v>806</v>
      </c>
      <c r="C2737" s="10" t="s">
        <v>27</v>
      </c>
      <c r="D2737" s="10" t="s">
        <v>783</v>
      </c>
      <c r="E2737" s="10" t="s">
        <v>1039</v>
      </c>
      <c r="F2737" s="10" t="s">
        <v>29</v>
      </c>
      <c r="G2737" s="13">
        <v>201.1</v>
      </c>
      <c r="H2737" s="13">
        <v>-0.64</v>
      </c>
      <c r="I2737" s="13">
        <v>85.36</v>
      </c>
      <c r="J2737" s="13">
        <v>232.36</v>
      </c>
      <c r="K2737" s="13">
        <v>-31.91</v>
      </c>
      <c r="L2737" s="13">
        <v>20.119</v>
      </c>
      <c r="M2737" s="13">
        <v>249.85</v>
      </c>
      <c r="N2737" s="13">
        <v>666.06209999999999</v>
      </c>
      <c r="O2737" s="13">
        <v>447.79809999999998</v>
      </c>
      <c r="P2737" s="13">
        <v>-157.7157</v>
      </c>
      <c r="Q2737" s="13">
        <v>748.72170000000006</v>
      </c>
      <c r="R2737" s="13">
        <v>365.13839999999999</v>
      </c>
      <c r="S2737" s="13">
        <v>-27.658999999999999</v>
      </c>
      <c r="T2737" s="13">
        <v>52.11</v>
      </c>
      <c r="U2737" s="13">
        <v>-87.3</v>
      </c>
      <c r="V2737" s="13">
        <v>101.67</v>
      </c>
      <c r="W2737" s="13">
        <v>-59.167000000000002</v>
      </c>
      <c r="X2737" s="13">
        <f t="shared" si="715"/>
        <v>155.14499999999998</v>
      </c>
      <c r="Y2737" s="13">
        <f t="shared" si="716"/>
        <v>-24.782499999999999</v>
      </c>
      <c r="Z2737" s="13">
        <f t="shared" si="717"/>
        <v>128.93</v>
      </c>
      <c r="AA2737" s="13">
        <f t="shared" si="718"/>
        <v>224.26499999999999</v>
      </c>
      <c r="AB2737" s="13">
        <f t="shared" si="719"/>
        <v>-93.905000000000001</v>
      </c>
      <c r="AC2737" s="13">
        <f t="shared" si="720"/>
        <v>26.930999999999997</v>
      </c>
      <c r="AD2737" s="13">
        <f t="shared" si="721"/>
        <v>284.98250000000002</v>
      </c>
      <c r="AE2737" s="13">
        <f t="shared" si="722"/>
        <v>713.87127499999997</v>
      </c>
      <c r="AF2737" s="13">
        <f t="shared" si="723"/>
        <v>452.97822499999995</v>
      </c>
      <c r="AG2737" s="13">
        <f t="shared" si="724"/>
        <v>-172.35090000000002</v>
      </c>
      <c r="AH2737" s="13">
        <f t="shared" si="725"/>
        <v>800.0163500000001</v>
      </c>
      <c r="AI2737" s="13">
        <f t="shared" si="726"/>
        <v>366.8331</v>
      </c>
      <c r="AJ2737" s="13">
        <f t="shared" si="727"/>
        <v>-26.473500000000001</v>
      </c>
      <c r="AK2737" s="13">
        <f t="shared" si="728"/>
        <v>-81.679999999999993</v>
      </c>
      <c r="AL2737" s="13">
        <f t="shared" si="729"/>
        <v>-226.25500000000002</v>
      </c>
      <c r="AM2737" s="13">
        <f t="shared" si="730"/>
        <v>255.8125</v>
      </c>
      <c r="AN2737" s="13">
        <f t="shared" si="731"/>
        <v>-100.90575000000001</v>
      </c>
    </row>
    <row r="2738" spans="1:40" x14ac:dyDescent="0.25">
      <c r="A2738" s="10" t="s">
        <v>806</v>
      </c>
      <c r="B2738" s="10" t="s">
        <v>806</v>
      </c>
      <c r="C2738" s="10" t="s">
        <v>27</v>
      </c>
      <c r="D2738" s="10" t="s">
        <v>784</v>
      </c>
      <c r="E2738" s="10" t="s">
        <v>1039</v>
      </c>
      <c r="F2738" s="10" t="s">
        <v>29</v>
      </c>
      <c r="G2738" s="13">
        <v>198.2</v>
      </c>
      <c r="H2738" s="13">
        <v>-15.12</v>
      </c>
      <c r="I2738" s="13">
        <v>76.930000000000007</v>
      </c>
      <c r="J2738" s="13">
        <v>223.05</v>
      </c>
      <c r="K2738" s="13">
        <v>-39.97</v>
      </c>
      <c r="L2738" s="13">
        <v>17.901</v>
      </c>
      <c r="M2738" s="13">
        <v>245.49</v>
      </c>
      <c r="N2738" s="13">
        <v>712.46270000000004</v>
      </c>
      <c r="O2738" s="13">
        <v>460.54379999999998</v>
      </c>
      <c r="P2738" s="13">
        <v>-201.62909999999999</v>
      </c>
      <c r="Q2738" s="13">
        <v>824.24270000000001</v>
      </c>
      <c r="R2738" s="13">
        <v>348.7638</v>
      </c>
      <c r="S2738" s="13">
        <v>-29.003</v>
      </c>
      <c r="T2738" s="13">
        <v>52.11</v>
      </c>
      <c r="U2738" s="13">
        <v>-87.3</v>
      </c>
      <c r="V2738" s="13">
        <v>101.67</v>
      </c>
      <c r="W2738" s="13">
        <v>-59.167000000000002</v>
      </c>
      <c r="X2738" s="13">
        <f t="shared" si="715"/>
        <v>223.34499999999997</v>
      </c>
      <c r="Y2738" s="13">
        <f t="shared" si="716"/>
        <v>-37.905000000000001</v>
      </c>
      <c r="Z2738" s="13">
        <f t="shared" si="717"/>
        <v>92.117499999999993</v>
      </c>
      <c r="AA2738" s="13">
        <f t="shared" si="718"/>
        <v>254.4975</v>
      </c>
      <c r="AB2738" s="13">
        <f t="shared" si="719"/>
        <v>-69.055000000000007</v>
      </c>
      <c r="AC2738" s="13">
        <f t="shared" si="720"/>
        <v>17.165499999999998</v>
      </c>
      <c r="AD2738" s="13">
        <f t="shared" si="721"/>
        <v>297.15999999999997</v>
      </c>
      <c r="AE2738" s="13">
        <f t="shared" si="722"/>
        <v>674.94717500000002</v>
      </c>
      <c r="AF2738" s="13">
        <f t="shared" si="723"/>
        <v>411.6789</v>
      </c>
      <c r="AG2738" s="13">
        <f t="shared" si="724"/>
        <v>-181.35732500000003</v>
      </c>
      <c r="AH2738" s="13">
        <f t="shared" si="725"/>
        <v>767.64122500000008</v>
      </c>
      <c r="AI2738" s="13">
        <f t="shared" si="726"/>
        <v>318.984825</v>
      </c>
      <c r="AJ2738" s="13">
        <f t="shared" si="727"/>
        <v>-26.972999999999999</v>
      </c>
      <c r="AK2738" s="13">
        <f t="shared" si="728"/>
        <v>17.779999999999998</v>
      </c>
      <c r="AL2738" s="13">
        <f t="shared" si="729"/>
        <v>-24.619999999999997</v>
      </c>
      <c r="AM2738" s="13">
        <f t="shared" si="730"/>
        <v>123.6275</v>
      </c>
      <c r="AN2738" s="13">
        <f t="shared" si="731"/>
        <v>-14.009000000000004</v>
      </c>
    </row>
    <row r="2739" spans="1:40" x14ac:dyDescent="0.25">
      <c r="A2739" s="10" t="s">
        <v>806</v>
      </c>
      <c r="B2739" s="10" t="s">
        <v>806</v>
      </c>
      <c r="C2739" s="10" t="s">
        <v>27</v>
      </c>
      <c r="D2739" s="10" t="s">
        <v>781</v>
      </c>
      <c r="E2739" s="10" t="s">
        <v>1039</v>
      </c>
      <c r="F2739" s="10" t="s">
        <v>29</v>
      </c>
      <c r="G2739" s="13">
        <v>128.94</v>
      </c>
      <c r="H2739" s="13">
        <v>-28.97</v>
      </c>
      <c r="I2739" s="13">
        <v>34.42</v>
      </c>
      <c r="J2739" s="13">
        <v>136.11000000000001</v>
      </c>
      <c r="K2739" s="13">
        <v>-36.15</v>
      </c>
      <c r="L2739" s="13">
        <v>11.778</v>
      </c>
      <c r="M2739" s="13">
        <v>157.33000000000001</v>
      </c>
      <c r="N2739" s="13">
        <v>652.16880000000003</v>
      </c>
      <c r="O2739" s="13">
        <v>393.59719999999999</v>
      </c>
      <c r="P2739" s="13">
        <v>-198.2902</v>
      </c>
      <c r="Q2739" s="13">
        <v>759.59760000000006</v>
      </c>
      <c r="R2739" s="13">
        <v>286.16840000000002</v>
      </c>
      <c r="S2739" s="13">
        <v>-28.448</v>
      </c>
      <c r="T2739" s="13">
        <v>52.11</v>
      </c>
      <c r="U2739" s="13">
        <v>-87.3</v>
      </c>
      <c r="V2739" s="13">
        <v>101.67</v>
      </c>
      <c r="W2739" s="13">
        <v>-59.167000000000002</v>
      </c>
      <c r="X2739" s="13">
        <f t="shared" si="715"/>
        <v>148.82999999999998</v>
      </c>
      <c r="Y2739" s="13">
        <f t="shared" si="716"/>
        <v>-10.8225</v>
      </c>
      <c r="Z2739" s="13">
        <f t="shared" si="717"/>
        <v>25.85</v>
      </c>
      <c r="AA2739" s="13">
        <f t="shared" si="718"/>
        <v>153.13999999999999</v>
      </c>
      <c r="AB2739" s="13">
        <f t="shared" si="719"/>
        <v>-15.1325</v>
      </c>
      <c r="AC2739" s="13">
        <f t="shared" si="720"/>
        <v>9.005749999999999</v>
      </c>
      <c r="AD2739" s="13">
        <f t="shared" si="721"/>
        <v>161.8725</v>
      </c>
      <c r="AE2739" s="13">
        <f t="shared" si="722"/>
        <v>685.39362500000004</v>
      </c>
      <c r="AF2739" s="13">
        <f t="shared" si="723"/>
        <v>453.56717499999996</v>
      </c>
      <c r="AG2739" s="13">
        <f t="shared" si="724"/>
        <v>-199.19080000000002</v>
      </c>
      <c r="AH2739" s="13">
        <f t="shared" si="725"/>
        <v>800.31167500000004</v>
      </c>
      <c r="AI2739" s="13">
        <f t="shared" si="726"/>
        <v>338.64910000000003</v>
      </c>
      <c r="AJ2739" s="13">
        <f t="shared" si="727"/>
        <v>-29.878499999999999</v>
      </c>
      <c r="AK2739" s="13">
        <f t="shared" si="728"/>
        <v>193.20749999999998</v>
      </c>
      <c r="AL2739" s="13">
        <f t="shared" si="729"/>
        <v>52.375</v>
      </c>
      <c r="AM2739" s="13">
        <f t="shared" si="730"/>
        <v>233.58750000000001</v>
      </c>
      <c r="AN2739" s="13">
        <f t="shared" si="731"/>
        <v>-0.67574999999999985</v>
      </c>
    </row>
    <row r="2740" spans="1:40" x14ac:dyDescent="0.25">
      <c r="A2740" s="10" t="s">
        <v>807</v>
      </c>
      <c r="B2740" s="10" t="s">
        <v>807</v>
      </c>
      <c r="C2740" s="10" t="s">
        <v>27</v>
      </c>
      <c r="D2740" s="10" t="s">
        <v>125</v>
      </c>
      <c r="E2740" s="10" t="s">
        <v>1039</v>
      </c>
      <c r="F2740" s="10" t="s">
        <v>29</v>
      </c>
      <c r="G2740" s="13">
        <v>0.44</v>
      </c>
      <c r="H2740" s="13">
        <v>-62.18</v>
      </c>
      <c r="I2740" s="13">
        <v>196.7</v>
      </c>
      <c r="J2740" s="13">
        <v>168.31</v>
      </c>
      <c r="K2740" s="13">
        <v>-230.04</v>
      </c>
      <c r="L2740" s="13">
        <v>40.478000000000002</v>
      </c>
      <c r="M2740" s="13">
        <v>346.37</v>
      </c>
      <c r="N2740" s="13">
        <v>968.32169999999996</v>
      </c>
      <c r="O2740" s="13">
        <v>268.43970000000002</v>
      </c>
      <c r="P2740" s="13">
        <v>146.4367</v>
      </c>
      <c r="Q2740" s="13">
        <v>997.72540000000004</v>
      </c>
      <c r="R2740" s="13">
        <v>239.036</v>
      </c>
      <c r="S2740" s="13">
        <v>11.353999999999999</v>
      </c>
      <c r="T2740" s="13">
        <v>-121.07</v>
      </c>
      <c r="U2740" s="13">
        <v>-718.69</v>
      </c>
      <c r="V2740" s="13">
        <v>728.82</v>
      </c>
      <c r="W2740" s="13">
        <v>-99.561999999999998</v>
      </c>
      <c r="X2740" s="13">
        <f t="shared" si="715"/>
        <v>-5.4524999999999997</v>
      </c>
      <c r="Y2740" s="13">
        <f t="shared" si="716"/>
        <v>-56.697500000000005</v>
      </c>
      <c r="Z2740" s="13">
        <f t="shared" si="717"/>
        <v>140.13</v>
      </c>
      <c r="AA2740" s="13">
        <f t="shared" si="718"/>
        <v>111.6675</v>
      </c>
      <c r="AB2740" s="13">
        <f t="shared" si="719"/>
        <v>-173.8125</v>
      </c>
      <c r="AC2740" s="13">
        <f t="shared" si="720"/>
        <v>39.073250000000002</v>
      </c>
      <c r="AD2740" s="13">
        <f t="shared" si="721"/>
        <v>249.38749999999999</v>
      </c>
      <c r="AE2740" s="13">
        <f t="shared" si="722"/>
        <v>992.37357499999996</v>
      </c>
      <c r="AF2740" s="13">
        <f t="shared" si="723"/>
        <v>370.57697499999995</v>
      </c>
      <c r="AG2740" s="13">
        <f t="shared" si="724"/>
        <v>163.60155</v>
      </c>
      <c r="AH2740" s="13">
        <f t="shared" si="725"/>
        <v>1033.665575</v>
      </c>
      <c r="AI2740" s="13">
        <f t="shared" si="726"/>
        <v>329.28497500000003</v>
      </c>
      <c r="AJ2740" s="13">
        <f t="shared" si="727"/>
        <v>14.0665</v>
      </c>
      <c r="AK2740" s="13">
        <f t="shared" si="728"/>
        <v>110.68999999999998</v>
      </c>
      <c r="AL2740" s="13">
        <f t="shared" si="729"/>
        <v>-443.39250000000004</v>
      </c>
      <c r="AM2740" s="13">
        <f t="shared" si="730"/>
        <v>499.5675</v>
      </c>
      <c r="AN2740" s="13">
        <f t="shared" si="731"/>
        <v>-77.027500000000003</v>
      </c>
    </row>
    <row r="2741" spans="1:40" x14ac:dyDescent="0.25">
      <c r="A2741" s="10" t="s">
        <v>807</v>
      </c>
      <c r="B2741" s="10" t="s">
        <v>807</v>
      </c>
      <c r="C2741" s="10" t="s">
        <v>27</v>
      </c>
      <c r="D2741" s="10" t="s">
        <v>127</v>
      </c>
      <c r="E2741" s="10" t="s">
        <v>1039</v>
      </c>
      <c r="F2741" s="10" t="s">
        <v>29</v>
      </c>
      <c r="G2741" s="13">
        <v>71.37</v>
      </c>
      <c r="H2741" s="13">
        <v>-47.99</v>
      </c>
      <c r="I2741" s="13">
        <v>98.02</v>
      </c>
      <c r="J2741" s="13">
        <v>126.45</v>
      </c>
      <c r="K2741" s="13">
        <v>-103.07</v>
      </c>
      <c r="L2741" s="13">
        <v>29.332999999999998</v>
      </c>
      <c r="M2741" s="13">
        <v>199.12</v>
      </c>
      <c r="N2741" s="13">
        <v>1292.8915999999999</v>
      </c>
      <c r="O2741" s="13">
        <v>829.08630000000005</v>
      </c>
      <c r="P2741" s="13">
        <v>88.1023</v>
      </c>
      <c r="Q2741" s="13">
        <v>1309.0632000000001</v>
      </c>
      <c r="R2741" s="13">
        <v>812.91470000000004</v>
      </c>
      <c r="S2741" s="13">
        <v>10.401</v>
      </c>
      <c r="T2741" s="13">
        <v>-121.07</v>
      </c>
      <c r="U2741" s="13">
        <v>-718.69</v>
      </c>
      <c r="V2741" s="13">
        <v>728.82</v>
      </c>
      <c r="W2741" s="13">
        <v>-99.561999999999998</v>
      </c>
      <c r="X2741" s="13">
        <f t="shared" si="715"/>
        <v>-202.26166666666666</v>
      </c>
      <c r="Y2741" s="13">
        <f t="shared" si="716"/>
        <v>-559.68833333333339</v>
      </c>
      <c r="Z2741" s="13">
        <f t="shared" si="717"/>
        <v>54.601666666666667</v>
      </c>
      <c r="AA2741" s="13">
        <f t="shared" si="718"/>
        <v>-13.573333333333323</v>
      </c>
      <c r="AB2741" s="13">
        <f t="shared" si="719"/>
        <v>-748.37833333333344</v>
      </c>
      <c r="AC2741" s="13">
        <f t="shared" si="720"/>
        <v>-4.6480000000000006</v>
      </c>
      <c r="AD2741" s="13">
        <f t="shared" si="721"/>
        <v>786.11166666666668</v>
      </c>
      <c r="AE2741" s="13">
        <f t="shared" si="722"/>
        <v>925.63513333333333</v>
      </c>
      <c r="AF2741" s="13">
        <f t="shared" si="723"/>
        <v>505.6403833333332</v>
      </c>
      <c r="AG2741" s="13">
        <f t="shared" si="724"/>
        <v>44.62285</v>
      </c>
      <c r="AH2741" s="13">
        <f t="shared" si="725"/>
        <v>937.3997999999998</v>
      </c>
      <c r="AI2741" s="13">
        <f t="shared" si="726"/>
        <v>493.87569999999999</v>
      </c>
      <c r="AJ2741" s="13">
        <f t="shared" si="727"/>
        <v>8.626333333333335</v>
      </c>
      <c r="AK2741" s="13">
        <f t="shared" si="728"/>
        <v>124.36333333333333</v>
      </c>
      <c r="AL2741" s="13">
        <f t="shared" si="729"/>
        <v>-156.06333333333336</v>
      </c>
      <c r="AM2741" s="13">
        <f t="shared" si="730"/>
        <v>450.05833333333339</v>
      </c>
      <c r="AN2741" s="13">
        <f t="shared" si="731"/>
        <v>26.049833333333329</v>
      </c>
    </row>
    <row r="2742" spans="1:40" x14ac:dyDescent="0.25">
      <c r="A2742" s="10" t="s">
        <v>807</v>
      </c>
      <c r="B2742" s="10" t="s">
        <v>807</v>
      </c>
      <c r="C2742" s="10" t="s">
        <v>27</v>
      </c>
      <c r="D2742" s="10" t="s">
        <v>713</v>
      </c>
      <c r="E2742" s="10" t="s">
        <v>1039</v>
      </c>
      <c r="F2742" s="10" t="s">
        <v>29</v>
      </c>
      <c r="G2742" s="13">
        <v>81.81</v>
      </c>
      <c r="H2742" s="13">
        <v>4.21</v>
      </c>
      <c r="I2742" s="13">
        <v>76.3</v>
      </c>
      <c r="J2742" s="13">
        <v>128.61000000000001</v>
      </c>
      <c r="K2742" s="13">
        <v>-42.59</v>
      </c>
      <c r="L2742" s="13">
        <v>31.521999999999998</v>
      </c>
      <c r="M2742" s="13">
        <v>154.37</v>
      </c>
      <c r="N2742" s="13">
        <v>1186.1751999999999</v>
      </c>
      <c r="O2742" s="13">
        <v>886.00530000000003</v>
      </c>
      <c r="P2742" s="13">
        <v>-113.73099999999999</v>
      </c>
      <c r="Q2742" s="13">
        <v>1224.3991000000001</v>
      </c>
      <c r="R2742" s="13">
        <v>847.78139999999996</v>
      </c>
      <c r="S2742" s="13">
        <v>-18.577000000000002</v>
      </c>
      <c r="T2742" s="13">
        <v>-121.07</v>
      </c>
      <c r="U2742" s="13">
        <v>-718.69</v>
      </c>
      <c r="V2742" s="13">
        <v>728.82</v>
      </c>
      <c r="W2742" s="13">
        <v>-99.561999999999998</v>
      </c>
      <c r="X2742" s="13">
        <f t="shared" si="715"/>
        <v>21.730000000000008</v>
      </c>
      <c r="Y2742" s="13">
        <f t="shared" si="716"/>
        <v>-332.745</v>
      </c>
      <c r="Z2742" s="13">
        <f t="shared" si="717"/>
        <v>46.238333333333344</v>
      </c>
      <c r="AA2742" s="13">
        <f t="shared" si="718"/>
        <v>85.933333333333337</v>
      </c>
      <c r="AB2742" s="13">
        <f t="shared" si="719"/>
        <v>-396.95166666666665</v>
      </c>
      <c r="AC2742" s="13">
        <f t="shared" si="720"/>
        <v>3.2529999999999997</v>
      </c>
      <c r="AD2742" s="13">
        <f t="shared" si="721"/>
        <v>488.35333333333341</v>
      </c>
      <c r="AE2742" s="13">
        <f t="shared" si="722"/>
        <v>715.61816666666664</v>
      </c>
      <c r="AF2742" s="13">
        <f t="shared" si="723"/>
        <v>516.73638333333326</v>
      </c>
      <c r="AG2742" s="13">
        <f t="shared" si="724"/>
        <v>-58.562600000000003</v>
      </c>
      <c r="AH2742" s="13">
        <f t="shared" si="725"/>
        <v>734.56881666666675</v>
      </c>
      <c r="AI2742" s="13">
        <f t="shared" si="726"/>
        <v>497.7857166666667</v>
      </c>
      <c r="AJ2742" s="13">
        <f t="shared" si="727"/>
        <v>-35.162166666666671</v>
      </c>
      <c r="AK2742" s="13">
        <f t="shared" si="728"/>
        <v>-183.84166666666667</v>
      </c>
      <c r="AL2742" s="13">
        <f t="shared" si="729"/>
        <v>-88.328333333333362</v>
      </c>
      <c r="AM2742" s="13">
        <f t="shared" si="730"/>
        <v>361.60499999999996</v>
      </c>
      <c r="AN2742" s="13">
        <f t="shared" si="731"/>
        <v>34.732833333333332</v>
      </c>
    </row>
    <row r="2743" spans="1:40" x14ac:dyDescent="0.25">
      <c r="A2743" s="10" t="s">
        <v>807</v>
      </c>
      <c r="B2743" s="10" t="s">
        <v>807</v>
      </c>
      <c r="C2743" s="10" t="s">
        <v>27</v>
      </c>
      <c r="D2743" s="10" t="s">
        <v>782</v>
      </c>
      <c r="E2743" s="10" t="s">
        <v>1039</v>
      </c>
      <c r="F2743" s="10" t="s">
        <v>29</v>
      </c>
      <c r="G2743" s="13">
        <v>10.88</v>
      </c>
      <c r="H2743" s="13">
        <v>-9.98</v>
      </c>
      <c r="I2743" s="13">
        <v>174.98</v>
      </c>
      <c r="J2743" s="13">
        <v>175.74</v>
      </c>
      <c r="K2743" s="13">
        <v>-174.83</v>
      </c>
      <c r="L2743" s="13">
        <v>43.293999999999997</v>
      </c>
      <c r="M2743" s="13">
        <v>303.61</v>
      </c>
      <c r="N2743" s="13">
        <v>861.00409999999999</v>
      </c>
      <c r="O2743" s="13">
        <v>327.88560000000001</v>
      </c>
      <c r="P2743" s="13">
        <v>-55.396599999999999</v>
      </c>
      <c r="Q2743" s="13">
        <v>866.69960000000003</v>
      </c>
      <c r="R2743" s="13">
        <v>322.19009999999997</v>
      </c>
      <c r="S2743" s="13">
        <v>-5.87</v>
      </c>
      <c r="T2743" s="13">
        <v>-121.07</v>
      </c>
      <c r="U2743" s="13">
        <v>-718.69</v>
      </c>
      <c r="V2743" s="13">
        <v>728.82</v>
      </c>
      <c r="W2743" s="13">
        <v>-99.561999999999998</v>
      </c>
      <c r="X2743" s="13">
        <f t="shared" si="715"/>
        <v>64.75</v>
      </c>
      <c r="Y2743" s="13">
        <f t="shared" si="716"/>
        <v>-5.8824999999999985</v>
      </c>
      <c r="Z2743" s="13">
        <f t="shared" si="717"/>
        <v>135.215</v>
      </c>
      <c r="AA2743" s="13">
        <f t="shared" si="718"/>
        <v>171.48500000000001</v>
      </c>
      <c r="AB2743" s="13">
        <f t="shared" si="719"/>
        <v>-112.61250000000001</v>
      </c>
      <c r="AC2743" s="13">
        <f t="shared" si="720"/>
        <v>37.185749999999999</v>
      </c>
      <c r="AD2743" s="13">
        <f t="shared" si="721"/>
        <v>249.94749999999999</v>
      </c>
      <c r="AE2743" s="13">
        <f t="shared" si="722"/>
        <v>874.73892500000011</v>
      </c>
      <c r="AF2743" s="13">
        <f t="shared" si="723"/>
        <v>427.49560000000002</v>
      </c>
      <c r="AG2743" s="13">
        <f t="shared" si="724"/>
        <v>-69.811450000000008</v>
      </c>
      <c r="AH2743" s="13">
        <f t="shared" si="725"/>
        <v>886.13059999999996</v>
      </c>
      <c r="AI2743" s="13">
        <f t="shared" si="726"/>
        <v>416.10395</v>
      </c>
      <c r="AJ2743" s="13">
        <f t="shared" si="727"/>
        <v>-8.853250000000001</v>
      </c>
      <c r="AK2743" s="13">
        <f t="shared" si="728"/>
        <v>-93.34</v>
      </c>
      <c r="AL2743" s="13">
        <f t="shared" si="729"/>
        <v>-430.82749999999999</v>
      </c>
      <c r="AM2743" s="13">
        <f t="shared" si="730"/>
        <v>449.06750000000005</v>
      </c>
      <c r="AN2743" s="13">
        <f t="shared" si="731"/>
        <v>-101.07975</v>
      </c>
    </row>
    <row r="2744" spans="1:40" x14ac:dyDescent="0.25">
      <c r="A2744" s="10" t="s">
        <v>808</v>
      </c>
      <c r="B2744" s="10" t="s">
        <v>808</v>
      </c>
      <c r="C2744" s="10" t="s">
        <v>27</v>
      </c>
      <c r="D2744" s="10" t="s">
        <v>782</v>
      </c>
      <c r="E2744" s="10" t="s">
        <v>1039</v>
      </c>
      <c r="F2744" s="10" t="s">
        <v>29</v>
      </c>
      <c r="G2744" s="13">
        <v>121.4</v>
      </c>
      <c r="H2744" s="13">
        <v>12.13</v>
      </c>
      <c r="I2744" s="13">
        <v>176.14</v>
      </c>
      <c r="J2744" s="13">
        <v>251.19</v>
      </c>
      <c r="K2744" s="13">
        <v>-117.65</v>
      </c>
      <c r="L2744" s="13">
        <v>36.383000000000003</v>
      </c>
      <c r="M2744" s="13">
        <v>326.33</v>
      </c>
      <c r="N2744" s="13">
        <v>878.64599999999996</v>
      </c>
      <c r="O2744" s="13">
        <v>432.98430000000002</v>
      </c>
      <c r="P2744" s="13">
        <v>-93.401600000000002</v>
      </c>
      <c r="Q2744" s="13">
        <v>897.42939999999999</v>
      </c>
      <c r="R2744" s="13">
        <v>414.20089999999999</v>
      </c>
      <c r="S2744" s="13">
        <v>-11.371</v>
      </c>
      <c r="T2744" s="13">
        <v>-230.54</v>
      </c>
      <c r="U2744" s="13">
        <v>-404.87</v>
      </c>
      <c r="V2744" s="13">
        <v>465.91</v>
      </c>
      <c r="W2744" s="13">
        <v>-119.658</v>
      </c>
      <c r="X2744" s="13">
        <f t="shared" si="715"/>
        <v>64.75</v>
      </c>
      <c r="Y2744" s="13">
        <f t="shared" si="716"/>
        <v>-5.8824999999999985</v>
      </c>
      <c r="Z2744" s="13">
        <f t="shared" si="717"/>
        <v>135.215</v>
      </c>
      <c r="AA2744" s="13">
        <f t="shared" si="718"/>
        <v>171.48500000000001</v>
      </c>
      <c r="AB2744" s="13">
        <f t="shared" si="719"/>
        <v>-112.61250000000001</v>
      </c>
      <c r="AC2744" s="13">
        <f t="shared" si="720"/>
        <v>37.185749999999999</v>
      </c>
      <c r="AD2744" s="13">
        <f t="shared" si="721"/>
        <v>249.94749999999999</v>
      </c>
      <c r="AE2744" s="13">
        <f t="shared" si="722"/>
        <v>874.73892500000011</v>
      </c>
      <c r="AF2744" s="13">
        <f t="shared" si="723"/>
        <v>427.49560000000002</v>
      </c>
      <c r="AG2744" s="13">
        <f t="shared" si="724"/>
        <v>-69.811450000000008</v>
      </c>
      <c r="AH2744" s="13">
        <f t="shared" si="725"/>
        <v>886.13059999999996</v>
      </c>
      <c r="AI2744" s="13">
        <f t="shared" si="726"/>
        <v>416.10395</v>
      </c>
      <c r="AJ2744" s="13">
        <f t="shared" si="727"/>
        <v>-8.853250000000001</v>
      </c>
      <c r="AK2744" s="13">
        <f t="shared" si="728"/>
        <v>-93.34</v>
      </c>
      <c r="AL2744" s="13">
        <f t="shared" si="729"/>
        <v>-430.82749999999999</v>
      </c>
      <c r="AM2744" s="13">
        <f t="shared" si="730"/>
        <v>449.06750000000005</v>
      </c>
      <c r="AN2744" s="13">
        <f t="shared" si="731"/>
        <v>-101.07975</v>
      </c>
    </row>
    <row r="2745" spans="1:40" x14ac:dyDescent="0.25">
      <c r="A2745" s="10" t="s">
        <v>808</v>
      </c>
      <c r="B2745" s="10" t="s">
        <v>808</v>
      </c>
      <c r="C2745" s="10" t="s">
        <v>27</v>
      </c>
      <c r="D2745" s="10" t="s">
        <v>713</v>
      </c>
      <c r="E2745" s="10" t="s">
        <v>1039</v>
      </c>
      <c r="F2745" s="10" t="s">
        <v>29</v>
      </c>
      <c r="G2745" s="13">
        <v>159.6</v>
      </c>
      <c r="H2745" s="13">
        <v>19.77</v>
      </c>
      <c r="I2745" s="13">
        <v>111.85</v>
      </c>
      <c r="J2745" s="13">
        <v>221.59</v>
      </c>
      <c r="K2745" s="13">
        <v>-42.22</v>
      </c>
      <c r="L2745" s="13">
        <v>28.995000000000001</v>
      </c>
      <c r="M2745" s="13">
        <v>245.44</v>
      </c>
      <c r="N2745" s="13">
        <v>1013.4528</v>
      </c>
      <c r="O2745" s="13">
        <v>749.89049999999997</v>
      </c>
      <c r="P2745" s="13">
        <v>-75.2804</v>
      </c>
      <c r="Q2745" s="13">
        <v>1033.4393</v>
      </c>
      <c r="R2745" s="13">
        <v>729.904</v>
      </c>
      <c r="S2745" s="13">
        <v>-14.869</v>
      </c>
      <c r="T2745" s="13">
        <v>-230.54</v>
      </c>
      <c r="U2745" s="13">
        <v>-404.87</v>
      </c>
      <c r="V2745" s="13">
        <v>465.91</v>
      </c>
      <c r="W2745" s="13">
        <v>-119.658</v>
      </c>
      <c r="X2745" s="13">
        <f t="shared" si="715"/>
        <v>21.730000000000008</v>
      </c>
      <c r="Y2745" s="13">
        <f t="shared" si="716"/>
        <v>-332.745</v>
      </c>
      <c r="Z2745" s="13">
        <f t="shared" si="717"/>
        <v>46.238333333333344</v>
      </c>
      <c r="AA2745" s="13">
        <f t="shared" si="718"/>
        <v>85.933333333333337</v>
      </c>
      <c r="AB2745" s="13">
        <f t="shared" si="719"/>
        <v>-396.95166666666665</v>
      </c>
      <c r="AC2745" s="13">
        <f t="shared" si="720"/>
        <v>3.2529999999999997</v>
      </c>
      <c r="AD2745" s="13">
        <f t="shared" si="721"/>
        <v>488.35333333333341</v>
      </c>
      <c r="AE2745" s="13">
        <f t="shared" si="722"/>
        <v>715.61816666666664</v>
      </c>
      <c r="AF2745" s="13">
        <f t="shared" si="723"/>
        <v>516.73638333333326</v>
      </c>
      <c r="AG2745" s="13">
        <f t="shared" si="724"/>
        <v>-58.562600000000003</v>
      </c>
      <c r="AH2745" s="13">
        <f t="shared" si="725"/>
        <v>734.56881666666675</v>
      </c>
      <c r="AI2745" s="13">
        <f t="shared" si="726"/>
        <v>497.7857166666667</v>
      </c>
      <c r="AJ2745" s="13">
        <f t="shared" si="727"/>
        <v>-35.162166666666671</v>
      </c>
      <c r="AK2745" s="13">
        <f t="shared" si="728"/>
        <v>-183.84166666666667</v>
      </c>
      <c r="AL2745" s="13">
        <f t="shared" si="729"/>
        <v>-88.328333333333362</v>
      </c>
      <c r="AM2745" s="13">
        <f t="shared" si="730"/>
        <v>361.60499999999996</v>
      </c>
      <c r="AN2745" s="13">
        <f t="shared" si="731"/>
        <v>34.732833333333332</v>
      </c>
    </row>
    <row r="2746" spans="1:40" x14ac:dyDescent="0.25">
      <c r="A2746" s="10" t="s">
        <v>808</v>
      </c>
      <c r="B2746" s="10" t="s">
        <v>808</v>
      </c>
      <c r="C2746" s="10" t="s">
        <v>27</v>
      </c>
      <c r="D2746" s="10" t="s">
        <v>715</v>
      </c>
      <c r="E2746" s="10" t="s">
        <v>1039</v>
      </c>
      <c r="F2746" s="10" t="s">
        <v>29</v>
      </c>
      <c r="G2746" s="13">
        <v>147.38999999999999</v>
      </c>
      <c r="H2746" s="13">
        <v>-41.28</v>
      </c>
      <c r="I2746" s="13">
        <v>108.21</v>
      </c>
      <c r="J2746" s="13">
        <v>196.62</v>
      </c>
      <c r="K2746" s="13">
        <v>-90.51</v>
      </c>
      <c r="L2746" s="13">
        <v>24.46</v>
      </c>
      <c r="M2746" s="13">
        <v>254.25</v>
      </c>
      <c r="N2746" s="13">
        <v>810.35019999999997</v>
      </c>
      <c r="O2746" s="13">
        <v>682.72699999999998</v>
      </c>
      <c r="P2746" s="13">
        <v>-143.98390000000001</v>
      </c>
      <c r="Q2746" s="13">
        <v>904.02919999999995</v>
      </c>
      <c r="R2746" s="13">
        <v>589.048</v>
      </c>
      <c r="S2746" s="13">
        <v>-33.048999999999999</v>
      </c>
      <c r="T2746" s="13">
        <v>-230.54</v>
      </c>
      <c r="U2746" s="13">
        <v>-404.87</v>
      </c>
      <c r="V2746" s="13">
        <v>465.91</v>
      </c>
      <c r="W2746" s="13">
        <v>-119.658</v>
      </c>
      <c r="X2746" s="13">
        <f t="shared" si="715"/>
        <v>120.12499999999999</v>
      </c>
      <c r="Y2746" s="13">
        <f t="shared" si="716"/>
        <v>-249.72</v>
      </c>
      <c r="Z2746" s="13">
        <f t="shared" si="717"/>
        <v>71.703333333333333</v>
      </c>
      <c r="AA2746" s="13">
        <f t="shared" si="718"/>
        <v>169.63333333333335</v>
      </c>
      <c r="AB2746" s="13">
        <f t="shared" si="719"/>
        <v>-299.22666666666669</v>
      </c>
      <c r="AC2746" s="13">
        <f t="shared" si="720"/>
        <v>5.5459999999999994</v>
      </c>
      <c r="AD2746" s="13">
        <f t="shared" si="721"/>
        <v>456.14499999999998</v>
      </c>
      <c r="AE2746" s="13">
        <f t="shared" si="722"/>
        <v>516.23585000000003</v>
      </c>
      <c r="AF2746" s="13">
        <f t="shared" si="723"/>
        <v>413.11096666666663</v>
      </c>
      <c r="AG2746" s="13">
        <f t="shared" si="724"/>
        <v>-83.114050000000006</v>
      </c>
      <c r="AH2746" s="13">
        <f t="shared" si="725"/>
        <v>564.4745333333334</v>
      </c>
      <c r="AI2746" s="13">
        <f t="shared" si="726"/>
        <v>364.87229999999994</v>
      </c>
      <c r="AJ2746" s="13">
        <f t="shared" si="727"/>
        <v>-47.279333333333341</v>
      </c>
      <c r="AK2746" s="13">
        <f t="shared" si="728"/>
        <v>-149.57974499999997</v>
      </c>
      <c r="AL2746" s="13">
        <f t="shared" si="729"/>
        <v>24.649999999999995</v>
      </c>
      <c r="AM2746" s="13">
        <f t="shared" si="730"/>
        <v>259.14999999999998</v>
      </c>
      <c r="AN2746" s="13">
        <f t="shared" si="731"/>
        <v>34.31433333333333</v>
      </c>
    </row>
    <row r="2747" spans="1:40" x14ac:dyDescent="0.25">
      <c r="A2747" s="10" t="s">
        <v>808</v>
      </c>
      <c r="B2747" s="10" t="s">
        <v>808</v>
      </c>
      <c r="C2747" s="10" t="s">
        <v>27</v>
      </c>
      <c r="D2747" s="10" t="s">
        <v>783</v>
      </c>
      <c r="E2747" s="10" t="s">
        <v>1039</v>
      </c>
      <c r="F2747" s="10" t="s">
        <v>29</v>
      </c>
      <c r="G2747" s="13">
        <v>109.19</v>
      </c>
      <c r="H2747" s="13">
        <v>-48.92</v>
      </c>
      <c r="I2747" s="13">
        <v>172.5</v>
      </c>
      <c r="J2747" s="13">
        <v>219.89</v>
      </c>
      <c r="K2747" s="13">
        <v>-159.62</v>
      </c>
      <c r="L2747" s="13">
        <v>32.689</v>
      </c>
      <c r="M2747" s="13">
        <v>330.05</v>
      </c>
      <c r="N2747" s="13">
        <v>674.20150000000001</v>
      </c>
      <c r="O2747" s="13">
        <v>369.38209999999998</v>
      </c>
      <c r="P2747" s="13">
        <v>-162.10509999999999</v>
      </c>
      <c r="Q2747" s="13">
        <v>744.29300000000001</v>
      </c>
      <c r="R2747" s="13">
        <v>299.29059999999998</v>
      </c>
      <c r="S2747" s="13">
        <v>-23.382999999999999</v>
      </c>
      <c r="T2747" s="13">
        <v>-230.54</v>
      </c>
      <c r="U2747" s="13">
        <v>-404.87</v>
      </c>
      <c r="V2747" s="13">
        <v>465.91</v>
      </c>
      <c r="W2747" s="13">
        <v>-119.658</v>
      </c>
      <c r="X2747" s="13">
        <f t="shared" si="715"/>
        <v>155.14499999999998</v>
      </c>
      <c r="Y2747" s="13">
        <f t="shared" si="716"/>
        <v>-24.782499999999999</v>
      </c>
      <c r="Z2747" s="13">
        <f t="shared" si="717"/>
        <v>128.93</v>
      </c>
      <c r="AA2747" s="13">
        <f t="shared" si="718"/>
        <v>224.26499999999999</v>
      </c>
      <c r="AB2747" s="13">
        <f t="shared" si="719"/>
        <v>-93.905000000000001</v>
      </c>
      <c r="AC2747" s="13">
        <f t="shared" si="720"/>
        <v>26.930999999999997</v>
      </c>
      <c r="AD2747" s="13">
        <f t="shared" si="721"/>
        <v>284.98250000000002</v>
      </c>
      <c r="AE2747" s="13">
        <f t="shared" si="722"/>
        <v>713.87127499999997</v>
      </c>
      <c r="AF2747" s="13">
        <f t="shared" si="723"/>
        <v>452.97822499999995</v>
      </c>
      <c r="AG2747" s="13">
        <f t="shared" si="724"/>
        <v>-172.35090000000002</v>
      </c>
      <c r="AH2747" s="13">
        <f t="shared" si="725"/>
        <v>800.0163500000001</v>
      </c>
      <c r="AI2747" s="13">
        <f t="shared" si="726"/>
        <v>366.8331</v>
      </c>
      <c r="AJ2747" s="13">
        <f t="shared" si="727"/>
        <v>-26.473500000000001</v>
      </c>
      <c r="AK2747" s="13">
        <f t="shared" si="728"/>
        <v>-81.679999999999993</v>
      </c>
      <c r="AL2747" s="13">
        <f t="shared" si="729"/>
        <v>-226.25500000000002</v>
      </c>
      <c r="AM2747" s="13">
        <f t="shared" si="730"/>
        <v>255.8125</v>
      </c>
      <c r="AN2747" s="13">
        <f t="shared" si="731"/>
        <v>-100.90575000000001</v>
      </c>
    </row>
    <row r="2748" spans="1:40" x14ac:dyDescent="0.25">
      <c r="A2748" s="10" t="s">
        <v>809</v>
      </c>
      <c r="B2748" s="10" t="s">
        <v>809</v>
      </c>
      <c r="C2748" s="10" t="s">
        <v>27</v>
      </c>
      <c r="D2748" s="10" t="s">
        <v>783</v>
      </c>
      <c r="E2748" s="10" t="s">
        <v>1039</v>
      </c>
      <c r="F2748" s="10" t="s">
        <v>29</v>
      </c>
      <c r="G2748" s="13">
        <v>194.87</v>
      </c>
      <c r="H2748" s="13">
        <v>-31.79</v>
      </c>
      <c r="I2748" s="13">
        <v>165.27</v>
      </c>
      <c r="J2748" s="13">
        <v>281.93</v>
      </c>
      <c r="K2748" s="13">
        <v>-118.85</v>
      </c>
      <c r="L2748" s="13">
        <v>27.78</v>
      </c>
      <c r="M2748" s="13">
        <v>356.53</v>
      </c>
      <c r="N2748" s="13">
        <v>734.1277</v>
      </c>
      <c r="O2748" s="13">
        <v>467.03379999999999</v>
      </c>
      <c r="P2748" s="13">
        <v>-183.39330000000001</v>
      </c>
      <c r="Q2748" s="13">
        <v>827.4461</v>
      </c>
      <c r="R2748" s="13">
        <v>373.71539999999999</v>
      </c>
      <c r="S2748" s="13">
        <v>-26.969000000000001</v>
      </c>
      <c r="T2748" s="13">
        <v>-118.39</v>
      </c>
      <c r="U2748" s="13">
        <v>-149.84</v>
      </c>
      <c r="V2748" s="13">
        <v>190.97</v>
      </c>
      <c r="W2748" s="13">
        <v>-128.31200000000001</v>
      </c>
      <c r="X2748" s="13">
        <f t="shared" si="715"/>
        <v>155.14499999999998</v>
      </c>
      <c r="Y2748" s="13">
        <f t="shared" si="716"/>
        <v>-24.782499999999999</v>
      </c>
      <c r="Z2748" s="13">
        <f t="shared" si="717"/>
        <v>128.93</v>
      </c>
      <c r="AA2748" s="13">
        <f t="shared" si="718"/>
        <v>224.26499999999999</v>
      </c>
      <c r="AB2748" s="13">
        <f t="shared" si="719"/>
        <v>-93.905000000000001</v>
      </c>
      <c r="AC2748" s="13">
        <f t="shared" si="720"/>
        <v>26.930999999999997</v>
      </c>
      <c r="AD2748" s="13">
        <f t="shared" si="721"/>
        <v>284.98250000000002</v>
      </c>
      <c r="AE2748" s="13">
        <f t="shared" si="722"/>
        <v>713.87127499999997</v>
      </c>
      <c r="AF2748" s="13">
        <f t="shared" si="723"/>
        <v>452.97822499999995</v>
      </c>
      <c r="AG2748" s="13">
        <f t="shared" si="724"/>
        <v>-172.35090000000002</v>
      </c>
      <c r="AH2748" s="13">
        <f t="shared" si="725"/>
        <v>800.0163500000001</v>
      </c>
      <c r="AI2748" s="13">
        <f t="shared" si="726"/>
        <v>366.8331</v>
      </c>
      <c r="AJ2748" s="13">
        <f t="shared" si="727"/>
        <v>-26.473500000000001</v>
      </c>
      <c r="AK2748" s="13">
        <f t="shared" si="728"/>
        <v>-81.679999999999993</v>
      </c>
      <c r="AL2748" s="13">
        <f t="shared" si="729"/>
        <v>-226.25500000000002</v>
      </c>
      <c r="AM2748" s="13">
        <f t="shared" si="730"/>
        <v>255.8125</v>
      </c>
      <c r="AN2748" s="13">
        <f t="shared" si="731"/>
        <v>-100.90575000000001</v>
      </c>
    </row>
    <row r="2749" spans="1:40" x14ac:dyDescent="0.25">
      <c r="A2749" s="10" t="s">
        <v>809</v>
      </c>
      <c r="B2749" s="10" t="s">
        <v>809</v>
      </c>
      <c r="C2749" s="10" t="s">
        <v>27</v>
      </c>
      <c r="D2749" s="10" t="s">
        <v>715</v>
      </c>
      <c r="E2749" s="10" t="s">
        <v>1039</v>
      </c>
      <c r="F2749" s="10" t="s">
        <v>29</v>
      </c>
      <c r="G2749" s="13">
        <v>297.95999999999998</v>
      </c>
      <c r="H2749" s="13">
        <v>-11.17</v>
      </c>
      <c r="I2749" s="13">
        <v>99.39</v>
      </c>
      <c r="J2749" s="13">
        <v>327.16000000000003</v>
      </c>
      <c r="K2749" s="13">
        <v>-40.36</v>
      </c>
      <c r="L2749" s="13">
        <v>16.37</v>
      </c>
      <c r="M2749" s="13">
        <v>349.09</v>
      </c>
      <c r="N2749" s="13">
        <v>749.1653</v>
      </c>
      <c r="O2749" s="13">
        <v>584.82349999999997</v>
      </c>
      <c r="P2749" s="13">
        <v>-122.71129999999999</v>
      </c>
      <c r="Q2749" s="13">
        <v>814.67690000000005</v>
      </c>
      <c r="R2749" s="13">
        <v>519.31190000000004</v>
      </c>
      <c r="S2749" s="13">
        <v>-28.096</v>
      </c>
      <c r="T2749" s="13">
        <v>-118.39</v>
      </c>
      <c r="U2749" s="13">
        <v>-149.84</v>
      </c>
      <c r="V2749" s="13">
        <v>190.97</v>
      </c>
      <c r="W2749" s="13">
        <v>-128.31200000000001</v>
      </c>
      <c r="X2749" s="13">
        <f t="shared" si="715"/>
        <v>120.12499999999999</v>
      </c>
      <c r="Y2749" s="13">
        <f t="shared" si="716"/>
        <v>-249.72</v>
      </c>
      <c r="Z2749" s="13">
        <f t="shared" si="717"/>
        <v>71.703333333333333</v>
      </c>
      <c r="AA2749" s="13">
        <f t="shared" si="718"/>
        <v>169.63333333333335</v>
      </c>
      <c r="AB2749" s="13">
        <f t="shared" si="719"/>
        <v>-299.22666666666669</v>
      </c>
      <c r="AC2749" s="13">
        <f t="shared" si="720"/>
        <v>5.5459999999999994</v>
      </c>
      <c r="AD2749" s="13">
        <f t="shared" si="721"/>
        <v>456.14499999999998</v>
      </c>
      <c r="AE2749" s="13">
        <f t="shared" si="722"/>
        <v>516.23585000000003</v>
      </c>
      <c r="AF2749" s="13">
        <f t="shared" si="723"/>
        <v>413.11096666666663</v>
      </c>
      <c r="AG2749" s="13">
        <f t="shared" si="724"/>
        <v>-83.114050000000006</v>
      </c>
      <c r="AH2749" s="13">
        <f t="shared" si="725"/>
        <v>564.4745333333334</v>
      </c>
      <c r="AI2749" s="13">
        <f t="shared" si="726"/>
        <v>364.87229999999994</v>
      </c>
      <c r="AJ2749" s="13">
        <f t="shared" si="727"/>
        <v>-47.279333333333341</v>
      </c>
      <c r="AK2749" s="13">
        <f t="shared" si="728"/>
        <v>-149.57974499999997</v>
      </c>
      <c r="AL2749" s="13">
        <f t="shared" si="729"/>
        <v>24.649999999999995</v>
      </c>
      <c r="AM2749" s="13">
        <f t="shared" si="730"/>
        <v>259.14999999999998</v>
      </c>
      <c r="AN2749" s="13">
        <f t="shared" si="731"/>
        <v>34.31433333333333</v>
      </c>
    </row>
    <row r="2750" spans="1:40" x14ac:dyDescent="0.25">
      <c r="A2750" s="10" t="s">
        <v>809</v>
      </c>
      <c r="B2750" s="10" t="s">
        <v>809</v>
      </c>
      <c r="C2750" s="10" t="s">
        <v>27</v>
      </c>
      <c r="D2750" s="10" t="s">
        <v>720</v>
      </c>
      <c r="E2750" s="10" t="s">
        <v>1039</v>
      </c>
      <c r="F2750" s="10" t="s">
        <v>29</v>
      </c>
      <c r="G2750" s="13">
        <v>289.70999999999998</v>
      </c>
      <c r="H2750" s="13">
        <v>-52.45</v>
      </c>
      <c r="I2750" s="13">
        <v>68.53</v>
      </c>
      <c r="J2750" s="13">
        <v>302.92</v>
      </c>
      <c r="K2750" s="13">
        <v>-65.66</v>
      </c>
      <c r="L2750" s="13">
        <v>10.914999999999999</v>
      </c>
      <c r="M2750" s="13">
        <v>340.53</v>
      </c>
      <c r="N2750" s="13">
        <v>644.95550000000003</v>
      </c>
      <c r="O2750" s="13">
        <v>480.03120000000001</v>
      </c>
      <c r="P2750" s="13">
        <v>-115.3215</v>
      </c>
      <c r="Q2750" s="13">
        <v>704.26440000000002</v>
      </c>
      <c r="R2750" s="13">
        <v>420.72219999999999</v>
      </c>
      <c r="S2750" s="13">
        <v>-27.216000000000001</v>
      </c>
      <c r="T2750" s="13">
        <v>-118.39</v>
      </c>
      <c r="U2750" s="13">
        <v>-149.84</v>
      </c>
      <c r="V2750" s="13">
        <v>190.97</v>
      </c>
      <c r="W2750" s="13">
        <v>-128.31200000000001</v>
      </c>
      <c r="X2750" s="13">
        <f t="shared" si="715"/>
        <v>219.215</v>
      </c>
      <c r="Y2750" s="13">
        <f t="shared" si="716"/>
        <v>-218.81499999999997</v>
      </c>
      <c r="Z2750" s="13">
        <f t="shared" si="717"/>
        <v>31.45</v>
      </c>
      <c r="AA2750" s="13">
        <f t="shared" si="718"/>
        <v>235.46833333333333</v>
      </c>
      <c r="AB2750" s="13">
        <f t="shared" si="719"/>
        <v>-235.07000000000002</v>
      </c>
      <c r="AC2750" s="13">
        <f t="shared" si="720"/>
        <v>2.9698333333333324</v>
      </c>
      <c r="AD2750" s="13">
        <f t="shared" si="721"/>
        <v>456.96333333333331</v>
      </c>
      <c r="AE2750" s="13">
        <f t="shared" si="722"/>
        <v>430.87779999999998</v>
      </c>
      <c r="AF2750" s="13">
        <f t="shared" si="723"/>
        <v>308.67705000000007</v>
      </c>
      <c r="AG2750" s="13">
        <f t="shared" si="724"/>
        <v>-77.178516666666667</v>
      </c>
      <c r="AH2750" s="13">
        <f t="shared" si="725"/>
        <v>469.91660000000002</v>
      </c>
      <c r="AI2750" s="13">
        <f t="shared" si="726"/>
        <v>269.63821666666666</v>
      </c>
      <c r="AJ2750" s="13">
        <f t="shared" si="727"/>
        <v>-45.385666666666658</v>
      </c>
      <c r="AK2750" s="13">
        <f t="shared" si="728"/>
        <v>-63.843078333333331</v>
      </c>
      <c r="AL2750" s="13">
        <f t="shared" si="729"/>
        <v>93.21</v>
      </c>
      <c r="AM2750" s="13">
        <f t="shared" si="730"/>
        <v>160.11000000000001</v>
      </c>
      <c r="AN2750" s="13">
        <f t="shared" si="731"/>
        <v>62.099833333333329</v>
      </c>
    </row>
    <row r="2751" spans="1:40" x14ac:dyDescent="0.25">
      <c r="A2751" s="10" t="s">
        <v>809</v>
      </c>
      <c r="B2751" s="10" t="s">
        <v>809</v>
      </c>
      <c r="C2751" s="10" t="s">
        <v>27</v>
      </c>
      <c r="D2751" s="10" t="s">
        <v>784</v>
      </c>
      <c r="E2751" s="10" t="s">
        <v>1039</v>
      </c>
      <c r="F2751" s="10" t="s">
        <v>29</v>
      </c>
      <c r="G2751" s="13">
        <v>186.61</v>
      </c>
      <c r="H2751" s="13">
        <v>-73.069999999999993</v>
      </c>
      <c r="I2751" s="13">
        <v>134.41</v>
      </c>
      <c r="J2751" s="13">
        <v>243.65</v>
      </c>
      <c r="K2751" s="13">
        <v>-130.1</v>
      </c>
      <c r="L2751" s="13">
        <v>22.995000000000001</v>
      </c>
      <c r="M2751" s="13">
        <v>328.63</v>
      </c>
      <c r="N2751" s="13">
        <v>629.04819999999995</v>
      </c>
      <c r="O2751" s="13">
        <v>364.5634</v>
      </c>
      <c r="P2751" s="13">
        <v>-176.0035</v>
      </c>
      <c r="Q2751" s="13">
        <v>716.95410000000004</v>
      </c>
      <c r="R2751" s="13">
        <v>276.65750000000003</v>
      </c>
      <c r="S2751" s="13">
        <v>-26.54</v>
      </c>
      <c r="T2751" s="13">
        <v>-118.39</v>
      </c>
      <c r="U2751" s="13">
        <v>-149.84</v>
      </c>
      <c r="V2751" s="13">
        <v>190.97</v>
      </c>
      <c r="W2751" s="13">
        <v>-128.31200000000001</v>
      </c>
      <c r="X2751" s="13">
        <f t="shared" si="715"/>
        <v>223.34499999999997</v>
      </c>
      <c r="Y2751" s="13">
        <f t="shared" si="716"/>
        <v>-37.905000000000001</v>
      </c>
      <c r="Z2751" s="13">
        <f t="shared" si="717"/>
        <v>92.117499999999993</v>
      </c>
      <c r="AA2751" s="13">
        <f t="shared" si="718"/>
        <v>254.4975</v>
      </c>
      <c r="AB2751" s="13">
        <f t="shared" si="719"/>
        <v>-69.055000000000007</v>
      </c>
      <c r="AC2751" s="13">
        <f t="shared" si="720"/>
        <v>17.165499999999998</v>
      </c>
      <c r="AD2751" s="13">
        <f t="shared" si="721"/>
        <v>297.15999999999997</v>
      </c>
      <c r="AE2751" s="13">
        <f t="shared" si="722"/>
        <v>674.94717500000002</v>
      </c>
      <c r="AF2751" s="13">
        <f t="shared" si="723"/>
        <v>411.6789</v>
      </c>
      <c r="AG2751" s="13">
        <f t="shared" si="724"/>
        <v>-181.35732500000003</v>
      </c>
      <c r="AH2751" s="13">
        <f t="shared" si="725"/>
        <v>767.64122500000008</v>
      </c>
      <c r="AI2751" s="13">
        <f t="shared" si="726"/>
        <v>318.984825</v>
      </c>
      <c r="AJ2751" s="13">
        <f t="shared" si="727"/>
        <v>-26.972999999999999</v>
      </c>
      <c r="AK2751" s="13">
        <f t="shared" si="728"/>
        <v>17.779999999999998</v>
      </c>
      <c r="AL2751" s="13">
        <f t="shared" si="729"/>
        <v>-24.619999999999997</v>
      </c>
      <c r="AM2751" s="13">
        <f t="shared" si="730"/>
        <v>123.6275</v>
      </c>
      <c r="AN2751" s="13">
        <f t="shared" si="731"/>
        <v>-14.009000000000004</v>
      </c>
    </row>
    <row r="2752" spans="1:40" x14ac:dyDescent="0.25">
      <c r="A2752" s="10" t="s">
        <v>810</v>
      </c>
      <c r="B2752" s="10" t="s">
        <v>810</v>
      </c>
      <c r="C2752" s="10" t="s">
        <v>27</v>
      </c>
      <c r="D2752" s="10" t="s">
        <v>364</v>
      </c>
      <c r="E2752" s="10" t="s">
        <v>1039</v>
      </c>
      <c r="F2752" s="10" t="s">
        <v>29</v>
      </c>
      <c r="G2752" s="13">
        <v>429.9</v>
      </c>
      <c r="H2752" s="13">
        <v>-47.66</v>
      </c>
      <c r="I2752" s="13">
        <v>-28.05</v>
      </c>
      <c r="J2752" s="13">
        <v>431.54</v>
      </c>
      <c r="K2752" s="13">
        <v>-49.3</v>
      </c>
      <c r="L2752" s="13">
        <v>-3.35</v>
      </c>
      <c r="M2752" s="13">
        <v>458.19</v>
      </c>
      <c r="N2752" s="13">
        <v>686.73950000000002</v>
      </c>
      <c r="O2752" s="13">
        <v>310.12529999999998</v>
      </c>
      <c r="P2752" s="13">
        <v>68.232399999999998</v>
      </c>
      <c r="Q2752" s="13">
        <v>698.72019999999998</v>
      </c>
      <c r="R2752" s="13">
        <v>298.14449999999999</v>
      </c>
      <c r="S2752" s="13">
        <v>9.9589999999999996</v>
      </c>
      <c r="T2752" s="13">
        <v>51.85</v>
      </c>
      <c r="U2752" s="13">
        <v>112.79</v>
      </c>
      <c r="V2752" s="13">
        <v>124.14</v>
      </c>
      <c r="W2752" s="13">
        <v>65.311000000000007</v>
      </c>
      <c r="X2752" s="13">
        <f t="shared" si="715"/>
        <v>280.20166666666665</v>
      </c>
      <c r="Y2752" s="13">
        <f t="shared" si="716"/>
        <v>-203.035</v>
      </c>
      <c r="Z2752" s="13">
        <f t="shared" si="717"/>
        <v>-16.301666666666666</v>
      </c>
      <c r="AA2752" s="13">
        <f t="shared" si="718"/>
        <v>282.86333333333329</v>
      </c>
      <c r="AB2752" s="13">
        <f t="shared" si="719"/>
        <v>-205.69500000000002</v>
      </c>
      <c r="AC2752" s="13">
        <f t="shared" si="720"/>
        <v>-1.7723333333333333</v>
      </c>
      <c r="AD2752" s="13">
        <f t="shared" si="721"/>
        <v>473.25</v>
      </c>
      <c r="AE2752" s="13">
        <f t="shared" si="722"/>
        <v>453.26011666666676</v>
      </c>
      <c r="AF2752" s="13">
        <f t="shared" si="723"/>
        <v>242.33926666666665</v>
      </c>
      <c r="AG2752" s="13">
        <f t="shared" si="724"/>
        <v>33.385316666666661</v>
      </c>
      <c r="AH2752" s="13">
        <f t="shared" si="725"/>
        <v>460.31041666666664</v>
      </c>
      <c r="AI2752" s="13">
        <f t="shared" si="726"/>
        <v>235.28896666666671</v>
      </c>
      <c r="AJ2752" s="13">
        <f t="shared" si="727"/>
        <v>34.150166666666671</v>
      </c>
      <c r="AK2752" s="13">
        <f t="shared" si="728"/>
        <v>50.151963333333327</v>
      </c>
      <c r="AL2752" s="13">
        <f t="shared" si="729"/>
        <v>155.81166666666667</v>
      </c>
      <c r="AM2752" s="13">
        <f t="shared" si="730"/>
        <v>167.57499999999996</v>
      </c>
      <c r="AN2752" s="13">
        <f t="shared" si="731"/>
        <v>70.916999999999987</v>
      </c>
    </row>
    <row r="2753" spans="1:40" x14ac:dyDescent="0.25">
      <c r="A2753" s="10" t="s">
        <v>810</v>
      </c>
      <c r="B2753" s="10" t="s">
        <v>810</v>
      </c>
      <c r="C2753" s="10" t="s">
        <v>27</v>
      </c>
      <c r="D2753" s="10" t="s">
        <v>359</v>
      </c>
      <c r="E2753" s="10" t="s">
        <v>1039</v>
      </c>
      <c r="F2753" s="10" t="s">
        <v>29</v>
      </c>
      <c r="G2753" s="13">
        <v>268.63</v>
      </c>
      <c r="H2753" s="13">
        <v>-79.92</v>
      </c>
      <c r="I2753" s="13">
        <v>-31.36</v>
      </c>
      <c r="J2753" s="13">
        <v>271.43</v>
      </c>
      <c r="K2753" s="13">
        <v>-82.71</v>
      </c>
      <c r="L2753" s="13">
        <v>-5.101</v>
      </c>
      <c r="M2753" s="13">
        <v>320.88</v>
      </c>
      <c r="N2753" s="13">
        <v>840.24659999999994</v>
      </c>
      <c r="O2753" s="13">
        <v>397.86509999999998</v>
      </c>
      <c r="P2753" s="13">
        <v>54.078400000000002</v>
      </c>
      <c r="Q2753" s="13">
        <v>846.76139999999998</v>
      </c>
      <c r="R2753" s="13">
        <v>391.3503</v>
      </c>
      <c r="S2753" s="13">
        <v>6.8689999999999998</v>
      </c>
      <c r="T2753" s="13">
        <v>51.85</v>
      </c>
      <c r="U2753" s="13">
        <v>112.79</v>
      </c>
      <c r="V2753" s="13">
        <v>124.14</v>
      </c>
      <c r="W2753" s="13">
        <v>65.311000000000007</v>
      </c>
      <c r="X2753" s="13">
        <f t="shared" si="715"/>
        <v>263.77999999999997</v>
      </c>
      <c r="Y2753" s="13">
        <f t="shared" si="716"/>
        <v>-45.512499999999996</v>
      </c>
      <c r="Z2753" s="13">
        <f t="shared" si="717"/>
        <v>-37.340000000000003</v>
      </c>
      <c r="AA2753" s="13">
        <f t="shared" si="718"/>
        <v>269.16750000000002</v>
      </c>
      <c r="AB2753" s="13">
        <f t="shared" si="719"/>
        <v>-50.894999999999996</v>
      </c>
      <c r="AC2753" s="13">
        <f t="shared" si="720"/>
        <v>-6.7014999999999993</v>
      </c>
      <c r="AD2753" s="13">
        <f t="shared" si="721"/>
        <v>299.5675</v>
      </c>
      <c r="AE2753" s="13">
        <f t="shared" si="722"/>
        <v>837.80059999999992</v>
      </c>
      <c r="AF2753" s="13">
        <f t="shared" si="723"/>
        <v>344.83677499999999</v>
      </c>
      <c r="AG2753" s="13">
        <f t="shared" si="724"/>
        <v>73.472300000000004</v>
      </c>
      <c r="AH2753" s="13">
        <f t="shared" si="725"/>
        <v>848.95934999999997</v>
      </c>
      <c r="AI2753" s="13">
        <f t="shared" si="726"/>
        <v>333.678</v>
      </c>
      <c r="AJ2753" s="13">
        <f t="shared" si="727"/>
        <v>8.3420000000000005</v>
      </c>
      <c r="AK2753" s="13">
        <f t="shared" si="728"/>
        <v>60.524999999999999</v>
      </c>
      <c r="AL2753" s="13">
        <f t="shared" si="729"/>
        <v>183.52250000000001</v>
      </c>
      <c r="AM2753" s="13">
        <f t="shared" si="730"/>
        <v>200.34249999999997</v>
      </c>
      <c r="AN2753" s="13">
        <f t="shared" si="731"/>
        <v>67.873249999999999</v>
      </c>
    </row>
    <row r="2754" spans="1:40" x14ac:dyDescent="0.25">
      <c r="A2754" s="10" t="s">
        <v>810</v>
      </c>
      <c r="B2754" s="10" t="s">
        <v>810</v>
      </c>
      <c r="C2754" s="10" t="s">
        <v>27</v>
      </c>
      <c r="D2754" s="10" t="s">
        <v>785</v>
      </c>
      <c r="E2754" s="10" t="s">
        <v>1039</v>
      </c>
      <c r="F2754" s="10" t="s">
        <v>29</v>
      </c>
      <c r="G2754" s="13">
        <v>268.62</v>
      </c>
      <c r="H2754" s="13">
        <v>-79.97</v>
      </c>
      <c r="I2754" s="13">
        <v>21</v>
      </c>
      <c r="J2754" s="13">
        <v>269.88</v>
      </c>
      <c r="K2754" s="13">
        <v>-81.23</v>
      </c>
      <c r="L2754" s="13">
        <v>3.4350000000000001</v>
      </c>
      <c r="M2754" s="13">
        <v>318.36</v>
      </c>
      <c r="N2754" s="13">
        <v>790.85180000000003</v>
      </c>
      <c r="O2754" s="13">
        <v>408.84710000000001</v>
      </c>
      <c r="P2754" s="13">
        <v>-84.2483</v>
      </c>
      <c r="Q2754" s="13">
        <v>808.6069</v>
      </c>
      <c r="R2754" s="13">
        <v>391.09199999999998</v>
      </c>
      <c r="S2754" s="13">
        <v>-11.901</v>
      </c>
      <c r="T2754" s="13">
        <v>51.85</v>
      </c>
      <c r="U2754" s="13">
        <v>112.79</v>
      </c>
      <c r="V2754" s="13">
        <v>124.14</v>
      </c>
      <c r="W2754" s="13">
        <v>65.311000000000007</v>
      </c>
      <c r="X2754" s="13">
        <f t="shared" si="715"/>
        <v>263.3125</v>
      </c>
      <c r="Y2754" s="13">
        <f t="shared" si="716"/>
        <v>-46.532499999999999</v>
      </c>
      <c r="Z2754" s="13">
        <f t="shared" si="717"/>
        <v>29.177500000000002</v>
      </c>
      <c r="AA2754" s="13">
        <f t="shared" si="718"/>
        <v>267.23750000000001</v>
      </c>
      <c r="AB2754" s="13">
        <f t="shared" si="719"/>
        <v>-50.457500000000003</v>
      </c>
      <c r="AC2754" s="13">
        <f t="shared" si="720"/>
        <v>5.2502500000000003</v>
      </c>
      <c r="AD2754" s="13">
        <f t="shared" si="721"/>
        <v>297.29750000000001</v>
      </c>
      <c r="AE2754" s="13">
        <f t="shared" si="722"/>
        <v>755.65442499999995</v>
      </c>
      <c r="AF2754" s="13">
        <f t="shared" si="723"/>
        <v>351.78749999999997</v>
      </c>
      <c r="AG2754" s="13">
        <f t="shared" si="724"/>
        <v>-98.410049999999984</v>
      </c>
      <c r="AH2754" s="13">
        <f t="shared" si="725"/>
        <v>778.58232500000008</v>
      </c>
      <c r="AI2754" s="13">
        <f t="shared" si="726"/>
        <v>328.8596</v>
      </c>
      <c r="AJ2754" s="13">
        <f t="shared" si="727"/>
        <v>-13.03275</v>
      </c>
      <c r="AK2754" s="13">
        <f t="shared" si="728"/>
        <v>73.569999999999993</v>
      </c>
      <c r="AL2754" s="13">
        <f t="shared" si="729"/>
        <v>131.03000000000003</v>
      </c>
      <c r="AM2754" s="13">
        <f t="shared" si="730"/>
        <v>154.55250000000001</v>
      </c>
      <c r="AN2754" s="13">
        <f t="shared" si="731"/>
        <v>66.421750000000003</v>
      </c>
    </row>
    <row r="2755" spans="1:40" x14ac:dyDescent="0.25">
      <c r="A2755" s="10" t="s">
        <v>810</v>
      </c>
      <c r="B2755" s="10" t="s">
        <v>810</v>
      </c>
      <c r="C2755" s="10" t="s">
        <v>27</v>
      </c>
      <c r="D2755" s="10" t="s">
        <v>723</v>
      </c>
      <c r="E2755" s="10" t="s">
        <v>1039</v>
      </c>
      <c r="F2755" s="10" t="s">
        <v>29</v>
      </c>
      <c r="G2755" s="13">
        <v>429.89</v>
      </c>
      <c r="H2755" s="13">
        <v>-47.72</v>
      </c>
      <c r="I2755" s="13">
        <v>24.31</v>
      </c>
      <c r="J2755" s="13">
        <v>431.12</v>
      </c>
      <c r="K2755" s="13">
        <v>-48.95</v>
      </c>
      <c r="L2755" s="13">
        <v>2.9060000000000001</v>
      </c>
      <c r="M2755" s="13">
        <v>457.57</v>
      </c>
      <c r="N2755" s="13">
        <v>637.55989999999997</v>
      </c>
      <c r="O2755" s="13">
        <v>320.98099999999999</v>
      </c>
      <c r="P2755" s="13">
        <v>-70.094200000000001</v>
      </c>
      <c r="Q2755" s="13">
        <v>652.38530000000003</v>
      </c>
      <c r="R2755" s="13">
        <v>306.15559999999999</v>
      </c>
      <c r="S2755" s="13">
        <v>-11.942</v>
      </c>
      <c r="T2755" s="13">
        <v>51.85</v>
      </c>
      <c r="U2755" s="13">
        <v>112.79</v>
      </c>
      <c r="V2755" s="13">
        <v>124.14</v>
      </c>
      <c r="W2755" s="13">
        <v>65.311000000000007</v>
      </c>
      <c r="X2755" s="13">
        <f t="shared" si="715"/>
        <v>274.67666666666668</v>
      </c>
      <c r="Y2755" s="13">
        <f t="shared" si="716"/>
        <v>-201.23166666666665</v>
      </c>
      <c r="Z2755" s="13">
        <f t="shared" si="717"/>
        <v>21.103333333333335</v>
      </c>
      <c r="AA2755" s="13">
        <f t="shared" si="718"/>
        <v>278.57166666666666</v>
      </c>
      <c r="AB2755" s="13">
        <f t="shared" si="719"/>
        <v>-205.125</v>
      </c>
      <c r="AC2755" s="13">
        <f t="shared" si="720"/>
        <v>2.2890000000000001</v>
      </c>
      <c r="AD2755" s="13">
        <f t="shared" si="721"/>
        <v>467.47333333333336</v>
      </c>
      <c r="AE2755" s="13">
        <f t="shared" si="722"/>
        <v>429.06486666666677</v>
      </c>
      <c r="AF2755" s="13">
        <f t="shared" si="723"/>
        <v>245.33221666666668</v>
      </c>
      <c r="AG2755" s="13">
        <f t="shared" si="724"/>
        <v>-37.549050000000001</v>
      </c>
      <c r="AH2755" s="13">
        <f t="shared" si="725"/>
        <v>438.14365000000004</v>
      </c>
      <c r="AI2755" s="13">
        <f t="shared" si="726"/>
        <v>236.25345000000002</v>
      </c>
      <c r="AJ2755" s="13">
        <f t="shared" si="727"/>
        <v>-6.7303333333333342</v>
      </c>
      <c r="AK2755" s="13">
        <f t="shared" si="728"/>
        <v>3.1586300000000005</v>
      </c>
      <c r="AL2755" s="13">
        <f t="shared" si="729"/>
        <v>140.41</v>
      </c>
      <c r="AM2755" s="13">
        <f t="shared" si="730"/>
        <v>143.50833333333333</v>
      </c>
      <c r="AN2755" s="13">
        <f t="shared" si="731"/>
        <v>90.144000000000005</v>
      </c>
    </row>
    <row r="2756" spans="1:40" x14ac:dyDescent="0.25">
      <c r="A2756" s="10" t="s">
        <v>811</v>
      </c>
      <c r="B2756" s="10" t="s">
        <v>811</v>
      </c>
      <c r="C2756" s="10" t="s">
        <v>27</v>
      </c>
      <c r="D2756" s="10" t="s">
        <v>723</v>
      </c>
      <c r="E2756" s="10" t="s">
        <v>1039</v>
      </c>
      <c r="F2756" s="10" t="s">
        <v>29</v>
      </c>
      <c r="G2756" s="13">
        <v>393.68</v>
      </c>
      <c r="H2756" s="13">
        <v>-54.96</v>
      </c>
      <c r="I2756" s="13">
        <v>21.97</v>
      </c>
      <c r="J2756" s="13">
        <v>394.76</v>
      </c>
      <c r="K2756" s="13">
        <v>-56.03</v>
      </c>
      <c r="L2756" s="13">
        <v>2.7959999999999998</v>
      </c>
      <c r="M2756" s="13">
        <v>425.55</v>
      </c>
      <c r="N2756" s="13">
        <v>645.08370000000002</v>
      </c>
      <c r="O2756" s="13">
        <v>349.78089999999997</v>
      </c>
      <c r="P2756" s="13">
        <v>-52.220599999999997</v>
      </c>
      <c r="Q2756" s="13">
        <v>654.04629999999997</v>
      </c>
      <c r="R2756" s="13">
        <v>340.81830000000002</v>
      </c>
      <c r="S2756" s="13">
        <v>-9.7390000000000008</v>
      </c>
      <c r="T2756" s="13">
        <v>-0.27</v>
      </c>
      <c r="U2756" s="13">
        <v>20.350000000000001</v>
      </c>
      <c r="V2756" s="13">
        <v>20.350000000000001</v>
      </c>
      <c r="W2756" s="13">
        <v>90.768000000000001</v>
      </c>
      <c r="X2756" s="13">
        <f t="shared" si="715"/>
        <v>274.67666666666668</v>
      </c>
      <c r="Y2756" s="13">
        <f t="shared" si="716"/>
        <v>-201.23166666666665</v>
      </c>
      <c r="Z2756" s="13">
        <f t="shared" si="717"/>
        <v>21.103333333333335</v>
      </c>
      <c r="AA2756" s="13">
        <f t="shared" si="718"/>
        <v>278.57166666666666</v>
      </c>
      <c r="AB2756" s="13">
        <f t="shared" si="719"/>
        <v>-205.125</v>
      </c>
      <c r="AC2756" s="13">
        <f t="shared" si="720"/>
        <v>2.2890000000000001</v>
      </c>
      <c r="AD2756" s="13">
        <f t="shared" si="721"/>
        <v>467.47333333333336</v>
      </c>
      <c r="AE2756" s="13">
        <f t="shared" si="722"/>
        <v>429.06486666666677</v>
      </c>
      <c r="AF2756" s="13">
        <f t="shared" si="723"/>
        <v>245.33221666666668</v>
      </c>
      <c r="AG2756" s="13">
        <f t="shared" si="724"/>
        <v>-37.549050000000001</v>
      </c>
      <c r="AH2756" s="13">
        <f t="shared" si="725"/>
        <v>438.14365000000004</v>
      </c>
      <c r="AI2756" s="13">
        <f t="shared" si="726"/>
        <v>236.25345000000002</v>
      </c>
      <c r="AJ2756" s="13">
        <f t="shared" si="727"/>
        <v>-6.7303333333333342</v>
      </c>
      <c r="AK2756" s="13">
        <f t="shared" si="728"/>
        <v>3.1586300000000005</v>
      </c>
      <c r="AL2756" s="13">
        <f t="shared" si="729"/>
        <v>140.41</v>
      </c>
      <c r="AM2756" s="13">
        <f t="shared" si="730"/>
        <v>143.50833333333333</v>
      </c>
      <c r="AN2756" s="13">
        <f t="shared" si="731"/>
        <v>90.144000000000005</v>
      </c>
    </row>
    <row r="2757" spans="1:40" x14ac:dyDescent="0.25">
      <c r="A2757" s="10" t="s">
        <v>811</v>
      </c>
      <c r="B2757" s="10" t="s">
        <v>811</v>
      </c>
      <c r="C2757" s="10" t="s">
        <v>27</v>
      </c>
      <c r="D2757" s="10" t="s">
        <v>785</v>
      </c>
      <c r="E2757" s="10" t="s">
        <v>1039</v>
      </c>
      <c r="F2757" s="10" t="s">
        <v>29</v>
      </c>
      <c r="G2757" s="13">
        <v>243.63</v>
      </c>
      <c r="H2757" s="13">
        <v>-84.97</v>
      </c>
      <c r="I2757" s="13">
        <v>56.27</v>
      </c>
      <c r="J2757" s="13">
        <v>253</v>
      </c>
      <c r="K2757" s="13">
        <v>-94.34</v>
      </c>
      <c r="L2757" s="13">
        <v>9.4529999999999994</v>
      </c>
      <c r="M2757" s="13">
        <v>311.08999999999997</v>
      </c>
      <c r="N2757" s="13">
        <v>715.43370000000004</v>
      </c>
      <c r="O2757" s="13">
        <v>366.46839999999997</v>
      </c>
      <c r="P2757" s="13">
        <v>-101.8797</v>
      </c>
      <c r="Q2757" s="13">
        <v>742.99969999999996</v>
      </c>
      <c r="R2757" s="13">
        <v>338.9024</v>
      </c>
      <c r="S2757" s="13">
        <v>-15.14</v>
      </c>
      <c r="T2757" s="13">
        <v>-0.27</v>
      </c>
      <c r="U2757" s="13">
        <v>20.350000000000001</v>
      </c>
      <c r="V2757" s="13">
        <v>20.350000000000001</v>
      </c>
      <c r="W2757" s="13">
        <v>90.768000000000001</v>
      </c>
      <c r="X2757" s="13">
        <f t="shared" ref="X2757:X2820" si="732">AVERAGEIF($D$4:$D$3455,$D2757,G$4:G$3455)</f>
        <v>263.3125</v>
      </c>
      <c r="Y2757" s="13">
        <f t="shared" ref="Y2757:Y2820" si="733">AVERAGEIF($D$4:$D$3455,$D2757,H$4:H$3455)</f>
        <v>-46.532499999999999</v>
      </c>
      <c r="Z2757" s="13">
        <f t="shared" ref="Z2757:Z2820" si="734">AVERAGEIF($D$4:$D$3455,$D2757,I$4:I$3455)</f>
        <v>29.177500000000002</v>
      </c>
      <c r="AA2757" s="13">
        <f t="shared" ref="AA2757:AA2820" si="735">AVERAGEIF($D$4:$D$3455,$D2757,J$4:J$3455)</f>
        <v>267.23750000000001</v>
      </c>
      <c r="AB2757" s="13">
        <f t="shared" ref="AB2757:AB2820" si="736">AVERAGEIF($D$4:$D$3455,$D2757,K$4:K$3455)</f>
        <v>-50.457500000000003</v>
      </c>
      <c r="AC2757" s="13">
        <f t="shared" ref="AC2757:AC2820" si="737">AVERAGEIF($D$4:$D$3455,$D2757,L$4:L$3455)</f>
        <v>5.2502500000000003</v>
      </c>
      <c r="AD2757" s="13">
        <f t="shared" ref="AD2757:AD2820" si="738">AVERAGEIF($D$4:$D$3455,$D2757,M$4:M$3455)</f>
        <v>297.29750000000001</v>
      </c>
      <c r="AE2757" s="13">
        <f t="shared" ref="AE2757:AE2820" si="739">AVERAGEIF($D$4:$D$3455,$D2757,N$4:N$3455)</f>
        <v>755.65442499999995</v>
      </c>
      <c r="AF2757" s="13">
        <f t="shared" ref="AF2757:AF2820" si="740">AVERAGEIF($D$4:$D$3455,$D2757,O$4:O$3455)</f>
        <v>351.78749999999997</v>
      </c>
      <c r="AG2757" s="13">
        <f t="shared" ref="AG2757:AG2820" si="741">AVERAGEIF($D$4:$D$3455,$D2757,P$4:P$3455)</f>
        <v>-98.410049999999984</v>
      </c>
      <c r="AH2757" s="13">
        <f t="shared" ref="AH2757:AH2820" si="742">AVERAGEIF($D$4:$D$3455,$D2757,Q$4:Q$3455)</f>
        <v>778.58232500000008</v>
      </c>
      <c r="AI2757" s="13">
        <f t="shared" ref="AI2757:AI2820" si="743">AVERAGEIF($D$4:$D$3455,$D2757,R$4:R$3455)</f>
        <v>328.8596</v>
      </c>
      <c r="AJ2757" s="13">
        <f t="shared" ref="AJ2757:AJ2820" si="744">AVERAGEIF($D$4:$D$3455,$D2757,S$4:S$3455)</f>
        <v>-13.03275</v>
      </c>
      <c r="AK2757" s="13">
        <f t="shared" ref="AK2757:AK2820" si="745">AVERAGEIF($D$4:$D$3455,$D2757,T$4:T$3455)</f>
        <v>73.569999999999993</v>
      </c>
      <c r="AL2757" s="13">
        <f t="shared" ref="AL2757:AL2820" si="746">AVERAGEIF($D$4:$D$3455,$D2757,U$4:U$3455)</f>
        <v>131.03000000000003</v>
      </c>
      <c r="AM2757" s="13">
        <f t="shared" ref="AM2757:AM2820" si="747">AVERAGEIF($D$4:$D$3455,$D2757,V$4:V$3455)</f>
        <v>154.55250000000001</v>
      </c>
      <c r="AN2757" s="13">
        <f t="shared" ref="AN2757:AN2820" si="748">AVERAGEIF($D$4:$D$3455,$D2757,W$4:W$3455)</f>
        <v>66.421750000000003</v>
      </c>
    </row>
    <row r="2758" spans="1:40" x14ac:dyDescent="0.25">
      <c r="A2758" s="10" t="s">
        <v>811</v>
      </c>
      <c r="B2758" s="10" t="s">
        <v>811</v>
      </c>
      <c r="C2758" s="10" t="s">
        <v>27</v>
      </c>
      <c r="D2758" s="10" t="s">
        <v>784</v>
      </c>
      <c r="E2758" s="10" t="s">
        <v>1039</v>
      </c>
      <c r="F2758" s="10" t="s">
        <v>29</v>
      </c>
      <c r="G2758" s="13">
        <v>248.49</v>
      </c>
      <c r="H2758" s="13">
        <v>-60.69</v>
      </c>
      <c r="I2758" s="13">
        <v>107.3</v>
      </c>
      <c r="J2758" s="13">
        <v>282.08</v>
      </c>
      <c r="K2758" s="13">
        <v>-94.28</v>
      </c>
      <c r="L2758" s="13">
        <v>17.382999999999999</v>
      </c>
      <c r="M2758" s="13">
        <v>339.19</v>
      </c>
      <c r="N2758" s="13">
        <v>715.9289</v>
      </c>
      <c r="O2758" s="13">
        <v>438.50069999999999</v>
      </c>
      <c r="P2758" s="13">
        <v>-170.52010000000001</v>
      </c>
      <c r="Q2758" s="13">
        <v>797.0299</v>
      </c>
      <c r="R2758" s="13">
        <v>357.39960000000002</v>
      </c>
      <c r="S2758" s="13">
        <v>-25.436</v>
      </c>
      <c r="T2758" s="13">
        <v>-0.27</v>
      </c>
      <c r="U2758" s="13">
        <v>20.350000000000001</v>
      </c>
      <c r="V2758" s="13">
        <v>20.350000000000001</v>
      </c>
      <c r="W2758" s="13">
        <v>90.768000000000001</v>
      </c>
      <c r="X2758" s="13">
        <f t="shared" si="732"/>
        <v>223.34499999999997</v>
      </c>
      <c r="Y2758" s="13">
        <f t="shared" si="733"/>
        <v>-37.905000000000001</v>
      </c>
      <c r="Z2758" s="13">
        <f t="shared" si="734"/>
        <v>92.117499999999993</v>
      </c>
      <c r="AA2758" s="13">
        <f t="shared" si="735"/>
        <v>254.4975</v>
      </c>
      <c r="AB2758" s="13">
        <f t="shared" si="736"/>
        <v>-69.055000000000007</v>
      </c>
      <c r="AC2758" s="13">
        <f t="shared" si="737"/>
        <v>17.165499999999998</v>
      </c>
      <c r="AD2758" s="13">
        <f t="shared" si="738"/>
        <v>297.15999999999997</v>
      </c>
      <c r="AE2758" s="13">
        <f t="shared" si="739"/>
        <v>674.94717500000002</v>
      </c>
      <c r="AF2758" s="13">
        <f t="shared" si="740"/>
        <v>411.6789</v>
      </c>
      <c r="AG2758" s="13">
        <f t="shared" si="741"/>
        <v>-181.35732500000003</v>
      </c>
      <c r="AH2758" s="13">
        <f t="shared" si="742"/>
        <v>767.64122500000008</v>
      </c>
      <c r="AI2758" s="13">
        <f t="shared" si="743"/>
        <v>318.984825</v>
      </c>
      <c r="AJ2758" s="13">
        <f t="shared" si="744"/>
        <v>-26.972999999999999</v>
      </c>
      <c r="AK2758" s="13">
        <f t="shared" si="745"/>
        <v>17.779999999999998</v>
      </c>
      <c r="AL2758" s="13">
        <f t="shared" si="746"/>
        <v>-24.619999999999997</v>
      </c>
      <c r="AM2758" s="13">
        <f t="shared" si="747"/>
        <v>123.6275</v>
      </c>
      <c r="AN2758" s="13">
        <f t="shared" si="748"/>
        <v>-14.009000000000004</v>
      </c>
    </row>
    <row r="2759" spans="1:40" x14ac:dyDescent="0.25">
      <c r="A2759" s="10" t="s">
        <v>811</v>
      </c>
      <c r="B2759" s="10" t="s">
        <v>811</v>
      </c>
      <c r="C2759" s="10" t="s">
        <v>27</v>
      </c>
      <c r="D2759" s="10" t="s">
        <v>720</v>
      </c>
      <c r="E2759" s="10" t="s">
        <v>1039</v>
      </c>
      <c r="F2759" s="10" t="s">
        <v>29</v>
      </c>
      <c r="G2759" s="13">
        <v>398.54</v>
      </c>
      <c r="H2759" s="13">
        <v>-30.68</v>
      </c>
      <c r="I2759" s="13">
        <v>73</v>
      </c>
      <c r="J2759" s="13">
        <v>410.62</v>
      </c>
      <c r="K2759" s="13">
        <v>-42.76</v>
      </c>
      <c r="L2759" s="13">
        <v>9.3930000000000007</v>
      </c>
      <c r="M2759" s="13">
        <v>433.58</v>
      </c>
      <c r="N2759" s="13">
        <v>645.10720000000003</v>
      </c>
      <c r="O2759" s="13">
        <v>423.50029999999998</v>
      </c>
      <c r="P2759" s="13">
        <v>-120.861</v>
      </c>
      <c r="Q2759" s="13">
        <v>698.26959999999997</v>
      </c>
      <c r="R2759" s="13">
        <v>370.33789999999999</v>
      </c>
      <c r="S2759" s="13">
        <v>-23.742999999999999</v>
      </c>
      <c r="T2759" s="13">
        <v>-0.27</v>
      </c>
      <c r="U2759" s="13">
        <v>20.350000000000001</v>
      </c>
      <c r="V2759" s="13">
        <v>20.350000000000001</v>
      </c>
      <c r="W2759" s="13">
        <v>90.768000000000001</v>
      </c>
      <c r="X2759" s="13">
        <f t="shared" si="732"/>
        <v>219.215</v>
      </c>
      <c r="Y2759" s="13">
        <f t="shared" si="733"/>
        <v>-218.81499999999997</v>
      </c>
      <c r="Z2759" s="13">
        <f t="shared" si="734"/>
        <v>31.45</v>
      </c>
      <c r="AA2759" s="13">
        <f t="shared" si="735"/>
        <v>235.46833333333333</v>
      </c>
      <c r="AB2759" s="13">
        <f t="shared" si="736"/>
        <v>-235.07000000000002</v>
      </c>
      <c r="AC2759" s="13">
        <f t="shared" si="737"/>
        <v>2.9698333333333324</v>
      </c>
      <c r="AD2759" s="13">
        <f t="shared" si="738"/>
        <v>456.96333333333331</v>
      </c>
      <c r="AE2759" s="13">
        <f t="shared" si="739"/>
        <v>430.87779999999998</v>
      </c>
      <c r="AF2759" s="13">
        <f t="shared" si="740"/>
        <v>308.67705000000007</v>
      </c>
      <c r="AG2759" s="13">
        <f t="shared" si="741"/>
        <v>-77.178516666666667</v>
      </c>
      <c r="AH2759" s="13">
        <f t="shared" si="742"/>
        <v>469.91660000000002</v>
      </c>
      <c r="AI2759" s="13">
        <f t="shared" si="743"/>
        <v>269.63821666666666</v>
      </c>
      <c r="AJ2759" s="13">
        <f t="shared" si="744"/>
        <v>-45.385666666666658</v>
      </c>
      <c r="AK2759" s="13">
        <f t="shared" si="745"/>
        <v>-63.843078333333331</v>
      </c>
      <c r="AL2759" s="13">
        <f t="shared" si="746"/>
        <v>93.21</v>
      </c>
      <c r="AM2759" s="13">
        <f t="shared" si="747"/>
        <v>160.11000000000001</v>
      </c>
      <c r="AN2759" s="13">
        <f t="shared" si="748"/>
        <v>62.099833333333329</v>
      </c>
    </row>
    <row r="2760" spans="1:40" x14ac:dyDescent="0.25">
      <c r="A2760" s="10" t="s">
        <v>812</v>
      </c>
      <c r="B2760" s="10" t="s">
        <v>812</v>
      </c>
      <c r="C2760" s="10" t="s">
        <v>27</v>
      </c>
      <c r="D2760" s="10" t="s">
        <v>359</v>
      </c>
      <c r="E2760" s="10" t="s">
        <v>1039</v>
      </c>
      <c r="F2760" s="10" t="s">
        <v>29</v>
      </c>
      <c r="G2760" s="13">
        <v>283.37</v>
      </c>
      <c r="H2760" s="13">
        <v>-6.22</v>
      </c>
      <c r="I2760" s="13">
        <v>-12.25</v>
      </c>
      <c r="J2760" s="13">
        <v>283.89</v>
      </c>
      <c r="K2760" s="13">
        <v>-6.73</v>
      </c>
      <c r="L2760" s="13">
        <v>-2.4180000000000001</v>
      </c>
      <c r="M2760" s="13">
        <v>287.31</v>
      </c>
      <c r="N2760" s="13">
        <v>843.19129999999996</v>
      </c>
      <c r="O2760" s="13">
        <v>293.79700000000003</v>
      </c>
      <c r="P2760" s="13">
        <v>82.193799999999996</v>
      </c>
      <c r="Q2760" s="13">
        <v>855.22460000000001</v>
      </c>
      <c r="R2760" s="13">
        <v>281.76369999999997</v>
      </c>
      <c r="S2760" s="13">
        <v>8.3290000000000006</v>
      </c>
      <c r="T2760" s="13">
        <v>105.03</v>
      </c>
      <c r="U2760" s="13">
        <v>272.67</v>
      </c>
      <c r="V2760" s="13">
        <v>292.2</v>
      </c>
      <c r="W2760" s="13">
        <v>68.933000000000007</v>
      </c>
      <c r="X2760" s="13">
        <f t="shared" si="732"/>
        <v>263.77999999999997</v>
      </c>
      <c r="Y2760" s="13">
        <f t="shared" si="733"/>
        <v>-45.512499999999996</v>
      </c>
      <c r="Z2760" s="13">
        <f t="shared" si="734"/>
        <v>-37.340000000000003</v>
      </c>
      <c r="AA2760" s="13">
        <f t="shared" si="735"/>
        <v>269.16750000000002</v>
      </c>
      <c r="AB2760" s="13">
        <f t="shared" si="736"/>
        <v>-50.894999999999996</v>
      </c>
      <c r="AC2760" s="13">
        <f t="shared" si="737"/>
        <v>-6.7014999999999993</v>
      </c>
      <c r="AD2760" s="13">
        <f t="shared" si="738"/>
        <v>299.5675</v>
      </c>
      <c r="AE2760" s="13">
        <f t="shared" si="739"/>
        <v>837.80059999999992</v>
      </c>
      <c r="AF2760" s="13">
        <f t="shared" si="740"/>
        <v>344.83677499999999</v>
      </c>
      <c r="AG2760" s="13">
        <f t="shared" si="741"/>
        <v>73.472300000000004</v>
      </c>
      <c r="AH2760" s="13">
        <f t="shared" si="742"/>
        <v>848.95934999999997</v>
      </c>
      <c r="AI2760" s="13">
        <f t="shared" si="743"/>
        <v>333.678</v>
      </c>
      <c r="AJ2760" s="13">
        <f t="shared" si="744"/>
        <v>8.3420000000000005</v>
      </c>
      <c r="AK2760" s="13">
        <f t="shared" si="745"/>
        <v>60.524999999999999</v>
      </c>
      <c r="AL2760" s="13">
        <f t="shared" si="746"/>
        <v>183.52250000000001</v>
      </c>
      <c r="AM2760" s="13">
        <f t="shared" si="747"/>
        <v>200.34249999999997</v>
      </c>
      <c r="AN2760" s="13">
        <f t="shared" si="748"/>
        <v>67.873249999999999</v>
      </c>
    </row>
    <row r="2761" spans="1:40" x14ac:dyDescent="0.25">
      <c r="A2761" s="10" t="s">
        <v>812</v>
      </c>
      <c r="B2761" s="10" t="s">
        <v>812</v>
      </c>
      <c r="C2761" s="10" t="s">
        <v>27</v>
      </c>
      <c r="D2761" s="10" t="s">
        <v>354</v>
      </c>
      <c r="E2761" s="10" t="s">
        <v>1039</v>
      </c>
      <c r="F2761" s="10" t="s">
        <v>29</v>
      </c>
      <c r="G2761" s="13">
        <v>172.55</v>
      </c>
      <c r="H2761" s="13">
        <v>-28.38</v>
      </c>
      <c r="I2761" s="13">
        <v>-11.25</v>
      </c>
      <c r="J2761" s="13">
        <v>173.18</v>
      </c>
      <c r="K2761" s="13">
        <v>-29.01</v>
      </c>
      <c r="L2761" s="13">
        <v>-3.1949999999999998</v>
      </c>
      <c r="M2761" s="13">
        <v>189.36</v>
      </c>
      <c r="N2761" s="13">
        <v>1076.7449999999999</v>
      </c>
      <c r="O2761" s="13">
        <v>506.45269999999999</v>
      </c>
      <c r="P2761" s="13">
        <v>71.597300000000004</v>
      </c>
      <c r="Q2761" s="13">
        <v>1085.5962999999999</v>
      </c>
      <c r="R2761" s="13">
        <v>497.60140000000001</v>
      </c>
      <c r="S2761" s="13">
        <v>7.048</v>
      </c>
      <c r="T2761" s="13">
        <v>105.03</v>
      </c>
      <c r="U2761" s="13">
        <v>272.67</v>
      </c>
      <c r="V2761" s="13">
        <v>292.2</v>
      </c>
      <c r="W2761" s="13">
        <v>68.933000000000007</v>
      </c>
      <c r="X2761" s="13">
        <f t="shared" si="732"/>
        <v>170.63499999999999</v>
      </c>
      <c r="Y2761" s="13">
        <f t="shared" si="733"/>
        <v>-10.479999999999999</v>
      </c>
      <c r="Z2761" s="13">
        <f t="shared" si="734"/>
        <v>-14.675000000000001</v>
      </c>
      <c r="AA2761" s="13">
        <f t="shared" si="735"/>
        <v>171.98250000000002</v>
      </c>
      <c r="AB2761" s="13">
        <f t="shared" si="736"/>
        <v>-11.832500000000001</v>
      </c>
      <c r="AC2761" s="13">
        <f t="shared" si="737"/>
        <v>-4.6152500000000005</v>
      </c>
      <c r="AD2761" s="13">
        <f t="shared" si="738"/>
        <v>178.95249999999999</v>
      </c>
      <c r="AE2761" s="13">
        <f t="shared" si="739"/>
        <v>1092.39915</v>
      </c>
      <c r="AF2761" s="13">
        <f t="shared" si="740"/>
        <v>398.61950000000002</v>
      </c>
      <c r="AG2761" s="13">
        <f t="shared" si="741"/>
        <v>78.139750000000006</v>
      </c>
      <c r="AH2761" s="13">
        <f t="shared" si="742"/>
        <v>1102.1096250000001</v>
      </c>
      <c r="AI2761" s="13">
        <f t="shared" si="743"/>
        <v>388.90904999999998</v>
      </c>
      <c r="AJ2761" s="13">
        <f t="shared" si="744"/>
        <v>6.5155000000000012</v>
      </c>
      <c r="AK2761" s="13">
        <f t="shared" si="745"/>
        <v>42.75</v>
      </c>
      <c r="AL2761" s="13">
        <f t="shared" si="746"/>
        <v>425.13</v>
      </c>
      <c r="AM2761" s="13">
        <f t="shared" si="747"/>
        <v>448.39</v>
      </c>
      <c r="AN2761" s="13">
        <f t="shared" si="748"/>
        <v>83.400999999999996</v>
      </c>
    </row>
    <row r="2762" spans="1:40" x14ac:dyDescent="0.25">
      <c r="A2762" s="10" t="s">
        <v>812</v>
      </c>
      <c r="B2762" s="10" t="s">
        <v>812</v>
      </c>
      <c r="C2762" s="10" t="s">
        <v>27</v>
      </c>
      <c r="D2762" s="10" t="s">
        <v>786</v>
      </c>
      <c r="E2762" s="10" t="s">
        <v>1039</v>
      </c>
      <c r="F2762" s="10" t="s">
        <v>29</v>
      </c>
      <c r="G2762" s="13">
        <v>172.18</v>
      </c>
      <c r="H2762" s="13">
        <v>-30.26</v>
      </c>
      <c r="I2762" s="13">
        <v>3.09</v>
      </c>
      <c r="J2762" s="13">
        <v>172.22</v>
      </c>
      <c r="K2762" s="13">
        <v>-30.31</v>
      </c>
      <c r="L2762" s="13">
        <v>0.874</v>
      </c>
      <c r="M2762" s="13">
        <v>189.21</v>
      </c>
      <c r="N2762" s="13">
        <v>976.97479999999996</v>
      </c>
      <c r="O2762" s="13">
        <v>501.66950000000003</v>
      </c>
      <c r="P2762" s="13">
        <v>-123.1095</v>
      </c>
      <c r="Q2762" s="13">
        <v>1006.9688</v>
      </c>
      <c r="R2762" s="13">
        <v>471.6755</v>
      </c>
      <c r="S2762" s="13">
        <v>-13.693</v>
      </c>
      <c r="T2762" s="13">
        <v>105.03</v>
      </c>
      <c r="U2762" s="13">
        <v>272.67</v>
      </c>
      <c r="V2762" s="13">
        <v>292.2</v>
      </c>
      <c r="W2762" s="13">
        <v>68.933000000000007</v>
      </c>
      <c r="X2762" s="13">
        <f t="shared" si="732"/>
        <v>170.41499999999999</v>
      </c>
      <c r="Y2762" s="13">
        <f t="shared" si="733"/>
        <v>-11.645000000000001</v>
      </c>
      <c r="Z2762" s="13">
        <f t="shared" si="734"/>
        <v>7.1800000000000006</v>
      </c>
      <c r="AA2762" s="13">
        <f t="shared" si="735"/>
        <v>170.90500000000003</v>
      </c>
      <c r="AB2762" s="13">
        <f t="shared" si="736"/>
        <v>-12.137500000000001</v>
      </c>
      <c r="AC2762" s="13">
        <f t="shared" si="737"/>
        <v>2.2599999999999998</v>
      </c>
      <c r="AD2762" s="13">
        <f t="shared" si="738"/>
        <v>178.09</v>
      </c>
      <c r="AE2762" s="13">
        <f t="shared" si="739"/>
        <v>929.09867499999996</v>
      </c>
      <c r="AF2762" s="13">
        <f t="shared" si="740"/>
        <v>443.89122500000002</v>
      </c>
      <c r="AG2762" s="13">
        <f t="shared" si="741"/>
        <v>-156.56915000000001</v>
      </c>
      <c r="AH2762" s="13">
        <f t="shared" si="742"/>
        <v>975.8737000000001</v>
      </c>
      <c r="AI2762" s="13">
        <f t="shared" si="743"/>
        <v>397.11625000000004</v>
      </c>
      <c r="AJ2762" s="13">
        <f t="shared" si="744"/>
        <v>-16.294249999999998</v>
      </c>
      <c r="AK2762" s="13">
        <f t="shared" si="745"/>
        <v>219.1925</v>
      </c>
      <c r="AL2762" s="13">
        <f t="shared" si="746"/>
        <v>300.20500000000004</v>
      </c>
      <c r="AM2762" s="13">
        <f t="shared" si="747"/>
        <v>389.16750000000002</v>
      </c>
      <c r="AN2762" s="13">
        <f t="shared" si="748"/>
        <v>51.798249999999996</v>
      </c>
    </row>
    <row r="2763" spans="1:40" x14ac:dyDescent="0.25">
      <c r="A2763" s="10" t="s">
        <v>812</v>
      </c>
      <c r="B2763" s="10" t="s">
        <v>812</v>
      </c>
      <c r="C2763" s="10" t="s">
        <v>27</v>
      </c>
      <c r="D2763" s="10" t="s">
        <v>785</v>
      </c>
      <c r="E2763" s="10" t="s">
        <v>1039</v>
      </c>
      <c r="F2763" s="10" t="s">
        <v>29</v>
      </c>
      <c r="G2763" s="13">
        <v>282.99</v>
      </c>
      <c r="H2763" s="13">
        <v>-8.1</v>
      </c>
      <c r="I2763" s="13">
        <v>2.09</v>
      </c>
      <c r="J2763" s="13">
        <v>283.01</v>
      </c>
      <c r="K2763" s="13">
        <v>-8.11</v>
      </c>
      <c r="L2763" s="13">
        <v>0.41</v>
      </c>
      <c r="M2763" s="13">
        <v>287.14999999999998</v>
      </c>
      <c r="N2763" s="13">
        <v>743.28480000000002</v>
      </c>
      <c r="O2763" s="13">
        <v>289.80399999999997</v>
      </c>
      <c r="P2763" s="13">
        <v>-112.51300000000001</v>
      </c>
      <c r="Q2763" s="13">
        <v>769.66570000000002</v>
      </c>
      <c r="R2763" s="13">
        <v>263.42309999999998</v>
      </c>
      <c r="S2763" s="13">
        <v>-13.196</v>
      </c>
      <c r="T2763" s="13">
        <v>105.03</v>
      </c>
      <c r="U2763" s="13">
        <v>272.67</v>
      </c>
      <c r="V2763" s="13">
        <v>292.2</v>
      </c>
      <c r="W2763" s="13">
        <v>68.933000000000007</v>
      </c>
      <c r="X2763" s="13">
        <f t="shared" si="732"/>
        <v>263.3125</v>
      </c>
      <c r="Y2763" s="13">
        <f t="shared" si="733"/>
        <v>-46.532499999999999</v>
      </c>
      <c r="Z2763" s="13">
        <f t="shared" si="734"/>
        <v>29.177500000000002</v>
      </c>
      <c r="AA2763" s="13">
        <f t="shared" si="735"/>
        <v>267.23750000000001</v>
      </c>
      <c r="AB2763" s="13">
        <f t="shared" si="736"/>
        <v>-50.457500000000003</v>
      </c>
      <c r="AC2763" s="13">
        <f t="shared" si="737"/>
        <v>5.2502500000000003</v>
      </c>
      <c r="AD2763" s="13">
        <f t="shared" si="738"/>
        <v>297.29750000000001</v>
      </c>
      <c r="AE2763" s="13">
        <f t="shared" si="739"/>
        <v>755.65442499999995</v>
      </c>
      <c r="AF2763" s="13">
        <f t="shared" si="740"/>
        <v>351.78749999999997</v>
      </c>
      <c r="AG2763" s="13">
        <f t="shared" si="741"/>
        <v>-98.410049999999984</v>
      </c>
      <c r="AH2763" s="13">
        <f t="shared" si="742"/>
        <v>778.58232500000008</v>
      </c>
      <c r="AI2763" s="13">
        <f t="shared" si="743"/>
        <v>328.8596</v>
      </c>
      <c r="AJ2763" s="13">
        <f t="shared" si="744"/>
        <v>-13.03275</v>
      </c>
      <c r="AK2763" s="13">
        <f t="shared" si="745"/>
        <v>73.569999999999993</v>
      </c>
      <c r="AL2763" s="13">
        <f t="shared" si="746"/>
        <v>131.03000000000003</v>
      </c>
      <c r="AM2763" s="13">
        <f t="shared" si="747"/>
        <v>154.55250000000001</v>
      </c>
      <c r="AN2763" s="13">
        <f t="shared" si="748"/>
        <v>66.421750000000003</v>
      </c>
    </row>
    <row r="2764" spans="1:40" x14ac:dyDescent="0.25">
      <c r="A2764" s="10" t="s">
        <v>813</v>
      </c>
      <c r="B2764" s="10" t="s">
        <v>813</v>
      </c>
      <c r="C2764" s="10" t="s">
        <v>27</v>
      </c>
      <c r="D2764" s="10" t="s">
        <v>785</v>
      </c>
      <c r="E2764" s="10" t="s">
        <v>1039</v>
      </c>
      <c r="F2764" s="10" t="s">
        <v>29</v>
      </c>
      <c r="G2764" s="13">
        <v>258.01</v>
      </c>
      <c r="H2764" s="13">
        <v>-13.09</v>
      </c>
      <c r="I2764" s="13">
        <v>37.35</v>
      </c>
      <c r="J2764" s="13">
        <v>263.06</v>
      </c>
      <c r="K2764" s="13">
        <v>-18.149999999999999</v>
      </c>
      <c r="L2764" s="13">
        <v>7.7030000000000003</v>
      </c>
      <c r="M2764" s="13">
        <v>272.58999999999997</v>
      </c>
      <c r="N2764" s="13">
        <v>773.04740000000004</v>
      </c>
      <c r="O2764" s="13">
        <v>342.03050000000002</v>
      </c>
      <c r="P2764" s="13">
        <v>-94.999200000000002</v>
      </c>
      <c r="Q2764" s="13">
        <v>793.05700000000002</v>
      </c>
      <c r="R2764" s="13">
        <v>322.02089999999998</v>
      </c>
      <c r="S2764" s="13">
        <v>-11.894</v>
      </c>
      <c r="T2764" s="13">
        <v>137.66999999999999</v>
      </c>
      <c r="U2764" s="13">
        <v>118.31</v>
      </c>
      <c r="V2764" s="13">
        <v>181.52</v>
      </c>
      <c r="W2764" s="13">
        <v>40.674999999999997</v>
      </c>
      <c r="X2764" s="13">
        <f t="shared" si="732"/>
        <v>263.3125</v>
      </c>
      <c r="Y2764" s="13">
        <f t="shared" si="733"/>
        <v>-46.532499999999999</v>
      </c>
      <c r="Z2764" s="13">
        <f t="shared" si="734"/>
        <v>29.177500000000002</v>
      </c>
      <c r="AA2764" s="13">
        <f t="shared" si="735"/>
        <v>267.23750000000001</v>
      </c>
      <c r="AB2764" s="13">
        <f t="shared" si="736"/>
        <v>-50.457500000000003</v>
      </c>
      <c r="AC2764" s="13">
        <f t="shared" si="737"/>
        <v>5.2502500000000003</v>
      </c>
      <c r="AD2764" s="13">
        <f t="shared" si="738"/>
        <v>297.29750000000001</v>
      </c>
      <c r="AE2764" s="13">
        <f t="shared" si="739"/>
        <v>755.65442499999995</v>
      </c>
      <c r="AF2764" s="13">
        <f t="shared" si="740"/>
        <v>351.78749999999997</v>
      </c>
      <c r="AG2764" s="13">
        <f t="shared" si="741"/>
        <v>-98.410049999999984</v>
      </c>
      <c r="AH2764" s="13">
        <f t="shared" si="742"/>
        <v>778.58232500000008</v>
      </c>
      <c r="AI2764" s="13">
        <f t="shared" si="743"/>
        <v>328.8596</v>
      </c>
      <c r="AJ2764" s="13">
        <f t="shared" si="744"/>
        <v>-13.03275</v>
      </c>
      <c r="AK2764" s="13">
        <f t="shared" si="745"/>
        <v>73.569999999999993</v>
      </c>
      <c r="AL2764" s="13">
        <f t="shared" si="746"/>
        <v>131.03000000000003</v>
      </c>
      <c r="AM2764" s="13">
        <f t="shared" si="747"/>
        <v>154.55250000000001</v>
      </c>
      <c r="AN2764" s="13">
        <f t="shared" si="748"/>
        <v>66.421750000000003</v>
      </c>
    </row>
    <row r="2765" spans="1:40" x14ac:dyDescent="0.25">
      <c r="A2765" s="10" t="s">
        <v>813</v>
      </c>
      <c r="B2765" s="10" t="s">
        <v>813</v>
      </c>
      <c r="C2765" s="10" t="s">
        <v>27</v>
      </c>
      <c r="D2765" s="10" t="s">
        <v>786</v>
      </c>
      <c r="E2765" s="10" t="s">
        <v>1039</v>
      </c>
      <c r="F2765" s="10" t="s">
        <v>29</v>
      </c>
      <c r="G2765" s="13">
        <v>160.75</v>
      </c>
      <c r="H2765" s="13">
        <v>-32.549999999999997</v>
      </c>
      <c r="I2765" s="13">
        <v>14.9</v>
      </c>
      <c r="J2765" s="13">
        <v>161.88999999999999</v>
      </c>
      <c r="K2765" s="13">
        <v>-33.69</v>
      </c>
      <c r="L2765" s="13">
        <v>4.3810000000000002</v>
      </c>
      <c r="M2765" s="13">
        <v>181.1</v>
      </c>
      <c r="N2765" s="13">
        <v>872.40620000000001</v>
      </c>
      <c r="O2765" s="13">
        <v>434.48169999999999</v>
      </c>
      <c r="P2765" s="13">
        <v>-140.5806</v>
      </c>
      <c r="Q2765" s="13">
        <v>913.65039999999999</v>
      </c>
      <c r="R2765" s="13">
        <v>393.23759999999999</v>
      </c>
      <c r="S2765" s="13">
        <v>-16.350999999999999</v>
      </c>
      <c r="T2765" s="13">
        <v>137.66999999999999</v>
      </c>
      <c r="U2765" s="13">
        <v>118.31</v>
      </c>
      <c r="V2765" s="13">
        <v>181.52</v>
      </c>
      <c r="W2765" s="13">
        <v>40.674999999999997</v>
      </c>
      <c r="X2765" s="13">
        <f t="shared" si="732"/>
        <v>170.41499999999999</v>
      </c>
      <c r="Y2765" s="13">
        <f t="shared" si="733"/>
        <v>-11.645000000000001</v>
      </c>
      <c r="Z2765" s="13">
        <f t="shared" si="734"/>
        <v>7.1800000000000006</v>
      </c>
      <c r="AA2765" s="13">
        <f t="shared" si="735"/>
        <v>170.90500000000003</v>
      </c>
      <c r="AB2765" s="13">
        <f t="shared" si="736"/>
        <v>-12.137500000000001</v>
      </c>
      <c r="AC2765" s="13">
        <f t="shared" si="737"/>
        <v>2.2599999999999998</v>
      </c>
      <c r="AD2765" s="13">
        <f t="shared" si="738"/>
        <v>178.09</v>
      </c>
      <c r="AE2765" s="13">
        <f t="shared" si="739"/>
        <v>929.09867499999996</v>
      </c>
      <c r="AF2765" s="13">
        <f t="shared" si="740"/>
        <v>443.89122500000002</v>
      </c>
      <c r="AG2765" s="13">
        <f t="shared" si="741"/>
        <v>-156.56915000000001</v>
      </c>
      <c r="AH2765" s="13">
        <f t="shared" si="742"/>
        <v>975.8737000000001</v>
      </c>
      <c r="AI2765" s="13">
        <f t="shared" si="743"/>
        <v>397.11625000000004</v>
      </c>
      <c r="AJ2765" s="13">
        <f t="shared" si="744"/>
        <v>-16.294249999999998</v>
      </c>
      <c r="AK2765" s="13">
        <f t="shared" si="745"/>
        <v>219.1925</v>
      </c>
      <c r="AL2765" s="13">
        <f t="shared" si="746"/>
        <v>300.20500000000004</v>
      </c>
      <c r="AM2765" s="13">
        <f t="shared" si="747"/>
        <v>389.16750000000002</v>
      </c>
      <c r="AN2765" s="13">
        <f t="shared" si="748"/>
        <v>51.798249999999996</v>
      </c>
    </row>
    <row r="2766" spans="1:40" x14ac:dyDescent="0.25">
      <c r="A2766" s="10" t="s">
        <v>813</v>
      </c>
      <c r="B2766" s="10" t="s">
        <v>813</v>
      </c>
      <c r="C2766" s="10" t="s">
        <v>27</v>
      </c>
      <c r="D2766" s="10" t="s">
        <v>781</v>
      </c>
      <c r="E2766" s="10" t="s">
        <v>1039</v>
      </c>
      <c r="F2766" s="10" t="s">
        <v>29</v>
      </c>
      <c r="G2766" s="13">
        <v>162.82</v>
      </c>
      <c r="H2766" s="13">
        <v>-22.2</v>
      </c>
      <c r="I2766" s="13">
        <v>27.37</v>
      </c>
      <c r="J2766" s="13">
        <v>166.78</v>
      </c>
      <c r="K2766" s="13">
        <v>-26.16</v>
      </c>
      <c r="L2766" s="13">
        <v>8.2409999999999997</v>
      </c>
      <c r="M2766" s="13">
        <v>181.28</v>
      </c>
      <c r="N2766" s="13">
        <v>741.39340000000004</v>
      </c>
      <c r="O2766" s="13">
        <v>474.85539999999997</v>
      </c>
      <c r="P2766" s="13">
        <v>-222.858</v>
      </c>
      <c r="Q2766" s="13">
        <v>867.79010000000005</v>
      </c>
      <c r="R2766" s="13">
        <v>348.45870000000002</v>
      </c>
      <c r="S2766" s="13">
        <v>-29.56</v>
      </c>
      <c r="T2766" s="13">
        <v>137.66999999999999</v>
      </c>
      <c r="U2766" s="13">
        <v>118.31</v>
      </c>
      <c r="V2766" s="13">
        <v>181.52</v>
      </c>
      <c r="W2766" s="13">
        <v>40.674999999999997</v>
      </c>
      <c r="X2766" s="13">
        <f t="shared" si="732"/>
        <v>148.82999999999998</v>
      </c>
      <c r="Y2766" s="13">
        <f t="shared" si="733"/>
        <v>-10.8225</v>
      </c>
      <c r="Z2766" s="13">
        <f t="shared" si="734"/>
        <v>25.85</v>
      </c>
      <c r="AA2766" s="13">
        <f t="shared" si="735"/>
        <v>153.13999999999999</v>
      </c>
      <c r="AB2766" s="13">
        <f t="shared" si="736"/>
        <v>-15.1325</v>
      </c>
      <c r="AC2766" s="13">
        <f t="shared" si="737"/>
        <v>9.005749999999999</v>
      </c>
      <c r="AD2766" s="13">
        <f t="shared" si="738"/>
        <v>161.8725</v>
      </c>
      <c r="AE2766" s="13">
        <f t="shared" si="739"/>
        <v>685.39362500000004</v>
      </c>
      <c r="AF2766" s="13">
        <f t="shared" si="740"/>
        <v>453.56717499999996</v>
      </c>
      <c r="AG2766" s="13">
        <f t="shared" si="741"/>
        <v>-199.19080000000002</v>
      </c>
      <c r="AH2766" s="13">
        <f t="shared" si="742"/>
        <v>800.31167500000004</v>
      </c>
      <c r="AI2766" s="13">
        <f t="shared" si="743"/>
        <v>338.64910000000003</v>
      </c>
      <c r="AJ2766" s="13">
        <f t="shared" si="744"/>
        <v>-29.878499999999999</v>
      </c>
      <c r="AK2766" s="13">
        <f t="shared" si="745"/>
        <v>193.20749999999998</v>
      </c>
      <c r="AL2766" s="13">
        <f t="shared" si="746"/>
        <v>52.375</v>
      </c>
      <c r="AM2766" s="13">
        <f t="shared" si="747"/>
        <v>233.58750000000001</v>
      </c>
      <c r="AN2766" s="13">
        <f t="shared" si="748"/>
        <v>-0.67574999999999985</v>
      </c>
    </row>
    <row r="2767" spans="1:40" x14ac:dyDescent="0.25">
      <c r="A2767" s="10" t="s">
        <v>813</v>
      </c>
      <c r="B2767" s="10" t="s">
        <v>813</v>
      </c>
      <c r="C2767" s="10" t="s">
        <v>27</v>
      </c>
      <c r="D2767" s="10" t="s">
        <v>784</v>
      </c>
      <c r="E2767" s="10" t="s">
        <v>1039</v>
      </c>
      <c r="F2767" s="10" t="s">
        <v>29</v>
      </c>
      <c r="G2767" s="13">
        <v>260.08</v>
      </c>
      <c r="H2767" s="13">
        <v>-2.74</v>
      </c>
      <c r="I2767" s="13">
        <v>49.83</v>
      </c>
      <c r="J2767" s="13">
        <v>269.20999999999998</v>
      </c>
      <c r="K2767" s="13">
        <v>-11.87</v>
      </c>
      <c r="L2767" s="13">
        <v>10.382999999999999</v>
      </c>
      <c r="M2767" s="13">
        <v>275.33</v>
      </c>
      <c r="N2767" s="13">
        <v>642.34889999999996</v>
      </c>
      <c r="O2767" s="13">
        <v>383.10770000000002</v>
      </c>
      <c r="P2767" s="13">
        <v>-177.2766</v>
      </c>
      <c r="Q2767" s="13">
        <v>732.33820000000003</v>
      </c>
      <c r="R2767" s="13">
        <v>293.11840000000001</v>
      </c>
      <c r="S2767" s="13">
        <v>-26.913</v>
      </c>
      <c r="T2767" s="13">
        <v>137.66999999999999</v>
      </c>
      <c r="U2767" s="13">
        <v>118.31</v>
      </c>
      <c r="V2767" s="13">
        <v>181.52</v>
      </c>
      <c r="W2767" s="13">
        <v>40.674999999999997</v>
      </c>
      <c r="X2767" s="13">
        <f t="shared" si="732"/>
        <v>223.34499999999997</v>
      </c>
      <c r="Y2767" s="13">
        <f t="shared" si="733"/>
        <v>-37.905000000000001</v>
      </c>
      <c r="Z2767" s="13">
        <f t="shared" si="734"/>
        <v>92.117499999999993</v>
      </c>
      <c r="AA2767" s="13">
        <f t="shared" si="735"/>
        <v>254.4975</v>
      </c>
      <c r="AB2767" s="13">
        <f t="shared" si="736"/>
        <v>-69.055000000000007</v>
      </c>
      <c r="AC2767" s="13">
        <f t="shared" si="737"/>
        <v>17.165499999999998</v>
      </c>
      <c r="AD2767" s="13">
        <f t="shared" si="738"/>
        <v>297.15999999999997</v>
      </c>
      <c r="AE2767" s="13">
        <f t="shared" si="739"/>
        <v>674.94717500000002</v>
      </c>
      <c r="AF2767" s="13">
        <f t="shared" si="740"/>
        <v>411.6789</v>
      </c>
      <c r="AG2767" s="13">
        <f t="shared" si="741"/>
        <v>-181.35732500000003</v>
      </c>
      <c r="AH2767" s="13">
        <f t="shared" si="742"/>
        <v>767.64122500000008</v>
      </c>
      <c r="AI2767" s="13">
        <f t="shared" si="743"/>
        <v>318.984825</v>
      </c>
      <c r="AJ2767" s="13">
        <f t="shared" si="744"/>
        <v>-26.972999999999999</v>
      </c>
      <c r="AK2767" s="13">
        <f t="shared" si="745"/>
        <v>17.779999999999998</v>
      </c>
      <c r="AL2767" s="13">
        <f t="shared" si="746"/>
        <v>-24.619999999999997</v>
      </c>
      <c r="AM2767" s="13">
        <f t="shared" si="747"/>
        <v>123.6275</v>
      </c>
      <c r="AN2767" s="13">
        <f t="shared" si="748"/>
        <v>-14.009000000000004</v>
      </c>
    </row>
    <row r="2768" spans="1:40" x14ac:dyDescent="0.25">
      <c r="A2768" s="10" t="s">
        <v>814</v>
      </c>
      <c r="B2768" s="10" t="s">
        <v>814</v>
      </c>
      <c r="C2768" s="10" t="s">
        <v>27</v>
      </c>
      <c r="D2768" s="10" t="s">
        <v>354</v>
      </c>
      <c r="E2768" s="10" t="s">
        <v>1039</v>
      </c>
      <c r="F2768" s="10" t="s">
        <v>29</v>
      </c>
      <c r="G2768" s="13">
        <v>180.17</v>
      </c>
      <c r="H2768" s="13">
        <v>9.7100000000000009</v>
      </c>
      <c r="I2768" s="13">
        <v>-7.66</v>
      </c>
      <c r="J2768" s="13">
        <v>180.51</v>
      </c>
      <c r="K2768" s="13">
        <v>9.36</v>
      </c>
      <c r="L2768" s="13">
        <v>-2.5680000000000001</v>
      </c>
      <c r="M2768" s="13">
        <v>176.02</v>
      </c>
      <c r="N2768" s="13">
        <v>1106.5953</v>
      </c>
      <c r="O2768" s="13">
        <v>294.8621</v>
      </c>
      <c r="P2768" s="13">
        <v>112.1707</v>
      </c>
      <c r="Q2768" s="13">
        <v>1121.8106</v>
      </c>
      <c r="R2768" s="13">
        <v>279.64679999999998</v>
      </c>
      <c r="S2768" s="13">
        <v>7.7249999999999996</v>
      </c>
      <c r="T2768" s="13">
        <v>243.36</v>
      </c>
      <c r="U2768" s="13">
        <v>581.6</v>
      </c>
      <c r="V2768" s="13">
        <v>630.46</v>
      </c>
      <c r="W2768" s="13">
        <v>67.293999999999997</v>
      </c>
      <c r="X2768" s="13">
        <f t="shared" si="732"/>
        <v>170.63499999999999</v>
      </c>
      <c r="Y2768" s="13">
        <f t="shared" si="733"/>
        <v>-10.479999999999999</v>
      </c>
      <c r="Z2768" s="13">
        <f t="shared" si="734"/>
        <v>-14.675000000000001</v>
      </c>
      <c r="AA2768" s="13">
        <f t="shared" si="735"/>
        <v>171.98250000000002</v>
      </c>
      <c r="AB2768" s="13">
        <f t="shared" si="736"/>
        <v>-11.832500000000001</v>
      </c>
      <c r="AC2768" s="13">
        <f t="shared" si="737"/>
        <v>-4.6152500000000005</v>
      </c>
      <c r="AD2768" s="13">
        <f t="shared" si="738"/>
        <v>178.95249999999999</v>
      </c>
      <c r="AE2768" s="13">
        <f t="shared" si="739"/>
        <v>1092.39915</v>
      </c>
      <c r="AF2768" s="13">
        <f t="shared" si="740"/>
        <v>398.61950000000002</v>
      </c>
      <c r="AG2768" s="13">
        <f t="shared" si="741"/>
        <v>78.139750000000006</v>
      </c>
      <c r="AH2768" s="13">
        <f t="shared" si="742"/>
        <v>1102.1096250000001</v>
      </c>
      <c r="AI2768" s="13">
        <f t="shared" si="743"/>
        <v>388.90904999999998</v>
      </c>
      <c r="AJ2768" s="13">
        <f t="shared" si="744"/>
        <v>6.5155000000000012</v>
      </c>
      <c r="AK2768" s="13">
        <f t="shared" si="745"/>
        <v>42.75</v>
      </c>
      <c r="AL2768" s="13">
        <f t="shared" si="746"/>
        <v>425.13</v>
      </c>
      <c r="AM2768" s="13">
        <f t="shared" si="747"/>
        <v>448.39</v>
      </c>
      <c r="AN2768" s="13">
        <f t="shared" si="748"/>
        <v>83.400999999999996</v>
      </c>
    </row>
    <row r="2769" spans="1:40" x14ac:dyDescent="0.25">
      <c r="A2769" s="10" t="s">
        <v>814</v>
      </c>
      <c r="B2769" s="10" t="s">
        <v>814</v>
      </c>
      <c r="C2769" s="10" t="s">
        <v>27</v>
      </c>
      <c r="D2769" s="10" t="s">
        <v>345</v>
      </c>
      <c r="E2769" s="10" t="s">
        <v>1039</v>
      </c>
      <c r="F2769" s="10" t="s">
        <v>29</v>
      </c>
      <c r="G2769" s="13">
        <v>115.54</v>
      </c>
      <c r="H2769" s="13">
        <v>-3.22</v>
      </c>
      <c r="I2769" s="13">
        <v>-6.89</v>
      </c>
      <c r="J2769" s="13">
        <v>115.94</v>
      </c>
      <c r="K2769" s="13">
        <v>-3.62</v>
      </c>
      <c r="L2769" s="13">
        <v>-3.3109999999999999</v>
      </c>
      <c r="M2769" s="13">
        <v>117.79</v>
      </c>
      <c r="N2769" s="13">
        <v>1468.402</v>
      </c>
      <c r="O2769" s="13">
        <v>747.13779999999997</v>
      </c>
      <c r="P2769" s="13">
        <v>37.640599999999999</v>
      </c>
      <c r="Q2769" s="13">
        <v>1470.3610000000001</v>
      </c>
      <c r="R2769" s="13">
        <v>745.17870000000005</v>
      </c>
      <c r="S2769" s="13">
        <v>2.9790000000000001</v>
      </c>
      <c r="T2769" s="13">
        <v>243.36</v>
      </c>
      <c r="U2769" s="13">
        <v>581.6</v>
      </c>
      <c r="V2769" s="13">
        <v>630.46</v>
      </c>
      <c r="W2769" s="13">
        <v>67.293999999999997</v>
      </c>
      <c r="X2769" s="13">
        <f t="shared" si="732"/>
        <v>113.91000000000001</v>
      </c>
      <c r="Y2769" s="13">
        <f t="shared" si="733"/>
        <v>4.8549999999999995</v>
      </c>
      <c r="Z2769" s="13">
        <f t="shared" si="734"/>
        <v>-7.0325000000000006</v>
      </c>
      <c r="AA2769" s="13">
        <f t="shared" si="735"/>
        <v>114.41499999999999</v>
      </c>
      <c r="AB2769" s="13">
        <f t="shared" si="736"/>
        <v>4.3449999999999998</v>
      </c>
      <c r="AC2769" s="13">
        <f t="shared" si="737"/>
        <v>-3.6494999999999997</v>
      </c>
      <c r="AD2769" s="13">
        <f t="shared" si="738"/>
        <v>112.58250000000001</v>
      </c>
      <c r="AE2769" s="13">
        <f t="shared" si="739"/>
        <v>1735.849575</v>
      </c>
      <c r="AF2769" s="13">
        <f t="shared" si="740"/>
        <v>776.62979999999993</v>
      </c>
      <c r="AG2769" s="13">
        <f t="shared" si="741"/>
        <v>71.936449999999994</v>
      </c>
      <c r="AH2769" s="13">
        <f t="shared" si="742"/>
        <v>1744.6974999999998</v>
      </c>
      <c r="AI2769" s="13">
        <f t="shared" si="743"/>
        <v>767.78185000000008</v>
      </c>
      <c r="AJ2769" s="13">
        <f t="shared" si="744"/>
        <v>4.4355000000000002</v>
      </c>
      <c r="AK2769" s="13">
        <f t="shared" si="745"/>
        <v>4.7350000000000136</v>
      </c>
      <c r="AL2769" s="13">
        <f t="shared" si="746"/>
        <v>990.69249999999988</v>
      </c>
      <c r="AM2769" s="13">
        <f t="shared" si="747"/>
        <v>1315.98</v>
      </c>
      <c r="AN2769" s="13">
        <f t="shared" si="748"/>
        <v>88.435000000000002</v>
      </c>
    </row>
    <row r="2770" spans="1:40" x14ac:dyDescent="0.25">
      <c r="A2770" s="10" t="s">
        <v>814</v>
      </c>
      <c r="B2770" s="10" t="s">
        <v>814</v>
      </c>
      <c r="C2770" s="10" t="s">
        <v>27</v>
      </c>
      <c r="D2770" s="10" t="s">
        <v>787</v>
      </c>
      <c r="E2770" s="10" t="s">
        <v>1039</v>
      </c>
      <c r="F2770" s="10" t="s">
        <v>29</v>
      </c>
      <c r="G2770" s="13">
        <v>115.45</v>
      </c>
      <c r="H2770" s="13">
        <v>-3.67</v>
      </c>
      <c r="I2770" s="13">
        <v>0.23</v>
      </c>
      <c r="J2770" s="13">
        <v>115.45</v>
      </c>
      <c r="K2770" s="13">
        <v>-3.67</v>
      </c>
      <c r="L2770" s="13">
        <v>0.109</v>
      </c>
      <c r="M2770" s="13">
        <v>117.32</v>
      </c>
      <c r="N2770" s="13">
        <v>1236.3841</v>
      </c>
      <c r="O2770" s="13">
        <v>810.74450000000002</v>
      </c>
      <c r="P2770" s="13">
        <v>-237.9845</v>
      </c>
      <c r="Q2770" s="13">
        <v>1342.8272999999999</v>
      </c>
      <c r="R2770" s="13">
        <v>704.30129999999997</v>
      </c>
      <c r="S2770" s="13">
        <v>-24.097999999999999</v>
      </c>
      <c r="T2770" s="13">
        <v>243.36</v>
      </c>
      <c r="U2770" s="13">
        <v>581.6</v>
      </c>
      <c r="V2770" s="13">
        <v>630.46</v>
      </c>
      <c r="W2770" s="13">
        <v>67.293999999999997</v>
      </c>
      <c r="X2770" s="13">
        <f t="shared" si="732"/>
        <v>114.16999999999999</v>
      </c>
      <c r="Y2770" s="13">
        <f t="shared" si="733"/>
        <v>4.3900000000000006</v>
      </c>
      <c r="Z2770" s="13">
        <f t="shared" si="734"/>
        <v>0.45999999999999996</v>
      </c>
      <c r="AA2770" s="13">
        <f t="shared" si="735"/>
        <v>114.22</v>
      </c>
      <c r="AB2770" s="13">
        <f t="shared" si="736"/>
        <v>4.34</v>
      </c>
      <c r="AC2770" s="13">
        <f t="shared" si="737"/>
        <v>0.21075000000000002</v>
      </c>
      <c r="AD2770" s="13">
        <f t="shared" si="738"/>
        <v>112.37</v>
      </c>
      <c r="AE2770" s="13">
        <f t="shared" si="739"/>
        <v>990.67139999999995</v>
      </c>
      <c r="AF2770" s="13">
        <f t="shared" si="740"/>
        <v>676.11995000000002</v>
      </c>
      <c r="AG2770" s="13">
        <f t="shared" si="741"/>
        <v>-214.14037500000001</v>
      </c>
      <c r="AH2770" s="13">
        <f t="shared" si="742"/>
        <v>1101.1144750000001</v>
      </c>
      <c r="AI2770" s="13">
        <f t="shared" si="743"/>
        <v>565.67684999999994</v>
      </c>
      <c r="AJ2770" s="13">
        <f t="shared" si="744"/>
        <v>-27.122249999999998</v>
      </c>
      <c r="AK2770" s="13">
        <f t="shared" si="745"/>
        <v>657.4575000000001</v>
      </c>
      <c r="AL2770" s="13">
        <f t="shared" si="746"/>
        <v>547.22499999999991</v>
      </c>
      <c r="AM2770" s="13">
        <f t="shared" si="747"/>
        <v>908.80750000000012</v>
      </c>
      <c r="AN2770" s="13">
        <f t="shared" si="748"/>
        <v>35.527499999999996</v>
      </c>
    </row>
    <row r="2771" spans="1:40" x14ac:dyDescent="0.25">
      <c r="A2771" s="10" t="s">
        <v>814</v>
      </c>
      <c r="B2771" s="10" t="s">
        <v>814</v>
      </c>
      <c r="C2771" s="10" t="s">
        <v>27</v>
      </c>
      <c r="D2771" s="10" t="s">
        <v>786</v>
      </c>
      <c r="E2771" s="10" t="s">
        <v>1039</v>
      </c>
      <c r="F2771" s="10" t="s">
        <v>29</v>
      </c>
      <c r="G2771" s="13">
        <v>180.08</v>
      </c>
      <c r="H2771" s="13">
        <v>9.26</v>
      </c>
      <c r="I2771" s="13">
        <v>-0.54</v>
      </c>
      <c r="J2771" s="13">
        <v>180.08</v>
      </c>
      <c r="K2771" s="13">
        <v>9.26</v>
      </c>
      <c r="L2771" s="13">
        <v>-0.182</v>
      </c>
      <c r="M2771" s="13">
        <v>175.63</v>
      </c>
      <c r="N2771" s="13">
        <v>875.97379999999998</v>
      </c>
      <c r="O2771" s="13">
        <v>357.50670000000002</v>
      </c>
      <c r="P2771" s="13">
        <v>-163.45429999999999</v>
      </c>
      <c r="Q2771" s="13">
        <v>923.2029</v>
      </c>
      <c r="R2771" s="13">
        <v>310.27760000000001</v>
      </c>
      <c r="S2771" s="13">
        <v>-16.116</v>
      </c>
      <c r="T2771" s="13">
        <v>243.36</v>
      </c>
      <c r="U2771" s="13">
        <v>581.6</v>
      </c>
      <c r="V2771" s="13">
        <v>630.46</v>
      </c>
      <c r="W2771" s="13">
        <v>67.293999999999997</v>
      </c>
      <c r="X2771" s="13">
        <f t="shared" si="732"/>
        <v>170.41499999999999</v>
      </c>
      <c r="Y2771" s="13">
        <f t="shared" si="733"/>
        <v>-11.645000000000001</v>
      </c>
      <c r="Z2771" s="13">
        <f t="shared" si="734"/>
        <v>7.1800000000000006</v>
      </c>
      <c r="AA2771" s="13">
        <f t="shared" si="735"/>
        <v>170.90500000000003</v>
      </c>
      <c r="AB2771" s="13">
        <f t="shared" si="736"/>
        <v>-12.137500000000001</v>
      </c>
      <c r="AC2771" s="13">
        <f t="shared" si="737"/>
        <v>2.2599999999999998</v>
      </c>
      <c r="AD2771" s="13">
        <f t="shared" si="738"/>
        <v>178.09</v>
      </c>
      <c r="AE2771" s="13">
        <f t="shared" si="739"/>
        <v>929.09867499999996</v>
      </c>
      <c r="AF2771" s="13">
        <f t="shared" si="740"/>
        <v>443.89122500000002</v>
      </c>
      <c r="AG2771" s="13">
        <f t="shared" si="741"/>
        <v>-156.56915000000001</v>
      </c>
      <c r="AH2771" s="13">
        <f t="shared" si="742"/>
        <v>975.8737000000001</v>
      </c>
      <c r="AI2771" s="13">
        <f t="shared" si="743"/>
        <v>397.11625000000004</v>
      </c>
      <c r="AJ2771" s="13">
        <f t="shared" si="744"/>
        <v>-16.294249999999998</v>
      </c>
      <c r="AK2771" s="13">
        <f t="shared" si="745"/>
        <v>219.1925</v>
      </c>
      <c r="AL2771" s="13">
        <f t="shared" si="746"/>
        <v>300.20500000000004</v>
      </c>
      <c r="AM2771" s="13">
        <f t="shared" si="747"/>
        <v>389.16750000000002</v>
      </c>
      <c r="AN2771" s="13">
        <f t="shared" si="748"/>
        <v>51.798249999999996</v>
      </c>
    </row>
    <row r="2772" spans="1:40" x14ac:dyDescent="0.25">
      <c r="A2772" s="10" t="s">
        <v>815</v>
      </c>
      <c r="B2772" s="10" t="s">
        <v>815</v>
      </c>
      <c r="C2772" s="10" t="s">
        <v>27</v>
      </c>
      <c r="D2772" s="10" t="s">
        <v>786</v>
      </c>
      <c r="E2772" s="10" t="s">
        <v>1039</v>
      </c>
      <c r="F2772" s="10" t="s">
        <v>29</v>
      </c>
      <c r="G2772" s="13">
        <v>168.65</v>
      </c>
      <c r="H2772" s="13">
        <v>6.97</v>
      </c>
      <c r="I2772" s="13">
        <v>11.27</v>
      </c>
      <c r="J2772" s="13">
        <v>169.43</v>
      </c>
      <c r="K2772" s="13">
        <v>6.19</v>
      </c>
      <c r="L2772" s="13">
        <v>3.9670000000000001</v>
      </c>
      <c r="M2772" s="13">
        <v>166.42</v>
      </c>
      <c r="N2772" s="13">
        <v>991.03989999999999</v>
      </c>
      <c r="O2772" s="13">
        <v>481.90699999999998</v>
      </c>
      <c r="P2772" s="13">
        <v>-199.13220000000001</v>
      </c>
      <c r="Q2772" s="13">
        <v>1059.6727000000001</v>
      </c>
      <c r="R2772" s="13">
        <v>413.27429999999998</v>
      </c>
      <c r="S2772" s="13">
        <v>-19.016999999999999</v>
      </c>
      <c r="T2772" s="13">
        <v>390.71</v>
      </c>
      <c r="U2772" s="13">
        <v>228.24</v>
      </c>
      <c r="V2772" s="13">
        <v>452.49</v>
      </c>
      <c r="W2772" s="13">
        <v>30.291</v>
      </c>
      <c r="X2772" s="13">
        <f t="shared" si="732"/>
        <v>170.41499999999999</v>
      </c>
      <c r="Y2772" s="13">
        <f t="shared" si="733"/>
        <v>-11.645000000000001</v>
      </c>
      <c r="Z2772" s="13">
        <f t="shared" si="734"/>
        <v>7.1800000000000006</v>
      </c>
      <c r="AA2772" s="13">
        <f t="shared" si="735"/>
        <v>170.90500000000003</v>
      </c>
      <c r="AB2772" s="13">
        <f t="shared" si="736"/>
        <v>-12.137500000000001</v>
      </c>
      <c r="AC2772" s="13">
        <f t="shared" si="737"/>
        <v>2.2599999999999998</v>
      </c>
      <c r="AD2772" s="13">
        <f t="shared" si="738"/>
        <v>178.09</v>
      </c>
      <c r="AE2772" s="13">
        <f t="shared" si="739"/>
        <v>929.09867499999996</v>
      </c>
      <c r="AF2772" s="13">
        <f t="shared" si="740"/>
        <v>443.89122500000002</v>
      </c>
      <c r="AG2772" s="13">
        <f t="shared" si="741"/>
        <v>-156.56915000000001</v>
      </c>
      <c r="AH2772" s="13">
        <f t="shared" si="742"/>
        <v>975.8737000000001</v>
      </c>
      <c r="AI2772" s="13">
        <f t="shared" si="743"/>
        <v>397.11625000000004</v>
      </c>
      <c r="AJ2772" s="13">
        <f t="shared" si="744"/>
        <v>-16.294249999999998</v>
      </c>
      <c r="AK2772" s="13">
        <f t="shared" si="745"/>
        <v>219.1925</v>
      </c>
      <c r="AL2772" s="13">
        <f t="shared" si="746"/>
        <v>300.20500000000004</v>
      </c>
      <c r="AM2772" s="13">
        <f t="shared" si="747"/>
        <v>389.16750000000002</v>
      </c>
      <c r="AN2772" s="13">
        <f t="shared" si="748"/>
        <v>51.798249999999996</v>
      </c>
    </row>
    <row r="2773" spans="1:40" x14ac:dyDescent="0.25">
      <c r="A2773" s="10" t="s">
        <v>815</v>
      </c>
      <c r="B2773" s="10" t="s">
        <v>815</v>
      </c>
      <c r="C2773" s="10" t="s">
        <v>27</v>
      </c>
      <c r="D2773" s="10" t="s">
        <v>787</v>
      </c>
      <c r="E2773" s="10" t="s">
        <v>1039</v>
      </c>
      <c r="F2773" s="10" t="s">
        <v>29</v>
      </c>
      <c r="G2773" s="13">
        <v>109.43</v>
      </c>
      <c r="H2773" s="13">
        <v>-4.87</v>
      </c>
      <c r="I2773" s="13">
        <v>3.75</v>
      </c>
      <c r="J2773" s="13">
        <v>109.55</v>
      </c>
      <c r="K2773" s="13">
        <v>-4.99</v>
      </c>
      <c r="L2773" s="13">
        <v>1.875</v>
      </c>
      <c r="M2773" s="13">
        <v>112.13</v>
      </c>
      <c r="N2773" s="13">
        <v>992.65179999999998</v>
      </c>
      <c r="O2773" s="13">
        <v>660.61099999999999</v>
      </c>
      <c r="P2773" s="13">
        <v>-201.70070000000001</v>
      </c>
      <c r="Q2773" s="13">
        <v>1087.8706</v>
      </c>
      <c r="R2773" s="13">
        <v>565.3922</v>
      </c>
      <c r="S2773" s="13">
        <v>-25.271000000000001</v>
      </c>
      <c r="T2773" s="13">
        <v>390.71</v>
      </c>
      <c r="U2773" s="13">
        <v>228.24</v>
      </c>
      <c r="V2773" s="13">
        <v>452.49</v>
      </c>
      <c r="W2773" s="13">
        <v>30.291</v>
      </c>
      <c r="X2773" s="13">
        <f t="shared" si="732"/>
        <v>114.16999999999999</v>
      </c>
      <c r="Y2773" s="13">
        <f t="shared" si="733"/>
        <v>4.3900000000000006</v>
      </c>
      <c r="Z2773" s="13">
        <f t="shared" si="734"/>
        <v>0.45999999999999996</v>
      </c>
      <c r="AA2773" s="13">
        <f t="shared" si="735"/>
        <v>114.22</v>
      </c>
      <c r="AB2773" s="13">
        <f t="shared" si="736"/>
        <v>4.34</v>
      </c>
      <c r="AC2773" s="13">
        <f t="shared" si="737"/>
        <v>0.21075000000000002</v>
      </c>
      <c r="AD2773" s="13">
        <f t="shared" si="738"/>
        <v>112.37</v>
      </c>
      <c r="AE2773" s="13">
        <f t="shared" si="739"/>
        <v>990.67139999999995</v>
      </c>
      <c r="AF2773" s="13">
        <f t="shared" si="740"/>
        <v>676.11995000000002</v>
      </c>
      <c r="AG2773" s="13">
        <f t="shared" si="741"/>
        <v>-214.14037500000001</v>
      </c>
      <c r="AH2773" s="13">
        <f t="shared" si="742"/>
        <v>1101.1144750000001</v>
      </c>
      <c r="AI2773" s="13">
        <f t="shared" si="743"/>
        <v>565.67684999999994</v>
      </c>
      <c r="AJ2773" s="13">
        <f t="shared" si="744"/>
        <v>-27.122249999999998</v>
      </c>
      <c r="AK2773" s="13">
        <f t="shared" si="745"/>
        <v>657.4575000000001</v>
      </c>
      <c r="AL2773" s="13">
        <f t="shared" si="746"/>
        <v>547.22499999999991</v>
      </c>
      <c r="AM2773" s="13">
        <f t="shared" si="747"/>
        <v>908.80750000000012</v>
      </c>
      <c r="AN2773" s="13">
        <f t="shared" si="748"/>
        <v>35.527499999999996</v>
      </c>
    </row>
    <row r="2774" spans="1:40" x14ac:dyDescent="0.25">
      <c r="A2774" s="10" t="s">
        <v>815</v>
      </c>
      <c r="B2774" s="10" t="s">
        <v>815</v>
      </c>
      <c r="C2774" s="10" t="s">
        <v>27</v>
      </c>
      <c r="D2774" s="10" t="s">
        <v>778</v>
      </c>
      <c r="E2774" s="10" t="s">
        <v>1039</v>
      </c>
      <c r="F2774" s="10" t="s">
        <v>29</v>
      </c>
      <c r="G2774" s="13">
        <v>109.5</v>
      </c>
      <c r="H2774" s="13">
        <v>-4.5199999999999996</v>
      </c>
      <c r="I2774" s="13">
        <v>9.76</v>
      </c>
      <c r="J2774" s="13">
        <v>110.33</v>
      </c>
      <c r="K2774" s="13">
        <v>-5.35</v>
      </c>
      <c r="L2774" s="13">
        <v>4.859</v>
      </c>
      <c r="M2774" s="13">
        <v>113.09</v>
      </c>
      <c r="N2774" s="13">
        <v>621.13229999999999</v>
      </c>
      <c r="O2774" s="13">
        <v>589.21960000000001</v>
      </c>
      <c r="P2774" s="13">
        <v>-167.101</v>
      </c>
      <c r="Q2774" s="13">
        <v>773.03700000000003</v>
      </c>
      <c r="R2774" s="13">
        <v>437.31479999999999</v>
      </c>
      <c r="S2774" s="13">
        <v>-42.273000000000003</v>
      </c>
      <c r="T2774" s="13">
        <v>390.71</v>
      </c>
      <c r="U2774" s="13">
        <v>228.24</v>
      </c>
      <c r="V2774" s="13">
        <v>452.49</v>
      </c>
      <c r="W2774" s="13">
        <v>30.291</v>
      </c>
      <c r="X2774" s="13">
        <f t="shared" si="732"/>
        <v>103.13249999999999</v>
      </c>
      <c r="Y2774" s="13">
        <f t="shared" si="733"/>
        <v>1.345</v>
      </c>
      <c r="Z2774" s="13">
        <f t="shared" si="734"/>
        <v>8.0599999999999987</v>
      </c>
      <c r="AA2774" s="13">
        <f t="shared" si="735"/>
        <v>103.92749999999999</v>
      </c>
      <c r="AB2774" s="13">
        <f t="shared" si="736"/>
        <v>0.54999999999999982</v>
      </c>
      <c r="AC2774" s="13">
        <f t="shared" si="737"/>
        <v>4.4522500000000012</v>
      </c>
      <c r="AD2774" s="13">
        <f t="shared" si="738"/>
        <v>103.89500000000001</v>
      </c>
      <c r="AE2774" s="13">
        <f t="shared" si="739"/>
        <v>627.97862499999997</v>
      </c>
      <c r="AF2774" s="13">
        <f t="shared" si="740"/>
        <v>535.58752500000003</v>
      </c>
      <c r="AG2774" s="13">
        <f t="shared" si="741"/>
        <v>-132.24725000000001</v>
      </c>
      <c r="AH2774" s="13">
        <f t="shared" si="742"/>
        <v>725.93082500000003</v>
      </c>
      <c r="AI2774" s="13">
        <f t="shared" si="743"/>
        <v>437.63530000000003</v>
      </c>
      <c r="AJ2774" s="13">
        <f t="shared" si="744"/>
        <v>-34.606999999999999</v>
      </c>
      <c r="AK2774" s="13">
        <f t="shared" si="745"/>
        <v>359.78</v>
      </c>
      <c r="AL2774" s="13">
        <f t="shared" si="746"/>
        <v>34.342500000000001</v>
      </c>
      <c r="AM2774" s="13">
        <f t="shared" si="747"/>
        <v>377.73500000000001</v>
      </c>
      <c r="AN2774" s="13">
        <f t="shared" si="748"/>
        <v>1.744</v>
      </c>
    </row>
    <row r="2775" spans="1:40" x14ac:dyDescent="0.25">
      <c r="A2775" s="10" t="s">
        <v>815</v>
      </c>
      <c r="B2775" s="10" t="s">
        <v>815</v>
      </c>
      <c r="C2775" s="10" t="s">
        <v>27</v>
      </c>
      <c r="D2775" s="10" t="s">
        <v>781</v>
      </c>
      <c r="E2775" s="10" t="s">
        <v>1039</v>
      </c>
      <c r="F2775" s="10" t="s">
        <v>29</v>
      </c>
      <c r="G2775" s="13">
        <v>168.72</v>
      </c>
      <c r="H2775" s="13">
        <v>7.33</v>
      </c>
      <c r="I2775" s="13">
        <v>17.28</v>
      </c>
      <c r="J2775" s="13">
        <v>170.55</v>
      </c>
      <c r="K2775" s="13">
        <v>5.5</v>
      </c>
      <c r="L2775" s="13">
        <v>6.0439999999999996</v>
      </c>
      <c r="M2775" s="13">
        <v>167.87</v>
      </c>
      <c r="N2775" s="13">
        <v>619.7885</v>
      </c>
      <c r="O2775" s="13">
        <v>412.57440000000003</v>
      </c>
      <c r="P2775" s="13">
        <v>-164.5325</v>
      </c>
      <c r="Q2775" s="13">
        <v>710.61749999999995</v>
      </c>
      <c r="R2775" s="13">
        <v>321.74540000000002</v>
      </c>
      <c r="S2775" s="13">
        <v>-28.901</v>
      </c>
      <c r="T2775" s="13">
        <v>390.71</v>
      </c>
      <c r="U2775" s="13">
        <v>228.24</v>
      </c>
      <c r="V2775" s="13">
        <v>452.49</v>
      </c>
      <c r="W2775" s="13">
        <v>30.291</v>
      </c>
      <c r="X2775" s="13">
        <f t="shared" si="732"/>
        <v>148.82999999999998</v>
      </c>
      <c r="Y2775" s="13">
        <f t="shared" si="733"/>
        <v>-10.8225</v>
      </c>
      <c r="Z2775" s="13">
        <f t="shared" si="734"/>
        <v>25.85</v>
      </c>
      <c r="AA2775" s="13">
        <f t="shared" si="735"/>
        <v>153.13999999999999</v>
      </c>
      <c r="AB2775" s="13">
        <f t="shared" si="736"/>
        <v>-15.1325</v>
      </c>
      <c r="AC2775" s="13">
        <f t="shared" si="737"/>
        <v>9.005749999999999</v>
      </c>
      <c r="AD2775" s="13">
        <f t="shared" si="738"/>
        <v>161.8725</v>
      </c>
      <c r="AE2775" s="13">
        <f t="shared" si="739"/>
        <v>685.39362500000004</v>
      </c>
      <c r="AF2775" s="13">
        <f t="shared" si="740"/>
        <v>453.56717499999996</v>
      </c>
      <c r="AG2775" s="13">
        <f t="shared" si="741"/>
        <v>-199.19080000000002</v>
      </c>
      <c r="AH2775" s="13">
        <f t="shared" si="742"/>
        <v>800.31167500000004</v>
      </c>
      <c r="AI2775" s="13">
        <f t="shared" si="743"/>
        <v>338.64910000000003</v>
      </c>
      <c r="AJ2775" s="13">
        <f t="shared" si="744"/>
        <v>-29.878499999999999</v>
      </c>
      <c r="AK2775" s="13">
        <f t="shared" si="745"/>
        <v>193.20749999999998</v>
      </c>
      <c r="AL2775" s="13">
        <f t="shared" si="746"/>
        <v>52.375</v>
      </c>
      <c r="AM2775" s="13">
        <f t="shared" si="747"/>
        <v>233.58750000000001</v>
      </c>
      <c r="AN2775" s="13">
        <f t="shared" si="748"/>
        <v>-0.67574999999999985</v>
      </c>
    </row>
    <row r="2776" spans="1:40" x14ac:dyDescent="0.25">
      <c r="A2776" s="10" t="s">
        <v>816</v>
      </c>
      <c r="B2776" s="10" t="s">
        <v>816</v>
      </c>
      <c r="C2776" s="10" t="s">
        <v>27</v>
      </c>
      <c r="D2776" s="10" t="s">
        <v>345</v>
      </c>
      <c r="E2776" s="10" t="s">
        <v>1039</v>
      </c>
      <c r="F2776" s="10" t="s">
        <v>29</v>
      </c>
      <c r="G2776" s="13">
        <v>119.04</v>
      </c>
      <c r="H2776" s="13">
        <v>14.28</v>
      </c>
      <c r="I2776" s="13">
        <v>-3.28</v>
      </c>
      <c r="J2776" s="13">
        <v>119.14</v>
      </c>
      <c r="K2776" s="13">
        <v>14.18</v>
      </c>
      <c r="L2776" s="13">
        <v>-1.792</v>
      </c>
      <c r="M2776" s="13">
        <v>112.72</v>
      </c>
      <c r="N2776" s="13">
        <v>1983.7079000000001</v>
      </c>
      <c r="O2776" s="13">
        <v>807.95809999999994</v>
      </c>
      <c r="P2776" s="13">
        <v>-5.9028</v>
      </c>
      <c r="Q2776" s="13">
        <v>1983.7375999999999</v>
      </c>
      <c r="R2776" s="13">
        <v>807.92840000000001</v>
      </c>
      <c r="S2776" s="13">
        <v>-0.28799999999999998</v>
      </c>
      <c r="T2776" s="13">
        <v>1419.4</v>
      </c>
      <c r="U2776" s="13">
        <v>1374.59</v>
      </c>
      <c r="V2776" s="13">
        <v>1975.9</v>
      </c>
      <c r="W2776" s="13">
        <v>44.081000000000003</v>
      </c>
      <c r="X2776" s="13">
        <f t="shared" si="732"/>
        <v>113.91000000000001</v>
      </c>
      <c r="Y2776" s="13">
        <f t="shared" si="733"/>
        <v>4.8549999999999995</v>
      </c>
      <c r="Z2776" s="13">
        <f t="shared" si="734"/>
        <v>-7.0325000000000006</v>
      </c>
      <c r="AA2776" s="13">
        <f t="shared" si="735"/>
        <v>114.41499999999999</v>
      </c>
      <c r="AB2776" s="13">
        <f t="shared" si="736"/>
        <v>4.3449999999999998</v>
      </c>
      <c r="AC2776" s="13">
        <f t="shared" si="737"/>
        <v>-3.6494999999999997</v>
      </c>
      <c r="AD2776" s="13">
        <f t="shared" si="738"/>
        <v>112.58250000000001</v>
      </c>
      <c r="AE2776" s="13">
        <f t="shared" si="739"/>
        <v>1735.849575</v>
      </c>
      <c r="AF2776" s="13">
        <f t="shared" si="740"/>
        <v>776.62979999999993</v>
      </c>
      <c r="AG2776" s="13">
        <f t="shared" si="741"/>
        <v>71.936449999999994</v>
      </c>
      <c r="AH2776" s="13">
        <f t="shared" si="742"/>
        <v>1744.6974999999998</v>
      </c>
      <c r="AI2776" s="13">
        <f t="shared" si="743"/>
        <v>767.78185000000008</v>
      </c>
      <c r="AJ2776" s="13">
        <f t="shared" si="744"/>
        <v>4.4355000000000002</v>
      </c>
      <c r="AK2776" s="13">
        <f t="shared" si="745"/>
        <v>4.7350000000000136</v>
      </c>
      <c r="AL2776" s="13">
        <f t="shared" si="746"/>
        <v>990.69249999999988</v>
      </c>
      <c r="AM2776" s="13">
        <f t="shared" si="747"/>
        <v>1315.98</v>
      </c>
      <c r="AN2776" s="13">
        <f t="shared" si="748"/>
        <v>88.435000000000002</v>
      </c>
    </row>
    <row r="2777" spans="1:40" x14ac:dyDescent="0.25">
      <c r="A2777" s="10" t="s">
        <v>816</v>
      </c>
      <c r="B2777" s="10" t="s">
        <v>816</v>
      </c>
      <c r="C2777" s="10" t="s">
        <v>27</v>
      </c>
      <c r="D2777" s="10" t="s">
        <v>344</v>
      </c>
      <c r="E2777" s="10" t="s">
        <v>1039</v>
      </c>
      <c r="F2777" s="10" t="s">
        <v>29</v>
      </c>
      <c r="G2777" s="13">
        <v>78.59</v>
      </c>
      <c r="H2777" s="13">
        <v>6.19</v>
      </c>
      <c r="I2777" s="13">
        <v>-3.36</v>
      </c>
      <c r="J2777" s="13">
        <v>78.75</v>
      </c>
      <c r="K2777" s="13">
        <v>6.03</v>
      </c>
      <c r="L2777" s="13">
        <v>-2.65</v>
      </c>
      <c r="M2777" s="13">
        <v>75.91</v>
      </c>
      <c r="N2777" s="13">
        <v>2385.1828</v>
      </c>
      <c r="O2777" s="13">
        <v>1881.8972000000001</v>
      </c>
      <c r="P2777" s="13">
        <v>139.9117</v>
      </c>
      <c r="Q2777" s="13">
        <v>2421.4625999999998</v>
      </c>
      <c r="R2777" s="13">
        <v>1845.6174000000001</v>
      </c>
      <c r="S2777" s="13">
        <v>14.537000000000001</v>
      </c>
      <c r="T2777" s="13">
        <v>1419.4</v>
      </c>
      <c r="U2777" s="13">
        <v>1374.59</v>
      </c>
      <c r="V2777" s="13">
        <v>1975.9</v>
      </c>
      <c r="W2777" s="13">
        <v>44.081000000000003</v>
      </c>
      <c r="X2777" s="13">
        <f t="shared" si="732"/>
        <v>78.069999999999993</v>
      </c>
      <c r="Y2777" s="13">
        <f t="shared" si="733"/>
        <v>8.9350000000000005</v>
      </c>
      <c r="Z2777" s="13">
        <f t="shared" si="734"/>
        <v>-2.2675000000000001</v>
      </c>
      <c r="AA2777" s="13">
        <f t="shared" si="735"/>
        <v>78.152500000000003</v>
      </c>
      <c r="AB2777" s="13">
        <f t="shared" si="736"/>
        <v>8.8524999999999991</v>
      </c>
      <c r="AC2777" s="13">
        <f t="shared" si="737"/>
        <v>-1.8602499999999997</v>
      </c>
      <c r="AD2777" s="13">
        <f t="shared" si="738"/>
        <v>74.17</v>
      </c>
      <c r="AE2777" s="13">
        <f t="shared" si="739"/>
        <v>2379.8240500000002</v>
      </c>
      <c r="AF2777" s="13">
        <f t="shared" si="740"/>
        <v>1860.1106</v>
      </c>
      <c r="AG2777" s="13">
        <f t="shared" si="741"/>
        <v>62.137374999999992</v>
      </c>
      <c r="AH2777" s="13">
        <f t="shared" si="742"/>
        <v>2397.44085</v>
      </c>
      <c r="AI2777" s="13">
        <f t="shared" si="743"/>
        <v>1842.493825</v>
      </c>
      <c r="AJ2777" s="13">
        <f t="shared" si="744"/>
        <v>6.2297500000000001</v>
      </c>
      <c r="AK2777" s="13">
        <f t="shared" si="745"/>
        <v>-28.367500000000007</v>
      </c>
      <c r="AL2777" s="13">
        <f t="shared" si="746"/>
        <v>20.459999999999923</v>
      </c>
      <c r="AM2777" s="13">
        <f t="shared" si="747"/>
        <v>1962.6149999999998</v>
      </c>
      <c r="AN2777" s="13">
        <f t="shared" si="748"/>
        <v>-5.250000000000199E-3</v>
      </c>
    </row>
    <row r="2778" spans="1:40" x14ac:dyDescent="0.25">
      <c r="A2778" s="10" t="s">
        <v>816</v>
      </c>
      <c r="B2778" s="10" t="s">
        <v>816</v>
      </c>
      <c r="C2778" s="10" t="s">
        <v>27</v>
      </c>
      <c r="D2778" s="10" t="s">
        <v>788</v>
      </c>
      <c r="E2778" s="10" t="s">
        <v>1039</v>
      </c>
      <c r="F2778" s="10" t="s">
        <v>29</v>
      </c>
      <c r="G2778" s="13">
        <v>78.47</v>
      </c>
      <c r="H2778" s="13">
        <v>5.57</v>
      </c>
      <c r="I2778" s="13">
        <v>-2.9</v>
      </c>
      <c r="J2778" s="13">
        <v>78.59</v>
      </c>
      <c r="K2778" s="13">
        <v>5.45</v>
      </c>
      <c r="L2778" s="13">
        <v>-2.278</v>
      </c>
      <c r="M2778" s="13">
        <v>76.010000000000005</v>
      </c>
      <c r="N2778" s="13">
        <v>1033.703</v>
      </c>
      <c r="O2778" s="13">
        <v>1394.9015999999999</v>
      </c>
      <c r="P2778" s="13">
        <v>-49.023800000000001</v>
      </c>
      <c r="Q2778" s="13">
        <v>1401.4371000000001</v>
      </c>
      <c r="R2778" s="13">
        <v>1027.1675</v>
      </c>
      <c r="S2778" s="13">
        <v>-82.406000000000006</v>
      </c>
      <c r="T2778" s="13">
        <v>1419.4</v>
      </c>
      <c r="U2778" s="13">
        <v>1374.59</v>
      </c>
      <c r="V2778" s="13">
        <v>1975.9</v>
      </c>
      <c r="W2778" s="13">
        <v>44.081000000000003</v>
      </c>
      <c r="X2778" s="13">
        <f t="shared" si="732"/>
        <v>78.295000000000002</v>
      </c>
      <c r="Y2778" s="13">
        <f t="shared" si="733"/>
        <v>8.9375</v>
      </c>
      <c r="Z2778" s="13">
        <f t="shared" si="734"/>
        <v>-3.2050000000000001</v>
      </c>
      <c r="AA2778" s="13">
        <f t="shared" si="735"/>
        <v>78.447499999999991</v>
      </c>
      <c r="AB2778" s="13">
        <f t="shared" si="736"/>
        <v>8.7874999999999996</v>
      </c>
      <c r="AC2778" s="13">
        <f t="shared" si="737"/>
        <v>-2.6552500000000001</v>
      </c>
      <c r="AD2778" s="13">
        <f t="shared" si="738"/>
        <v>74.510000000000005</v>
      </c>
      <c r="AE2778" s="13">
        <f t="shared" si="739"/>
        <v>1034.7744250000001</v>
      </c>
      <c r="AF2778" s="13">
        <f t="shared" si="740"/>
        <v>1142.548125</v>
      </c>
      <c r="AG2778" s="13">
        <f t="shared" si="741"/>
        <v>25.982499999999998</v>
      </c>
      <c r="AH2778" s="13">
        <f t="shared" si="742"/>
        <v>1224.0295000000001</v>
      </c>
      <c r="AI2778" s="13">
        <f t="shared" si="743"/>
        <v>953.29307500000004</v>
      </c>
      <c r="AJ2778" s="13">
        <f t="shared" si="744"/>
        <v>1.0317499999999971</v>
      </c>
      <c r="AK2778" s="13">
        <f t="shared" si="745"/>
        <v>968.49749999999995</v>
      </c>
      <c r="AL2778" s="13">
        <f t="shared" si="746"/>
        <v>-27.142500000000013</v>
      </c>
      <c r="AM2778" s="13">
        <f t="shared" si="747"/>
        <v>1251.0125</v>
      </c>
      <c r="AN2778" s="13">
        <f t="shared" si="748"/>
        <v>-4.1507499999999977</v>
      </c>
    </row>
    <row r="2779" spans="1:40" x14ac:dyDescent="0.25">
      <c r="A2779" s="10" t="s">
        <v>816</v>
      </c>
      <c r="B2779" s="10" t="s">
        <v>816</v>
      </c>
      <c r="C2779" s="10" t="s">
        <v>27</v>
      </c>
      <c r="D2779" s="10" t="s">
        <v>787</v>
      </c>
      <c r="E2779" s="10" t="s">
        <v>1039</v>
      </c>
      <c r="F2779" s="10" t="s">
        <v>29</v>
      </c>
      <c r="G2779" s="13">
        <v>118.91</v>
      </c>
      <c r="H2779" s="13">
        <v>13.65</v>
      </c>
      <c r="I2779" s="13">
        <v>-2.83</v>
      </c>
      <c r="J2779" s="13">
        <v>118.99</v>
      </c>
      <c r="K2779" s="13">
        <v>13.58</v>
      </c>
      <c r="L2779" s="13">
        <v>-1.5369999999999999</v>
      </c>
      <c r="M2779" s="13">
        <v>112.81</v>
      </c>
      <c r="N2779" s="13">
        <v>636.83169999999996</v>
      </c>
      <c r="O2779" s="13">
        <v>328.69220000000001</v>
      </c>
      <c r="P2779" s="13">
        <v>-194.8383</v>
      </c>
      <c r="Q2779" s="13">
        <v>731.15570000000002</v>
      </c>
      <c r="R2779" s="13">
        <v>234.3682</v>
      </c>
      <c r="S2779" s="13">
        <v>-25.832000000000001</v>
      </c>
      <c r="T2779" s="13">
        <v>1419.4</v>
      </c>
      <c r="U2779" s="13">
        <v>1374.59</v>
      </c>
      <c r="V2779" s="13">
        <v>1975.9</v>
      </c>
      <c r="W2779" s="13">
        <v>44.081000000000003</v>
      </c>
      <c r="X2779" s="13">
        <f t="shared" si="732"/>
        <v>114.16999999999999</v>
      </c>
      <c r="Y2779" s="13">
        <f t="shared" si="733"/>
        <v>4.3900000000000006</v>
      </c>
      <c r="Z2779" s="13">
        <f t="shared" si="734"/>
        <v>0.45999999999999996</v>
      </c>
      <c r="AA2779" s="13">
        <f t="shared" si="735"/>
        <v>114.22</v>
      </c>
      <c r="AB2779" s="13">
        <f t="shared" si="736"/>
        <v>4.34</v>
      </c>
      <c r="AC2779" s="13">
        <f t="shared" si="737"/>
        <v>0.21075000000000002</v>
      </c>
      <c r="AD2779" s="13">
        <f t="shared" si="738"/>
        <v>112.37</v>
      </c>
      <c r="AE2779" s="13">
        <f t="shared" si="739"/>
        <v>990.67139999999995</v>
      </c>
      <c r="AF2779" s="13">
        <f t="shared" si="740"/>
        <v>676.11995000000002</v>
      </c>
      <c r="AG2779" s="13">
        <f t="shared" si="741"/>
        <v>-214.14037500000001</v>
      </c>
      <c r="AH2779" s="13">
        <f t="shared" si="742"/>
        <v>1101.1144750000001</v>
      </c>
      <c r="AI2779" s="13">
        <f t="shared" si="743"/>
        <v>565.67684999999994</v>
      </c>
      <c r="AJ2779" s="13">
        <f t="shared" si="744"/>
        <v>-27.122249999999998</v>
      </c>
      <c r="AK2779" s="13">
        <f t="shared" si="745"/>
        <v>657.4575000000001</v>
      </c>
      <c r="AL2779" s="13">
        <f t="shared" si="746"/>
        <v>547.22499999999991</v>
      </c>
      <c r="AM2779" s="13">
        <f t="shared" si="747"/>
        <v>908.80750000000012</v>
      </c>
      <c r="AN2779" s="13">
        <f t="shared" si="748"/>
        <v>35.527499999999996</v>
      </c>
    </row>
    <row r="2780" spans="1:40" x14ac:dyDescent="0.25">
      <c r="A2780" s="10" t="s">
        <v>817</v>
      </c>
      <c r="B2780" s="10" t="s">
        <v>817</v>
      </c>
      <c r="C2780" s="10" t="s">
        <v>27</v>
      </c>
      <c r="D2780" s="10" t="s">
        <v>787</v>
      </c>
      <c r="E2780" s="10" t="s">
        <v>1039</v>
      </c>
      <c r="F2780" s="10" t="s">
        <v>29</v>
      </c>
      <c r="G2780" s="13">
        <v>112.89</v>
      </c>
      <c r="H2780" s="13">
        <v>12.45</v>
      </c>
      <c r="I2780" s="13">
        <v>0.69</v>
      </c>
      <c r="J2780" s="13">
        <v>112.89</v>
      </c>
      <c r="K2780" s="13">
        <v>12.44</v>
      </c>
      <c r="L2780" s="13">
        <v>0.39600000000000002</v>
      </c>
      <c r="M2780" s="13">
        <v>107.22</v>
      </c>
      <c r="N2780" s="13">
        <v>1096.818</v>
      </c>
      <c r="O2780" s="13">
        <v>904.43209999999999</v>
      </c>
      <c r="P2780" s="13">
        <v>-222.03800000000001</v>
      </c>
      <c r="Q2780" s="13">
        <v>1242.6043</v>
      </c>
      <c r="R2780" s="13">
        <v>758.64570000000003</v>
      </c>
      <c r="S2780" s="13">
        <v>-33.287999999999997</v>
      </c>
      <c r="T2780" s="13">
        <v>576.36</v>
      </c>
      <c r="U2780" s="13">
        <v>4.47</v>
      </c>
      <c r="V2780" s="13">
        <v>576.38</v>
      </c>
      <c r="W2780" s="13">
        <v>0.44400000000000001</v>
      </c>
      <c r="X2780" s="13">
        <f t="shared" si="732"/>
        <v>114.16999999999999</v>
      </c>
      <c r="Y2780" s="13">
        <f t="shared" si="733"/>
        <v>4.3900000000000006</v>
      </c>
      <c r="Z2780" s="13">
        <f t="shared" si="734"/>
        <v>0.45999999999999996</v>
      </c>
      <c r="AA2780" s="13">
        <f t="shared" si="735"/>
        <v>114.22</v>
      </c>
      <c r="AB2780" s="13">
        <f t="shared" si="736"/>
        <v>4.34</v>
      </c>
      <c r="AC2780" s="13">
        <f t="shared" si="737"/>
        <v>0.21075000000000002</v>
      </c>
      <c r="AD2780" s="13">
        <f t="shared" si="738"/>
        <v>112.37</v>
      </c>
      <c r="AE2780" s="13">
        <f t="shared" si="739"/>
        <v>990.67139999999995</v>
      </c>
      <c r="AF2780" s="13">
        <f t="shared" si="740"/>
        <v>676.11995000000002</v>
      </c>
      <c r="AG2780" s="13">
        <f t="shared" si="741"/>
        <v>-214.14037500000001</v>
      </c>
      <c r="AH2780" s="13">
        <f t="shared" si="742"/>
        <v>1101.1144750000001</v>
      </c>
      <c r="AI2780" s="13">
        <f t="shared" si="743"/>
        <v>565.67684999999994</v>
      </c>
      <c r="AJ2780" s="13">
        <f t="shared" si="744"/>
        <v>-27.122249999999998</v>
      </c>
      <c r="AK2780" s="13">
        <f t="shared" si="745"/>
        <v>657.4575000000001</v>
      </c>
      <c r="AL2780" s="13">
        <f t="shared" si="746"/>
        <v>547.22499999999991</v>
      </c>
      <c r="AM2780" s="13">
        <f t="shared" si="747"/>
        <v>908.80750000000012</v>
      </c>
      <c r="AN2780" s="13">
        <f t="shared" si="748"/>
        <v>35.527499999999996</v>
      </c>
    </row>
    <row r="2781" spans="1:40" x14ac:dyDescent="0.25">
      <c r="A2781" s="10" t="s">
        <v>817</v>
      </c>
      <c r="B2781" s="10" t="s">
        <v>817</v>
      </c>
      <c r="C2781" s="10" t="s">
        <v>27</v>
      </c>
      <c r="D2781" s="10" t="s">
        <v>788</v>
      </c>
      <c r="E2781" s="10" t="s">
        <v>1039</v>
      </c>
      <c r="F2781" s="10" t="s">
        <v>29</v>
      </c>
      <c r="G2781" s="13">
        <v>76.7</v>
      </c>
      <c r="H2781" s="13">
        <v>5.21</v>
      </c>
      <c r="I2781" s="13">
        <v>-2.89</v>
      </c>
      <c r="J2781" s="13">
        <v>76.819999999999993</v>
      </c>
      <c r="K2781" s="13">
        <v>5.0999999999999996</v>
      </c>
      <c r="L2781" s="13">
        <v>-2.3079999999999998</v>
      </c>
      <c r="M2781" s="13">
        <v>74.400000000000006</v>
      </c>
      <c r="N2781" s="13">
        <v>1023.4251</v>
      </c>
      <c r="O2781" s="13">
        <v>909.10329999999999</v>
      </c>
      <c r="P2781" s="13">
        <v>-21.652699999999999</v>
      </c>
      <c r="Q2781" s="13">
        <v>1027.3887999999999</v>
      </c>
      <c r="R2781" s="13">
        <v>905.13969999999995</v>
      </c>
      <c r="S2781" s="13">
        <v>-10.372999999999999</v>
      </c>
      <c r="T2781" s="13">
        <v>576.36</v>
      </c>
      <c r="U2781" s="13">
        <v>4.47</v>
      </c>
      <c r="V2781" s="13">
        <v>576.38</v>
      </c>
      <c r="W2781" s="13">
        <v>0.44400000000000001</v>
      </c>
      <c r="X2781" s="13">
        <f t="shared" si="732"/>
        <v>78.295000000000002</v>
      </c>
      <c r="Y2781" s="13">
        <f t="shared" si="733"/>
        <v>8.9375</v>
      </c>
      <c r="Z2781" s="13">
        <f t="shared" si="734"/>
        <v>-3.2050000000000001</v>
      </c>
      <c r="AA2781" s="13">
        <f t="shared" si="735"/>
        <v>78.447499999999991</v>
      </c>
      <c r="AB2781" s="13">
        <f t="shared" si="736"/>
        <v>8.7874999999999996</v>
      </c>
      <c r="AC2781" s="13">
        <f t="shared" si="737"/>
        <v>-2.6552500000000001</v>
      </c>
      <c r="AD2781" s="13">
        <f t="shared" si="738"/>
        <v>74.510000000000005</v>
      </c>
      <c r="AE2781" s="13">
        <f t="shared" si="739"/>
        <v>1034.7744250000001</v>
      </c>
      <c r="AF2781" s="13">
        <f t="shared" si="740"/>
        <v>1142.548125</v>
      </c>
      <c r="AG2781" s="13">
        <f t="shared" si="741"/>
        <v>25.982499999999998</v>
      </c>
      <c r="AH2781" s="13">
        <f t="shared" si="742"/>
        <v>1224.0295000000001</v>
      </c>
      <c r="AI2781" s="13">
        <f t="shared" si="743"/>
        <v>953.29307500000004</v>
      </c>
      <c r="AJ2781" s="13">
        <f t="shared" si="744"/>
        <v>1.0317499999999971</v>
      </c>
      <c r="AK2781" s="13">
        <f t="shared" si="745"/>
        <v>968.49749999999995</v>
      </c>
      <c r="AL2781" s="13">
        <f t="shared" si="746"/>
        <v>-27.142500000000013</v>
      </c>
      <c r="AM2781" s="13">
        <f t="shared" si="747"/>
        <v>1251.0125</v>
      </c>
      <c r="AN2781" s="13">
        <f t="shared" si="748"/>
        <v>-4.1507499999999977</v>
      </c>
    </row>
    <row r="2782" spans="1:40" x14ac:dyDescent="0.25">
      <c r="A2782" s="10" t="s">
        <v>817</v>
      </c>
      <c r="B2782" s="10" t="s">
        <v>817</v>
      </c>
      <c r="C2782" s="10" t="s">
        <v>27</v>
      </c>
      <c r="D2782" s="10" t="s">
        <v>800</v>
      </c>
      <c r="E2782" s="10" t="s">
        <v>1039</v>
      </c>
      <c r="F2782" s="10" t="s">
        <v>29</v>
      </c>
      <c r="G2782" s="13">
        <v>76.28</v>
      </c>
      <c r="H2782" s="13">
        <v>3.11</v>
      </c>
      <c r="I2782" s="13">
        <v>-1.28</v>
      </c>
      <c r="J2782" s="13">
        <v>76.31</v>
      </c>
      <c r="K2782" s="13">
        <v>3.09</v>
      </c>
      <c r="L2782" s="13">
        <v>-0.999</v>
      </c>
      <c r="M2782" s="13">
        <v>74.81</v>
      </c>
      <c r="N2782" s="13">
        <v>476.18209999999999</v>
      </c>
      <c r="O2782" s="13">
        <v>504.70089999999999</v>
      </c>
      <c r="P2782" s="13">
        <v>53.158200000000001</v>
      </c>
      <c r="Q2782" s="13">
        <v>545.47900000000004</v>
      </c>
      <c r="R2782" s="13">
        <v>435.404</v>
      </c>
      <c r="S2782" s="13">
        <v>52.508000000000003</v>
      </c>
      <c r="T2782" s="13">
        <v>576.36</v>
      </c>
      <c r="U2782" s="13">
        <v>4.47</v>
      </c>
      <c r="V2782" s="13">
        <v>576.38</v>
      </c>
      <c r="W2782" s="13">
        <v>0.44400000000000001</v>
      </c>
      <c r="X2782" s="13">
        <f t="shared" si="732"/>
        <v>73.77</v>
      </c>
      <c r="Y2782" s="13">
        <f t="shared" si="733"/>
        <v>5.1899999999999995</v>
      </c>
      <c r="Z2782" s="13">
        <f t="shared" si="734"/>
        <v>-3.8574999999999999</v>
      </c>
      <c r="AA2782" s="13">
        <f t="shared" si="735"/>
        <v>74.0625</v>
      </c>
      <c r="AB2782" s="13">
        <f t="shared" si="736"/>
        <v>4.8950000000000005</v>
      </c>
      <c r="AC2782" s="13">
        <f t="shared" si="737"/>
        <v>-3.2725</v>
      </c>
      <c r="AD2782" s="13">
        <f t="shared" si="738"/>
        <v>71.772499999999994</v>
      </c>
      <c r="AE2782" s="13">
        <f t="shared" si="739"/>
        <v>578.57265000000007</v>
      </c>
      <c r="AF2782" s="13">
        <f t="shared" si="740"/>
        <v>523.6223</v>
      </c>
      <c r="AG2782" s="13">
        <f t="shared" si="741"/>
        <v>4.775500000000001</v>
      </c>
      <c r="AH2782" s="13">
        <f t="shared" si="742"/>
        <v>613.64777500000002</v>
      </c>
      <c r="AI2782" s="13">
        <f t="shared" si="743"/>
        <v>488.54717499999998</v>
      </c>
      <c r="AJ2782" s="13">
        <f t="shared" si="744"/>
        <v>-1.1494999999999997</v>
      </c>
      <c r="AK2782" s="13">
        <f t="shared" si="745"/>
        <v>425.14</v>
      </c>
      <c r="AL2782" s="13">
        <f t="shared" si="746"/>
        <v>-78.405000000000001</v>
      </c>
      <c r="AM2782" s="13">
        <f t="shared" si="747"/>
        <v>436.99</v>
      </c>
      <c r="AN2782" s="13">
        <f t="shared" si="748"/>
        <v>-11.5245</v>
      </c>
    </row>
    <row r="2783" spans="1:40" x14ac:dyDescent="0.25">
      <c r="A2783" s="10" t="s">
        <v>817</v>
      </c>
      <c r="B2783" s="10" t="s">
        <v>817</v>
      </c>
      <c r="C2783" s="10" t="s">
        <v>27</v>
      </c>
      <c r="D2783" s="10" t="s">
        <v>778</v>
      </c>
      <c r="E2783" s="10" t="s">
        <v>1039</v>
      </c>
      <c r="F2783" s="10" t="s">
        <v>29</v>
      </c>
      <c r="G2783" s="13">
        <v>112.47</v>
      </c>
      <c r="H2783" s="13">
        <v>10.35</v>
      </c>
      <c r="I2783" s="13">
        <v>2.2999999999999998</v>
      </c>
      <c r="J2783" s="13">
        <v>112.52</v>
      </c>
      <c r="K2783" s="13">
        <v>10.29</v>
      </c>
      <c r="L2783" s="13">
        <v>1.292</v>
      </c>
      <c r="M2783" s="13">
        <v>107.74</v>
      </c>
      <c r="N2783" s="13">
        <v>548.36850000000004</v>
      </c>
      <c r="O2783" s="13">
        <v>502.41079999999999</v>
      </c>
      <c r="P2783" s="13">
        <v>-147.22720000000001</v>
      </c>
      <c r="Q2783" s="13">
        <v>674.39930000000004</v>
      </c>
      <c r="R2783" s="13">
        <v>376.38</v>
      </c>
      <c r="S2783" s="13">
        <v>-40.564</v>
      </c>
      <c r="T2783" s="13">
        <v>576.36</v>
      </c>
      <c r="U2783" s="13">
        <v>4.47</v>
      </c>
      <c r="V2783" s="13">
        <v>576.38</v>
      </c>
      <c r="W2783" s="13">
        <v>0.44400000000000001</v>
      </c>
      <c r="X2783" s="13">
        <f t="shared" si="732"/>
        <v>103.13249999999999</v>
      </c>
      <c r="Y2783" s="13">
        <f t="shared" si="733"/>
        <v>1.345</v>
      </c>
      <c r="Z2783" s="13">
        <f t="shared" si="734"/>
        <v>8.0599999999999987</v>
      </c>
      <c r="AA2783" s="13">
        <f t="shared" si="735"/>
        <v>103.92749999999999</v>
      </c>
      <c r="AB2783" s="13">
        <f t="shared" si="736"/>
        <v>0.54999999999999982</v>
      </c>
      <c r="AC2783" s="13">
        <f t="shared" si="737"/>
        <v>4.4522500000000012</v>
      </c>
      <c r="AD2783" s="13">
        <f t="shared" si="738"/>
        <v>103.89500000000001</v>
      </c>
      <c r="AE2783" s="13">
        <f t="shared" si="739"/>
        <v>627.97862499999997</v>
      </c>
      <c r="AF2783" s="13">
        <f t="shared" si="740"/>
        <v>535.58752500000003</v>
      </c>
      <c r="AG2783" s="13">
        <f t="shared" si="741"/>
        <v>-132.24725000000001</v>
      </c>
      <c r="AH2783" s="13">
        <f t="shared" si="742"/>
        <v>725.93082500000003</v>
      </c>
      <c r="AI2783" s="13">
        <f t="shared" si="743"/>
        <v>437.63530000000003</v>
      </c>
      <c r="AJ2783" s="13">
        <f t="shared" si="744"/>
        <v>-34.606999999999999</v>
      </c>
      <c r="AK2783" s="13">
        <f t="shared" si="745"/>
        <v>359.78</v>
      </c>
      <c r="AL2783" s="13">
        <f t="shared" si="746"/>
        <v>34.342500000000001</v>
      </c>
      <c r="AM2783" s="13">
        <f t="shared" si="747"/>
        <v>377.73500000000001</v>
      </c>
      <c r="AN2783" s="13">
        <f t="shared" si="748"/>
        <v>1.744</v>
      </c>
    </row>
    <row r="2784" spans="1:40" x14ac:dyDescent="0.25">
      <c r="A2784" s="10" t="s">
        <v>818</v>
      </c>
      <c r="B2784" s="10" t="s">
        <v>818</v>
      </c>
      <c r="C2784" s="10" t="s">
        <v>27</v>
      </c>
      <c r="D2784" s="10" t="s">
        <v>819</v>
      </c>
      <c r="E2784" s="10" t="s">
        <v>1039</v>
      </c>
      <c r="F2784" s="10" t="s">
        <v>29</v>
      </c>
      <c r="G2784" s="13">
        <v>-17.87</v>
      </c>
      <c r="H2784" s="13">
        <v>-0.39</v>
      </c>
      <c r="I2784" s="13">
        <v>-0.18</v>
      </c>
      <c r="J2784" s="13">
        <v>-0.39</v>
      </c>
      <c r="K2784" s="13">
        <v>-17.87</v>
      </c>
      <c r="L2784" s="13">
        <v>-89.421999999999997</v>
      </c>
      <c r="M2784" s="13">
        <v>17.68</v>
      </c>
      <c r="N2784" s="13">
        <v>1522.2393999999999</v>
      </c>
      <c r="O2784" s="13">
        <v>-104.55</v>
      </c>
      <c r="P2784" s="13">
        <v>52.161200000000001</v>
      </c>
      <c r="Q2784" s="13">
        <v>1523.9102</v>
      </c>
      <c r="R2784" s="13">
        <v>-106.2208</v>
      </c>
      <c r="S2784" s="13">
        <v>1.835</v>
      </c>
      <c r="T2784" s="13">
        <v>105.37</v>
      </c>
      <c r="U2784" s="13">
        <v>236.51</v>
      </c>
      <c r="V2784" s="13">
        <v>258.92</v>
      </c>
      <c r="W2784" s="13">
        <v>65.986999999999995</v>
      </c>
      <c r="X2784" s="13">
        <f t="shared" si="732"/>
        <v>-17.600000000000001</v>
      </c>
      <c r="Y2784" s="13">
        <f t="shared" si="733"/>
        <v>-0.33500000000000002</v>
      </c>
      <c r="Z2784" s="13">
        <f t="shared" si="734"/>
        <v>-0.2</v>
      </c>
      <c r="AA2784" s="13">
        <f t="shared" si="735"/>
        <v>-0.33500000000000002</v>
      </c>
      <c r="AB2784" s="13">
        <f t="shared" si="736"/>
        <v>-17.605</v>
      </c>
      <c r="AC2784" s="13">
        <f t="shared" si="737"/>
        <v>-89.346000000000004</v>
      </c>
      <c r="AD2784" s="13">
        <f t="shared" si="738"/>
        <v>17.439999999999998</v>
      </c>
      <c r="AE2784" s="13">
        <f t="shared" si="739"/>
        <v>1520.6039000000001</v>
      </c>
      <c r="AF2784" s="13">
        <f t="shared" si="740"/>
        <v>-104.50595</v>
      </c>
      <c r="AG2784" s="13">
        <f t="shared" si="741"/>
        <v>23.101849999999999</v>
      </c>
      <c r="AH2784" s="13">
        <f t="shared" si="742"/>
        <v>1521.4502</v>
      </c>
      <c r="AI2784" s="13">
        <f t="shared" si="743"/>
        <v>-105.35225</v>
      </c>
      <c r="AJ2784" s="13">
        <f t="shared" si="744"/>
        <v>0.8125</v>
      </c>
      <c r="AK2784" s="13">
        <f t="shared" si="745"/>
        <v>17.785000000000004</v>
      </c>
      <c r="AL2784" s="13">
        <f t="shared" si="746"/>
        <v>237.56</v>
      </c>
      <c r="AM2784" s="13">
        <f t="shared" si="747"/>
        <v>253.76500000000001</v>
      </c>
      <c r="AN2784" s="13">
        <f t="shared" si="748"/>
        <v>86.146000000000001</v>
      </c>
    </row>
    <row r="2785" spans="1:40" x14ac:dyDescent="0.25">
      <c r="A2785" s="10" t="s">
        <v>818</v>
      </c>
      <c r="B2785" s="10" t="s">
        <v>818</v>
      </c>
      <c r="C2785" s="10" t="s">
        <v>27</v>
      </c>
      <c r="D2785" s="10" t="s">
        <v>789</v>
      </c>
      <c r="E2785" s="10" t="s">
        <v>1039</v>
      </c>
      <c r="F2785" s="10" t="s">
        <v>29</v>
      </c>
      <c r="G2785" s="13">
        <v>-12.5</v>
      </c>
      <c r="H2785" s="13">
        <v>0.69</v>
      </c>
      <c r="I2785" s="13">
        <v>-5.9639999999999999E-2</v>
      </c>
      <c r="J2785" s="13">
        <v>0.69</v>
      </c>
      <c r="K2785" s="13">
        <v>-12.5</v>
      </c>
      <c r="L2785" s="13">
        <v>-89.741</v>
      </c>
      <c r="M2785" s="13">
        <v>12.86</v>
      </c>
      <c r="N2785" s="13">
        <v>1704.4684</v>
      </c>
      <c r="O2785" s="13">
        <v>120.1035</v>
      </c>
      <c r="P2785" s="13">
        <v>-12.400700000000001</v>
      </c>
      <c r="Q2785" s="13">
        <v>1704.5654999999999</v>
      </c>
      <c r="R2785" s="13">
        <v>120.0065</v>
      </c>
      <c r="S2785" s="13">
        <v>-0.44800000000000001</v>
      </c>
      <c r="T2785" s="13">
        <v>105.37</v>
      </c>
      <c r="U2785" s="13">
        <v>236.51</v>
      </c>
      <c r="V2785" s="13">
        <v>258.92</v>
      </c>
      <c r="W2785" s="13">
        <v>65.986999999999995</v>
      </c>
      <c r="X2785" s="13">
        <f t="shared" si="732"/>
        <v>-12.4</v>
      </c>
      <c r="Y2785" s="13">
        <f t="shared" si="733"/>
        <v>0.66249999999999998</v>
      </c>
      <c r="Z2785" s="13">
        <f t="shared" si="734"/>
        <v>-0.33740999999999999</v>
      </c>
      <c r="AA2785" s="13">
        <f t="shared" si="735"/>
        <v>0.67749999999999999</v>
      </c>
      <c r="AB2785" s="13">
        <f t="shared" si="736"/>
        <v>-12.412500000000001</v>
      </c>
      <c r="AC2785" s="13">
        <f t="shared" si="737"/>
        <v>-88.507000000000005</v>
      </c>
      <c r="AD2785" s="13">
        <f t="shared" si="738"/>
        <v>12.762499999999999</v>
      </c>
      <c r="AE2785" s="13">
        <f t="shared" si="739"/>
        <v>1705.2987499999999</v>
      </c>
      <c r="AF2785" s="13">
        <f t="shared" si="740"/>
        <v>33.346625000000003</v>
      </c>
      <c r="AG2785" s="13">
        <f t="shared" si="741"/>
        <v>18.822050000000001</v>
      </c>
      <c r="AH2785" s="13">
        <f t="shared" si="742"/>
        <v>1705.8104749999998</v>
      </c>
      <c r="AI2785" s="13">
        <f t="shared" si="743"/>
        <v>32.834900000000005</v>
      </c>
      <c r="AJ2785" s="13">
        <f t="shared" si="744"/>
        <v>0.64149999999999996</v>
      </c>
      <c r="AK2785" s="13">
        <f t="shared" si="745"/>
        <v>17.797500000000003</v>
      </c>
      <c r="AL2785" s="13">
        <f t="shared" si="746"/>
        <v>421.17750000000001</v>
      </c>
      <c r="AM2785" s="13">
        <f t="shared" si="747"/>
        <v>439.11250000000007</v>
      </c>
      <c r="AN2785" s="13">
        <f t="shared" si="748"/>
        <v>87.238500000000002</v>
      </c>
    </row>
    <row r="2786" spans="1:40" x14ac:dyDescent="0.25">
      <c r="A2786" s="10" t="s">
        <v>818</v>
      </c>
      <c r="B2786" s="10" t="s">
        <v>818</v>
      </c>
      <c r="C2786" s="10" t="s">
        <v>27</v>
      </c>
      <c r="D2786" s="10" t="s">
        <v>790</v>
      </c>
      <c r="E2786" s="10" t="s">
        <v>1039</v>
      </c>
      <c r="F2786" s="10" t="s">
        <v>29</v>
      </c>
      <c r="G2786" s="13">
        <v>-12.48</v>
      </c>
      <c r="H2786" s="13">
        <v>0.77</v>
      </c>
      <c r="I2786" s="13">
        <v>0.12</v>
      </c>
      <c r="J2786" s="13">
        <v>0.77</v>
      </c>
      <c r="K2786" s="13">
        <v>-12.49</v>
      </c>
      <c r="L2786" s="13">
        <v>89.497</v>
      </c>
      <c r="M2786" s="13">
        <v>12.89</v>
      </c>
      <c r="N2786" s="13">
        <v>1604.0142000000001</v>
      </c>
      <c r="O2786" s="13">
        <v>177.81180000000001</v>
      </c>
      <c r="P2786" s="13">
        <v>-126.60809999999999</v>
      </c>
      <c r="Q2786" s="13">
        <v>1615.1664000000001</v>
      </c>
      <c r="R2786" s="13">
        <v>166.65969999999999</v>
      </c>
      <c r="S2786" s="13">
        <v>-5.0339999999999998</v>
      </c>
      <c r="T2786" s="13">
        <v>105.37</v>
      </c>
      <c r="U2786" s="13">
        <v>236.51</v>
      </c>
      <c r="V2786" s="13">
        <v>258.92</v>
      </c>
      <c r="W2786" s="13">
        <v>65.986999999999995</v>
      </c>
      <c r="X2786" s="13">
        <f t="shared" si="732"/>
        <v>-12.415000000000001</v>
      </c>
      <c r="Y2786" s="13">
        <f t="shared" si="733"/>
        <v>0.61499999999999999</v>
      </c>
      <c r="Z2786" s="13">
        <f t="shared" si="734"/>
        <v>0.26</v>
      </c>
      <c r="AA2786" s="13">
        <f t="shared" si="735"/>
        <v>0.61999999999999988</v>
      </c>
      <c r="AB2786" s="13">
        <f t="shared" si="736"/>
        <v>-12.425000000000001</v>
      </c>
      <c r="AC2786" s="13">
        <f t="shared" si="737"/>
        <v>88.856249999999989</v>
      </c>
      <c r="AD2786" s="13">
        <f t="shared" si="738"/>
        <v>12.744999999999999</v>
      </c>
      <c r="AE2786" s="13">
        <f t="shared" si="739"/>
        <v>1519.7452250000001</v>
      </c>
      <c r="AF2786" s="13">
        <f t="shared" si="740"/>
        <v>72.172650000000004</v>
      </c>
      <c r="AG2786" s="13">
        <f t="shared" si="741"/>
        <v>-134.17005</v>
      </c>
      <c r="AH2786" s="13">
        <f t="shared" si="742"/>
        <v>1532.3233500000001</v>
      </c>
      <c r="AI2786" s="13">
        <f t="shared" si="743"/>
        <v>59.594549999999998</v>
      </c>
      <c r="AJ2786" s="13">
        <f t="shared" si="744"/>
        <v>-5.2424999999999997</v>
      </c>
      <c r="AK2786" s="13">
        <f t="shared" si="745"/>
        <v>224.86</v>
      </c>
      <c r="AL2786" s="13">
        <f t="shared" si="746"/>
        <v>370.20500000000004</v>
      </c>
      <c r="AM2786" s="13">
        <f t="shared" si="747"/>
        <v>445.78750000000002</v>
      </c>
      <c r="AN2786" s="13">
        <f t="shared" si="748"/>
        <v>57.140249999999995</v>
      </c>
    </row>
    <row r="2787" spans="1:40" x14ac:dyDescent="0.25">
      <c r="A2787" s="10" t="s">
        <v>818</v>
      </c>
      <c r="B2787" s="10" t="s">
        <v>818</v>
      </c>
      <c r="C2787" s="10" t="s">
        <v>27</v>
      </c>
      <c r="D2787" s="10" t="s">
        <v>791</v>
      </c>
      <c r="E2787" s="10" t="s">
        <v>1039</v>
      </c>
      <c r="F2787" s="10" t="s">
        <v>29</v>
      </c>
      <c r="G2787" s="13">
        <v>-17.850000000000001</v>
      </c>
      <c r="H2787" s="13">
        <v>-0.31</v>
      </c>
      <c r="I2787" s="13">
        <v>-5.689E-4</v>
      </c>
      <c r="J2787" s="13">
        <v>-0.31</v>
      </c>
      <c r="K2787" s="13">
        <v>-17.850000000000001</v>
      </c>
      <c r="L2787" s="13">
        <v>-89.998000000000005</v>
      </c>
      <c r="M2787" s="13">
        <v>17.7</v>
      </c>
      <c r="N2787" s="13">
        <v>1422.3308999999999</v>
      </c>
      <c r="O2787" s="13">
        <v>-47.276499999999999</v>
      </c>
      <c r="P2787" s="13">
        <v>-62.046199999999999</v>
      </c>
      <c r="Q2787" s="13">
        <v>1424.9458</v>
      </c>
      <c r="R2787" s="13">
        <v>-49.891399999999997</v>
      </c>
      <c r="S2787" s="13">
        <v>-2.4129999999999998</v>
      </c>
      <c r="T2787" s="13">
        <v>105.37</v>
      </c>
      <c r="U2787" s="13">
        <v>236.51</v>
      </c>
      <c r="V2787" s="13">
        <v>258.92</v>
      </c>
      <c r="W2787" s="13">
        <v>65.986999999999995</v>
      </c>
      <c r="X2787" s="13">
        <f t="shared" si="732"/>
        <v>-17.645000000000003</v>
      </c>
      <c r="Y2787" s="13">
        <f t="shared" si="733"/>
        <v>-0.26500000000000001</v>
      </c>
      <c r="Z2787" s="13">
        <f t="shared" si="734"/>
        <v>0.14971555</v>
      </c>
      <c r="AA2787" s="13">
        <f t="shared" si="735"/>
        <v>-0.26500000000000001</v>
      </c>
      <c r="AB2787" s="13">
        <f t="shared" si="736"/>
        <v>-17.645000000000003</v>
      </c>
      <c r="AC2787" s="13">
        <f t="shared" si="737"/>
        <v>-0.49750000000000227</v>
      </c>
      <c r="AD2787" s="13">
        <f t="shared" si="738"/>
        <v>17.515000000000001</v>
      </c>
      <c r="AE2787" s="13">
        <f t="shared" si="739"/>
        <v>1393.6015</v>
      </c>
      <c r="AF2787" s="13">
        <f t="shared" si="740"/>
        <v>-48.72345</v>
      </c>
      <c r="AG2787" s="13">
        <f t="shared" si="741"/>
        <v>-60.021650000000001</v>
      </c>
      <c r="AH2787" s="13">
        <f t="shared" si="742"/>
        <v>1396.0954999999999</v>
      </c>
      <c r="AI2787" s="13">
        <f t="shared" si="743"/>
        <v>-51.217449999999999</v>
      </c>
      <c r="AJ2787" s="13">
        <f t="shared" si="744"/>
        <v>-2.3780000000000001</v>
      </c>
      <c r="AK2787" s="13">
        <f t="shared" si="745"/>
        <v>178.20499999999998</v>
      </c>
      <c r="AL2787" s="13">
        <f t="shared" si="746"/>
        <v>217.82</v>
      </c>
      <c r="AM2787" s="13">
        <f t="shared" si="747"/>
        <v>289.67</v>
      </c>
      <c r="AN2787" s="13">
        <f t="shared" si="748"/>
        <v>52.204499999999996</v>
      </c>
    </row>
    <row r="2788" spans="1:40" x14ac:dyDescent="0.25">
      <c r="A2788" s="10" t="s">
        <v>820</v>
      </c>
      <c r="B2788" s="10" t="s">
        <v>820</v>
      </c>
      <c r="C2788" s="10" t="s">
        <v>27</v>
      </c>
      <c r="D2788" s="10" t="s">
        <v>791</v>
      </c>
      <c r="E2788" s="10" t="s">
        <v>1039</v>
      </c>
      <c r="F2788" s="10" t="s">
        <v>29</v>
      </c>
      <c r="G2788" s="13">
        <v>-17.440000000000001</v>
      </c>
      <c r="H2788" s="13">
        <v>-0.22</v>
      </c>
      <c r="I2788" s="13">
        <v>0.3</v>
      </c>
      <c r="J2788" s="13">
        <v>-0.22</v>
      </c>
      <c r="K2788" s="13">
        <v>-17.440000000000001</v>
      </c>
      <c r="L2788" s="13">
        <v>89.003</v>
      </c>
      <c r="M2788" s="13">
        <v>17.329999999999998</v>
      </c>
      <c r="N2788" s="13">
        <v>1364.8721</v>
      </c>
      <c r="O2788" s="13">
        <v>-50.170400000000001</v>
      </c>
      <c r="P2788" s="13">
        <v>-57.997100000000003</v>
      </c>
      <c r="Q2788" s="13">
        <v>1367.2452000000001</v>
      </c>
      <c r="R2788" s="13">
        <v>-52.543500000000002</v>
      </c>
      <c r="S2788" s="13">
        <v>-2.343</v>
      </c>
      <c r="T2788" s="13">
        <v>251.04</v>
      </c>
      <c r="U2788" s="13">
        <v>199.13</v>
      </c>
      <c r="V2788" s="13">
        <v>320.42</v>
      </c>
      <c r="W2788" s="13">
        <v>38.421999999999997</v>
      </c>
      <c r="X2788" s="13">
        <f t="shared" si="732"/>
        <v>-17.645000000000003</v>
      </c>
      <c r="Y2788" s="13">
        <f t="shared" si="733"/>
        <v>-0.26500000000000001</v>
      </c>
      <c r="Z2788" s="13">
        <f t="shared" si="734"/>
        <v>0.14971555</v>
      </c>
      <c r="AA2788" s="13">
        <f t="shared" si="735"/>
        <v>-0.26500000000000001</v>
      </c>
      <c r="AB2788" s="13">
        <f t="shared" si="736"/>
        <v>-17.645000000000003</v>
      </c>
      <c r="AC2788" s="13">
        <f t="shared" si="737"/>
        <v>-0.49750000000000227</v>
      </c>
      <c r="AD2788" s="13">
        <f t="shared" si="738"/>
        <v>17.515000000000001</v>
      </c>
      <c r="AE2788" s="13">
        <f t="shared" si="739"/>
        <v>1393.6015</v>
      </c>
      <c r="AF2788" s="13">
        <f t="shared" si="740"/>
        <v>-48.72345</v>
      </c>
      <c r="AG2788" s="13">
        <f t="shared" si="741"/>
        <v>-60.021650000000001</v>
      </c>
      <c r="AH2788" s="13">
        <f t="shared" si="742"/>
        <v>1396.0954999999999</v>
      </c>
      <c r="AI2788" s="13">
        <f t="shared" si="743"/>
        <v>-51.217449999999999</v>
      </c>
      <c r="AJ2788" s="13">
        <f t="shared" si="744"/>
        <v>-2.3780000000000001</v>
      </c>
      <c r="AK2788" s="13">
        <f t="shared" si="745"/>
        <v>178.20499999999998</v>
      </c>
      <c r="AL2788" s="13">
        <f t="shared" si="746"/>
        <v>217.82</v>
      </c>
      <c r="AM2788" s="13">
        <f t="shared" si="747"/>
        <v>289.67</v>
      </c>
      <c r="AN2788" s="13">
        <f t="shared" si="748"/>
        <v>52.204499999999996</v>
      </c>
    </row>
    <row r="2789" spans="1:40" x14ac:dyDescent="0.25">
      <c r="A2789" s="10" t="s">
        <v>820</v>
      </c>
      <c r="B2789" s="10" t="s">
        <v>820</v>
      </c>
      <c r="C2789" s="10" t="s">
        <v>27</v>
      </c>
      <c r="D2789" s="10" t="s">
        <v>790</v>
      </c>
      <c r="E2789" s="10" t="s">
        <v>1039</v>
      </c>
      <c r="F2789" s="10" t="s">
        <v>29</v>
      </c>
      <c r="G2789" s="13">
        <v>-12.28</v>
      </c>
      <c r="H2789" s="13">
        <v>0.81</v>
      </c>
      <c r="I2789" s="13">
        <v>0.33</v>
      </c>
      <c r="J2789" s="13">
        <v>0.82</v>
      </c>
      <c r="K2789" s="13">
        <v>-12.29</v>
      </c>
      <c r="L2789" s="13">
        <v>88.561000000000007</v>
      </c>
      <c r="M2789" s="13">
        <v>12.72</v>
      </c>
      <c r="N2789" s="13">
        <v>1451.2546</v>
      </c>
      <c r="O2789" s="13">
        <v>138.66210000000001</v>
      </c>
      <c r="P2789" s="13">
        <v>-130.655</v>
      </c>
      <c r="Q2789" s="13">
        <v>1464.1335999999999</v>
      </c>
      <c r="R2789" s="13">
        <v>125.7831</v>
      </c>
      <c r="S2789" s="13">
        <v>-5.63</v>
      </c>
      <c r="T2789" s="13">
        <v>251.04</v>
      </c>
      <c r="U2789" s="13">
        <v>199.13</v>
      </c>
      <c r="V2789" s="13">
        <v>320.42</v>
      </c>
      <c r="W2789" s="13">
        <v>38.421999999999997</v>
      </c>
      <c r="X2789" s="13">
        <f t="shared" si="732"/>
        <v>-12.415000000000001</v>
      </c>
      <c r="Y2789" s="13">
        <f t="shared" si="733"/>
        <v>0.61499999999999999</v>
      </c>
      <c r="Z2789" s="13">
        <f t="shared" si="734"/>
        <v>0.26</v>
      </c>
      <c r="AA2789" s="13">
        <f t="shared" si="735"/>
        <v>0.61999999999999988</v>
      </c>
      <c r="AB2789" s="13">
        <f t="shared" si="736"/>
        <v>-12.425000000000001</v>
      </c>
      <c r="AC2789" s="13">
        <f t="shared" si="737"/>
        <v>88.856249999999989</v>
      </c>
      <c r="AD2789" s="13">
        <f t="shared" si="738"/>
        <v>12.744999999999999</v>
      </c>
      <c r="AE2789" s="13">
        <f t="shared" si="739"/>
        <v>1519.7452250000001</v>
      </c>
      <c r="AF2789" s="13">
        <f t="shared" si="740"/>
        <v>72.172650000000004</v>
      </c>
      <c r="AG2789" s="13">
        <f t="shared" si="741"/>
        <v>-134.17005</v>
      </c>
      <c r="AH2789" s="13">
        <f t="shared" si="742"/>
        <v>1532.3233500000001</v>
      </c>
      <c r="AI2789" s="13">
        <f t="shared" si="743"/>
        <v>59.594549999999998</v>
      </c>
      <c r="AJ2789" s="13">
        <f t="shared" si="744"/>
        <v>-5.2424999999999997</v>
      </c>
      <c r="AK2789" s="13">
        <f t="shared" si="745"/>
        <v>224.86</v>
      </c>
      <c r="AL2789" s="13">
        <f t="shared" si="746"/>
        <v>370.20500000000004</v>
      </c>
      <c r="AM2789" s="13">
        <f t="shared" si="747"/>
        <v>445.78750000000002</v>
      </c>
      <c r="AN2789" s="13">
        <f t="shared" si="748"/>
        <v>57.140249999999995</v>
      </c>
    </row>
    <row r="2790" spans="1:40" x14ac:dyDescent="0.25">
      <c r="A2790" s="10" t="s">
        <v>820</v>
      </c>
      <c r="B2790" s="10" t="s">
        <v>820</v>
      </c>
      <c r="C2790" s="10" t="s">
        <v>27</v>
      </c>
      <c r="D2790" s="10" t="s">
        <v>792</v>
      </c>
      <c r="E2790" s="10" t="s">
        <v>1039</v>
      </c>
      <c r="F2790" s="10" t="s">
        <v>29</v>
      </c>
      <c r="G2790" s="13">
        <v>-12.33</v>
      </c>
      <c r="H2790" s="13">
        <v>0.55000000000000004</v>
      </c>
      <c r="I2790" s="13">
        <v>0.41</v>
      </c>
      <c r="J2790" s="13">
        <v>0.56000000000000005</v>
      </c>
      <c r="K2790" s="13">
        <v>-12.34</v>
      </c>
      <c r="L2790" s="13">
        <v>88.192999999999998</v>
      </c>
      <c r="M2790" s="13">
        <v>12.63</v>
      </c>
      <c r="N2790" s="13">
        <v>1211.9416000000001</v>
      </c>
      <c r="O2790" s="13">
        <v>178.7184</v>
      </c>
      <c r="P2790" s="13">
        <v>-170.61930000000001</v>
      </c>
      <c r="Q2790" s="13">
        <v>1239.3874000000001</v>
      </c>
      <c r="R2790" s="13">
        <v>151.27260000000001</v>
      </c>
      <c r="S2790" s="13">
        <v>-9.1379999999999999</v>
      </c>
      <c r="T2790" s="13">
        <v>251.04</v>
      </c>
      <c r="U2790" s="13">
        <v>199.13</v>
      </c>
      <c r="V2790" s="13">
        <v>320.42</v>
      </c>
      <c r="W2790" s="13">
        <v>38.421999999999997</v>
      </c>
      <c r="X2790" s="13">
        <f t="shared" si="732"/>
        <v>-11.935</v>
      </c>
      <c r="Y2790" s="13">
        <f t="shared" si="733"/>
        <v>0.505</v>
      </c>
      <c r="Z2790" s="13">
        <f t="shared" si="734"/>
        <v>0.90249999999999997</v>
      </c>
      <c r="AA2790" s="13">
        <f t="shared" si="735"/>
        <v>0.58000000000000007</v>
      </c>
      <c r="AB2790" s="13">
        <f t="shared" si="736"/>
        <v>-12.01</v>
      </c>
      <c r="AC2790" s="13">
        <f t="shared" si="737"/>
        <v>85.853999999999999</v>
      </c>
      <c r="AD2790" s="13">
        <f t="shared" si="738"/>
        <v>12.3125</v>
      </c>
      <c r="AE2790" s="13">
        <f t="shared" si="739"/>
        <v>1123.0141500000002</v>
      </c>
      <c r="AF2790" s="13">
        <f t="shared" si="740"/>
        <v>158.54205000000002</v>
      </c>
      <c r="AG2790" s="13">
        <f t="shared" si="741"/>
        <v>-190.47392500000001</v>
      </c>
      <c r="AH2790" s="13">
        <f t="shared" si="742"/>
        <v>1159.8168250000001</v>
      </c>
      <c r="AI2790" s="13">
        <f t="shared" si="743"/>
        <v>121.7394</v>
      </c>
      <c r="AJ2790" s="13">
        <f t="shared" si="744"/>
        <v>-10.811999999999999</v>
      </c>
      <c r="AK2790" s="13">
        <f t="shared" si="745"/>
        <v>321.71249999999998</v>
      </c>
      <c r="AL2790" s="13">
        <f t="shared" si="746"/>
        <v>265.0625</v>
      </c>
      <c r="AM2790" s="13">
        <f t="shared" si="747"/>
        <v>421.23250000000002</v>
      </c>
      <c r="AN2790" s="13">
        <f t="shared" si="748"/>
        <v>37.90775</v>
      </c>
    </row>
    <row r="2791" spans="1:40" x14ac:dyDescent="0.25">
      <c r="A2791" s="10" t="s">
        <v>820</v>
      </c>
      <c r="B2791" s="10" t="s">
        <v>820</v>
      </c>
      <c r="C2791" s="10" t="s">
        <v>27</v>
      </c>
      <c r="D2791" s="10" t="s">
        <v>821</v>
      </c>
      <c r="E2791" s="10" t="s">
        <v>1039</v>
      </c>
      <c r="F2791" s="10" t="s">
        <v>29</v>
      </c>
      <c r="G2791" s="13">
        <v>-17.489999999999998</v>
      </c>
      <c r="H2791" s="13">
        <v>-0.48</v>
      </c>
      <c r="I2791" s="13">
        <v>0.38</v>
      </c>
      <c r="J2791" s="13">
        <v>-0.47</v>
      </c>
      <c r="K2791" s="13">
        <v>-17.5</v>
      </c>
      <c r="L2791" s="13">
        <v>88.728999999999999</v>
      </c>
      <c r="M2791" s="13">
        <v>17.260000000000002</v>
      </c>
      <c r="N2791" s="13">
        <v>1126.8145</v>
      </c>
      <c r="O2791" s="13">
        <v>-11.1021</v>
      </c>
      <c r="P2791" s="13">
        <v>-97.961399999999998</v>
      </c>
      <c r="Q2791" s="13">
        <v>1135.1862000000001</v>
      </c>
      <c r="R2791" s="13">
        <v>-19.4739</v>
      </c>
      <c r="S2791" s="13">
        <v>-4.8849999999999998</v>
      </c>
      <c r="T2791" s="13">
        <v>251.04</v>
      </c>
      <c r="U2791" s="13">
        <v>199.13</v>
      </c>
      <c r="V2791" s="13">
        <v>320.42</v>
      </c>
      <c r="W2791" s="13">
        <v>38.421999999999997</v>
      </c>
      <c r="X2791" s="13">
        <f t="shared" si="732"/>
        <v>-16.96</v>
      </c>
      <c r="Y2791" s="13">
        <f t="shared" si="733"/>
        <v>-0.375</v>
      </c>
      <c r="Z2791" s="13">
        <f t="shared" si="734"/>
        <v>0.37</v>
      </c>
      <c r="AA2791" s="13">
        <f t="shared" si="735"/>
        <v>-0.36499999999999999</v>
      </c>
      <c r="AB2791" s="13">
        <f t="shared" si="736"/>
        <v>-16.97</v>
      </c>
      <c r="AC2791" s="13">
        <f t="shared" si="737"/>
        <v>88.725499999999997</v>
      </c>
      <c r="AD2791" s="13">
        <f t="shared" si="738"/>
        <v>16.785</v>
      </c>
      <c r="AE2791" s="13">
        <f t="shared" si="739"/>
        <v>1079.7604000000001</v>
      </c>
      <c r="AF2791" s="13">
        <f t="shared" si="740"/>
        <v>-12.977450000000001</v>
      </c>
      <c r="AG2791" s="13">
        <f t="shared" si="741"/>
        <v>-93.345050000000001</v>
      </c>
      <c r="AH2791" s="13">
        <f t="shared" si="742"/>
        <v>1087.6773499999999</v>
      </c>
      <c r="AI2791" s="13">
        <f t="shared" si="743"/>
        <v>-20.894449999999999</v>
      </c>
      <c r="AJ2791" s="13">
        <f t="shared" si="744"/>
        <v>-4.8460000000000001</v>
      </c>
      <c r="AK2791" s="13">
        <f t="shared" si="745"/>
        <v>265.45499999999998</v>
      </c>
      <c r="AL2791" s="13">
        <f t="shared" si="746"/>
        <v>175.82999999999998</v>
      </c>
      <c r="AM2791" s="13">
        <f t="shared" si="747"/>
        <v>319.58000000000004</v>
      </c>
      <c r="AN2791" s="13">
        <f t="shared" si="748"/>
        <v>33.506500000000003</v>
      </c>
    </row>
    <row r="2792" spans="1:40" x14ac:dyDescent="0.25">
      <c r="A2792" s="10" t="s">
        <v>822</v>
      </c>
      <c r="B2792" s="10" t="s">
        <v>822</v>
      </c>
      <c r="C2792" s="10" t="s">
        <v>27</v>
      </c>
      <c r="D2792" s="10" t="s">
        <v>789</v>
      </c>
      <c r="E2792" s="10" t="s">
        <v>1039</v>
      </c>
      <c r="F2792" s="10" t="s">
        <v>29</v>
      </c>
      <c r="G2792" s="13">
        <v>-12.52</v>
      </c>
      <c r="H2792" s="13">
        <v>0.59</v>
      </c>
      <c r="I2792" s="13">
        <v>-0.15</v>
      </c>
      <c r="J2792" s="13">
        <v>0.6</v>
      </c>
      <c r="K2792" s="13">
        <v>-12.52</v>
      </c>
      <c r="L2792" s="13">
        <v>-89.326999999999998</v>
      </c>
      <c r="M2792" s="13">
        <v>12.83</v>
      </c>
      <c r="N2792" s="13">
        <v>1697.2584999999999</v>
      </c>
      <c r="O2792" s="13">
        <v>-53.488700000000001</v>
      </c>
      <c r="P2792" s="13">
        <v>31.532900000000001</v>
      </c>
      <c r="Q2792" s="13">
        <v>1697.8262999999999</v>
      </c>
      <c r="R2792" s="13">
        <v>-54.0565</v>
      </c>
      <c r="S2792" s="13">
        <v>1.032</v>
      </c>
      <c r="T2792" s="13">
        <v>172.23</v>
      </c>
      <c r="U2792" s="13">
        <v>601.04999999999995</v>
      </c>
      <c r="V2792" s="13">
        <v>625.24</v>
      </c>
      <c r="W2792" s="13">
        <v>74.010000000000005</v>
      </c>
      <c r="X2792" s="13">
        <f t="shared" si="732"/>
        <v>-12.4</v>
      </c>
      <c r="Y2792" s="13">
        <f t="shared" si="733"/>
        <v>0.66249999999999998</v>
      </c>
      <c r="Z2792" s="13">
        <f t="shared" si="734"/>
        <v>-0.33740999999999999</v>
      </c>
      <c r="AA2792" s="13">
        <f t="shared" si="735"/>
        <v>0.67749999999999999</v>
      </c>
      <c r="AB2792" s="13">
        <f t="shared" si="736"/>
        <v>-12.412500000000001</v>
      </c>
      <c r="AC2792" s="13">
        <f t="shared" si="737"/>
        <v>-88.507000000000005</v>
      </c>
      <c r="AD2792" s="13">
        <f t="shared" si="738"/>
        <v>12.762499999999999</v>
      </c>
      <c r="AE2792" s="13">
        <f t="shared" si="739"/>
        <v>1705.2987499999999</v>
      </c>
      <c r="AF2792" s="13">
        <f t="shared" si="740"/>
        <v>33.346625000000003</v>
      </c>
      <c r="AG2792" s="13">
        <f t="shared" si="741"/>
        <v>18.822050000000001</v>
      </c>
      <c r="AH2792" s="13">
        <f t="shared" si="742"/>
        <v>1705.8104749999998</v>
      </c>
      <c r="AI2792" s="13">
        <f t="shared" si="743"/>
        <v>32.834900000000005</v>
      </c>
      <c r="AJ2792" s="13">
        <f t="shared" si="744"/>
        <v>0.64149999999999996</v>
      </c>
      <c r="AK2792" s="13">
        <f t="shared" si="745"/>
        <v>17.797500000000003</v>
      </c>
      <c r="AL2792" s="13">
        <f t="shared" si="746"/>
        <v>421.17750000000001</v>
      </c>
      <c r="AM2792" s="13">
        <f t="shared" si="747"/>
        <v>439.11250000000007</v>
      </c>
      <c r="AN2792" s="13">
        <f t="shared" si="748"/>
        <v>87.238500000000002</v>
      </c>
    </row>
    <row r="2793" spans="1:40" x14ac:dyDescent="0.25">
      <c r="A2793" s="10" t="s">
        <v>822</v>
      </c>
      <c r="B2793" s="10" t="s">
        <v>822</v>
      </c>
      <c r="C2793" s="10" t="s">
        <v>27</v>
      </c>
      <c r="D2793" s="10" t="s">
        <v>793</v>
      </c>
      <c r="E2793" s="10" t="s">
        <v>1039</v>
      </c>
      <c r="F2793" s="10" t="s">
        <v>29</v>
      </c>
      <c r="G2793" s="13">
        <v>-8.6199999999999992</v>
      </c>
      <c r="H2793" s="13">
        <v>1.37</v>
      </c>
      <c r="I2793" s="13">
        <v>-0.26</v>
      </c>
      <c r="J2793" s="13">
        <v>1.38</v>
      </c>
      <c r="K2793" s="13">
        <v>-8.6199999999999992</v>
      </c>
      <c r="L2793" s="13">
        <v>-88.481999999999999</v>
      </c>
      <c r="M2793" s="13">
        <v>9.39</v>
      </c>
      <c r="N2793" s="13">
        <v>2054.009</v>
      </c>
      <c r="O2793" s="13">
        <v>518.50080000000003</v>
      </c>
      <c r="P2793" s="13">
        <v>-7.9051999999999998</v>
      </c>
      <c r="Q2793" s="13">
        <v>2054.0497</v>
      </c>
      <c r="R2793" s="13">
        <v>518.46010000000001</v>
      </c>
      <c r="S2793" s="13">
        <v>-0.29499999999999998</v>
      </c>
      <c r="T2793" s="13">
        <v>172.23</v>
      </c>
      <c r="U2793" s="13">
        <v>601.04999999999995</v>
      </c>
      <c r="V2793" s="13">
        <v>625.24</v>
      </c>
      <c r="W2793" s="13">
        <v>74.010000000000005</v>
      </c>
      <c r="X2793" s="13">
        <f t="shared" si="732"/>
        <v>-8.48</v>
      </c>
      <c r="Y2793" s="13">
        <f t="shared" si="733"/>
        <v>1.625</v>
      </c>
      <c r="Z2793" s="13">
        <f t="shared" si="734"/>
        <v>-0.61499999999999999</v>
      </c>
      <c r="AA2793" s="13">
        <f t="shared" si="735"/>
        <v>1.6724999999999999</v>
      </c>
      <c r="AB2793" s="13">
        <f t="shared" si="736"/>
        <v>-8.5225000000000009</v>
      </c>
      <c r="AC2793" s="13">
        <f t="shared" si="737"/>
        <v>-86.532499999999999</v>
      </c>
      <c r="AD2793" s="13">
        <f t="shared" si="738"/>
        <v>9.4725000000000001</v>
      </c>
      <c r="AE2793" s="13">
        <f t="shared" si="739"/>
        <v>2054.0017250000001</v>
      </c>
      <c r="AF2793" s="13">
        <f t="shared" si="740"/>
        <v>301.06257500000004</v>
      </c>
      <c r="AG2793" s="13">
        <f t="shared" si="741"/>
        <v>1.0069750000000033</v>
      </c>
      <c r="AH2793" s="13">
        <f t="shared" si="742"/>
        <v>2057.0033749999998</v>
      </c>
      <c r="AI2793" s="13">
        <f t="shared" si="743"/>
        <v>298.060925</v>
      </c>
      <c r="AJ2793" s="13">
        <f t="shared" si="744"/>
        <v>4.0000000000000063E-2</v>
      </c>
      <c r="AK2793" s="13">
        <f t="shared" si="745"/>
        <v>27.157499999999992</v>
      </c>
      <c r="AL2793" s="13">
        <f t="shared" si="746"/>
        <v>905.15499999999997</v>
      </c>
      <c r="AM2793" s="13">
        <f t="shared" si="747"/>
        <v>931.29</v>
      </c>
      <c r="AN2793" s="13">
        <f t="shared" si="748"/>
        <v>88.220500000000001</v>
      </c>
    </row>
    <row r="2794" spans="1:40" x14ac:dyDescent="0.25">
      <c r="A2794" s="10" t="s">
        <v>822</v>
      </c>
      <c r="B2794" s="10" t="s">
        <v>822</v>
      </c>
      <c r="C2794" s="10" t="s">
        <v>27</v>
      </c>
      <c r="D2794" s="10" t="s">
        <v>794</v>
      </c>
      <c r="E2794" s="10" t="s">
        <v>1039</v>
      </c>
      <c r="F2794" s="10" t="s">
        <v>29</v>
      </c>
      <c r="G2794" s="13">
        <v>-8.65</v>
      </c>
      <c r="H2794" s="13">
        <v>1.2</v>
      </c>
      <c r="I2794" s="13">
        <v>7.843E-2</v>
      </c>
      <c r="J2794" s="13">
        <v>1.2</v>
      </c>
      <c r="K2794" s="13">
        <v>-8.65</v>
      </c>
      <c r="L2794" s="13">
        <v>89.543999999999997</v>
      </c>
      <c r="M2794" s="13">
        <v>9.31</v>
      </c>
      <c r="N2794" s="13">
        <v>1890.4703999999999</v>
      </c>
      <c r="O2794" s="13">
        <v>532.62789999999995</v>
      </c>
      <c r="P2794" s="13">
        <v>-210.29259999999999</v>
      </c>
      <c r="Q2794" s="13">
        <v>1922.2932000000001</v>
      </c>
      <c r="R2794" s="13">
        <v>500.80520000000001</v>
      </c>
      <c r="S2794" s="13">
        <v>-8.6050000000000004</v>
      </c>
      <c r="T2794" s="13">
        <v>172.23</v>
      </c>
      <c r="U2794" s="13">
        <v>601.04999999999995</v>
      </c>
      <c r="V2794" s="13">
        <v>625.24</v>
      </c>
      <c r="W2794" s="13">
        <v>74.010000000000005</v>
      </c>
      <c r="X2794" s="13">
        <f t="shared" si="732"/>
        <v>-8.370000000000001</v>
      </c>
      <c r="Y2794" s="13">
        <f t="shared" si="733"/>
        <v>1.5024999999999999</v>
      </c>
      <c r="Z2794" s="13">
        <f t="shared" si="734"/>
        <v>0.61710749999999992</v>
      </c>
      <c r="AA2794" s="13">
        <f t="shared" si="735"/>
        <v>1.5575000000000001</v>
      </c>
      <c r="AB2794" s="13">
        <f t="shared" si="736"/>
        <v>-8.4224999999999994</v>
      </c>
      <c r="AC2794" s="13">
        <f t="shared" si="737"/>
        <v>86.430749999999989</v>
      </c>
      <c r="AD2794" s="13">
        <f t="shared" si="738"/>
        <v>9.3074999999999992</v>
      </c>
      <c r="AE2794" s="13">
        <f t="shared" si="739"/>
        <v>1804.2809999999999</v>
      </c>
      <c r="AF2794" s="13">
        <f t="shared" si="740"/>
        <v>439.86569999999995</v>
      </c>
      <c r="AG2794" s="13">
        <f t="shared" si="741"/>
        <v>-295.87037499999997</v>
      </c>
      <c r="AH2794" s="13">
        <f t="shared" si="742"/>
        <v>1867.3947000000001</v>
      </c>
      <c r="AI2794" s="13">
        <f t="shared" si="743"/>
        <v>376.75199999999995</v>
      </c>
      <c r="AJ2794" s="13">
        <f t="shared" si="744"/>
        <v>-11.642250000000001</v>
      </c>
      <c r="AK2794" s="13">
        <f t="shared" si="745"/>
        <v>422.08</v>
      </c>
      <c r="AL2794" s="13">
        <f t="shared" si="746"/>
        <v>734.71249999999986</v>
      </c>
      <c r="AM2794" s="13">
        <f t="shared" si="747"/>
        <v>880.0675</v>
      </c>
      <c r="AN2794" s="13">
        <f t="shared" si="748"/>
        <v>59.954250000000009</v>
      </c>
    </row>
    <row r="2795" spans="1:40" x14ac:dyDescent="0.25">
      <c r="A2795" s="10" t="s">
        <v>822</v>
      </c>
      <c r="B2795" s="10" t="s">
        <v>822</v>
      </c>
      <c r="C2795" s="10" t="s">
        <v>27</v>
      </c>
      <c r="D2795" s="10" t="s">
        <v>790</v>
      </c>
      <c r="E2795" s="10" t="s">
        <v>1039</v>
      </c>
      <c r="F2795" s="10" t="s">
        <v>29</v>
      </c>
      <c r="G2795" s="13">
        <v>-12.55</v>
      </c>
      <c r="H2795" s="13">
        <v>0.42</v>
      </c>
      <c r="I2795" s="13">
        <v>0.19</v>
      </c>
      <c r="J2795" s="13">
        <v>0.42</v>
      </c>
      <c r="K2795" s="13">
        <v>-12.56</v>
      </c>
      <c r="L2795" s="13">
        <v>89.164000000000001</v>
      </c>
      <c r="M2795" s="13">
        <v>12.77</v>
      </c>
      <c r="N2795" s="13">
        <v>1533.279</v>
      </c>
      <c r="O2795" s="13">
        <v>-38.321399999999997</v>
      </c>
      <c r="P2795" s="13">
        <v>-170.8545</v>
      </c>
      <c r="Q2795" s="13">
        <v>1551.6387</v>
      </c>
      <c r="R2795" s="13">
        <v>-56.681199999999997</v>
      </c>
      <c r="S2795" s="13">
        <v>-6.133</v>
      </c>
      <c r="T2795" s="13">
        <v>172.23</v>
      </c>
      <c r="U2795" s="13">
        <v>601.04999999999995</v>
      </c>
      <c r="V2795" s="13">
        <v>625.24</v>
      </c>
      <c r="W2795" s="13">
        <v>74.010000000000005</v>
      </c>
      <c r="X2795" s="13">
        <f t="shared" si="732"/>
        <v>-12.415000000000001</v>
      </c>
      <c r="Y2795" s="13">
        <f t="shared" si="733"/>
        <v>0.61499999999999999</v>
      </c>
      <c r="Z2795" s="13">
        <f t="shared" si="734"/>
        <v>0.26</v>
      </c>
      <c r="AA2795" s="13">
        <f t="shared" si="735"/>
        <v>0.61999999999999988</v>
      </c>
      <c r="AB2795" s="13">
        <f t="shared" si="736"/>
        <v>-12.425000000000001</v>
      </c>
      <c r="AC2795" s="13">
        <f t="shared" si="737"/>
        <v>88.856249999999989</v>
      </c>
      <c r="AD2795" s="13">
        <f t="shared" si="738"/>
        <v>12.744999999999999</v>
      </c>
      <c r="AE2795" s="13">
        <f t="shared" si="739"/>
        <v>1519.7452250000001</v>
      </c>
      <c r="AF2795" s="13">
        <f t="shared" si="740"/>
        <v>72.172650000000004</v>
      </c>
      <c r="AG2795" s="13">
        <f t="shared" si="741"/>
        <v>-134.17005</v>
      </c>
      <c r="AH2795" s="13">
        <f t="shared" si="742"/>
        <v>1532.3233500000001</v>
      </c>
      <c r="AI2795" s="13">
        <f t="shared" si="743"/>
        <v>59.594549999999998</v>
      </c>
      <c r="AJ2795" s="13">
        <f t="shared" si="744"/>
        <v>-5.2424999999999997</v>
      </c>
      <c r="AK2795" s="13">
        <f t="shared" si="745"/>
        <v>224.86</v>
      </c>
      <c r="AL2795" s="13">
        <f t="shared" si="746"/>
        <v>370.20500000000004</v>
      </c>
      <c r="AM2795" s="13">
        <f t="shared" si="747"/>
        <v>445.78750000000002</v>
      </c>
      <c r="AN2795" s="13">
        <f t="shared" si="748"/>
        <v>57.140249999999995</v>
      </c>
    </row>
    <row r="2796" spans="1:40" x14ac:dyDescent="0.25">
      <c r="A2796" s="10" t="s">
        <v>823</v>
      </c>
      <c r="B2796" s="10" t="s">
        <v>823</v>
      </c>
      <c r="C2796" s="10" t="s">
        <v>27</v>
      </c>
      <c r="D2796" s="10" t="s">
        <v>790</v>
      </c>
      <c r="E2796" s="10" t="s">
        <v>1039</v>
      </c>
      <c r="F2796" s="10" t="s">
        <v>29</v>
      </c>
      <c r="G2796" s="13">
        <v>-12.35</v>
      </c>
      <c r="H2796" s="13">
        <v>0.46</v>
      </c>
      <c r="I2796" s="13">
        <v>0.4</v>
      </c>
      <c r="J2796" s="13">
        <v>0.47</v>
      </c>
      <c r="K2796" s="13">
        <v>-12.36</v>
      </c>
      <c r="L2796" s="13">
        <v>88.203000000000003</v>
      </c>
      <c r="M2796" s="13">
        <v>12.6</v>
      </c>
      <c r="N2796" s="13">
        <v>1490.4331</v>
      </c>
      <c r="O2796" s="13">
        <v>10.5381</v>
      </c>
      <c r="P2796" s="13">
        <v>-108.5626</v>
      </c>
      <c r="Q2796" s="13">
        <v>1498.3547000000001</v>
      </c>
      <c r="R2796" s="13">
        <v>2.6166</v>
      </c>
      <c r="S2796" s="13">
        <v>-4.173</v>
      </c>
      <c r="T2796" s="13">
        <v>370.8</v>
      </c>
      <c r="U2796" s="13">
        <v>444.13</v>
      </c>
      <c r="V2796" s="13">
        <v>578.57000000000005</v>
      </c>
      <c r="W2796" s="13">
        <v>50.142000000000003</v>
      </c>
      <c r="X2796" s="13">
        <f t="shared" si="732"/>
        <v>-12.415000000000001</v>
      </c>
      <c r="Y2796" s="13">
        <f t="shared" si="733"/>
        <v>0.61499999999999999</v>
      </c>
      <c r="Z2796" s="13">
        <f t="shared" si="734"/>
        <v>0.26</v>
      </c>
      <c r="AA2796" s="13">
        <f t="shared" si="735"/>
        <v>0.61999999999999988</v>
      </c>
      <c r="AB2796" s="13">
        <f t="shared" si="736"/>
        <v>-12.425000000000001</v>
      </c>
      <c r="AC2796" s="13">
        <f t="shared" si="737"/>
        <v>88.856249999999989</v>
      </c>
      <c r="AD2796" s="13">
        <f t="shared" si="738"/>
        <v>12.744999999999999</v>
      </c>
      <c r="AE2796" s="13">
        <f t="shared" si="739"/>
        <v>1519.7452250000001</v>
      </c>
      <c r="AF2796" s="13">
        <f t="shared" si="740"/>
        <v>72.172650000000004</v>
      </c>
      <c r="AG2796" s="13">
        <f t="shared" si="741"/>
        <v>-134.17005</v>
      </c>
      <c r="AH2796" s="13">
        <f t="shared" si="742"/>
        <v>1532.3233500000001</v>
      </c>
      <c r="AI2796" s="13">
        <f t="shared" si="743"/>
        <v>59.594549999999998</v>
      </c>
      <c r="AJ2796" s="13">
        <f t="shared" si="744"/>
        <v>-5.2424999999999997</v>
      </c>
      <c r="AK2796" s="13">
        <f t="shared" si="745"/>
        <v>224.86</v>
      </c>
      <c r="AL2796" s="13">
        <f t="shared" si="746"/>
        <v>370.20500000000004</v>
      </c>
      <c r="AM2796" s="13">
        <f t="shared" si="747"/>
        <v>445.78750000000002</v>
      </c>
      <c r="AN2796" s="13">
        <f t="shared" si="748"/>
        <v>57.140249999999995</v>
      </c>
    </row>
    <row r="2797" spans="1:40" x14ac:dyDescent="0.25">
      <c r="A2797" s="10" t="s">
        <v>823</v>
      </c>
      <c r="B2797" s="10" t="s">
        <v>823</v>
      </c>
      <c r="C2797" s="10" t="s">
        <v>27</v>
      </c>
      <c r="D2797" s="10" t="s">
        <v>794</v>
      </c>
      <c r="E2797" s="10" t="s">
        <v>1039</v>
      </c>
      <c r="F2797" s="10" t="s">
        <v>29</v>
      </c>
      <c r="G2797" s="13">
        <v>-8.19</v>
      </c>
      <c r="H2797" s="13">
        <v>1.29</v>
      </c>
      <c r="I2797" s="13">
        <v>0.82</v>
      </c>
      <c r="J2797" s="13">
        <v>1.36</v>
      </c>
      <c r="K2797" s="13">
        <v>-8.26</v>
      </c>
      <c r="L2797" s="13">
        <v>85.064999999999998</v>
      </c>
      <c r="M2797" s="13">
        <v>9.02</v>
      </c>
      <c r="N2797" s="13">
        <v>1676.8117999999999</v>
      </c>
      <c r="O2797" s="13">
        <v>432.46749999999997</v>
      </c>
      <c r="P2797" s="13">
        <v>-272.64280000000002</v>
      </c>
      <c r="Q2797" s="13">
        <v>1733.9277</v>
      </c>
      <c r="R2797" s="13">
        <v>375.35149999999999</v>
      </c>
      <c r="S2797" s="13">
        <v>-11.832000000000001</v>
      </c>
      <c r="T2797" s="13">
        <v>370.8</v>
      </c>
      <c r="U2797" s="13">
        <v>444.13</v>
      </c>
      <c r="V2797" s="13">
        <v>578.57000000000005</v>
      </c>
      <c r="W2797" s="13">
        <v>50.142000000000003</v>
      </c>
      <c r="X2797" s="13">
        <f t="shared" si="732"/>
        <v>-8.370000000000001</v>
      </c>
      <c r="Y2797" s="13">
        <f t="shared" si="733"/>
        <v>1.5024999999999999</v>
      </c>
      <c r="Z2797" s="13">
        <f t="shared" si="734"/>
        <v>0.61710749999999992</v>
      </c>
      <c r="AA2797" s="13">
        <f t="shared" si="735"/>
        <v>1.5575000000000001</v>
      </c>
      <c r="AB2797" s="13">
        <f t="shared" si="736"/>
        <v>-8.4224999999999994</v>
      </c>
      <c r="AC2797" s="13">
        <f t="shared" si="737"/>
        <v>86.430749999999989</v>
      </c>
      <c r="AD2797" s="13">
        <f t="shared" si="738"/>
        <v>9.3074999999999992</v>
      </c>
      <c r="AE2797" s="13">
        <f t="shared" si="739"/>
        <v>1804.2809999999999</v>
      </c>
      <c r="AF2797" s="13">
        <f t="shared" si="740"/>
        <v>439.86569999999995</v>
      </c>
      <c r="AG2797" s="13">
        <f t="shared" si="741"/>
        <v>-295.87037499999997</v>
      </c>
      <c r="AH2797" s="13">
        <f t="shared" si="742"/>
        <v>1867.3947000000001</v>
      </c>
      <c r="AI2797" s="13">
        <f t="shared" si="743"/>
        <v>376.75199999999995</v>
      </c>
      <c r="AJ2797" s="13">
        <f t="shared" si="744"/>
        <v>-11.642250000000001</v>
      </c>
      <c r="AK2797" s="13">
        <f t="shared" si="745"/>
        <v>422.08</v>
      </c>
      <c r="AL2797" s="13">
        <f t="shared" si="746"/>
        <v>734.71249999999986</v>
      </c>
      <c r="AM2797" s="13">
        <f t="shared" si="747"/>
        <v>880.0675</v>
      </c>
      <c r="AN2797" s="13">
        <f t="shared" si="748"/>
        <v>59.954250000000009</v>
      </c>
    </row>
    <row r="2798" spans="1:40" x14ac:dyDescent="0.25">
      <c r="A2798" s="10" t="s">
        <v>823</v>
      </c>
      <c r="B2798" s="10" t="s">
        <v>823</v>
      </c>
      <c r="C2798" s="10" t="s">
        <v>27</v>
      </c>
      <c r="D2798" s="10" t="s">
        <v>795</v>
      </c>
      <c r="E2798" s="10" t="s">
        <v>1039</v>
      </c>
      <c r="F2798" s="10" t="s">
        <v>29</v>
      </c>
      <c r="G2798" s="13">
        <v>-8.2200000000000006</v>
      </c>
      <c r="H2798" s="13">
        <v>1.1299999999999999</v>
      </c>
      <c r="I2798" s="13">
        <v>1.41</v>
      </c>
      <c r="J2798" s="13">
        <v>1.33</v>
      </c>
      <c r="K2798" s="13">
        <v>-8.43</v>
      </c>
      <c r="L2798" s="13">
        <v>81.635000000000005</v>
      </c>
      <c r="M2798" s="13">
        <v>9.17</v>
      </c>
      <c r="N2798" s="13">
        <v>1323.3884</v>
      </c>
      <c r="O2798" s="13">
        <v>559.37040000000002</v>
      </c>
      <c r="P2798" s="13">
        <v>-356.98289999999997</v>
      </c>
      <c r="Q2798" s="13">
        <v>1464.2252000000001</v>
      </c>
      <c r="R2798" s="13">
        <v>418.53370000000001</v>
      </c>
      <c r="S2798" s="13">
        <v>-21.53</v>
      </c>
      <c r="T2798" s="13">
        <v>370.8</v>
      </c>
      <c r="U2798" s="13">
        <v>444.13</v>
      </c>
      <c r="V2798" s="13">
        <v>578.57000000000005</v>
      </c>
      <c r="W2798" s="13">
        <v>50.142000000000003</v>
      </c>
      <c r="X2798" s="13">
        <f t="shared" si="732"/>
        <v>-7.9350000000000005</v>
      </c>
      <c r="Y2798" s="13">
        <f t="shared" si="733"/>
        <v>1.24</v>
      </c>
      <c r="Z2798" s="13">
        <f t="shared" si="734"/>
        <v>1.6224999999999998</v>
      </c>
      <c r="AA2798" s="13">
        <f t="shared" si="735"/>
        <v>1.5175000000000001</v>
      </c>
      <c r="AB2798" s="13">
        <f t="shared" si="736"/>
        <v>-8.2174999999999994</v>
      </c>
      <c r="AC2798" s="13">
        <f t="shared" si="737"/>
        <v>80.248000000000005</v>
      </c>
      <c r="AD2798" s="13">
        <f t="shared" si="738"/>
        <v>9.0749999999999993</v>
      </c>
      <c r="AE2798" s="13">
        <f t="shared" si="739"/>
        <v>1149.9426250000001</v>
      </c>
      <c r="AF2798" s="13">
        <f t="shared" si="740"/>
        <v>546.28822500000001</v>
      </c>
      <c r="AG2798" s="13">
        <f t="shared" si="741"/>
        <v>-325.41430000000003</v>
      </c>
      <c r="AH2798" s="13">
        <f t="shared" si="742"/>
        <v>1295.1421</v>
      </c>
      <c r="AI2798" s="13">
        <f t="shared" si="743"/>
        <v>401.088775</v>
      </c>
      <c r="AJ2798" s="13">
        <f t="shared" si="744"/>
        <v>-23.648500000000002</v>
      </c>
      <c r="AK2798" s="13">
        <f t="shared" si="745"/>
        <v>540.68499999999995</v>
      </c>
      <c r="AL2798" s="13">
        <f t="shared" si="746"/>
        <v>418.875</v>
      </c>
      <c r="AM2798" s="13">
        <f t="shared" si="747"/>
        <v>692.47</v>
      </c>
      <c r="AN2798" s="13">
        <f t="shared" si="748"/>
        <v>37.276250000000005</v>
      </c>
    </row>
    <row r="2799" spans="1:40" x14ac:dyDescent="0.25">
      <c r="A2799" s="10" t="s">
        <v>823</v>
      </c>
      <c r="B2799" s="10" t="s">
        <v>823</v>
      </c>
      <c r="C2799" s="10" t="s">
        <v>27</v>
      </c>
      <c r="D2799" s="10" t="s">
        <v>792</v>
      </c>
      <c r="E2799" s="10" t="s">
        <v>1039</v>
      </c>
      <c r="F2799" s="10" t="s">
        <v>29</v>
      </c>
      <c r="G2799" s="13">
        <v>-12.38</v>
      </c>
      <c r="H2799" s="13">
        <v>0.28999999999999998</v>
      </c>
      <c r="I2799" s="13">
        <v>0.98</v>
      </c>
      <c r="J2799" s="13">
        <v>0.37</v>
      </c>
      <c r="K2799" s="13">
        <v>-12.46</v>
      </c>
      <c r="L2799" s="13">
        <v>85.593999999999994</v>
      </c>
      <c r="M2799" s="13">
        <v>12.65</v>
      </c>
      <c r="N2799" s="13">
        <v>1138.7452000000001</v>
      </c>
      <c r="O2799" s="13">
        <v>136.75290000000001</v>
      </c>
      <c r="P2799" s="13">
        <v>-192.90270000000001</v>
      </c>
      <c r="Q2799" s="13">
        <v>1174.5997</v>
      </c>
      <c r="R2799" s="13">
        <v>100.8985</v>
      </c>
      <c r="S2799" s="13">
        <v>-10.529</v>
      </c>
      <c r="T2799" s="13">
        <v>370.8</v>
      </c>
      <c r="U2799" s="13">
        <v>444.13</v>
      </c>
      <c r="V2799" s="13">
        <v>578.57000000000005</v>
      </c>
      <c r="W2799" s="13">
        <v>50.142000000000003</v>
      </c>
      <c r="X2799" s="13">
        <f t="shared" si="732"/>
        <v>-11.935</v>
      </c>
      <c r="Y2799" s="13">
        <f t="shared" si="733"/>
        <v>0.505</v>
      </c>
      <c r="Z2799" s="13">
        <f t="shared" si="734"/>
        <v>0.90249999999999997</v>
      </c>
      <c r="AA2799" s="13">
        <f t="shared" si="735"/>
        <v>0.58000000000000007</v>
      </c>
      <c r="AB2799" s="13">
        <f t="shared" si="736"/>
        <v>-12.01</v>
      </c>
      <c r="AC2799" s="13">
        <f t="shared" si="737"/>
        <v>85.853999999999999</v>
      </c>
      <c r="AD2799" s="13">
        <f t="shared" si="738"/>
        <v>12.3125</v>
      </c>
      <c r="AE2799" s="13">
        <f t="shared" si="739"/>
        <v>1123.0141500000002</v>
      </c>
      <c r="AF2799" s="13">
        <f t="shared" si="740"/>
        <v>158.54205000000002</v>
      </c>
      <c r="AG2799" s="13">
        <f t="shared" si="741"/>
        <v>-190.47392500000001</v>
      </c>
      <c r="AH2799" s="13">
        <f t="shared" si="742"/>
        <v>1159.8168250000001</v>
      </c>
      <c r="AI2799" s="13">
        <f t="shared" si="743"/>
        <v>121.7394</v>
      </c>
      <c r="AJ2799" s="13">
        <f t="shared" si="744"/>
        <v>-10.811999999999999</v>
      </c>
      <c r="AK2799" s="13">
        <f t="shared" si="745"/>
        <v>321.71249999999998</v>
      </c>
      <c r="AL2799" s="13">
        <f t="shared" si="746"/>
        <v>265.0625</v>
      </c>
      <c r="AM2799" s="13">
        <f t="shared" si="747"/>
        <v>421.23250000000002</v>
      </c>
      <c r="AN2799" s="13">
        <f t="shared" si="748"/>
        <v>37.90775</v>
      </c>
    </row>
    <row r="2800" spans="1:40" x14ac:dyDescent="0.25">
      <c r="A2800" s="10" t="s">
        <v>824</v>
      </c>
      <c r="B2800" s="10" t="s">
        <v>824</v>
      </c>
      <c r="C2800" s="10" t="s">
        <v>27</v>
      </c>
      <c r="D2800" s="10" t="s">
        <v>793</v>
      </c>
      <c r="E2800" s="10" t="s">
        <v>1039</v>
      </c>
      <c r="F2800" s="10" t="s">
        <v>29</v>
      </c>
      <c r="G2800" s="13">
        <v>-8.52</v>
      </c>
      <c r="H2800" s="13">
        <v>1.84</v>
      </c>
      <c r="I2800" s="13">
        <v>-0.49</v>
      </c>
      <c r="J2800" s="13">
        <v>1.87</v>
      </c>
      <c r="K2800" s="13">
        <v>-8.5500000000000007</v>
      </c>
      <c r="L2800" s="13">
        <v>-87.289000000000001</v>
      </c>
      <c r="M2800" s="13">
        <v>9.6199999999999992</v>
      </c>
      <c r="N2800" s="13">
        <v>2056.4738000000002</v>
      </c>
      <c r="O2800" s="13">
        <v>90.642099999999999</v>
      </c>
      <c r="P2800" s="13">
        <v>107.6418</v>
      </c>
      <c r="Q2800" s="13">
        <v>2062.3503000000001</v>
      </c>
      <c r="R2800" s="13">
        <v>84.765600000000006</v>
      </c>
      <c r="S2800" s="13">
        <v>3.125</v>
      </c>
      <c r="T2800" s="13">
        <v>315.79000000000002</v>
      </c>
      <c r="U2800" s="13">
        <v>1182.18</v>
      </c>
      <c r="V2800" s="13">
        <v>1223.6300000000001</v>
      </c>
      <c r="W2800" s="13">
        <v>75.043999999999997</v>
      </c>
      <c r="X2800" s="13">
        <f t="shared" si="732"/>
        <v>-8.48</v>
      </c>
      <c r="Y2800" s="13">
        <f t="shared" si="733"/>
        <v>1.625</v>
      </c>
      <c r="Z2800" s="13">
        <f t="shared" si="734"/>
        <v>-0.61499999999999999</v>
      </c>
      <c r="AA2800" s="13">
        <f t="shared" si="735"/>
        <v>1.6724999999999999</v>
      </c>
      <c r="AB2800" s="13">
        <f t="shared" si="736"/>
        <v>-8.5225000000000009</v>
      </c>
      <c r="AC2800" s="13">
        <f t="shared" si="737"/>
        <v>-86.532499999999999</v>
      </c>
      <c r="AD2800" s="13">
        <f t="shared" si="738"/>
        <v>9.4725000000000001</v>
      </c>
      <c r="AE2800" s="13">
        <f t="shared" si="739"/>
        <v>2054.0017250000001</v>
      </c>
      <c r="AF2800" s="13">
        <f t="shared" si="740"/>
        <v>301.06257500000004</v>
      </c>
      <c r="AG2800" s="13">
        <f t="shared" si="741"/>
        <v>1.0069750000000033</v>
      </c>
      <c r="AH2800" s="13">
        <f t="shared" si="742"/>
        <v>2057.0033749999998</v>
      </c>
      <c r="AI2800" s="13">
        <f t="shared" si="743"/>
        <v>298.060925</v>
      </c>
      <c r="AJ2800" s="13">
        <f t="shared" si="744"/>
        <v>4.0000000000000063E-2</v>
      </c>
      <c r="AK2800" s="13">
        <f t="shared" si="745"/>
        <v>27.157499999999992</v>
      </c>
      <c r="AL2800" s="13">
        <f t="shared" si="746"/>
        <v>905.15499999999997</v>
      </c>
      <c r="AM2800" s="13">
        <f t="shared" si="747"/>
        <v>931.29</v>
      </c>
      <c r="AN2800" s="13">
        <f t="shared" si="748"/>
        <v>88.220500000000001</v>
      </c>
    </row>
    <row r="2801" spans="1:40" x14ac:dyDescent="0.25">
      <c r="A2801" s="10" t="s">
        <v>824</v>
      </c>
      <c r="B2801" s="10" t="s">
        <v>824</v>
      </c>
      <c r="C2801" s="10" t="s">
        <v>27</v>
      </c>
      <c r="D2801" s="10" t="s">
        <v>796</v>
      </c>
      <c r="E2801" s="10" t="s">
        <v>1039</v>
      </c>
      <c r="F2801" s="10" t="s">
        <v>29</v>
      </c>
      <c r="G2801" s="13">
        <v>-5.17</v>
      </c>
      <c r="H2801" s="13">
        <v>2.5099999999999998</v>
      </c>
      <c r="I2801" s="13">
        <v>-0.27</v>
      </c>
      <c r="J2801" s="13">
        <v>2.52</v>
      </c>
      <c r="K2801" s="13">
        <v>-5.18</v>
      </c>
      <c r="L2801" s="13">
        <v>-88.010999999999996</v>
      </c>
      <c r="M2801" s="13">
        <v>6.8</v>
      </c>
      <c r="N2801" s="13">
        <v>2802.1385</v>
      </c>
      <c r="O2801" s="13">
        <v>1213.5805</v>
      </c>
      <c r="P2801" s="13">
        <v>-125.4504</v>
      </c>
      <c r="Q2801" s="13">
        <v>2811.9845</v>
      </c>
      <c r="R2801" s="13">
        <v>1203.7346</v>
      </c>
      <c r="S2801" s="13">
        <v>-4.4880000000000004</v>
      </c>
      <c r="T2801" s="13">
        <v>315.79000000000002</v>
      </c>
      <c r="U2801" s="13">
        <v>1182.18</v>
      </c>
      <c r="V2801" s="13">
        <v>1223.6300000000001</v>
      </c>
      <c r="W2801" s="13">
        <v>75.043999999999997</v>
      </c>
      <c r="X2801" s="13">
        <f t="shared" si="732"/>
        <v>-5.2299999999999995</v>
      </c>
      <c r="Y2801" s="13">
        <f t="shared" si="733"/>
        <v>3.0449999999999999</v>
      </c>
      <c r="Z2801" s="13">
        <f t="shared" si="734"/>
        <v>-0.52749999999999997</v>
      </c>
      <c r="AA2801" s="13">
        <f t="shared" si="735"/>
        <v>3.1074999999999999</v>
      </c>
      <c r="AB2801" s="13">
        <f t="shared" si="736"/>
        <v>-5.2924999999999995</v>
      </c>
      <c r="AC2801" s="13">
        <f t="shared" si="737"/>
        <v>-41.390999999999998</v>
      </c>
      <c r="AD2801" s="13">
        <f t="shared" si="738"/>
        <v>7.370000000000001</v>
      </c>
      <c r="AE2801" s="13">
        <f t="shared" si="739"/>
        <v>3399.2391749999997</v>
      </c>
      <c r="AF2801" s="13">
        <f t="shared" si="740"/>
        <v>1268.948725</v>
      </c>
      <c r="AG2801" s="13">
        <f t="shared" si="741"/>
        <v>-19.0641</v>
      </c>
      <c r="AH2801" s="13">
        <f t="shared" si="742"/>
        <v>3407.9879249999999</v>
      </c>
      <c r="AI2801" s="13">
        <f t="shared" si="743"/>
        <v>1260.2000249999999</v>
      </c>
      <c r="AJ2801" s="13">
        <f t="shared" si="744"/>
        <v>-0.54849999999999988</v>
      </c>
      <c r="AK2801" s="13">
        <f t="shared" si="745"/>
        <v>-14.872500000000009</v>
      </c>
      <c r="AL2801" s="13">
        <f t="shared" si="746"/>
        <v>2075.2599999999998</v>
      </c>
      <c r="AM2801" s="13">
        <f t="shared" si="747"/>
        <v>2739.9225000000001</v>
      </c>
      <c r="AN2801" s="13">
        <f t="shared" si="748"/>
        <v>89.099000000000004</v>
      </c>
    </row>
    <row r="2802" spans="1:40" x14ac:dyDescent="0.25">
      <c r="A2802" s="10" t="s">
        <v>824</v>
      </c>
      <c r="B2802" s="10" t="s">
        <v>824</v>
      </c>
      <c r="C2802" s="10" t="s">
        <v>27</v>
      </c>
      <c r="D2802" s="10" t="s">
        <v>797</v>
      </c>
      <c r="E2802" s="10" t="s">
        <v>1039</v>
      </c>
      <c r="F2802" s="10" t="s">
        <v>29</v>
      </c>
      <c r="G2802" s="13">
        <v>-5.2</v>
      </c>
      <c r="H2802" s="13">
        <v>2.38</v>
      </c>
      <c r="I2802" s="13">
        <v>0.64</v>
      </c>
      <c r="J2802" s="13">
        <v>2.44</v>
      </c>
      <c r="K2802" s="13">
        <v>-5.25</v>
      </c>
      <c r="L2802" s="13">
        <v>85.230999999999995</v>
      </c>
      <c r="M2802" s="13">
        <v>6.81</v>
      </c>
      <c r="N2802" s="13">
        <v>2500.3139000000001</v>
      </c>
      <c r="O2802" s="13">
        <v>1434.4737</v>
      </c>
      <c r="P2802" s="13">
        <v>-558.49739999999997</v>
      </c>
      <c r="Q2802" s="13">
        <v>2739.3544000000002</v>
      </c>
      <c r="R2802" s="13">
        <v>1195.4331999999999</v>
      </c>
      <c r="S2802" s="13">
        <v>-23.170999999999999</v>
      </c>
      <c r="T2802" s="13">
        <v>315.79000000000002</v>
      </c>
      <c r="U2802" s="13">
        <v>1182.18</v>
      </c>
      <c r="V2802" s="13">
        <v>1223.6300000000001</v>
      </c>
      <c r="W2802" s="13">
        <v>75.043999999999997</v>
      </c>
      <c r="X2802" s="13">
        <f t="shared" si="732"/>
        <v>-4.9625000000000004</v>
      </c>
      <c r="Y2802" s="13">
        <f t="shared" si="733"/>
        <v>2.8025000000000002</v>
      </c>
      <c r="Z2802" s="13">
        <f t="shared" si="734"/>
        <v>0.92499999999999993</v>
      </c>
      <c r="AA2802" s="13">
        <f t="shared" si="735"/>
        <v>2.9250000000000003</v>
      </c>
      <c r="AB2802" s="13">
        <f t="shared" si="736"/>
        <v>-5.085</v>
      </c>
      <c r="AC2802" s="13">
        <f t="shared" si="737"/>
        <v>83.311999999999998</v>
      </c>
      <c r="AD2802" s="13">
        <f t="shared" si="738"/>
        <v>7.0274999999999999</v>
      </c>
      <c r="AE2802" s="13">
        <f t="shared" si="739"/>
        <v>1919.4146000000001</v>
      </c>
      <c r="AF2802" s="13">
        <f t="shared" si="740"/>
        <v>1189.2065500000001</v>
      </c>
      <c r="AG2802" s="13">
        <f t="shared" si="741"/>
        <v>-531.74217499999997</v>
      </c>
      <c r="AH2802" s="13">
        <f t="shared" si="742"/>
        <v>2206.9854</v>
      </c>
      <c r="AI2802" s="13">
        <f t="shared" si="743"/>
        <v>901.63574999999992</v>
      </c>
      <c r="AJ2802" s="13">
        <f t="shared" si="744"/>
        <v>-28.141750000000002</v>
      </c>
      <c r="AK2802" s="13">
        <f t="shared" si="745"/>
        <v>1357.1675</v>
      </c>
      <c r="AL2802" s="13">
        <f t="shared" si="746"/>
        <v>1251.5999999999999</v>
      </c>
      <c r="AM2802" s="13">
        <f t="shared" si="747"/>
        <v>1947.07</v>
      </c>
      <c r="AN2802" s="13">
        <f t="shared" si="748"/>
        <v>42.366250000000001</v>
      </c>
    </row>
    <row r="2803" spans="1:40" x14ac:dyDescent="0.25">
      <c r="A2803" s="10" t="s">
        <v>824</v>
      </c>
      <c r="B2803" s="10" t="s">
        <v>824</v>
      </c>
      <c r="C2803" s="10" t="s">
        <v>27</v>
      </c>
      <c r="D2803" s="10" t="s">
        <v>794</v>
      </c>
      <c r="E2803" s="10" t="s">
        <v>1039</v>
      </c>
      <c r="F2803" s="10" t="s">
        <v>29</v>
      </c>
      <c r="G2803" s="13">
        <v>-8.5500000000000007</v>
      </c>
      <c r="H2803" s="13">
        <v>1.71</v>
      </c>
      <c r="I2803" s="13">
        <v>0.41</v>
      </c>
      <c r="J2803" s="13">
        <v>1.73</v>
      </c>
      <c r="K2803" s="13">
        <v>-8.56</v>
      </c>
      <c r="L2803" s="13">
        <v>87.703999999999994</v>
      </c>
      <c r="M2803" s="13">
        <v>9.5500000000000007</v>
      </c>
      <c r="N2803" s="13">
        <v>1757.7886000000001</v>
      </c>
      <c r="O2803" s="13">
        <v>309.40140000000002</v>
      </c>
      <c r="P2803" s="13">
        <v>-325.40519999999998</v>
      </c>
      <c r="Q2803" s="13">
        <v>1827.5376000000001</v>
      </c>
      <c r="R2803" s="13">
        <v>239.6524</v>
      </c>
      <c r="S2803" s="13">
        <v>-12.098000000000001</v>
      </c>
      <c r="T2803" s="13">
        <v>315.79000000000002</v>
      </c>
      <c r="U2803" s="13">
        <v>1182.18</v>
      </c>
      <c r="V2803" s="13">
        <v>1223.6300000000001</v>
      </c>
      <c r="W2803" s="13">
        <v>75.043999999999997</v>
      </c>
      <c r="X2803" s="13">
        <f t="shared" si="732"/>
        <v>-8.370000000000001</v>
      </c>
      <c r="Y2803" s="13">
        <f t="shared" si="733"/>
        <v>1.5024999999999999</v>
      </c>
      <c r="Z2803" s="13">
        <f t="shared" si="734"/>
        <v>0.61710749999999992</v>
      </c>
      <c r="AA2803" s="13">
        <f t="shared" si="735"/>
        <v>1.5575000000000001</v>
      </c>
      <c r="AB2803" s="13">
        <f t="shared" si="736"/>
        <v>-8.4224999999999994</v>
      </c>
      <c r="AC2803" s="13">
        <f t="shared" si="737"/>
        <v>86.430749999999989</v>
      </c>
      <c r="AD2803" s="13">
        <f t="shared" si="738"/>
        <v>9.3074999999999992</v>
      </c>
      <c r="AE2803" s="13">
        <f t="shared" si="739"/>
        <v>1804.2809999999999</v>
      </c>
      <c r="AF2803" s="13">
        <f t="shared" si="740"/>
        <v>439.86569999999995</v>
      </c>
      <c r="AG2803" s="13">
        <f t="shared" si="741"/>
        <v>-295.87037499999997</v>
      </c>
      <c r="AH2803" s="13">
        <f t="shared" si="742"/>
        <v>1867.3947000000001</v>
      </c>
      <c r="AI2803" s="13">
        <f t="shared" si="743"/>
        <v>376.75199999999995</v>
      </c>
      <c r="AJ2803" s="13">
        <f t="shared" si="744"/>
        <v>-11.642250000000001</v>
      </c>
      <c r="AK2803" s="13">
        <f t="shared" si="745"/>
        <v>422.08</v>
      </c>
      <c r="AL2803" s="13">
        <f t="shared" si="746"/>
        <v>734.71249999999986</v>
      </c>
      <c r="AM2803" s="13">
        <f t="shared" si="747"/>
        <v>880.0675</v>
      </c>
      <c r="AN2803" s="13">
        <f t="shared" si="748"/>
        <v>59.954250000000009</v>
      </c>
    </row>
    <row r="2804" spans="1:40" x14ac:dyDescent="0.25">
      <c r="A2804" s="10" t="s">
        <v>825</v>
      </c>
      <c r="B2804" s="10" t="s">
        <v>825</v>
      </c>
      <c r="C2804" s="10" t="s">
        <v>27</v>
      </c>
      <c r="D2804" s="10" t="s">
        <v>794</v>
      </c>
      <c r="E2804" s="10" t="s">
        <v>1039</v>
      </c>
      <c r="F2804" s="10" t="s">
        <v>29</v>
      </c>
      <c r="G2804" s="13">
        <v>-8.09</v>
      </c>
      <c r="H2804" s="13">
        <v>1.81</v>
      </c>
      <c r="I2804" s="13">
        <v>1.1599999999999999</v>
      </c>
      <c r="J2804" s="13">
        <v>1.94</v>
      </c>
      <c r="K2804" s="13">
        <v>-8.2200000000000006</v>
      </c>
      <c r="L2804" s="13">
        <v>83.41</v>
      </c>
      <c r="M2804" s="13">
        <v>9.35</v>
      </c>
      <c r="N2804" s="13">
        <v>1892.0532000000001</v>
      </c>
      <c r="O2804" s="13">
        <v>484.96600000000001</v>
      </c>
      <c r="P2804" s="13">
        <v>-375.14089999999999</v>
      </c>
      <c r="Q2804" s="13">
        <v>1985.8203000000001</v>
      </c>
      <c r="R2804" s="13">
        <v>391.19889999999998</v>
      </c>
      <c r="S2804" s="13">
        <v>-14.034000000000001</v>
      </c>
      <c r="T2804" s="13">
        <v>829.5</v>
      </c>
      <c r="U2804" s="13">
        <v>711.49</v>
      </c>
      <c r="V2804" s="13">
        <v>1092.83</v>
      </c>
      <c r="W2804" s="13">
        <v>40.621000000000002</v>
      </c>
      <c r="X2804" s="13">
        <f t="shared" si="732"/>
        <v>-8.370000000000001</v>
      </c>
      <c r="Y2804" s="13">
        <f t="shared" si="733"/>
        <v>1.5024999999999999</v>
      </c>
      <c r="Z2804" s="13">
        <f t="shared" si="734"/>
        <v>0.61710749999999992</v>
      </c>
      <c r="AA2804" s="13">
        <f t="shared" si="735"/>
        <v>1.5575000000000001</v>
      </c>
      <c r="AB2804" s="13">
        <f t="shared" si="736"/>
        <v>-8.4224999999999994</v>
      </c>
      <c r="AC2804" s="13">
        <f t="shared" si="737"/>
        <v>86.430749999999989</v>
      </c>
      <c r="AD2804" s="13">
        <f t="shared" si="738"/>
        <v>9.3074999999999992</v>
      </c>
      <c r="AE2804" s="13">
        <f t="shared" si="739"/>
        <v>1804.2809999999999</v>
      </c>
      <c r="AF2804" s="13">
        <f t="shared" si="740"/>
        <v>439.86569999999995</v>
      </c>
      <c r="AG2804" s="13">
        <f t="shared" si="741"/>
        <v>-295.87037499999997</v>
      </c>
      <c r="AH2804" s="13">
        <f t="shared" si="742"/>
        <v>1867.3947000000001</v>
      </c>
      <c r="AI2804" s="13">
        <f t="shared" si="743"/>
        <v>376.75199999999995</v>
      </c>
      <c r="AJ2804" s="13">
        <f t="shared" si="744"/>
        <v>-11.642250000000001</v>
      </c>
      <c r="AK2804" s="13">
        <f t="shared" si="745"/>
        <v>422.08</v>
      </c>
      <c r="AL2804" s="13">
        <f t="shared" si="746"/>
        <v>734.71249999999986</v>
      </c>
      <c r="AM2804" s="13">
        <f t="shared" si="747"/>
        <v>880.0675</v>
      </c>
      <c r="AN2804" s="13">
        <f t="shared" si="748"/>
        <v>59.954250000000009</v>
      </c>
    </row>
    <row r="2805" spans="1:40" x14ac:dyDescent="0.25">
      <c r="A2805" s="10" t="s">
        <v>825</v>
      </c>
      <c r="B2805" s="10" t="s">
        <v>825</v>
      </c>
      <c r="C2805" s="10" t="s">
        <v>27</v>
      </c>
      <c r="D2805" s="10" t="s">
        <v>797</v>
      </c>
      <c r="E2805" s="10" t="s">
        <v>1039</v>
      </c>
      <c r="F2805" s="10" t="s">
        <v>29</v>
      </c>
      <c r="G2805" s="13">
        <v>-4.88</v>
      </c>
      <c r="H2805" s="13">
        <v>2.4500000000000002</v>
      </c>
      <c r="I2805" s="13">
        <v>1.28</v>
      </c>
      <c r="J2805" s="13">
        <v>2.66</v>
      </c>
      <c r="K2805" s="13">
        <v>-5.0999999999999996</v>
      </c>
      <c r="L2805" s="13">
        <v>80.388999999999996</v>
      </c>
      <c r="M2805" s="13">
        <v>6.83</v>
      </c>
      <c r="N2805" s="13">
        <v>1883.8588999999999</v>
      </c>
      <c r="O2805" s="13">
        <v>1162.4711</v>
      </c>
      <c r="P2805" s="13">
        <v>-507.6037</v>
      </c>
      <c r="Q2805" s="13">
        <v>2145.8701000000001</v>
      </c>
      <c r="R2805" s="13">
        <v>900.45989999999995</v>
      </c>
      <c r="S2805" s="13">
        <v>-27.302</v>
      </c>
      <c r="T2805" s="13">
        <v>829.5</v>
      </c>
      <c r="U2805" s="13">
        <v>711.49</v>
      </c>
      <c r="V2805" s="13">
        <v>1092.83</v>
      </c>
      <c r="W2805" s="13">
        <v>40.621000000000002</v>
      </c>
      <c r="X2805" s="13">
        <f t="shared" si="732"/>
        <v>-4.9625000000000004</v>
      </c>
      <c r="Y2805" s="13">
        <f t="shared" si="733"/>
        <v>2.8025000000000002</v>
      </c>
      <c r="Z2805" s="13">
        <f t="shared" si="734"/>
        <v>0.92499999999999993</v>
      </c>
      <c r="AA2805" s="13">
        <f t="shared" si="735"/>
        <v>2.9250000000000003</v>
      </c>
      <c r="AB2805" s="13">
        <f t="shared" si="736"/>
        <v>-5.085</v>
      </c>
      <c r="AC2805" s="13">
        <f t="shared" si="737"/>
        <v>83.311999999999998</v>
      </c>
      <c r="AD2805" s="13">
        <f t="shared" si="738"/>
        <v>7.0274999999999999</v>
      </c>
      <c r="AE2805" s="13">
        <f t="shared" si="739"/>
        <v>1919.4146000000001</v>
      </c>
      <c r="AF2805" s="13">
        <f t="shared" si="740"/>
        <v>1189.2065500000001</v>
      </c>
      <c r="AG2805" s="13">
        <f t="shared" si="741"/>
        <v>-531.74217499999997</v>
      </c>
      <c r="AH2805" s="13">
        <f t="shared" si="742"/>
        <v>2206.9854</v>
      </c>
      <c r="AI2805" s="13">
        <f t="shared" si="743"/>
        <v>901.63574999999992</v>
      </c>
      <c r="AJ2805" s="13">
        <f t="shared" si="744"/>
        <v>-28.141750000000002</v>
      </c>
      <c r="AK2805" s="13">
        <f t="shared" si="745"/>
        <v>1357.1675</v>
      </c>
      <c r="AL2805" s="13">
        <f t="shared" si="746"/>
        <v>1251.5999999999999</v>
      </c>
      <c r="AM2805" s="13">
        <f t="shared" si="747"/>
        <v>1947.07</v>
      </c>
      <c r="AN2805" s="13">
        <f t="shared" si="748"/>
        <v>42.366250000000001</v>
      </c>
    </row>
    <row r="2806" spans="1:40" x14ac:dyDescent="0.25">
      <c r="A2806" s="10" t="s">
        <v>825</v>
      </c>
      <c r="B2806" s="10" t="s">
        <v>825</v>
      </c>
      <c r="C2806" s="10" t="s">
        <v>27</v>
      </c>
      <c r="D2806" s="10" t="s">
        <v>798</v>
      </c>
      <c r="E2806" s="10" t="s">
        <v>1039</v>
      </c>
      <c r="F2806" s="10" t="s">
        <v>29</v>
      </c>
      <c r="G2806" s="13">
        <v>-5</v>
      </c>
      <c r="H2806" s="13">
        <v>1.88</v>
      </c>
      <c r="I2806" s="13">
        <v>1.64</v>
      </c>
      <c r="J2806" s="13">
        <v>2.25</v>
      </c>
      <c r="K2806" s="13">
        <v>-5.37</v>
      </c>
      <c r="L2806" s="13">
        <v>77.227999999999994</v>
      </c>
      <c r="M2806" s="13">
        <v>6.78</v>
      </c>
      <c r="N2806" s="13">
        <v>1094.2707</v>
      </c>
      <c r="O2806" s="13">
        <v>1163.0074999999999</v>
      </c>
      <c r="P2806" s="13">
        <v>-387.51609999999999</v>
      </c>
      <c r="Q2806" s="13">
        <v>1517.6763000000001</v>
      </c>
      <c r="R2806" s="13">
        <v>739.6019</v>
      </c>
      <c r="S2806" s="13">
        <v>-47.533999999999999</v>
      </c>
      <c r="T2806" s="13">
        <v>829.5</v>
      </c>
      <c r="U2806" s="13">
        <v>711.49</v>
      </c>
      <c r="V2806" s="13">
        <v>1092.83</v>
      </c>
      <c r="W2806" s="13">
        <v>40.621000000000002</v>
      </c>
      <c r="X2806" s="13">
        <f t="shared" si="732"/>
        <v>-4.4749999999999996</v>
      </c>
      <c r="Y2806" s="13">
        <f t="shared" si="733"/>
        <v>2.2949999999999999</v>
      </c>
      <c r="Z2806" s="13">
        <f t="shared" si="734"/>
        <v>2.3199999999999998</v>
      </c>
      <c r="AA2806" s="13">
        <f t="shared" si="735"/>
        <v>3.0350000000000001</v>
      </c>
      <c r="AB2806" s="13">
        <f t="shared" si="736"/>
        <v>-5.2175000000000002</v>
      </c>
      <c r="AC2806" s="13">
        <f t="shared" si="737"/>
        <v>72.906500000000008</v>
      </c>
      <c r="AD2806" s="13">
        <f t="shared" si="738"/>
        <v>7.2424999999999997</v>
      </c>
      <c r="AE2806" s="13">
        <f t="shared" si="739"/>
        <v>1025.3778500000001</v>
      </c>
      <c r="AF2806" s="13">
        <f t="shared" si="740"/>
        <v>1057.6580000000001</v>
      </c>
      <c r="AG2806" s="13">
        <f t="shared" si="741"/>
        <v>-307.859375</v>
      </c>
      <c r="AH2806" s="13">
        <f t="shared" si="742"/>
        <v>1350.9581250000001</v>
      </c>
      <c r="AI2806" s="13">
        <f t="shared" si="743"/>
        <v>732.07772499999999</v>
      </c>
      <c r="AJ2806" s="13">
        <f t="shared" si="744"/>
        <v>-46.321499999999993</v>
      </c>
      <c r="AK2806" s="13">
        <f t="shared" si="745"/>
        <v>862.13750000000005</v>
      </c>
      <c r="AL2806" s="13">
        <f t="shared" si="746"/>
        <v>317.91750000000002</v>
      </c>
      <c r="AM2806" s="13">
        <f t="shared" si="747"/>
        <v>947.33500000000004</v>
      </c>
      <c r="AN2806" s="13">
        <f t="shared" si="748"/>
        <v>20.130499999999998</v>
      </c>
    </row>
    <row r="2807" spans="1:40" x14ac:dyDescent="0.25">
      <c r="A2807" s="10" t="s">
        <v>825</v>
      </c>
      <c r="B2807" s="10" t="s">
        <v>825</v>
      </c>
      <c r="C2807" s="10" t="s">
        <v>27</v>
      </c>
      <c r="D2807" s="10" t="s">
        <v>795</v>
      </c>
      <c r="E2807" s="10" t="s">
        <v>1039</v>
      </c>
      <c r="F2807" s="10" t="s">
        <v>29</v>
      </c>
      <c r="G2807" s="13">
        <v>-8.1999999999999993</v>
      </c>
      <c r="H2807" s="13">
        <v>1.24</v>
      </c>
      <c r="I2807" s="13">
        <v>1.52</v>
      </c>
      <c r="J2807" s="13">
        <v>1.47</v>
      </c>
      <c r="K2807" s="13">
        <v>-8.44</v>
      </c>
      <c r="L2807" s="13">
        <v>81.055999999999997</v>
      </c>
      <c r="M2807" s="13">
        <v>9.27</v>
      </c>
      <c r="N2807" s="13">
        <v>1104.2829999999999</v>
      </c>
      <c r="O2807" s="13">
        <v>487.55189999999999</v>
      </c>
      <c r="P2807" s="13">
        <v>-255.05330000000001</v>
      </c>
      <c r="Q2807" s="13">
        <v>1196.0943</v>
      </c>
      <c r="R2807" s="13">
        <v>395.7407</v>
      </c>
      <c r="S2807" s="13">
        <v>-19.797000000000001</v>
      </c>
      <c r="T2807" s="13">
        <v>829.5</v>
      </c>
      <c r="U2807" s="13">
        <v>711.49</v>
      </c>
      <c r="V2807" s="13">
        <v>1092.83</v>
      </c>
      <c r="W2807" s="13">
        <v>40.621000000000002</v>
      </c>
      <c r="X2807" s="13">
        <f t="shared" si="732"/>
        <v>-7.9350000000000005</v>
      </c>
      <c r="Y2807" s="13">
        <f t="shared" si="733"/>
        <v>1.24</v>
      </c>
      <c r="Z2807" s="13">
        <f t="shared" si="734"/>
        <v>1.6224999999999998</v>
      </c>
      <c r="AA2807" s="13">
        <f t="shared" si="735"/>
        <v>1.5175000000000001</v>
      </c>
      <c r="AB2807" s="13">
        <f t="shared" si="736"/>
        <v>-8.2174999999999994</v>
      </c>
      <c r="AC2807" s="13">
        <f t="shared" si="737"/>
        <v>80.248000000000005</v>
      </c>
      <c r="AD2807" s="13">
        <f t="shared" si="738"/>
        <v>9.0749999999999993</v>
      </c>
      <c r="AE2807" s="13">
        <f t="shared" si="739"/>
        <v>1149.9426250000001</v>
      </c>
      <c r="AF2807" s="13">
        <f t="shared" si="740"/>
        <v>546.28822500000001</v>
      </c>
      <c r="AG2807" s="13">
        <f t="shared" si="741"/>
        <v>-325.41430000000003</v>
      </c>
      <c r="AH2807" s="13">
        <f t="shared" si="742"/>
        <v>1295.1421</v>
      </c>
      <c r="AI2807" s="13">
        <f t="shared" si="743"/>
        <v>401.088775</v>
      </c>
      <c r="AJ2807" s="13">
        <f t="shared" si="744"/>
        <v>-23.648500000000002</v>
      </c>
      <c r="AK2807" s="13">
        <f t="shared" si="745"/>
        <v>540.68499999999995</v>
      </c>
      <c r="AL2807" s="13">
        <f t="shared" si="746"/>
        <v>418.875</v>
      </c>
      <c r="AM2807" s="13">
        <f t="shared" si="747"/>
        <v>692.47</v>
      </c>
      <c r="AN2807" s="13">
        <f t="shared" si="748"/>
        <v>37.276250000000005</v>
      </c>
    </row>
    <row r="2808" spans="1:40" x14ac:dyDescent="0.25">
      <c r="A2808" s="10" t="s">
        <v>826</v>
      </c>
      <c r="B2808" s="10" t="s">
        <v>826</v>
      </c>
      <c r="C2808" s="10" t="s">
        <v>27</v>
      </c>
      <c r="D2808" s="10" t="s">
        <v>796</v>
      </c>
      <c r="E2808" s="10" t="s">
        <v>1039</v>
      </c>
      <c r="F2808" s="10" t="s">
        <v>29</v>
      </c>
      <c r="G2808" s="13">
        <v>-4.9400000000000004</v>
      </c>
      <c r="H2808" s="13">
        <v>3.65</v>
      </c>
      <c r="I2808" s="13">
        <v>0.11</v>
      </c>
      <c r="J2808" s="13">
        <v>3.65</v>
      </c>
      <c r="K2808" s="13">
        <v>-4.95</v>
      </c>
      <c r="L2808" s="13">
        <v>89.281000000000006</v>
      </c>
      <c r="M2808" s="13">
        <v>7.48</v>
      </c>
      <c r="N2808" s="13">
        <v>3976.75</v>
      </c>
      <c r="O2808" s="13">
        <v>1334.1242999999999</v>
      </c>
      <c r="P2808" s="13">
        <v>-182.95330000000001</v>
      </c>
      <c r="Q2808" s="13">
        <v>3989.3560000000002</v>
      </c>
      <c r="R2808" s="13">
        <v>1321.5183</v>
      </c>
      <c r="S2808" s="13">
        <v>-3.9420000000000002</v>
      </c>
      <c r="T2808" s="13">
        <v>2986.47</v>
      </c>
      <c r="U2808" s="13">
        <v>2890.14</v>
      </c>
      <c r="V2808" s="13">
        <v>4155.95</v>
      </c>
      <c r="W2808" s="13">
        <v>44.061</v>
      </c>
      <c r="X2808" s="13">
        <f t="shared" si="732"/>
        <v>-5.2299999999999995</v>
      </c>
      <c r="Y2808" s="13">
        <f t="shared" si="733"/>
        <v>3.0449999999999999</v>
      </c>
      <c r="Z2808" s="13">
        <f t="shared" si="734"/>
        <v>-0.52749999999999997</v>
      </c>
      <c r="AA2808" s="13">
        <f t="shared" si="735"/>
        <v>3.1074999999999999</v>
      </c>
      <c r="AB2808" s="13">
        <f t="shared" si="736"/>
        <v>-5.2924999999999995</v>
      </c>
      <c r="AC2808" s="13">
        <f t="shared" si="737"/>
        <v>-41.390999999999998</v>
      </c>
      <c r="AD2808" s="13">
        <f t="shared" si="738"/>
        <v>7.370000000000001</v>
      </c>
      <c r="AE2808" s="13">
        <f t="shared" si="739"/>
        <v>3399.2391749999997</v>
      </c>
      <c r="AF2808" s="13">
        <f t="shared" si="740"/>
        <v>1268.948725</v>
      </c>
      <c r="AG2808" s="13">
        <f t="shared" si="741"/>
        <v>-19.0641</v>
      </c>
      <c r="AH2808" s="13">
        <f t="shared" si="742"/>
        <v>3407.9879249999999</v>
      </c>
      <c r="AI2808" s="13">
        <f t="shared" si="743"/>
        <v>1260.2000249999999</v>
      </c>
      <c r="AJ2808" s="13">
        <f t="shared" si="744"/>
        <v>-0.54849999999999988</v>
      </c>
      <c r="AK2808" s="13">
        <f t="shared" si="745"/>
        <v>-14.872500000000009</v>
      </c>
      <c r="AL2808" s="13">
        <f t="shared" si="746"/>
        <v>2075.2599999999998</v>
      </c>
      <c r="AM2808" s="13">
        <f t="shared" si="747"/>
        <v>2739.9225000000001</v>
      </c>
      <c r="AN2808" s="13">
        <f t="shared" si="748"/>
        <v>89.099000000000004</v>
      </c>
    </row>
    <row r="2809" spans="1:40" x14ac:dyDescent="0.25">
      <c r="A2809" s="10" t="s">
        <v>826</v>
      </c>
      <c r="B2809" s="10" t="s">
        <v>826</v>
      </c>
      <c r="C2809" s="10" t="s">
        <v>27</v>
      </c>
      <c r="D2809" s="10" t="s">
        <v>620</v>
      </c>
      <c r="E2809" s="10" t="s">
        <v>1039</v>
      </c>
      <c r="F2809" s="10" t="s">
        <v>29</v>
      </c>
      <c r="G2809" s="13">
        <v>-2.33</v>
      </c>
      <c r="H2809" s="13">
        <v>4.18</v>
      </c>
      <c r="I2809" s="13">
        <v>0.15</v>
      </c>
      <c r="J2809" s="13">
        <v>4.18</v>
      </c>
      <c r="K2809" s="13">
        <v>-2.33</v>
      </c>
      <c r="L2809" s="13">
        <v>88.650999999999996</v>
      </c>
      <c r="M2809" s="13">
        <v>5.71</v>
      </c>
      <c r="N2809" s="13">
        <v>4914.3639000000003</v>
      </c>
      <c r="O2809" s="13">
        <v>4089.1</v>
      </c>
      <c r="P2809" s="13">
        <v>124.767</v>
      </c>
      <c r="Q2809" s="13">
        <v>4932.8141999999998</v>
      </c>
      <c r="R2809" s="13">
        <v>4070.6496000000002</v>
      </c>
      <c r="S2809" s="13">
        <v>8.4120000000000008</v>
      </c>
      <c r="T2809" s="13">
        <v>2986.47</v>
      </c>
      <c r="U2809" s="13">
        <v>2890.14</v>
      </c>
      <c r="V2809" s="13">
        <v>4155.95</v>
      </c>
      <c r="W2809" s="13">
        <v>44.061</v>
      </c>
      <c r="X2809" s="13">
        <f t="shared" si="732"/>
        <v>-2.2774999999999999</v>
      </c>
      <c r="Y2809" s="13">
        <f t="shared" si="733"/>
        <v>4.7524999999999995</v>
      </c>
      <c r="Z2809" s="13">
        <f t="shared" si="734"/>
        <v>-0.34812500000000002</v>
      </c>
      <c r="AA2809" s="13">
        <f t="shared" si="735"/>
        <v>4.7874999999999996</v>
      </c>
      <c r="AB2809" s="13">
        <f t="shared" si="736"/>
        <v>-2.3149999999999999</v>
      </c>
      <c r="AC2809" s="13">
        <f t="shared" si="737"/>
        <v>-42.291499999999999</v>
      </c>
      <c r="AD2809" s="13">
        <f t="shared" si="738"/>
        <v>6.28</v>
      </c>
      <c r="AE2809" s="13">
        <f t="shared" si="739"/>
        <v>4982.5974249999999</v>
      </c>
      <c r="AF2809" s="13">
        <f t="shared" si="740"/>
        <v>4151.4616999999998</v>
      </c>
      <c r="AG2809" s="13">
        <f t="shared" si="741"/>
        <v>-36.692825000000006</v>
      </c>
      <c r="AH2809" s="13">
        <f t="shared" si="742"/>
        <v>5015.8679749999992</v>
      </c>
      <c r="AI2809" s="13">
        <f t="shared" si="743"/>
        <v>4118.1911</v>
      </c>
      <c r="AJ2809" s="13">
        <f t="shared" si="744"/>
        <v>-2.1789999999999998</v>
      </c>
      <c r="AK2809" s="13">
        <f t="shared" si="745"/>
        <v>-65.107500000000073</v>
      </c>
      <c r="AL2809" s="13">
        <f t="shared" si="746"/>
        <v>-148.73250000000019</v>
      </c>
      <c r="AM2809" s="13">
        <f t="shared" si="747"/>
        <v>4393.0250000000005</v>
      </c>
      <c r="AN2809" s="13">
        <f t="shared" si="748"/>
        <v>-1.3249999999999318E-2</v>
      </c>
    </row>
    <row r="2810" spans="1:40" x14ac:dyDescent="0.25">
      <c r="A2810" s="10" t="s">
        <v>826</v>
      </c>
      <c r="B2810" s="10" t="s">
        <v>826</v>
      </c>
      <c r="C2810" s="10" t="s">
        <v>27</v>
      </c>
      <c r="D2810" s="10" t="s">
        <v>623</v>
      </c>
      <c r="E2810" s="10" t="s">
        <v>1039</v>
      </c>
      <c r="F2810" s="10" t="s">
        <v>29</v>
      </c>
      <c r="G2810" s="13">
        <v>-2.4300000000000002</v>
      </c>
      <c r="H2810" s="13">
        <v>3.68</v>
      </c>
      <c r="I2810" s="13">
        <v>0.61</v>
      </c>
      <c r="J2810" s="13">
        <v>3.75</v>
      </c>
      <c r="K2810" s="13">
        <v>-2.4900000000000002</v>
      </c>
      <c r="L2810" s="13">
        <v>84.341999999999999</v>
      </c>
      <c r="M2810" s="13">
        <v>5.43</v>
      </c>
      <c r="N2810" s="13">
        <v>2068.1633000000002</v>
      </c>
      <c r="O2810" s="13">
        <v>3145.9511000000002</v>
      </c>
      <c r="P2810" s="13">
        <v>-193.87620000000001</v>
      </c>
      <c r="Q2810" s="13">
        <v>3179.7653</v>
      </c>
      <c r="R2810" s="13">
        <v>2034.3490999999999</v>
      </c>
      <c r="S2810" s="13">
        <v>-80.105999999999995</v>
      </c>
      <c r="T2810" s="13">
        <v>2986.47</v>
      </c>
      <c r="U2810" s="13">
        <v>2890.14</v>
      </c>
      <c r="V2810" s="13">
        <v>4155.95</v>
      </c>
      <c r="W2810" s="13">
        <v>44.061</v>
      </c>
      <c r="X2810" s="13">
        <f t="shared" si="732"/>
        <v>-1.8149999999999999</v>
      </c>
      <c r="Y2810" s="13">
        <f t="shared" si="733"/>
        <v>4.3499999999999996</v>
      </c>
      <c r="Z2810" s="13">
        <f t="shared" si="734"/>
        <v>1.4550000000000001</v>
      </c>
      <c r="AA2810" s="13">
        <f t="shared" si="735"/>
        <v>4.7300000000000004</v>
      </c>
      <c r="AB2810" s="13">
        <f t="shared" si="736"/>
        <v>-2.1925000000000003</v>
      </c>
      <c r="AC2810" s="13">
        <f t="shared" si="737"/>
        <v>77.565749999999994</v>
      </c>
      <c r="AD2810" s="13">
        <f t="shared" si="738"/>
        <v>6.1349999999999998</v>
      </c>
      <c r="AE2810" s="13">
        <f t="shared" si="739"/>
        <v>1988.09105</v>
      </c>
      <c r="AF2810" s="13">
        <f t="shared" si="740"/>
        <v>2559.4422500000001</v>
      </c>
      <c r="AG2810" s="13">
        <f t="shared" si="741"/>
        <v>-29.188850000000002</v>
      </c>
      <c r="AH2810" s="13">
        <f t="shared" si="742"/>
        <v>2615.3421749999998</v>
      </c>
      <c r="AI2810" s="13">
        <f t="shared" si="743"/>
        <v>1932.1911</v>
      </c>
      <c r="AJ2810" s="13">
        <f t="shared" si="744"/>
        <v>1.9299999999999997</v>
      </c>
      <c r="AK2810" s="13">
        <f t="shared" si="745"/>
        <v>2189.2774999999997</v>
      </c>
      <c r="AL2810" s="13">
        <f t="shared" si="746"/>
        <v>-88.360000000000042</v>
      </c>
      <c r="AM2810" s="13">
        <f t="shared" si="747"/>
        <v>2828.9274999999998</v>
      </c>
      <c r="AN2810" s="13">
        <f t="shared" si="748"/>
        <v>-0.83950000000000014</v>
      </c>
    </row>
    <row r="2811" spans="1:40" x14ac:dyDescent="0.25">
      <c r="A2811" s="10" t="s">
        <v>826</v>
      </c>
      <c r="B2811" s="10" t="s">
        <v>826</v>
      </c>
      <c r="C2811" s="10" t="s">
        <v>27</v>
      </c>
      <c r="D2811" s="10" t="s">
        <v>797</v>
      </c>
      <c r="E2811" s="10" t="s">
        <v>1039</v>
      </c>
      <c r="F2811" s="10" t="s">
        <v>29</v>
      </c>
      <c r="G2811" s="13">
        <v>-5.04</v>
      </c>
      <c r="H2811" s="13">
        <v>3.16</v>
      </c>
      <c r="I2811" s="13">
        <v>0.56999999999999995</v>
      </c>
      <c r="J2811" s="13">
        <v>3.2</v>
      </c>
      <c r="K2811" s="13">
        <v>-5.08</v>
      </c>
      <c r="L2811" s="13">
        <v>86.072000000000003</v>
      </c>
      <c r="M2811" s="13">
        <v>7.23</v>
      </c>
      <c r="N2811" s="13">
        <v>1143.9338</v>
      </c>
      <c r="O2811" s="13">
        <v>405.08690000000001</v>
      </c>
      <c r="P2811" s="13">
        <v>-501.59640000000002</v>
      </c>
      <c r="Q2811" s="13">
        <v>1397.4650999999999</v>
      </c>
      <c r="R2811" s="13">
        <v>151.5556</v>
      </c>
      <c r="S2811" s="13">
        <v>-26.814</v>
      </c>
      <c r="T2811" s="13">
        <v>2986.47</v>
      </c>
      <c r="U2811" s="13">
        <v>2890.14</v>
      </c>
      <c r="V2811" s="13">
        <v>4155.95</v>
      </c>
      <c r="W2811" s="13">
        <v>44.061</v>
      </c>
      <c r="X2811" s="13">
        <f t="shared" si="732"/>
        <v>-4.9625000000000004</v>
      </c>
      <c r="Y2811" s="13">
        <f t="shared" si="733"/>
        <v>2.8025000000000002</v>
      </c>
      <c r="Z2811" s="13">
        <f t="shared" si="734"/>
        <v>0.92499999999999993</v>
      </c>
      <c r="AA2811" s="13">
        <f t="shared" si="735"/>
        <v>2.9250000000000003</v>
      </c>
      <c r="AB2811" s="13">
        <f t="shared" si="736"/>
        <v>-5.085</v>
      </c>
      <c r="AC2811" s="13">
        <f t="shared" si="737"/>
        <v>83.311999999999998</v>
      </c>
      <c r="AD2811" s="13">
        <f t="shared" si="738"/>
        <v>7.0274999999999999</v>
      </c>
      <c r="AE2811" s="13">
        <f t="shared" si="739"/>
        <v>1919.4146000000001</v>
      </c>
      <c r="AF2811" s="13">
        <f t="shared" si="740"/>
        <v>1189.2065500000001</v>
      </c>
      <c r="AG2811" s="13">
        <f t="shared" si="741"/>
        <v>-531.74217499999997</v>
      </c>
      <c r="AH2811" s="13">
        <f t="shared" si="742"/>
        <v>2206.9854</v>
      </c>
      <c r="AI2811" s="13">
        <f t="shared" si="743"/>
        <v>901.63574999999992</v>
      </c>
      <c r="AJ2811" s="13">
        <f t="shared" si="744"/>
        <v>-28.141750000000002</v>
      </c>
      <c r="AK2811" s="13">
        <f t="shared" si="745"/>
        <v>1357.1675</v>
      </c>
      <c r="AL2811" s="13">
        <f t="shared" si="746"/>
        <v>1251.5999999999999</v>
      </c>
      <c r="AM2811" s="13">
        <f t="shared" si="747"/>
        <v>1947.07</v>
      </c>
      <c r="AN2811" s="13">
        <f t="shared" si="748"/>
        <v>42.366250000000001</v>
      </c>
    </row>
    <row r="2812" spans="1:40" x14ac:dyDescent="0.25">
      <c r="A2812" s="10" t="s">
        <v>827</v>
      </c>
      <c r="B2812" s="10" t="s">
        <v>827</v>
      </c>
      <c r="C2812" s="10" t="s">
        <v>27</v>
      </c>
      <c r="D2812" s="10" t="s">
        <v>797</v>
      </c>
      <c r="E2812" s="10" t="s">
        <v>1039</v>
      </c>
      <c r="F2812" s="10" t="s">
        <v>29</v>
      </c>
      <c r="G2812" s="13">
        <v>-4.7300000000000004</v>
      </c>
      <c r="H2812" s="13">
        <v>3.22</v>
      </c>
      <c r="I2812" s="13">
        <v>1.21</v>
      </c>
      <c r="J2812" s="13">
        <v>3.4</v>
      </c>
      <c r="K2812" s="13">
        <v>-4.91</v>
      </c>
      <c r="L2812" s="13">
        <v>81.555999999999997</v>
      </c>
      <c r="M2812" s="13">
        <v>7.24</v>
      </c>
      <c r="N2812" s="13">
        <v>2149.5518000000002</v>
      </c>
      <c r="O2812" s="13">
        <v>1754.7945</v>
      </c>
      <c r="P2812" s="13">
        <v>-559.27120000000002</v>
      </c>
      <c r="Q2812" s="13">
        <v>2545.252</v>
      </c>
      <c r="R2812" s="13">
        <v>1359.0943</v>
      </c>
      <c r="S2812" s="13">
        <v>-35.28</v>
      </c>
      <c r="T2812" s="13">
        <v>1296.9100000000001</v>
      </c>
      <c r="U2812" s="13">
        <v>222.59</v>
      </c>
      <c r="V2812" s="13">
        <v>1315.87</v>
      </c>
      <c r="W2812" s="13">
        <v>9.7390000000000008</v>
      </c>
      <c r="X2812" s="13">
        <f t="shared" si="732"/>
        <v>-4.9625000000000004</v>
      </c>
      <c r="Y2812" s="13">
        <f t="shared" si="733"/>
        <v>2.8025000000000002</v>
      </c>
      <c r="Z2812" s="13">
        <f t="shared" si="734"/>
        <v>0.92499999999999993</v>
      </c>
      <c r="AA2812" s="13">
        <f t="shared" si="735"/>
        <v>2.9250000000000003</v>
      </c>
      <c r="AB2812" s="13">
        <f t="shared" si="736"/>
        <v>-5.085</v>
      </c>
      <c r="AC2812" s="13">
        <f t="shared" si="737"/>
        <v>83.311999999999998</v>
      </c>
      <c r="AD2812" s="13">
        <f t="shared" si="738"/>
        <v>7.0274999999999999</v>
      </c>
      <c r="AE2812" s="13">
        <f t="shared" si="739"/>
        <v>1919.4146000000001</v>
      </c>
      <c r="AF2812" s="13">
        <f t="shared" si="740"/>
        <v>1189.2065500000001</v>
      </c>
      <c r="AG2812" s="13">
        <f t="shared" si="741"/>
        <v>-531.74217499999997</v>
      </c>
      <c r="AH2812" s="13">
        <f t="shared" si="742"/>
        <v>2206.9854</v>
      </c>
      <c r="AI2812" s="13">
        <f t="shared" si="743"/>
        <v>901.63574999999992</v>
      </c>
      <c r="AJ2812" s="13">
        <f t="shared" si="744"/>
        <v>-28.141750000000002</v>
      </c>
      <c r="AK2812" s="13">
        <f t="shared" si="745"/>
        <v>1357.1675</v>
      </c>
      <c r="AL2812" s="13">
        <f t="shared" si="746"/>
        <v>1251.5999999999999</v>
      </c>
      <c r="AM2812" s="13">
        <f t="shared" si="747"/>
        <v>1947.07</v>
      </c>
      <c r="AN2812" s="13">
        <f t="shared" si="748"/>
        <v>42.366250000000001</v>
      </c>
    </row>
    <row r="2813" spans="1:40" x14ac:dyDescent="0.25">
      <c r="A2813" s="10" t="s">
        <v>827</v>
      </c>
      <c r="B2813" s="10" t="s">
        <v>827</v>
      </c>
      <c r="C2813" s="10" t="s">
        <v>27</v>
      </c>
      <c r="D2813" s="10" t="s">
        <v>623</v>
      </c>
      <c r="E2813" s="10" t="s">
        <v>1039</v>
      </c>
      <c r="F2813" s="10" t="s">
        <v>29</v>
      </c>
      <c r="G2813" s="13">
        <v>-1.43</v>
      </c>
      <c r="H2813" s="13">
        <v>3.88</v>
      </c>
      <c r="I2813" s="13">
        <v>1.63</v>
      </c>
      <c r="J2813" s="13">
        <v>4.34</v>
      </c>
      <c r="K2813" s="13">
        <v>-1.89</v>
      </c>
      <c r="L2813" s="13">
        <v>74.218999999999994</v>
      </c>
      <c r="M2813" s="13">
        <v>5.54</v>
      </c>
      <c r="N2813" s="13">
        <v>1923.7240999999999</v>
      </c>
      <c r="O2813" s="13">
        <v>1968.4793</v>
      </c>
      <c r="P2813" s="13">
        <v>-135.61750000000001</v>
      </c>
      <c r="Q2813" s="13">
        <v>2083.5529999999999</v>
      </c>
      <c r="R2813" s="13">
        <v>1808.6504</v>
      </c>
      <c r="S2813" s="13">
        <v>-49.685000000000002</v>
      </c>
      <c r="T2813" s="13">
        <v>1296.9100000000001</v>
      </c>
      <c r="U2813" s="13">
        <v>222.59</v>
      </c>
      <c r="V2813" s="13">
        <v>1315.87</v>
      </c>
      <c r="W2813" s="13">
        <v>9.7390000000000008</v>
      </c>
      <c r="X2813" s="13">
        <f t="shared" si="732"/>
        <v>-1.8149999999999999</v>
      </c>
      <c r="Y2813" s="13">
        <f t="shared" si="733"/>
        <v>4.3499999999999996</v>
      </c>
      <c r="Z2813" s="13">
        <f t="shared" si="734"/>
        <v>1.4550000000000001</v>
      </c>
      <c r="AA2813" s="13">
        <f t="shared" si="735"/>
        <v>4.7300000000000004</v>
      </c>
      <c r="AB2813" s="13">
        <f t="shared" si="736"/>
        <v>-2.1925000000000003</v>
      </c>
      <c r="AC2813" s="13">
        <f t="shared" si="737"/>
        <v>77.565749999999994</v>
      </c>
      <c r="AD2813" s="13">
        <f t="shared" si="738"/>
        <v>6.1349999999999998</v>
      </c>
      <c r="AE2813" s="13">
        <f t="shared" si="739"/>
        <v>1988.09105</v>
      </c>
      <c r="AF2813" s="13">
        <f t="shared" si="740"/>
        <v>2559.4422500000001</v>
      </c>
      <c r="AG2813" s="13">
        <f t="shared" si="741"/>
        <v>-29.188850000000002</v>
      </c>
      <c r="AH2813" s="13">
        <f t="shared" si="742"/>
        <v>2615.3421749999998</v>
      </c>
      <c r="AI2813" s="13">
        <f t="shared" si="743"/>
        <v>1932.1911</v>
      </c>
      <c r="AJ2813" s="13">
        <f t="shared" si="744"/>
        <v>1.9299999999999997</v>
      </c>
      <c r="AK2813" s="13">
        <f t="shared" si="745"/>
        <v>2189.2774999999997</v>
      </c>
      <c r="AL2813" s="13">
        <f t="shared" si="746"/>
        <v>-88.360000000000042</v>
      </c>
      <c r="AM2813" s="13">
        <f t="shared" si="747"/>
        <v>2828.9274999999998</v>
      </c>
      <c r="AN2813" s="13">
        <f t="shared" si="748"/>
        <v>-0.83950000000000014</v>
      </c>
    </row>
    <row r="2814" spans="1:40" x14ac:dyDescent="0.25">
      <c r="A2814" s="10" t="s">
        <v>827</v>
      </c>
      <c r="B2814" s="10" t="s">
        <v>827</v>
      </c>
      <c r="C2814" s="10" t="s">
        <v>27</v>
      </c>
      <c r="D2814" s="10" t="s">
        <v>625</v>
      </c>
      <c r="E2814" s="10" t="s">
        <v>1039</v>
      </c>
      <c r="F2814" s="10" t="s">
        <v>29</v>
      </c>
      <c r="G2814" s="13">
        <v>-1.57</v>
      </c>
      <c r="H2814" s="13">
        <v>3.19</v>
      </c>
      <c r="I2814" s="13">
        <v>2.68</v>
      </c>
      <c r="J2814" s="13">
        <v>4.3899999999999997</v>
      </c>
      <c r="K2814" s="13">
        <v>-2.78</v>
      </c>
      <c r="L2814" s="13">
        <v>65.771000000000001</v>
      </c>
      <c r="M2814" s="13">
        <v>6.26</v>
      </c>
      <c r="N2814" s="13">
        <v>692.19880000000001</v>
      </c>
      <c r="O2814" s="13">
        <v>1211.8313000000001</v>
      </c>
      <c r="P2814" s="13">
        <v>86.430499999999995</v>
      </c>
      <c r="Q2814" s="13">
        <v>1225.8302000000001</v>
      </c>
      <c r="R2814" s="13">
        <v>678.19989999999996</v>
      </c>
      <c r="S2814" s="13">
        <v>80.8</v>
      </c>
      <c r="T2814" s="13">
        <v>1296.9100000000001</v>
      </c>
      <c r="U2814" s="13">
        <v>222.59</v>
      </c>
      <c r="V2814" s="13">
        <v>1315.87</v>
      </c>
      <c r="W2814" s="13">
        <v>9.7390000000000008</v>
      </c>
      <c r="X2814" s="13">
        <f t="shared" si="732"/>
        <v>-1.2149999999999999</v>
      </c>
      <c r="Y2814" s="13">
        <f t="shared" si="733"/>
        <v>3.5300000000000002</v>
      </c>
      <c r="Z2814" s="13">
        <f t="shared" si="734"/>
        <v>2.8849999999999998</v>
      </c>
      <c r="AA2814" s="13">
        <f t="shared" si="735"/>
        <v>4.8975000000000009</v>
      </c>
      <c r="AB2814" s="13">
        <f t="shared" si="736"/>
        <v>-2.5874999999999999</v>
      </c>
      <c r="AC2814" s="13">
        <f t="shared" si="737"/>
        <v>64.753250000000008</v>
      </c>
      <c r="AD2814" s="13">
        <f t="shared" si="738"/>
        <v>6.5900000000000007</v>
      </c>
      <c r="AE2814" s="13">
        <f t="shared" si="739"/>
        <v>877.12897499999997</v>
      </c>
      <c r="AF2814" s="13">
        <f t="shared" si="740"/>
        <v>1196.4911750000001</v>
      </c>
      <c r="AG2814" s="13">
        <f t="shared" si="741"/>
        <v>-20.343925000000002</v>
      </c>
      <c r="AH2814" s="13">
        <f t="shared" si="742"/>
        <v>1209.5826500000001</v>
      </c>
      <c r="AI2814" s="13">
        <f t="shared" si="743"/>
        <v>864.03750000000002</v>
      </c>
      <c r="AJ2814" s="13">
        <f t="shared" si="744"/>
        <v>-39.934750000000001</v>
      </c>
      <c r="AK2814" s="13">
        <f t="shared" si="745"/>
        <v>1037.915</v>
      </c>
      <c r="AL2814" s="13">
        <f t="shared" si="746"/>
        <v>-39.267500000000013</v>
      </c>
      <c r="AM2814" s="13">
        <f t="shared" si="747"/>
        <v>1056.375</v>
      </c>
      <c r="AN2814" s="13">
        <f t="shared" si="748"/>
        <v>-2.3244999999999996</v>
      </c>
    </row>
    <row r="2815" spans="1:40" x14ac:dyDescent="0.25">
      <c r="A2815" s="10" t="s">
        <v>827</v>
      </c>
      <c r="B2815" s="10" t="s">
        <v>827</v>
      </c>
      <c r="C2815" s="10" t="s">
        <v>27</v>
      </c>
      <c r="D2815" s="10" t="s">
        <v>798</v>
      </c>
      <c r="E2815" s="10" t="s">
        <v>1039</v>
      </c>
      <c r="F2815" s="10" t="s">
        <v>29</v>
      </c>
      <c r="G2815" s="13">
        <v>-4.87</v>
      </c>
      <c r="H2815" s="13">
        <v>2.5299999999999998</v>
      </c>
      <c r="I2815" s="13">
        <v>2.2599999999999998</v>
      </c>
      <c r="J2815" s="13">
        <v>3.16</v>
      </c>
      <c r="K2815" s="13">
        <v>-5.5</v>
      </c>
      <c r="L2815" s="13">
        <v>74.286000000000001</v>
      </c>
      <c r="M2815" s="13">
        <v>7.6</v>
      </c>
      <c r="N2815" s="13">
        <v>914.89139999999998</v>
      </c>
      <c r="O2815" s="13">
        <v>1002.2522</v>
      </c>
      <c r="P2815" s="13">
        <v>-337.22320000000002</v>
      </c>
      <c r="Q2815" s="13">
        <v>1298.6122</v>
      </c>
      <c r="R2815" s="13">
        <v>618.53139999999996</v>
      </c>
      <c r="S2815" s="13">
        <v>-48.69</v>
      </c>
      <c r="T2815" s="13">
        <v>1296.9100000000001</v>
      </c>
      <c r="U2815" s="13">
        <v>222.59</v>
      </c>
      <c r="V2815" s="13">
        <v>1315.87</v>
      </c>
      <c r="W2815" s="13">
        <v>9.7390000000000008</v>
      </c>
      <c r="X2815" s="13">
        <f t="shared" si="732"/>
        <v>-4.4749999999999996</v>
      </c>
      <c r="Y2815" s="13">
        <f t="shared" si="733"/>
        <v>2.2949999999999999</v>
      </c>
      <c r="Z2815" s="13">
        <f t="shared" si="734"/>
        <v>2.3199999999999998</v>
      </c>
      <c r="AA2815" s="13">
        <f t="shared" si="735"/>
        <v>3.0350000000000001</v>
      </c>
      <c r="AB2815" s="13">
        <f t="shared" si="736"/>
        <v>-5.2175000000000002</v>
      </c>
      <c r="AC2815" s="13">
        <f t="shared" si="737"/>
        <v>72.906500000000008</v>
      </c>
      <c r="AD2815" s="13">
        <f t="shared" si="738"/>
        <v>7.2424999999999997</v>
      </c>
      <c r="AE2815" s="13">
        <f t="shared" si="739"/>
        <v>1025.3778500000001</v>
      </c>
      <c r="AF2815" s="13">
        <f t="shared" si="740"/>
        <v>1057.6580000000001</v>
      </c>
      <c r="AG2815" s="13">
        <f t="shared" si="741"/>
        <v>-307.859375</v>
      </c>
      <c r="AH2815" s="13">
        <f t="shared" si="742"/>
        <v>1350.9581250000001</v>
      </c>
      <c r="AI2815" s="13">
        <f t="shared" si="743"/>
        <v>732.07772499999999</v>
      </c>
      <c r="AJ2815" s="13">
        <f t="shared" si="744"/>
        <v>-46.321499999999993</v>
      </c>
      <c r="AK2815" s="13">
        <f t="shared" si="745"/>
        <v>862.13750000000005</v>
      </c>
      <c r="AL2815" s="13">
        <f t="shared" si="746"/>
        <v>317.91750000000002</v>
      </c>
      <c r="AM2815" s="13">
        <f t="shared" si="747"/>
        <v>947.33500000000004</v>
      </c>
      <c r="AN2815" s="13">
        <f t="shared" si="748"/>
        <v>20.130499999999998</v>
      </c>
    </row>
    <row r="2816" spans="1:40" x14ac:dyDescent="0.25">
      <c r="A2816" s="10" t="s">
        <v>828</v>
      </c>
      <c r="B2816" s="10" t="s">
        <v>828</v>
      </c>
      <c r="C2816" s="10" t="s">
        <v>27</v>
      </c>
      <c r="D2816" s="10" t="s">
        <v>282</v>
      </c>
      <c r="E2816" s="10" t="s">
        <v>1039</v>
      </c>
      <c r="F2816" s="10" t="s">
        <v>29</v>
      </c>
      <c r="G2816" s="13">
        <v>0.2</v>
      </c>
      <c r="H2816" s="13">
        <v>0.57999999999999996</v>
      </c>
      <c r="I2816" s="13">
        <v>4.41</v>
      </c>
      <c r="J2816" s="13">
        <v>4.8</v>
      </c>
      <c r="K2816" s="13">
        <v>-4.03</v>
      </c>
      <c r="L2816" s="13">
        <v>46.232999999999997</v>
      </c>
      <c r="M2816" s="13">
        <v>7.66</v>
      </c>
      <c r="N2816" s="13">
        <v>122.92310000000001</v>
      </c>
      <c r="O2816" s="13">
        <v>632.44489999999996</v>
      </c>
      <c r="P2816" s="13">
        <v>-10.164300000000001</v>
      </c>
      <c r="Q2816" s="13">
        <v>632.64760000000001</v>
      </c>
      <c r="R2816" s="13">
        <v>122.7204</v>
      </c>
      <c r="S2816" s="13">
        <v>-88.858000000000004</v>
      </c>
      <c r="T2816" s="13">
        <v>119.68</v>
      </c>
      <c r="U2816" s="13">
        <v>-5.7</v>
      </c>
      <c r="V2816" s="13">
        <v>119.82</v>
      </c>
      <c r="W2816" s="13">
        <v>-2.726</v>
      </c>
      <c r="X2816" s="13">
        <f t="shared" si="732"/>
        <v>0.59500000000000008</v>
      </c>
      <c r="Y2816" s="13">
        <f t="shared" si="733"/>
        <v>0.42484500000000003</v>
      </c>
      <c r="Z2816" s="13">
        <f t="shared" si="734"/>
        <v>4.84</v>
      </c>
      <c r="AA2816" s="13">
        <f t="shared" si="735"/>
        <v>5.3525</v>
      </c>
      <c r="AB2816" s="13">
        <f t="shared" si="736"/>
        <v>-4.3375000000000004</v>
      </c>
      <c r="AC2816" s="13">
        <f t="shared" si="737"/>
        <v>44.554249999999996</v>
      </c>
      <c r="AD2816" s="13">
        <f t="shared" si="738"/>
        <v>8.4149999999999991</v>
      </c>
      <c r="AE2816" s="13">
        <f t="shared" si="739"/>
        <v>94.022150000000011</v>
      </c>
      <c r="AF2816" s="13">
        <f t="shared" si="740"/>
        <v>627.2174</v>
      </c>
      <c r="AG2816" s="13">
        <f t="shared" si="741"/>
        <v>-22.1676</v>
      </c>
      <c r="AH2816" s="13">
        <f t="shared" si="742"/>
        <v>628.9987000000001</v>
      </c>
      <c r="AI2816" s="13">
        <f t="shared" si="743"/>
        <v>92.240849999999995</v>
      </c>
      <c r="AJ2816" s="13">
        <f t="shared" si="744"/>
        <v>-42.640749999999997</v>
      </c>
      <c r="AK2816" s="13">
        <f t="shared" si="745"/>
        <v>-17.722499999999997</v>
      </c>
      <c r="AL2816" s="13">
        <f t="shared" si="746"/>
        <v>-54.349999999999994</v>
      </c>
      <c r="AM2816" s="13">
        <f t="shared" si="747"/>
        <v>156.45749999999998</v>
      </c>
      <c r="AN2816" s="13">
        <f t="shared" si="748"/>
        <v>-2.4287499999999955</v>
      </c>
    </row>
    <row r="2817" spans="1:40" x14ac:dyDescent="0.25">
      <c r="A2817" s="10" t="s">
        <v>828</v>
      </c>
      <c r="B2817" s="10" t="s">
        <v>828</v>
      </c>
      <c r="C2817" s="10" t="s">
        <v>27</v>
      </c>
      <c r="D2817" s="10" t="s">
        <v>522</v>
      </c>
      <c r="E2817" s="10" t="s">
        <v>1039</v>
      </c>
      <c r="F2817" s="10" t="s">
        <v>29</v>
      </c>
      <c r="G2817" s="13">
        <v>-2.85</v>
      </c>
      <c r="H2817" s="13">
        <v>-3.0009999999999998E-2</v>
      </c>
      <c r="I2817" s="13">
        <v>4.3099999999999996</v>
      </c>
      <c r="J2817" s="13">
        <v>3.1</v>
      </c>
      <c r="K2817" s="13">
        <v>-5.97</v>
      </c>
      <c r="L2817" s="13">
        <v>54.045999999999999</v>
      </c>
      <c r="M2817" s="13">
        <v>7.98</v>
      </c>
      <c r="N2817" s="13">
        <v>149.13919999999999</v>
      </c>
      <c r="O2817" s="13">
        <v>637.96010000000001</v>
      </c>
      <c r="P2817" s="13">
        <v>-19.053599999999999</v>
      </c>
      <c r="Q2817" s="13">
        <v>638.70169999999996</v>
      </c>
      <c r="R2817" s="13">
        <v>148.39760000000001</v>
      </c>
      <c r="S2817" s="13">
        <v>-87.771000000000001</v>
      </c>
      <c r="T2817" s="13">
        <v>119.68</v>
      </c>
      <c r="U2817" s="13">
        <v>-5.7</v>
      </c>
      <c r="V2817" s="13">
        <v>119.82</v>
      </c>
      <c r="W2817" s="13">
        <v>-2.726</v>
      </c>
      <c r="X2817" s="13">
        <f t="shared" si="732"/>
        <v>-2.4474999999999998</v>
      </c>
      <c r="Y2817" s="13">
        <f t="shared" si="733"/>
        <v>0.36499749999999997</v>
      </c>
      <c r="Z2817" s="13">
        <f t="shared" si="734"/>
        <v>4.1674999999999995</v>
      </c>
      <c r="AA2817" s="13">
        <f t="shared" si="735"/>
        <v>3.3624999999999998</v>
      </c>
      <c r="AB2817" s="13">
        <f t="shared" si="736"/>
        <v>-5.4424999999999999</v>
      </c>
      <c r="AC2817" s="13">
        <f t="shared" si="737"/>
        <v>54.296999999999997</v>
      </c>
      <c r="AD2817" s="13">
        <f t="shared" si="738"/>
        <v>7.7</v>
      </c>
      <c r="AE2817" s="13">
        <f t="shared" si="739"/>
        <v>140.26102499999999</v>
      </c>
      <c r="AF2817" s="13">
        <f t="shared" si="740"/>
        <v>603.52987499999995</v>
      </c>
      <c r="AG2817" s="13">
        <f t="shared" si="741"/>
        <v>8.7364749999999987</v>
      </c>
      <c r="AH2817" s="13">
        <f t="shared" si="742"/>
        <v>604.30984999999998</v>
      </c>
      <c r="AI2817" s="13">
        <f t="shared" si="743"/>
        <v>139.481075</v>
      </c>
      <c r="AJ2817" s="13">
        <f t="shared" si="744"/>
        <v>43.868749999999999</v>
      </c>
      <c r="AK2817" s="13">
        <f t="shared" si="745"/>
        <v>-4.9224999999999994</v>
      </c>
      <c r="AL2817" s="13">
        <f t="shared" si="746"/>
        <v>50.704999999999998</v>
      </c>
      <c r="AM2817" s="13">
        <f t="shared" si="747"/>
        <v>143.3175</v>
      </c>
      <c r="AN2817" s="13">
        <f t="shared" si="748"/>
        <v>85.794749999999993</v>
      </c>
    </row>
    <row r="2818" spans="1:40" x14ac:dyDescent="0.25">
      <c r="A2818" s="10" t="s">
        <v>828</v>
      </c>
      <c r="B2818" s="10" t="s">
        <v>828</v>
      </c>
      <c r="C2818" s="10" t="s">
        <v>27</v>
      </c>
      <c r="D2818" s="10" t="s">
        <v>799</v>
      </c>
      <c r="E2818" s="10" t="s">
        <v>1039</v>
      </c>
      <c r="F2818" s="10" t="s">
        <v>29</v>
      </c>
      <c r="G2818" s="13">
        <v>-2.62</v>
      </c>
      <c r="H2818" s="13">
        <v>1.08</v>
      </c>
      <c r="I2818" s="13">
        <v>4.49</v>
      </c>
      <c r="J2818" s="13">
        <v>4.09</v>
      </c>
      <c r="K2818" s="13">
        <v>-5.63</v>
      </c>
      <c r="L2818" s="13">
        <v>56.201999999999998</v>
      </c>
      <c r="M2818" s="13">
        <v>8.4600000000000009</v>
      </c>
      <c r="N2818" s="13">
        <v>255.07380000000001</v>
      </c>
      <c r="O2818" s="13">
        <v>668.90480000000002</v>
      </c>
      <c r="P2818" s="13">
        <v>-38.615499999999997</v>
      </c>
      <c r="Q2818" s="13">
        <v>672.47730000000001</v>
      </c>
      <c r="R2818" s="13">
        <v>251.50139999999999</v>
      </c>
      <c r="S2818" s="13">
        <v>-84.713999999999999</v>
      </c>
      <c r="T2818" s="13">
        <v>119.68</v>
      </c>
      <c r="U2818" s="13">
        <v>-5.7</v>
      </c>
      <c r="V2818" s="13">
        <v>119.82</v>
      </c>
      <c r="W2818" s="13">
        <v>-2.726</v>
      </c>
      <c r="X2818" s="13">
        <f t="shared" si="732"/>
        <v>-3.14</v>
      </c>
      <c r="Y2818" s="13">
        <f t="shared" si="733"/>
        <v>1</v>
      </c>
      <c r="Z2818" s="13">
        <f t="shared" si="734"/>
        <v>3.9375</v>
      </c>
      <c r="AA2818" s="13">
        <f t="shared" si="735"/>
        <v>3.395</v>
      </c>
      <c r="AB2818" s="13">
        <f t="shared" si="736"/>
        <v>-5.5350000000000001</v>
      </c>
      <c r="AC2818" s="13">
        <f t="shared" si="737"/>
        <v>58.987250000000003</v>
      </c>
      <c r="AD2818" s="13">
        <f t="shared" si="738"/>
        <v>7.8125</v>
      </c>
      <c r="AE2818" s="13">
        <f t="shared" si="739"/>
        <v>244.78287499999999</v>
      </c>
      <c r="AF2818" s="13">
        <f t="shared" si="740"/>
        <v>632.7337500000001</v>
      </c>
      <c r="AG2818" s="13">
        <f t="shared" si="741"/>
        <v>-68.224299999999999</v>
      </c>
      <c r="AH2818" s="13">
        <f t="shared" si="742"/>
        <v>645.25334999999995</v>
      </c>
      <c r="AI2818" s="13">
        <f t="shared" si="743"/>
        <v>232.26325</v>
      </c>
      <c r="AJ2818" s="13">
        <f t="shared" si="744"/>
        <v>-80.278500000000008</v>
      </c>
      <c r="AK2818" s="13">
        <f t="shared" si="745"/>
        <v>243.73250000000002</v>
      </c>
      <c r="AL2818" s="13">
        <f t="shared" si="746"/>
        <v>54.072499999999998</v>
      </c>
      <c r="AM2818" s="13">
        <f t="shared" si="747"/>
        <v>256.61</v>
      </c>
      <c r="AN2818" s="13">
        <f t="shared" si="748"/>
        <v>13.900500000000001</v>
      </c>
    </row>
    <row r="2819" spans="1:40" x14ac:dyDescent="0.25">
      <c r="A2819" s="10" t="s">
        <v>828</v>
      </c>
      <c r="B2819" s="10" t="s">
        <v>828</v>
      </c>
      <c r="C2819" s="10" t="s">
        <v>27</v>
      </c>
      <c r="D2819" s="10" t="s">
        <v>643</v>
      </c>
      <c r="E2819" s="10" t="s">
        <v>1039</v>
      </c>
      <c r="F2819" s="10" t="s">
        <v>29</v>
      </c>
      <c r="G2819" s="13">
        <v>0.42</v>
      </c>
      <c r="H2819" s="13">
        <v>1.69</v>
      </c>
      <c r="I2819" s="13">
        <v>4.5999999999999996</v>
      </c>
      <c r="J2819" s="13">
        <v>5.7</v>
      </c>
      <c r="K2819" s="13">
        <v>-3.58</v>
      </c>
      <c r="L2819" s="13">
        <v>48.933</v>
      </c>
      <c r="M2819" s="13">
        <v>8.11</v>
      </c>
      <c r="N2819" s="13">
        <v>228.6268</v>
      </c>
      <c r="O2819" s="13">
        <v>663.58370000000002</v>
      </c>
      <c r="P2819" s="13">
        <v>-29.726199999999999</v>
      </c>
      <c r="Q2819" s="13">
        <v>665.60580000000004</v>
      </c>
      <c r="R2819" s="13">
        <v>226.6046</v>
      </c>
      <c r="S2819" s="13">
        <v>-86.108000000000004</v>
      </c>
      <c r="T2819" s="13">
        <v>119.68</v>
      </c>
      <c r="U2819" s="13">
        <v>-5.7</v>
      </c>
      <c r="V2819" s="13">
        <v>119.82</v>
      </c>
      <c r="W2819" s="13">
        <v>-2.726</v>
      </c>
      <c r="X2819" s="13">
        <f t="shared" si="732"/>
        <v>8.4999999999999992E-2</v>
      </c>
      <c r="Y2819" s="13">
        <f t="shared" si="733"/>
        <v>1.4350000000000001</v>
      </c>
      <c r="Z2819" s="13">
        <f t="shared" si="734"/>
        <v>4.57</v>
      </c>
      <c r="AA2819" s="13">
        <f t="shared" si="735"/>
        <v>5.38</v>
      </c>
      <c r="AB2819" s="13">
        <f t="shared" si="736"/>
        <v>-3.8574999999999999</v>
      </c>
      <c r="AC2819" s="13">
        <f t="shared" si="737"/>
        <v>49.188749999999999</v>
      </c>
      <c r="AD2819" s="13">
        <f t="shared" si="738"/>
        <v>8.0399999999999991</v>
      </c>
      <c r="AE2819" s="13">
        <f t="shared" si="739"/>
        <v>192.09955000000002</v>
      </c>
      <c r="AF2819" s="13">
        <f t="shared" si="740"/>
        <v>658.56124999999997</v>
      </c>
      <c r="AG2819" s="13">
        <f t="shared" si="741"/>
        <v>-17.836400000000001</v>
      </c>
      <c r="AH2819" s="13">
        <f t="shared" si="742"/>
        <v>660.46725000000004</v>
      </c>
      <c r="AI2819" s="13">
        <f t="shared" si="743"/>
        <v>190.19355000000002</v>
      </c>
      <c r="AJ2819" s="13">
        <f t="shared" si="744"/>
        <v>-42.808750000000003</v>
      </c>
      <c r="AK2819" s="13">
        <f t="shared" si="745"/>
        <v>260.46250000000003</v>
      </c>
      <c r="AL2819" s="13">
        <f t="shared" si="746"/>
        <v>-54.192500000000003</v>
      </c>
      <c r="AM2819" s="13">
        <f t="shared" si="747"/>
        <v>274.3075</v>
      </c>
      <c r="AN2819" s="13">
        <f t="shared" si="748"/>
        <v>-14.589749999999999</v>
      </c>
    </row>
    <row r="2820" spans="1:40" x14ac:dyDescent="0.25">
      <c r="A2820" s="10" t="s">
        <v>829</v>
      </c>
      <c r="B2820" s="10" t="s">
        <v>829</v>
      </c>
      <c r="C2820" s="10" t="s">
        <v>27</v>
      </c>
      <c r="D2820" s="10" t="s">
        <v>643</v>
      </c>
      <c r="E2820" s="10" t="s">
        <v>1039</v>
      </c>
      <c r="F2820" s="10" t="s">
        <v>29</v>
      </c>
      <c r="G2820" s="13">
        <v>-0.17</v>
      </c>
      <c r="H2820" s="13">
        <v>1.57</v>
      </c>
      <c r="I2820" s="13">
        <v>4.63</v>
      </c>
      <c r="J2820" s="13">
        <v>5.41</v>
      </c>
      <c r="K2820" s="13">
        <v>-4.01</v>
      </c>
      <c r="L2820" s="13">
        <v>50.33</v>
      </c>
      <c r="M2820" s="13">
        <v>8.19</v>
      </c>
      <c r="N2820" s="13">
        <v>157.69370000000001</v>
      </c>
      <c r="O2820" s="13">
        <v>661.68179999999995</v>
      </c>
      <c r="P2820" s="13">
        <v>15.702500000000001</v>
      </c>
      <c r="Q2820" s="13">
        <v>662.17060000000004</v>
      </c>
      <c r="R2820" s="13">
        <v>157.20490000000001</v>
      </c>
      <c r="S2820" s="13">
        <v>88.216999999999999</v>
      </c>
      <c r="T2820" s="13">
        <v>399</v>
      </c>
      <c r="U2820" s="13">
        <v>9.4700000000000006</v>
      </c>
      <c r="V2820" s="13">
        <v>399.11</v>
      </c>
      <c r="W2820" s="13">
        <v>1.36</v>
      </c>
      <c r="X2820" s="13">
        <f t="shared" si="732"/>
        <v>8.4999999999999992E-2</v>
      </c>
      <c r="Y2820" s="13">
        <f t="shared" si="733"/>
        <v>1.4350000000000001</v>
      </c>
      <c r="Z2820" s="13">
        <f t="shared" si="734"/>
        <v>4.57</v>
      </c>
      <c r="AA2820" s="13">
        <f t="shared" si="735"/>
        <v>5.38</v>
      </c>
      <c r="AB2820" s="13">
        <f t="shared" si="736"/>
        <v>-3.8574999999999999</v>
      </c>
      <c r="AC2820" s="13">
        <f t="shared" si="737"/>
        <v>49.188749999999999</v>
      </c>
      <c r="AD2820" s="13">
        <f t="shared" si="738"/>
        <v>8.0399999999999991</v>
      </c>
      <c r="AE2820" s="13">
        <f t="shared" si="739"/>
        <v>192.09955000000002</v>
      </c>
      <c r="AF2820" s="13">
        <f t="shared" si="740"/>
        <v>658.56124999999997</v>
      </c>
      <c r="AG2820" s="13">
        <f t="shared" si="741"/>
        <v>-17.836400000000001</v>
      </c>
      <c r="AH2820" s="13">
        <f t="shared" si="742"/>
        <v>660.46725000000004</v>
      </c>
      <c r="AI2820" s="13">
        <f t="shared" si="743"/>
        <v>190.19355000000002</v>
      </c>
      <c r="AJ2820" s="13">
        <f t="shared" si="744"/>
        <v>-42.808750000000003</v>
      </c>
      <c r="AK2820" s="13">
        <f t="shared" si="745"/>
        <v>260.46250000000003</v>
      </c>
      <c r="AL2820" s="13">
        <f t="shared" si="746"/>
        <v>-54.192500000000003</v>
      </c>
      <c r="AM2820" s="13">
        <f t="shared" si="747"/>
        <v>274.3075</v>
      </c>
      <c r="AN2820" s="13">
        <f t="shared" si="748"/>
        <v>-14.589749999999999</v>
      </c>
    </row>
    <row r="2821" spans="1:40" x14ac:dyDescent="0.25">
      <c r="A2821" s="10" t="s">
        <v>829</v>
      </c>
      <c r="B2821" s="10" t="s">
        <v>829</v>
      </c>
      <c r="C2821" s="10" t="s">
        <v>27</v>
      </c>
      <c r="D2821" s="10" t="s">
        <v>799</v>
      </c>
      <c r="E2821" s="10" t="s">
        <v>1039</v>
      </c>
      <c r="F2821" s="10" t="s">
        <v>29</v>
      </c>
      <c r="G2821" s="13">
        <v>-3.67</v>
      </c>
      <c r="H2821" s="13">
        <v>0.87</v>
      </c>
      <c r="I2821" s="13">
        <v>4.07</v>
      </c>
      <c r="J2821" s="13">
        <v>3.26</v>
      </c>
      <c r="K2821" s="13">
        <v>-6.06</v>
      </c>
      <c r="L2821" s="13">
        <v>59.597999999999999</v>
      </c>
      <c r="M2821" s="13">
        <v>8.19</v>
      </c>
      <c r="N2821" s="13">
        <v>237.8229</v>
      </c>
      <c r="O2821" s="13">
        <v>653.16989999999998</v>
      </c>
      <c r="P2821" s="13">
        <v>-83.905900000000003</v>
      </c>
      <c r="Q2821" s="13">
        <v>669.4796</v>
      </c>
      <c r="R2821" s="13">
        <v>221.51310000000001</v>
      </c>
      <c r="S2821" s="13">
        <v>-79</v>
      </c>
      <c r="T2821" s="13">
        <v>399</v>
      </c>
      <c r="U2821" s="13">
        <v>9.4700000000000006</v>
      </c>
      <c r="V2821" s="13">
        <v>399.11</v>
      </c>
      <c r="W2821" s="13">
        <v>1.36</v>
      </c>
      <c r="X2821" s="13">
        <f t="shared" ref="X2821:X2884" si="749">AVERAGEIF($D$4:$D$3455,$D2821,G$4:G$3455)</f>
        <v>-3.14</v>
      </c>
      <c r="Y2821" s="13">
        <f t="shared" ref="Y2821:Y2884" si="750">AVERAGEIF($D$4:$D$3455,$D2821,H$4:H$3455)</f>
        <v>1</v>
      </c>
      <c r="Z2821" s="13">
        <f t="shared" ref="Z2821:Z2884" si="751">AVERAGEIF($D$4:$D$3455,$D2821,I$4:I$3455)</f>
        <v>3.9375</v>
      </c>
      <c r="AA2821" s="13">
        <f t="shared" ref="AA2821:AA2884" si="752">AVERAGEIF($D$4:$D$3455,$D2821,J$4:J$3455)</f>
        <v>3.395</v>
      </c>
      <c r="AB2821" s="13">
        <f t="shared" ref="AB2821:AB2884" si="753">AVERAGEIF($D$4:$D$3455,$D2821,K$4:K$3455)</f>
        <v>-5.5350000000000001</v>
      </c>
      <c r="AC2821" s="13">
        <f t="shared" ref="AC2821:AC2884" si="754">AVERAGEIF($D$4:$D$3455,$D2821,L$4:L$3455)</f>
        <v>58.987250000000003</v>
      </c>
      <c r="AD2821" s="13">
        <f t="shared" ref="AD2821:AD2884" si="755">AVERAGEIF($D$4:$D$3455,$D2821,M$4:M$3455)</f>
        <v>7.8125</v>
      </c>
      <c r="AE2821" s="13">
        <f t="shared" ref="AE2821:AE2884" si="756">AVERAGEIF($D$4:$D$3455,$D2821,N$4:N$3455)</f>
        <v>244.78287499999999</v>
      </c>
      <c r="AF2821" s="13">
        <f t="shared" ref="AF2821:AF2884" si="757">AVERAGEIF($D$4:$D$3455,$D2821,O$4:O$3455)</f>
        <v>632.7337500000001</v>
      </c>
      <c r="AG2821" s="13">
        <f t="shared" ref="AG2821:AG2884" si="758">AVERAGEIF($D$4:$D$3455,$D2821,P$4:P$3455)</f>
        <v>-68.224299999999999</v>
      </c>
      <c r="AH2821" s="13">
        <f t="shared" ref="AH2821:AH2884" si="759">AVERAGEIF($D$4:$D$3455,$D2821,Q$4:Q$3455)</f>
        <v>645.25334999999995</v>
      </c>
      <c r="AI2821" s="13">
        <f t="shared" ref="AI2821:AI2884" si="760">AVERAGEIF($D$4:$D$3455,$D2821,R$4:R$3455)</f>
        <v>232.26325</v>
      </c>
      <c r="AJ2821" s="13">
        <f t="shared" ref="AJ2821:AJ2884" si="761">AVERAGEIF($D$4:$D$3455,$D2821,S$4:S$3455)</f>
        <v>-80.278500000000008</v>
      </c>
      <c r="AK2821" s="13">
        <f t="shared" ref="AK2821:AK2884" si="762">AVERAGEIF($D$4:$D$3455,$D2821,T$4:T$3455)</f>
        <v>243.73250000000002</v>
      </c>
      <c r="AL2821" s="13">
        <f t="shared" ref="AL2821:AL2884" si="763">AVERAGEIF($D$4:$D$3455,$D2821,U$4:U$3455)</f>
        <v>54.072499999999998</v>
      </c>
      <c r="AM2821" s="13">
        <f t="shared" ref="AM2821:AM2884" si="764">AVERAGEIF($D$4:$D$3455,$D2821,V$4:V$3455)</f>
        <v>256.61</v>
      </c>
      <c r="AN2821" s="13">
        <f t="shared" ref="AN2821:AN2884" si="765">AVERAGEIF($D$4:$D$3455,$D2821,W$4:W$3455)</f>
        <v>13.900500000000001</v>
      </c>
    </row>
    <row r="2822" spans="1:40" x14ac:dyDescent="0.25">
      <c r="A2822" s="10" t="s">
        <v>829</v>
      </c>
      <c r="B2822" s="10" t="s">
        <v>829</v>
      </c>
      <c r="C2822" s="10" t="s">
        <v>27</v>
      </c>
      <c r="D2822" s="10" t="s">
        <v>801</v>
      </c>
      <c r="E2822" s="10" t="s">
        <v>1039</v>
      </c>
      <c r="F2822" s="10" t="s">
        <v>29</v>
      </c>
      <c r="G2822" s="13">
        <v>-3.49</v>
      </c>
      <c r="H2822" s="13">
        <v>1.78</v>
      </c>
      <c r="I2822" s="13">
        <v>3.41</v>
      </c>
      <c r="J2822" s="13">
        <v>3.45</v>
      </c>
      <c r="K2822" s="13">
        <v>-5.17</v>
      </c>
      <c r="L2822" s="13">
        <v>63.844999999999999</v>
      </c>
      <c r="M2822" s="13">
        <v>7.52</v>
      </c>
      <c r="N2822" s="13">
        <v>591.12900000000002</v>
      </c>
      <c r="O2822" s="13">
        <v>834.25250000000005</v>
      </c>
      <c r="P2822" s="13">
        <v>-147.77950000000001</v>
      </c>
      <c r="Q2822" s="13">
        <v>904.04390000000001</v>
      </c>
      <c r="R2822" s="13">
        <v>521.33759999999995</v>
      </c>
      <c r="S2822" s="13">
        <v>-64.72</v>
      </c>
      <c r="T2822" s="13">
        <v>399</v>
      </c>
      <c r="U2822" s="13">
        <v>9.4700000000000006</v>
      </c>
      <c r="V2822" s="13">
        <v>399.11</v>
      </c>
      <c r="W2822" s="13">
        <v>1.36</v>
      </c>
      <c r="X2822" s="13">
        <f t="shared" si="749"/>
        <v>-3.835</v>
      </c>
      <c r="Y2822" s="13">
        <f t="shared" si="750"/>
        <v>1.6775</v>
      </c>
      <c r="Z2822" s="13">
        <f t="shared" si="751"/>
        <v>3.2549999999999999</v>
      </c>
      <c r="AA2822" s="13">
        <f t="shared" si="752"/>
        <v>3.19</v>
      </c>
      <c r="AB2822" s="13">
        <f t="shared" si="753"/>
        <v>-5.3475000000000001</v>
      </c>
      <c r="AC2822" s="13">
        <f t="shared" si="754"/>
        <v>65.133499999999998</v>
      </c>
      <c r="AD2822" s="13">
        <f t="shared" si="755"/>
        <v>7.4775</v>
      </c>
      <c r="AE2822" s="13">
        <f t="shared" si="756"/>
        <v>515.66537499999993</v>
      </c>
      <c r="AF2822" s="13">
        <f t="shared" si="757"/>
        <v>766.025125</v>
      </c>
      <c r="AG2822" s="13">
        <f t="shared" si="758"/>
        <v>-159.94017500000001</v>
      </c>
      <c r="AH2822" s="13">
        <f t="shared" si="759"/>
        <v>845.41965000000005</v>
      </c>
      <c r="AI2822" s="13">
        <f t="shared" si="760"/>
        <v>436.27085</v>
      </c>
      <c r="AJ2822" s="13">
        <f t="shared" si="761"/>
        <v>-63.78425</v>
      </c>
      <c r="AK2822" s="13">
        <f t="shared" si="762"/>
        <v>515.20749999999998</v>
      </c>
      <c r="AL2822" s="13">
        <f t="shared" si="763"/>
        <v>118.22</v>
      </c>
      <c r="AM2822" s="13">
        <f t="shared" si="764"/>
        <v>535.49749999999995</v>
      </c>
      <c r="AN2822" s="13">
        <f t="shared" si="765"/>
        <v>12.96175</v>
      </c>
    </row>
    <row r="2823" spans="1:40" x14ac:dyDescent="0.25">
      <c r="A2823" s="10" t="s">
        <v>829</v>
      </c>
      <c r="B2823" s="10" t="s">
        <v>829</v>
      </c>
      <c r="C2823" s="10" t="s">
        <v>27</v>
      </c>
      <c r="D2823" s="10" t="s">
        <v>644</v>
      </c>
      <c r="E2823" s="10" t="s">
        <v>1039</v>
      </c>
      <c r="F2823" s="10" t="s">
        <v>29</v>
      </c>
      <c r="G2823" s="13">
        <v>1.316E-2</v>
      </c>
      <c r="H2823" s="13">
        <v>2.48</v>
      </c>
      <c r="I2823" s="13">
        <v>3.97</v>
      </c>
      <c r="J2823" s="13">
        <v>5.4</v>
      </c>
      <c r="K2823" s="13">
        <v>-2.91</v>
      </c>
      <c r="L2823" s="13">
        <v>53.627000000000002</v>
      </c>
      <c r="M2823" s="13">
        <v>7.31</v>
      </c>
      <c r="N2823" s="13">
        <v>509.96</v>
      </c>
      <c r="O2823" s="13">
        <v>843.75289999999995</v>
      </c>
      <c r="P2823" s="13">
        <v>-48.170999999999999</v>
      </c>
      <c r="Q2823" s="13">
        <v>850.56560000000002</v>
      </c>
      <c r="R2823" s="13">
        <v>503.1472</v>
      </c>
      <c r="S2823" s="13">
        <v>-81.95</v>
      </c>
      <c r="T2823" s="13">
        <v>399</v>
      </c>
      <c r="U2823" s="13">
        <v>9.4700000000000006</v>
      </c>
      <c r="V2823" s="13">
        <v>399.11</v>
      </c>
      <c r="W2823" s="13">
        <v>1.36</v>
      </c>
      <c r="X2823" s="13">
        <f t="shared" si="749"/>
        <v>-0.55197999999999992</v>
      </c>
      <c r="Y2823" s="13">
        <f t="shared" si="750"/>
        <v>2.5249999999999999</v>
      </c>
      <c r="Z2823" s="13">
        <f t="shared" si="751"/>
        <v>4.0549999999999997</v>
      </c>
      <c r="AA2823" s="13">
        <f t="shared" si="752"/>
        <v>5.3325000000000005</v>
      </c>
      <c r="AB2823" s="13">
        <f t="shared" si="753"/>
        <v>-3.3624999999999998</v>
      </c>
      <c r="AC2823" s="13">
        <f t="shared" si="754"/>
        <v>55.535250000000005</v>
      </c>
      <c r="AD2823" s="13">
        <f t="shared" si="755"/>
        <v>7.6049999999999995</v>
      </c>
      <c r="AE2823" s="13">
        <f t="shared" si="756"/>
        <v>461.15282500000001</v>
      </c>
      <c r="AF2823" s="13">
        <f t="shared" si="757"/>
        <v>846.83527500000002</v>
      </c>
      <c r="AG2823" s="13">
        <f t="shared" si="758"/>
        <v>-13.06535</v>
      </c>
      <c r="AH2823" s="13">
        <f t="shared" si="759"/>
        <v>849.02527499999997</v>
      </c>
      <c r="AI2823" s="13">
        <f t="shared" si="760"/>
        <v>458.96280000000002</v>
      </c>
      <c r="AJ2823" s="13">
        <f t="shared" si="761"/>
        <v>-43.032499999999999</v>
      </c>
      <c r="AK2823" s="13">
        <f t="shared" si="762"/>
        <v>575.82500000000005</v>
      </c>
      <c r="AL2823" s="13">
        <f t="shared" si="763"/>
        <v>-52.847499999999982</v>
      </c>
      <c r="AM2823" s="13">
        <f t="shared" si="764"/>
        <v>586.78000000000009</v>
      </c>
      <c r="AN2823" s="13">
        <f t="shared" si="765"/>
        <v>-5.58725</v>
      </c>
    </row>
    <row r="2824" spans="1:40" x14ac:dyDescent="0.25">
      <c r="A2824" s="10" t="s">
        <v>830</v>
      </c>
      <c r="B2824" s="10" t="s">
        <v>830</v>
      </c>
      <c r="C2824" s="10" t="s">
        <v>27</v>
      </c>
      <c r="D2824" s="10" t="s">
        <v>644</v>
      </c>
      <c r="E2824" s="10" t="s">
        <v>1039</v>
      </c>
      <c r="F2824" s="10" t="s">
        <v>29</v>
      </c>
      <c r="G2824" s="13">
        <v>-1.18</v>
      </c>
      <c r="H2824" s="13">
        <v>2.2400000000000002</v>
      </c>
      <c r="I2824" s="13">
        <v>3.37</v>
      </c>
      <c r="J2824" s="13">
        <v>4.3099999999999996</v>
      </c>
      <c r="K2824" s="13">
        <v>-3.25</v>
      </c>
      <c r="L2824" s="13">
        <v>58.466000000000001</v>
      </c>
      <c r="M2824" s="13">
        <v>6.57</v>
      </c>
      <c r="N2824" s="13">
        <v>414.77510000000001</v>
      </c>
      <c r="O2824" s="13">
        <v>852.97170000000006</v>
      </c>
      <c r="P2824" s="13">
        <v>-0.58099999999999996</v>
      </c>
      <c r="Q2824" s="13">
        <v>852.97249999999997</v>
      </c>
      <c r="R2824" s="13">
        <v>414.77429999999998</v>
      </c>
      <c r="S2824" s="13">
        <v>-89.924000000000007</v>
      </c>
      <c r="T2824" s="13">
        <v>744.84</v>
      </c>
      <c r="U2824" s="13">
        <v>82.17</v>
      </c>
      <c r="V2824" s="13">
        <v>749.36</v>
      </c>
      <c r="W2824" s="13">
        <v>6.2960000000000003</v>
      </c>
      <c r="X2824" s="13">
        <f t="shared" si="749"/>
        <v>-0.55197999999999992</v>
      </c>
      <c r="Y2824" s="13">
        <f t="shared" si="750"/>
        <v>2.5249999999999999</v>
      </c>
      <c r="Z2824" s="13">
        <f t="shared" si="751"/>
        <v>4.0549999999999997</v>
      </c>
      <c r="AA2824" s="13">
        <f t="shared" si="752"/>
        <v>5.3325000000000005</v>
      </c>
      <c r="AB2824" s="13">
        <f t="shared" si="753"/>
        <v>-3.3624999999999998</v>
      </c>
      <c r="AC2824" s="13">
        <f t="shared" si="754"/>
        <v>55.535250000000005</v>
      </c>
      <c r="AD2824" s="13">
        <f t="shared" si="755"/>
        <v>7.6049999999999995</v>
      </c>
      <c r="AE2824" s="13">
        <f t="shared" si="756"/>
        <v>461.15282500000001</v>
      </c>
      <c r="AF2824" s="13">
        <f t="shared" si="757"/>
        <v>846.83527500000002</v>
      </c>
      <c r="AG2824" s="13">
        <f t="shared" si="758"/>
        <v>-13.06535</v>
      </c>
      <c r="AH2824" s="13">
        <f t="shared" si="759"/>
        <v>849.02527499999997</v>
      </c>
      <c r="AI2824" s="13">
        <f t="shared" si="760"/>
        <v>458.96280000000002</v>
      </c>
      <c r="AJ2824" s="13">
        <f t="shared" si="761"/>
        <v>-43.032499999999999</v>
      </c>
      <c r="AK2824" s="13">
        <f t="shared" si="762"/>
        <v>575.82500000000005</v>
      </c>
      <c r="AL2824" s="13">
        <f t="shared" si="763"/>
        <v>-52.847499999999982</v>
      </c>
      <c r="AM2824" s="13">
        <f t="shared" si="764"/>
        <v>586.78000000000009</v>
      </c>
      <c r="AN2824" s="13">
        <f t="shared" si="765"/>
        <v>-5.58725</v>
      </c>
    </row>
    <row r="2825" spans="1:40" x14ac:dyDescent="0.25">
      <c r="A2825" s="10" t="s">
        <v>830</v>
      </c>
      <c r="B2825" s="10" t="s">
        <v>830</v>
      </c>
      <c r="C2825" s="10" t="s">
        <v>27</v>
      </c>
      <c r="D2825" s="10" t="s">
        <v>801</v>
      </c>
      <c r="E2825" s="10" t="s">
        <v>1039</v>
      </c>
      <c r="F2825" s="10" t="s">
        <v>29</v>
      </c>
      <c r="G2825" s="13">
        <v>-4.16</v>
      </c>
      <c r="H2825" s="13">
        <v>1.64</v>
      </c>
      <c r="I2825" s="13">
        <v>3.2</v>
      </c>
      <c r="J2825" s="13">
        <v>3.06</v>
      </c>
      <c r="K2825" s="13">
        <v>-5.58</v>
      </c>
      <c r="L2825" s="13">
        <v>66.128</v>
      </c>
      <c r="M2825" s="13">
        <v>7.59</v>
      </c>
      <c r="N2825" s="13">
        <v>435.17899999999997</v>
      </c>
      <c r="O2825" s="13">
        <v>774.80669999999998</v>
      </c>
      <c r="P2825" s="13">
        <v>-195.65870000000001</v>
      </c>
      <c r="Q2825" s="13">
        <v>864.06640000000004</v>
      </c>
      <c r="R2825" s="13">
        <v>345.91930000000002</v>
      </c>
      <c r="S2825" s="13">
        <v>-65.477000000000004</v>
      </c>
      <c r="T2825" s="13">
        <v>744.84</v>
      </c>
      <c r="U2825" s="13">
        <v>82.17</v>
      </c>
      <c r="V2825" s="13">
        <v>749.36</v>
      </c>
      <c r="W2825" s="13">
        <v>6.2960000000000003</v>
      </c>
      <c r="X2825" s="13">
        <f t="shared" si="749"/>
        <v>-3.835</v>
      </c>
      <c r="Y2825" s="13">
        <f t="shared" si="750"/>
        <v>1.6775</v>
      </c>
      <c r="Z2825" s="13">
        <f t="shared" si="751"/>
        <v>3.2549999999999999</v>
      </c>
      <c r="AA2825" s="13">
        <f t="shared" si="752"/>
        <v>3.19</v>
      </c>
      <c r="AB2825" s="13">
        <f t="shared" si="753"/>
        <v>-5.3475000000000001</v>
      </c>
      <c r="AC2825" s="13">
        <f t="shared" si="754"/>
        <v>65.133499999999998</v>
      </c>
      <c r="AD2825" s="13">
        <f t="shared" si="755"/>
        <v>7.4775</v>
      </c>
      <c r="AE2825" s="13">
        <f t="shared" si="756"/>
        <v>515.66537499999993</v>
      </c>
      <c r="AF2825" s="13">
        <f t="shared" si="757"/>
        <v>766.025125</v>
      </c>
      <c r="AG2825" s="13">
        <f t="shared" si="758"/>
        <v>-159.94017500000001</v>
      </c>
      <c r="AH2825" s="13">
        <f t="shared" si="759"/>
        <v>845.41965000000005</v>
      </c>
      <c r="AI2825" s="13">
        <f t="shared" si="760"/>
        <v>436.27085</v>
      </c>
      <c r="AJ2825" s="13">
        <f t="shared" si="761"/>
        <v>-63.78425</v>
      </c>
      <c r="AK2825" s="13">
        <f t="shared" si="762"/>
        <v>515.20749999999998</v>
      </c>
      <c r="AL2825" s="13">
        <f t="shared" si="763"/>
        <v>118.22</v>
      </c>
      <c r="AM2825" s="13">
        <f t="shared" si="764"/>
        <v>535.49749999999995</v>
      </c>
      <c r="AN2825" s="13">
        <f t="shared" si="765"/>
        <v>12.96175</v>
      </c>
    </row>
    <row r="2826" spans="1:40" x14ac:dyDescent="0.25">
      <c r="A2826" s="10" t="s">
        <v>830</v>
      </c>
      <c r="B2826" s="10" t="s">
        <v>830</v>
      </c>
      <c r="C2826" s="10" t="s">
        <v>27</v>
      </c>
      <c r="D2826" s="10" t="s">
        <v>798</v>
      </c>
      <c r="E2826" s="10" t="s">
        <v>1039</v>
      </c>
      <c r="F2826" s="10" t="s">
        <v>29</v>
      </c>
      <c r="G2826" s="13">
        <v>-3.95</v>
      </c>
      <c r="H2826" s="13">
        <v>2.71</v>
      </c>
      <c r="I2826" s="13">
        <v>3</v>
      </c>
      <c r="J2826" s="13">
        <v>3.86</v>
      </c>
      <c r="K2826" s="13">
        <v>-5.0999999999999996</v>
      </c>
      <c r="L2826" s="13">
        <v>69.007000000000005</v>
      </c>
      <c r="M2826" s="13">
        <v>7.79</v>
      </c>
      <c r="N2826" s="13">
        <v>1093.3687</v>
      </c>
      <c r="O2826" s="13">
        <v>1124.0053</v>
      </c>
      <c r="P2826" s="13">
        <v>-223.24420000000001</v>
      </c>
      <c r="Q2826" s="13">
        <v>1332.4561000000001</v>
      </c>
      <c r="R2826" s="13">
        <v>884.91790000000003</v>
      </c>
      <c r="S2826" s="13">
        <v>-46.963000000000001</v>
      </c>
      <c r="T2826" s="13">
        <v>744.84</v>
      </c>
      <c r="U2826" s="13">
        <v>82.17</v>
      </c>
      <c r="V2826" s="13">
        <v>749.36</v>
      </c>
      <c r="W2826" s="13">
        <v>6.2960000000000003</v>
      </c>
      <c r="X2826" s="13">
        <f t="shared" si="749"/>
        <v>-4.4749999999999996</v>
      </c>
      <c r="Y2826" s="13">
        <f t="shared" si="750"/>
        <v>2.2949999999999999</v>
      </c>
      <c r="Z2826" s="13">
        <f t="shared" si="751"/>
        <v>2.3199999999999998</v>
      </c>
      <c r="AA2826" s="13">
        <f t="shared" si="752"/>
        <v>3.0350000000000001</v>
      </c>
      <c r="AB2826" s="13">
        <f t="shared" si="753"/>
        <v>-5.2175000000000002</v>
      </c>
      <c r="AC2826" s="13">
        <f t="shared" si="754"/>
        <v>72.906500000000008</v>
      </c>
      <c r="AD2826" s="13">
        <f t="shared" si="755"/>
        <v>7.2424999999999997</v>
      </c>
      <c r="AE2826" s="13">
        <f t="shared" si="756"/>
        <v>1025.3778500000001</v>
      </c>
      <c r="AF2826" s="13">
        <f t="shared" si="757"/>
        <v>1057.6580000000001</v>
      </c>
      <c r="AG2826" s="13">
        <f t="shared" si="758"/>
        <v>-307.859375</v>
      </c>
      <c r="AH2826" s="13">
        <f t="shared" si="759"/>
        <v>1350.9581250000001</v>
      </c>
      <c r="AI2826" s="13">
        <f t="shared" si="760"/>
        <v>732.07772499999999</v>
      </c>
      <c r="AJ2826" s="13">
        <f t="shared" si="761"/>
        <v>-46.321499999999993</v>
      </c>
      <c r="AK2826" s="13">
        <f t="shared" si="762"/>
        <v>862.13750000000005</v>
      </c>
      <c r="AL2826" s="13">
        <f t="shared" si="763"/>
        <v>317.91750000000002</v>
      </c>
      <c r="AM2826" s="13">
        <f t="shared" si="764"/>
        <v>947.33500000000004</v>
      </c>
      <c r="AN2826" s="13">
        <f t="shared" si="765"/>
        <v>20.130499999999998</v>
      </c>
    </row>
    <row r="2827" spans="1:40" x14ac:dyDescent="0.25">
      <c r="A2827" s="10" t="s">
        <v>830</v>
      </c>
      <c r="B2827" s="10" t="s">
        <v>830</v>
      </c>
      <c r="C2827" s="10" t="s">
        <v>27</v>
      </c>
      <c r="D2827" s="10" t="s">
        <v>625</v>
      </c>
      <c r="E2827" s="10" t="s">
        <v>1039</v>
      </c>
      <c r="F2827" s="10" t="s">
        <v>29</v>
      </c>
      <c r="G2827" s="13">
        <v>-0.97</v>
      </c>
      <c r="H2827" s="13">
        <v>3.31</v>
      </c>
      <c r="I2827" s="13">
        <v>3.17</v>
      </c>
      <c r="J2827" s="13">
        <v>4.99</v>
      </c>
      <c r="K2827" s="13">
        <v>-2.66</v>
      </c>
      <c r="L2827" s="13">
        <v>61.999000000000002</v>
      </c>
      <c r="M2827" s="13">
        <v>6.73</v>
      </c>
      <c r="N2827" s="13">
        <v>1073.7449999999999</v>
      </c>
      <c r="O2827" s="13">
        <v>1202.0829000000001</v>
      </c>
      <c r="P2827" s="13">
        <v>-28.166499999999999</v>
      </c>
      <c r="Q2827" s="13">
        <v>1207.9925000000001</v>
      </c>
      <c r="R2827" s="13">
        <v>1067.8353999999999</v>
      </c>
      <c r="S2827" s="13">
        <v>-78.150999999999996</v>
      </c>
      <c r="T2827" s="13">
        <v>744.84</v>
      </c>
      <c r="U2827" s="13">
        <v>82.17</v>
      </c>
      <c r="V2827" s="13">
        <v>749.36</v>
      </c>
      <c r="W2827" s="13">
        <v>6.2960000000000003</v>
      </c>
      <c r="X2827" s="13">
        <f t="shared" si="749"/>
        <v>-1.2149999999999999</v>
      </c>
      <c r="Y2827" s="13">
        <f t="shared" si="750"/>
        <v>3.5300000000000002</v>
      </c>
      <c r="Z2827" s="13">
        <f t="shared" si="751"/>
        <v>2.8849999999999998</v>
      </c>
      <c r="AA2827" s="13">
        <f t="shared" si="752"/>
        <v>4.8975000000000009</v>
      </c>
      <c r="AB2827" s="13">
        <f t="shared" si="753"/>
        <v>-2.5874999999999999</v>
      </c>
      <c r="AC2827" s="13">
        <f t="shared" si="754"/>
        <v>64.753250000000008</v>
      </c>
      <c r="AD2827" s="13">
        <f t="shared" si="755"/>
        <v>6.5900000000000007</v>
      </c>
      <c r="AE2827" s="13">
        <f t="shared" si="756"/>
        <v>877.12897499999997</v>
      </c>
      <c r="AF2827" s="13">
        <f t="shared" si="757"/>
        <v>1196.4911750000001</v>
      </c>
      <c r="AG2827" s="13">
        <f t="shared" si="758"/>
        <v>-20.343925000000002</v>
      </c>
      <c r="AH2827" s="13">
        <f t="shared" si="759"/>
        <v>1209.5826500000001</v>
      </c>
      <c r="AI2827" s="13">
        <f t="shared" si="760"/>
        <v>864.03750000000002</v>
      </c>
      <c r="AJ2827" s="13">
        <f t="shared" si="761"/>
        <v>-39.934750000000001</v>
      </c>
      <c r="AK2827" s="13">
        <f t="shared" si="762"/>
        <v>1037.915</v>
      </c>
      <c r="AL2827" s="13">
        <f t="shared" si="763"/>
        <v>-39.267500000000013</v>
      </c>
      <c r="AM2827" s="13">
        <f t="shared" si="764"/>
        <v>1056.375</v>
      </c>
      <c r="AN2827" s="13">
        <f t="shared" si="765"/>
        <v>-2.3244999999999996</v>
      </c>
    </row>
    <row r="2828" spans="1:40" x14ac:dyDescent="0.25">
      <c r="A2828" s="10" t="s">
        <v>831</v>
      </c>
      <c r="B2828" s="10" t="s">
        <v>831</v>
      </c>
      <c r="C2828" s="10" t="s">
        <v>27</v>
      </c>
      <c r="D2828" s="10" t="s">
        <v>522</v>
      </c>
      <c r="E2828" s="10" t="s">
        <v>1039</v>
      </c>
      <c r="F2828" s="10" t="s">
        <v>29</v>
      </c>
      <c r="G2828" s="13">
        <v>-2.71</v>
      </c>
      <c r="H2828" s="13">
        <v>0.63</v>
      </c>
      <c r="I2828" s="13">
        <v>4.18</v>
      </c>
      <c r="J2828" s="13">
        <v>3.46</v>
      </c>
      <c r="K2828" s="13">
        <v>-5.55</v>
      </c>
      <c r="L2828" s="13">
        <v>55.878</v>
      </c>
      <c r="M2828" s="13">
        <v>7.87</v>
      </c>
      <c r="N2828" s="13">
        <v>136.5145</v>
      </c>
      <c r="O2828" s="13">
        <v>569.68499999999995</v>
      </c>
      <c r="P2828" s="13">
        <v>22.422699999999999</v>
      </c>
      <c r="Q2828" s="13">
        <v>570.84259999999995</v>
      </c>
      <c r="R2828" s="13">
        <v>135.3569</v>
      </c>
      <c r="S2828" s="13">
        <v>87.045000000000002</v>
      </c>
      <c r="T2828" s="13">
        <v>116.56</v>
      </c>
      <c r="U2828" s="13">
        <v>86.7</v>
      </c>
      <c r="V2828" s="13">
        <v>145.27000000000001</v>
      </c>
      <c r="W2828" s="13">
        <v>36.643000000000001</v>
      </c>
      <c r="X2828" s="13">
        <f t="shared" si="749"/>
        <v>-2.4474999999999998</v>
      </c>
      <c r="Y2828" s="13">
        <f t="shared" si="750"/>
        <v>0.36499749999999997</v>
      </c>
      <c r="Z2828" s="13">
        <f t="shared" si="751"/>
        <v>4.1674999999999995</v>
      </c>
      <c r="AA2828" s="13">
        <f t="shared" si="752"/>
        <v>3.3624999999999998</v>
      </c>
      <c r="AB2828" s="13">
        <f t="shared" si="753"/>
        <v>-5.4424999999999999</v>
      </c>
      <c r="AC2828" s="13">
        <f t="shared" si="754"/>
        <v>54.296999999999997</v>
      </c>
      <c r="AD2828" s="13">
        <f t="shared" si="755"/>
        <v>7.7</v>
      </c>
      <c r="AE2828" s="13">
        <f t="shared" si="756"/>
        <v>140.26102499999999</v>
      </c>
      <c r="AF2828" s="13">
        <f t="shared" si="757"/>
        <v>603.52987499999995</v>
      </c>
      <c r="AG2828" s="13">
        <f t="shared" si="758"/>
        <v>8.7364749999999987</v>
      </c>
      <c r="AH2828" s="13">
        <f t="shared" si="759"/>
        <v>604.30984999999998</v>
      </c>
      <c r="AI2828" s="13">
        <f t="shared" si="760"/>
        <v>139.481075</v>
      </c>
      <c r="AJ2828" s="13">
        <f t="shared" si="761"/>
        <v>43.868749999999999</v>
      </c>
      <c r="AK2828" s="13">
        <f t="shared" si="762"/>
        <v>-4.9224999999999994</v>
      </c>
      <c r="AL2828" s="13">
        <f t="shared" si="763"/>
        <v>50.704999999999998</v>
      </c>
      <c r="AM2828" s="13">
        <f t="shared" si="764"/>
        <v>143.3175</v>
      </c>
      <c r="AN2828" s="13">
        <f t="shared" si="765"/>
        <v>85.794749999999993</v>
      </c>
    </row>
    <row r="2829" spans="1:40" x14ac:dyDescent="0.25">
      <c r="A2829" s="10" t="s">
        <v>831</v>
      </c>
      <c r="B2829" s="10" t="s">
        <v>831</v>
      </c>
      <c r="C2829" s="10" t="s">
        <v>27</v>
      </c>
      <c r="D2829" s="10" t="s">
        <v>526</v>
      </c>
      <c r="E2829" s="10" t="s">
        <v>1039</v>
      </c>
      <c r="F2829" s="10" t="s">
        <v>29</v>
      </c>
      <c r="G2829" s="13">
        <v>-6.05</v>
      </c>
      <c r="H2829" s="13">
        <v>-4.0779999999999997E-2</v>
      </c>
      <c r="I2829" s="13">
        <v>3.52</v>
      </c>
      <c r="J2829" s="13">
        <v>1.58</v>
      </c>
      <c r="K2829" s="13">
        <v>-7.67</v>
      </c>
      <c r="L2829" s="13">
        <v>65.225999999999999</v>
      </c>
      <c r="M2829" s="13">
        <v>8.57</v>
      </c>
      <c r="N2829" s="13">
        <v>252.13339999999999</v>
      </c>
      <c r="O2829" s="13">
        <v>487.42570000000001</v>
      </c>
      <c r="P2829" s="13">
        <v>17.7959</v>
      </c>
      <c r="Q2829" s="13">
        <v>488.76409999999998</v>
      </c>
      <c r="R2829" s="13">
        <v>250.79509999999999</v>
      </c>
      <c r="S2829" s="13">
        <v>85.698999999999998</v>
      </c>
      <c r="T2829" s="13">
        <v>116.56</v>
      </c>
      <c r="U2829" s="13">
        <v>86.7</v>
      </c>
      <c r="V2829" s="13">
        <v>145.27000000000001</v>
      </c>
      <c r="W2829" s="13">
        <v>36.643000000000001</v>
      </c>
      <c r="X2829" s="13">
        <f t="shared" si="749"/>
        <v>-5.4249999999999998</v>
      </c>
      <c r="Y2829" s="13">
        <f t="shared" si="750"/>
        <v>0.23480499999999999</v>
      </c>
      <c r="Z2829" s="13">
        <f t="shared" si="751"/>
        <v>3.3149999999999999</v>
      </c>
      <c r="AA2829" s="13">
        <f t="shared" si="752"/>
        <v>1.7825</v>
      </c>
      <c r="AB2829" s="13">
        <f t="shared" si="753"/>
        <v>-6.9675000000000002</v>
      </c>
      <c r="AC2829" s="13">
        <f t="shared" si="754"/>
        <v>65.317000000000007</v>
      </c>
      <c r="AD2829" s="13">
        <f t="shared" si="755"/>
        <v>8.0150000000000006</v>
      </c>
      <c r="AE2829" s="13">
        <f t="shared" si="756"/>
        <v>233.83917500000001</v>
      </c>
      <c r="AF2829" s="13">
        <f t="shared" si="757"/>
        <v>432.05775</v>
      </c>
      <c r="AG2829" s="13">
        <f t="shared" si="758"/>
        <v>20.9711</v>
      </c>
      <c r="AH2829" s="13">
        <f t="shared" si="759"/>
        <v>434.41302499999995</v>
      </c>
      <c r="AI2829" s="13">
        <f t="shared" si="760"/>
        <v>231.483925</v>
      </c>
      <c r="AJ2829" s="13">
        <f t="shared" si="761"/>
        <v>84.03925000000001</v>
      </c>
      <c r="AK2829" s="13">
        <f t="shared" si="762"/>
        <v>21.542499999999997</v>
      </c>
      <c r="AL2829" s="13">
        <f t="shared" si="763"/>
        <v>117.4675</v>
      </c>
      <c r="AM2829" s="13">
        <f t="shared" si="764"/>
        <v>153.95499999999998</v>
      </c>
      <c r="AN2829" s="13">
        <f t="shared" si="765"/>
        <v>80.275999999999996</v>
      </c>
    </row>
    <row r="2830" spans="1:40" x14ac:dyDescent="0.25">
      <c r="A2830" s="10" t="s">
        <v>831</v>
      </c>
      <c r="B2830" s="10" t="s">
        <v>831</v>
      </c>
      <c r="C2830" s="10" t="s">
        <v>27</v>
      </c>
      <c r="D2830" s="10" t="s">
        <v>802</v>
      </c>
      <c r="E2830" s="10" t="s">
        <v>1039</v>
      </c>
      <c r="F2830" s="10" t="s">
        <v>29</v>
      </c>
      <c r="G2830" s="13">
        <v>-5.94</v>
      </c>
      <c r="H2830" s="13">
        <v>0.47</v>
      </c>
      <c r="I2830" s="13">
        <v>3.15</v>
      </c>
      <c r="J2830" s="13">
        <v>1.75</v>
      </c>
      <c r="K2830" s="13">
        <v>-7.23</v>
      </c>
      <c r="L2830" s="13">
        <v>67.760999999999996</v>
      </c>
      <c r="M2830" s="13">
        <v>8.25</v>
      </c>
      <c r="N2830" s="13">
        <v>355.38409999999999</v>
      </c>
      <c r="O2830" s="13">
        <v>512.99480000000005</v>
      </c>
      <c r="P2830" s="13">
        <v>-84.6721</v>
      </c>
      <c r="Q2830" s="13">
        <v>549.85990000000004</v>
      </c>
      <c r="R2830" s="13">
        <v>318.51900000000001</v>
      </c>
      <c r="S2830" s="13">
        <v>-66.471999999999994</v>
      </c>
      <c r="T2830" s="13">
        <v>116.56</v>
      </c>
      <c r="U2830" s="13">
        <v>86.7</v>
      </c>
      <c r="V2830" s="13">
        <v>145.27000000000001</v>
      </c>
      <c r="W2830" s="13">
        <v>36.643000000000001</v>
      </c>
      <c r="X2830" s="13">
        <f t="shared" si="749"/>
        <v>-6.3774999999999995</v>
      </c>
      <c r="Y2830" s="13">
        <f t="shared" si="750"/>
        <v>0.56999999999999995</v>
      </c>
      <c r="Z2830" s="13">
        <f t="shared" si="751"/>
        <v>2.9749999999999996</v>
      </c>
      <c r="AA2830" s="13">
        <f t="shared" si="752"/>
        <v>1.6724999999999999</v>
      </c>
      <c r="AB2830" s="13">
        <f t="shared" si="753"/>
        <v>-7.4824999999999999</v>
      </c>
      <c r="AC2830" s="13">
        <f t="shared" si="754"/>
        <v>69.69550000000001</v>
      </c>
      <c r="AD2830" s="13">
        <f t="shared" si="755"/>
        <v>8.4449999999999985</v>
      </c>
      <c r="AE2830" s="13">
        <f t="shared" si="756"/>
        <v>343.86837499999996</v>
      </c>
      <c r="AF2830" s="13">
        <f t="shared" si="757"/>
        <v>451.39207499999998</v>
      </c>
      <c r="AG2830" s="13">
        <f t="shared" si="758"/>
        <v>-85.803049999999999</v>
      </c>
      <c r="AH2830" s="13">
        <f t="shared" si="759"/>
        <v>500.61407499999996</v>
      </c>
      <c r="AI2830" s="13">
        <f t="shared" si="760"/>
        <v>294.64634999999998</v>
      </c>
      <c r="AJ2830" s="13">
        <f t="shared" si="761"/>
        <v>-60.241</v>
      </c>
      <c r="AK2830" s="13">
        <f t="shared" si="762"/>
        <v>207.88249999999999</v>
      </c>
      <c r="AL2830" s="13">
        <f t="shared" si="763"/>
        <v>122.72499999999999</v>
      </c>
      <c r="AM2830" s="13">
        <f t="shared" si="764"/>
        <v>244.88499999999999</v>
      </c>
      <c r="AN2830" s="13">
        <f t="shared" si="765"/>
        <v>33.804500000000004</v>
      </c>
    </row>
    <row r="2831" spans="1:40" x14ac:dyDescent="0.25">
      <c r="A2831" s="10" t="s">
        <v>831</v>
      </c>
      <c r="B2831" s="10" t="s">
        <v>831</v>
      </c>
      <c r="C2831" s="10" t="s">
        <v>27</v>
      </c>
      <c r="D2831" s="10" t="s">
        <v>799</v>
      </c>
      <c r="E2831" s="10" t="s">
        <v>1039</v>
      </c>
      <c r="F2831" s="10" t="s">
        <v>29</v>
      </c>
      <c r="G2831" s="13">
        <v>-2.61</v>
      </c>
      <c r="H2831" s="13">
        <v>1.1299999999999999</v>
      </c>
      <c r="I2831" s="13">
        <v>3.81</v>
      </c>
      <c r="J2831" s="13">
        <v>3.51</v>
      </c>
      <c r="K2831" s="13">
        <v>-4.99</v>
      </c>
      <c r="L2831" s="13">
        <v>58.087000000000003</v>
      </c>
      <c r="M2831" s="13">
        <v>7.39</v>
      </c>
      <c r="N2831" s="13">
        <v>239.37909999999999</v>
      </c>
      <c r="O2831" s="13">
        <v>595.58330000000001</v>
      </c>
      <c r="P2831" s="13">
        <v>-80.045299999999997</v>
      </c>
      <c r="Q2831" s="13">
        <v>612.7441</v>
      </c>
      <c r="R2831" s="13">
        <v>222.2183</v>
      </c>
      <c r="S2831" s="13">
        <v>-77.900000000000006</v>
      </c>
      <c r="T2831" s="13">
        <v>116.56</v>
      </c>
      <c r="U2831" s="13">
        <v>86.7</v>
      </c>
      <c r="V2831" s="13">
        <v>145.27000000000001</v>
      </c>
      <c r="W2831" s="13">
        <v>36.643000000000001</v>
      </c>
      <c r="X2831" s="13">
        <f t="shared" si="749"/>
        <v>-3.14</v>
      </c>
      <c r="Y2831" s="13">
        <f t="shared" si="750"/>
        <v>1</v>
      </c>
      <c r="Z2831" s="13">
        <f t="shared" si="751"/>
        <v>3.9375</v>
      </c>
      <c r="AA2831" s="13">
        <f t="shared" si="752"/>
        <v>3.395</v>
      </c>
      <c r="AB2831" s="13">
        <f t="shared" si="753"/>
        <v>-5.5350000000000001</v>
      </c>
      <c r="AC2831" s="13">
        <f t="shared" si="754"/>
        <v>58.987250000000003</v>
      </c>
      <c r="AD2831" s="13">
        <f t="shared" si="755"/>
        <v>7.8125</v>
      </c>
      <c r="AE2831" s="13">
        <f t="shared" si="756"/>
        <v>244.78287499999999</v>
      </c>
      <c r="AF2831" s="13">
        <f t="shared" si="757"/>
        <v>632.7337500000001</v>
      </c>
      <c r="AG2831" s="13">
        <f t="shared" si="758"/>
        <v>-68.224299999999999</v>
      </c>
      <c r="AH2831" s="13">
        <f t="shared" si="759"/>
        <v>645.25334999999995</v>
      </c>
      <c r="AI2831" s="13">
        <f t="shared" si="760"/>
        <v>232.26325</v>
      </c>
      <c r="AJ2831" s="13">
        <f t="shared" si="761"/>
        <v>-80.278500000000008</v>
      </c>
      <c r="AK2831" s="13">
        <f t="shared" si="762"/>
        <v>243.73250000000002</v>
      </c>
      <c r="AL2831" s="13">
        <f t="shared" si="763"/>
        <v>54.072499999999998</v>
      </c>
      <c r="AM2831" s="13">
        <f t="shared" si="764"/>
        <v>256.61</v>
      </c>
      <c r="AN2831" s="13">
        <f t="shared" si="765"/>
        <v>13.900500000000001</v>
      </c>
    </row>
    <row r="2832" spans="1:40" x14ac:dyDescent="0.25">
      <c r="A2832" s="10" t="s">
        <v>832</v>
      </c>
      <c r="B2832" s="10" t="s">
        <v>832</v>
      </c>
      <c r="C2832" s="10" t="s">
        <v>27</v>
      </c>
      <c r="D2832" s="10" t="s">
        <v>799</v>
      </c>
      <c r="E2832" s="10" t="s">
        <v>1039</v>
      </c>
      <c r="F2832" s="10" t="s">
        <v>29</v>
      </c>
      <c r="G2832" s="13">
        <v>-3.66</v>
      </c>
      <c r="H2832" s="13">
        <v>0.92</v>
      </c>
      <c r="I2832" s="13">
        <v>3.38</v>
      </c>
      <c r="J2832" s="13">
        <v>2.72</v>
      </c>
      <c r="K2832" s="13">
        <v>-5.46</v>
      </c>
      <c r="L2832" s="13">
        <v>62.061999999999998</v>
      </c>
      <c r="M2832" s="13">
        <v>7.21</v>
      </c>
      <c r="N2832" s="13">
        <v>246.85570000000001</v>
      </c>
      <c r="O2832" s="13">
        <v>613.27700000000004</v>
      </c>
      <c r="P2832" s="13">
        <v>-70.330500000000001</v>
      </c>
      <c r="Q2832" s="13">
        <v>626.31240000000003</v>
      </c>
      <c r="R2832" s="13">
        <v>233.8202</v>
      </c>
      <c r="S2832" s="13">
        <v>-79.5</v>
      </c>
      <c r="T2832" s="13">
        <v>339.69</v>
      </c>
      <c r="U2832" s="13">
        <v>125.82</v>
      </c>
      <c r="V2832" s="13">
        <v>362.24</v>
      </c>
      <c r="W2832" s="13">
        <v>20.324999999999999</v>
      </c>
      <c r="X2832" s="13">
        <f t="shared" si="749"/>
        <v>-3.14</v>
      </c>
      <c r="Y2832" s="13">
        <f t="shared" si="750"/>
        <v>1</v>
      </c>
      <c r="Z2832" s="13">
        <f t="shared" si="751"/>
        <v>3.9375</v>
      </c>
      <c r="AA2832" s="13">
        <f t="shared" si="752"/>
        <v>3.395</v>
      </c>
      <c r="AB2832" s="13">
        <f t="shared" si="753"/>
        <v>-5.5350000000000001</v>
      </c>
      <c r="AC2832" s="13">
        <f t="shared" si="754"/>
        <v>58.987250000000003</v>
      </c>
      <c r="AD2832" s="13">
        <f t="shared" si="755"/>
        <v>7.8125</v>
      </c>
      <c r="AE2832" s="13">
        <f t="shared" si="756"/>
        <v>244.78287499999999</v>
      </c>
      <c r="AF2832" s="13">
        <f t="shared" si="757"/>
        <v>632.7337500000001</v>
      </c>
      <c r="AG2832" s="13">
        <f t="shared" si="758"/>
        <v>-68.224299999999999</v>
      </c>
      <c r="AH2832" s="13">
        <f t="shared" si="759"/>
        <v>645.25334999999995</v>
      </c>
      <c r="AI2832" s="13">
        <f t="shared" si="760"/>
        <v>232.26325</v>
      </c>
      <c r="AJ2832" s="13">
        <f t="shared" si="761"/>
        <v>-80.278500000000008</v>
      </c>
      <c r="AK2832" s="13">
        <f t="shared" si="762"/>
        <v>243.73250000000002</v>
      </c>
      <c r="AL2832" s="13">
        <f t="shared" si="763"/>
        <v>54.072499999999998</v>
      </c>
      <c r="AM2832" s="13">
        <f t="shared" si="764"/>
        <v>256.61</v>
      </c>
      <c r="AN2832" s="13">
        <f t="shared" si="765"/>
        <v>13.900500000000001</v>
      </c>
    </row>
    <row r="2833" spans="1:40" x14ac:dyDescent="0.25">
      <c r="A2833" s="10" t="s">
        <v>832</v>
      </c>
      <c r="B2833" s="10" t="s">
        <v>832</v>
      </c>
      <c r="C2833" s="10" t="s">
        <v>27</v>
      </c>
      <c r="D2833" s="10" t="s">
        <v>802</v>
      </c>
      <c r="E2833" s="10" t="s">
        <v>1039</v>
      </c>
      <c r="F2833" s="10" t="s">
        <v>29</v>
      </c>
      <c r="G2833" s="13">
        <v>-6.89</v>
      </c>
      <c r="H2833" s="13">
        <v>0.28000000000000003</v>
      </c>
      <c r="I2833" s="13">
        <v>3.12</v>
      </c>
      <c r="J2833" s="13">
        <v>1.45</v>
      </c>
      <c r="K2833" s="13">
        <v>-8.06</v>
      </c>
      <c r="L2833" s="13">
        <v>69.463999999999999</v>
      </c>
      <c r="M2833" s="13">
        <v>8.8699999999999992</v>
      </c>
      <c r="N2833" s="13">
        <v>340.06360000000001</v>
      </c>
      <c r="O2833" s="13">
        <v>493.73230000000001</v>
      </c>
      <c r="P2833" s="13">
        <v>-94.541200000000003</v>
      </c>
      <c r="Q2833" s="13">
        <v>538.72389999999996</v>
      </c>
      <c r="R2833" s="13">
        <v>295.072</v>
      </c>
      <c r="S2833" s="13">
        <v>-64.551000000000002</v>
      </c>
      <c r="T2833" s="13">
        <v>339.69</v>
      </c>
      <c r="U2833" s="13">
        <v>125.82</v>
      </c>
      <c r="V2833" s="13">
        <v>362.24</v>
      </c>
      <c r="W2833" s="13">
        <v>20.324999999999999</v>
      </c>
      <c r="X2833" s="13">
        <f t="shared" si="749"/>
        <v>-6.3774999999999995</v>
      </c>
      <c r="Y2833" s="13">
        <f t="shared" si="750"/>
        <v>0.56999999999999995</v>
      </c>
      <c r="Z2833" s="13">
        <f t="shared" si="751"/>
        <v>2.9749999999999996</v>
      </c>
      <c r="AA2833" s="13">
        <f t="shared" si="752"/>
        <v>1.6724999999999999</v>
      </c>
      <c r="AB2833" s="13">
        <f t="shared" si="753"/>
        <v>-7.4824999999999999</v>
      </c>
      <c r="AC2833" s="13">
        <f t="shared" si="754"/>
        <v>69.69550000000001</v>
      </c>
      <c r="AD2833" s="13">
        <f t="shared" si="755"/>
        <v>8.4449999999999985</v>
      </c>
      <c r="AE2833" s="13">
        <f t="shared" si="756"/>
        <v>343.86837499999996</v>
      </c>
      <c r="AF2833" s="13">
        <f t="shared" si="757"/>
        <v>451.39207499999998</v>
      </c>
      <c r="AG2833" s="13">
        <f t="shared" si="758"/>
        <v>-85.803049999999999</v>
      </c>
      <c r="AH2833" s="13">
        <f t="shared" si="759"/>
        <v>500.61407499999996</v>
      </c>
      <c r="AI2833" s="13">
        <f t="shared" si="760"/>
        <v>294.64634999999998</v>
      </c>
      <c r="AJ2833" s="13">
        <f t="shared" si="761"/>
        <v>-60.241</v>
      </c>
      <c r="AK2833" s="13">
        <f t="shared" si="762"/>
        <v>207.88249999999999</v>
      </c>
      <c r="AL2833" s="13">
        <f t="shared" si="763"/>
        <v>122.72499999999999</v>
      </c>
      <c r="AM2833" s="13">
        <f t="shared" si="764"/>
        <v>244.88499999999999</v>
      </c>
      <c r="AN2833" s="13">
        <f t="shared" si="765"/>
        <v>33.804500000000004</v>
      </c>
    </row>
    <row r="2834" spans="1:40" x14ac:dyDescent="0.25">
      <c r="A2834" s="10" t="s">
        <v>832</v>
      </c>
      <c r="B2834" s="10" t="s">
        <v>832</v>
      </c>
      <c r="C2834" s="10" t="s">
        <v>27</v>
      </c>
      <c r="D2834" s="10" t="s">
        <v>803</v>
      </c>
      <c r="E2834" s="10" t="s">
        <v>1039</v>
      </c>
      <c r="F2834" s="10" t="s">
        <v>29</v>
      </c>
      <c r="G2834" s="13">
        <v>-6.73</v>
      </c>
      <c r="H2834" s="13">
        <v>1.07</v>
      </c>
      <c r="I2834" s="13">
        <v>3.05</v>
      </c>
      <c r="J2834" s="13">
        <v>2.12</v>
      </c>
      <c r="K2834" s="13">
        <v>-7.78</v>
      </c>
      <c r="L2834" s="13">
        <v>70.98</v>
      </c>
      <c r="M2834" s="13">
        <v>9.0299999999999994</v>
      </c>
      <c r="N2834" s="13">
        <v>640.28250000000003</v>
      </c>
      <c r="O2834" s="13">
        <v>580.62540000000001</v>
      </c>
      <c r="P2834" s="13">
        <v>-185.1498</v>
      </c>
      <c r="Q2834" s="13">
        <v>797.99109999999996</v>
      </c>
      <c r="R2834" s="13">
        <v>422.91680000000002</v>
      </c>
      <c r="S2834" s="13">
        <v>-40.423999999999999</v>
      </c>
      <c r="T2834" s="13">
        <v>339.69</v>
      </c>
      <c r="U2834" s="13">
        <v>125.82</v>
      </c>
      <c r="V2834" s="13">
        <v>362.24</v>
      </c>
      <c r="W2834" s="13">
        <v>20.324999999999999</v>
      </c>
      <c r="X2834" s="13">
        <f t="shared" si="749"/>
        <v>-7.2449999999999992</v>
      </c>
      <c r="Y2834" s="13">
        <f t="shared" si="750"/>
        <v>0.91750000000000009</v>
      </c>
      <c r="Z2834" s="13">
        <f t="shared" si="751"/>
        <v>2.4949999999999997</v>
      </c>
      <c r="AA2834" s="13">
        <f t="shared" si="752"/>
        <v>1.6400000000000001</v>
      </c>
      <c r="AB2834" s="13">
        <f t="shared" si="753"/>
        <v>-7.9649999999999999</v>
      </c>
      <c r="AC2834" s="13">
        <f t="shared" si="754"/>
        <v>74.322749999999999</v>
      </c>
      <c r="AD2834" s="13">
        <f t="shared" si="755"/>
        <v>8.9024999999999999</v>
      </c>
      <c r="AE2834" s="13">
        <f t="shared" si="756"/>
        <v>635.91662499999995</v>
      </c>
      <c r="AF2834" s="13">
        <f t="shared" si="757"/>
        <v>505.13672500000001</v>
      </c>
      <c r="AG2834" s="13">
        <f t="shared" si="758"/>
        <v>-206.76060000000001</v>
      </c>
      <c r="AH2834" s="13">
        <f t="shared" si="759"/>
        <v>788.2312750000001</v>
      </c>
      <c r="AI2834" s="13">
        <f t="shared" si="760"/>
        <v>352.82207500000004</v>
      </c>
      <c r="AJ2834" s="13">
        <f t="shared" si="761"/>
        <v>-36.445250000000001</v>
      </c>
      <c r="AK2834" s="13">
        <f t="shared" si="762"/>
        <v>391.4375</v>
      </c>
      <c r="AL2834" s="13">
        <f t="shared" si="763"/>
        <v>200.3775</v>
      </c>
      <c r="AM2834" s="13">
        <f t="shared" si="764"/>
        <v>441.73500000000001</v>
      </c>
      <c r="AN2834" s="13">
        <f t="shared" si="765"/>
        <v>27.313000000000002</v>
      </c>
    </row>
    <row r="2835" spans="1:40" x14ac:dyDescent="0.25">
      <c r="A2835" s="10" t="s">
        <v>832</v>
      </c>
      <c r="B2835" s="10" t="s">
        <v>832</v>
      </c>
      <c r="C2835" s="10" t="s">
        <v>27</v>
      </c>
      <c r="D2835" s="10" t="s">
        <v>801</v>
      </c>
      <c r="E2835" s="10" t="s">
        <v>1039</v>
      </c>
      <c r="F2835" s="10" t="s">
        <v>29</v>
      </c>
      <c r="G2835" s="13">
        <v>-3.51</v>
      </c>
      <c r="H2835" s="13">
        <v>1.71</v>
      </c>
      <c r="I2835" s="13">
        <v>3.31</v>
      </c>
      <c r="J2835" s="13">
        <v>3.32</v>
      </c>
      <c r="K2835" s="13">
        <v>-5.1100000000000003</v>
      </c>
      <c r="L2835" s="13">
        <v>64.114000000000004</v>
      </c>
      <c r="M2835" s="13">
        <v>7.36</v>
      </c>
      <c r="N2835" s="13">
        <v>547.33109999999999</v>
      </c>
      <c r="O2835" s="13">
        <v>700.31989999999996</v>
      </c>
      <c r="P2835" s="13">
        <v>-160.9391</v>
      </c>
      <c r="Q2835" s="13">
        <v>802.01859999999999</v>
      </c>
      <c r="R2835" s="13">
        <v>445.63240000000002</v>
      </c>
      <c r="S2835" s="13">
        <v>-57.710999999999999</v>
      </c>
      <c r="T2835" s="13">
        <v>339.69</v>
      </c>
      <c r="U2835" s="13">
        <v>125.82</v>
      </c>
      <c r="V2835" s="13">
        <v>362.24</v>
      </c>
      <c r="W2835" s="13">
        <v>20.324999999999999</v>
      </c>
      <c r="X2835" s="13">
        <f t="shared" si="749"/>
        <v>-3.835</v>
      </c>
      <c r="Y2835" s="13">
        <f t="shared" si="750"/>
        <v>1.6775</v>
      </c>
      <c r="Z2835" s="13">
        <f t="shared" si="751"/>
        <v>3.2549999999999999</v>
      </c>
      <c r="AA2835" s="13">
        <f t="shared" si="752"/>
        <v>3.19</v>
      </c>
      <c r="AB2835" s="13">
        <f t="shared" si="753"/>
        <v>-5.3475000000000001</v>
      </c>
      <c r="AC2835" s="13">
        <f t="shared" si="754"/>
        <v>65.133499999999998</v>
      </c>
      <c r="AD2835" s="13">
        <f t="shared" si="755"/>
        <v>7.4775</v>
      </c>
      <c r="AE2835" s="13">
        <f t="shared" si="756"/>
        <v>515.66537499999993</v>
      </c>
      <c r="AF2835" s="13">
        <f t="shared" si="757"/>
        <v>766.025125</v>
      </c>
      <c r="AG2835" s="13">
        <f t="shared" si="758"/>
        <v>-159.94017500000001</v>
      </c>
      <c r="AH2835" s="13">
        <f t="shared" si="759"/>
        <v>845.41965000000005</v>
      </c>
      <c r="AI2835" s="13">
        <f t="shared" si="760"/>
        <v>436.27085</v>
      </c>
      <c r="AJ2835" s="13">
        <f t="shared" si="761"/>
        <v>-63.78425</v>
      </c>
      <c r="AK2835" s="13">
        <f t="shared" si="762"/>
        <v>515.20749999999998</v>
      </c>
      <c r="AL2835" s="13">
        <f t="shared" si="763"/>
        <v>118.22</v>
      </c>
      <c r="AM2835" s="13">
        <f t="shared" si="764"/>
        <v>535.49749999999995</v>
      </c>
      <c r="AN2835" s="13">
        <f t="shared" si="765"/>
        <v>12.96175</v>
      </c>
    </row>
    <row r="2836" spans="1:40" x14ac:dyDescent="0.25">
      <c r="A2836" s="10" t="s">
        <v>833</v>
      </c>
      <c r="B2836" s="10" t="s">
        <v>833</v>
      </c>
      <c r="C2836" s="10" t="s">
        <v>27</v>
      </c>
      <c r="D2836" s="10" t="s">
        <v>801</v>
      </c>
      <c r="E2836" s="10" t="s">
        <v>1039</v>
      </c>
      <c r="F2836" s="10" t="s">
        <v>29</v>
      </c>
      <c r="G2836" s="13">
        <v>-4.18</v>
      </c>
      <c r="H2836" s="13">
        <v>1.58</v>
      </c>
      <c r="I2836" s="13">
        <v>3.1</v>
      </c>
      <c r="J2836" s="13">
        <v>2.93</v>
      </c>
      <c r="K2836" s="13">
        <v>-5.53</v>
      </c>
      <c r="L2836" s="13">
        <v>66.447000000000003</v>
      </c>
      <c r="M2836" s="13">
        <v>7.44</v>
      </c>
      <c r="N2836" s="13">
        <v>489.0224</v>
      </c>
      <c r="O2836" s="13">
        <v>754.72140000000002</v>
      </c>
      <c r="P2836" s="13">
        <v>-135.38339999999999</v>
      </c>
      <c r="Q2836" s="13">
        <v>811.54970000000003</v>
      </c>
      <c r="R2836" s="13">
        <v>432.19409999999999</v>
      </c>
      <c r="S2836" s="13">
        <v>-67.228999999999999</v>
      </c>
      <c r="T2836" s="13">
        <v>577.29999999999995</v>
      </c>
      <c r="U2836" s="13">
        <v>255.42</v>
      </c>
      <c r="V2836" s="13">
        <v>631.28</v>
      </c>
      <c r="W2836" s="13">
        <v>23.866</v>
      </c>
      <c r="X2836" s="13">
        <f t="shared" si="749"/>
        <v>-3.835</v>
      </c>
      <c r="Y2836" s="13">
        <f t="shared" si="750"/>
        <v>1.6775</v>
      </c>
      <c r="Z2836" s="13">
        <f t="shared" si="751"/>
        <v>3.2549999999999999</v>
      </c>
      <c r="AA2836" s="13">
        <f t="shared" si="752"/>
        <v>3.19</v>
      </c>
      <c r="AB2836" s="13">
        <f t="shared" si="753"/>
        <v>-5.3475000000000001</v>
      </c>
      <c r="AC2836" s="13">
        <f t="shared" si="754"/>
        <v>65.133499999999998</v>
      </c>
      <c r="AD2836" s="13">
        <f t="shared" si="755"/>
        <v>7.4775</v>
      </c>
      <c r="AE2836" s="13">
        <f t="shared" si="756"/>
        <v>515.66537499999993</v>
      </c>
      <c r="AF2836" s="13">
        <f t="shared" si="757"/>
        <v>766.025125</v>
      </c>
      <c r="AG2836" s="13">
        <f t="shared" si="758"/>
        <v>-159.94017500000001</v>
      </c>
      <c r="AH2836" s="13">
        <f t="shared" si="759"/>
        <v>845.41965000000005</v>
      </c>
      <c r="AI2836" s="13">
        <f t="shared" si="760"/>
        <v>436.27085</v>
      </c>
      <c r="AJ2836" s="13">
        <f t="shared" si="761"/>
        <v>-63.78425</v>
      </c>
      <c r="AK2836" s="13">
        <f t="shared" si="762"/>
        <v>515.20749999999998</v>
      </c>
      <c r="AL2836" s="13">
        <f t="shared" si="763"/>
        <v>118.22</v>
      </c>
      <c r="AM2836" s="13">
        <f t="shared" si="764"/>
        <v>535.49749999999995</v>
      </c>
      <c r="AN2836" s="13">
        <f t="shared" si="765"/>
        <v>12.96175</v>
      </c>
    </row>
    <row r="2837" spans="1:40" x14ac:dyDescent="0.25">
      <c r="A2837" s="10" t="s">
        <v>833</v>
      </c>
      <c r="B2837" s="10" t="s">
        <v>833</v>
      </c>
      <c r="C2837" s="10" t="s">
        <v>27</v>
      </c>
      <c r="D2837" s="10" t="s">
        <v>803</v>
      </c>
      <c r="E2837" s="10" t="s">
        <v>1039</v>
      </c>
      <c r="F2837" s="10" t="s">
        <v>29</v>
      </c>
      <c r="G2837" s="13">
        <v>-7.74</v>
      </c>
      <c r="H2837" s="13">
        <v>0.86</v>
      </c>
      <c r="I2837" s="13">
        <v>2.56</v>
      </c>
      <c r="J2837" s="13">
        <v>1.57</v>
      </c>
      <c r="K2837" s="13">
        <v>-8.4499999999999993</v>
      </c>
      <c r="L2837" s="13">
        <v>74.646000000000001</v>
      </c>
      <c r="M2837" s="13">
        <v>9.33</v>
      </c>
      <c r="N2837" s="13">
        <v>631.20180000000005</v>
      </c>
      <c r="O2837" s="13">
        <v>512.74599999999998</v>
      </c>
      <c r="P2837" s="13">
        <v>-210.57939999999999</v>
      </c>
      <c r="Q2837" s="13">
        <v>790.72410000000002</v>
      </c>
      <c r="R2837" s="13">
        <v>353.22370000000001</v>
      </c>
      <c r="S2837" s="13">
        <v>-37.145000000000003</v>
      </c>
      <c r="T2837" s="13">
        <v>577.29999999999995</v>
      </c>
      <c r="U2837" s="13">
        <v>255.42</v>
      </c>
      <c r="V2837" s="13">
        <v>631.28</v>
      </c>
      <c r="W2837" s="13">
        <v>23.866</v>
      </c>
      <c r="X2837" s="13">
        <f t="shared" si="749"/>
        <v>-7.2449999999999992</v>
      </c>
      <c r="Y2837" s="13">
        <f t="shared" si="750"/>
        <v>0.91750000000000009</v>
      </c>
      <c r="Z2837" s="13">
        <f t="shared" si="751"/>
        <v>2.4949999999999997</v>
      </c>
      <c r="AA2837" s="13">
        <f t="shared" si="752"/>
        <v>1.6400000000000001</v>
      </c>
      <c r="AB2837" s="13">
        <f t="shared" si="753"/>
        <v>-7.9649999999999999</v>
      </c>
      <c r="AC2837" s="13">
        <f t="shared" si="754"/>
        <v>74.322749999999999</v>
      </c>
      <c r="AD2837" s="13">
        <f t="shared" si="755"/>
        <v>8.9024999999999999</v>
      </c>
      <c r="AE2837" s="13">
        <f t="shared" si="756"/>
        <v>635.91662499999995</v>
      </c>
      <c r="AF2837" s="13">
        <f t="shared" si="757"/>
        <v>505.13672500000001</v>
      </c>
      <c r="AG2837" s="13">
        <f t="shared" si="758"/>
        <v>-206.76060000000001</v>
      </c>
      <c r="AH2837" s="13">
        <f t="shared" si="759"/>
        <v>788.2312750000001</v>
      </c>
      <c r="AI2837" s="13">
        <f t="shared" si="760"/>
        <v>352.82207500000004</v>
      </c>
      <c r="AJ2837" s="13">
        <f t="shared" si="761"/>
        <v>-36.445250000000001</v>
      </c>
      <c r="AK2837" s="13">
        <f t="shared" si="762"/>
        <v>391.4375</v>
      </c>
      <c r="AL2837" s="13">
        <f t="shared" si="763"/>
        <v>200.3775</v>
      </c>
      <c r="AM2837" s="13">
        <f t="shared" si="764"/>
        <v>441.73500000000001</v>
      </c>
      <c r="AN2837" s="13">
        <f t="shared" si="765"/>
        <v>27.313000000000002</v>
      </c>
    </row>
    <row r="2838" spans="1:40" x14ac:dyDescent="0.25">
      <c r="A2838" s="10" t="s">
        <v>833</v>
      </c>
      <c r="B2838" s="10" t="s">
        <v>833</v>
      </c>
      <c r="C2838" s="10" t="s">
        <v>27</v>
      </c>
      <c r="D2838" s="10" t="s">
        <v>795</v>
      </c>
      <c r="E2838" s="10" t="s">
        <v>1039</v>
      </c>
      <c r="F2838" s="10" t="s">
        <v>29</v>
      </c>
      <c r="G2838" s="13">
        <v>-7.65</v>
      </c>
      <c r="H2838" s="13">
        <v>1.35</v>
      </c>
      <c r="I2838" s="13">
        <v>1.84</v>
      </c>
      <c r="J2838" s="13">
        <v>1.71</v>
      </c>
      <c r="K2838" s="13">
        <v>-8.01</v>
      </c>
      <c r="L2838" s="13">
        <v>78.873000000000005</v>
      </c>
      <c r="M2838" s="13">
        <v>8.99</v>
      </c>
      <c r="N2838" s="13">
        <v>1142.1206999999999</v>
      </c>
      <c r="O2838" s="13">
        <v>697.702</v>
      </c>
      <c r="P2838" s="13">
        <v>-358.65010000000001</v>
      </c>
      <c r="Q2838" s="13">
        <v>1341.82</v>
      </c>
      <c r="R2838" s="13">
        <v>498.0027</v>
      </c>
      <c r="S2838" s="13">
        <v>-29.109000000000002</v>
      </c>
      <c r="T2838" s="13">
        <v>577.29999999999995</v>
      </c>
      <c r="U2838" s="13">
        <v>255.42</v>
      </c>
      <c r="V2838" s="13">
        <v>631.28</v>
      </c>
      <c r="W2838" s="13">
        <v>23.866</v>
      </c>
      <c r="X2838" s="13">
        <f t="shared" si="749"/>
        <v>-7.9350000000000005</v>
      </c>
      <c r="Y2838" s="13">
        <f t="shared" si="750"/>
        <v>1.24</v>
      </c>
      <c r="Z2838" s="13">
        <f t="shared" si="751"/>
        <v>1.6224999999999998</v>
      </c>
      <c r="AA2838" s="13">
        <f t="shared" si="752"/>
        <v>1.5175000000000001</v>
      </c>
      <c r="AB2838" s="13">
        <f t="shared" si="753"/>
        <v>-8.2174999999999994</v>
      </c>
      <c r="AC2838" s="13">
        <f t="shared" si="754"/>
        <v>80.248000000000005</v>
      </c>
      <c r="AD2838" s="13">
        <f t="shared" si="755"/>
        <v>9.0749999999999993</v>
      </c>
      <c r="AE2838" s="13">
        <f t="shared" si="756"/>
        <v>1149.9426250000001</v>
      </c>
      <c r="AF2838" s="13">
        <f t="shared" si="757"/>
        <v>546.28822500000001</v>
      </c>
      <c r="AG2838" s="13">
        <f t="shared" si="758"/>
        <v>-325.41430000000003</v>
      </c>
      <c r="AH2838" s="13">
        <f t="shared" si="759"/>
        <v>1295.1421</v>
      </c>
      <c r="AI2838" s="13">
        <f t="shared" si="760"/>
        <v>401.088775</v>
      </c>
      <c r="AJ2838" s="13">
        <f t="shared" si="761"/>
        <v>-23.648500000000002</v>
      </c>
      <c r="AK2838" s="13">
        <f t="shared" si="762"/>
        <v>540.68499999999995</v>
      </c>
      <c r="AL2838" s="13">
        <f t="shared" si="763"/>
        <v>418.875</v>
      </c>
      <c r="AM2838" s="13">
        <f t="shared" si="764"/>
        <v>692.47</v>
      </c>
      <c r="AN2838" s="13">
        <f t="shared" si="765"/>
        <v>37.276250000000005</v>
      </c>
    </row>
    <row r="2839" spans="1:40" x14ac:dyDescent="0.25">
      <c r="A2839" s="10" t="s">
        <v>833</v>
      </c>
      <c r="B2839" s="10" t="s">
        <v>833</v>
      </c>
      <c r="C2839" s="10" t="s">
        <v>27</v>
      </c>
      <c r="D2839" s="10" t="s">
        <v>798</v>
      </c>
      <c r="E2839" s="10" t="s">
        <v>1039</v>
      </c>
      <c r="F2839" s="10" t="s">
        <v>29</v>
      </c>
      <c r="G2839" s="13">
        <v>-4.08</v>
      </c>
      <c r="H2839" s="13">
        <v>2.06</v>
      </c>
      <c r="I2839" s="13">
        <v>2.38</v>
      </c>
      <c r="J2839" s="13">
        <v>2.87</v>
      </c>
      <c r="K2839" s="13">
        <v>-4.9000000000000004</v>
      </c>
      <c r="L2839" s="13">
        <v>71.105000000000004</v>
      </c>
      <c r="M2839" s="13">
        <v>6.8</v>
      </c>
      <c r="N2839" s="13">
        <v>998.98059999999998</v>
      </c>
      <c r="O2839" s="13">
        <v>941.36699999999996</v>
      </c>
      <c r="P2839" s="13">
        <v>-283.45400000000001</v>
      </c>
      <c r="Q2839" s="13">
        <v>1255.0879</v>
      </c>
      <c r="R2839" s="13">
        <v>685.25969999999995</v>
      </c>
      <c r="S2839" s="13">
        <v>-42.098999999999997</v>
      </c>
      <c r="T2839" s="13">
        <v>577.29999999999995</v>
      </c>
      <c r="U2839" s="13">
        <v>255.42</v>
      </c>
      <c r="V2839" s="13">
        <v>631.28</v>
      </c>
      <c r="W2839" s="13">
        <v>23.866</v>
      </c>
      <c r="X2839" s="13">
        <f t="shared" si="749"/>
        <v>-4.4749999999999996</v>
      </c>
      <c r="Y2839" s="13">
        <f t="shared" si="750"/>
        <v>2.2949999999999999</v>
      </c>
      <c r="Z2839" s="13">
        <f t="shared" si="751"/>
        <v>2.3199999999999998</v>
      </c>
      <c r="AA2839" s="13">
        <f t="shared" si="752"/>
        <v>3.0350000000000001</v>
      </c>
      <c r="AB2839" s="13">
        <f t="shared" si="753"/>
        <v>-5.2175000000000002</v>
      </c>
      <c r="AC2839" s="13">
        <f t="shared" si="754"/>
        <v>72.906500000000008</v>
      </c>
      <c r="AD2839" s="13">
        <f t="shared" si="755"/>
        <v>7.2424999999999997</v>
      </c>
      <c r="AE2839" s="13">
        <f t="shared" si="756"/>
        <v>1025.3778500000001</v>
      </c>
      <c r="AF2839" s="13">
        <f t="shared" si="757"/>
        <v>1057.6580000000001</v>
      </c>
      <c r="AG2839" s="13">
        <f t="shared" si="758"/>
        <v>-307.859375</v>
      </c>
      <c r="AH2839" s="13">
        <f t="shared" si="759"/>
        <v>1350.9581250000001</v>
      </c>
      <c r="AI2839" s="13">
        <f t="shared" si="760"/>
        <v>732.07772499999999</v>
      </c>
      <c r="AJ2839" s="13">
        <f t="shared" si="761"/>
        <v>-46.321499999999993</v>
      </c>
      <c r="AK2839" s="13">
        <f t="shared" si="762"/>
        <v>862.13750000000005</v>
      </c>
      <c r="AL2839" s="13">
        <f t="shared" si="763"/>
        <v>317.91750000000002</v>
      </c>
      <c r="AM2839" s="13">
        <f t="shared" si="764"/>
        <v>947.33500000000004</v>
      </c>
      <c r="AN2839" s="13">
        <f t="shared" si="765"/>
        <v>20.130499999999998</v>
      </c>
    </row>
    <row r="2840" spans="1:40" x14ac:dyDescent="0.25">
      <c r="A2840" s="10" t="s">
        <v>834</v>
      </c>
      <c r="B2840" s="10" t="s">
        <v>834</v>
      </c>
      <c r="C2840" s="10" t="s">
        <v>27</v>
      </c>
      <c r="D2840" s="10" t="s">
        <v>526</v>
      </c>
      <c r="E2840" s="10" t="s">
        <v>1039</v>
      </c>
      <c r="F2840" s="10" t="s">
        <v>29</v>
      </c>
      <c r="G2840" s="13">
        <v>-5.98</v>
      </c>
      <c r="H2840" s="13">
        <v>0.28000000000000003</v>
      </c>
      <c r="I2840" s="13">
        <v>2.83</v>
      </c>
      <c r="J2840" s="13">
        <v>1.37</v>
      </c>
      <c r="K2840" s="13">
        <v>-7.07</v>
      </c>
      <c r="L2840" s="13">
        <v>68.935000000000002</v>
      </c>
      <c r="M2840" s="13">
        <v>7.85</v>
      </c>
      <c r="N2840" s="13">
        <v>231.1748</v>
      </c>
      <c r="O2840" s="13">
        <v>379.5564</v>
      </c>
      <c r="P2840" s="13">
        <v>11.4152</v>
      </c>
      <c r="Q2840" s="13">
        <v>380.42939999999999</v>
      </c>
      <c r="R2840" s="13">
        <v>230.30179999999999</v>
      </c>
      <c r="S2840" s="13">
        <v>85.626000000000005</v>
      </c>
      <c r="T2840" s="13">
        <v>111.66</v>
      </c>
      <c r="U2840" s="13">
        <v>122.57</v>
      </c>
      <c r="V2840" s="13">
        <v>165.81</v>
      </c>
      <c r="W2840" s="13">
        <v>47.664999999999999</v>
      </c>
      <c r="X2840" s="13">
        <f t="shared" si="749"/>
        <v>-5.4249999999999998</v>
      </c>
      <c r="Y2840" s="13">
        <f t="shared" si="750"/>
        <v>0.23480499999999999</v>
      </c>
      <c r="Z2840" s="13">
        <f t="shared" si="751"/>
        <v>3.3149999999999999</v>
      </c>
      <c r="AA2840" s="13">
        <f t="shared" si="752"/>
        <v>1.7825</v>
      </c>
      <c r="AB2840" s="13">
        <f t="shared" si="753"/>
        <v>-6.9675000000000002</v>
      </c>
      <c r="AC2840" s="13">
        <f t="shared" si="754"/>
        <v>65.317000000000007</v>
      </c>
      <c r="AD2840" s="13">
        <f t="shared" si="755"/>
        <v>8.0150000000000006</v>
      </c>
      <c r="AE2840" s="13">
        <f t="shared" si="756"/>
        <v>233.83917500000001</v>
      </c>
      <c r="AF2840" s="13">
        <f t="shared" si="757"/>
        <v>432.05775</v>
      </c>
      <c r="AG2840" s="13">
        <f t="shared" si="758"/>
        <v>20.9711</v>
      </c>
      <c r="AH2840" s="13">
        <f t="shared" si="759"/>
        <v>434.41302499999995</v>
      </c>
      <c r="AI2840" s="13">
        <f t="shared" si="760"/>
        <v>231.483925</v>
      </c>
      <c r="AJ2840" s="13">
        <f t="shared" si="761"/>
        <v>84.03925000000001</v>
      </c>
      <c r="AK2840" s="13">
        <f t="shared" si="762"/>
        <v>21.542499999999997</v>
      </c>
      <c r="AL2840" s="13">
        <f t="shared" si="763"/>
        <v>117.4675</v>
      </c>
      <c r="AM2840" s="13">
        <f t="shared" si="764"/>
        <v>153.95499999999998</v>
      </c>
      <c r="AN2840" s="13">
        <f t="shared" si="765"/>
        <v>80.275999999999996</v>
      </c>
    </row>
    <row r="2841" spans="1:40" x14ac:dyDescent="0.25">
      <c r="A2841" s="10" t="s">
        <v>834</v>
      </c>
      <c r="B2841" s="10" t="s">
        <v>834</v>
      </c>
      <c r="C2841" s="10" t="s">
        <v>27</v>
      </c>
      <c r="D2841" s="10" t="s">
        <v>530</v>
      </c>
      <c r="E2841" s="10" t="s">
        <v>1039</v>
      </c>
      <c r="F2841" s="10" t="s">
        <v>29</v>
      </c>
      <c r="G2841" s="13">
        <v>-9.2799999999999994</v>
      </c>
      <c r="H2841" s="13">
        <v>-0.38</v>
      </c>
      <c r="I2841" s="13">
        <v>2.31</v>
      </c>
      <c r="J2841" s="13">
        <v>0.18</v>
      </c>
      <c r="K2841" s="13">
        <v>-9.84</v>
      </c>
      <c r="L2841" s="13">
        <v>76.302000000000007</v>
      </c>
      <c r="M2841" s="13">
        <v>9.93</v>
      </c>
      <c r="N2841" s="13">
        <v>323.53070000000002</v>
      </c>
      <c r="O2841" s="13">
        <v>263.04770000000002</v>
      </c>
      <c r="P2841" s="13">
        <v>20.916799999999999</v>
      </c>
      <c r="Q2841" s="13">
        <v>330.05959999999999</v>
      </c>
      <c r="R2841" s="13">
        <v>256.5188</v>
      </c>
      <c r="S2841" s="13">
        <v>17.335000000000001</v>
      </c>
      <c r="T2841" s="13">
        <v>111.66</v>
      </c>
      <c r="U2841" s="13">
        <v>122.57</v>
      </c>
      <c r="V2841" s="13">
        <v>165.81</v>
      </c>
      <c r="W2841" s="13">
        <v>47.664999999999999</v>
      </c>
      <c r="X2841" s="13">
        <f t="shared" si="749"/>
        <v>-8.4749999999999996</v>
      </c>
      <c r="Y2841" s="13">
        <f t="shared" si="750"/>
        <v>0.10317</v>
      </c>
      <c r="Z2841" s="13">
        <f t="shared" si="751"/>
        <v>1.7849999999999999</v>
      </c>
      <c r="AA2841" s="13">
        <f t="shared" si="752"/>
        <v>0.48249999999999998</v>
      </c>
      <c r="AB2841" s="13">
        <f t="shared" si="753"/>
        <v>-8.8550000000000004</v>
      </c>
      <c r="AC2841" s="13">
        <f t="shared" si="754"/>
        <v>78.728499999999997</v>
      </c>
      <c r="AD2841" s="13">
        <f t="shared" si="755"/>
        <v>9.1074999999999999</v>
      </c>
      <c r="AE2841" s="13">
        <f t="shared" si="756"/>
        <v>318.54927499999997</v>
      </c>
      <c r="AF2841" s="13">
        <f t="shared" si="757"/>
        <v>206.03995</v>
      </c>
      <c r="AG2841" s="13">
        <f t="shared" si="758"/>
        <v>17.934399999999997</v>
      </c>
      <c r="AH2841" s="13">
        <f t="shared" si="759"/>
        <v>321.96944999999999</v>
      </c>
      <c r="AI2841" s="13">
        <f t="shared" si="760"/>
        <v>202.6198</v>
      </c>
      <c r="AJ2841" s="13">
        <f t="shared" si="761"/>
        <v>9.6770000000000014</v>
      </c>
      <c r="AK2841" s="13">
        <f t="shared" si="762"/>
        <v>44.457499999999996</v>
      </c>
      <c r="AL2841" s="13">
        <f t="shared" si="763"/>
        <v>121.97500000000001</v>
      </c>
      <c r="AM2841" s="13">
        <f t="shared" si="764"/>
        <v>145.41750000000002</v>
      </c>
      <c r="AN2841" s="13">
        <f t="shared" si="765"/>
        <v>72.160249999999991</v>
      </c>
    </row>
    <row r="2842" spans="1:40" x14ac:dyDescent="0.25">
      <c r="A2842" s="10" t="s">
        <v>834</v>
      </c>
      <c r="B2842" s="10" t="s">
        <v>834</v>
      </c>
      <c r="C2842" s="10" t="s">
        <v>27</v>
      </c>
      <c r="D2842" s="10" t="s">
        <v>804</v>
      </c>
      <c r="E2842" s="10" t="s">
        <v>1039</v>
      </c>
      <c r="F2842" s="10" t="s">
        <v>29</v>
      </c>
      <c r="G2842" s="13">
        <v>-9.16</v>
      </c>
      <c r="H2842" s="13">
        <v>0.2</v>
      </c>
      <c r="I2842" s="13">
        <v>2.2999999999999998</v>
      </c>
      <c r="J2842" s="13">
        <v>0.73</v>
      </c>
      <c r="K2842" s="13">
        <v>-9.6999999999999993</v>
      </c>
      <c r="L2842" s="13">
        <v>76.912999999999997</v>
      </c>
      <c r="M2842" s="13">
        <v>10.08</v>
      </c>
      <c r="N2842" s="13">
        <v>422.2654</v>
      </c>
      <c r="O2842" s="13">
        <v>272.13819999999998</v>
      </c>
      <c r="P2842" s="13">
        <v>-68.653899999999993</v>
      </c>
      <c r="Q2842" s="13">
        <v>448.92649999999998</v>
      </c>
      <c r="R2842" s="13">
        <v>245.47720000000001</v>
      </c>
      <c r="S2842" s="13">
        <v>-21.222999999999999</v>
      </c>
      <c r="T2842" s="13">
        <v>111.66</v>
      </c>
      <c r="U2842" s="13">
        <v>122.57</v>
      </c>
      <c r="V2842" s="13">
        <v>165.81</v>
      </c>
      <c r="W2842" s="13">
        <v>47.664999999999999</v>
      </c>
      <c r="X2842" s="13">
        <f t="shared" si="749"/>
        <v>-9.8550000000000004</v>
      </c>
      <c r="Y2842" s="13">
        <f t="shared" si="750"/>
        <v>0.2388575</v>
      </c>
      <c r="Z2842" s="13">
        <f t="shared" si="751"/>
        <v>1.6574999999999998</v>
      </c>
      <c r="AA2842" s="13">
        <f t="shared" si="752"/>
        <v>0.53249999999999997</v>
      </c>
      <c r="AB2842" s="13">
        <f t="shared" si="753"/>
        <v>-10.147499999999999</v>
      </c>
      <c r="AC2842" s="13">
        <f t="shared" si="754"/>
        <v>80.894749999999988</v>
      </c>
      <c r="AD2842" s="13">
        <f t="shared" si="755"/>
        <v>10.425000000000001</v>
      </c>
      <c r="AE2842" s="13">
        <f t="shared" si="756"/>
        <v>434.48179999999996</v>
      </c>
      <c r="AF2842" s="13">
        <f t="shared" si="757"/>
        <v>215.152275</v>
      </c>
      <c r="AG2842" s="13">
        <f t="shared" si="758"/>
        <v>-68.067999999999998</v>
      </c>
      <c r="AH2842" s="13">
        <f t="shared" si="759"/>
        <v>454.50357499999996</v>
      </c>
      <c r="AI2842" s="13">
        <f t="shared" si="760"/>
        <v>195.13052500000001</v>
      </c>
      <c r="AJ2842" s="13">
        <f t="shared" si="761"/>
        <v>-16.3005</v>
      </c>
      <c r="AK2842" s="13">
        <f t="shared" si="762"/>
        <v>174.63749999999999</v>
      </c>
      <c r="AL2842" s="13">
        <f t="shared" si="763"/>
        <v>126.0025</v>
      </c>
      <c r="AM2842" s="13">
        <f t="shared" si="764"/>
        <v>217.43</v>
      </c>
      <c r="AN2842" s="13">
        <f t="shared" si="765"/>
        <v>37.950749999999999</v>
      </c>
    </row>
    <row r="2843" spans="1:40" x14ac:dyDescent="0.25">
      <c r="A2843" s="10" t="s">
        <v>834</v>
      </c>
      <c r="B2843" s="10" t="s">
        <v>834</v>
      </c>
      <c r="C2843" s="10" t="s">
        <v>27</v>
      </c>
      <c r="D2843" s="10" t="s">
        <v>802</v>
      </c>
      <c r="E2843" s="10" t="s">
        <v>1039</v>
      </c>
      <c r="F2843" s="10" t="s">
        <v>29</v>
      </c>
      <c r="G2843" s="13">
        <v>-5.87</v>
      </c>
      <c r="H2843" s="13">
        <v>0.86</v>
      </c>
      <c r="I2843" s="13">
        <v>2.83</v>
      </c>
      <c r="J2843" s="13">
        <v>1.89</v>
      </c>
      <c r="K2843" s="13">
        <v>-6.9</v>
      </c>
      <c r="L2843" s="13">
        <v>69.974000000000004</v>
      </c>
      <c r="M2843" s="13">
        <v>8.01</v>
      </c>
      <c r="N2843" s="13">
        <v>329.90429999999998</v>
      </c>
      <c r="O2843" s="13">
        <v>388.67259999999999</v>
      </c>
      <c r="P2843" s="13">
        <v>-78.155600000000007</v>
      </c>
      <c r="Q2843" s="13">
        <v>442.78530000000001</v>
      </c>
      <c r="R2843" s="13">
        <v>275.79160000000002</v>
      </c>
      <c r="S2843" s="13">
        <v>-55.302</v>
      </c>
      <c r="T2843" s="13">
        <v>111.66</v>
      </c>
      <c r="U2843" s="13">
        <v>122.57</v>
      </c>
      <c r="V2843" s="13">
        <v>165.81</v>
      </c>
      <c r="W2843" s="13">
        <v>47.664999999999999</v>
      </c>
      <c r="X2843" s="13">
        <f t="shared" si="749"/>
        <v>-6.3774999999999995</v>
      </c>
      <c r="Y2843" s="13">
        <f t="shared" si="750"/>
        <v>0.56999999999999995</v>
      </c>
      <c r="Z2843" s="13">
        <f t="shared" si="751"/>
        <v>2.9749999999999996</v>
      </c>
      <c r="AA2843" s="13">
        <f t="shared" si="752"/>
        <v>1.6724999999999999</v>
      </c>
      <c r="AB2843" s="13">
        <f t="shared" si="753"/>
        <v>-7.4824999999999999</v>
      </c>
      <c r="AC2843" s="13">
        <f t="shared" si="754"/>
        <v>69.69550000000001</v>
      </c>
      <c r="AD2843" s="13">
        <f t="shared" si="755"/>
        <v>8.4449999999999985</v>
      </c>
      <c r="AE2843" s="13">
        <f t="shared" si="756"/>
        <v>343.86837499999996</v>
      </c>
      <c r="AF2843" s="13">
        <f t="shared" si="757"/>
        <v>451.39207499999998</v>
      </c>
      <c r="AG2843" s="13">
        <f t="shared" si="758"/>
        <v>-85.803049999999999</v>
      </c>
      <c r="AH2843" s="13">
        <f t="shared" si="759"/>
        <v>500.61407499999996</v>
      </c>
      <c r="AI2843" s="13">
        <f t="shared" si="760"/>
        <v>294.64634999999998</v>
      </c>
      <c r="AJ2843" s="13">
        <f t="shared" si="761"/>
        <v>-60.241</v>
      </c>
      <c r="AK2843" s="13">
        <f t="shared" si="762"/>
        <v>207.88249999999999</v>
      </c>
      <c r="AL2843" s="13">
        <f t="shared" si="763"/>
        <v>122.72499999999999</v>
      </c>
      <c r="AM2843" s="13">
        <f t="shared" si="764"/>
        <v>244.88499999999999</v>
      </c>
      <c r="AN2843" s="13">
        <f t="shared" si="765"/>
        <v>33.804500000000004</v>
      </c>
    </row>
    <row r="2844" spans="1:40" x14ac:dyDescent="0.25">
      <c r="A2844" s="10" t="s">
        <v>835</v>
      </c>
      <c r="B2844" s="10" t="s">
        <v>835</v>
      </c>
      <c r="C2844" s="10" t="s">
        <v>27</v>
      </c>
      <c r="D2844" s="10" t="s">
        <v>802</v>
      </c>
      <c r="E2844" s="10" t="s">
        <v>1039</v>
      </c>
      <c r="F2844" s="10" t="s">
        <v>29</v>
      </c>
      <c r="G2844" s="13">
        <v>-6.81</v>
      </c>
      <c r="H2844" s="13">
        <v>0.67</v>
      </c>
      <c r="I2844" s="13">
        <v>2.8</v>
      </c>
      <c r="J2844" s="13">
        <v>1.6</v>
      </c>
      <c r="K2844" s="13">
        <v>-7.74</v>
      </c>
      <c r="L2844" s="13">
        <v>71.582999999999998</v>
      </c>
      <c r="M2844" s="13">
        <v>8.65</v>
      </c>
      <c r="N2844" s="13">
        <v>350.12150000000003</v>
      </c>
      <c r="O2844" s="13">
        <v>410.16860000000003</v>
      </c>
      <c r="P2844" s="13">
        <v>-85.843299999999999</v>
      </c>
      <c r="Q2844" s="13">
        <v>471.0872</v>
      </c>
      <c r="R2844" s="13">
        <v>289.20280000000002</v>
      </c>
      <c r="S2844" s="13">
        <v>-54.639000000000003</v>
      </c>
      <c r="T2844" s="13">
        <v>263.62</v>
      </c>
      <c r="U2844" s="13">
        <v>155.81</v>
      </c>
      <c r="V2844" s="13">
        <v>306.22000000000003</v>
      </c>
      <c r="W2844" s="13">
        <v>30.585000000000001</v>
      </c>
      <c r="X2844" s="13">
        <f t="shared" si="749"/>
        <v>-6.3774999999999995</v>
      </c>
      <c r="Y2844" s="13">
        <f t="shared" si="750"/>
        <v>0.56999999999999995</v>
      </c>
      <c r="Z2844" s="13">
        <f t="shared" si="751"/>
        <v>2.9749999999999996</v>
      </c>
      <c r="AA2844" s="13">
        <f t="shared" si="752"/>
        <v>1.6724999999999999</v>
      </c>
      <c r="AB2844" s="13">
        <f t="shared" si="753"/>
        <v>-7.4824999999999999</v>
      </c>
      <c r="AC2844" s="13">
        <f t="shared" si="754"/>
        <v>69.69550000000001</v>
      </c>
      <c r="AD2844" s="13">
        <f t="shared" si="755"/>
        <v>8.4449999999999985</v>
      </c>
      <c r="AE2844" s="13">
        <f t="shared" si="756"/>
        <v>343.86837499999996</v>
      </c>
      <c r="AF2844" s="13">
        <f t="shared" si="757"/>
        <v>451.39207499999998</v>
      </c>
      <c r="AG2844" s="13">
        <f t="shared" si="758"/>
        <v>-85.803049999999999</v>
      </c>
      <c r="AH2844" s="13">
        <f t="shared" si="759"/>
        <v>500.61407499999996</v>
      </c>
      <c r="AI2844" s="13">
        <f t="shared" si="760"/>
        <v>294.64634999999998</v>
      </c>
      <c r="AJ2844" s="13">
        <f t="shared" si="761"/>
        <v>-60.241</v>
      </c>
      <c r="AK2844" s="13">
        <f t="shared" si="762"/>
        <v>207.88249999999999</v>
      </c>
      <c r="AL2844" s="13">
        <f t="shared" si="763"/>
        <v>122.72499999999999</v>
      </c>
      <c r="AM2844" s="13">
        <f t="shared" si="764"/>
        <v>244.88499999999999</v>
      </c>
      <c r="AN2844" s="13">
        <f t="shared" si="765"/>
        <v>33.804500000000004</v>
      </c>
    </row>
    <row r="2845" spans="1:40" x14ac:dyDescent="0.25">
      <c r="A2845" s="10" t="s">
        <v>835</v>
      </c>
      <c r="B2845" s="10" t="s">
        <v>835</v>
      </c>
      <c r="C2845" s="10" t="s">
        <v>27</v>
      </c>
      <c r="D2845" s="10" t="s">
        <v>804</v>
      </c>
      <c r="E2845" s="10" t="s">
        <v>1039</v>
      </c>
      <c r="F2845" s="10" t="s">
        <v>29</v>
      </c>
      <c r="G2845" s="13">
        <v>-10.62</v>
      </c>
      <c r="H2845" s="13">
        <v>-9.4570000000000001E-2</v>
      </c>
      <c r="I2845" s="13">
        <v>2</v>
      </c>
      <c r="J2845" s="13">
        <v>0.27</v>
      </c>
      <c r="K2845" s="13">
        <v>-10.99</v>
      </c>
      <c r="L2845" s="13">
        <v>79.578999999999994</v>
      </c>
      <c r="M2845" s="13">
        <v>11.13</v>
      </c>
      <c r="N2845" s="13">
        <v>459.77769999999998</v>
      </c>
      <c r="O2845" s="13">
        <v>262.18810000000002</v>
      </c>
      <c r="P2845" s="13">
        <v>-61.046900000000001</v>
      </c>
      <c r="Q2845" s="13">
        <v>477.11709999999999</v>
      </c>
      <c r="R2845" s="13">
        <v>244.84870000000001</v>
      </c>
      <c r="S2845" s="13">
        <v>-15.856</v>
      </c>
      <c r="T2845" s="13">
        <v>263.62</v>
      </c>
      <c r="U2845" s="13">
        <v>155.81</v>
      </c>
      <c r="V2845" s="13">
        <v>306.22000000000003</v>
      </c>
      <c r="W2845" s="13">
        <v>30.585000000000001</v>
      </c>
      <c r="X2845" s="13">
        <f t="shared" si="749"/>
        <v>-9.8550000000000004</v>
      </c>
      <c r="Y2845" s="13">
        <f t="shared" si="750"/>
        <v>0.2388575</v>
      </c>
      <c r="Z2845" s="13">
        <f t="shared" si="751"/>
        <v>1.6574999999999998</v>
      </c>
      <c r="AA2845" s="13">
        <f t="shared" si="752"/>
        <v>0.53249999999999997</v>
      </c>
      <c r="AB2845" s="13">
        <f t="shared" si="753"/>
        <v>-10.147499999999999</v>
      </c>
      <c r="AC2845" s="13">
        <f t="shared" si="754"/>
        <v>80.894749999999988</v>
      </c>
      <c r="AD2845" s="13">
        <f t="shared" si="755"/>
        <v>10.425000000000001</v>
      </c>
      <c r="AE2845" s="13">
        <f t="shared" si="756"/>
        <v>434.48179999999996</v>
      </c>
      <c r="AF2845" s="13">
        <f t="shared" si="757"/>
        <v>215.152275</v>
      </c>
      <c r="AG2845" s="13">
        <f t="shared" si="758"/>
        <v>-68.067999999999998</v>
      </c>
      <c r="AH2845" s="13">
        <f t="shared" si="759"/>
        <v>454.50357499999996</v>
      </c>
      <c r="AI2845" s="13">
        <f t="shared" si="760"/>
        <v>195.13052500000001</v>
      </c>
      <c r="AJ2845" s="13">
        <f t="shared" si="761"/>
        <v>-16.3005</v>
      </c>
      <c r="AK2845" s="13">
        <f t="shared" si="762"/>
        <v>174.63749999999999</v>
      </c>
      <c r="AL2845" s="13">
        <f t="shared" si="763"/>
        <v>126.0025</v>
      </c>
      <c r="AM2845" s="13">
        <f t="shared" si="764"/>
        <v>217.43</v>
      </c>
      <c r="AN2845" s="13">
        <f t="shared" si="765"/>
        <v>37.950749999999999</v>
      </c>
    </row>
    <row r="2846" spans="1:40" x14ac:dyDescent="0.25">
      <c r="A2846" s="10" t="s">
        <v>835</v>
      </c>
      <c r="B2846" s="10" t="s">
        <v>835</v>
      </c>
      <c r="C2846" s="10" t="s">
        <v>27</v>
      </c>
      <c r="D2846" s="10" t="s">
        <v>805</v>
      </c>
      <c r="E2846" s="10" t="s">
        <v>1039</v>
      </c>
      <c r="F2846" s="10" t="s">
        <v>29</v>
      </c>
      <c r="G2846" s="13">
        <v>-10.56</v>
      </c>
      <c r="H2846" s="13">
        <v>0.21</v>
      </c>
      <c r="I2846" s="13">
        <v>1.64</v>
      </c>
      <c r="J2846" s="13">
        <v>0.45</v>
      </c>
      <c r="K2846" s="13">
        <v>-10.8</v>
      </c>
      <c r="L2846" s="13">
        <v>81.546999999999997</v>
      </c>
      <c r="M2846" s="13">
        <v>11.04</v>
      </c>
      <c r="N2846" s="13">
        <v>692.85040000000004</v>
      </c>
      <c r="O2846" s="13">
        <v>280.89699999999999</v>
      </c>
      <c r="P2846" s="13">
        <v>-168.89570000000001</v>
      </c>
      <c r="Q2846" s="13">
        <v>753.24210000000005</v>
      </c>
      <c r="R2846" s="13">
        <v>220.5052</v>
      </c>
      <c r="S2846" s="13">
        <v>-19.675000000000001</v>
      </c>
      <c r="T2846" s="13">
        <v>263.62</v>
      </c>
      <c r="U2846" s="13">
        <v>155.81</v>
      </c>
      <c r="V2846" s="13">
        <v>306.22000000000003</v>
      </c>
      <c r="W2846" s="13">
        <v>30.585000000000001</v>
      </c>
      <c r="X2846" s="13">
        <f t="shared" si="749"/>
        <v>-11.04</v>
      </c>
      <c r="Y2846" s="13">
        <f t="shared" si="750"/>
        <v>0.37911275</v>
      </c>
      <c r="Z2846" s="13">
        <f t="shared" si="751"/>
        <v>1.3025</v>
      </c>
      <c r="AA2846" s="13">
        <f t="shared" si="752"/>
        <v>0.53500000000000003</v>
      </c>
      <c r="AB2846" s="13">
        <f t="shared" si="753"/>
        <v>-11.1975</v>
      </c>
      <c r="AC2846" s="13">
        <f t="shared" si="754"/>
        <v>83.556999999999988</v>
      </c>
      <c r="AD2846" s="13">
        <f t="shared" si="755"/>
        <v>11.477500000000001</v>
      </c>
      <c r="AE2846" s="13">
        <f t="shared" si="756"/>
        <v>723.72145</v>
      </c>
      <c r="AF2846" s="13">
        <f t="shared" si="757"/>
        <v>213.48069999999998</v>
      </c>
      <c r="AG2846" s="13">
        <f t="shared" si="758"/>
        <v>-151.22962500000003</v>
      </c>
      <c r="AH2846" s="13">
        <f t="shared" si="759"/>
        <v>766.25890000000004</v>
      </c>
      <c r="AI2846" s="13">
        <f t="shared" si="760"/>
        <v>170.94319999999999</v>
      </c>
      <c r="AJ2846" s="13">
        <f t="shared" si="761"/>
        <v>-15.472749999999998</v>
      </c>
      <c r="AK2846" s="13">
        <f t="shared" si="762"/>
        <v>285.98</v>
      </c>
      <c r="AL2846" s="13">
        <f t="shared" si="763"/>
        <v>173.01749999999998</v>
      </c>
      <c r="AM2846" s="13">
        <f t="shared" si="764"/>
        <v>334.57000000000005</v>
      </c>
      <c r="AN2846" s="13">
        <f t="shared" si="765"/>
        <v>30.659500000000001</v>
      </c>
    </row>
    <row r="2847" spans="1:40" x14ac:dyDescent="0.25">
      <c r="A2847" s="10" t="s">
        <v>835</v>
      </c>
      <c r="B2847" s="10" t="s">
        <v>835</v>
      </c>
      <c r="C2847" s="10" t="s">
        <v>27</v>
      </c>
      <c r="D2847" s="10" t="s">
        <v>803</v>
      </c>
      <c r="E2847" s="10" t="s">
        <v>1039</v>
      </c>
      <c r="F2847" s="10" t="s">
        <v>29</v>
      </c>
      <c r="G2847" s="13">
        <v>-6.75</v>
      </c>
      <c r="H2847" s="13">
        <v>0.97</v>
      </c>
      <c r="I2847" s="13">
        <v>2.4300000000000002</v>
      </c>
      <c r="J2847" s="13">
        <v>1.68</v>
      </c>
      <c r="K2847" s="13">
        <v>-7.45</v>
      </c>
      <c r="L2847" s="13">
        <v>73.888999999999996</v>
      </c>
      <c r="M2847" s="13">
        <v>8.41</v>
      </c>
      <c r="N2847" s="13">
        <v>583.21960000000001</v>
      </c>
      <c r="O2847" s="13">
        <v>429.1635</v>
      </c>
      <c r="P2847" s="13">
        <v>-193.69200000000001</v>
      </c>
      <c r="Q2847" s="13">
        <v>714.63789999999995</v>
      </c>
      <c r="R2847" s="13">
        <v>297.74509999999998</v>
      </c>
      <c r="S2847" s="13">
        <v>-34.156999999999996</v>
      </c>
      <c r="T2847" s="13">
        <v>263.62</v>
      </c>
      <c r="U2847" s="13">
        <v>155.81</v>
      </c>
      <c r="V2847" s="13">
        <v>306.22000000000003</v>
      </c>
      <c r="W2847" s="13">
        <v>30.585000000000001</v>
      </c>
      <c r="X2847" s="13">
        <f t="shared" si="749"/>
        <v>-7.2449999999999992</v>
      </c>
      <c r="Y2847" s="13">
        <f t="shared" si="750"/>
        <v>0.91750000000000009</v>
      </c>
      <c r="Z2847" s="13">
        <f t="shared" si="751"/>
        <v>2.4949999999999997</v>
      </c>
      <c r="AA2847" s="13">
        <f t="shared" si="752"/>
        <v>1.6400000000000001</v>
      </c>
      <c r="AB2847" s="13">
        <f t="shared" si="753"/>
        <v>-7.9649999999999999</v>
      </c>
      <c r="AC2847" s="13">
        <f t="shared" si="754"/>
        <v>74.322749999999999</v>
      </c>
      <c r="AD2847" s="13">
        <f t="shared" si="755"/>
        <v>8.9024999999999999</v>
      </c>
      <c r="AE2847" s="13">
        <f t="shared" si="756"/>
        <v>635.91662499999995</v>
      </c>
      <c r="AF2847" s="13">
        <f t="shared" si="757"/>
        <v>505.13672500000001</v>
      </c>
      <c r="AG2847" s="13">
        <f t="shared" si="758"/>
        <v>-206.76060000000001</v>
      </c>
      <c r="AH2847" s="13">
        <f t="shared" si="759"/>
        <v>788.2312750000001</v>
      </c>
      <c r="AI2847" s="13">
        <f t="shared" si="760"/>
        <v>352.82207500000004</v>
      </c>
      <c r="AJ2847" s="13">
        <f t="shared" si="761"/>
        <v>-36.445250000000001</v>
      </c>
      <c r="AK2847" s="13">
        <f t="shared" si="762"/>
        <v>391.4375</v>
      </c>
      <c r="AL2847" s="13">
        <f t="shared" si="763"/>
        <v>200.3775</v>
      </c>
      <c r="AM2847" s="13">
        <f t="shared" si="764"/>
        <v>441.73500000000001</v>
      </c>
      <c r="AN2847" s="13">
        <f t="shared" si="765"/>
        <v>27.313000000000002</v>
      </c>
    </row>
    <row r="2848" spans="1:40" x14ac:dyDescent="0.25">
      <c r="A2848" s="10" t="s">
        <v>836</v>
      </c>
      <c r="B2848" s="10" t="s">
        <v>836</v>
      </c>
      <c r="C2848" s="10" t="s">
        <v>27</v>
      </c>
      <c r="D2848" s="10" t="s">
        <v>803</v>
      </c>
      <c r="E2848" s="10" t="s">
        <v>1039</v>
      </c>
      <c r="F2848" s="10" t="s">
        <v>29</v>
      </c>
      <c r="G2848" s="13">
        <v>-7.76</v>
      </c>
      <c r="H2848" s="13">
        <v>0.77</v>
      </c>
      <c r="I2848" s="13">
        <v>1.94</v>
      </c>
      <c r="J2848" s="13">
        <v>1.19</v>
      </c>
      <c r="K2848" s="13">
        <v>-8.18</v>
      </c>
      <c r="L2848" s="13">
        <v>77.775999999999996</v>
      </c>
      <c r="M2848" s="13">
        <v>8.84</v>
      </c>
      <c r="N2848" s="13">
        <v>688.96259999999995</v>
      </c>
      <c r="O2848" s="13">
        <v>498.012</v>
      </c>
      <c r="P2848" s="13">
        <v>-237.62119999999999</v>
      </c>
      <c r="Q2848" s="13">
        <v>849.572</v>
      </c>
      <c r="R2848" s="13">
        <v>337.40269999999998</v>
      </c>
      <c r="S2848" s="13">
        <v>-34.055</v>
      </c>
      <c r="T2848" s="13">
        <v>385.14</v>
      </c>
      <c r="U2848" s="13">
        <v>264.45999999999998</v>
      </c>
      <c r="V2848" s="13">
        <v>467.2</v>
      </c>
      <c r="W2848" s="13">
        <v>34.475999999999999</v>
      </c>
      <c r="X2848" s="13">
        <f t="shared" si="749"/>
        <v>-7.2449999999999992</v>
      </c>
      <c r="Y2848" s="13">
        <f t="shared" si="750"/>
        <v>0.91750000000000009</v>
      </c>
      <c r="Z2848" s="13">
        <f t="shared" si="751"/>
        <v>2.4949999999999997</v>
      </c>
      <c r="AA2848" s="13">
        <f t="shared" si="752"/>
        <v>1.6400000000000001</v>
      </c>
      <c r="AB2848" s="13">
        <f t="shared" si="753"/>
        <v>-7.9649999999999999</v>
      </c>
      <c r="AC2848" s="13">
        <f t="shared" si="754"/>
        <v>74.322749999999999</v>
      </c>
      <c r="AD2848" s="13">
        <f t="shared" si="755"/>
        <v>8.9024999999999999</v>
      </c>
      <c r="AE2848" s="13">
        <f t="shared" si="756"/>
        <v>635.91662499999995</v>
      </c>
      <c r="AF2848" s="13">
        <f t="shared" si="757"/>
        <v>505.13672500000001</v>
      </c>
      <c r="AG2848" s="13">
        <f t="shared" si="758"/>
        <v>-206.76060000000001</v>
      </c>
      <c r="AH2848" s="13">
        <f t="shared" si="759"/>
        <v>788.2312750000001</v>
      </c>
      <c r="AI2848" s="13">
        <f t="shared" si="760"/>
        <v>352.82207500000004</v>
      </c>
      <c r="AJ2848" s="13">
        <f t="shared" si="761"/>
        <v>-36.445250000000001</v>
      </c>
      <c r="AK2848" s="13">
        <f t="shared" si="762"/>
        <v>391.4375</v>
      </c>
      <c r="AL2848" s="13">
        <f t="shared" si="763"/>
        <v>200.3775</v>
      </c>
      <c r="AM2848" s="13">
        <f t="shared" si="764"/>
        <v>441.73500000000001</v>
      </c>
      <c r="AN2848" s="13">
        <f t="shared" si="765"/>
        <v>27.313000000000002</v>
      </c>
    </row>
    <row r="2849" spans="1:40" x14ac:dyDescent="0.25">
      <c r="A2849" s="10" t="s">
        <v>836</v>
      </c>
      <c r="B2849" s="10" t="s">
        <v>836</v>
      </c>
      <c r="C2849" s="10" t="s">
        <v>27</v>
      </c>
      <c r="D2849" s="10" t="s">
        <v>805</v>
      </c>
      <c r="E2849" s="10" t="s">
        <v>1039</v>
      </c>
      <c r="F2849" s="10" t="s">
        <v>29</v>
      </c>
      <c r="G2849" s="13">
        <v>-11.63</v>
      </c>
      <c r="H2849" s="13">
        <v>-3.5490000000000001E-3</v>
      </c>
      <c r="I2849" s="13">
        <v>1.61</v>
      </c>
      <c r="J2849" s="13">
        <v>0.22</v>
      </c>
      <c r="K2849" s="13">
        <v>-11.85</v>
      </c>
      <c r="L2849" s="13">
        <v>82.247</v>
      </c>
      <c r="M2849" s="13">
        <v>11.96</v>
      </c>
      <c r="N2849" s="13">
        <v>759.75400000000002</v>
      </c>
      <c r="O2849" s="13">
        <v>246.5778</v>
      </c>
      <c r="P2849" s="13">
        <v>-125.2183</v>
      </c>
      <c r="Q2849" s="13">
        <v>788.67780000000005</v>
      </c>
      <c r="R2849" s="13">
        <v>217.65389999999999</v>
      </c>
      <c r="S2849" s="13">
        <v>-13.006</v>
      </c>
      <c r="T2849" s="13">
        <v>385.14</v>
      </c>
      <c r="U2849" s="13">
        <v>264.45999999999998</v>
      </c>
      <c r="V2849" s="13">
        <v>467.2</v>
      </c>
      <c r="W2849" s="13">
        <v>34.475999999999999</v>
      </c>
      <c r="X2849" s="13">
        <f t="shared" si="749"/>
        <v>-11.04</v>
      </c>
      <c r="Y2849" s="13">
        <f t="shared" si="750"/>
        <v>0.37911275</v>
      </c>
      <c r="Z2849" s="13">
        <f t="shared" si="751"/>
        <v>1.3025</v>
      </c>
      <c r="AA2849" s="13">
        <f t="shared" si="752"/>
        <v>0.53500000000000003</v>
      </c>
      <c r="AB2849" s="13">
        <f t="shared" si="753"/>
        <v>-11.1975</v>
      </c>
      <c r="AC2849" s="13">
        <f t="shared" si="754"/>
        <v>83.556999999999988</v>
      </c>
      <c r="AD2849" s="13">
        <f t="shared" si="755"/>
        <v>11.477500000000001</v>
      </c>
      <c r="AE2849" s="13">
        <f t="shared" si="756"/>
        <v>723.72145</v>
      </c>
      <c r="AF2849" s="13">
        <f t="shared" si="757"/>
        <v>213.48069999999998</v>
      </c>
      <c r="AG2849" s="13">
        <f t="shared" si="758"/>
        <v>-151.22962500000003</v>
      </c>
      <c r="AH2849" s="13">
        <f t="shared" si="759"/>
        <v>766.25890000000004</v>
      </c>
      <c r="AI2849" s="13">
        <f t="shared" si="760"/>
        <v>170.94319999999999</v>
      </c>
      <c r="AJ2849" s="13">
        <f t="shared" si="761"/>
        <v>-15.472749999999998</v>
      </c>
      <c r="AK2849" s="13">
        <f t="shared" si="762"/>
        <v>285.98</v>
      </c>
      <c r="AL2849" s="13">
        <f t="shared" si="763"/>
        <v>173.01749999999998</v>
      </c>
      <c r="AM2849" s="13">
        <f t="shared" si="764"/>
        <v>334.57000000000005</v>
      </c>
      <c r="AN2849" s="13">
        <f t="shared" si="765"/>
        <v>30.659500000000001</v>
      </c>
    </row>
    <row r="2850" spans="1:40" x14ac:dyDescent="0.25">
      <c r="A2850" s="10" t="s">
        <v>836</v>
      </c>
      <c r="B2850" s="10" t="s">
        <v>836</v>
      </c>
      <c r="C2850" s="10" t="s">
        <v>27</v>
      </c>
      <c r="D2850" s="10" t="s">
        <v>792</v>
      </c>
      <c r="E2850" s="10" t="s">
        <v>1039</v>
      </c>
      <c r="F2850" s="10" t="s">
        <v>29</v>
      </c>
      <c r="G2850" s="13">
        <v>-11.54</v>
      </c>
      <c r="H2850" s="13">
        <v>0.46</v>
      </c>
      <c r="I2850" s="13">
        <v>1.4</v>
      </c>
      <c r="J2850" s="13">
        <v>0.62</v>
      </c>
      <c r="K2850" s="13">
        <v>-11.7</v>
      </c>
      <c r="L2850" s="13">
        <v>83.453999999999994</v>
      </c>
      <c r="M2850" s="13">
        <v>12.02</v>
      </c>
      <c r="N2850" s="13">
        <v>1099.8086000000001</v>
      </c>
      <c r="O2850" s="13">
        <v>189.12549999999999</v>
      </c>
      <c r="P2850" s="13">
        <v>-218.56790000000001</v>
      </c>
      <c r="Q2850" s="13">
        <v>1149.5491</v>
      </c>
      <c r="R2850" s="13">
        <v>139.38499999999999</v>
      </c>
      <c r="S2850" s="13">
        <v>-12.821</v>
      </c>
      <c r="T2850" s="13">
        <v>385.14</v>
      </c>
      <c r="U2850" s="13">
        <v>264.45999999999998</v>
      </c>
      <c r="V2850" s="13">
        <v>467.2</v>
      </c>
      <c r="W2850" s="13">
        <v>34.475999999999999</v>
      </c>
      <c r="X2850" s="13">
        <f t="shared" si="749"/>
        <v>-11.935</v>
      </c>
      <c r="Y2850" s="13">
        <f t="shared" si="750"/>
        <v>0.505</v>
      </c>
      <c r="Z2850" s="13">
        <f t="shared" si="751"/>
        <v>0.90249999999999997</v>
      </c>
      <c r="AA2850" s="13">
        <f t="shared" si="752"/>
        <v>0.58000000000000007</v>
      </c>
      <c r="AB2850" s="13">
        <f t="shared" si="753"/>
        <v>-12.01</v>
      </c>
      <c r="AC2850" s="13">
        <f t="shared" si="754"/>
        <v>85.853999999999999</v>
      </c>
      <c r="AD2850" s="13">
        <f t="shared" si="755"/>
        <v>12.3125</v>
      </c>
      <c r="AE2850" s="13">
        <f t="shared" si="756"/>
        <v>1123.0141500000002</v>
      </c>
      <c r="AF2850" s="13">
        <f t="shared" si="757"/>
        <v>158.54205000000002</v>
      </c>
      <c r="AG2850" s="13">
        <f t="shared" si="758"/>
        <v>-190.47392500000001</v>
      </c>
      <c r="AH2850" s="13">
        <f t="shared" si="759"/>
        <v>1159.8168250000001</v>
      </c>
      <c r="AI2850" s="13">
        <f t="shared" si="760"/>
        <v>121.7394</v>
      </c>
      <c r="AJ2850" s="13">
        <f t="shared" si="761"/>
        <v>-10.811999999999999</v>
      </c>
      <c r="AK2850" s="13">
        <f t="shared" si="762"/>
        <v>321.71249999999998</v>
      </c>
      <c r="AL2850" s="13">
        <f t="shared" si="763"/>
        <v>265.0625</v>
      </c>
      <c r="AM2850" s="13">
        <f t="shared" si="764"/>
        <v>421.23250000000002</v>
      </c>
      <c r="AN2850" s="13">
        <f t="shared" si="765"/>
        <v>37.90775</v>
      </c>
    </row>
    <row r="2851" spans="1:40" x14ac:dyDescent="0.25">
      <c r="A2851" s="10" t="s">
        <v>836</v>
      </c>
      <c r="B2851" s="10" t="s">
        <v>836</v>
      </c>
      <c r="C2851" s="10" t="s">
        <v>27</v>
      </c>
      <c r="D2851" s="10" t="s">
        <v>795</v>
      </c>
      <c r="E2851" s="10" t="s">
        <v>1039</v>
      </c>
      <c r="F2851" s="10" t="s">
        <v>29</v>
      </c>
      <c r="G2851" s="13">
        <v>-7.67</v>
      </c>
      <c r="H2851" s="13">
        <v>1.24</v>
      </c>
      <c r="I2851" s="13">
        <v>1.72</v>
      </c>
      <c r="J2851" s="13">
        <v>1.56</v>
      </c>
      <c r="K2851" s="13">
        <v>-7.99</v>
      </c>
      <c r="L2851" s="13">
        <v>79.427999999999997</v>
      </c>
      <c r="M2851" s="13">
        <v>8.8699999999999992</v>
      </c>
      <c r="N2851" s="13">
        <v>1029.9784</v>
      </c>
      <c r="O2851" s="13">
        <v>440.52859999999998</v>
      </c>
      <c r="P2851" s="13">
        <v>-330.97089999999997</v>
      </c>
      <c r="Q2851" s="13">
        <v>1178.4289000000001</v>
      </c>
      <c r="R2851" s="13">
        <v>292.07799999999997</v>
      </c>
      <c r="S2851" s="13">
        <v>-24.158000000000001</v>
      </c>
      <c r="T2851" s="13">
        <v>385.14</v>
      </c>
      <c r="U2851" s="13">
        <v>264.45999999999998</v>
      </c>
      <c r="V2851" s="13">
        <v>467.2</v>
      </c>
      <c r="W2851" s="13">
        <v>34.475999999999999</v>
      </c>
      <c r="X2851" s="13">
        <f t="shared" si="749"/>
        <v>-7.9350000000000005</v>
      </c>
      <c r="Y2851" s="13">
        <f t="shared" si="750"/>
        <v>1.24</v>
      </c>
      <c r="Z2851" s="13">
        <f t="shared" si="751"/>
        <v>1.6224999999999998</v>
      </c>
      <c r="AA2851" s="13">
        <f t="shared" si="752"/>
        <v>1.5175000000000001</v>
      </c>
      <c r="AB2851" s="13">
        <f t="shared" si="753"/>
        <v>-8.2174999999999994</v>
      </c>
      <c r="AC2851" s="13">
        <f t="shared" si="754"/>
        <v>80.248000000000005</v>
      </c>
      <c r="AD2851" s="13">
        <f t="shared" si="755"/>
        <v>9.0749999999999993</v>
      </c>
      <c r="AE2851" s="13">
        <f t="shared" si="756"/>
        <v>1149.9426250000001</v>
      </c>
      <c r="AF2851" s="13">
        <f t="shared" si="757"/>
        <v>546.28822500000001</v>
      </c>
      <c r="AG2851" s="13">
        <f t="shared" si="758"/>
        <v>-325.41430000000003</v>
      </c>
      <c r="AH2851" s="13">
        <f t="shared" si="759"/>
        <v>1295.1421</v>
      </c>
      <c r="AI2851" s="13">
        <f t="shared" si="760"/>
        <v>401.088775</v>
      </c>
      <c r="AJ2851" s="13">
        <f t="shared" si="761"/>
        <v>-23.648500000000002</v>
      </c>
      <c r="AK2851" s="13">
        <f t="shared" si="762"/>
        <v>540.68499999999995</v>
      </c>
      <c r="AL2851" s="13">
        <f t="shared" si="763"/>
        <v>418.875</v>
      </c>
      <c r="AM2851" s="13">
        <f t="shared" si="764"/>
        <v>692.47</v>
      </c>
      <c r="AN2851" s="13">
        <f t="shared" si="765"/>
        <v>37.276250000000005</v>
      </c>
    </row>
    <row r="2852" spans="1:40" x14ac:dyDescent="0.25">
      <c r="A2852" s="10" t="s">
        <v>837</v>
      </c>
      <c r="B2852" s="10" t="s">
        <v>837</v>
      </c>
      <c r="C2852" s="10" t="s">
        <v>27</v>
      </c>
      <c r="D2852" s="10" t="s">
        <v>530</v>
      </c>
      <c r="E2852" s="10" t="s">
        <v>1039</v>
      </c>
      <c r="F2852" s="10" t="s">
        <v>29</v>
      </c>
      <c r="G2852" s="13">
        <v>-9.14</v>
      </c>
      <c r="H2852" s="13">
        <v>0.28999999999999998</v>
      </c>
      <c r="I2852" s="13">
        <v>1.39</v>
      </c>
      <c r="J2852" s="13">
        <v>0.49</v>
      </c>
      <c r="K2852" s="13">
        <v>-9.34</v>
      </c>
      <c r="L2852" s="13">
        <v>81.808000000000007</v>
      </c>
      <c r="M2852" s="13">
        <v>9.6</v>
      </c>
      <c r="N2852" s="13">
        <v>302.2423</v>
      </c>
      <c r="O2852" s="13">
        <v>151.583</v>
      </c>
      <c r="P2852" s="13">
        <v>12.5396</v>
      </c>
      <c r="Q2852" s="13">
        <v>303.27890000000002</v>
      </c>
      <c r="R2852" s="13">
        <v>150.54640000000001</v>
      </c>
      <c r="S2852" s="13">
        <v>4.7249999999999996</v>
      </c>
      <c r="T2852" s="13">
        <v>107.98</v>
      </c>
      <c r="U2852" s="13">
        <v>106.36</v>
      </c>
      <c r="V2852" s="13">
        <v>151.57</v>
      </c>
      <c r="W2852" s="13">
        <v>44.567</v>
      </c>
      <c r="X2852" s="13">
        <f t="shared" si="749"/>
        <v>-8.4749999999999996</v>
      </c>
      <c r="Y2852" s="13">
        <f t="shared" si="750"/>
        <v>0.10317</v>
      </c>
      <c r="Z2852" s="13">
        <f t="shared" si="751"/>
        <v>1.7849999999999999</v>
      </c>
      <c r="AA2852" s="13">
        <f t="shared" si="752"/>
        <v>0.48249999999999998</v>
      </c>
      <c r="AB2852" s="13">
        <f t="shared" si="753"/>
        <v>-8.8550000000000004</v>
      </c>
      <c r="AC2852" s="13">
        <f t="shared" si="754"/>
        <v>78.728499999999997</v>
      </c>
      <c r="AD2852" s="13">
        <f t="shared" si="755"/>
        <v>9.1074999999999999</v>
      </c>
      <c r="AE2852" s="13">
        <f t="shared" si="756"/>
        <v>318.54927499999997</v>
      </c>
      <c r="AF2852" s="13">
        <f t="shared" si="757"/>
        <v>206.03995</v>
      </c>
      <c r="AG2852" s="13">
        <f t="shared" si="758"/>
        <v>17.934399999999997</v>
      </c>
      <c r="AH2852" s="13">
        <f t="shared" si="759"/>
        <v>321.96944999999999</v>
      </c>
      <c r="AI2852" s="13">
        <f t="shared" si="760"/>
        <v>202.6198</v>
      </c>
      <c r="AJ2852" s="13">
        <f t="shared" si="761"/>
        <v>9.6770000000000014</v>
      </c>
      <c r="AK2852" s="13">
        <f t="shared" si="762"/>
        <v>44.457499999999996</v>
      </c>
      <c r="AL2852" s="13">
        <f t="shared" si="763"/>
        <v>121.97500000000001</v>
      </c>
      <c r="AM2852" s="13">
        <f t="shared" si="764"/>
        <v>145.41750000000002</v>
      </c>
      <c r="AN2852" s="13">
        <f t="shared" si="765"/>
        <v>72.160249999999991</v>
      </c>
    </row>
    <row r="2853" spans="1:40" x14ac:dyDescent="0.25">
      <c r="A2853" s="10" t="s">
        <v>837</v>
      </c>
      <c r="B2853" s="10" t="s">
        <v>837</v>
      </c>
      <c r="C2853" s="10" t="s">
        <v>27</v>
      </c>
      <c r="D2853" s="10" t="s">
        <v>534</v>
      </c>
      <c r="E2853" s="10" t="s">
        <v>1039</v>
      </c>
      <c r="F2853" s="10" t="s">
        <v>29</v>
      </c>
      <c r="G2853" s="13">
        <v>-12.93</v>
      </c>
      <c r="H2853" s="13">
        <v>-0.46</v>
      </c>
      <c r="I2853" s="13">
        <v>0.75</v>
      </c>
      <c r="J2853" s="13">
        <v>-0.42</v>
      </c>
      <c r="K2853" s="13">
        <v>-12.98</v>
      </c>
      <c r="L2853" s="13">
        <v>86.563000000000002</v>
      </c>
      <c r="M2853" s="13">
        <v>12.78</v>
      </c>
      <c r="N2853" s="13">
        <v>375.96710000000002</v>
      </c>
      <c r="O2853" s="13">
        <v>50.452599999999997</v>
      </c>
      <c r="P2853" s="13">
        <v>26.950600000000001</v>
      </c>
      <c r="Q2853" s="13">
        <v>378.18329999999997</v>
      </c>
      <c r="R2853" s="13">
        <v>48.2363</v>
      </c>
      <c r="S2853" s="13">
        <v>4.7009999999999996</v>
      </c>
      <c r="T2853" s="13">
        <v>107.98</v>
      </c>
      <c r="U2853" s="13">
        <v>106.36</v>
      </c>
      <c r="V2853" s="13">
        <v>151.57</v>
      </c>
      <c r="W2853" s="13">
        <v>44.567</v>
      </c>
      <c r="X2853" s="13">
        <f t="shared" si="749"/>
        <v>-11.8</v>
      </c>
      <c r="Y2853" s="13">
        <f t="shared" si="750"/>
        <v>-0.23535</v>
      </c>
      <c r="Z2853" s="13">
        <f t="shared" si="751"/>
        <v>0.85499999999999998</v>
      </c>
      <c r="AA2853" s="13">
        <f t="shared" si="752"/>
        <v>-0.17260999999999999</v>
      </c>
      <c r="AB2853" s="13">
        <f t="shared" si="753"/>
        <v>-11.865</v>
      </c>
      <c r="AC2853" s="13">
        <f t="shared" si="754"/>
        <v>85.732500000000002</v>
      </c>
      <c r="AD2853" s="13">
        <f t="shared" si="755"/>
        <v>11.785</v>
      </c>
      <c r="AE2853" s="13">
        <f t="shared" si="756"/>
        <v>374.11295000000001</v>
      </c>
      <c r="AF2853" s="13">
        <f t="shared" si="757"/>
        <v>49.342500000000001</v>
      </c>
      <c r="AG2853" s="13">
        <f t="shared" si="758"/>
        <v>18.724250000000001</v>
      </c>
      <c r="AH2853" s="13">
        <f t="shared" si="759"/>
        <v>375.39089999999999</v>
      </c>
      <c r="AI2853" s="13">
        <f t="shared" si="760"/>
        <v>48.064450000000001</v>
      </c>
      <c r="AJ2853" s="13">
        <f t="shared" si="761"/>
        <v>3.2774999999999999</v>
      </c>
      <c r="AK2853" s="13">
        <f t="shared" si="762"/>
        <v>52.865000000000002</v>
      </c>
      <c r="AL2853" s="13">
        <f t="shared" si="763"/>
        <v>110.255</v>
      </c>
      <c r="AM2853" s="13">
        <f t="shared" si="764"/>
        <v>132.87</v>
      </c>
      <c r="AN2853" s="13">
        <f t="shared" si="765"/>
        <v>67.847499999999997</v>
      </c>
    </row>
    <row r="2854" spans="1:40" x14ac:dyDescent="0.25">
      <c r="A2854" s="10" t="s">
        <v>837</v>
      </c>
      <c r="B2854" s="10" t="s">
        <v>837</v>
      </c>
      <c r="C2854" s="10" t="s">
        <v>27</v>
      </c>
      <c r="D2854" s="10" t="s">
        <v>806</v>
      </c>
      <c r="E2854" s="10" t="s">
        <v>1039</v>
      </c>
      <c r="F2854" s="10" t="s">
        <v>29</v>
      </c>
      <c r="G2854" s="13">
        <v>-12.88</v>
      </c>
      <c r="H2854" s="13">
        <v>-0.18</v>
      </c>
      <c r="I2854" s="13">
        <v>0.68</v>
      </c>
      <c r="J2854" s="13">
        <v>-0.15</v>
      </c>
      <c r="K2854" s="13">
        <v>-12.91</v>
      </c>
      <c r="L2854" s="13">
        <v>86.957999999999998</v>
      </c>
      <c r="M2854" s="13">
        <v>12.84</v>
      </c>
      <c r="N2854" s="13">
        <v>471.41660000000002</v>
      </c>
      <c r="O2854" s="13">
        <v>53.442</v>
      </c>
      <c r="P2854" s="13">
        <v>-45.782499999999999</v>
      </c>
      <c r="Q2854" s="13">
        <v>476.3725</v>
      </c>
      <c r="R2854" s="13">
        <v>48.4861</v>
      </c>
      <c r="S2854" s="13">
        <v>-6.1779999999999999</v>
      </c>
      <c r="T2854" s="13">
        <v>107.98</v>
      </c>
      <c r="U2854" s="13">
        <v>106.36</v>
      </c>
      <c r="V2854" s="13">
        <v>151.57</v>
      </c>
      <c r="W2854" s="13">
        <v>44.567</v>
      </c>
      <c r="X2854" s="13">
        <f t="shared" si="749"/>
        <v>-13.875</v>
      </c>
      <c r="Y2854" s="13">
        <f t="shared" si="750"/>
        <v>-0.38</v>
      </c>
      <c r="Z2854" s="13">
        <f t="shared" si="751"/>
        <v>0.7350000000000001</v>
      </c>
      <c r="AA2854" s="13">
        <f t="shared" si="752"/>
        <v>-0.34500000000000003</v>
      </c>
      <c r="AB2854" s="13">
        <f t="shared" si="753"/>
        <v>-13.91</v>
      </c>
      <c r="AC2854" s="13">
        <f t="shared" si="754"/>
        <v>86.908999999999992</v>
      </c>
      <c r="AD2854" s="13">
        <f t="shared" si="755"/>
        <v>13.745000000000001</v>
      </c>
      <c r="AE2854" s="13">
        <f t="shared" si="756"/>
        <v>495.5736</v>
      </c>
      <c r="AF2854" s="13">
        <f t="shared" si="757"/>
        <v>55.714449999999999</v>
      </c>
      <c r="AG2854" s="13">
        <f t="shared" si="758"/>
        <v>-34.81015</v>
      </c>
      <c r="AH2854" s="13">
        <f t="shared" si="759"/>
        <v>498.66525000000001</v>
      </c>
      <c r="AI2854" s="13">
        <f t="shared" si="760"/>
        <v>52.622799999999998</v>
      </c>
      <c r="AJ2854" s="13">
        <f t="shared" si="761"/>
        <v>-4.5625</v>
      </c>
      <c r="AK2854" s="13">
        <f t="shared" si="762"/>
        <v>161.63499999999999</v>
      </c>
      <c r="AL2854" s="13">
        <f t="shared" si="763"/>
        <v>112.815</v>
      </c>
      <c r="AM2854" s="13">
        <f t="shared" si="764"/>
        <v>198.845</v>
      </c>
      <c r="AN2854" s="13">
        <f t="shared" si="765"/>
        <v>36.776499999999999</v>
      </c>
    </row>
    <row r="2855" spans="1:40" x14ac:dyDescent="0.25">
      <c r="A2855" s="10" t="s">
        <v>837</v>
      </c>
      <c r="B2855" s="10" t="s">
        <v>837</v>
      </c>
      <c r="C2855" s="10" t="s">
        <v>27</v>
      </c>
      <c r="D2855" s="10" t="s">
        <v>804</v>
      </c>
      <c r="E2855" s="10" t="s">
        <v>1039</v>
      </c>
      <c r="F2855" s="10" t="s">
        <v>29</v>
      </c>
      <c r="G2855" s="13">
        <v>-9.09</v>
      </c>
      <c r="H2855" s="13">
        <v>0.56999999999999995</v>
      </c>
      <c r="I2855" s="13">
        <v>1.31</v>
      </c>
      <c r="J2855" s="13">
        <v>0.75</v>
      </c>
      <c r="K2855" s="13">
        <v>-9.26</v>
      </c>
      <c r="L2855" s="13">
        <v>82.400999999999996</v>
      </c>
      <c r="M2855" s="13">
        <v>9.66</v>
      </c>
      <c r="N2855" s="13">
        <v>397.74169999999998</v>
      </c>
      <c r="O2855" s="13">
        <v>154.54230000000001</v>
      </c>
      <c r="P2855" s="13">
        <v>-60.1935</v>
      </c>
      <c r="Q2855" s="13">
        <v>411.8245</v>
      </c>
      <c r="R2855" s="13">
        <v>140.45949999999999</v>
      </c>
      <c r="S2855" s="13">
        <v>-13.167999999999999</v>
      </c>
      <c r="T2855" s="13">
        <v>107.98</v>
      </c>
      <c r="U2855" s="13">
        <v>106.36</v>
      </c>
      <c r="V2855" s="13">
        <v>151.57</v>
      </c>
      <c r="W2855" s="13">
        <v>44.567</v>
      </c>
      <c r="X2855" s="13">
        <f t="shared" si="749"/>
        <v>-9.8550000000000004</v>
      </c>
      <c r="Y2855" s="13">
        <f t="shared" si="750"/>
        <v>0.2388575</v>
      </c>
      <c r="Z2855" s="13">
        <f t="shared" si="751"/>
        <v>1.6574999999999998</v>
      </c>
      <c r="AA2855" s="13">
        <f t="shared" si="752"/>
        <v>0.53249999999999997</v>
      </c>
      <c r="AB2855" s="13">
        <f t="shared" si="753"/>
        <v>-10.147499999999999</v>
      </c>
      <c r="AC2855" s="13">
        <f t="shared" si="754"/>
        <v>80.894749999999988</v>
      </c>
      <c r="AD2855" s="13">
        <f t="shared" si="755"/>
        <v>10.425000000000001</v>
      </c>
      <c r="AE2855" s="13">
        <f t="shared" si="756"/>
        <v>434.48179999999996</v>
      </c>
      <c r="AF2855" s="13">
        <f t="shared" si="757"/>
        <v>215.152275</v>
      </c>
      <c r="AG2855" s="13">
        <f t="shared" si="758"/>
        <v>-68.067999999999998</v>
      </c>
      <c r="AH2855" s="13">
        <f t="shared" si="759"/>
        <v>454.50357499999996</v>
      </c>
      <c r="AI2855" s="13">
        <f t="shared" si="760"/>
        <v>195.13052500000001</v>
      </c>
      <c r="AJ2855" s="13">
        <f t="shared" si="761"/>
        <v>-16.3005</v>
      </c>
      <c r="AK2855" s="13">
        <f t="shared" si="762"/>
        <v>174.63749999999999</v>
      </c>
      <c r="AL2855" s="13">
        <f t="shared" si="763"/>
        <v>126.0025</v>
      </c>
      <c r="AM2855" s="13">
        <f t="shared" si="764"/>
        <v>217.43</v>
      </c>
      <c r="AN2855" s="13">
        <f t="shared" si="765"/>
        <v>37.950749999999999</v>
      </c>
    </row>
    <row r="2856" spans="1:40" x14ac:dyDescent="0.25">
      <c r="A2856" s="10" t="s">
        <v>838</v>
      </c>
      <c r="B2856" s="10" t="s">
        <v>838</v>
      </c>
      <c r="C2856" s="10" t="s">
        <v>27</v>
      </c>
      <c r="D2856" s="10" t="s">
        <v>804</v>
      </c>
      <c r="E2856" s="10" t="s">
        <v>1039</v>
      </c>
      <c r="F2856" s="10" t="s">
        <v>29</v>
      </c>
      <c r="G2856" s="13">
        <v>-10.55</v>
      </c>
      <c r="H2856" s="13">
        <v>0.28000000000000003</v>
      </c>
      <c r="I2856" s="13">
        <v>1.02</v>
      </c>
      <c r="J2856" s="13">
        <v>0.38</v>
      </c>
      <c r="K2856" s="13">
        <v>-10.64</v>
      </c>
      <c r="L2856" s="13">
        <v>84.686000000000007</v>
      </c>
      <c r="M2856" s="13">
        <v>10.83</v>
      </c>
      <c r="N2856" s="13">
        <v>458.14240000000001</v>
      </c>
      <c r="O2856" s="13">
        <v>171.7405</v>
      </c>
      <c r="P2856" s="13">
        <v>-82.377700000000004</v>
      </c>
      <c r="Q2856" s="13">
        <v>480.14620000000002</v>
      </c>
      <c r="R2856" s="13">
        <v>149.73670000000001</v>
      </c>
      <c r="S2856" s="13">
        <v>-14.955</v>
      </c>
      <c r="T2856" s="13">
        <v>215.29</v>
      </c>
      <c r="U2856" s="13">
        <v>119.27</v>
      </c>
      <c r="V2856" s="13">
        <v>246.12</v>
      </c>
      <c r="W2856" s="13">
        <v>28.986000000000001</v>
      </c>
      <c r="X2856" s="13">
        <f t="shared" si="749"/>
        <v>-9.8550000000000004</v>
      </c>
      <c r="Y2856" s="13">
        <f t="shared" si="750"/>
        <v>0.2388575</v>
      </c>
      <c r="Z2856" s="13">
        <f t="shared" si="751"/>
        <v>1.6574999999999998</v>
      </c>
      <c r="AA2856" s="13">
        <f t="shared" si="752"/>
        <v>0.53249999999999997</v>
      </c>
      <c r="AB2856" s="13">
        <f t="shared" si="753"/>
        <v>-10.147499999999999</v>
      </c>
      <c r="AC2856" s="13">
        <f t="shared" si="754"/>
        <v>80.894749999999988</v>
      </c>
      <c r="AD2856" s="13">
        <f t="shared" si="755"/>
        <v>10.425000000000001</v>
      </c>
      <c r="AE2856" s="13">
        <f t="shared" si="756"/>
        <v>434.48179999999996</v>
      </c>
      <c r="AF2856" s="13">
        <f t="shared" si="757"/>
        <v>215.152275</v>
      </c>
      <c r="AG2856" s="13">
        <f t="shared" si="758"/>
        <v>-68.067999999999998</v>
      </c>
      <c r="AH2856" s="13">
        <f t="shared" si="759"/>
        <v>454.50357499999996</v>
      </c>
      <c r="AI2856" s="13">
        <f t="shared" si="760"/>
        <v>195.13052500000001</v>
      </c>
      <c r="AJ2856" s="13">
        <f t="shared" si="761"/>
        <v>-16.3005</v>
      </c>
      <c r="AK2856" s="13">
        <f t="shared" si="762"/>
        <v>174.63749999999999</v>
      </c>
      <c r="AL2856" s="13">
        <f t="shared" si="763"/>
        <v>126.0025</v>
      </c>
      <c r="AM2856" s="13">
        <f t="shared" si="764"/>
        <v>217.43</v>
      </c>
      <c r="AN2856" s="13">
        <f t="shared" si="765"/>
        <v>37.950749999999999</v>
      </c>
    </row>
    <row r="2857" spans="1:40" x14ac:dyDescent="0.25">
      <c r="A2857" s="10" t="s">
        <v>838</v>
      </c>
      <c r="B2857" s="10" t="s">
        <v>838</v>
      </c>
      <c r="C2857" s="10" t="s">
        <v>27</v>
      </c>
      <c r="D2857" s="10" t="s">
        <v>806</v>
      </c>
      <c r="E2857" s="10" t="s">
        <v>1039</v>
      </c>
      <c r="F2857" s="10" t="s">
        <v>29</v>
      </c>
      <c r="G2857" s="13">
        <v>-14.87</v>
      </c>
      <c r="H2857" s="13">
        <v>-0.57999999999999996</v>
      </c>
      <c r="I2857" s="13">
        <v>0.79</v>
      </c>
      <c r="J2857" s="13">
        <v>-0.54</v>
      </c>
      <c r="K2857" s="13">
        <v>-14.91</v>
      </c>
      <c r="L2857" s="13">
        <v>86.86</v>
      </c>
      <c r="M2857" s="13">
        <v>14.65</v>
      </c>
      <c r="N2857" s="13">
        <v>519.73059999999998</v>
      </c>
      <c r="O2857" s="13">
        <v>57.986899999999999</v>
      </c>
      <c r="P2857" s="13">
        <v>-23.837800000000001</v>
      </c>
      <c r="Q2857" s="13">
        <v>520.95799999999997</v>
      </c>
      <c r="R2857" s="13">
        <v>56.759500000000003</v>
      </c>
      <c r="S2857" s="13">
        <v>-2.9470000000000001</v>
      </c>
      <c r="T2857" s="13">
        <v>215.29</v>
      </c>
      <c r="U2857" s="13">
        <v>119.27</v>
      </c>
      <c r="V2857" s="13">
        <v>246.12</v>
      </c>
      <c r="W2857" s="13">
        <v>28.986000000000001</v>
      </c>
      <c r="X2857" s="13">
        <f t="shared" si="749"/>
        <v>-13.875</v>
      </c>
      <c r="Y2857" s="13">
        <f t="shared" si="750"/>
        <v>-0.38</v>
      </c>
      <c r="Z2857" s="13">
        <f t="shared" si="751"/>
        <v>0.7350000000000001</v>
      </c>
      <c r="AA2857" s="13">
        <f t="shared" si="752"/>
        <v>-0.34500000000000003</v>
      </c>
      <c r="AB2857" s="13">
        <f t="shared" si="753"/>
        <v>-13.91</v>
      </c>
      <c r="AC2857" s="13">
        <f t="shared" si="754"/>
        <v>86.908999999999992</v>
      </c>
      <c r="AD2857" s="13">
        <f t="shared" si="755"/>
        <v>13.745000000000001</v>
      </c>
      <c r="AE2857" s="13">
        <f t="shared" si="756"/>
        <v>495.5736</v>
      </c>
      <c r="AF2857" s="13">
        <f t="shared" si="757"/>
        <v>55.714449999999999</v>
      </c>
      <c r="AG2857" s="13">
        <f t="shared" si="758"/>
        <v>-34.81015</v>
      </c>
      <c r="AH2857" s="13">
        <f t="shared" si="759"/>
        <v>498.66525000000001</v>
      </c>
      <c r="AI2857" s="13">
        <f t="shared" si="760"/>
        <v>52.622799999999998</v>
      </c>
      <c r="AJ2857" s="13">
        <f t="shared" si="761"/>
        <v>-4.5625</v>
      </c>
      <c r="AK2857" s="13">
        <f t="shared" si="762"/>
        <v>161.63499999999999</v>
      </c>
      <c r="AL2857" s="13">
        <f t="shared" si="763"/>
        <v>112.815</v>
      </c>
      <c r="AM2857" s="13">
        <f t="shared" si="764"/>
        <v>198.845</v>
      </c>
      <c r="AN2857" s="13">
        <f t="shared" si="765"/>
        <v>36.776499999999999</v>
      </c>
    </row>
    <row r="2858" spans="1:40" x14ac:dyDescent="0.25">
      <c r="A2858" s="10" t="s">
        <v>838</v>
      </c>
      <c r="B2858" s="10" t="s">
        <v>838</v>
      </c>
      <c r="C2858" s="10" t="s">
        <v>27</v>
      </c>
      <c r="D2858" s="10" t="s">
        <v>807</v>
      </c>
      <c r="E2858" s="10" t="s">
        <v>1039</v>
      </c>
      <c r="F2858" s="10" t="s">
        <v>29</v>
      </c>
      <c r="G2858" s="13">
        <v>-14.78</v>
      </c>
      <c r="H2858" s="13">
        <v>-0.11</v>
      </c>
      <c r="I2858" s="13">
        <v>0.76</v>
      </c>
      <c r="J2858" s="13">
        <v>-6.565E-2</v>
      </c>
      <c r="K2858" s="13">
        <v>-14.81</v>
      </c>
      <c r="L2858" s="13">
        <v>87.037999999999997</v>
      </c>
      <c r="M2858" s="13">
        <v>14.78</v>
      </c>
      <c r="N2858" s="13">
        <v>709.56769999999995</v>
      </c>
      <c r="O2858" s="13">
        <v>31.017800000000001</v>
      </c>
      <c r="P2858" s="13">
        <v>-88.680599999999998</v>
      </c>
      <c r="Q2858" s="13">
        <v>720.96600000000001</v>
      </c>
      <c r="R2858" s="13">
        <v>19.619499999999999</v>
      </c>
      <c r="S2858" s="13">
        <v>-7.3239999999999998</v>
      </c>
      <c r="T2858" s="13">
        <v>215.29</v>
      </c>
      <c r="U2858" s="13">
        <v>119.27</v>
      </c>
      <c r="V2858" s="13">
        <v>246.12</v>
      </c>
      <c r="W2858" s="13">
        <v>28.986000000000001</v>
      </c>
      <c r="X2858" s="13">
        <f t="shared" si="749"/>
        <v>-15.625</v>
      </c>
      <c r="Y2858" s="13">
        <f t="shared" si="750"/>
        <v>-0.27500000000000002</v>
      </c>
      <c r="Z2858" s="13">
        <f t="shared" si="751"/>
        <v>0.63500000000000001</v>
      </c>
      <c r="AA2858" s="13">
        <f t="shared" si="752"/>
        <v>-0.24782499999999999</v>
      </c>
      <c r="AB2858" s="13">
        <f t="shared" si="753"/>
        <v>-15.645</v>
      </c>
      <c r="AC2858" s="13">
        <f t="shared" si="754"/>
        <v>87.611500000000007</v>
      </c>
      <c r="AD2858" s="13">
        <f t="shared" si="755"/>
        <v>15.524999999999999</v>
      </c>
      <c r="AE2858" s="13">
        <f t="shared" si="756"/>
        <v>747.83389999999997</v>
      </c>
      <c r="AF2858" s="13">
        <f t="shared" si="757"/>
        <v>33.913449999999997</v>
      </c>
      <c r="AG2858" s="13">
        <f t="shared" si="758"/>
        <v>-80.59375</v>
      </c>
      <c r="AH2858" s="13">
        <f t="shared" si="759"/>
        <v>757.00895000000003</v>
      </c>
      <c r="AI2858" s="13">
        <f t="shared" si="760"/>
        <v>24.738399999999999</v>
      </c>
      <c r="AJ2858" s="13">
        <f t="shared" si="761"/>
        <v>-6.4005000000000001</v>
      </c>
      <c r="AK2858" s="13">
        <f t="shared" si="762"/>
        <v>247.57999999999998</v>
      </c>
      <c r="AL2858" s="13">
        <f t="shared" si="763"/>
        <v>135.9</v>
      </c>
      <c r="AM2858" s="13">
        <f t="shared" si="764"/>
        <v>282.43</v>
      </c>
      <c r="AN2858" s="13">
        <f t="shared" si="765"/>
        <v>28.788499999999999</v>
      </c>
    </row>
    <row r="2859" spans="1:40" x14ac:dyDescent="0.25">
      <c r="A2859" s="10" t="s">
        <v>838</v>
      </c>
      <c r="B2859" s="10" t="s">
        <v>838</v>
      </c>
      <c r="C2859" s="10" t="s">
        <v>27</v>
      </c>
      <c r="D2859" s="10" t="s">
        <v>805</v>
      </c>
      <c r="E2859" s="10" t="s">
        <v>1039</v>
      </c>
      <c r="F2859" s="10" t="s">
        <v>29</v>
      </c>
      <c r="G2859" s="13">
        <v>-10.45</v>
      </c>
      <c r="H2859" s="13">
        <v>0.76</v>
      </c>
      <c r="I2859" s="13">
        <v>0.99</v>
      </c>
      <c r="J2859" s="13">
        <v>0.85</v>
      </c>
      <c r="K2859" s="13">
        <v>-10.54</v>
      </c>
      <c r="L2859" s="13">
        <v>84.986999999999995</v>
      </c>
      <c r="M2859" s="13">
        <v>10.99</v>
      </c>
      <c r="N2859" s="13">
        <v>649.02549999999997</v>
      </c>
      <c r="O2859" s="13">
        <v>144.04339999999999</v>
      </c>
      <c r="P2859" s="13">
        <v>-147.22040000000001</v>
      </c>
      <c r="Q2859" s="13">
        <v>688.81100000000004</v>
      </c>
      <c r="R2859" s="13">
        <v>104.25790000000001</v>
      </c>
      <c r="S2859" s="13">
        <v>-15.122999999999999</v>
      </c>
      <c r="T2859" s="13">
        <v>215.29</v>
      </c>
      <c r="U2859" s="13">
        <v>119.27</v>
      </c>
      <c r="V2859" s="13">
        <v>246.12</v>
      </c>
      <c r="W2859" s="13">
        <v>28.986000000000001</v>
      </c>
      <c r="X2859" s="13">
        <f t="shared" si="749"/>
        <v>-11.04</v>
      </c>
      <c r="Y2859" s="13">
        <f t="shared" si="750"/>
        <v>0.37911275</v>
      </c>
      <c r="Z2859" s="13">
        <f t="shared" si="751"/>
        <v>1.3025</v>
      </c>
      <c r="AA2859" s="13">
        <f t="shared" si="752"/>
        <v>0.53500000000000003</v>
      </c>
      <c r="AB2859" s="13">
        <f t="shared" si="753"/>
        <v>-11.1975</v>
      </c>
      <c r="AC2859" s="13">
        <f t="shared" si="754"/>
        <v>83.556999999999988</v>
      </c>
      <c r="AD2859" s="13">
        <f t="shared" si="755"/>
        <v>11.477500000000001</v>
      </c>
      <c r="AE2859" s="13">
        <f t="shared" si="756"/>
        <v>723.72145</v>
      </c>
      <c r="AF2859" s="13">
        <f t="shared" si="757"/>
        <v>213.48069999999998</v>
      </c>
      <c r="AG2859" s="13">
        <f t="shared" si="758"/>
        <v>-151.22962500000003</v>
      </c>
      <c r="AH2859" s="13">
        <f t="shared" si="759"/>
        <v>766.25890000000004</v>
      </c>
      <c r="AI2859" s="13">
        <f t="shared" si="760"/>
        <v>170.94319999999999</v>
      </c>
      <c r="AJ2859" s="13">
        <f t="shared" si="761"/>
        <v>-15.472749999999998</v>
      </c>
      <c r="AK2859" s="13">
        <f t="shared" si="762"/>
        <v>285.98</v>
      </c>
      <c r="AL2859" s="13">
        <f t="shared" si="763"/>
        <v>173.01749999999998</v>
      </c>
      <c r="AM2859" s="13">
        <f t="shared" si="764"/>
        <v>334.57000000000005</v>
      </c>
      <c r="AN2859" s="13">
        <f t="shared" si="765"/>
        <v>30.659500000000001</v>
      </c>
    </row>
    <row r="2860" spans="1:40" x14ac:dyDescent="0.25">
      <c r="A2860" s="10" t="s">
        <v>839</v>
      </c>
      <c r="B2860" s="10" t="s">
        <v>839</v>
      </c>
      <c r="C2860" s="10" t="s">
        <v>27</v>
      </c>
      <c r="D2860" s="10" t="s">
        <v>805</v>
      </c>
      <c r="E2860" s="10" t="s">
        <v>1039</v>
      </c>
      <c r="F2860" s="10" t="s">
        <v>29</v>
      </c>
      <c r="G2860" s="13">
        <v>-11.52</v>
      </c>
      <c r="H2860" s="13">
        <v>0.55000000000000004</v>
      </c>
      <c r="I2860" s="13">
        <v>0.97</v>
      </c>
      <c r="J2860" s="13">
        <v>0.62</v>
      </c>
      <c r="K2860" s="13">
        <v>-11.6</v>
      </c>
      <c r="L2860" s="13">
        <v>85.447000000000003</v>
      </c>
      <c r="M2860" s="13">
        <v>11.92</v>
      </c>
      <c r="N2860" s="13">
        <v>793.2559</v>
      </c>
      <c r="O2860" s="13">
        <v>182.40459999999999</v>
      </c>
      <c r="P2860" s="13">
        <v>-163.58410000000001</v>
      </c>
      <c r="Q2860" s="13">
        <v>834.30470000000003</v>
      </c>
      <c r="R2860" s="13">
        <v>141.35579999999999</v>
      </c>
      <c r="S2860" s="13">
        <v>-14.087</v>
      </c>
      <c r="T2860" s="13">
        <v>279.87</v>
      </c>
      <c r="U2860" s="13">
        <v>152.53</v>
      </c>
      <c r="V2860" s="13">
        <v>318.74</v>
      </c>
      <c r="W2860" s="13">
        <v>28.591000000000001</v>
      </c>
      <c r="X2860" s="13">
        <f t="shared" si="749"/>
        <v>-11.04</v>
      </c>
      <c r="Y2860" s="13">
        <f t="shared" si="750"/>
        <v>0.37911275</v>
      </c>
      <c r="Z2860" s="13">
        <f t="shared" si="751"/>
        <v>1.3025</v>
      </c>
      <c r="AA2860" s="13">
        <f t="shared" si="752"/>
        <v>0.53500000000000003</v>
      </c>
      <c r="AB2860" s="13">
        <f t="shared" si="753"/>
        <v>-11.1975</v>
      </c>
      <c r="AC2860" s="13">
        <f t="shared" si="754"/>
        <v>83.556999999999988</v>
      </c>
      <c r="AD2860" s="13">
        <f t="shared" si="755"/>
        <v>11.477500000000001</v>
      </c>
      <c r="AE2860" s="13">
        <f t="shared" si="756"/>
        <v>723.72145</v>
      </c>
      <c r="AF2860" s="13">
        <f t="shared" si="757"/>
        <v>213.48069999999998</v>
      </c>
      <c r="AG2860" s="13">
        <f t="shared" si="758"/>
        <v>-151.22962500000003</v>
      </c>
      <c r="AH2860" s="13">
        <f t="shared" si="759"/>
        <v>766.25890000000004</v>
      </c>
      <c r="AI2860" s="13">
        <f t="shared" si="760"/>
        <v>170.94319999999999</v>
      </c>
      <c r="AJ2860" s="13">
        <f t="shared" si="761"/>
        <v>-15.472749999999998</v>
      </c>
      <c r="AK2860" s="13">
        <f t="shared" si="762"/>
        <v>285.98</v>
      </c>
      <c r="AL2860" s="13">
        <f t="shared" si="763"/>
        <v>173.01749999999998</v>
      </c>
      <c r="AM2860" s="13">
        <f t="shared" si="764"/>
        <v>334.57000000000005</v>
      </c>
      <c r="AN2860" s="13">
        <f t="shared" si="765"/>
        <v>30.659500000000001</v>
      </c>
    </row>
    <row r="2861" spans="1:40" x14ac:dyDescent="0.25">
      <c r="A2861" s="10" t="s">
        <v>839</v>
      </c>
      <c r="B2861" s="10" t="s">
        <v>839</v>
      </c>
      <c r="C2861" s="10" t="s">
        <v>27</v>
      </c>
      <c r="D2861" s="10" t="s">
        <v>807</v>
      </c>
      <c r="E2861" s="10" t="s">
        <v>1039</v>
      </c>
      <c r="F2861" s="10" t="s">
        <v>29</v>
      </c>
      <c r="G2861" s="13">
        <v>-16.47</v>
      </c>
      <c r="H2861" s="13">
        <v>-0.44</v>
      </c>
      <c r="I2861" s="13">
        <v>0.51</v>
      </c>
      <c r="J2861" s="13">
        <v>-0.43</v>
      </c>
      <c r="K2861" s="13">
        <v>-16.48</v>
      </c>
      <c r="L2861" s="13">
        <v>88.185000000000002</v>
      </c>
      <c r="M2861" s="13">
        <v>16.27</v>
      </c>
      <c r="N2861" s="13">
        <v>786.1001</v>
      </c>
      <c r="O2861" s="13">
        <v>36.809100000000001</v>
      </c>
      <c r="P2861" s="13">
        <v>-72.506900000000002</v>
      </c>
      <c r="Q2861" s="13">
        <v>793.05190000000005</v>
      </c>
      <c r="R2861" s="13">
        <v>29.857299999999999</v>
      </c>
      <c r="S2861" s="13">
        <v>-5.4770000000000003</v>
      </c>
      <c r="T2861" s="13">
        <v>279.87</v>
      </c>
      <c r="U2861" s="13">
        <v>152.53</v>
      </c>
      <c r="V2861" s="13">
        <v>318.74</v>
      </c>
      <c r="W2861" s="13">
        <v>28.591000000000001</v>
      </c>
      <c r="X2861" s="13">
        <f t="shared" si="749"/>
        <v>-15.625</v>
      </c>
      <c r="Y2861" s="13">
        <f t="shared" si="750"/>
        <v>-0.27500000000000002</v>
      </c>
      <c r="Z2861" s="13">
        <f t="shared" si="751"/>
        <v>0.63500000000000001</v>
      </c>
      <c r="AA2861" s="13">
        <f t="shared" si="752"/>
        <v>-0.24782499999999999</v>
      </c>
      <c r="AB2861" s="13">
        <f t="shared" si="753"/>
        <v>-15.645</v>
      </c>
      <c r="AC2861" s="13">
        <f t="shared" si="754"/>
        <v>87.611500000000007</v>
      </c>
      <c r="AD2861" s="13">
        <f t="shared" si="755"/>
        <v>15.524999999999999</v>
      </c>
      <c r="AE2861" s="13">
        <f t="shared" si="756"/>
        <v>747.83389999999997</v>
      </c>
      <c r="AF2861" s="13">
        <f t="shared" si="757"/>
        <v>33.913449999999997</v>
      </c>
      <c r="AG2861" s="13">
        <f t="shared" si="758"/>
        <v>-80.59375</v>
      </c>
      <c r="AH2861" s="13">
        <f t="shared" si="759"/>
        <v>757.00895000000003</v>
      </c>
      <c r="AI2861" s="13">
        <f t="shared" si="760"/>
        <v>24.738399999999999</v>
      </c>
      <c r="AJ2861" s="13">
        <f t="shared" si="761"/>
        <v>-6.4005000000000001</v>
      </c>
      <c r="AK2861" s="13">
        <f t="shared" si="762"/>
        <v>247.57999999999998</v>
      </c>
      <c r="AL2861" s="13">
        <f t="shared" si="763"/>
        <v>135.9</v>
      </c>
      <c r="AM2861" s="13">
        <f t="shared" si="764"/>
        <v>282.43</v>
      </c>
      <c r="AN2861" s="13">
        <f t="shared" si="765"/>
        <v>28.788499999999999</v>
      </c>
    </row>
    <row r="2862" spans="1:40" x14ac:dyDescent="0.25">
      <c r="A2862" s="10" t="s">
        <v>839</v>
      </c>
      <c r="B2862" s="10" t="s">
        <v>839</v>
      </c>
      <c r="C2862" s="10" t="s">
        <v>27</v>
      </c>
      <c r="D2862" s="10" t="s">
        <v>821</v>
      </c>
      <c r="E2862" s="10" t="s">
        <v>1039</v>
      </c>
      <c r="F2862" s="10" t="s">
        <v>29</v>
      </c>
      <c r="G2862" s="13">
        <v>-16.43</v>
      </c>
      <c r="H2862" s="13">
        <v>-0.27</v>
      </c>
      <c r="I2862" s="13">
        <v>0.36</v>
      </c>
      <c r="J2862" s="13">
        <v>-0.26</v>
      </c>
      <c r="K2862" s="13">
        <v>-16.440000000000001</v>
      </c>
      <c r="L2862" s="13">
        <v>88.721999999999994</v>
      </c>
      <c r="M2862" s="13">
        <v>16.309999999999999</v>
      </c>
      <c r="N2862" s="13">
        <v>1032.7063000000001</v>
      </c>
      <c r="O2862" s="13">
        <v>-14.8528</v>
      </c>
      <c r="P2862" s="13">
        <v>-88.728700000000003</v>
      </c>
      <c r="Q2862" s="13">
        <v>1040.1685</v>
      </c>
      <c r="R2862" s="13">
        <v>-22.315000000000001</v>
      </c>
      <c r="S2862" s="13">
        <v>-4.8070000000000004</v>
      </c>
      <c r="T2862" s="13">
        <v>279.87</v>
      </c>
      <c r="U2862" s="13">
        <v>152.53</v>
      </c>
      <c r="V2862" s="13">
        <v>318.74</v>
      </c>
      <c r="W2862" s="13">
        <v>28.591000000000001</v>
      </c>
      <c r="X2862" s="13">
        <f t="shared" si="749"/>
        <v>-16.96</v>
      </c>
      <c r="Y2862" s="13">
        <f t="shared" si="750"/>
        <v>-0.375</v>
      </c>
      <c r="Z2862" s="13">
        <f t="shared" si="751"/>
        <v>0.37</v>
      </c>
      <c r="AA2862" s="13">
        <f t="shared" si="752"/>
        <v>-0.36499999999999999</v>
      </c>
      <c r="AB2862" s="13">
        <f t="shared" si="753"/>
        <v>-16.97</v>
      </c>
      <c r="AC2862" s="13">
        <f t="shared" si="754"/>
        <v>88.725499999999997</v>
      </c>
      <c r="AD2862" s="13">
        <f t="shared" si="755"/>
        <v>16.785</v>
      </c>
      <c r="AE2862" s="13">
        <f t="shared" si="756"/>
        <v>1079.7604000000001</v>
      </c>
      <c r="AF2862" s="13">
        <f t="shared" si="757"/>
        <v>-12.977450000000001</v>
      </c>
      <c r="AG2862" s="13">
        <f t="shared" si="758"/>
        <v>-93.345050000000001</v>
      </c>
      <c r="AH2862" s="13">
        <f t="shared" si="759"/>
        <v>1087.6773499999999</v>
      </c>
      <c r="AI2862" s="13">
        <f t="shared" si="760"/>
        <v>-20.894449999999999</v>
      </c>
      <c r="AJ2862" s="13">
        <f t="shared" si="761"/>
        <v>-4.8460000000000001</v>
      </c>
      <c r="AK2862" s="13">
        <f t="shared" si="762"/>
        <v>265.45499999999998</v>
      </c>
      <c r="AL2862" s="13">
        <f t="shared" si="763"/>
        <v>175.82999999999998</v>
      </c>
      <c r="AM2862" s="13">
        <f t="shared" si="764"/>
        <v>319.58000000000004</v>
      </c>
      <c r="AN2862" s="13">
        <f t="shared" si="765"/>
        <v>33.506500000000003</v>
      </c>
    </row>
    <row r="2863" spans="1:40" x14ac:dyDescent="0.25">
      <c r="A2863" s="10" t="s">
        <v>839</v>
      </c>
      <c r="B2863" s="10" t="s">
        <v>839</v>
      </c>
      <c r="C2863" s="10" t="s">
        <v>27</v>
      </c>
      <c r="D2863" s="10" t="s">
        <v>792</v>
      </c>
      <c r="E2863" s="10" t="s">
        <v>1039</v>
      </c>
      <c r="F2863" s="10" t="s">
        <v>29</v>
      </c>
      <c r="G2863" s="13">
        <v>-11.49</v>
      </c>
      <c r="H2863" s="13">
        <v>0.72</v>
      </c>
      <c r="I2863" s="13">
        <v>0.82</v>
      </c>
      <c r="J2863" s="13">
        <v>0.77</v>
      </c>
      <c r="K2863" s="13">
        <v>-11.54</v>
      </c>
      <c r="L2863" s="13">
        <v>86.174999999999997</v>
      </c>
      <c r="M2863" s="13">
        <v>11.95</v>
      </c>
      <c r="N2863" s="13">
        <v>1041.5612000000001</v>
      </c>
      <c r="O2863" s="13">
        <v>129.57140000000001</v>
      </c>
      <c r="P2863" s="13">
        <v>-179.8058</v>
      </c>
      <c r="Q2863" s="13">
        <v>1075.7311</v>
      </c>
      <c r="R2863" s="13">
        <v>95.401499999999999</v>
      </c>
      <c r="S2863" s="13">
        <v>-10.76</v>
      </c>
      <c r="T2863" s="13">
        <v>279.87</v>
      </c>
      <c r="U2863" s="13">
        <v>152.53</v>
      </c>
      <c r="V2863" s="13">
        <v>318.74</v>
      </c>
      <c r="W2863" s="13">
        <v>28.591000000000001</v>
      </c>
      <c r="X2863" s="13">
        <f t="shared" si="749"/>
        <v>-11.935</v>
      </c>
      <c r="Y2863" s="13">
        <f t="shared" si="750"/>
        <v>0.505</v>
      </c>
      <c r="Z2863" s="13">
        <f t="shared" si="751"/>
        <v>0.90249999999999997</v>
      </c>
      <c r="AA2863" s="13">
        <f t="shared" si="752"/>
        <v>0.58000000000000007</v>
      </c>
      <c r="AB2863" s="13">
        <f t="shared" si="753"/>
        <v>-12.01</v>
      </c>
      <c r="AC2863" s="13">
        <f t="shared" si="754"/>
        <v>85.853999999999999</v>
      </c>
      <c r="AD2863" s="13">
        <f t="shared" si="755"/>
        <v>12.3125</v>
      </c>
      <c r="AE2863" s="13">
        <f t="shared" si="756"/>
        <v>1123.0141500000002</v>
      </c>
      <c r="AF2863" s="13">
        <f t="shared" si="757"/>
        <v>158.54205000000002</v>
      </c>
      <c r="AG2863" s="13">
        <f t="shared" si="758"/>
        <v>-190.47392500000001</v>
      </c>
      <c r="AH2863" s="13">
        <f t="shared" si="759"/>
        <v>1159.8168250000001</v>
      </c>
      <c r="AI2863" s="13">
        <f t="shared" si="760"/>
        <v>121.7394</v>
      </c>
      <c r="AJ2863" s="13">
        <f t="shared" si="761"/>
        <v>-10.811999999999999</v>
      </c>
      <c r="AK2863" s="13">
        <f t="shared" si="762"/>
        <v>321.71249999999998</v>
      </c>
      <c r="AL2863" s="13">
        <f t="shared" si="763"/>
        <v>265.0625</v>
      </c>
      <c r="AM2863" s="13">
        <f t="shared" si="764"/>
        <v>421.23250000000002</v>
      </c>
      <c r="AN2863" s="13">
        <f t="shared" si="765"/>
        <v>37.90775</v>
      </c>
    </row>
    <row r="2864" spans="1:40" x14ac:dyDescent="0.25">
      <c r="A2864" s="10" t="s">
        <v>840</v>
      </c>
      <c r="B2864" s="10" t="s">
        <v>840</v>
      </c>
      <c r="C2864" s="10" t="s">
        <v>27</v>
      </c>
      <c r="D2864" s="10" t="s">
        <v>344</v>
      </c>
      <c r="E2864" s="10" t="s">
        <v>1039</v>
      </c>
      <c r="F2864" s="10" t="s">
        <v>29</v>
      </c>
      <c r="G2864" s="13">
        <v>79.78</v>
      </c>
      <c r="H2864" s="13">
        <v>12.13</v>
      </c>
      <c r="I2864" s="13">
        <v>-2.48</v>
      </c>
      <c r="J2864" s="13">
        <v>79.87</v>
      </c>
      <c r="K2864" s="13">
        <v>12.04</v>
      </c>
      <c r="L2864" s="13">
        <v>-2.1</v>
      </c>
      <c r="M2864" s="13">
        <v>74.59</v>
      </c>
      <c r="N2864" s="13">
        <v>2334.7352999999998</v>
      </c>
      <c r="O2864" s="13">
        <v>1813.6555000000001</v>
      </c>
      <c r="P2864" s="13">
        <v>-12.6173</v>
      </c>
      <c r="Q2864" s="13">
        <v>2335.0405999999998</v>
      </c>
      <c r="R2864" s="13">
        <v>1813.3502000000001</v>
      </c>
      <c r="S2864" s="13">
        <v>-1.3859999999999999</v>
      </c>
      <c r="T2864" s="13">
        <v>1325.74</v>
      </c>
      <c r="U2864" s="13">
        <v>-1328.49</v>
      </c>
      <c r="V2864" s="13">
        <v>1876.82</v>
      </c>
      <c r="W2864" s="13">
        <v>-45.058999999999997</v>
      </c>
      <c r="X2864" s="13">
        <f t="shared" si="749"/>
        <v>78.069999999999993</v>
      </c>
      <c r="Y2864" s="13">
        <f t="shared" si="750"/>
        <v>8.9350000000000005</v>
      </c>
      <c r="Z2864" s="13">
        <f t="shared" si="751"/>
        <v>-2.2675000000000001</v>
      </c>
      <c r="AA2864" s="13">
        <f t="shared" si="752"/>
        <v>78.152500000000003</v>
      </c>
      <c r="AB2864" s="13">
        <f t="shared" si="753"/>
        <v>8.8524999999999991</v>
      </c>
      <c r="AC2864" s="13">
        <f t="shared" si="754"/>
        <v>-1.8602499999999997</v>
      </c>
      <c r="AD2864" s="13">
        <f t="shared" si="755"/>
        <v>74.17</v>
      </c>
      <c r="AE2864" s="13">
        <f t="shared" si="756"/>
        <v>2379.8240500000002</v>
      </c>
      <c r="AF2864" s="13">
        <f t="shared" si="757"/>
        <v>1860.1106</v>
      </c>
      <c r="AG2864" s="13">
        <f t="shared" si="758"/>
        <v>62.137374999999992</v>
      </c>
      <c r="AH2864" s="13">
        <f t="shared" si="759"/>
        <v>2397.44085</v>
      </c>
      <c r="AI2864" s="13">
        <f t="shared" si="760"/>
        <v>1842.493825</v>
      </c>
      <c r="AJ2864" s="13">
        <f t="shared" si="761"/>
        <v>6.2297500000000001</v>
      </c>
      <c r="AK2864" s="13">
        <f t="shared" si="762"/>
        <v>-28.367500000000007</v>
      </c>
      <c r="AL2864" s="13">
        <f t="shared" si="763"/>
        <v>20.459999999999923</v>
      </c>
      <c r="AM2864" s="13">
        <f t="shared" si="764"/>
        <v>1962.6149999999998</v>
      </c>
      <c r="AN2864" s="13">
        <f t="shared" si="765"/>
        <v>-5.250000000000199E-3</v>
      </c>
    </row>
    <row r="2865" spans="1:40" x14ac:dyDescent="0.25">
      <c r="A2865" s="10" t="s">
        <v>840</v>
      </c>
      <c r="B2865" s="10" t="s">
        <v>840</v>
      </c>
      <c r="C2865" s="10" t="s">
        <v>27</v>
      </c>
      <c r="D2865" s="10" t="s">
        <v>490</v>
      </c>
      <c r="E2865" s="10" t="s">
        <v>1039</v>
      </c>
      <c r="F2865" s="10" t="s">
        <v>29</v>
      </c>
      <c r="G2865" s="13">
        <v>48.56</v>
      </c>
      <c r="H2865" s="13">
        <v>5.89</v>
      </c>
      <c r="I2865" s="13">
        <v>-1.5</v>
      </c>
      <c r="J2865" s="13">
        <v>48.62</v>
      </c>
      <c r="K2865" s="13">
        <v>5.84</v>
      </c>
      <c r="L2865" s="13">
        <v>-2.0089999999999999</v>
      </c>
      <c r="M2865" s="13">
        <v>45.98</v>
      </c>
      <c r="N2865" s="13">
        <v>1934.8851</v>
      </c>
      <c r="O2865" s="13">
        <v>525.67460000000005</v>
      </c>
      <c r="P2865" s="13">
        <v>125.8516</v>
      </c>
      <c r="Q2865" s="13">
        <v>1946.0362</v>
      </c>
      <c r="R2865" s="13">
        <v>514.52350000000001</v>
      </c>
      <c r="S2865" s="13">
        <v>5.0629999999999997</v>
      </c>
      <c r="T2865" s="13">
        <v>1325.74</v>
      </c>
      <c r="U2865" s="13">
        <v>-1328.49</v>
      </c>
      <c r="V2865" s="13">
        <v>1876.82</v>
      </c>
      <c r="W2865" s="13">
        <v>-45.058999999999997</v>
      </c>
      <c r="X2865" s="13">
        <f t="shared" si="749"/>
        <v>48.2</v>
      </c>
      <c r="Y2865" s="13">
        <f t="shared" si="750"/>
        <v>6.7750000000000004</v>
      </c>
      <c r="Z2865" s="13">
        <f t="shared" si="751"/>
        <v>-0.20999999999999996</v>
      </c>
      <c r="AA2865" s="13">
        <f t="shared" si="752"/>
        <v>48.225000000000001</v>
      </c>
      <c r="AB2865" s="13">
        <f t="shared" si="753"/>
        <v>6.7524999999999995</v>
      </c>
      <c r="AC2865" s="13">
        <f t="shared" si="754"/>
        <v>-0.26125000000000004</v>
      </c>
      <c r="AD2865" s="13">
        <f t="shared" si="755"/>
        <v>45.234999999999999</v>
      </c>
      <c r="AE2865" s="13">
        <f t="shared" si="756"/>
        <v>1678.213125</v>
      </c>
      <c r="AF2865" s="13">
        <f t="shared" si="757"/>
        <v>490.26390000000004</v>
      </c>
      <c r="AG2865" s="13">
        <f t="shared" si="758"/>
        <v>50.042024999999995</v>
      </c>
      <c r="AH2865" s="13">
        <f t="shared" si="759"/>
        <v>1683.671425</v>
      </c>
      <c r="AI2865" s="13">
        <f t="shared" si="760"/>
        <v>484.80560000000003</v>
      </c>
      <c r="AJ2865" s="13">
        <f t="shared" si="761"/>
        <v>2.4842500000000003</v>
      </c>
      <c r="AK2865" s="13">
        <f t="shared" si="762"/>
        <v>-8.3675000000000068</v>
      </c>
      <c r="AL2865" s="13">
        <f t="shared" si="763"/>
        <v>-941.47249999999997</v>
      </c>
      <c r="AM2865" s="13">
        <f t="shared" si="764"/>
        <v>1229.3049999999998</v>
      </c>
      <c r="AN2865" s="13">
        <f t="shared" si="765"/>
        <v>-89.221249999999998</v>
      </c>
    </row>
    <row r="2866" spans="1:40" x14ac:dyDescent="0.25">
      <c r="A2866" s="10" t="s">
        <v>840</v>
      </c>
      <c r="B2866" s="10" t="s">
        <v>840</v>
      </c>
      <c r="C2866" s="10" t="s">
        <v>27</v>
      </c>
      <c r="D2866" s="10" t="s">
        <v>808</v>
      </c>
      <c r="E2866" s="10" t="s">
        <v>1039</v>
      </c>
      <c r="F2866" s="10" t="s">
        <v>29</v>
      </c>
      <c r="G2866" s="13">
        <v>48.67</v>
      </c>
      <c r="H2866" s="13">
        <v>6.42</v>
      </c>
      <c r="I2866" s="13">
        <v>-2.54</v>
      </c>
      <c r="J2866" s="13">
        <v>48.82</v>
      </c>
      <c r="K2866" s="13">
        <v>6.26</v>
      </c>
      <c r="L2866" s="13">
        <v>-3.427</v>
      </c>
      <c r="M2866" s="13">
        <v>46.01</v>
      </c>
      <c r="N2866" s="13">
        <v>677.82420000000002</v>
      </c>
      <c r="O2866" s="13">
        <v>113.4864</v>
      </c>
      <c r="P2866" s="13">
        <v>240.35499999999999</v>
      </c>
      <c r="Q2866" s="13">
        <v>766.31659999999999</v>
      </c>
      <c r="R2866" s="13">
        <v>24.994</v>
      </c>
      <c r="S2866" s="13">
        <v>20.212</v>
      </c>
      <c r="T2866" s="13">
        <v>1325.74</v>
      </c>
      <c r="U2866" s="13">
        <v>-1328.49</v>
      </c>
      <c r="V2866" s="13">
        <v>1876.82</v>
      </c>
      <c r="W2866" s="13">
        <v>-45.058999999999997</v>
      </c>
      <c r="X2866" s="13">
        <f t="shared" si="749"/>
        <v>48.852499999999999</v>
      </c>
      <c r="Y2866" s="13">
        <f t="shared" si="750"/>
        <v>6.9075000000000006</v>
      </c>
      <c r="Z2866" s="13">
        <f t="shared" si="751"/>
        <v>-4.2575000000000003</v>
      </c>
      <c r="AA2866" s="13">
        <f t="shared" si="752"/>
        <v>49.327500000000001</v>
      </c>
      <c r="AB2866" s="13">
        <f t="shared" si="753"/>
        <v>6.43</v>
      </c>
      <c r="AC2866" s="13">
        <f t="shared" si="754"/>
        <v>-5.71225</v>
      </c>
      <c r="AD2866" s="13">
        <f t="shared" si="755"/>
        <v>46.449999999999996</v>
      </c>
      <c r="AE2866" s="13">
        <f t="shared" si="756"/>
        <v>1022.034</v>
      </c>
      <c r="AF2866" s="13">
        <f t="shared" si="757"/>
        <v>460.21117500000003</v>
      </c>
      <c r="AG2866" s="13">
        <f t="shared" si="758"/>
        <v>254.36112499999999</v>
      </c>
      <c r="AH2866" s="13">
        <f t="shared" si="759"/>
        <v>1122.220525</v>
      </c>
      <c r="AI2866" s="13">
        <f t="shared" si="760"/>
        <v>360.02462500000001</v>
      </c>
      <c r="AJ2866" s="13">
        <f t="shared" si="761"/>
        <v>21.3565</v>
      </c>
      <c r="AK2866" s="13">
        <f t="shared" si="762"/>
        <v>592.37750000000005</v>
      </c>
      <c r="AL2866" s="13">
        <f t="shared" si="763"/>
        <v>-584.71500000000003</v>
      </c>
      <c r="AM2866" s="13">
        <f t="shared" si="764"/>
        <v>869.26499999999999</v>
      </c>
      <c r="AN2866" s="13">
        <f t="shared" si="765"/>
        <v>-44.906999999999996</v>
      </c>
    </row>
    <row r="2867" spans="1:40" x14ac:dyDescent="0.25">
      <c r="A2867" s="10" t="s">
        <v>840</v>
      </c>
      <c r="B2867" s="10" t="s">
        <v>840</v>
      </c>
      <c r="C2867" s="10" t="s">
        <v>27</v>
      </c>
      <c r="D2867" s="10" t="s">
        <v>788</v>
      </c>
      <c r="E2867" s="10" t="s">
        <v>1039</v>
      </c>
      <c r="F2867" s="10" t="s">
        <v>29</v>
      </c>
      <c r="G2867" s="13">
        <v>79.89</v>
      </c>
      <c r="H2867" s="13">
        <v>12.66</v>
      </c>
      <c r="I2867" s="13">
        <v>-3.52</v>
      </c>
      <c r="J2867" s="13">
        <v>80.069999999999993</v>
      </c>
      <c r="K2867" s="13">
        <v>12.48</v>
      </c>
      <c r="L2867" s="13">
        <v>-2.9929999999999999</v>
      </c>
      <c r="M2867" s="13">
        <v>74.62</v>
      </c>
      <c r="N2867" s="13">
        <v>1070.7190000000001</v>
      </c>
      <c r="O2867" s="13">
        <v>1395.9854</v>
      </c>
      <c r="P2867" s="13">
        <v>101.8861</v>
      </c>
      <c r="Q2867" s="13">
        <v>1425.2645</v>
      </c>
      <c r="R2867" s="13">
        <v>1041.4399000000001</v>
      </c>
      <c r="S2867" s="13">
        <v>73.966999999999999</v>
      </c>
      <c r="T2867" s="13">
        <v>1325.74</v>
      </c>
      <c r="U2867" s="13">
        <v>-1328.49</v>
      </c>
      <c r="V2867" s="13">
        <v>1876.82</v>
      </c>
      <c r="W2867" s="13">
        <v>-45.058999999999997</v>
      </c>
      <c r="X2867" s="13">
        <f t="shared" si="749"/>
        <v>78.295000000000002</v>
      </c>
      <c r="Y2867" s="13">
        <f t="shared" si="750"/>
        <v>8.9375</v>
      </c>
      <c r="Z2867" s="13">
        <f t="shared" si="751"/>
        <v>-3.2050000000000001</v>
      </c>
      <c r="AA2867" s="13">
        <f t="shared" si="752"/>
        <v>78.447499999999991</v>
      </c>
      <c r="AB2867" s="13">
        <f t="shared" si="753"/>
        <v>8.7874999999999996</v>
      </c>
      <c r="AC2867" s="13">
        <f t="shared" si="754"/>
        <v>-2.6552500000000001</v>
      </c>
      <c r="AD2867" s="13">
        <f t="shared" si="755"/>
        <v>74.510000000000005</v>
      </c>
      <c r="AE2867" s="13">
        <f t="shared" si="756"/>
        <v>1034.7744250000001</v>
      </c>
      <c r="AF2867" s="13">
        <f t="shared" si="757"/>
        <v>1142.548125</v>
      </c>
      <c r="AG2867" s="13">
        <f t="shared" si="758"/>
        <v>25.982499999999998</v>
      </c>
      <c r="AH2867" s="13">
        <f t="shared" si="759"/>
        <v>1224.0295000000001</v>
      </c>
      <c r="AI2867" s="13">
        <f t="shared" si="760"/>
        <v>953.29307500000004</v>
      </c>
      <c r="AJ2867" s="13">
        <f t="shared" si="761"/>
        <v>1.0317499999999971</v>
      </c>
      <c r="AK2867" s="13">
        <f t="shared" si="762"/>
        <v>968.49749999999995</v>
      </c>
      <c r="AL2867" s="13">
        <f t="shared" si="763"/>
        <v>-27.142500000000013</v>
      </c>
      <c r="AM2867" s="13">
        <f t="shared" si="764"/>
        <v>1251.0125</v>
      </c>
      <c r="AN2867" s="13">
        <f t="shared" si="765"/>
        <v>-4.1507499999999977</v>
      </c>
    </row>
    <row r="2868" spans="1:40" x14ac:dyDescent="0.25">
      <c r="A2868" s="10" t="s">
        <v>841</v>
      </c>
      <c r="B2868" s="10" t="s">
        <v>841</v>
      </c>
      <c r="C2868" s="10" t="s">
        <v>27</v>
      </c>
      <c r="D2868" s="10" t="s">
        <v>788</v>
      </c>
      <c r="E2868" s="10" t="s">
        <v>1039</v>
      </c>
      <c r="F2868" s="10" t="s">
        <v>29</v>
      </c>
      <c r="G2868" s="13">
        <v>78.12</v>
      </c>
      <c r="H2868" s="13">
        <v>12.31</v>
      </c>
      <c r="I2868" s="13">
        <v>-3.51</v>
      </c>
      <c r="J2868" s="13">
        <v>78.31</v>
      </c>
      <c r="K2868" s="13">
        <v>12.12</v>
      </c>
      <c r="L2868" s="13">
        <v>-3.0419999999999998</v>
      </c>
      <c r="M2868" s="13">
        <v>73.010000000000005</v>
      </c>
      <c r="N2868" s="13">
        <v>1011.2506</v>
      </c>
      <c r="O2868" s="13">
        <v>870.20219999999995</v>
      </c>
      <c r="P2868" s="13">
        <v>72.720399999999998</v>
      </c>
      <c r="Q2868" s="13">
        <v>1042.0275999999999</v>
      </c>
      <c r="R2868" s="13">
        <v>839.42520000000002</v>
      </c>
      <c r="S2868" s="13">
        <v>22.939</v>
      </c>
      <c r="T2868" s="13">
        <v>552.49</v>
      </c>
      <c r="U2868" s="13">
        <v>-159.13999999999999</v>
      </c>
      <c r="V2868" s="13">
        <v>574.95000000000005</v>
      </c>
      <c r="W2868" s="13">
        <v>-16.068999999999999</v>
      </c>
      <c r="X2868" s="13">
        <f t="shared" si="749"/>
        <v>78.295000000000002</v>
      </c>
      <c r="Y2868" s="13">
        <f t="shared" si="750"/>
        <v>8.9375</v>
      </c>
      <c r="Z2868" s="13">
        <f t="shared" si="751"/>
        <v>-3.2050000000000001</v>
      </c>
      <c r="AA2868" s="13">
        <f t="shared" si="752"/>
        <v>78.447499999999991</v>
      </c>
      <c r="AB2868" s="13">
        <f t="shared" si="753"/>
        <v>8.7874999999999996</v>
      </c>
      <c r="AC2868" s="13">
        <f t="shared" si="754"/>
        <v>-2.6552500000000001</v>
      </c>
      <c r="AD2868" s="13">
        <f t="shared" si="755"/>
        <v>74.510000000000005</v>
      </c>
      <c r="AE2868" s="13">
        <f t="shared" si="756"/>
        <v>1034.7744250000001</v>
      </c>
      <c r="AF2868" s="13">
        <f t="shared" si="757"/>
        <v>1142.548125</v>
      </c>
      <c r="AG2868" s="13">
        <f t="shared" si="758"/>
        <v>25.982499999999998</v>
      </c>
      <c r="AH2868" s="13">
        <f t="shared" si="759"/>
        <v>1224.0295000000001</v>
      </c>
      <c r="AI2868" s="13">
        <f t="shared" si="760"/>
        <v>953.29307500000004</v>
      </c>
      <c r="AJ2868" s="13">
        <f t="shared" si="761"/>
        <v>1.0317499999999971</v>
      </c>
      <c r="AK2868" s="13">
        <f t="shared" si="762"/>
        <v>968.49749999999995</v>
      </c>
      <c r="AL2868" s="13">
        <f t="shared" si="763"/>
        <v>-27.142500000000013</v>
      </c>
      <c r="AM2868" s="13">
        <f t="shared" si="764"/>
        <v>1251.0125</v>
      </c>
      <c r="AN2868" s="13">
        <f t="shared" si="765"/>
        <v>-4.1507499999999977</v>
      </c>
    </row>
    <row r="2869" spans="1:40" x14ac:dyDescent="0.25">
      <c r="A2869" s="10" t="s">
        <v>841</v>
      </c>
      <c r="B2869" s="10" t="s">
        <v>841</v>
      </c>
      <c r="C2869" s="10" t="s">
        <v>27</v>
      </c>
      <c r="D2869" s="10" t="s">
        <v>808</v>
      </c>
      <c r="E2869" s="10" t="s">
        <v>1039</v>
      </c>
      <c r="F2869" s="10" t="s">
        <v>29</v>
      </c>
      <c r="G2869" s="13">
        <v>48.85</v>
      </c>
      <c r="H2869" s="13">
        <v>6.45</v>
      </c>
      <c r="I2869" s="13">
        <v>-5.42</v>
      </c>
      <c r="J2869" s="13">
        <v>49.53</v>
      </c>
      <c r="K2869" s="13">
        <v>5.77</v>
      </c>
      <c r="L2869" s="13">
        <v>-7.1740000000000004</v>
      </c>
      <c r="M2869" s="13">
        <v>46.91</v>
      </c>
      <c r="N2869" s="13">
        <v>1119.7543000000001</v>
      </c>
      <c r="O2869" s="13">
        <v>715.76199999999994</v>
      </c>
      <c r="P2869" s="13">
        <v>269.22719999999998</v>
      </c>
      <c r="Q2869" s="13">
        <v>1254.3376000000001</v>
      </c>
      <c r="R2869" s="13">
        <v>581.17870000000005</v>
      </c>
      <c r="S2869" s="13">
        <v>26.56</v>
      </c>
      <c r="T2869" s="13">
        <v>552.49</v>
      </c>
      <c r="U2869" s="13">
        <v>-159.13999999999999</v>
      </c>
      <c r="V2869" s="13">
        <v>574.95000000000005</v>
      </c>
      <c r="W2869" s="13">
        <v>-16.068999999999999</v>
      </c>
      <c r="X2869" s="13">
        <f t="shared" si="749"/>
        <v>48.852499999999999</v>
      </c>
      <c r="Y2869" s="13">
        <f t="shared" si="750"/>
        <v>6.9075000000000006</v>
      </c>
      <c r="Z2869" s="13">
        <f t="shared" si="751"/>
        <v>-4.2575000000000003</v>
      </c>
      <c r="AA2869" s="13">
        <f t="shared" si="752"/>
        <v>49.327500000000001</v>
      </c>
      <c r="AB2869" s="13">
        <f t="shared" si="753"/>
        <v>6.43</v>
      </c>
      <c r="AC2869" s="13">
        <f t="shared" si="754"/>
        <v>-5.71225</v>
      </c>
      <c r="AD2869" s="13">
        <f t="shared" si="755"/>
        <v>46.449999999999996</v>
      </c>
      <c r="AE2869" s="13">
        <f t="shared" si="756"/>
        <v>1022.034</v>
      </c>
      <c r="AF2869" s="13">
        <f t="shared" si="757"/>
        <v>460.21117500000003</v>
      </c>
      <c r="AG2869" s="13">
        <f t="shared" si="758"/>
        <v>254.36112499999999</v>
      </c>
      <c r="AH2869" s="13">
        <f t="shared" si="759"/>
        <v>1122.220525</v>
      </c>
      <c r="AI2869" s="13">
        <f t="shared" si="760"/>
        <v>360.02462500000001</v>
      </c>
      <c r="AJ2869" s="13">
        <f t="shared" si="761"/>
        <v>21.3565</v>
      </c>
      <c r="AK2869" s="13">
        <f t="shared" si="762"/>
        <v>592.37750000000005</v>
      </c>
      <c r="AL2869" s="13">
        <f t="shared" si="763"/>
        <v>-584.71500000000003</v>
      </c>
      <c r="AM2869" s="13">
        <f t="shared" si="764"/>
        <v>869.26499999999999</v>
      </c>
      <c r="AN2869" s="13">
        <f t="shared" si="765"/>
        <v>-44.906999999999996</v>
      </c>
    </row>
    <row r="2870" spans="1:40" x14ac:dyDescent="0.25">
      <c r="A2870" s="10" t="s">
        <v>841</v>
      </c>
      <c r="B2870" s="10" t="s">
        <v>841</v>
      </c>
      <c r="C2870" s="10" t="s">
        <v>27</v>
      </c>
      <c r="D2870" s="10" t="s">
        <v>809</v>
      </c>
      <c r="E2870" s="10" t="s">
        <v>1039</v>
      </c>
      <c r="F2870" s="10" t="s">
        <v>29</v>
      </c>
      <c r="G2870" s="13">
        <v>48.08</v>
      </c>
      <c r="H2870" s="13">
        <v>2.63</v>
      </c>
      <c r="I2870" s="13">
        <v>-7.33</v>
      </c>
      <c r="J2870" s="13">
        <v>49.23</v>
      </c>
      <c r="K2870" s="13">
        <v>1.48</v>
      </c>
      <c r="L2870" s="13">
        <v>-8.9380000000000006</v>
      </c>
      <c r="M2870" s="13">
        <v>48.51</v>
      </c>
      <c r="N2870" s="13">
        <v>594.11389999999994</v>
      </c>
      <c r="O2870" s="13">
        <v>379.60480000000001</v>
      </c>
      <c r="P2870" s="13">
        <v>155.48140000000001</v>
      </c>
      <c r="Q2870" s="13">
        <v>675.74559999999997</v>
      </c>
      <c r="R2870" s="13">
        <v>297.97309999999999</v>
      </c>
      <c r="S2870" s="13">
        <v>27.701000000000001</v>
      </c>
      <c r="T2870" s="13">
        <v>552.49</v>
      </c>
      <c r="U2870" s="13">
        <v>-159.13999999999999</v>
      </c>
      <c r="V2870" s="13">
        <v>574.95000000000005</v>
      </c>
      <c r="W2870" s="13">
        <v>-16.068999999999999</v>
      </c>
      <c r="X2870" s="13">
        <f t="shared" si="749"/>
        <v>48.384999999999998</v>
      </c>
      <c r="Y2870" s="13">
        <f t="shared" si="750"/>
        <v>3.9849999999999999</v>
      </c>
      <c r="Z2870" s="13">
        <f t="shared" si="751"/>
        <v>-7.79</v>
      </c>
      <c r="AA2870" s="13">
        <f t="shared" si="752"/>
        <v>49.717500000000001</v>
      </c>
      <c r="AB2870" s="13">
        <f t="shared" si="753"/>
        <v>2.6524999999999999</v>
      </c>
      <c r="AC2870" s="13">
        <f t="shared" si="754"/>
        <v>-9.6739999999999995</v>
      </c>
      <c r="AD2870" s="13">
        <f t="shared" si="755"/>
        <v>48.457499999999996</v>
      </c>
      <c r="AE2870" s="13">
        <f t="shared" si="756"/>
        <v>635.14597500000002</v>
      </c>
      <c r="AF2870" s="13">
        <f t="shared" si="757"/>
        <v>403.55097499999999</v>
      </c>
      <c r="AG2870" s="13">
        <f t="shared" si="758"/>
        <v>145.66215</v>
      </c>
      <c r="AH2870" s="13">
        <f t="shared" si="759"/>
        <v>706.69915000000003</v>
      </c>
      <c r="AI2870" s="13">
        <f t="shared" si="760"/>
        <v>331.99779999999998</v>
      </c>
      <c r="AJ2870" s="13">
        <f t="shared" si="761"/>
        <v>25.472000000000001</v>
      </c>
      <c r="AK2870" s="13">
        <f t="shared" si="762"/>
        <v>359.625</v>
      </c>
      <c r="AL2870" s="13">
        <f t="shared" si="763"/>
        <v>-188.8425</v>
      </c>
      <c r="AM2870" s="13">
        <f t="shared" si="764"/>
        <v>414.08500000000004</v>
      </c>
      <c r="AN2870" s="13">
        <f t="shared" si="765"/>
        <v>-28.193249999999999</v>
      </c>
    </row>
    <row r="2871" spans="1:40" x14ac:dyDescent="0.25">
      <c r="A2871" s="10" t="s">
        <v>841</v>
      </c>
      <c r="B2871" s="10" t="s">
        <v>841</v>
      </c>
      <c r="C2871" s="10" t="s">
        <v>27</v>
      </c>
      <c r="D2871" s="10" t="s">
        <v>800</v>
      </c>
      <c r="E2871" s="10" t="s">
        <v>1039</v>
      </c>
      <c r="F2871" s="10" t="s">
        <v>29</v>
      </c>
      <c r="G2871" s="13">
        <v>77.36</v>
      </c>
      <c r="H2871" s="13">
        <v>8.49</v>
      </c>
      <c r="I2871" s="13">
        <v>-5.41</v>
      </c>
      <c r="J2871" s="13">
        <v>77.78</v>
      </c>
      <c r="K2871" s="13">
        <v>8.06</v>
      </c>
      <c r="L2871" s="13">
        <v>-4.468</v>
      </c>
      <c r="M2871" s="13">
        <v>74.08</v>
      </c>
      <c r="N2871" s="13">
        <v>486.25409999999999</v>
      </c>
      <c r="O2871" s="13">
        <v>533.08950000000004</v>
      </c>
      <c r="P2871" s="13">
        <v>-41.025300000000001</v>
      </c>
      <c r="Q2871" s="13">
        <v>556.91020000000003</v>
      </c>
      <c r="R2871" s="13">
        <v>462.43340000000001</v>
      </c>
      <c r="S2871" s="13">
        <v>-59.859000000000002</v>
      </c>
      <c r="T2871" s="13">
        <v>552.49</v>
      </c>
      <c r="U2871" s="13">
        <v>-159.13999999999999</v>
      </c>
      <c r="V2871" s="13">
        <v>574.95000000000005</v>
      </c>
      <c r="W2871" s="13">
        <v>-16.068999999999999</v>
      </c>
      <c r="X2871" s="13">
        <f t="shared" si="749"/>
        <v>73.77</v>
      </c>
      <c r="Y2871" s="13">
        <f t="shared" si="750"/>
        <v>5.1899999999999995</v>
      </c>
      <c r="Z2871" s="13">
        <f t="shared" si="751"/>
        <v>-3.8574999999999999</v>
      </c>
      <c r="AA2871" s="13">
        <f t="shared" si="752"/>
        <v>74.0625</v>
      </c>
      <c r="AB2871" s="13">
        <f t="shared" si="753"/>
        <v>4.8950000000000005</v>
      </c>
      <c r="AC2871" s="13">
        <f t="shared" si="754"/>
        <v>-3.2725</v>
      </c>
      <c r="AD2871" s="13">
        <f t="shared" si="755"/>
        <v>71.772499999999994</v>
      </c>
      <c r="AE2871" s="13">
        <f t="shared" si="756"/>
        <v>578.57265000000007</v>
      </c>
      <c r="AF2871" s="13">
        <f t="shared" si="757"/>
        <v>523.6223</v>
      </c>
      <c r="AG2871" s="13">
        <f t="shared" si="758"/>
        <v>4.775500000000001</v>
      </c>
      <c r="AH2871" s="13">
        <f t="shared" si="759"/>
        <v>613.64777500000002</v>
      </c>
      <c r="AI2871" s="13">
        <f t="shared" si="760"/>
        <v>488.54717499999998</v>
      </c>
      <c r="AJ2871" s="13">
        <f t="shared" si="761"/>
        <v>-1.1494999999999997</v>
      </c>
      <c r="AK2871" s="13">
        <f t="shared" si="762"/>
        <v>425.14</v>
      </c>
      <c r="AL2871" s="13">
        <f t="shared" si="763"/>
        <v>-78.405000000000001</v>
      </c>
      <c r="AM2871" s="13">
        <f t="shared" si="764"/>
        <v>436.99</v>
      </c>
      <c r="AN2871" s="13">
        <f t="shared" si="765"/>
        <v>-11.5245</v>
      </c>
    </row>
    <row r="2872" spans="1:40" x14ac:dyDescent="0.25">
      <c r="A2872" s="10" t="s">
        <v>842</v>
      </c>
      <c r="B2872" s="10" t="s">
        <v>842</v>
      </c>
      <c r="C2872" s="10" t="s">
        <v>27</v>
      </c>
      <c r="D2872" s="10" t="s">
        <v>490</v>
      </c>
      <c r="E2872" s="10" t="s">
        <v>1039</v>
      </c>
      <c r="F2872" s="10" t="s">
        <v>29</v>
      </c>
      <c r="G2872" s="13">
        <v>48.96</v>
      </c>
      <c r="H2872" s="13">
        <v>7.89</v>
      </c>
      <c r="I2872" s="13">
        <v>-0.22</v>
      </c>
      <c r="J2872" s="13">
        <v>48.97</v>
      </c>
      <c r="K2872" s="13">
        <v>7.88</v>
      </c>
      <c r="L2872" s="13">
        <v>-0.30399999999999999</v>
      </c>
      <c r="M2872" s="13">
        <v>45.54</v>
      </c>
      <c r="N2872" s="13">
        <v>1407.5508</v>
      </c>
      <c r="O2872" s="13">
        <v>458.73230000000001</v>
      </c>
      <c r="P2872" s="13">
        <v>99.418999999999997</v>
      </c>
      <c r="Q2872" s="13">
        <v>1417.8561999999999</v>
      </c>
      <c r="R2872" s="13">
        <v>448.42689999999999</v>
      </c>
      <c r="S2872" s="13">
        <v>5.9180000000000001</v>
      </c>
      <c r="T2872" s="13">
        <v>131.24</v>
      </c>
      <c r="U2872" s="13">
        <v>-519.15</v>
      </c>
      <c r="V2872" s="13">
        <v>535.48</v>
      </c>
      <c r="W2872" s="13">
        <v>-75.813000000000002</v>
      </c>
      <c r="X2872" s="13">
        <f t="shared" si="749"/>
        <v>48.2</v>
      </c>
      <c r="Y2872" s="13">
        <f t="shared" si="750"/>
        <v>6.7750000000000004</v>
      </c>
      <c r="Z2872" s="13">
        <f t="shared" si="751"/>
        <v>-0.20999999999999996</v>
      </c>
      <c r="AA2872" s="13">
        <f t="shared" si="752"/>
        <v>48.225000000000001</v>
      </c>
      <c r="AB2872" s="13">
        <f t="shared" si="753"/>
        <v>6.7524999999999995</v>
      </c>
      <c r="AC2872" s="13">
        <f t="shared" si="754"/>
        <v>-0.26125000000000004</v>
      </c>
      <c r="AD2872" s="13">
        <f t="shared" si="755"/>
        <v>45.234999999999999</v>
      </c>
      <c r="AE2872" s="13">
        <f t="shared" si="756"/>
        <v>1678.213125</v>
      </c>
      <c r="AF2872" s="13">
        <f t="shared" si="757"/>
        <v>490.26390000000004</v>
      </c>
      <c r="AG2872" s="13">
        <f t="shared" si="758"/>
        <v>50.042024999999995</v>
      </c>
      <c r="AH2872" s="13">
        <f t="shared" si="759"/>
        <v>1683.671425</v>
      </c>
      <c r="AI2872" s="13">
        <f t="shared" si="760"/>
        <v>484.80560000000003</v>
      </c>
      <c r="AJ2872" s="13">
        <f t="shared" si="761"/>
        <v>2.4842500000000003</v>
      </c>
      <c r="AK2872" s="13">
        <f t="shared" si="762"/>
        <v>-8.3675000000000068</v>
      </c>
      <c r="AL2872" s="13">
        <f t="shared" si="763"/>
        <v>-941.47249999999997</v>
      </c>
      <c r="AM2872" s="13">
        <f t="shared" si="764"/>
        <v>1229.3049999999998</v>
      </c>
      <c r="AN2872" s="13">
        <f t="shared" si="765"/>
        <v>-89.221249999999998</v>
      </c>
    </row>
    <row r="2873" spans="1:40" x14ac:dyDescent="0.25">
      <c r="A2873" s="10" t="s">
        <v>842</v>
      </c>
      <c r="B2873" s="10" t="s">
        <v>842</v>
      </c>
      <c r="C2873" s="10" t="s">
        <v>27</v>
      </c>
      <c r="D2873" s="10" t="s">
        <v>481</v>
      </c>
      <c r="E2873" s="10" t="s">
        <v>1039</v>
      </c>
      <c r="F2873" s="10" t="s">
        <v>29</v>
      </c>
      <c r="G2873" s="13">
        <v>24.52</v>
      </c>
      <c r="H2873" s="13">
        <v>3</v>
      </c>
      <c r="I2873" s="13">
        <v>-0.39</v>
      </c>
      <c r="J2873" s="13">
        <v>24.53</v>
      </c>
      <c r="K2873" s="13">
        <v>2.99</v>
      </c>
      <c r="L2873" s="13">
        <v>-1.03</v>
      </c>
      <c r="M2873" s="13">
        <v>23.18</v>
      </c>
      <c r="N2873" s="13">
        <v>1102.1314</v>
      </c>
      <c r="O2873" s="13">
        <v>-42.663899999999998</v>
      </c>
      <c r="P2873" s="13">
        <v>-9.4412000000000003</v>
      </c>
      <c r="Q2873" s="13">
        <v>1102.2093</v>
      </c>
      <c r="R2873" s="13">
        <v>-42.741799999999998</v>
      </c>
      <c r="S2873" s="13">
        <v>-0.47199999999999998</v>
      </c>
      <c r="T2873" s="13">
        <v>131.24</v>
      </c>
      <c r="U2873" s="13">
        <v>-519.15</v>
      </c>
      <c r="V2873" s="13">
        <v>535.48</v>
      </c>
      <c r="W2873" s="13">
        <v>-75.813000000000002</v>
      </c>
      <c r="X2873" s="13">
        <f t="shared" si="749"/>
        <v>24.602499999999999</v>
      </c>
      <c r="Y2873" s="13">
        <f t="shared" si="750"/>
        <v>3.415</v>
      </c>
      <c r="Z2873" s="13">
        <f t="shared" si="751"/>
        <v>0.71499999999999997</v>
      </c>
      <c r="AA2873" s="13">
        <f t="shared" si="752"/>
        <v>24.7075</v>
      </c>
      <c r="AB2873" s="13">
        <f t="shared" si="753"/>
        <v>3.3099999999999996</v>
      </c>
      <c r="AC2873" s="13">
        <f t="shared" si="754"/>
        <v>1.9002500000000004</v>
      </c>
      <c r="AD2873" s="13">
        <f t="shared" si="755"/>
        <v>23.232499999999998</v>
      </c>
      <c r="AE2873" s="13">
        <f t="shared" si="756"/>
        <v>1106.824325</v>
      </c>
      <c r="AF2873" s="13">
        <f t="shared" si="757"/>
        <v>54.246400000000001</v>
      </c>
      <c r="AG2873" s="13">
        <f t="shared" si="758"/>
        <v>40.527200000000001</v>
      </c>
      <c r="AH2873" s="13">
        <f t="shared" si="759"/>
        <v>1109.4936499999999</v>
      </c>
      <c r="AI2873" s="13">
        <f t="shared" si="760"/>
        <v>51.577074999999994</v>
      </c>
      <c r="AJ2873" s="13">
        <f t="shared" si="761"/>
        <v>2.2062499999999998</v>
      </c>
      <c r="AK2873" s="13">
        <f t="shared" si="762"/>
        <v>9.8574999999999982</v>
      </c>
      <c r="AL2873" s="13">
        <f t="shared" si="763"/>
        <v>-365.60499999999996</v>
      </c>
      <c r="AM2873" s="13">
        <f t="shared" si="764"/>
        <v>379.5025</v>
      </c>
      <c r="AN2873" s="13">
        <f t="shared" si="765"/>
        <v>-88.422749999999994</v>
      </c>
    </row>
    <row r="2874" spans="1:40" x14ac:dyDescent="0.25">
      <c r="A2874" s="10" t="s">
        <v>842</v>
      </c>
      <c r="B2874" s="10" t="s">
        <v>842</v>
      </c>
      <c r="C2874" s="10" t="s">
        <v>27</v>
      </c>
      <c r="D2874" s="10" t="s">
        <v>810</v>
      </c>
      <c r="E2874" s="10" t="s">
        <v>1039</v>
      </c>
      <c r="F2874" s="10" t="s">
        <v>29</v>
      </c>
      <c r="G2874" s="13">
        <v>24.42</v>
      </c>
      <c r="H2874" s="13">
        <v>2.4700000000000002</v>
      </c>
      <c r="I2874" s="13">
        <v>-3.26</v>
      </c>
      <c r="J2874" s="13">
        <v>24.89</v>
      </c>
      <c r="K2874" s="13">
        <v>2</v>
      </c>
      <c r="L2874" s="13">
        <v>-8.2810000000000006</v>
      </c>
      <c r="M2874" s="13">
        <v>23.96</v>
      </c>
      <c r="N2874" s="13">
        <v>978.41729999999995</v>
      </c>
      <c r="O2874" s="13">
        <v>59.9786</v>
      </c>
      <c r="P2874" s="13">
        <v>157.6788</v>
      </c>
      <c r="Q2874" s="13">
        <v>1004.7338</v>
      </c>
      <c r="R2874" s="13">
        <v>33.662100000000002</v>
      </c>
      <c r="S2874" s="13">
        <v>9.4749999999999996</v>
      </c>
      <c r="T2874" s="13">
        <v>131.24</v>
      </c>
      <c r="U2874" s="13">
        <v>-519.15</v>
      </c>
      <c r="V2874" s="13">
        <v>535.48</v>
      </c>
      <c r="W2874" s="13">
        <v>-75.813000000000002</v>
      </c>
      <c r="X2874" s="13">
        <f t="shared" si="749"/>
        <v>25.737500000000001</v>
      </c>
      <c r="Y2874" s="13">
        <f t="shared" si="750"/>
        <v>3.51</v>
      </c>
      <c r="Z2874" s="13">
        <f t="shared" si="751"/>
        <v>-3.13</v>
      </c>
      <c r="AA2874" s="13">
        <f t="shared" si="752"/>
        <v>26.205000000000002</v>
      </c>
      <c r="AB2874" s="13">
        <f t="shared" si="753"/>
        <v>3.0375000000000001</v>
      </c>
      <c r="AC2874" s="13">
        <f t="shared" si="754"/>
        <v>-7.6985000000000001</v>
      </c>
      <c r="AD2874" s="13">
        <f t="shared" si="755"/>
        <v>24.8475</v>
      </c>
      <c r="AE2874" s="13">
        <f t="shared" si="756"/>
        <v>989.07435000000009</v>
      </c>
      <c r="AF2874" s="13">
        <f t="shared" si="757"/>
        <v>111.31212500000001</v>
      </c>
      <c r="AG2874" s="13">
        <f t="shared" si="758"/>
        <v>146.67159999999998</v>
      </c>
      <c r="AH2874" s="13">
        <f t="shared" si="759"/>
        <v>1013.592025</v>
      </c>
      <c r="AI2874" s="13">
        <f t="shared" si="760"/>
        <v>86.79442499999999</v>
      </c>
      <c r="AJ2874" s="13">
        <f t="shared" si="761"/>
        <v>9.2087499999999984</v>
      </c>
      <c r="AK2874" s="13">
        <f t="shared" si="762"/>
        <v>190.03</v>
      </c>
      <c r="AL2874" s="13">
        <f t="shared" si="763"/>
        <v>-303.29500000000002</v>
      </c>
      <c r="AM2874" s="13">
        <f t="shared" si="764"/>
        <v>372.07749999999999</v>
      </c>
      <c r="AN2874" s="13">
        <f t="shared" si="765"/>
        <v>-56.706000000000003</v>
      </c>
    </row>
    <row r="2875" spans="1:40" x14ac:dyDescent="0.25">
      <c r="A2875" s="10" t="s">
        <v>842</v>
      </c>
      <c r="B2875" s="10" t="s">
        <v>842</v>
      </c>
      <c r="C2875" s="10" t="s">
        <v>27</v>
      </c>
      <c r="D2875" s="10" t="s">
        <v>808</v>
      </c>
      <c r="E2875" s="10" t="s">
        <v>1039</v>
      </c>
      <c r="F2875" s="10" t="s">
        <v>29</v>
      </c>
      <c r="G2875" s="13">
        <v>48.86</v>
      </c>
      <c r="H2875" s="13">
        <v>7.36</v>
      </c>
      <c r="I2875" s="13">
        <v>-3.09</v>
      </c>
      <c r="J2875" s="13">
        <v>49.09</v>
      </c>
      <c r="K2875" s="13">
        <v>7.13</v>
      </c>
      <c r="L2875" s="13">
        <v>-4.24</v>
      </c>
      <c r="M2875" s="13">
        <v>45.94</v>
      </c>
      <c r="N2875" s="13">
        <v>1281.6881000000001</v>
      </c>
      <c r="O2875" s="13">
        <v>563.07680000000005</v>
      </c>
      <c r="P2875" s="13">
        <v>266.53890000000001</v>
      </c>
      <c r="Q2875" s="13">
        <v>1369.7565</v>
      </c>
      <c r="R2875" s="13">
        <v>475.00830000000002</v>
      </c>
      <c r="S2875" s="13">
        <v>18.283999999999999</v>
      </c>
      <c r="T2875" s="13">
        <v>131.24</v>
      </c>
      <c r="U2875" s="13">
        <v>-519.15</v>
      </c>
      <c r="V2875" s="13">
        <v>535.48</v>
      </c>
      <c r="W2875" s="13">
        <v>-75.813000000000002</v>
      </c>
      <c r="X2875" s="13">
        <f t="shared" si="749"/>
        <v>48.852499999999999</v>
      </c>
      <c r="Y2875" s="13">
        <f t="shared" si="750"/>
        <v>6.9075000000000006</v>
      </c>
      <c r="Z2875" s="13">
        <f t="shared" si="751"/>
        <v>-4.2575000000000003</v>
      </c>
      <c r="AA2875" s="13">
        <f t="shared" si="752"/>
        <v>49.327500000000001</v>
      </c>
      <c r="AB2875" s="13">
        <f t="shared" si="753"/>
        <v>6.43</v>
      </c>
      <c r="AC2875" s="13">
        <f t="shared" si="754"/>
        <v>-5.71225</v>
      </c>
      <c r="AD2875" s="13">
        <f t="shared" si="755"/>
        <v>46.449999999999996</v>
      </c>
      <c r="AE2875" s="13">
        <f t="shared" si="756"/>
        <v>1022.034</v>
      </c>
      <c r="AF2875" s="13">
        <f t="shared" si="757"/>
        <v>460.21117500000003</v>
      </c>
      <c r="AG2875" s="13">
        <f t="shared" si="758"/>
        <v>254.36112499999999</v>
      </c>
      <c r="AH2875" s="13">
        <f t="shared" si="759"/>
        <v>1122.220525</v>
      </c>
      <c r="AI2875" s="13">
        <f t="shared" si="760"/>
        <v>360.02462500000001</v>
      </c>
      <c r="AJ2875" s="13">
        <f t="shared" si="761"/>
        <v>21.3565</v>
      </c>
      <c r="AK2875" s="13">
        <f t="shared" si="762"/>
        <v>592.37750000000005</v>
      </c>
      <c r="AL2875" s="13">
        <f t="shared" si="763"/>
        <v>-584.71500000000003</v>
      </c>
      <c r="AM2875" s="13">
        <f t="shared" si="764"/>
        <v>869.26499999999999</v>
      </c>
      <c r="AN2875" s="13">
        <f t="shared" si="765"/>
        <v>-44.906999999999996</v>
      </c>
    </row>
    <row r="2876" spans="1:40" x14ac:dyDescent="0.25">
      <c r="A2876" s="10" t="s">
        <v>843</v>
      </c>
      <c r="B2876" s="10" t="s">
        <v>843</v>
      </c>
      <c r="C2876" s="10" t="s">
        <v>27</v>
      </c>
      <c r="D2876" s="10" t="s">
        <v>808</v>
      </c>
      <c r="E2876" s="10" t="s">
        <v>1039</v>
      </c>
      <c r="F2876" s="10" t="s">
        <v>29</v>
      </c>
      <c r="G2876" s="13">
        <v>49.03</v>
      </c>
      <c r="H2876" s="13">
        <v>7.4</v>
      </c>
      <c r="I2876" s="13">
        <v>-5.98</v>
      </c>
      <c r="J2876" s="13">
        <v>49.87</v>
      </c>
      <c r="K2876" s="13">
        <v>6.56</v>
      </c>
      <c r="L2876" s="13">
        <v>-8.0079999999999991</v>
      </c>
      <c r="M2876" s="13">
        <v>46.94</v>
      </c>
      <c r="N2876" s="13">
        <v>1008.8694</v>
      </c>
      <c r="O2876" s="13">
        <v>448.51949999999999</v>
      </c>
      <c r="P2876" s="13">
        <v>241.32339999999999</v>
      </c>
      <c r="Q2876" s="13">
        <v>1098.4713999999999</v>
      </c>
      <c r="R2876" s="13">
        <v>358.91750000000002</v>
      </c>
      <c r="S2876" s="13">
        <v>20.37</v>
      </c>
      <c r="T2876" s="13">
        <v>360.04</v>
      </c>
      <c r="U2876" s="13">
        <v>-332.08</v>
      </c>
      <c r="V2876" s="13">
        <v>489.81</v>
      </c>
      <c r="W2876" s="13">
        <v>-42.686999999999998</v>
      </c>
      <c r="X2876" s="13">
        <f t="shared" si="749"/>
        <v>48.852499999999999</v>
      </c>
      <c r="Y2876" s="13">
        <f t="shared" si="750"/>
        <v>6.9075000000000006</v>
      </c>
      <c r="Z2876" s="13">
        <f t="shared" si="751"/>
        <v>-4.2575000000000003</v>
      </c>
      <c r="AA2876" s="13">
        <f t="shared" si="752"/>
        <v>49.327500000000001</v>
      </c>
      <c r="AB2876" s="13">
        <f t="shared" si="753"/>
        <v>6.43</v>
      </c>
      <c r="AC2876" s="13">
        <f t="shared" si="754"/>
        <v>-5.71225</v>
      </c>
      <c r="AD2876" s="13">
        <f t="shared" si="755"/>
        <v>46.449999999999996</v>
      </c>
      <c r="AE2876" s="13">
        <f t="shared" si="756"/>
        <v>1022.034</v>
      </c>
      <c r="AF2876" s="13">
        <f t="shared" si="757"/>
        <v>460.21117500000003</v>
      </c>
      <c r="AG2876" s="13">
        <f t="shared" si="758"/>
        <v>254.36112499999999</v>
      </c>
      <c r="AH2876" s="13">
        <f t="shared" si="759"/>
        <v>1122.220525</v>
      </c>
      <c r="AI2876" s="13">
        <f t="shared" si="760"/>
        <v>360.02462500000001</v>
      </c>
      <c r="AJ2876" s="13">
        <f t="shared" si="761"/>
        <v>21.3565</v>
      </c>
      <c r="AK2876" s="13">
        <f t="shared" si="762"/>
        <v>592.37750000000005</v>
      </c>
      <c r="AL2876" s="13">
        <f t="shared" si="763"/>
        <v>-584.71500000000003</v>
      </c>
      <c r="AM2876" s="13">
        <f t="shared" si="764"/>
        <v>869.26499999999999</v>
      </c>
      <c r="AN2876" s="13">
        <f t="shared" si="765"/>
        <v>-44.906999999999996</v>
      </c>
    </row>
    <row r="2877" spans="1:40" x14ac:dyDescent="0.25">
      <c r="A2877" s="10" t="s">
        <v>843</v>
      </c>
      <c r="B2877" s="10" t="s">
        <v>843</v>
      </c>
      <c r="C2877" s="10" t="s">
        <v>27</v>
      </c>
      <c r="D2877" s="10" t="s">
        <v>810</v>
      </c>
      <c r="E2877" s="10" t="s">
        <v>1039</v>
      </c>
      <c r="F2877" s="10" t="s">
        <v>29</v>
      </c>
      <c r="G2877" s="13">
        <v>26.73</v>
      </c>
      <c r="H2877" s="13">
        <v>2.94</v>
      </c>
      <c r="I2877" s="13">
        <v>-4.72</v>
      </c>
      <c r="J2877" s="13">
        <v>27.63</v>
      </c>
      <c r="K2877" s="13">
        <v>2.0299999999999998</v>
      </c>
      <c r="L2877" s="13">
        <v>-10.811999999999999</v>
      </c>
      <c r="M2877" s="13">
        <v>26.68</v>
      </c>
      <c r="N2877" s="13">
        <v>1015.3513</v>
      </c>
      <c r="O2877" s="13">
        <v>127.35890000000001</v>
      </c>
      <c r="P2877" s="13">
        <v>182.43639999999999</v>
      </c>
      <c r="Q2877" s="13">
        <v>1051.3714</v>
      </c>
      <c r="R2877" s="13">
        <v>91.338800000000006</v>
      </c>
      <c r="S2877" s="13">
        <v>11.169</v>
      </c>
      <c r="T2877" s="13">
        <v>360.04</v>
      </c>
      <c r="U2877" s="13">
        <v>-332.08</v>
      </c>
      <c r="V2877" s="13">
        <v>489.81</v>
      </c>
      <c r="W2877" s="13">
        <v>-42.686999999999998</v>
      </c>
      <c r="X2877" s="13">
        <f t="shared" si="749"/>
        <v>25.737500000000001</v>
      </c>
      <c r="Y2877" s="13">
        <f t="shared" si="750"/>
        <v>3.51</v>
      </c>
      <c r="Z2877" s="13">
        <f t="shared" si="751"/>
        <v>-3.13</v>
      </c>
      <c r="AA2877" s="13">
        <f t="shared" si="752"/>
        <v>26.205000000000002</v>
      </c>
      <c r="AB2877" s="13">
        <f t="shared" si="753"/>
        <v>3.0375000000000001</v>
      </c>
      <c r="AC2877" s="13">
        <f t="shared" si="754"/>
        <v>-7.6985000000000001</v>
      </c>
      <c r="AD2877" s="13">
        <f t="shared" si="755"/>
        <v>24.8475</v>
      </c>
      <c r="AE2877" s="13">
        <f t="shared" si="756"/>
        <v>989.07435000000009</v>
      </c>
      <c r="AF2877" s="13">
        <f t="shared" si="757"/>
        <v>111.31212500000001</v>
      </c>
      <c r="AG2877" s="13">
        <f t="shared" si="758"/>
        <v>146.67159999999998</v>
      </c>
      <c r="AH2877" s="13">
        <f t="shared" si="759"/>
        <v>1013.592025</v>
      </c>
      <c r="AI2877" s="13">
        <f t="shared" si="760"/>
        <v>86.79442499999999</v>
      </c>
      <c r="AJ2877" s="13">
        <f t="shared" si="761"/>
        <v>9.2087499999999984</v>
      </c>
      <c r="AK2877" s="13">
        <f t="shared" si="762"/>
        <v>190.03</v>
      </c>
      <c r="AL2877" s="13">
        <f t="shared" si="763"/>
        <v>-303.29500000000002</v>
      </c>
      <c r="AM2877" s="13">
        <f t="shared" si="764"/>
        <v>372.07749999999999</v>
      </c>
      <c r="AN2877" s="13">
        <f t="shared" si="765"/>
        <v>-56.706000000000003</v>
      </c>
    </row>
    <row r="2878" spans="1:40" x14ac:dyDescent="0.25">
      <c r="A2878" s="10" t="s">
        <v>843</v>
      </c>
      <c r="B2878" s="10" t="s">
        <v>843</v>
      </c>
      <c r="C2878" s="10" t="s">
        <v>27</v>
      </c>
      <c r="D2878" s="10" t="s">
        <v>811</v>
      </c>
      <c r="E2878" s="10" t="s">
        <v>1039</v>
      </c>
      <c r="F2878" s="10" t="s">
        <v>29</v>
      </c>
      <c r="G2878" s="13">
        <v>26.32</v>
      </c>
      <c r="H2878" s="13">
        <v>0.86</v>
      </c>
      <c r="I2878" s="13">
        <v>-6.32</v>
      </c>
      <c r="J2878" s="13">
        <v>27.8</v>
      </c>
      <c r="K2878" s="13">
        <v>-0.62</v>
      </c>
      <c r="L2878" s="13">
        <v>-13.211</v>
      </c>
      <c r="M2878" s="13">
        <v>28.12</v>
      </c>
      <c r="N2878" s="13">
        <v>673.971</v>
      </c>
      <c r="O2878" s="13">
        <v>128.3749</v>
      </c>
      <c r="P2878" s="13">
        <v>123.8394</v>
      </c>
      <c r="Q2878" s="13">
        <v>700.76430000000005</v>
      </c>
      <c r="R2878" s="13">
        <v>101.58159999999999</v>
      </c>
      <c r="S2878" s="13">
        <v>12.208</v>
      </c>
      <c r="T2878" s="13">
        <v>360.04</v>
      </c>
      <c r="U2878" s="13">
        <v>-332.08</v>
      </c>
      <c r="V2878" s="13">
        <v>489.81</v>
      </c>
      <c r="W2878" s="13">
        <v>-42.686999999999998</v>
      </c>
      <c r="X2878" s="13">
        <f t="shared" si="749"/>
        <v>28.16</v>
      </c>
      <c r="Y2878" s="13">
        <f t="shared" si="750"/>
        <v>2.1274999999999999</v>
      </c>
      <c r="Z2878" s="13">
        <f t="shared" si="751"/>
        <v>-5.8449999999999998</v>
      </c>
      <c r="AA2878" s="13">
        <f t="shared" si="752"/>
        <v>29.444999999999997</v>
      </c>
      <c r="AB2878" s="13">
        <f t="shared" si="753"/>
        <v>0.84</v>
      </c>
      <c r="AC2878" s="13">
        <f t="shared" si="754"/>
        <v>-11.94375</v>
      </c>
      <c r="AD2878" s="13">
        <f t="shared" si="755"/>
        <v>29.0625</v>
      </c>
      <c r="AE2878" s="13">
        <f t="shared" si="756"/>
        <v>684.05200000000002</v>
      </c>
      <c r="AF2878" s="13">
        <f t="shared" si="757"/>
        <v>153.92075</v>
      </c>
      <c r="AG2878" s="13">
        <f t="shared" si="758"/>
        <v>154.12264999999999</v>
      </c>
      <c r="AH2878" s="13">
        <f t="shared" si="759"/>
        <v>726.44127499999991</v>
      </c>
      <c r="AI2878" s="13">
        <f t="shared" si="760"/>
        <v>111.53149999999999</v>
      </c>
      <c r="AJ2878" s="13">
        <f t="shared" si="761"/>
        <v>15.14575</v>
      </c>
      <c r="AK2878" s="13">
        <f t="shared" si="762"/>
        <v>238.61750000000001</v>
      </c>
      <c r="AL2878" s="13">
        <f t="shared" si="763"/>
        <v>-190.59249999999997</v>
      </c>
      <c r="AM2878" s="13">
        <f t="shared" si="764"/>
        <v>306.27750000000003</v>
      </c>
      <c r="AN2878" s="13">
        <f t="shared" si="765"/>
        <v>-37.644499999999994</v>
      </c>
    </row>
    <row r="2879" spans="1:40" x14ac:dyDescent="0.25">
      <c r="A2879" s="10" t="s">
        <v>843</v>
      </c>
      <c r="B2879" s="10" t="s">
        <v>843</v>
      </c>
      <c r="C2879" s="10" t="s">
        <v>27</v>
      </c>
      <c r="D2879" s="10" t="s">
        <v>809</v>
      </c>
      <c r="E2879" s="10" t="s">
        <v>1039</v>
      </c>
      <c r="F2879" s="10" t="s">
        <v>29</v>
      </c>
      <c r="G2879" s="13">
        <v>48.62</v>
      </c>
      <c r="H2879" s="13">
        <v>5.32</v>
      </c>
      <c r="I2879" s="13">
        <v>-7.58</v>
      </c>
      <c r="J2879" s="13">
        <v>49.91</v>
      </c>
      <c r="K2879" s="13">
        <v>4.03</v>
      </c>
      <c r="L2879" s="13">
        <v>-9.6530000000000005</v>
      </c>
      <c r="M2879" s="13">
        <v>48.02</v>
      </c>
      <c r="N2879" s="13">
        <v>665.58100000000002</v>
      </c>
      <c r="O2879" s="13">
        <v>449.75850000000003</v>
      </c>
      <c r="P2879" s="13">
        <v>182.72640000000001</v>
      </c>
      <c r="Q2879" s="13">
        <v>769.88130000000001</v>
      </c>
      <c r="R2879" s="13">
        <v>345.4581</v>
      </c>
      <c r="S2879" s="13">
        <v>29.718</v>
      </c>
      <c r="T2879" s="13">
        <v>360.04</v>
      </c>
      <c r="U2879" s="13">
        <v>-332.08</v>
      </c>
      <c r="V2879" s="13">
        <v>489.81</v>
      </c>
      <c r="W2879" s="13">
        <v>-42.686999999999998</v>
      </c>
      <c r="X2879" s="13">
        <f t="shared" si="749"/>
        <v>48.384999999999998</v>
      </c>
      <c r="Y2879" s="13">
        <f t="shared" si="750"/>
        <v>3.9849999999999999</v>
      </c>
      <c r="Z2879" s="13">
        <f t="shared" si="751"/>
        <v>-7.79</v>
      </c>
      <c r="AA2879" s="13">
        <f t="shared" si="752"/>
        <v>49.717500000000001</v>
      </c>
      <c r="AB2879" s="13">
        <f t="shared" si="753"/>
        <v>2.6524999999999999</v>
      </c>
      <c r="AC2879" s="13">
        <f t="shared" si="754"/>
        <v>-9.6739999999999995</v>
      </c>
      <c r="AD2879" s="13">
        <f t="shared" si="755"/>
        <v>48.457499999999996</v>
      </c>
      <c r="AE2879" s="13">
        <f t="shared" si="756"/>
        <v>635.14597500000002</v>
      </c>
      <c r="AF2879" s="13">
        <f t="shared" si="757"/>
        <v>403.55097499999999</v>
      </c>
      <c r="AG2879" s="13">
        <f t="shared" si="758"/>
        <v>145.66215</v>
      </c>
      <c r="AH2879" s="13">
        <f t="shared" si="759"/>
        <v>706.69915000000003</v>
      </c>
      <c r="AI2879" s="13">
        <f t="shared" si="760"/>
        <v>331.99779999999998</v>
      </c>
      <c r="AJ2879" s="13">
        <f t="shared" si="761"/>
        <v>25.472000000000001</v>
      </c>
      <c r="AK2879" s="13">
        <f t="shared" si="762"/>
        <v>359.625</v>
      </c>
      <c r="AL2879" s="13">
        <f t="shared" si="763"/>
        <v>-188.8425</v>
      </c>
      <c r="AM2879" s="13">
        <f t="shared" si="764"/>
        <v>414.08500000000004</v>
      </c>
      <c r="AN2879" s="13">
        <f t="shared" si="765"/>
        <v>-28.193249999999999</v>
      </c>
    </row>
    <row r="2880" spans="1:40" x14ac:dyDescent="0.25">
      <c r="A2880" s="10" t="s">
        <v>844</v>
      </c>
      <c r="B2880" s="10" t="s">
        <v>844</v>
      </c>
      <c r="C2880" s="10" t="s">
        <v>27</v>
      </c>
      <c r="D2880" s="10" t="s">
        <v>481</v>
      </c>
      <c r="E2880" s="10" t="s">
        <v>1039</v>
      </c>
      <c r="F2880" s="10" t="s">
        <v>29</v>
      </c>
      <c r="G2880" s="13">
        <v>24.69</v>
      </c>
      <c r="H2880" s="13">
        <v>3.83</v>
      </c>
      <c r="I2880" s="13">
        <v>-0.75</v>
      </c>
      <c r="J2880" s="13">
        <v>24.72</v>
      </c>
      <c r="K2880" s="13">
        <v>3.8</v>
      </c>
      <c r="L2880" s="13">
        <v>-2.056</v>
      </c>
      <c r="M2880" s="13">
        <v>23.05</v>
      </c>
      <c r="N2880" s="13">
        <v>1108.7483999999999</v>
      </c>
      <c r="O2880" s="13">
        <v>153.74930000000001</v>
      </c>
      <c r="P2880" s="13">
        <v>40.122900000000001</v>
      </c>
      <c r="Q2880" s="13">
        <v>1110.4312</v>
      </c>
      <c r="R2880" s="13">
        <v>152.06649999999999</v>
      </c>
      <c r="S2880" s="13">
        <v>2.4020000000000001</v>
      </c>
      <c r="T2880" s="13">
        <v>84.11</v>
      </c>
      <c r="U2880" s="13">
        <v>-201.45</v>
      </c>
      <c r="V2880" s="13">
        <v>218.3</v>
      </c>
      <c r="W2880" s="13">
        <v>-67.338999999999999</v>
      </c>
      <c r="X2880" s="13">
        <f t="shared" si="749"/>
        <v>24.602499999999999</v>
      </c>
      <c r="Y2880" s="13">
        <f t="shared" si="750"/>
        <v>3.415</v>
      </c>
      <c r="Z2880" s="13">
        <f t="shared" si="751"/>
        <v>0.71499999999999997</v>
      </c>
      <c r="AA2880" s="13">
        <f t="shared" si="752"/>
        <v>24.7075</v>
      </c>
      <c r="AB2880" s="13">
        <f t="shared" si="753"/>
        <v>3.3099999999999996</v>
      </c>
      <c r="AC2880" s="13">
        <f t="shared" si="754"/>
        <v>1.9002500000000004</v>
      </c>
      <c r="AD2880" s="13">
        <f t="shared" si="755"/>
        <v>23.232499999999998</v>
      </c>
      <c r="AE2880" s="13">
        <f t="shared" si="756"/>
        <v>1106.824325</v>
      </c>
      <c r="AF2880" s="13">
        <f t="shared" si="757"/>
        <v>54.246400000000001</v>
      </c>
      <c r="AG2880" s="13">
        <f t="shared" si="758"/>
        <v>40.527200000000001</v>
      </c>
      <c r="AH2880" s="13">
        <f t="shared" si="759"/>
        <v>1109.4936499999999</v>
      </c>
      <c r="AI2880" s="13">
        <f t="shared" si="760"/>
        <v>51.577074999999994</v>
      </c>
      <c r="AJ2880" s="13">
        <f t="shared" si="761"/>
        <v>2.2062499999999998</v>
      </c>
      <c r="AK2880" s="13">
        <f t="shared" si="762"/>
        <v>9.8574999999999982</v>
      </c>
      <c r="AL2880" s="13">
        <f t="shared" si="763"/>
        <v>-365.60499999999996</v>
      </c>
      <c r="AM2880" s="13">
        <f t="shared" si="764"/>
        <v>379.5025</v>
      </c>
      <c r="AN2880" s="13">
        <f t="shared" si="765"/>
        <v>-88.422749999999994</v>
      </c>
    </row>
    <row r="2881" spans="1:40" x14ac:dyDescent="0.25">
      <c r="A2881" s="10" t="s">
        <v>844</v>
      </c>
      <c r="B2881" s="10" t="s">
        <v>844</v>
      </c>
      <c r="C2881" s="10" t="s">
        <v>27</v>
      </c>
      <c r="D2881" s="10" t="s">
        <v>480</v>
      </c>
      <c r="E2881" s="10" t="s">
        <v>1039</v>
      </c>
      <c r="F2881" s="10" t="s">
        <v>29</v>
      </c>
      <c r="G2881" s="13">
        <v>-2.85</v>
      </c>
      <c r="H2881" s="13">
        <v>-1.68</v>
      </c>
      <c r="I2881" s="13">
        <v>0.21</v>
      </c>
      <c r="J2881" s="13">
        <v>-1.64</v>
      </c>
      <c r="K2881" s="13">
        <v>-2.88</v>
      </c>
      <c r="L2881" s="13">
        <v>80.277000000000001</v>
      </c>
      <c r="M2881" s="13">
        <v>2.5</v>
      </c>
      <c r="N2881" s="13">
        <v>986.17070000000001</v>
      </c>
      <c r="O2881" s="13">
        <v>-40.744900000000001</v>
      </c>
      <c r="P2881" s="13">
        <v>33.602499999999999</v>
      </c>
      <c r="Q2881" s="13">
        <v>987.26900000000001</v>
      </c>
      <c r="R2881" s="13">
        <v>-41.843200000000003</v>
      </c>
      <c r="S2881" s="13">
        <v>1.8720000000000001</v>
      </c>
      <c r="T2881" s="13">
        <v>84.11</v>
      </c>
      <c r="U2881" s="13">
        <v>-201.45</v>
      </c>
      <c r="V2881" s="13">
        <v>218.3</v>
      </c>
      <c r="W2881" s="13">
        <v>-67.338999999999999</v>
      </c>
      <c r="X2881" s="13">
        <f t="shared" si="749"/>
        <v>-2.2000000000000002</v>
      </c>
      <c r="Y2881" s="13">
        <f t="shared" si="750"/>
        <v>-1.5499999999999998</v>
      </c>
      <c r="Z2881" s="13">
        <f t="shared" si="751"/>
        <v>0.35</v>
      </c>
      <c r="AA2881" s="13">
        <f t="shared" si="752"/>
        <v>-1.3149999999999999</v>
      </c>
      <c r="AB2881" s="13">
        <f t="shared" si="753"/>
        <v>-2.4299999999999997</v>
      </c>
      <c r="AC2881" s="13">
        <f t="shared" si="754"/>
        <v>64.607500000000002</v>
      </c>
      <c r="AD2881" s="13">
        <f t="shared" si="755"/>
        <v>2.105</v>
      </c>
      <c r="AE2881" s="13">
        <f t="shared" si="756"/>
        <v>988.25250000000005</v>
      </c>
      <c r="AF2881" s="13">
        <f t="shared" si="757"/>
        <v>-40.613749999999996</v>
      </c>
      <c r="AG2881" s="13">
        <f t="shared" si="758"/>
        <v>33.855800000000002</v>
      </c>
      <c r="AH2881" s="13">
        <f t="shared" si="759"/>
        <v>989.36540000000002</v>
      </c>
      <c r="AI2881" s="13">
        <f t="shared" si="760"/>
        <v>-41.726600000000005</v>
      </c>
      <c r="AJ2881" s="13">
        <f t="shared" si="761"/>
        <v>1.8825000000000001</v>
      </c>
      <c r="AK2881" s="13">
        <f t="shared" si="762"/>
        <v>5.7449999999999974</v>
      </c>
      <c r="AL2881" s="13">
        <f t="shared" si="763"/>
        <v>-202.2</v>
      </c>
      <c r="AM2881" s="13">
        <f t="shared" si="764"/>
        <v>216.92500000000001</v>
      </c>
      <c r="AN2881" s="13">
        <f t="shared" si="765"/>
        <v>-88.513000000000005</v>
      </c>
    </row>
    <row r="2882" spans="1:40" x14ac:dyDescent="0.25">
      <c r="A2882" s="10" t="s">
        <v>844</v>
      </c>
      <c r="B2882" s="10" t="s">
        <v>844</v>
      </c>
      <c r="C2882" s="10" t="s">
        <v>27</v>
      </c>
      <c r="D2882" s="10" t="s">
        <v>812</v>
      </c>
      <c r="E2882" s="10" t="s">
        <v>1039</v>
      </c>
      <c r="F2882" s="10" t="s">
        <v>29</v>
      </c>
      <c r="G2882" s="13">
        <v>-2.8</v>
      </c>
      <c r="H2882" s="13">
        <v>-1.42</v>
      </c>
      <c r="I2882" s="13">
        <v>-0.59</v>
      </c>
      <c r="J2882" s="13">
        <v>-1.21</v>
      </c>
      <c r="K2882" s="13">
        <v>-3.01</v>
      </c>
      <c r="L2882" s="13">
        <v>-69.753</v>
      </c>
      <c r="M2882" s="13">
        <v>2.63</v>
      </c>
      <c r="N2882" s="13">
        <v>906.71849999999995</v>
      </c>
      <c r="O2882" s="13">
        <v>-49.413800000000002</v>
      </c>
      <c r="P2882" s="13">
        <v>101.6966</v>
      </c>
      <c r="Q2882" s="13">
        <v>917.41549999999995</v>
      </c>
      <c r="R2882" s="13">
        <v>-60.110799999999998</v>
      </c>
      <c r="S2882" s="13">
        <v>6.0049999999999999</v>
      </c>
      <c r="T2882" s="13">
        <v>84.11</v>
      </c>
      <c r="U2882" s="13">
        <v>-201.45</v>
      </c>
      <c r="V2882" s="13">
        <v>218.3</v>
      </c>
      <c r="W2882" s="13">
        <v>-67.338999999999999</v>
      </c>
      <c r="X2882" s="13">
        <f t="shared" si="749"/>
        <v>-0.49999999999999989</v>
      </c>
      <c r="Y2882" s="13">
        <f t="shared" si="750"/>
        <v>-0.96</v>
      </c>
      <c r="Z2882" s="13">
        <f t="shared" si="751"/>
        <v>-1.4649999999999999</v>
      </c>
      <c r="AA2882" s="13">
        <f t="shared" si="752"/>
        <v>1.02</v>
      </c>
      <c r="AB2882" s="13">
        <f t="shared" si="753"/>
        <v>-2.4849999999999999</v>
      </c>
      <c r="AC2882" s="13">
        <f t="shared" si="754"/>
        <v>-50.81</v>
      </c>
      <c r="AD2882" s="13">
        <f t="shared" si="755"/>
        <v>3.5949999999999998</v>
      </c>
      <c r="AE2882" s="13">
        <f t="shared" si="756"/>
        <v>886.61664999999994</v>
      </c>
      <c r="AF2882" s="13">
        <f t="shared" si="757"/>
        <v>-45.913150000000002</v>
      </c>
      <c r="AG2882" s="13">
        <f t="shared" si="758"/>
        <v>86.661249999999995</v>
      </c>
      <c r="AH2882" s="13">
        <f t="shared" si="759"/>
        <v>894.77</v>
      </c>
      <c r="AI2882" s="13">
        <f t="shared" si="760"/>
        <v>-54.066499999999998</v>
      </c>
      <c r="AJ2882" s="13">
        <f t="shared" si="761"/>
        <v>5.2415000000000003</v>
      </c>
      <c r="AK2882" s="13">
        <f t="shared" si="762"/>
        <v>134.41999999999999</v>
      </c>
      <c r="AL2882" s="13">
        <f t="shared" si="763"/>
        <v>-180.97499999999999</v>
      </c>
      <c r="AM2882" s="13">
        <f t="shared" si="764"/>
        <v>231.51</v>
      </c>
      <c r="AN2882" s="13">
        <f t="shared" si="765"/>
        <v>-54.161999999999999</v>
      </c>
    </row>
    <row r="2883" spans="1:40" x14ac:dyDescent="0.25">
      <c r="A2883" s="10" t="s">
        <v>844</v>
      </c>
      <c r="B2883" s="10" t="s">
        <v>844</v>
      </c>
      <c r="C2883" s="10" t="s">
        <v>27</v>
      </c>
      <c r="D2883" s="10" t="s">
        <v>810</v>
      </c>
      <c r="E2883" s="10" t="s">
        <v>1039</v>
      </c>
      <c r="F2883" s="10" t="s">
        <v>29</v>
      </c>
      <c r="G2883" s="13">
        <v>24.74</v>
      </c>
      <c r="H2883" s="13">
        <v>4.08</v>
      </c>
      <c r="I2883" s="13">
        <v>-1.54</v>
      </c>
      <c r="J2883" s="13">
        <v>24.85</v>
      </c>
      <c r="K2883" s="13">
        <v>3.97</v>
      </c>
      <c r="L2883" s="13">
        <v>-4.2469999999999999</v>
      </c>
      <c r="M2883" s="13">
        <v>23.13</v>
      </c>
      <c r="N2883" s="13">
        <v>1028.2625</v>
      </c>
      <c r="O2883" s="13">
        <v>145.87610000000001</v>
      </c>
      <c r="P2883" s="13">
        <v>108.217</v>
      </c>
      <c r="Q2883" s="13">
        <v>1041.3405</v>
      </c>
      <c r="R2883" s="13">
        <v>132.79810000000001</v>
      </c>
      <c r="S2883" s="13">
        <v>6.891</v>
      </c>
      <c r="T2883" s="13">
        <v>84.11</v>
      </c>
      <c r="U2883" s="13">
        <v>-201.45</v>
      </c>
      <c r="V2883" s="13">
        <v>218.3</v>
      </c>
      <c r="W2883" s="13">
        <v>-67.338999999999999</v>
      </c>
      <c r="X2883" s="13">
        <f t="shared" si="749"/>
        <v>25.737500000000001</v>
      </c>
      <c r="Y2883" s="13">
        <f t="shared" si="750"/>
        <v>3.51</v>
      </c>
      <c r="Z2883" s="13">
        <f t="shared" si="751"/>
        <v>-3.13</v>
      </c>
      <c r="AA2883" s="13">
        <f t="shared" si="752"/>
        <v>26.205000000000002</v>
      </c>
      <c r="AB2883" s="13">
        <f t="shared" si="753"/>
        <v>3.0375000000000001</v>
      </c>
      <c r="AC2883" s="13">
        <f t="shared" si="754"/>
        <v>-7.6985000000000001</v>
      </c>
      <c r="AD2883" s="13">
        <f t="shared" si="755"/>
        <v>24.8475</v>
      </c>
      <c r="AE2883" s="13">
        <f t="shared" si="756"/>
        <v>989.07435000000009</v>
      </c>
      <c r="AF2883" s="13">
        <f t="shared" si="757"/>
        <v>111.31212500000001</v>
      </c>
      <c r="AG2883" s="13">
        <f t="shared" si="758"/>
        <v>146.67159999999998</v>
      </c>
      <c r="AH2883" s="13">
        <f t="shared" si="759"/>
        <v>1013.592025</v>
      </c>
      <c r="AI2883" s="13">
        <f t="shared" si="760"/>
        <v>86.79442499999999</v>
      </c>
      <c r="AJ2883" s="13">
        <f t="shared" si="761"/>
        <v>9.2087499999999984</v>
      </c>
      <c r="AK2883" s="13">
        <f t="shared" si="762"/>
        <v>190.03</v>
      </c>
      <c r="AL2883" s="13">
        <f t="shared" si="763"/>
        <v>-303.29500000000002</v>
      </c>
      <c r="AM2883" s="13">
        <f t="shared" si="764"/>
        <v>372.07749999999999</v>
      </c>
      <c r="AN2883" s="13">
        <f t="shared" si="765"/>
        <v>-56.706000000000003</v>
      </c>
    </row>
    <row r="2884" spans="1:40" x14ac:dyDescent="0.25">
      <c r="A2884" s="10" t="s">
        <v>845</v>
      </c>
      <c r="B2884" s="10" t="s">
        <v>845</v>
      </c>
      <c r="C2884" s="10" t="s">
        <v>27</v>
      </c>
      <c r="D2884" s="10" t="s">
        <v>810</v>
      </c>
      <c r="E2884" s="10" t="s">
        <v>1039</v>
      </c>
      <c r="F2884" s="10" t="s">
        <v>29</v>
      </c>
      <c r="G2884" s="13">
        <v>27.06</v>
      </c>
      <c r="H2884" s="13">
        <v>4.55</v>
      </c>
      <c r="I2884" s="13">
        <v>-3</v>
      </c>
      <c r="J2884" s="13">
        <v>27.45</v>
      </c>
      <c r="K2884" s="13">
        <v>4.1500000000000004</v>
      </c>
      <c r="L2884" s="13">
        <v>-7.4539999999999997</v>
      </c>
      <c r="M2884" s="13">
        <v>25.62</v>
      </c>
      <c r="N2884" s="13">
        <v>934.2663</v>
      </c>
      <c r="O2884" s="13">
        <v>112.03489999999999</v>
      </c>
      <c r="P2884" s="13">
        <v>138.35419999999999</v>
      </c>
      <c r="Q2884" s="13">
        <v>956.92240000000004</v>
      </c>
      <c r="R2884" s="13">
        <v>89.378699999999995</v>
      </c>
      <c r="S2884" s="13">
        <v>9.3000000000000007</v>
      </c>
      <c r="T2884" s="13">
        <v>184.73</v>
      </c>
      <c r="U2884" s="13">
        <v>-160.5</v>
      </c>
      <c r="V2884" s="13">
        <v>244.72</v>
      </c>
      <c r="W2884" s="13">
        <v>-40.984999999999999</v>
      </c>
      <c r="X2884" s="13">
        <f t="shared" si="749"/>
        <v>25.737500000000001</v>
      </c>
      <c r="Y2884" s="13">
        <f t="shared" si="750"/>
        <v>3.51</v>
      </c>
      <c r="Z2884" s="13">
        <f t="shared" si="751"/>
        <v>-3.13</v>
      </c>
      <c r="AA2884" s="13">
        <f t="shared" si="752"/>
        <v>26.205000000000002</v>
      </c>
      <c r="AB2884" s="13">
        <f t="shared" si="753"/>
        <v>3.0375000000000001</v>
      </c>
      <c r="AC2884" s="13">
        <f t="shared" si="754"/>
        <v>-7.6985000000000001</v>
      </c>
      <c r="AD2884" s="13">
        <f t="shared" si="755"/>
        <v>24.8475</v>
      </c>
      <c r="AE2884" s="13">
        <f t="shared" si="756"/>
        <v>989.07435000000009</v>
      </c>
      <c r="AF2884" s="13">
        <f t="shared" si="757"/>
        <v>111.31212500000001</v>
      </c>
      <c r="AG2884" s="13">
        <f t="shared" si="758"/>
        <v>146.67159999999998</v>
      </c>
      <c r="AH2884" s="13">
        <f t="shared" si="759"/>
        <v>1013.592025</v>
      </c>
      <c r="AI2884" s="13">
        <f t="shared" si="760"/>
        <v>86.79442499999999</v>
      </c>
      <c r="AJ2884" s="13">
        <f t="shared" si="761"/>
        <v>9.2087499999999984</v>
      </c>
      <c r="AK2884" s="13">
        <f t="shared" si="762"/>
        <v>190.03</v>
      </c>
      <c r="AL2884" s="13">
        <f t="shared" si="763"/>
        <v>-303.29500000000002</v>
      </c>
      <c r="AM2884" s="13">
        <f t="shared" si="764"/>
        <v>372.07749999999999</v>
      </c>
      <c r="AN2884" s="13">
        <f t="shared" si="765"/>
        <v>-56.706000000000003</v>
      </c>
    </row>
    <row r="2885" spans="1:40" x14ac:dyDescent="0.25">
      <c r="A2885" s="10" t="s">
        <v>845</v>
      </c>
      <c r="B2885" s="10" t="s">
        <v>845</v>
      </c>
      <c r="C2885" s="10" t="s">
        <v>27</v>
      </c>
      <c r="D2885" s="10" t="s">
        <v>812</v>
      </c>
      <c r="E2885" s="10" t="s">
        <v>1039</v>
      </c>
      <c r="F2885" s="10" t="s">
        <v>29</v>
      </c>
      <c r="G2885" s="13">
        <v>1.8</v>
      </c>
      <c r="H2885" s="13">
        <v>-0.5</v>
      </c>
      <c r="I2885" s="13">
        <v>-2.34</v>
      </c>
      <c r="J2885" s="13">
        <v>3.25</v>
      </c>
      <c r="K2885" s="13">
        <v>-1.96</v>
      </c>
      <c r="L2885" s="13">
        <v>-31.867000000000001</v>
      </c>
      <c r="M2885" s="13">
        <v>4.5599999999999996</v>
      </c>
      <c r="N2885" s="13">
        <v>866.51480000000004</v>
      </c>
      <c r="O2885" s="13">
        <v>-42.412500000000001</v>
      </c>
      <c r="P2885" s="13">
        <v>71.625900000000001</v>
      </c>
      <c r="Q2885" s="13">
        <v>872.12450000000001</v>
      </c>
      <c r="R2885" s="13">
        <v>-48.022199999999998</v>
      </c>
      <c r="S2885" s="13">
        <v>4.4779999999999998</v>
      </c>
      <c r="T2885" s="13">
        <v>184.73</v>
      </c>
      <c r="U2885" s="13">
        <v>-160.5</v>
      </c>
      <c r="V2885" s="13">
        <v>244.72</v>
      </c>
      <c r="W2885" s="13">
        <v>-40.984999999999999</v>
      </c>
      <c r="X2885" s="13">
        <f t="shared" ref="X2885:X2948" si="766">AVERAGEIF($D$4:$D$3455,$D2885,G$4:G$3455)</f>
        <v>-0.49999999999999989</v>
      </c>
      <c r="Y2885" s="13">
        <f t="shared" ref="Y2885:Y2948" si="767">AVERAGEIF($D$4:$D$3455,$D2885,H$4:H$3455)</f>
        <v>-0.96</v>
      </c>
      <c r="Z2885" s="13">
        <f t="shared" ref="Z2885:Z2948" si="768">AVERAGEIF($D$4:$D$3455,$D2885,I$4:I$3455)</f>
        <v>-1.4649999999999999</v>
      </c>
      <c r="AA2885" s="13">
        <f t="shared" ref="AA2885:AA2948" si="769">AVERAGEIF($D$4:$D$3455,$D2885,J$4:J$3455)</f>
        <v>1.02</v>
      </c>
      <c r="AB2885" s="13">
        <f t="shared" ref="AB2885:AB2948" si="770">AVERAGEIF($D$4:$D$3455,$D2885,K$4:K$3455)</f>
        <v>-2.4849999999999999</v>
      </c>
      <c r="AC2885" s="13">
        <f t="shared" ref="AC2885:AC2948" si="771">AVERAGEIF($D$4:$D$3455,$D2885,L$4:L$3455)</f>
        <v>-50.81</v>
      </c>
      <c r="AD2885" s="13">
        <f t="shared" ref="AD2885:AD2948" si="772">AVERAGEIF($D$4:$D$3455,$D2885,M$4:M$3455)</f>
        <v>3.5949999999999998</v>
      </c>
      <c r="AE2885" s="13">
        <f t="shared" ref="AE2885:AE2948" si="773">AVERAGEIF($D$4:$D$3455,$D2885,N$4:N$3455)</f>
        <v>886.61664999999994</v>
      </c>
      <c r="AF2885" s="13">
        <f t="shared" ref="AF2885:AF2948" si="774">AVERAGEIF($D$4:$D$3455,$D2885,O$4:O$3455)</f>
        <v>-45.913150000000002</v>
      </c>
      <c r="AG2885" s="13">
        <f t="shared" ref="AG2885:AG2948" si="775">AVERAGEIF($D$4:$D$3455,$D2885,P$4:P$3455)</f>
        <v>86.661249999999995</v>
      </c>
      <c r="AH2885" s="13">
        <f t="shared" ref="AH2885:AH2948" si="776">AVERAGEIF($D$4:$D$3455,$D2885,Q$4:Q$3455)</f>
        <v>894.77</v>
      </c>
      <c r="AI2885" s="13">
        <f t="shared" ref="AI2885:AI2948" si="777">AVERAGEIF($D$4:$D$3455,$D2885,R$4:R$3455)</f>
        <v>-54.066499999999998</v>
      </c>
      <c r="AJ2885" s="13">
        <f t="shared" ref="AJ2885:AJ2948" si="778">AVERAGEIF($D$4:$D$3455,$D2885,S$4:S$3455)</f>
        <v>5.2415000000000003</v>
      </c>
      <c r="AK2885" s="13">
        <f t="shared" ref="AK2885:AK2948" si="779">AVERAGEIF($D$4:$D$3455,$D2885,T$4:T$3455)</f>
        <v>134.41999999999999</v>
      </c>
      <c r="AL2885" s="13">
        <f t="shared" ref="AL2885:AL2948" si="780">AVERAGEIF($D$4:$D$3455,$D2885,U$4:U$3455)</f>
        <v>-180.97499999999999</v>
      </c>
      <c r="AM2885" s="13">
        <f t="shared" ref="AM2885:AM2948" si="781">AVERAGEIF($D$4:$D$3455,$D2885,V$4:V$3455)</f>
        <v>231.51</v>
      </c>
      <c r="AN2885" s="13">
        <f t="shared" ref="AN2885:AN2948" si="782">AVERAGEIF($D$4:$D$3455,$D2885,W$4:W$3455)</f>
        <v>-54.161999999999999</v>
      </c>
    </row>
    <row r="2886" spans="1:40" x14ac:dyDescent="0.25">
      <c r="A2886" s="10" t="s">
        <v>845</v>
      </c>
      <c r="B2886" s="10" t="s">
        <v>845</v>
      </c>
      <c r="C2886" s="10" t="s">
        <v>27</v>
      </c>
      <c r="D2886" s="10" t="s">
        <v>846</v>
      </c>
      <c r="E2886" s="10" t="s">
        <v>1039</v>
      </c>
      <c r="F2886" s="10" t="s">
        <v>29</v>
      </c>
      <c r="G2886" s="13">
        <v>1.44</v>
      </c>
      <c r="H2886" s="13">
        <v>-2.3199999999999998</v>
      </c>
      <c r="I2886" s="13">
        <v>-3.31</v>
      </c>
      <c r="J2886" s="13">
        <v>3.37</v>
      </c>
      <c r="K2886" s="13">
        <v>-4.25</v>
      </c>
      <c r="L2886" s="13">
        <v>-30.218</v>
      </c>
      <c r="M2886" s="13">
        <v>6.61</v>
      </c>
      <c r="N2886" s="13">
        <v>691.86400000000003</v>
      </c>
      <c r="O2886" s="13">
        <v>0.40689999999999998</v>
      </c>
      <c r="P2886" s="13">
        <v>100.9071</v>
      </c>
      <c r="Q2886" s="13">
        <v>706.28880000000004</v>
      </c>
      <c r="R2886" s="13">
        <v>-14.018000000000001</v>
      </c>
      <c r="S2886" s="13">
        <v>8.1349999999999998</v>
      </c>
      <c r="T2886" s="13">
        <v>184.73</v>
      </c>
      <c r="U2886" s="13">
        <v>-160.5</v>
      </c>
      <c r="V2886" s="13">
        <v>244.72</v>
      </c>
      <c r="W2886" s="13">
        <v>-40.984999999999999</v>
      </c>
      <c r="X2886" s="13">
        <f t="shared" si="766"/>
        <v>6.46</v>
      </c>
      <c r="Y2886" s="13">
        <f t="shared" si="767"/>
        <v>-1.3149999999999999</v>
      </c>
      <c r="Z2886" s="13">
        <f t="shared" si="768"/>
        <v>-3.5750000000000002</v>
      </c>
      <c r="AA2886" s="13">
        <f t="shared" si="769"/>
        <v>7.9949999999999992</v>
      </c>
      <c r="AB2886" s="13">
        <f t="shared" si="770"/>
        <v>-2.85</v>
      </c>
      <c r="AC2886" s="13">
        <f t="shared" si="771"/>
        <v>-23.3705</v>
      </c>
      <c r="AD2886" s="13">
        <f t="shared" si="772"/>
        <v>10.005000000000001</v>
      </c>
      <c r="AE2886" s="13">
        <f t="shared" si="773"/>
        <v>670.20140000000004</v>
      </c>
      <c r="AF2886" s="13">
        <f t="shared" si="774"/>
        <v>2.5446500000000003</v>
      </c>
      <c r="AG2886" s="13">
        <f t="shared" si="775"/>
        <v>106.93084999999999</v>
      </c>
      <c r="AH2886" s="13">
        <f t="shared" si="776"/>
        <v>687.03435000000002</v>
      </c>
      <c r="AI2886" s="13">
        <f t="shared" si="777"/>
        <v>-14.288350000000001</v>
      </c>
      <c r="AJ2886" s="13">
        <f t="shared" si="778"/>
        <v>8.9009999999999998</v>
      </c>
      <c r="AK2886" s="13">
        <f t="shared" si="779"/>
        <v>180.23</v>
      </c>
      <c r="AL2886" s="13">
        <f t="shared" si="780"/>
        <v>-139.75</v>
      </c>
      <c r="AM2886" s="13">
        <f t="shared" si="781"/>
        <v>228.47499999999999</v>
      </c>
      <c r="AN2886" s="13">
        <f t="shared" si="782"/>
        <v>-37.545000000000002</v>
      </c>
    </row>
    <row r="2887" spans="1:40" x14ac:dyDescent="0.25">
      <c r="A2887" s="10" t="s">
        <v>845</v>
      </c>
      <c r="B2887" s="10" t="s">
        <v>845</v>
      </c>
      <c r="C2887" s="10" t="s">
        <v>27</v>
      </c>
      <c r="D2887" s="10" t="s">
        <v>811</v>
      </c>
      <c r="E2887" s="10" t="s">
        <v>1039</v>
      </c>
      <c r="F2887" s="10" t="s">
        <v>29</v>
      </c>
      <c r="G2887" s="13">
        <v>26.69</v>
      </c>
      <c r="H2887" s="13">
        <v>2.73</v>
      </c>
      <c r="I2887" s="13">
        <v>-3.97</v>
      </c>
      <c r="J2887" s="13">
        <v>27.33</v>
      </c>
      <c r="K2887" s="13">
        <v>2.09</v>
      </c>
      <c r="L2887" s="13">
        <v>-9.17</v>
      </c>
      <c r="M2887" s="13">
        <v>26.35</v>
      </c>
      <c r="N2887" s="13">
        <v>757.61810000000003</v>
      </c>
      <c r="O2887" s="13">
        <v>156.50899999999999</v>
      </c>
      <c r="P2887" s="13">
        <v>167.63550000000001</v>
      </c>
      <c r="Q2887" s="13">
        <v>801.20690000000002</v>
      </c>
      <c r="R2887" s="13">
        <v>112.92019999999999</v>
      </c>
      <c r="S2887" s="13">
        <v>14.574999999999999</v>
      </c>
      <c r="T2887" s="13">
        <v>184.73</v>
      </c>
      <c r="U2887" s="13">
        <v>-160.5</v>
      </c>
      <c r="V2887" s="13">
        <v>244.72</v>
      </c>
      <c r="W2887" s="13">
        <v>-40.984999999999999</v>
      </c>
      <c r="X2887" s="13">
        <f t="shared" si="766"/>
        <v>28.16</v>
      </c>
      <c r="Y2887" s="13">
        <f t="shared" si="767"/>
        <v>2.1274999999999999</v>
      </c>
      <c r="Z2887" s="13">
        <f t="shared" si="768"/>
        <v>-5.8449999999999998</v>
      </c>
      <c r="AA2887" s="13">
        <f t="shared" si="769"/>
        <v>29.444999999999997</v>
      </c>
      <c r="AB2887" s="13">
        <f t="shared" si="770"/>
        <v>0.84</v>
      </c>
      <c r="AC2887" s="13">
        <f t="shared" si="771"/>
        <v>-11.94375</v>
      </c>
      <c r="AD2887" s="13">
        <f t="shared" si="772"/>
        <v>29.0625</v>
      </c>
      <c r="AE2887" s="13">
        <f t="shared" si="773"/>
        <v>684.05200000000002</v>
      </c>
      <c r="AF2887" s="13">
        <f t="shared" si="774"/>
        <v>153.92075</v>
      </c>
      <c r="AG2887" s="13">
        <f t="shared" si="775"/>
        <v>154.12264999999999</v>
      </c>
      <c r="AH2887" s="13">
        <f t="shared" si="776"/>
        <v>726.44127499999991</v>
      </c>
      <c r="AI2887" s="13">
        <f t="shared" si="777"/>
        <v>111.53149999999999</v>
      </c>
      <c r="AJ2887" s="13">
        <f t="shared" si="778"/>
        <v>15.14575</v>
      </c>
      <c r="AK2887" s="13">
        <f t="shared" si="779"/>
        <v>238.61750000000001</v>
      </c>
      <c r="AL2887" s="13">
        <f t="shared" si="780"/>
        <v>-190.59249999999997</v>
      </c>
      <c r="AM2887" s="13">
        <f t="shared" si="781"/>
        <v>306.27750000000003</v>
      </c>
      <c r="AN2887" s="13">
        <f t="shared" si="782"/>
        <v>-37.644499999999994</v>
      </c>
    </row>
    <row r="2888" spans="1:40" x14ac:dyDescent="0.25">
      <c r="A2888" s="10" t="s">
        <v>847</v>
      </c>
      <c r="B2888" s="10" t="s">
        <v>847</v>
      </c>
      <c r="C2888" s="10" t="s">
        <v>27</v>
      </c>
      <c r="D2888" s="10" t="s">
        <v>174</v>
      </c>
      <c r="E2888" s="10" t="s">
        <v>1039</v>
      </c>
      <c r="F2888" s="10" t="s">
        <v>29</v>
      </c>
      <c r="G2888" s="13">
        <v>32.46</v>
      </c>
      <c r="H2888" s="13">
        <v>-2.48</v>
      </c>
      <c r="I2888" s="13">
        <v>-2.98</v>
      </c>
      <c r="J2888" s="13">
        <v>32.71</v>
      </c>
      <c r="K2888" s="13">
        <v>-2.73</v>
      </c>
      <c r="L2888" s="13">
        <v>-4.8339999999999996</v>
      </c>
      <c r="M2888" s="13">
        <v>34.159999999999997</v>
      </c>
      <c r="N2888" s="13">
        <v>380.19420000000002</v>
      </c>
      <c r="O2888" s="13">
        <v>17.2133</v>
      </c>
      <c r="P2888" s="13">
        <v>58.122900000000001</v>
      </c>
      <c r="Q2888" s="13">
        <v>389.27409999999998</v>
      </c>
      <c r="R2888" s="13">
        <v>8.1334</v>
      </c>
      <c r="S2888" s="13">
        <v>8.8789999999999996</v>
      </c>
      <c r="T2888" s="13">
        <v>-31.61</v>
      </c>
      <c r="U2888" s="13">
        <v>-95.38</v>
      </c>
      <c r="V2888" s="13">
        <v>100.48</v>
      </c>
      <c r="W2888" s="13">
        <v>-108.337</v>
      </c>
      <c r="X2888" s="13">
        <f t="shared" si="766"/>
        <v>35.44</v>
      </c>
      <c r="Y2888" s="13">
        <f t="shared" si="767"/>
        <v>-1.885</v>
      </c>
      <c r="Z2888" s="13">
        <f t="shared" si="768"/>
        <v>-1.885</v>
      </c>
      <c r="AA2888" s="13">
        <f t="shared" si="769"/>
        <v>35.575000000000003</v>
      </c>
      <c r="AB2888" s="13">
        <f t="shared" si="770"/>
        <v>-2.0150000000000001</v>
      </c>
      <c r="AC2888" s="13">
        <f t="shared" si="771"/>
        <v>-2.9894999999999996</v>
      </c>
      <c r="AD2888" s="13">
        <f t="shared" si="772"/>
        <v>36.634999999999998</v>
      </c>
      <c r="AE2888" s="13">
        <f t="shared" si="773"/>
        <v>385.83635000000004</v>
      </c>
      <c r="AF2888" s="13">
        <f t="shared" si="774"/>
        <v>14.769449999999999</v>
      </c>
      <c r="AG2888" s="13">
        <f t="shared" si="775"/>
        <v>59.131749999999997</v>
      </c>
      <c r="AH2888" s="13">
        <f t="shared" si="776"/>
        <v>395.03165000000001</v>
      </c>
      <c r="AI2888" s="13">
        <f t="shared" si="777"/>
        <v>5.5741499999999995</v>
      </c>
      <c r="AJ2888" s="13">
        <f t="shared" si="778"/>
        <v>8.839500000000001</v>
      </c>
      <c r="AK2888" s="13">
        <f t="shared" si="779"/>
        <v>-88.89500000000001</v>
      </c>
      <c r="AL2888" s="13">
        <f t="shared" si="780"/>
        <v>-101.175</v>
      </c>
      <c r="AM2888" s="13">
        <f t="shared" si="781"/>
        <v>140.81</v>
      </c>
      <c r="AN2888" s="13">
        <f t="shared" si="782"/>
        <v>-126.07</v>
      </c>
    </row>
    <row r="2889" spans="1:40" x14ac:dyDescent="0.25">
      <c r="A2889" s="10" t="s">
        <v>847</v>
      </c>
      <c r="B2889" s="10" t="s">
        <v>847</v>
      </c>
      <c r="C2889" s="10" t="s">
        <v>27</v>
      </c>
      <c r="D2889" s="10" t="s">
        <v>173</v>
      </c>
      <c r="E2889" s="10" t="s">
        <v>1039</v>
      </c>
      <c r="F2889" s="10" t="s">
        <v>29</v>
      </c>
      <c r="G2889" s="13">
        <v>34.700000000000003</v>
      </c>
      <c r="H2889" s="13">
        <v>-2.0299999999999998</v>
      </c>
      <c r="I2889" s="13">
        <v>-2.78</v>
      </c>
      <c r="J2889" s="13">
        <v>34.909999999999997</v>
      </c>
      <c r="K2889" s="13">
        <v>-2.2400000000000002</v>
      </c>
      <c r="L2889" s="13">
        <v>-4.2960000000000003</v>
      </c>
      <c r="M2889" s="13">
        <v>36.08</v>
      </c>
      <c r="N2889" s="13">
        <v>373.41699999999997</v>
      </c>
      <c r="O2889" s="13">
        <v>110.038</v>
      </c>
      <c r="P2889" s="13">
        <v>58.910299999999999</v>
      </c>
      <c r="Q2889" s="13">
        <v>385.99310000000003</v>
      </c>
      <c r="R2889" s="13">
        <v>97.462000000000003</v>
      </c>
      <c r="S2889" s="13">
        <v>12.05</v>
      </c>
      <c r="T2889" s="13">
        <v>-31.61</v>
      </c>
      <c r="U2889" s="13">
        <v>-95.38</v>
      </c>
      <c r="V2889" s="13">
        <v>100.48</v>
      </c>
      <c r="W2889" s="13">
        <v>-108.337</v>
      </c>
      <c r="X2889" s="13">
        <f t="shared" si="766"/>
        <v>34.487500000000004</v>
      </c>
      <c r="Y2889" s="13">
        <f t="shared" si="767"/>
        <v>-4.1224999999999996</v>
      </c>
      <c r="Z2889" s="13">
        <f t="shared" si="768"/>
        <v>-2.9525000000000001</v>
      </c>
      <c r="AA2889" s="13">
        <f t="shared" si="769"/>
        <v>34.722499999999997</v>
      </c>
      <c r="AB2889" s="13">
        <f t="shared" si="770"/>
        <v>-4.3574999999999999</v>
      </c>
      <c r="AC2889" s="13">
        <f t="shared" si="771"/>
        <v>-4.3164999999999996</v>
      </c>
      <c r="AD2889" s="13">
        <f t="shared" si="772"/>
        <v>37.137500000000003</v>
      </c>
      <c r="AE2889" s="13">
        <f t="shared" si="773"/>
        <v>369.54804999999999</v>
      </c>
      <c r="AF2889" s="13">
        <f t="shared" si="774"/>
        <v>128.12980000000002</v>
      </c>
      <c r="AG2889" s="13">
        <f t="shared" si="775"/>
        <v>55.610075000000002</v>
      </c>
      <c r="AH2889" s="13">
        <f t="shared" si="776"/>
        <v>381.76625000000001</v>
      </c>
      <c r="AI2889" s="13">
        <f t="shared" si="777"/>
        <v>115.91167499999999</v>
      </c>
      <c r="AJ2889" s="13">
        <f t="shared" si="778"/>
        <v>12.36825</v>
      </c>
      <c r="AK2889" s="13">
        <f t="shared" si="779"/>
        <v>-98.075000000000003</v>
      </c>
      <c r="AL2889" s="13">
        <f t="shared" si="780"/>
        <v>-105.965</v>
      </c>
      <c r="AM2889" s="13">
        <f t="shared" si="781"/>
        <v>151.065</v>
      </c>
      <c r="AN2889" s="13">
        <f t="shared" si="782"/>
        <v>-126.92975</v>
      </c>
    </row>
    <row r="2890" spans="1:40" x14ac:dyDescent="0.25">
      <c r="A2890" s="10" t="s">
        <v>847</v>
      </c>
      <c r="B2890" s="10" t="s">
        <v>847</v>
      </c>
      <c r="C2890" s="10" t="s">
        <v>27</v>
      </c>
      <c r="D2890" s="10" t="s">
        <v>813</v>
      </c>
      <c r="E2890" s="10" t="s">
        <v>1039</v>
      </c>
      <c r="F2890" s="10" t="s">
        <v>29</v>
      </c>
      <c r="G2890" s="13">
        <v>35.159999999999997</v>
      </c>
      <c r="H2890" s="13">
        <v>0.23</v>
      </c>
      <c r="I2890" s="13">
        <v>-3.76</v>
      </c>
      <c r="J2890" s="13">
        <v>35.56</v>
      </c>
      <c r="K2890" s="13">
        <v>-0.17</v>
      </c>
      <c r="L2890" s="13">
        <v>-6.0739999999999998</v>
      </c>
      <c r="M2890" s="13">
        <v>35.64</v>
      </c>
      <c r="N2890" s="13">
        <v>346.18720000000002</v>
      </c>
      <c r="O2890" s="13">
        <v>103.0342</v>
      </c>
      <c r="P2890" s="13">
        <v>77.541399999999996</v>
      </c>
      <c r="Q2890" s="13">
        <v>368.81020000000001</v>
      </c>
      <c r="R2890" s="13">
        <v>80.411100000000005</v>
      </c>
      <c r="S2890" s="13">
        <v>16.265000000000001</v>
      </c>
      <c r="T2890" s="13">
        <v>-31.61</v>
      </c>
      <c r="U2890" s="13">
        <v>-95.38</v>
      </c>
      <c r="V2890" s="13">
        <v>100.48</v>
      </c>
      <c r="W2890" s="13">
        <v>-108.337</v>
      </c>
      <c r="X2890" s="13">
        <f t="shared" si="766"/>
        <v>33.659999999999997</v>
      </c>
      <c r="Y2890" s="13">
        <f t="shared" si="767"/>
        <v>-2.5150000000000001</v>
      </c>
      <c r="Z2890" s="13">
        <f t="shared" si="768"/>
        <v>-5.51</v>
      </c>
      <c r="AA2890" s="13">
        <f t="shared" si="769"/>
        <v>34.512500000000003</v>
      </c>
      <c r="AB2890" s="13">
        <f t="shared" si="770"/>
        <v>-3.37</v>
      </c>
      <c r="AC2890" s="13">
        <f t="shared" si="771"/>
        <v>-8.43</v>
      </c>
      <c r="AD2890" s="13">
        <f t="shared" si="772"/>
        <v>36.385000000000005</v>
      </c>
      <c r="AE2890" s="13">
        <f t="shared" si="773"/>
        <v>352.13192499999997</v>
      </c>
      <c r="AF2890" s="13">
        <f t="shared" si="774"/>
        <v>117.747</v>
      </c>
      <c r="AG2890" s="13">
        <f t="shared" si="775"/>
        <v>81.164075000000011</v>
      </c>
      <c r="AH2890" s="13">
        <f t="shared" si="776"/>
        <v>377.59704999999997</v>
      </c>
      <c r="AI2890" s="13">
        <f t="shared" si="777"/>
        <v>92.281849999999991</v>
      </c>
      <c r="AJ2890" s="13">
        <f t="shared" si="778"/>
        <v>17.366250000000001</v>
      </c>
      <c r="AK2890" s="13">
        <f t="shared" si="779"/>
        <v>29.0825</v>
      </c>
      <c r="AL2890" s="13">
        <f t="shared" si="780"/>
        <v>-100.795</v>
      </c>
      <c r="AM2890" s="13">
        <f t="shared" si="781"/>
        <v>121.11749999999999</v>
      </c>
      <c r="AN2890" s="13">
        <f t="shared" si="782"/>
        <v>-78.695999999999998</v>
      </c>
    </row>
    <row r="2891" spans="1:40" x14ac:dyDescent="0.25">
      <c r="A2891" s="10" t="s">
        <v>847</v>
      </c>
      <c r="B2891" s="10" t="s">
        <v>847</v>
      </c>
      <c r="C2891" s="10" t="s">
        <v>27</v>
      </c>
      <c r="D2891" s="10" t="s">
        <v>814</v>
      </c>
      <c r="E2891" s="10" t="s">
        <v>1039</v>
      </c>
      <c r="F2891" s="10" t="s">
        <v>29</v>
      </c>
      <c r="G2891" s="13">
        <v>32.909999999999997</v>
      </c>
      <c r="H2891" s="13">
        <v>-0.22</v>
      </c>
      <c r="I2891" s="13">
        <v>-3.96</v>
      </c>
      <c r="J2891" s="13">
        <v>33.380000000000003</v>
      </c>
      <c r="K2891" s="13">
        <v>-0.69</v>
      </c>
      <c r="L2891" s="13">
        <v>-6.7229999999999999</v>
      </c>
      <c r="M2891" s="13">
        <v>33.729999999999997</v>
      </c>
      <c r="N2891" s="13">
        <v>351.51960000000003</v>
      </c>
      <c r="O2891" s="13">
        <v>11.3315</v>
      </c>
      <c r="P2891" s="13">
        <v>76.754099999999994</v>
      </c>
      <c r="Q2891" s="13">
        <v>368.03519999999997</v>
      </c>
      <c r="R2891" s="13">
        <v>-5.1840999999999999</v>
      </c>
      <c r="S2891" s="13">
        <v>12.144</v>
      </c>
      <c r="T2891" s="13">
        <v>-31.61</v>
      </c>
      <c r="U2891" s="13">
        <v>-95.38</v>
      </c>
      <c r="V2891" s="13">
        <v>100.48</v>
      </c>
      <c r="W2891" s="13">
        <v>-108.337</v>
      </c>
      <c r="X2891" s="13">
        <f t="shared" si="766"/>
        <v>27.484999999999999</v>
      </c>
      <c r="Y2891" s="13">
        <f t="shared" si="767"/>
        <v>-1.3050000000000002</v>
      </c>
      <c r="Z2891" s="13">
        <f t="shared" si="768"/>
        <v>-3.9550000000000001</v>
      </c>
      <c r="AA2891" s="13">
        <f t="shared" si="769"/>
        <v>28.03</v>
      </c>
      <c r="AB2891" s="13">
        <f t="shared" si="770"/>
        <v>-1.8499999999999999</v>
      </c>
      <c r="AC2891" s="13">
        <f t="shared" si="771"/>
        <v>-7.8345000000000002</v>
      </c>
      <c r="AD2891" s="13">
        <f t="shared" si="772"/>
        <v>29.029999999999998</v>
      </c>
      <c r="AE2891" s="13">
        <f t="shared" si="773"/>
        <v>363.63845000000003</v>
      </c>
      <c r="AF2891" s="13">
        <f t="shared" si="774"/>
        <v>12.274750000000001</v>
      </c>
      <c r="AG2891" s="13">
        <f t="shared" si="775"/>
        <v>75.339149999999989</v>
      </c>
      <c r="AH2891" s="13">
        <f t="shared" si="776"/>
        <v>379.14335</v>
      </c>
      <c r="AI2891" s="13">
        <f t="shared" si="777"/>
        <v>-3.2301500000000001</v>
      </c>
      <c r="AJ2891" s="13">
        <f t="shared" si="778"/>
        <v>11.618500000000001</v>
      </c>
      <c r="AK2891" s="13">
        <f t="shared" si="779"/>
        <v>25.905000000000001</v>
      </c>
      <c r="AL2891" s="13">
        <f t="shared" si="780"/>
        <v>-96.375</v>
      </c>
      <c r="AM2891" s="13">
        <f t="shared" si="781"/>
        <v>114.35</v>
      </c>
      <c r="AN2891" s="13">
        <f t="shared" si="782"/>
        <v>-78.874499999999998</v>
      </c>
    </row>
    <row r="2892" spans="1:40" x14ac:dyDescent="0.25">
      <c r="A2892" s="10" t="s">
        <v>848</v>
      </c>
      <c r="B2892" s="10" t="s">
        <v>848</v>
      </c>
      <c r="C2892" s="10" t="s">
        <v>27</v>
      </c>
      <c r="D2892" s="10" t="s">
        <v>814</v>
      </c>
      <c r="E2892" s="10" t="s">
        <v>1039</v>
      </c>
      <c r="F2892" s="10" t="s">
        <v>29</v>
      </c>
      <c r="G2892" s="13">
        <v>22.06</v>
      </c>
      <c r="H2892" s="13">
        <v>-2.39</v>
      </c>
      <c r="I2892" s="13">
        <v>-3.95</v>
      </c>
      <c r="J2892" s="13">
        <v>22.68</v>
      </c>
      <c r="K2892" s="13">
        <v>-3.01</v>
      </c>
      <c r="L2892" s="13">
        <v>-8.9459999999999997</v>
      </c>
      <c r="M2892" s="13">
        <v>24.33</v>
      </c>
      <c r="N2892" s="13">
        <v>375.75729999999999</v>
      </c>
      <c r="O2892" s="13">
        <v>13.218</v>
      </c>
      <c r="P2892" s="13">
        <v>73.924199999999999</v>
      </c>
      <c r="Q2892" s="13">
        <v>390.25150000000002</v>
      </c>
      <c r="R2892" s="13">
        <v>-1.2762</v>
      </c>
      <c r="S2892" s="13">
        <v>11.093</v>
      </c>
      <c r="T2892" s="13">
        <v>83.42</v>
      </c>
      <c r="U2892" s="13">
        <v>-97.37</v>
      </c>
      <c r="V2892" s="13">
        <v>128.22</v>
      </c>
      <c r="W2892" s="13">
        <v>-49.411999999999999</v>
      </c>
      <c r="X2892" s="13">
        <f t="shared" si="766"/>
        <v>27.484999999999999</v>
      </c>
      <c r="Y2892" s="13">
        <f t="shared" si="767"/>
        <v>-1.3050000000000002</v>
      </c>
      <c r="Z2892" s="13">
        <f t="shared" si="768"/>
        <v>-3.9550000000000001</v>
      </c>
      <c r="AA2892" s="13">
        <f t="shared" si="769"/>
        <v>28.03</v>
      </c>
      <c r="AB2892" s="13">
        <f t="shared" si="770"/>
        <v>-1.8499999999999999</v>
      </c>
      <c r="AC2892" s="13">
        <f t="shared" si="771"/>
        <v>-7.8345000000000002</v>
      </c>
      <c r="AD2892" s="13">
        <f t="shared" si="772"/>
        <v>29.029999999999998</v>
      </c>
      <c r="AE2892" s="13">
        <f t="shared" si="773"/>
        <v>363.63845000000003</v>
      </c>
      <c r="AF2892" s="13">
        <f t="shared" si="774"/>
        <v>12.274750000000001</v>
      </c>
      <c r="AG2892" s="13">
        <f t="shared" si="775"/>
        <v>75.339149999999989</v>
      </c>
      <c r="AH2892" s="13">
        <f t="shared" si="776"/>
        <v>379.14335</v>
      </c>
      <c r="AI2892" s="13">
        <f t="shared" si="777"/>
        <v>-3.2301500000000001</v>
      </c>
      <c r="AJ2892" s="13">
        <f t="shared" si="778"/>
        <v>11.618500000000001</v>
      </c>
      <c r="AK2892" s="13">
        <f t="shared" si="779"/>
        <v>25.905000000000001</v>
      </c>
      <c r="AL2892" s="13">
        <f t="shared" si="780"/>
        <v>-96.375</v>
      </c>
      <c r="AM2892" s="13">
        <f t="shared" si="781"/>
        <v>114.35</v>
      </c>
      <c r="AN2892" s="13">
        <f t="shared" si="782"/>
        <v>-78.874499999999998</v>
      </c>
    </row>
    <row r="2893" spans="1:40" x14ac:dyDescent="0.25">
      <c r="A2893" s="10" t="s">
        <v>848</v>
      </c>
      <c r="B2893" s="10" t="s">
        <v>848</v>
      </c>
      <c r="C2893" s="10" t="s">
        <v>27</v>
      </c>
      <c r="D2893" s="10" t="s">
        <v>813</v>
      </c>
      <c r="E2893" s="10" t="s">
        <v>1039</v>
      </c>
      <c r="F2893" s="10" t="s">
        <v>29</v>
      </c>
      <c r="G2893" s="13">
        <v>33.18</v>
      </c>
      <c r="H2893" s="13">
        <v>-0.17</v>
      </c>
      <c r="I2893" s="13">
        <v>-5.59</v>
      </c>
      <c r="J2893" s="13">
        <v>34.090000000000003</v>
      </c>
      <c r="K2893" s="13">
        <v>-1.08</v>
      </c>
      <c r="L2893" s="13">
        <v>-9.2690000000000001</v>
      </c>
      <c r="M2893" s="13">
        <v>34.64</v>
      </c>
      <c r="N2893" s="13">
        <v>356.25779999999997</v>
      </c>
      <c r="O2893" s="13">
        <v>108.0094</v>
      </c>
      <c r="P2893" s="13">
        <v>80.456299999999999</v>
      </c>
      <c r="Q2893" s="13">
        <v>380.05259999999998</v>
      </c>
      <c r="R2893" s="13">
        <v>84.214600000000004</v>
      </c>
      <c r="S2893" s="13">
        <v>16.475000000000001</v>
      </c>
      <c r="T2893" s="13">
        <v>83.42</v>
      </c>
      <c r="U2893" s="13">
        <v>-97.37</v>
      </c>
      <c r="V2893" s="13">
        <v>128.22</v>
      </c>
      <c r="W2893" s="13">
        <v>-49.411999999999999</v>
      </c>
      <c r="X2893" s="13">
        <f t="shared" si="766"/>
        <v>33.659999999999997</v>
      </c>
      <c r="Y2893" s="13">
        <f t="shared" si="767"/>
        <v>-2.5150000000000001</v>
      </c>
      <c r="Z2893" s="13">
        <f t="shared" si="768"/>
        <v>-5.51</v>
      </c>
      <c r="AA2893" s="13">
        <f t="shared" si="769"/>
        <v>34.512500000000003</v>
      </c>
      <c r="AB2893" s="13">
        <f t="shared" si="770"/>
        <v>-3.37</v>
      </c>
      <c r="AC2893" s="13">
        <f t="shared" si="771"/>
        <v>-8.43</v>
      </c>
      <c r="AD2893" s="13">
        <f t="shared" si="772"/>
        <v>36.385000000000005</v>
      </c>
      <c r="AE2893" s="13">
        <f t="shared" si="773"/>
        <v>352.13192499999997</v>
      </c>
      <c r="AF2893" s="13">
        <f t="shared" si="774"/>
        <v>117.747</v>
      </c>
      <c r="AG2893" s="13">
        <f t="shared" si="775"/>
        <v>81.164075000000011</v>
      </c>
      <c r="AH2893" s="13">
        <f t="shared" si="776"/>
        <v>377.59704999999997</v>
      </c>
      <c r="AI2893" s="13">
        <f t="shared" si="777"/>
        <v>92.281849999999991</v>
      </c>
      <c r="AJ2893" s="13">
        <f t="shared" si="778"/>
        <v>17.366250000000001</v>
      </c>
      <c r="AK2893" s="13">
        <f t="shared" si="779"/>
        <v>29.0825</v>
      </c>
      <c r="AL2893" s="13">
        <f t="shared" si="780"/>
        <v>-100.795</v>
      </c>
      <c r="AM2893" s="13">
        <f t="shared" si="781"/>
        <v>121.11749999999999</v>
      </c>
      <c r="AN2893" s="13">
        <f t="shared" si="782"/>
        <v>-78.695999999999998</v>
      </c>
    </row>
    <row r="2894" spans="1:40" x14ac:dyDescent="0.25">
      <c r="A2894" s="10" t="s">
        <v>848</v>
      </c>
      <c r="B2894" s="10" t="s">
        <v>848</v>
      </c>
      <c r="C2894" s="10" t="s">
        <v>27</v>
      </c>
      <c r="D2894" s="10" t="s">
        <v>815</v>
      </c>
      <c r="E2894" s="10" t="s">
        <v>1039</v>
      </c>
      <c r="F2894" s="10" t="s">
        <v>29</v>
      </c>
      <c r="G2894" s="13">
        <v>33.58</v>
      </c>
      <c r="H2894" s="13">
        <v>1.85</v>
      </c>
      <c r="I2894" s="13">
        <v>-5.57</v>
      </c>
      <c r="J2894" s="13">
        <v>34.53</v>
      </c>
      <c r="K2894" s="13">
        <v>0.9</v>
      </c>
      <c r="L2894" s="13">
        <v>-9.6760000000000002</v>
      </c>
      <c r="M2894" s="13">
        <v>34.090000000000003</v>
      </c>
      <c r="N2894" s="13">
        <v>430.83510000000001</v>
      </c>
      <c r="O2894" s="13">
        <v>114.97029999999999</v>
      </c>
      <c r="P2894" s="13">
        <v>108.9979</v>
      </c>
      <c r="Q2894" s="13">
        <v>464.79640000000001</v>
      </c>
      <c r="R2894" s="13">
        <v>81.009</v>
      </c>
      <c r="S2894" s="13">
        <v>17.306000000000001</v>
      </c>
      <c r="T2894" s="13">
        <v>83.42</v>
      </c>
      <c r="U2894" s="13">
        <v>-97.37</v>
      </c>
      <c r="V2894" s="13">
        <v>128.22</v>
      </c>
      <c r="W2894" s="13">
        <v>-49.411999999999999</v>
      </c>
      <c r="X2894" s="13">
        <f t="shared" si="766"/>
        <v>31.240000000000002</v>
      </c>
      <c r="Y2894" s="13">
        <f t="shared" si="767"/>
        <v>-0.13500000000000001</v>
      </c>
      <c r="Z2894" s="13">
        <f t="shared" si="768"/>
        <v>-7.3525000000000009</v>
      </c>
      <c r="AA2894" s="13">
        <f t="shared" si="769"/>
        <v>32.932500000000005</v>
      </c>
      <c r="AB2894" s="13">
        <f t="shared" si="770"/>
        <v>-1.8288130000000002</v>
      </c>
      <c r="AC2894" s="13">
        <f t="shared" si="771"/>
        <v>-12.4095</v>
      </c>
      <c r="AD2894" s="13">
        <f t="shared" si="772"/>
        <v>33.942500000000003</v>
      </c>
      <c r="AE2894" s="13">
        <f t="shared" si="773"/>
        <v>454.08249999999998</v>
      </c>
      <c r="AF2894" s="13">
        <f t="shared" si="774"/>
        <v>135.17855</v>
      </c>
      <c r="AG2894" s="13">
        <f t="shared" si="775"/>
        <v>112.63907499999999</v>
      </c>
      <c r="AH2894" s="13">
        <f t="shared" si="776"/>
        <v>489.87375000000003</v>
      </c>
      <c r="AI2894" s="13">
        <f t="shared" si="777"/>
        <v>99.387275000000002</v>
      </c>
      <c r="AJ2894" s="13">
        <f t="shared" si="778"/>
        <v>17.602499999999999</v>
      </c>
      <c r="AK2894" s="13">
        <f t="shared" si="779"/>
        <v>148.39750000000001</v>
      </c>
      <c r="AL2894" s="13">
        <f t="shared" si="780"/>
        <v>-119.14500000000001</v>
      </c>
      <c r="AM2894" s="13">
        <f t="shared" si="781"/>
        <v>191.83750000000001</v>
      </c>
      <c r="AN2894" s="13">
        <f t="shared" si="782"/>
        <v>-40.94</v>
      </c>
    </row>
    <row r="2895" spans="1:40" x14ac:dyDescent="0.25">
      <c r="A2895" s="10" t="s">
        <v>848</v>
      </c>
      <c r="B2895" s="10" t="s">
        <v>848</v>
      </c>
      <c r="C2895" s="10" t="s">
        <v>27</v>
      </c>
      <c r="D2895" s="10" t="s">
        <v>816</v>
      </c>
      <c r="E2895" s="10" t="s">
        <v>1039</v>
      </c>
      <c r="F2895" s="10" t="s">
        <v>29</v>
      </c>
      <c r="G2895" s="13">
        <v>22.46</v>
      </c>
      <c r="H2895" s="13">
        <v>-0.37</v>
      </c>
      <c r="I2895" s="13">
        <v>-3.93</v>
      </c>
      <c r="J2895" s="13">
        <v>23.12</v>
      </c>
      <c r="K2895" s="13">
        <v>-1.03</v>
      </c>
      <c r="L2895" s="13">
        <v>-9.4930000000000003</v>
      </c>
      <c r="M2895" s="13">
        <v>23.65</v>
      </c>
      <c r="N2895" s="13">
        <v>448.70830000000001</v>
      </c>
      <c r="O2895" s="13">
        <v>21.375900000000001</v>
      </c>
      <c r="P2895" s="13">
        <v>102.4658</v>
      </c>
      <c r="Q2895" s="13">
        <v>472.00720000000001</v>
      </c>
      <c r="R2895" s="13">
        <v>-1.9231</v>
      </c>
      <c r="S2895" s="13">
        <v>12.81</v>
      </c>
      <c r="T2895" s="13">
        <v>83.42</v>
      </c>
      <c r="U2895" s="13">
        <v>-97.37</v>
      </c>
      <c r="V2895" s="13">
        <v>128.22</v>
      </c>
      <c r="W2895" s="13">
        <v>-49.411999999999999</v>
      </c>
      <c r="X2895" s="13">
        <f t="shared" si="766"/>
        <v>16.734999999999999</v>
      </c>
      <c r="Y2895" s="13">
        <f t="shared" si="767"/>
        <v>-1.5150000000000001</v>
      </c>
      <c r="Z2895" s="13">
        <f t="shared" si="768"/>
        <v>-3.9749999999999996</v>
      </c>
      <c r="AA2895" s="13">
        <f t="shared" si="769"/>
        <v>17.61</v>
      </c>
      <c r="AB2895" s="13">
        <f t="shared" si="770"/>
        <v>-2.395</v>
      </c>
      <c r="AC2895" s="13">
        <f t="shared" si="771"/>
        <v>-12.3575</v>
      </c>
      <c r="AD2895" s="13">
        <f t="shared" si="772"/>
        <v>19.004999999999999</v>
      </c>
      <c r="AE2895" s="13">
        <f t="shared" si="773"/>
        <v>471.44960000000003</v>
      </c>
      <c r="AF2895" s="13">
        <f t="shared" si="774"/>
        <v>20.491849999999999</v>
      </c>
      <c r="AG2895" s="13">
        <f t="shared" si="775"/>
        <v>93.497600000000006</v>
      </c>
      <c r="AH2895" s="13">
        <f t="shared" si="776"/>
        <v>490.40219999999999</v>
      </c>
      <c r="AI2895" s="13">
        <f t="shared" si="777"/>
        <v>1.53925</v>
      </c>
      <c r="AJ2895" s="13">
        <f t="shared" si="778"/>
        <v>11.307</v>
      </c>
      <c r="AK2895" s="13">
        <f t="shared" si="779"/>
        <v>129.57499999999999</v>
      </c>
      <c r="AL2895" s="13">
        <f t="shared" si="780"/>
        <v>-108.185</v>
      </c>
      <c r="AM2895" s="13">
        <f t="shared" si="781"/>
        <v>170.22499999999999</v>
      </c>
      <c r="AN2895" s="13">
        <f t="shared" si="782"/>
        <v>-41.758499999999998</v>
      </c>
    </row>
    <row r="2896" spans="1:40" x14ac:dyDescent="0.25">
      <c r="A2896" s="10" t="s">
        <v>849</v>
      </c>
      <c r="B2896" s="10" t="s">
        <v>849</v>
      </c>
      <c r="C2896" s="10" t="s">
        <v>27</v>
      </c>
      <c r="D2896" s="10" t="s">
        <v>816</v>
      </c>
      <c r="E2896" s="10" t="s">
        <v>1039</v>
      </c>
      <c r="F2896" s="10" t="s">
        <v>29</v>
      </c>
      <c r="G2896" s="13">
        <v>11.01</v>
      </c>
      <c r="H2896" s="13">
        <v>-2.66</v>
      </c>
      <c r="I2896" s="13">
        <v>-4.0199999999999996</v>
      </c>
      <c r="J2896" s="13">
        <v>12.1</v>
      </c>
      <c r="K2896" s="13">
        <v>-3.76</v>
      </c>
      <c r="L2896" s="13">
        <v>-15.222</v>
      </c>
      <c r="M2896" s="13">
        <v>14.36</v>
      </c>
      <c r="N2896" s="13">
        <v>494.1909</v>
      </c>
      <c r="O2896" s="13">
        <v>19.607800000000001</v>
      </c>
      <c r="P2896" s="13">
        <v>84.529399999999995</v>
      </c>
      <c r="Q2896" s="13">
        <v>508.79719999999998</v>
      </c>
      <c r="R2896" s="13">
        <v>5.0015999999999998</v>
      </c>
      <c r="S2896" s="13">
        <v>9.8040000000000003</v>
      </c>
      <c r="T2896" s="13">
        <v>175.73</v>
      </c>
      <c r="U2896" s="13">
        <v>-119</v>
      </c>
      <c r="V2896" s="13">
        <v>212.23</v>
      </c>
      <c r="W2896" s="13">
        <v>-34.104999999999997</v>
      </c>
      <c r="X2896" s="13">
        <f t="shared" si="766"/>
        <v>16.734999999999999</v>
      </c>
      <c r="Y2896" s="13">
        <f t="shared" si="767"/>
        <v>-1.5150000000000001</v>
      </c>
      <c r="Z2896" s="13">
        <f t="shared" si="768"/>
        <v>-3.9749999999999996</v>
      </c>
      <c r="AA2896" s="13">
        <f t="shared" si="769"/>
        <v>17.61</v>
      </c>
      <c r="AB2896" s="13">
        <f t="shared" si="770"/>
        <v>-2.395</v>
      </c>
      <c r="AC2896" s="13">
        <f t="shared" si="771"/>
        <v>-12.3575</v>
      </c>
      <c r="AD2896" s="13">
        <f t="shared" si="772"/>
        <v>19.004999999999999</v>
      </c>
      <c r="AE2896" s="13">
        <f t="shared" si="773"/>
        <v>471.44960000000003</v>
      </c>
      <c r="AF2896" s="13">
        <f t="shared" si="774"/>
        <v>20.491849999999999</v>
      </c>
      <c r="AG2896" s="13">
        <f t="shared" si="775"/>
        <v>93.497600000000006</v>
      </c>
      <c r="AH2896" s="13">
        <f t="shared" si="776"/>
        <v>490.40219999999999</v>
      </c>
      <c r="AI2896" s="13">
        <f t="shared" si="777"/>
        <v>1.53925</v>
      </c>
      <c r="AJ2896" s="13">
        <f t="shared" si="778"/>
        <v>11.307</v>
      </c>
      <c r="AK2896" s="13">
        <f t="shared" si="779"/>
        <v>129.57499999999999</v>
      </c>
      <c r="AL2896" s="13">
        <f t="shared" si="780"/>
        <v>-108.185</v>
      </c>
      <c r="AM2896" s="13">
        <f t="shared" si="781"/>
        <v>170.22499999999999</v>
      </c>
      <c r="AN2896" s="13">
        <f t="shared" si="782"/>
        <v>-41.758499999999998</v>
      </c>
    </row>
    <row r="2897" spans="1:40" x14ac:dyDescent="0.25">
      <c r="A2897" s="10" t="s">
        <v>849</v>
      </c>
      <c r="B2897" s="10" t="s">
        <v>849</v>
      </c>
      <c r="C2897" s="10" t="s">
        <v>27</v>
      </c>
      <c r="D2897" s="10" t="s">
        <v>815</v>
      </c>
      <c r="E2897" s="10" t="s">
        <v>1039</v>
      </c>
      <c r="F2897" s="10" t="s">
        <v>29</v>
      </c>
      <c r="G2897" s="13">
        <v>29.53</v>
      </c>
      <c r="H2897" s="13">
        <v>1.04</v>
      </c>
      <c r="I2897" s="13">
        <v>-5.55</v>
      </c>
      <c r="J2897" s="13">
        <v>30.57</v>
      </c>
      <c r="K2897" s="13">
        <v>-5.2519999999999997E-3</v>
      </c>
      <c r="L2897" s="13">
        <v>-10.651</v>
      </c>
      <c r="M2897" s="13">
        <v>30.58</v>
      </c>
      <c r="N2897" s="13">
        <v>478.79719999999998</v>
      </c>
      <c r="O2897" s="13">
        <v>135.4273</v>
      </c>
      <c r="P2897" s="13">
        <v>127.062</v>
      </c>
      <c r="Q2897" s="13">
        <v>520.70169999999996</v>
      </c>
      <c r="R2897" s="13">
        <v>93.522800000000004</v>
      </c>
      <c r="S2897" s="13">
        <v>18.251999999999999</v>
      </c>
      <c r="T2897" s="13">
        <v>175.73</v>
      </c>
      <c r="U2897" s="13">
        <v>-119</v>
      </c>
      <c r="V2897" s="13">
        <v>212.23</v>
      </c>
      <c r="W2897" s="13">
        <v>-34.104999999999997</v>
      </c>
      <c r="X2897" s="13">
        <f t="shared" si="766"/>
        <v>31.240000000000002</v>
      </c>
      <c r="Y2897" s="13">
        <f t="shared" si="767"/>
        <v>-0.13500000000000001</v>
      </c>
      <c r="Z2897" s="13">
        <f t="shared" si="768"/>
        <v>-7.3525000000000009</v>
      </c>
      <c r="AA2897" s="13">
        <f t="shared" si="769"/>
        <v>32.932500000000005</v>
      </c>
      <c r="AB2897" s="13">
        <f t="shared" si="770"/>
        <v>-1.8288130000000002</v>
      </c>
      <c r="AC2897" s="13">
        <f t="shared" si="771"/>
        <v>-12.4095</v>
      </c>
      <c r="AD2897" s="13">
        <f t="shared" si="772"/>
        <v>33.942500000000003</v>
      </c>
      <c r="AE2897" s="13">
        <f t="shared" si="773"/>
        <v>454.08249999999998</v>
      </c>
      <c r="AF2897" s="13">
        <f t="shared" si="774"/>
        <v>135.17855</v>
      </c>
      <c r="AG2897" s="13">
        <f t="shared" si="775"/>
        <v>112.63907499999999</v>
      </c>
      <c r="AH2897" s="13">
        <f t="shared" si="776"/>
        <v>489.87375000000003</v>
      </c>
      <c r="AI2897" s="13">
        <f t="shared" si="777"/>
        <v>99.387275000000002</v>
      </c>
      <c r="AJ2897" s="13">
        <f t="shared" si="778"/>
        <v>17.602499999999999</v>
      </c>
      <c r="AK2897" s="13">
        <f t="shared" si="779"/>
        <v>148.39750000000001</v>
      </c>
      <c r="AL2897" s="13">
        <f t="shared" si="780"/>
        <v>-119.14500000000001</v>
      </c>
      <c r="AM2897" s="13">
        <f t="shared" si="781"/>
        <v>191.83750000000001</v>
      </c>
      <c r="AN2897" s="13">
        <f t="shared" si="782"/>
        <v>-40.94</v>
      </c>
    </row>
    <row r="2898" spans="1:40" x14ac:dyDescent="0.25">
      <c r="A2898" s="10" t="s">
        <v>849</v>
      </c>
      <c r="B2898" s="10" t="s">
        <v>849</v>
      </c>
      <c r="C2898" s="10" t="s">
        <v>27</v>
      </c>
      <c r="D2898" s="10" t="s">
        <v>811</v>
      </c>
      <c r="E2898" s="10" t="s">
        <v>1039</v>
      </c>
      <c r="F2898" s="10" t="s">
        <v>29</v>
      </c>
      <c r="G2898" s="13">
        <v>30</v>
      </c>
      <c r="H2898" s="13">
        <v>3.4</v>
      </c>
      <c r="I2898" s="13">
        <v>-5.37</v>
      </c>
      <c r="J2898" s="13">
        <v>31.04</v>
      </c>
      <c r="K2898" s="13">
        <v>2.35</v>
      </c>
      <c r="L2898" s="13">
        <v>-10.994</v>
      </c>
      <c r="M2898" s="13">
        <v>29.94</v>
      </c>
      <c r="N2898" s="13">
        <v>635.21669999999995</v>
      </c>
      <c r="O2898" s="13">
        <v>119.0882</v>
      </c>
      <c r="P2898" s="13">
        <v>155.4872</v>
      </c>
      <c r="Q2898" s="13">
        <v>678.43880000000001</v>
      </c>
      <c r="R2898" s="13">
        <v>75.866200000000006</v>
      </c>
      <c r="S2898" s="13">
        <v>15.535</v>
      </c>
      <c r="T2898" s="13">
        <v>175.73</v>
      </c>
      <c r="U2898" s="13">
        <v>-119</v>
      </c>
      <c r="V2898" s="13">
        <v>212.23</v>
      </c>
      <c r="W2898" s="13">
        <v>-34.104999999999997</v>
      </c>
      <c r="X2898" s="13">
        <f t="shared" si="766"/>
        <v>28.16</v>
      </c>
      <c r="Y2898" s="13">
        <f t="shared" si="767"/>
        <v>2.1274999999999999</v>
      </c>
      <c r="Z2898" s="13">
        <f t="shared" si="768"/>
        <v>-5.8449999999999998</v>
      </c>
      <c r="AA2898" s="13">
        <f t="shared" si="769"/>
        <v>29.444999999999997</v>
      </c>
      <c r="AB2898" s="13">
        <f t="shared" si="770"/>
        <v>0.84</v>
      </c>
      <c r="AC2898" s="13">
        <f t="shared" si="771"/>
        <v>-11.94375</v>
      </c>
      <c r="AD2898" s="13">
        <f t="shared" si="772"/>
        <v>29.0625</v>
      </c>
      <c r="AE2898" s="13">
        <f t="shared" si="773"/>
        <v>684.05200000000002</v>
      </c>
      <c r="AF2898" s="13">
        <f t="shared" si="774"/>
        <v>153.92075</v>
      </c>
      <c r="AG2898" s="13">
        <f t="shared" si="775"/>
        <v>154.12264999999999</v>
      </c>
      <c r="AH2898" s="13">
        <f t="shared" si="776"/>
        <v>726.44127499999991</v>
      </c>
      <c r="AI2898" s="13">
        <f t="shared" si="777"/>
        <v>111.53149999999999</v>
      </c>
      <c r="AJ2898" s="13">
        <f t="shared" si="778"/>
        <v>15.14575</v>
      </c>
      <c r="AK2898" s="13">
        <f t="shared" si="779"/>
        <v>238.61750000000001</v>
      </c>
      <c r="AL2898" s="13">
        <f t="shared" si="780"/>
        <v>-190.59249999999997</v>
      </c>
      <c r="AM2898" s="13">
        <f t="shared" si="781"/>
        <v>306.27750000000003</v>
      </c>
      <c r="AN2898" s="13">
        <f t="shared" si="782"/>
        <v>-37.644499999999994</v>
      </c>
    </row>
    <row r="2899" spans="1:40" x14ac:dyDescent="0.25">
      <c r="A2899" s="10" t="s">
        <v>849</v>
      </c>
      <c r="B2899" s="10" t="s">
        <v>849</v>
      </c>
      <c r="C2899" s="10" t="s">
        <v>27</v>
      </c>
      <c r="D2899" s="10" t="s">
        <v>846</v>
      </c>
      <c r="E2899" s="10" t="s">
        <v>1039</v>
      </c>
      <c r="F2899" s="10" t="s">
        <v>29</v>
      </c>
      <c r="G2899" s="13">
        <v>11.48</v>
      </c>
      <c r="H2899" s="13">
        <v>-0.31</v>
      </c>
      <c r="I2899" s="13">
        <v>-3.84</v>
      </c>
      <c r="J2899" s="13">
        <v>12.62</v>
      </c>
      <c r="K2899" s="13">
        <v>-1.45</v>
      </c>
      <c r="L2899" s="13">
        <v>-16.523</v>
      </c>
      <c r="M2899" s="13">
        <v>13.4</v>
      </c>
      <c r="N2899" s="13">
        <v>648.53880000000004</v>
      </c>
      <c r="O2899" s="13">
        <v>4.6824000000000003</v>
      </c>
      <c r="P2899" s="13">
        <v>112.9546</v>
      </c>
      <c r="Q2899" s="13">
        <v>667.7799</v>
      </c>
      <c r="R2899" s="13">
        <v>-14.5587</v>
      </c>
      <c r="S2899" s="13">
        <v>9.6669999999999998</v>
      </c>
      <c r="T2899" s="13">
        <v>175.73</v>
      </c>
      <c r="U2899" s="13">
        <v>-119</v>
      </c>
      <c r="V2899" s="13">
        <v>212.23</v>
      </c>
      <c r="W2899" s="13">
        <v>-34.104999999999997</v>
      </c>
      <c r="X2899" s="13">
        <f t="shared" si="766"/>
        <v>6.46</v>
      </c>
      <c r="Y2899" s="13">
        <f t="shared" si="767"/>
        <v>-1.3149999999999999</v>
      </c>
      <c r="Z2899" s="13">
        <f t="shared" si="768"/>
        <v>-3.5750000000000002</v>
      </c>
      <c r="AA2899" s="13">
        <f t="shared" si="769"/>
        <v>7.9949999999999992</v>
      </c>
      <c r="AB2899" s="13">
        <f t="shared" si="770"/>
        <v>-2.85</v>
      </c>
      <c r="AC2899" s="13">
        <f t="shared" si="771"/>
        <v>-23.3705</v>
      </c>
      <c r="AD2899" s="13">
        <f t="shared" si="772"/>
        <v>10.005000000000001</v>
      </c>
      <c r="AE2899" s="13">
        <f t="shared" si="773"/>
        <v>670.20140000000004</v>
      </c>
      <c r="AF2899" s="13">
        <f t="shared" si="774"/>
        <v>2.5446500000000003</v>
      </c>
      <c r="AG2899" s="13">
        <f t="shared" si="775"/>
        <v>106.93084999999999</v>
      </c>
      <c r="AH2899" s="13">
        <f t="shared" si="776"/>
        <v>687.03435000000002</v>
      </c>
      <c r="AI2899" s="13">
        <f t="shared" si="777"/>
        <v>-14.288350000000001</v>
      </c>
      <c r="AJ2899" s="13">
        <f t="shared" si="778"/>
        <v>8.9009999999999998</v>
      </c>
      <c r="AK2899" s="13">
        <f t="shared" si="779"/>
        <v>180.23</v>
      </c>
      <c r="AL2899" s="13">
        <f t="shared" si="780"/>
        <v>-139.75</v>
      </c>
      <c r="AM2899" s="13">
        <f t="shared" si="781"/>
        <v>228.47499999999999</v>
      </c>
      <c r="AN2899" s="13">
        <f t="shared" si="782"/>
        <v>-37.545000000000002</v>
      </c>
    </row>
    <row r="2900" spans="1:40" x14ac:dyDescent="0.25">
      <c r="A2900" s="10" t="s">
        <v>850</v>
      </c>
      <c r="B2900" s="10" t="s">
        <v>850</v>
      </c>
      <c r="C2900" s="10" t="s">
        <v>27</v>
      </c>
      <c r="D2900" s="10" t="s">
        <v>173</v>
      </c>
      <c r="E2900" s="10" t="s">
        <v>1039</v>
      </c>
      <c r="F2900" s="10" t="s">
        <v>29</v>
      </c>
      <c r="G2900" s="13">
        <v>33.85</v>
      </c>
      <c r="H2900" s="13">
        <v>-6.3</v>
      </c>
      <c r="I2900" s="13">
        <v>-3.97</v>
      </c>
      <c r="J2900" s="13">
        <v>34.24</v>
      </c>
      <c r="K2900" s="13">
        <v>-6.69</v>
      </c>
      <c r="L2900" s="13">
        <v>-5.5979999999999999</v>
      </c>
      <c r="M2900" s="13">
        <v>38.03</v>
      </c>
      <c r="N2900" s="13">
        <v>382.8741</v>
      </c>
      <c r="O2900" s="13">
        <v>150.32390000000001</v>
      </c>
      <c r="P2900" s="13">
        <v>58.209600000000002</v>
      </c>
      <c r="Q2900" s="13">
        <v>396.63080000000002</v>
      </c>
      <c r="R2900" s="13">
        <v>136.56729999999999</v>
      </c>
      <c r="S2900" s="13">
        <v>13.297000000000001</v>
      </c>
      <c r="T2900" s="13">
        <v>-35.950000000000003</v>
      </c>
      <c r="U2900" s="13">
        <v>-101.01</v>
      </c>
      <c r="V2900" s="13">
        <v>107.22</v>
      </c>
      <c r="W2900" s="13">
        <v>-109.593</v>
      </c>
      <c r="X2900" s="13">
        <f t="shared" si="766"/>
        <v>34.487500000000004</v>
      </c>
      <c r="Y2900" s="13">
        <f t="shared" si="767"/>
        <v>-4.1224999999999996</v>
      </c>
      <c r="Z2900" s="13">
        <f t="shared" si="768"/>
        <v>-2.9525000000000001</v>
      </c>
      <c r="AA2900" s="13">
        <f t="shared" si="769"/>
        <v>34.722499999999997</v>
      </c>
      <c r="AB2900" s="13">
        <f t="shared" si="770"/>
        <v>-4.3574999999999999</v>
      </c>
      <c r="AC2900" s="13">
        <f t="shared" si="771"/>
        <v>-4.3164999999999996</v>
      </c>
      <c r="AD2900" s="13">
        <f t="shared" si="772"/>
        <v>37.137500000000003</v>
      </c>
      <c r="AE2900" s="13">
        <f t="shared" si="773"/>
        <v>369.54804999999999</v>
      </c>
      <c r="AF2900" s="13">
        <f t="shared" si="774"/>
        <v>128.12980000000002</v>
      </c>
      <c r="AG2900" s="13">
        <f t="shared" si="775"/>
        <v>55.610075000000002</v>
      </c>
      <c r="AH2900" s="13">
        <f t="shared" si="776"/>
        <v>381.76625000000001</v>
      </c>
      <c r="AI2900" s="13">
        <f t="shared" si="777"/>
        <v>115.91167499999999</v>
      </c>
      <c r="AJ2900" s="13">
        <f t="shared" si="778"/>
        <v>12.36825</v>
      </c>
      <c r="AK2900" s="13">
        <f t="shared" si="779"/>
        <v>-98.075000000000003</v>
      </c>
      <c r="AL2900" s="13">
        <f t="shared" si="780"/>
        <v>-105.965</v>
      </c>
      <c r="AM2900" s="13">
        <f t="shared" si="781"/>
        <v>151.065</v>
      </c>
      <c r="AN2900" s="13">
        <f t="shared" si="782"/>
        <v>-126.92975</v>
      </c>
    </row>
    <row r="2901" spans="1:40" x14ac:dyDescent="0.25">
      <c r="A2901" s="10" t="s">
        <v>850</v>
      </c>
      <c r="B2901" s="10" t="s">
        <v>850</v>
      </c>
      <c r="C2901" s="10" t="s">
        <v>27</v>
      </c>
      <c r="D2901" s="10" t="s">
        <v>178</v>
      </c>
      <c r="E2901" s="10" t="s">
        <v>1039</v>
      </c>
      <c r="F2901" s="10" t="s">
        <v>29</v>
      </c>
      <c r="G2901" s="13">
        <v>42.95</v>
      </c>
      <c r="H2901" s="13">
        <v>-4.4800000000000004</v>
      </c>
      <c r="I2901" s="13">
        <v>-4.05</v>
      </c>
      <c r="J2901" s="13">
        <v>43.29</v>
      </c>
      <c r="K2901" s="13">
        <v>-4.82</v>
      </c>
      <c r="L2901" s="13">
        <v>-4.8479999999999999</v>
      </c>
      <c r="M2901" s="13">
        <v>45.89</v>
      </c>
      <c r="N2901" s="13">
        <v>375.40809999999999</v>
      </c>
      <c r="O2901" s="13">
        <v>248.54159999999999</v>
      </c>
      <c r="P2901" s="13">
        <v>70.283799999999999</v>
      </c>
      <c r="Q2901" s="13">
        <v>406.65100000000001</v>
      </c>
      <c r="R2901" s="13">
        <v>217.29859999999999</v>
      </c>
      <c r="S2901" s="13">
        <v>23.966000000000001</v>
      </c>
      <c r="T2901" s="13">
        <v>-35.950000000000003</v>
      </c>
      <c r="U2901" s="13">
        <v>-101.01</v>
      </c>
      <c r="V2901" s="13">
        <v>107.22</v>
      </c>
      <c r="W2901" s="13">
        <v>-109.593</v>
      </c>
      <c r="X2901" s="13">
        <f t="shared" si="766"/>
        <v>38.89</v>
      </c>
      <c r="Y2901" s="13">
        <f t="shared" si="767"/>
        <v>-10.08</v>
      </c>
      <c r="Z2901" s="13">
        <f t="shared" si="768"/>
        <v>0.85499999999999998</v>
      </c>
      <c r="AA2901" s="13">
        <f t="shared" si="769"/>
        <v>39.144999999999996</v>
      </c>
      <c r="AB2901" s="13">
        <f t="shared" si="770"/>
        <v>-10.335000000000001</v>
      </c>
      <c r="AC2901" s="13">
        <f t="shared" si="771"/>
        <v>0.89649999999999985</v>
      </c>
      <c r="AD2901" s="13">
        <f t="shared" si="772"/>
        <v>45.397500000000001</v>
      </c>
      <c r="AE2901" s="13">
        <f t="shared" si="773"/>
        <v>363.27357499999999</v>
      </c>
      <c r="AF2901" s="13">
        <f t="shared" si="774"/>
        <v>245.57434999999998</v>
      </c>
      <c r="AG2901" s="13">
        <f t="shared" si="775"/>
        <v>79.472100000000012</v>
      </c>
      <c r="AH2901" s="13">
        <f t="shared" si="776"/>
        <v>403.57932500000004</v>
      </c>
      <c r="AI2901" s="13">
        <f t="shared" si="777"/>
        <v>205.26859999999999</v>
      </c>
      <c r="AJ2901" s="13">
        <f t="shared" si="778"/>
        <v>26.58</v>
      </c>
      <c r="AK2901" s="13">
        <f t="shared" si="779"/>
        <v>-112.2475</v>
      </c>
      <c r="AL2901" s="13">
        <f t="shared" si="780"/>
        <v>-99.352500000000006</v>
      </c>
      <c r="AM2901" s="13">
        <f t="shared" si="781"/>
        <v>159.08250000000001</v>
      </c>
      <c r="AN2901" s="13">
        <f t="shared" si="782"/>
        <v>-130.887</v>
      </c>
    </row>
    <row r="2902" spans="1:40" x14ac:dyDescent="0.25">
      <c r="A2902" s="10" t="s">
        <v>850</v>
      </c>
      <c r="B2902" s="10" t="s">
        <v>850</v>
      </c>
      <c r="C2902" s="10" t="s">
        <v>27</v>
      </c>
      <c r="D2902" s="10" t="s">
        <v>817</v>
      </c>
      <c r="E2902" s="10" t="s">
        <v>1039</v>
      </c>
      <c r="F2902" s="10" t="s">
        <v>29</v>
      </c>
      <c r="G2902" s="13">
        <v>43.24</v>
      </c>
      <c r="H2902" s="13">
        <v>-3.04</v>
      </c>
      <c r="I2902" s="13">
        <v>-5.51</v>
      </c>
      <c r="J2902" s="13">
        <v>43.88</v>
      </c>
      <c r="K2902" s="13">
        <v>-3.69</v>
      </c>
      <c r="L2902" s="13">
        <v>-6.6909999999999998</v>
      </c>
      <c r="M2902" s="13">
        <v>45.84</v>
      </c>
      <c r="N2902" s="13">
        <v>344.27229999999997</v>
      </c>
      <c r="O2902" s="13">
        <v>228.44579999999999</v>
      </c>
      <c r="P2902" s="13">
        <v>90.318700000000007</v>
      </c>
      <c r="Q2902" s="13">
        <v>393.65030000000002</v>
      </c>
      <c r="R2902" s="13">
        <v>179.06780000000001</v>
      </c>
      <c r="S2902" s="13">
        <v>28.666</v>
      </c>
      <c r="T2902" s="13">
        <v>-35.950000000000003</v>
      </c>
      <c r="U2902" s="13">
        <v>-101.01</v>
      </c>
      <c r="V2902" s="13">
        <v>107.22</v>
      </c>
      <c r="W2902" s="13">
        <v>-109.593</v>
      </c>
      <c r="X2902" s="13">
        <f t="shared" si="766"/>
        <v>43.592500000000001</v>
      </c>
      <c r="Y2902" s="13">
        <f t="shared" si="767"/>
        <v>-6.4124999999999996</v>
      </c>
      <c r="Z2902" s="13">
        <f t="shared" si="768"/>
        <v>-5.9175000000000004</v>
      </c>
      <c r="AA2902" s="13">
        <f t="shared" si="769"/>
        <v>44.307500000000005</v>
      </c>
      <c r="AB2902" s="13">
        <f t="shared" si="770"/>
        <v>-7.1324999999999994</v>
      </c>
      <c r="AC2902" s="13">
        <f t="shared" si="771"/>
        <v>-6.6814999999999998</v>
      </c>
      <c r="AD2902" s="13">
        <f t="shared" si="772"/>
        <v>48.355000000000004</v>
      </c>
      <c r="AE2902" s="13">
        <f t="shared" si="773"/>
        <v>350.04967500000004</v>
      </c>
      <c r="AF2902" s="13">
        <f t="shared" si="774"/>
        <v>224.93667500000001</v>
      </c>
      <c r="AG2902" s="13">
        <f t="shared" si="775"/>
        <v>80.232025000000007</v>
      </c>
      <c r="AH2902" s="13">
        <f t="shared" si="776"/>
        <v>389.54567500000002</v>
      </c>
      <c r="AI2902" s="13">
        <f t="shared" si="777"/>
        <v>185.440675</v>
      </c>
      <c r="AJ2902" s="13">
        <f t="shared" si="778"/>
        <v>25.823250000000002</v>
      </c>
      <c r="AK2902" s="13">
        <f t="shared" si="779"/>
        <v>36.335000000000001</v>
      </c>
      <c r="AL2902" s="13">
        <f t="shared" si="780"/>
        <v>-98.53</v>
      </c>
      <c r="AM2902" s="13">
        <f t="shared" si="781"/>
        <v>125.33500000000001</v>
      </c>
      <c r="AN2902" s="13">
        <f t="shared" si="782"/>
        <v>-76.827500000000001</v>
      </c>
    </row>
    <row r="2903" spans="1:40" x14ac:dyDescent="0.25">
      <c r="A2903" s="10" t="s">
        <v>850</v>
      </c>
      <c r="B2903" s="10" t="s">
        <v>850</v>
      </c>
      <c r="C2903" s="10" t="s">
        <v>27</v>
      </c>
      <c r="D2903" s="10" t="s">
        <v>813</v>
      </c>
      <c r="E2903" s="10" t="s">
        <v>1039</v>
      </c>
      <c r="F2903" s="10" t="s">
        <v>29</v>
      </c>
      <c r="G2903" s="13">
        <v>34.14</v>
      </c>
      <c r="H2903" s="13">
        <v>-4.8600000000000003</v>
      </c>
      <c r="I2903" s="13">
        <v>-5.43</v>
      </c>
      <c r="J2903" s="13">
        <v>34.880000000000003</v>
      </c>
      <c r="K2903" s="13">
        <v>-5.61</v>
      </c>
      <c r="L2903" s="13">
        <v>-7.7750000000000004</v>
      </c>
      <c r="M2903" s="13">
        <v>37.99</v>
      </c>
      <c r="N2903" s="13">
        <v>350.42930000000001</v>
      </c>
      <c r="O2903" s="13">
        <v>131.24449999999999</v>
      </c>
      <c r="P2903" s="13">
        <v>78.244500000000002</v>
      </c>
      <c r="Q2903" s="13">
        <v>375.49459999999999</v>
      </c>
      <c r="R2903" s="13">
        <v>106.17919999999999</v>
      </c>
      <c r="S2903" s="13">
        <v>17.763000000000002</v>
      </c>
      <c r="T2903" s="13">
        <v>-35.950000000000003</v>
      </c>
      <c r="U2903" s="13">
        <v>-101.01</v>
      </c>
      <c r="V2903" s="13">
        <v>107.22</v>
      </c>
      <c r="W2903" s="13">
        <v>-109.593</v>
      </c>
      <c r="X2903" s="13">
        <f t="shared" si="766"/>
        <v>33.659999999999997</v>
      </c>
      <c r="Y2903" s="13">
        <f t="shared" si="767"/>
        <v>-2.5150000000000001</v>
      </c>
      <c r="Z2903" s="13">
        <f t="shared" si="768"/>
        <v>-5.51</v>
      </c>
      <c r="AA2903" s="13">
        <f t="shared" si="769"/>
        <v>34.512500000000003</v>
      </c>
      <c r="AB2903" s="13">
        <f t="shared" si="770"/>
        <v>-3.37</v>
      </c>
      <c r="AC2903" s="13">
        <f t="shared" si="771"/>
        <v>-8.43</v>
      </c>
      <c r="AD2903" s="13">
        <f t="shared" si="772"/>
        <v>36.385000000000005</v>
      </c>
      <c r="AE2903" s="13">
        <f t="shared" si="773"/>
        <v>352.13192499999997</v>
      </c>
      <c r="AF2903" s="13">
        <f t="shared" si="774"/>
        <v>117.747</v>
      </c>
      <c r="AG2903" s="13">
        <f t="shared" si="775"/>
        <v>81.164075000000011</v>
      </c>
      <c r="AH2903" s="13">
        <f t="shared" si="776"/>
        <v>377.59704999999997</v>
      </c>
      <c r="AI2903" s="13">
        <f t="shared" si="777"/>
        <v>92.281849999999991</v>
      </c>
      <c r="AJ2903" s="13">
        <f t="shared" si="778"/>
        <v>17.366250000000001</v>
      </c>
      <c r="AK2903" s="13">
        <f t="shared" si="779"/>
        <v>29.0825</v>
      </c>
      <c r="AL2903" s="13">
        <f t="shared" si="780"/>
        <v>-100.795</v>
      </c>
      <c r="AM2903" s="13">
        <f t="shared" si="781"/>
        <v>121.11749999999999</v>
      </c>
      <c r="AN2903" s="13">
        <f t="shared" si="782"/>
        <v>-78.695999999999998</v>
      </c>
    </row>
    <row r="2904" spans="1:40" x14ac:dyDescent="0.25">
      <c r="A2904" s="10" t="s">
        <v>851</v>
      </c>
      <c r="B2904" s="10" t="s">
        <v>851</v>
      </c>
      <c r="C2904" s="10" t="s">
        <v>27</v>
      </c>
      <c r="D2904" s="10" t="s">
        <v>813</v>
      </c>
      <c r="E2904" s="10" t="s">
        <v>1039</v>
      </c>
      <c r="F2904" s="10" t="s">
        <v>29</v>
      </c>
      <c r="G2904" s="13">
        <v>32.159999999999997</v>
      </c>
      <c r="H2904" s="13">
        <v>-5.26</v>
      </c>
      <c r="I2904" s="13">
        <v>-7.26</v>
      </c>
      <c r="J2904" s="13">
        <v>33.520000000000003</v>
      </c>
      <c r="K2904" s="13">
        <v>-6.62</v>
      </c>
      <c r="L2904" s="13">
        <v>-10.602</v>
      </c>
      <c r="M2904" s="13">
        <v>37.270000000000003</v>
      </c>
      <c r="N2904" s="13">
        <v>355.65339999999998</v>
      </c>
      <c r="O2904" s="13">
        <v>128.69990000000001</v>
      </c>
      <c r="P2904" s="13">
        <v>88.414100000000005</v>
      </c>
      <c r="Q2904" s="13">
        <v>386.0308</v>
      </c>
      <c r="R2904" s="13">
        <v>98.322500000000005</v>
      </c>
      <c r="S2904" s="13">
        <v>18.962</v>
      </c>
      <c r="T2904" s="13">
        <v>100.47</v>
      </c>
      <c r="U2904" s="13">
        <v>-109.42</v>
      </c>
      <c r="V2904" s="13">
        <v>148.55000000000001</v>
      </c>
      <c r="W2904" s="13">
        <v>-47.442</v>
      </c>
      <c r="X2904" s="13">
        <f t="shared" si="766"/>
        <v>33.659999999999997</v>
      </c>
      <c r="Y2904" s="13">
        <f t="shared" si="767"/>
        <v>-2.5150000000000001</v>
      </c>
      <c r="Z2904" s="13">
        <f t="shared" si="768"/>
        <v>-5.51</v>
      </c>
      <c r="AA2904" s="13">
        <f t="shared" si="769"/>
        <v>34.512500000000003</v>
      </c>
      <c r="AB2904" s="13">
        <f t="shared" si="770"/>
        <v>-3.37</v>
      </c>
      <c r="AC2904" s="13">
        <f t="shared" si="771"/>
        <v>-8.43</v>
      </c>
      <c r="AD2904" s="13">
        <f t="shared" si="772"/>
        <v>36.385000000000005</v>
      </c>
      <c r="AE2904" s="13">
        <f t="shared" si="773"/>
        <v>352.13192499999997</v>
      </c>
      <c r="AF2904" s="13">
        <f t="shared" si="774"/>
        <v>117.747</v>
      </c>
      <c r="AG2904" s="13">
        <f t="shared" si="775"/>
        <v>81.164075000000011</v>
      </c>
      <c r="AH2904" s="13">
        <f t="shared" si="776"/>
        <v>377.59704999999997</v>
      </c>
      <c r="AI2904" s="13">
        <f t="shared" si="777"/>
        <v>92.281849999999991</v>
      </c>
      <c r="AJ2904" s="13">
        <f t="shared" si="778"/>
        <v>17.366250000000001</v>
      </c>
      <c r="AK2904" s="13">
        <f t="shared" si="779"/>
        <v>29.0825</v>
      </c>
      <c r="AL2904" s="13">
        <f t="shared" si="780"/>
        <v>-100.795</v>
      </c>
      <c r="AM2904" s="13">
        <f t="shared" si="781"/>
        <v>121.11749999999999</v>
      </c>
      <c r="AN2904" s="13">
        <f t="shared" si="782"/>
        <v>-78.695999999999998</v>
      </c>
    </row>
    <row r="2905" spans="1:40" x14ac:dyDescent="0.25">
      <c r="A2905" s="10" t="s">
        <v>851</v>
      </c>
      <c r="B2905" s="10" t="s">
        <v>851</v>
      </c>
      <c r="C2905" s="10" t="s">
        <v>27</v>
      </c>
      <c r="D2905" s="10" t="s">
        <v>817</v>
      </c>
      <c r="E2905" s="10" t="s">
        <v>1039</v>
      </c>
      <c r="F2905" s="10" t="s">
        <v>29</v>
      </c>
      <c r="G2905" s="13">
        <v>45.38</v>
      </c>
      <c r="H2905" s="13">
        <v>-2.62</v>
      </c>
      <c r="I2905" s="13">
        <v>-7.38</v>
      </c>
      <c r="J2905" s="13">
        <v>46.49</v>
      </c>
      <c r="K2905" s="13">
        <v>-3.73</v>
      </c>
      <c r="L2905" s="13">
        <v>-8.5500000000000007</v>
      </c>
      <c r="M2905" s="13">
        <v>48.46</v>
      </c>
      <c r="N2905" s="13">
        <v>359.35410000000002</v>
      </c>
      <c r="O2905" s="13">
        <v>235.05170000000001</v>
      </c>
      <c r="P2905" s="13">
        <v>80.222899999999996</v>
      </c>
      <c r="Q2905" s="13">
        <v>398.68430000000001</v>
      </c>
      <c r="R2905" s="13">
        <v>195.72139999999999</v>
      </c>
      <c r="S2905" s="13">
        <v>26.117000000000001</v>
      </c>
      <c r="T2905" s="13">
        <v>100.47</v>
      </c>
      <c r="U2905" s="13">
        <v>-109.42</v>
      </c>
      <c r="V2905" s="13">
        <v>148.55000000000001</v>
      </c>
      <c r="W2905" s="13">
        <v>-47.442</v>
      </c>
      <c r="X2905" s="13">
        <f t="shared" si="766"/>
        <v>43.592500000000001</v>
      </c>
      <c r="Y2905" s="13">
        <f t="shared" si="767"/>
        <v>-6.4124999999999996</v>
      </c>
      <c r="Z2905" s="13">
        <f t="shared" si="768"/>
        <v>-5.9175000000000004</v>
      </c>
      <c r="AA2905" s="13">
        <f t="shared" si="769"/>
        <v>44.307500000000005</v>
      </c>
      <c r="AB2905" s="13">
        <f t="shared" si="770"/>
        <v>-7.1324999999999994</v>
      </c>
      <c r="AC2905" s="13">
        <f t="shared" si="771"/>
        <v>-6.6814999999999998</v>
      </c>
      <c r="AD2905" s="13">
        <f t="shared" si="772"/>
        <v>48.355000000000004</v>
      </c>
      <c r="AE2905" s="13">
        <f t="shared" si="773"/>
        <v>350.04967500000004</v>
      </c>
      <c r="AF2905" s="13">
        <f t="shared" si="774"/>
        <v>224.93667500000001</v>
      </c>
      <c r="AG2905" s="13">
        <f t="shared" si="775"/>
        <v>80.232025000000007</v>
      </c>
      <c r="AH2905" s="13">
        <f t="shared" si="776"/>
        <v>389.54567500000002</v>
      </c>
      <c r="AI2905" s="13">
        <f t="shared" si="777"/>
        <v>185.440675</v>
      </c>
      <c r="AJ2905" s="13">
        <f t="shared" si="778"/>
        <v>25.823250000000002</v>
      </c>
      <c r="AK2905" s="13">
        <f t="shared" si="779"/>
        <v>36.335000000000001</v>
      </c>
      <c r="AL2905" s="13">
        <f t="shared" si="780"/>
        <v>-98.53</v>
      </c>
      <c r="AM2905" s="13">
        <f t="shared" si="781"/>
        <v>125.33500000000001</v>
      </c>
      <c r="AN2905" s="13">
        <f t="shared" si="782"/>
        <v>-76.827500000000001</v>
      </c>
    </row>
    <row r="2906" spans="1:40" x14ac:dyDescent="0.25">
      <c r="A2906" s="10" t="s">
        <v>851</v>
      </c>
      <c r="B2906" s="10" t="s">
        <v>851</v>
      </c>
      <c r="C2906" s="10" t="s">
        <v>27</v>
      </c>
      <c r="D2906" s="10" t="s">
        <v>818</v>
      </c>
      <c r="E2906" s="10" t="s">
        <v>1039</v>
      </c>
      <c r="F2906" s="10" t="s">
        <v>29</v>
      </c>
      <c r="G2906" s="13">
        <v>46.17</v>
      </c>
      <c r="H2906" s="13">
        <v>1.34</v>
      </c>
      <c r="I2906" s="13">
        <v>-9.2799999999999994</v>
      </c>
      <c r="J2906" s="13">
        <v>48.02</v>
      </c>
      <c r="K2906" s="13">
        <v>-0.51</v>
      </c>
      <c r="L2906" s="13">
        <v>-11.242000000000001</v>
      </c>
      <c r="M2906" s="13">
        <v>48.27</v>
      </c>
      <c r="N2906" s="13">
        <v>448.9169</v>
      </c>
      <c r="O2906" s="13">
        <v>261.2636</v>
      </c>
      <c r="P2906" s="13">
        <v>92.939400000000006</v>
      </c>
      <c r="Q2906" s="13">
        <v>487.15530000000001</v>
      </c>
      <c r="R2906" s="13">
        <v>223.02520000000001</v>
      </c>
      <c r="S2906" s="13">
        <v>22.364000000000001</v>
      </c>
      <c r="T2906" s="13">
        <v>100.47</v>
      </c>
      <c r="U2906" s="13">
        <v>-109.42</v>
      </c>
      <c r="V2906" s="13">
        <v>148.55000000000001</v>
      </c>
      <c r="W2906" s="13">
        <v>-47.442</v>
      </c>
      <c r="X2906" s="13">
        <f t="shared" si="766"/>
        <v>46.585000000000001</v>
      </c>
      <c r="Y2906" s="13">
        <f t="shared" si="767"/>
        <v>-0.88750000000000007</v>
      </c>
      <c r="Z2906" s="13">
        <f t="shared" si="768"/>
        <v>-8.1274999999999995</v>
      </c>
      <c r="AA2906" s="13">
        <f t="shared" si="769"/>
        <v>47.9925</v>
      </c>
      <c r="AB2906" s="13">
        <f t="shared" si="770"/>
        <v>-2.2925</v>
      </c>
      <c r="AC2906" s="13">
        <f t="shared" si="771"/>
        <v>-9.4850000000000012</v>
      </c>
      <c r="AD2906" s="13">
        <f t="shared" si="772"/>
        <v>49.202500000000001</v>
      </c>
      <c r="AE2906" s="13">
        <f t="shared" si="773"/>
        <v>430.21742499999999</v>
      </c>
      <c r="AF2906" s="13">
        <f t="shared" si="774"/>
        <v>273.47762499999999</v>
      </c>
      <c r="AG2906" s="13">
        <f t="shared" si="775"/>
        <v>91.512</v>
      </c>
      <c r="AH2906" s="13">
        <f t="shared" si="776"/>
        <v>472.98677499999997</v>
      </c>
      <c r="AI2906" s="13">
        <f t="shared" si="777"/>
        <v>230.70824999999999</v>
      </c>
      <c r="AJ2906" s="13">
        <f t="shared" si="778"/>
        <v>24.68375</v>
      </c>
      <c r="AK2906" s="13">
        <f t="shared" si="779"/>
        <v>185.57499999999999</v>
      </c>
      <c r="AL2906" s="13">
        <f t="shared" si="780"/>
        <v>-116.83499999999999</v>
      </c>
      <c r="AM2906" s="13">
        <f t="shared" si="781"/>
        <v>222.29750000000001</v>
      </c>
      <c r="AN2906" s="13">
        <f t="shared" si="782"/>
        <v>-35.110750000000003</v>
      </c>
    </row>
    <row r="2907" spans="1:40" x14ac:dyDescent="0.25">
      <c r="A2907" s="10" t="s">
        <v>851</v>
      </c>
      <c r="B2907" s="10" t="s">
        <v>851</v>
      </c>
      <c r="C2907" s="10" t="s">
        <v>27</v>
      </c>
      <c r="D2907" s="10" t="s">
        <v>815</v>
      </c>
      <c r="E2907" s="10" t="s">
        <v>1039</v>
      </c>
      <c r="F2907" s="10" t="s">
        <v>29</v>
      </c>
      <c r="G2907" s="13">
        <v>32.950000000000003</v>
      </c>
      <c r="H2907" s="13">
        <v>-1.31</v>
      </c>
      <c r="I2907" s="13">
        <v>-9.15</v>
      </c>
      <c r="J2907" s="13">
        <v>35.24</v>
      </c>
      <c r="K2907" s="13">
        <v>-3.6</v>
      </c>
      <c r="L2907" s="13">
        <v>-14.06</v>
      </c>
      <c r="M2907" s="13">
        <v>37.17</v>
      </c>
      <c r="N2907" s="13">
        <v>443.76740000000001</v>
      </c>
      <c r="O2907" s="13">
        <v>155.9194</v>
      </c>
      <c r="P2907" s="13">
        <v>101.1306</v>
      </c>
      <c r="Q2907" s="13">
        <v>475.74540000000002</v>
      </c>
      <c r="R2907" s="13">
        <v>123.9414</v>
      </c>
      <c r="S2907" s="13">
        <v>17.547000000000001</v>
      </c>
      <c r="T2907" s="13">
        <v>100.47</v>
      </c>
      <c r="U2907" s="13">
        <v>-109.42</v>
      </c>
      <c r="V2907" s="13">
        <v>148.55000000000001</v>
      </c>
      <c r="W2907" s="13">
        <v>-47.442</v>
      </c>
      <c r="X2907" s="13">
        <f t="shared" si="766"/>
        <v>31.240000000000002</v>
      </c>
      <c r="Y2907" s="13">
        <f t="shared" si="767"/>
        <v>-0.13500000000000001</v>
      </c>
      <c r="Z2907" s="13">
        <f t="shared" si="768"/>
        <v>-7.3525000000000009</v>
      </c>
      <c r="AA2907" s="13">
        <f t="shared" si="769"/>
        <v>32.932500000000005</v>
      </c>
      <c r="AB2907" s="13">
        <f t="shared" si="770"/>
        <v>-1.8288130000000002</v>
      </c>
      <c r="AC2907" s="13">
        <f t="shared" si="771"/>
        <v>-12.4095</v>
      </c>
      <c r="AD2907" s="13">
        <f t="shared" si="772"/>
        <v>33.942500000000003</v>
      </c>
      <c r="AE2907" s="13">
        <f t="shared" si="773"/>
        <v>454.08249999999998</v>
      </c>
      <c r="AF2907" s="13">
        <f t="shared" si="774"/>
        <v>135.17855</v>
      </c>
      <c r="AG2907" s="13">
        <f t="shared" si="775"/>
        <v>112.63907499999999</v>
      </c>
      <c r="AH2907" s="13">
        <f t="shared" si="776"/>
        <v>489.87375000000003</v>
      </c>
      <c r="AI2907" s="13">
        <f t="shared" si="777"/>
        <v>99.387275000000002</v>
      </c>
      <c r="AJ2907" s="13">
        <f t="shared" si="778"/>
        <v>17.602499999999999</v>
      </c>
      <c r="AK2907" s="13">
        <f t="shared" si="779"/>
        <v>148.39750000000001</v>
      </c>
      <c r="AL2907" s="13">
        <f t="shared" si="780"/>
        <v>-119.14500000000001</v>
      </c>
      <c r="AM2907" s="13">
        <f t="shared" si="781"/>
        <v>191.83750000000001</v>
      </c>
      <c r="AN2907" s="13">
        <f t="shared" si="782"/>
        <v>-40.94</v>
      </c>
    </row>
    <row r="2908" spans="1:40" x14ac:dyDescent="0.25">
      <c r="A2908" s="10" t="s">
        <v>852</v>
      </c>
      <c r="B2908" s="10" t="s">
        <v>852</v>
      </c>
      <c r="C2908" s="10" t="s">
        <v>27</v>
      </c>
      <c r="D2908" s="10" t="s">
        <v>815</v>
      </c>
      <c r="E2908" s="10" t="s">
        <v>1039</v>
      </c>
      <c r="F2908" s="10" t="s">
        <v>29</v>
      </c>
      <c r="G2908" s="13">
        <v>28.9</v>
      </c>
      <c r="H2908" s="13">
        <v>-2.12</v>
      </c>
      <c r="I2908" s="13">
        <v>-9.14</v>
      </c>
      <c r="J2908" s="13">
        <v>31.39</v>
      </c>
      <c r="K2908" s="13">
        <v>-4.6100000000000003</v>
      </c>
      <c r="L2908" s="13">
        <v>-15.250999999999999</v>
      </c>
      <c r="M2908" s="13">
        <v>33.93</v>
      </c>
      <c r="N2908" s="13">
        <v>462.93029999999999</v>
      </c>
      <c r="O2908" s="13">
        <v>134.3972</v>
      </c>
      <c r="P2908" s="13">
        <v>113.36579999999999</v>
      </c>
      <c r="Q2908" s="13">
        <v>498.25150000000002</v>
      </c>
      <c r="R2908" s="13">
        <v>99.075900000000004</v>
      </c>
      <c r="S2908" s="13">
        <v>17.305</v>
      </c>
      <c r="T2908" s="13">
        <v>233.97</v>
      </c>
      <c r="U2908" s="13">
        <v>-150.79</v>
      </c>
      <c r="V2908" s="13">
        <v>278.35000000000002</v>
      </c>
      <c r="W2908" s="13">
        <v>-32.801000000000002</v>
      </c>
      <c r="X2908" s="13">
        <f t="shared" si="766"/>
        <v>31.240000000000002</v>
      </c>
      <c r="Y2908" s="13">
        <f t="shared" si="767"/>
        <v>-0.13500000000000001</v>
      </c>
      <c r="Z2908" s="13">
        <f t="shared" si="768"/>
        <v>-7.3525000000000009</v>
      </c>
      <c r="AA2908" s="13">
        <f t="shared" si="769"/>
        <v>32.932500000000005</v>
      </c>
      <c r="AB2908" s="13">
        <f t="shared" si="770"/>
        <v>-1.8288130000000002</v>
      </c>
      <c r="AC2908" s="13">
        <f t="shared" si="771"/>
        <v>-12.4095</v>
      </c>
      <c r="AD2908" s="13">
        <f t="shared" si="772"/>
        <v>33.942500000000003</v>
      </c>
      <c r="AE2908" s="13">
        <f t="shared" si="773"/>
        <v>454.08249999999998</v>
      </c>
      <c r="AF2908" s="13">
        <f t="shared" si="774"/>
        <v>135.17855</v>
      </c>
      <c r="AG2908" s="13">
        <f t="shared" si="775"/>
        <v>112.63907499999999</v>
      </c>
      <c r="AH2908" s="13">
        <f t="shared" si="776"/>
        <v>489.87375000000003</v>
      </c>
      <c r="AI2908" s="13">
        <f t="shared" si="777"/>
        <v>99.387275000000002</v>
      </c>
      <c r="AJ2908" s="13">
        <f t="shared" si="778"/>
        <v>17.602499999999999</v>
      </c>
      <c r="AK2908" s="13">
        <f t="shared" si="779"/>
        <v>148.39750000000001</v>
      </c>
      <c r="AL2908" s="13">
        <f t="shared" si="780"/>
        <v>-119.14500000000001</v>
      </c>
      <c r="AM2908" s="13">
        <f t="shared" si="781"/>
        <v>191.83750000000001</v>
      </c>
      <c r="AN2908" s="13">
        <f t="shared" si="782"/>
        <v>-40.94</v>
      </c>
    </row>
    <row r="2909" spans="1:40" x14ac:dyDescent="0.25">
      <c r="A2909" s="10" t="s">
        <v>852</v>
      </c>
      <c r="B2909" s="10" t="s">
        <v>852</v>
      </c>
      <c r="C2909" s="10" t="s">
        <v>27</v>
      </c>
      <c r="D2909" s="10" t="s">
        <v>818</v>
      </c>
      <c r="E2909" s="10" t="s">
        <v>1039</v>
      </c>
      <c r="F2909" s="10" t="s">
        <v>29</v>
      </c>
      <c r="G2909" s="13">
        <v>47.96</v>
      </c>
      <c r="H2909" s="13">
        <v>1.7</v>
      </c>
      <c r="I2909" s="13">
        <v>-9.66</v>
      </c>
      <c r="J2909" s="13">
        <v>49.9</v>
      </c>
      <c r="K2909" s="13">
        <v>-0.24</v>
      </c>
      <c r="L2909" s="13">
        <v>-11.336</v>
      </c>
      <c r="M2909" s="13">
        <v>50.02</v>
      </c>
      <c r="N2909" s="13">
        <v>417.8741</v>
      </c>
      <c r="O2909" s="13">
        <v>280.40980000000002</v>
      </c>
      <c r="P2909" s="13">
        <v>80.658600000000007</v>
      </c>
      <c r="Q2909" s="13">
        <v>455.11329999999998</v>
      </c>
      <c r="R2909" s="13">
        <v>243.17060000000001</v>
      </c>
      <c r="S2909" s="13">
        <v>24.782</v>
      </c>
      <c r="T2909" s="13">
        <v>233.97</v>
      </c>
      <c r="U2909" s="13">
        <v>-150.79</v>
      </c>
      <c r="V2909" s="13">
        <v>278.35000000000002</v>
      </c>
      <c r="W2909" s="13">
        <v>-32.801000000000002</v>
      </c>
      <c r="X2909" s="13">
        <f t="shared" si="766"/>
        <v>46.585000000000001</v>
      </c>
      <c r="Y2909" s="13">
        <f t="shared" si="767"/>
        <v>-0.88750000000000007</v>
      </c>
      <c r="Z2909" s="13">
        <f t="shared" si="768"/>
        <v>-8.1274999999999995</v>
      </c>
      <c r="AA2909" s="13">
        <f t="shared" si="769"/>
        <v>47.9925</v>
      </c>
      <c r="AB2909" s="13">
        <f t="shared" si="770"/>
        <v>-2.2925</v>
      </c>
      <c r="AC2909" s="13">
        <f t="shared" si="771"/>
        <v>-9.4850000000000012</v>
      </c>
      <c r="AD2909" s="13">
        <f t="shared" si="772"/>
        <v>49.202500000000001</v>
      </c>
      <c r="AE2909" s="13">
        <f t="shared" si="773"/>
        <v>430.21742499999999</v>
      </c>
      <c r="AF2909" s="13">
        <f t="shared" si="774"/>
        <v>273.47762499999999</v>
      </c>
      <c r="AG2909" s="13">
        <f t="shared" si="775"/>
        <v>91.512</v>
      </c>
      <c r="AH2909" s="13">
        <f t="shared" si="776"/>
        <v>472.98677499999997</v>
      </c>
      <c r="AI2909" s="13">
        <f t="shared" si="777"/>
        <v>230.70824999999999</v>
      </c>
      <c r="AJ2909" s="13">
        <f t="shared" si="778"/>
        <v>24.68375</v>
      </c>
      <c r="AK2909" s="13">
        <f t="shared" si="779"/>
        <v>185.57499999999999</v>
      </c>
      <c r="AL2909" s="13">
        <f t="shared" si="780"/>
        <v>-116.83499999999999</v>
      </c>
      <c r="AM2909" s="13">
        <f t="shared" si="781"/>
        <v>222.29750000000001</v>
      </c>
      <c r="AN2909" s="13">
        <f t="shared" si="782"/>
        <v>-35.110750000000003</v>
      </c>
    </row>
    <row r="2910" spans="1:40" x14ac:dyDescent="0.25">
      <c r="A2910" s="10" t="s">
        <v>852</v>
      </c>
      <c r="B2910" s="10" t="s">
        <v>852</v>
      </c>
      <c r="C2910" s="10" t="s">
        <v>27</v>
      </c>
      <c r="D2910" s="10" t="s">
        <v>809</v>
      </c>
      <c r="E2910" s="10" t="s">
        <v>1039</v>
      </c>
      <c r="F2910" s="10" t="s">
        <v>29</v>
      </c>
      <c r="G2910" s="13">
        <v>48.69</v>
      </c>
      <c r="H2910" s="13">
        <v>5.34</v>
      </c>
      <c r="I2910" s="13">
        <v>-8.25</v>
      </c>
      <c r="J2910" s="13">
        <v>50.21</v>
      </c>
      <c r="K2910" s="13">
        <v>3.82</v>
      </c>
      <c r="L2910" s="13">
        <v>-10.420999999999999</v>
      </c>
      <c r="M2910" s="13">
        <v>48.41</v>
      </c>
      <c r="N2910" s="13">
        <v>625.15570000000002</v>
      </c>
      <c r="O2910" s="13">
        <v>357.42360000000002</v>
      </c>
      <c r="P2910" s="13">
        <v>136.82130000000001</v>
      </c>
      <c r="Q2910" s="13">
        <v>682.70590000000004</v>
      </c>
      <c r="R2910" s="13">
        <v>299.8734</v>
      </c>
      <c r="S2910" s="13">
        <v>22.812999999999999</v>
      </c>
      <c r="T2910" s="13">
        <v>233.97</v>
      </c>
      <c r="U2910" s="13">
        <v>-150.79</v>
      </c>
      <c r="V2910" s="13">
        <v>278.35000000000002</v>
      </c>
      <c r="W2910" s="13">
        <v>-32.801000000000002</v>
      </c>
      <c r="X2910" s="13">
        <f t="shared" si="766"/>
        <v>48.384999999999998</v>
      </c>
      <c r="Y2910" s="13">
        <f t="shared" si="767"/>
        <v>3.9849999999999999</v>
      </c>
      <c r="Z2910" s="13">
        <f t="shared" si="768"/>
        <v>-7.79</v>
      </c>
      <c r="AA2910" s="13">
        <f t="shared" si="769"/>
        <v>49.717500000000001</v>
      </c>
      <c r="AB2910" s="13">
        <f t="shared" si="770"/>
        <v>2.6524999999999999</v>
      </c>
      <c r="AC2910" s="13">
        <f t="shared" si="771"/>
        <v>-9.6739999999999995</v>
      </c>
      <c r="AD2910" s="13">
        <f t="shared" si="772"/>
        <v>48.457499999999996</v>
      </c>
      <c r="AE2910" s="13">
        <f t="shared" si="773"/>
        <v>635.14597500000002</v>
      </c>
      <c r="AF2910" s="13">
        <f t="shared" si="774"/>
        <v>403.55097499999999</v>
      </c>
      <c r="AG2910" s="13">
        <f t="shared" si="775"/>
        <v>145.66215</v>
      </c>
      <c r="AH2910" s="13">
        <f t="shared" si="776"/>
        <v>706.69915000000003</v>
      </c>
      <c r="AI2910" s="13">
        <f t="shared" si="777"/>
        <v>331.99779999999998</v>
      </c>
      <c r="AJ2910" s="13">
        <f t="shared" si="778"/>
        <v>25.472000000000001</v>
      </c>
      <c r="AK2910" s="13">
        <f t="shared" si="779"/>
        <v>359.625</v>
      </c>
      <c r="AL2910" s="13">
        <f t="shared" si="780"/>
        <v>-188.8425</v>
      </c>
      <c r="AM2910" s="13">
        <f t="shared" si="781"/>
        <v>414.08500000000004</v>
      </c>
      <c r="AN2910" s="13">
        <f t="shared" si="782"/>
        <v>-28.193249999999999</v>
      </c>
    </row>
    <row r="2911" spans="1:40" x14ac:dyDescent="0.25">
      <c r="A2911" s="10" t="s">
        <v>852</v>
      </c>
      <c r="B2911" s="10" t="s">
        <v>852</v>
      </c>
      <c r="C2911" s="10" t="s">
        <v>27</v>
      </c>
      <c r="D2911" s="10" t="s">
        <v>811</v>
      </c>
      <c r="E2911" s="10" t="s">
        <v>1039</v>
      </c>
      <c r="F2911" s="10" t="s">
        <v>29</v>
      </c>
      <c r="G2911" s="13">
        <v>29.63</v>
      </c>
      <c r="H2911" s="13">
        <v>1.52</v>
      </c>
      <c r="I2911" s="13">
        <v>-7.72</v>
      </c>
      <c r="J2911" s="13">
        <v>31.61</v>
      </c>
      <c r="K2911" s="13">
        <v>-0.46</v>
      </c>
      <c r="L2911" s="13">
        <v>-14.4</v>
      </c>
      <c r="M2911" s="13">
        <v>31.84</v>
      </c>
      <c r="N2911" s="13">
        <v>669.40219999999999</v>
      </c>
      <c r="O2911" s="13">
        <v>211.71090000000001</v>
      </c>
      <c r="P2911" s="13">
        <v>169.52850000000001</v>
      </c>
      <c r="Q2911" s="13">
        <v>725.35509999999999</v>
      </c>
      <c r="R2911" s="13">
        <v>155.75800000000001</v>
      </c>
      <c r="S2911" s="13">
        <v>18.265000000000001</v>
      </c>
      <c r="T2911" s="13">
        <v>233.97</v>
      </c>
      <c r="U2911" s="13">
        <v>-150.79</v>
      </c>
      <c r="V2911" s="13">
        <v>278.35000000000002</v>
      </c>
      <c r="W2911" s="13">
        <v>-32.801000000000002</v>
      </c>
      <c r="X2911" s="13">
        <f t="shared" si="766"/>
        <v>28.16</v>
      </c>
      <c r="Y2911" s="13">
        <f t="shared" si="767"/>
        <v>2.1274999999999999</v>
      </c>
      <c r="Z2911" s="13">
        <f t="shared" si="768"/>
        <v>-5.8449999999999998</v>
      </c>
      <c r="AA2911" s="13">
        <f t="shared" si="769"/>
        <v>29.444999999999997</v>
      </c>
      <c r="AB2911" s="13">
        <f t="shared" si="770"/>
        <v>0.84</v>
      </c>
      <c r="AC2911" s="13">
        <f t="shared" si="771"/>
        <v>-11.94375</v>
      </c>
      <c r="AD2911" s="13">
        <f t="shared" si="772"/>
        <v>29.0625</v>
      </c>
      <c r="AE2911" s="13">
        <f t="shared" si="773"/>
        <v>684.05200000000002</v>
      </c>
      <c r="AF2911" s="13">
        <f t="shared" si="774"/>
        <v>153.92075</v>
      </c>
      <c r="AG2911" s="13">
        <f t="shared" si="775"/>
        <v>154.12264999999999</v>
      </c>
      <c r="AH2911" s="13">
        <f t="shared" si="776"/>
        <v>726.44127499999991</v>
      </c>
      <c r="AI2911" s="13">
        <f t="shared" si="777"/>
        <v>111.53149999999999</v>
      </c>
      <c r="AJ2911" s="13">
        <f t="shared" si="778"/>
        <v>15.14575</v>
      </c>
      <c r="AK2911" s="13">
        <f t="shared" si="779"/>
        <v>238.61750000000001</v>
      </c>
      <c r="AL2911" s="13">
        <f t="shared" si="780"/>
        <v>-190.59249999999997</v>
      </c>
      <c r="AM2911" s="13">
        <f t="shared" si="781"/>
        <v>306.27750000000003</v>
      </c>
      <c r="AN2911" s="13">
        <f t="shared" si="782"/>
        <v>-37.644499999999994</v>
      </c>
    </row>
    <row r="2912" spans="1:40" x14ac:dyDescent="0.25">
      <c r="A2912" s="10" t="s">
        <v>853</v>
      </c>
      <c r="B2912" s="10" t="s">
        <v>853</v>
      </c>
      <c r="C2912" s="10" t="s">
        <v>27</v>
      </c>
      <c r="D2912" s="10" t="s">
        <v>178</v>
      </c>
      <c r="E2912" s="10" t="s">
        <v>1039</v>
      </c>
      <c r="F2912" s="10" t="s">
        <v>29</v>
      </c>
      <c r="G2912" s="13">
        <v>40.950000000000003</v>
      </c>
      <c r="H2912" s="13">
        <v>-14.46</v>
      </c>
      <c r="I2912" s="13">
        <v>0.95</v>
      </c>
      <c r="J2912" s="13">
        <v>40.97</v>
      </c>
      <c r="K2912" s="13">
        <v>-14.48</v>
      </c>
      <c r="L2912" s="13">
        <v>0.98399999999999999</v>
      </c>
      <c r="M2912" s="13">
        <v>49.81</v>
      </c>
      <c r="N2912" s="13">
        <v>374.36419999999998</v>
      </c>
      <c r="O2912" s="13">
        <v>244.06950000000001</v>
      </c>
      <c r="P2912" s="13">
        <v>101.0017</v>
      </c>
      <c r="Q2912" s="13">
        <v>429.40640000000002</v>
      </c>
      <c r="R2912" s="13">
        <v>189.0273</v>
      </c>
      <c r="S2912" s="13">
        <v>28.588999999999999</v>
      </c>
      <c r="T2912" s="13">
        <v>-35.04</v>
      </c>
      <c r="U2912" s="13">
        <v>-89.92</v>
      </c>
      <c r="V2912" s="13">
        <v>96.51</v>
      </c>
      <c r="W2912" s="13">
        <v>-111.291</v>
      </c>
      <c r="X2912" s="13">
        <f t="shared" si="766"/>
        <v>38.89</v>
      </c>
      <c r="Y2912" s="13">
        <f t="shared" si="767"/>
        <v>-10.08</v>
      </c>
      <c r="Z2912" s="13">
        <f t="shared" si="768"/>
        <v>0.85499999999999998</v>
      </c>
      <c r="AA2912" s="13">
        <f t="shared" si="769"/>
        <v>39.144999999999996</v>
      </c>
      <c r="AB2912" s="13">
        <f t="shared" si="770"/>
        <v>-10.335000000000001</v>
      </c>
      <c r="AC2912" s="13">
        <f t="shared" si="771"/>
        <v>0.89649999999999985</v>
      </c>
      <c r="AD2912" s="13">
        <f t="shared" si="772"/>
        <v>45.397500000000001</v>
      </c>
      <c r="AE2912" s="13">
        <f t="shared" si="773"/>
        <v>363.27357499999999</v>
      </c>
      <c r="AF2912" s="13">
        <f t="shared" si="774"/>
        <v>245.57434999999998</v>
      </c>
      <c r="AG2912" s="13">
        <f t="shared" si="775"/>
        <v>79.472100000000012</v>
      </c>
      <c r="AH2912" s="13">
        <f t="shared" si="776"/>
        <v>403.57932500000004</v>
      </c>
      <c r="AI2912" s="13">
        <f t="shared" si="777"/>
        <v>205.26859999999999</v>
      </c>
      <c r="AJ2912" s="13">
        <f t="shared" si="778"/>
        <v>26.58</v>
      </c>
      <c r="AK2912" s="13">
        <f t="shared" si="779"/>
        <v>-112.2475</v>
      </c>
      <c r="AL2912" s="13">
        <f t="shared" si="780"/>
        <v>-99.352500000000006</v>
      </c>
      <c r="AM2912" s="13">
        <f t="shared" si="781"/>
        <v>159.08250000000001</v>
      </c>
      <c r="AN2912" s="13">
        <f t="shared" si="782"/>
        <v>-130.887</v>
      </c>
    </row>
    <row r="2913" spans="1:40" x14ac:dyDescent="0.25">
      <c r="A2913" s="10" t="s">
        <v>853</v>
      </c>
      <c r="B2913" s="10" t="s">
        <v>853</v>
      </c>
      <c r="C2913" s="10" t="s">
        <v>27</v>
      </c>
      <c r="D2913" s="10" t="s">
        <v>118</v>
      </c>
      <c r="E2913" s="10" t="s">
        <v>1039</v>
      </c>
      <c r="F2913" s="10" t="s">
        <v>29</v>
      </c>
      <c r="G2913" s="13">
        <v>49.96</v>
      </c>
      <c r="H2913" s="13">
        <v>-12.66</v>
      </c>
      <c r="I2913" s="13">
        <v>5.4</v>
      </c>
      <c r="J2913" s="13">
        <v>50.43</v>
      </c>
      <c r="K2913" s="13">
        <v>-13.12</v>
      </c>
      <c r="L2913" s="13">
        <v>4.8970000000000002</v>
      </c>
      <c r="M2913" s="13">
        <v>58.11</v>
      </c>
      <c r="N2913" s="13">
        <v>445.51190000000003</v>
      </c>
      <c r="O2913" s="13">
        <v>331.48379999999997</v>
      </c>
      <c r="P2913" s="13">
        <v>117.40349999999999</v>
      </c>
      <c r="Q2913" s="13">
        <v>519.01300000000003</v>
      </c>
      <c r="R2913" s="13">
        <v>257.9828</v>
      </c>
      <c r="S2913" s="13">
        <v>32.048999999999999</v>
      </c>
      <c r="T2913" s="13">
        <v>-35.04</v>
      </c>
      <c r="U2913" s="13">
        <v>-89.92</v>
      </c>
      <c r="V2913" s="13">
        <v>96.51</v>
      </c>
      <c r="W2913" s="13">
        <v>-111.291</v>
      </c>
      <c r="X2913" s="13">
        <f t="shared" si="766"/>
        <v>43.705000000000005</v>
      </c>
      <c r="Y2913" s="13">
        <f t="shared" si="767"/>
        <v>-18.255000000000003</v>
      </c>
      <c r="Z2913" s="13">
        <f t="shared" si="768"/>
        <v>8.1774999999999984</v>
      </c>
      <c r="AA2913" s="13">
        <f t="shared" si="769"/>
        <v>44.837499999999999</v>
      </c>
      <c r="AB2913" s="13">
        <f t="shared" si="770"/>
        <v>-19.380000000000003</v>
      </c>
      <c r="AC2913" s="13">
        <f t="shared" si="771"/>
        <v>7.4332499999999992</v>
      </c>
      <c r="AD2913" s="13">
        <f t="shared" si="772"/>
        <v>57.210000000000008</v>
      </c>
      <c r="AE2913" s="13">
        <f t="shared" si="773"/>
        <v>405.85624999999999</v>
      </c>
      <c r="AF2913" s="13">
        <f t="shared" si="774"/>
        <v>293.61812499999996</v>
      </c>
      <c r="AG2913" s="13">
        <f t="shared" si="775"/>
        <v>128.027075</v>
      </c>
      <c r="AH2913" s="13">
        <f t="shared" si="776"/>
        <v>491.04887499999995</v>
      </c>
      <c r="AI2913" s="13">
        <f t="shared" si="777"/>
        <v>208.42554999999999</v>
      </c>
      <c r="AJ2913" s="13">
        <f t="shared" si="778"/>
        <v>33.059249999999999</v>
      </c>
      <c r="AK2913" s="13">
        <f t="shared" si="779"/>
        <v>-107.70750000000001</v>
      </c>
      <c r="AL2913" s="13">
        <f t="shared" si="780"/>
        <v>-85.64</v>
      </c>
      <c r="AM2913" s="13">
        <f t="shared" si="781"/>
        <v>150.61250000000001</v>
      </c>
      <c r="AN2913" s="13">
        <f t="shared" si="782"/>
        <v>-132.7645</v>
      </c>
    </row>
    <row r="2914" spans="1:40" x14ac:dyDescent="0.25">
      <c r="A2914" s="10" t="s">
        <v>853</v>
      </c>
      <c r="B2914" s="10" t="s">
        <v>853</v>
      </c>
      <c r="C2914" s="10" t="s">
        <v>27</v>
      </c>
      <c r="D2914" s="10" t="s">
        <v>774</v>
      </c>
      <c r="E2914" s="10" t="s">
        <v>1039</v>
      </c>
      <c r="F2914" s="10" t="s">
        <v>29</v>
      </c>
      <c r="G2914" s="13">
        <v>50.81</v>
      </c>
      <c r="H2914" s="13">
        <v>-8.41</v>
      </c>
      <c r="I2914" s="13">
        <v>1.929E-4</v>
      </c>
      <c r="J2914" s="13">
        <v>50.81</v>
      </c>
      <c r="K2914" s="13">
        <v>-8.41</v>
      </c>
      <c r="L2914" s="13">
        <v>1.8660000000000001E-4</v>
      </c>
      <c r="M2914" s="13">
        <v>55.5</v>
      </c>
      <c r="N2914" s="13">
        <v>415.1078</v>
      </c>
      <c r="O2914" s="13">
        <v>306.87959999999998</v>
      </c>
      <c r="P2914" s="13">
        <v>76.010400000000004</v>
      </c>
      <c r="Q2914" s="13">
        <v>454.29919999999998</v>
      </c>
      <c r="R2914" s="13">
        <v>267.68819999999999</v>
      </c>
      <c r="S2914" s="13">
        <v>27.276</v>
      </c>
      <c r="T2914" s="13">
        <v>-35.04</v>
      </c>
      <c r="U2914" s="13">
        <v>-89.92</v>
      </c>
      <c r="V2914" s="13">
        <v>96.51</v>
      </c>
      <c r="W2914" s="13">
        <v>-111.291</v>
      </c>
      <c r="X2914" s="13">
        <f t="shared" si="766"/>
        <v>55.432499999999997</v>
      </c>
      <c r="Y2914" s="13">
        <f t="shared" si="767"/>
        <v>-11.72</v>
      </c>
      <c r="Z2914" s="13">
        <f t="shared" si="768"/>
        <v>2.4400482250000004</v>
      </c>
      <c r="AA2914" s="13">
        <f t="shared" si="769"/>
        <v>55.792499999999997</v>
      </c>
      <c r="AB2914" s="13">
        <f t="shared" si="770"/>
        <v>-12.074999999999999</v>
      </c>
      <c r="AC2914" s="13">
        <f t="shared" si="771"/>
        <v>1.9665466499999997</v>
      </c>
      <c r="AD2914" s="13">
        <f t="shared" si="772"/>
        <v>62.847499999999997</v>
      </c>
      <c r="AE2914" s="13">
        <f t="shared" si="773"/>
        <v>394.89500000000004</v>
      </c>
      <c r="AF2914" s="13">
        <f t="shared" si="774"/>
        <v>276.90300000000002</v>
      </c>
      <c r="AG2914" s="13">
        <f t="shared" si="775"/>
        <v>64.555875</v>
      </c>
      <c r="AH2914" s="13">
        <f t="shared" si="776"/>
        <v>424.23087499999997</v>
      </c>
      <c r="AI2914" s="13">
        <f t="shared" si="777"/>
        <v>247.567125</v>
      </c>
      <c r="AJ2914" s="13">
        <f t="shared" si="778"/>
        <v>23.843249999999998</v>
      </c>
      <c r="AK2914" s="13">
        <f t="shared" si="779"/>
        <v>41.125</v>
      </c>
      <c r="AL2914" s="13">
        <f t="shared" si="780"/>
        <v>-96.009999999999991</v>
      </c>
      <c r="AM2914" s="13">
        <f t="shared" si="781"/>
        <v>124.27499999999999</v>
      </c>
      <c r="AN2914" s="13">
        <f t="shared" si="782"/>
        <v>-73.962499999999991</v>
      </c>
    </row>
    <row r="2915" spans="1:40" x14ac:dyDescent="0.25">
      <c r="A2915" s="10" t="s">
        <v>853</v>
      </c>
      <c r="B2915" s="10" t="s">
        <v>853</v>
      </c>
      <c r="C2915" s="10" t="s">
        <v>27</v>
      </c>
      <c r="D2915" s="10" t="s">
        <v>817</v>
      </c>
      <c r="E2915" s="10" t="s">
        <v>1039</v>
      </c>
      <c r="F2915" s="10" t="s">
        <v>29</v>
      </c>
      <c r="G2915" s="13">
        <v>41.8</v>
      </c>
      <c r="H2915" s="13">
        <v>-10.210000000000001</v>
      </c>
      <c r="I2915" s="13">
        <v>-4.45</v>
      </c>
      <c r="J2915" s="13">
        <v>42.18</v>
      </c>
      <c r="K2915" s="13">
        <v>-10.59</v>
      </c>
      <c r="L2915" s="13">
        <v>-4.8570000000000002</v>
      </c>
      <c r="M2915" s="13">
        <v>48.35</v>
      </c>
      <c r="N2915" s="13">
        <v>342.79809999999998</v>
      </c>
      <c r="O2915" s="13">
        <v>220.32759999999999</v>
      </c>
      <c r="P2915" s="13">
        <v>59.608600000000003</v>
      </c>
      <c r="Q2915" s="13">
        <v>367.02010000000001</v>
      </c>
      <c r="R2915" s="13">
        <v>196.10560000000001</v>
      </c>
      <c r="S2915" s="13">
        <v>22.114000000000001</v>
      </c>
      <c r="T2915" s="13">
        <v>-35.04</v>
      </c>
      <c r="U2915" s="13">
        <v>-89.92</v>
      </c>
      <c r="V2915" s="13">
        <v>96.51</v>
      </c>
      <c r="W2915" s="13">
        <v>-111.291</v>
      </c>
      <c r="X2915" s="13">
        <f t="shared" si="766"/>
        <v>43.592500000000001</v>
      </c>
      <c r="Y2915" s="13">
        <f t="shared" si="767"/>
        <v>-6.4124999999999996</v>
      </c>
      <c r="Z2915" s="13">
        <f t="shared" si="768"/>
        <v>-5.9175000000000004</v>
      </c>
      <c r="AA2915" s="13">
        <f t="shared" si="769"/>
        <v>44.307500000000005</v>
      </c>
      <c r="AB2915" s="13">
        <f t="shared" si="770"/>
        <v>-7.1324999999999994</v>
      </c>
      <c r="AC2915" s="13">
        <f t="shared" si="771"/>
        <v>-6.6814999999999998</v>
      </c>
      <c r="AD2915" s="13">
        <f t="shared" si="772"/>
        <v>48.355000000000004</v>
      </c>
      <c r="AE2915" s="13">
        <f t="shared" si="773"/>
        <v>350.04967500000004</v>
      </c>
      <c r="AF2915" s="13">
        <f t="shared" si="774"/>
        <v>224.93667500000001</v>
      </c>
      <c r="AG2915" s="13">
        <f t="shared" si="775"/>
        <v>80.232025000000007</v>
      </c>
      <c r="AH2915" s="13">
        <f t="shared" si="776"/>
        <v>389.54567500000002</v>
      </c>
      <c r="AI2915" s="13">
        <f t="shared" si="777"/>
        <v>185.440675</v>
      </c>
      <c r="AJ2915" s="13">
        <f t="shared" si="778"/>
        <v>25.823250000000002</v>
      </c>
      <c r="AK2915" s="13">
        <f t="shared" si="779"/>
        <v>36.335000000000001</v>
      </c>
      <c r="AL2915" s="13">
        <f t="shared" si="780"/>
        <v>-98.53</v>
      </c>
      <c r="AM2915" s="13">
        <f t="shared" si="781"/>
        <v>125.33500000000001</v>
      </c>
      <c r="AN2915" s="13">
        <f t="shared" si="782"/>
        <v>-76.827500000000001</v>
      </c>
    </row>
    <row r="2916" spans="1:40" x14ac:dyDescent="0.25">
      <c r="A2916" s="10" t="s">
        <v>854</v>
      </c>
      <c r="B2916" s="10" t="s">
        <v>854</v>
      </c>
      <c r="C2916" s="10" t="s">
        <v>27</v>
      </c>
      <c r="D2916" s="10" t="s">
        <v>817</v>
      </c>
      <c r="E2916" s="10" t="s">
        <v>1039</v>
      </c>
      <c r="F2916" s="10" t="s">
        <v>29</v>
      </c>
      <c r="G2916" s="13">
        <v>43.95</v>
      </c>
      <c r="H2916" s="13">
        <v>-9.7799999999999994</v>
      </c>
      <c r="I2916" s="13">
        <v>-6.33</v>
      </c>
      <c r="J2916" s="13">
        <v>44.68</v>
      </c>
      <c r="K2916" s="13">
        <v>-10.52</v>
      </c>
      <c r="L2916" s="13">
        <v>-6.6280000000000001</v>
      </c>
      <c r="M2916" s="13">
        <v>50.77</v>
      </c>
      <c r="N2916" s="13">
        <v>353.77420000000001</v>
      </c>
      <c r="O2916" s="13">
        <v>215.92160000000001</v>
      </c>
      <c r="P2916" s="13">
        <v>90.777900000000002</v>
      </c>
      <c r="Q2916" s="13">
        <v>398.82799999999997</v>
      </c>
      <c r="R2916" s="13">
        <v>170.86789999999999</v>
      </c>
      <c r="S2916" s="13">
        <v>26.396000000000001</v>
      </c>
      <c r="T2916" s="13">
        <v>115.86</v>
      </c>
      <c r="U2916" s="13">
        <v>-93.77</v>
      </c>
      <c r="V2916" s="13">
        <v>149.06</v>
      </c>
      <c r="W2916" s="13">
        <v>-38.984000000000002</v>
      </c>
      <c r="X2916" s="13">
        <f t="shared" si="766"/>
        <v>43.592500000000001</v>
      </c>
      <c r="Y2916" s="13">
        <f t="shared" si="767"/>
        <v>-6.4124999999999996</v>
      </c>
      <c r="Z2916" s="13">
        <f t="shared" si="768"/>
        <v>-5.9175000000000004</v>
      </c>
      <c r="AA2916" s="13">
        <f t="shared" si="769"/>
        <v>44.307500000000005</v>
      </c>
      <c r="AB2916" s="13">
        <f t="shared" si="770"/>
        <v>-7.1324999999999994</v>
      </c>
      <c r="AC2916" s="13">
        <f t="shared" si="771"/>
        <v>-6.6814999999999998</v>
      </c>
      <c r="AD2916" s="13">
        <f t="shared" si="772"/>
        <v>48.355000000000004</v>
      </c>
      <c r="AE2916" s="13">
        <f t="shared" si="773"/>
        <v>350.04967500000004</v>
      </c>
      <c r="AF2916" s="13">
        <f t="shared" si="774"/>
        <v>224.93667500000001</v>
      </c>
      <c r="AG2916" s="13">
        <f t="shared" si="775"/>
        <v>80.232025000000007</v>
      </c>
      <c r="AH2916" s="13">
        <f t="shared" si="776"/>
        <v>389.54567500000002</v>
      </c>
      <c r="AI2916" s="13">
        <f t="shared" si="777"/>
        <v>185.440675</v>
      </c>
      <c r="AJ2916" s="13">
        <f t="shared" si="778"/>
        <v>25.823250000000002</v>
      </c>
      <c r="AK2916" s="13">
        <f t="shared" si="779"/>
        <v>36.335000000000001</v>
      </c>
      <c r="AL2916" s="13">
        <f t="shared" si="780"/>
        <v>-98.53</v>
      </c>
      <c r="AM2916" s="13">
        <f t="shared" si="781"/>
        <v>125.33500000000001</v>
      </c>
      <c r="AN2916" s="13">
        <f t="shared" si="782"/>
        <v>-76.827500000000001</v>
      </c>
    </row>
    <row r="2917" spans="1:40" x14ac:dyDescent="0.25">
      <c r="A2917" s="10" t="s">
        <v>854</v>
      </c>
      <c r="B2917" s="10" t="s">
        <v>854</v>
      </c>
      <c r="C2917" s="10" t="s">
        <v>27</v>
      </c>
      <c r="D2917" s="10" t="s">
        <v>774</v>
      </c>
      <c r="E2917" s="10" t="s">
        <v>1039</v>
      </c>
      <c r="F2917" s="10" t="s">
        <v>29</v>
      </c>
      <c r="G2917" s="13">
        <v>61.82</v>
      </c>
      <c r="H2917" s="13">
        <v>-6.21</v>
      </c>
      <c r="I2917" s="13">
        <v>-3.18</v>
      </c>
      <c r="J2917" s="13">
        <v>61.97</v>
      </c>
      <c r="K2917" s="13">
        <v>-6.36</v>
      </c>
      <c r="L2917" s="13">
        <v>-2.6709999999999998</v>
      </c>
      <c r="M2917" s="13">
        <v>65.38</v>
      </c>
      <c r="N2917" s="13">
        <v>382.29599999999999</v>
      </c>
      <c r="O2917" s="13">
        <v>306.91849999999999</v>
      </c>
      <c r="P2917" s="13">
        <v>44.826500000000003</v>
      </c>
      <c r="Q2917" s="13">
        <v>403.17230000000001</v>
      </c>
      <c r="R2917" s="13">
        <v>286.04219999999998</v>
      </c>
      <c r="S2917" s="13">
        <v>24.972000000000001</v>
      </c>
      <c r="T2917" s="13">
        <v>115.86</v>
      </c>
      <c r="U2917" s="13">
        <v>-93.77</v>
      </c>
      <c r="V2917" s="13">
        <v>149.06</v>
      </c>
      <c r="W2917" s="13">
        <v>-38.984000000000002</v>
      </c>
      <c r="X2917" s="13">
        <f t="shared" si="766"/>
        <v>55.432499999999997</v>
      </c>
      <c r="Y2917" s="13">
        <f t="shared" si="767"/>
        <v>-11.72</v>
      </c>
      <c r="Z2917" s="13">
        <f t="shared" si="768"/>
        <v>2.4400482250000004</v>
      </c>
      <c r="AA2917" s="13">
        <f t="shared" si="769"/>
        <v>55.792499999999997</v>
      </c>
      <c r="AB2917" s="13">
        <f t="shared" si="770"/>
        <v>-12.074999999999999</v>
      </c>
      <c r="AC2917" s="13">
        <f t="shared" si="771"/>
        <v>1.9665466499999997</v>
      </c>
      <c r="AD2917" s="13">
        <f t="shared" si="772"/>
        <v>62.847499999999997</v>
      </c>
      <c r="AE2917" s="13">
        <f t="shared" si="773"/>
        <v>394.89500000000004</v>
      </c>
      <c r="AF2917" s="13">
        <f t="shared" si="774"/>
        <v>276.90300000000002</v>
      </c>
      <c r="AG2917" s="13">
        <f t="shared" si="775"/>
        <v>64.555875</v>
      </c>
      <c r="AH2917" s="13">
        <f t="shared" si="776"/>
        <v>424.23087499999997</v>
      </c>
      <c r="AI2917" s="13">
        <f t="shared" si="777"/>
        <v>247.567125</v>
      </c>
      <c r="AJ2917" s="13">
        <f t="shared" si="778"/>
        <v>23.843249999999998</v>
      </c>
      <c r="AK2917" s="13">
        <f t="shared" si="779"/>
        <v>41.125</v>
      </c>
      <c r="AL2917" s="13">
        <f t="shared" si="780"/>
        <v>-96.009999999999991</v>
      </c>
      <c r="AM2917" s="13">
        <f t="shared" si="781"/>
        <v>124.27499999999999</v>
      </c>
      <c r="AN2917" s="13">
        <f t="shared" si="782"/>
        <v>-73.962499999999991</v>
      </c>
    </row>
    <row r="2918" spans="1:40" x14ac:dyDescent="0.25">
      <c r="A2918" s="10" t="s">
        <v>854</v>
      </c>
      <c r="B2918" s="10" t="s">
        <v>854</v>
      </c>
      <c r="C2918" s="10" t="s">
        <v>27</v>
      </c>
      <c r="D2918" s="10" t="s">
        <v>777</v>
      </c>
      <c r="E2918" s="10" t="s">
        <v>1039</v>
      </c>
      <c r="F2918" s="10" t="s">
        <v>29</v>
      </c>
      <c r="G2918" s="13">
        <v>63.08</v>
      </c>
      <c r="H2918" s="13">
        <v>0.1</v>
      </c>
      <c r="I2918" s="13">
        <v>-3.45</v>
      </c>
      <c r="J2918" s="13">
        <v>63.27</v>
      </c>
      <c r="K2918" s="13">
        <v>-8.7819999999999995E-2</v>
      </c>
      <c r="L2918" s="13">
        <v>-3.1230000000000002</v>
      </c>
      <c r="M2918" s="13">
        <v>63.31</v>
      </c>
      <c r="N2918" s="13">
        <v>485.13810000000001</v>
      </c>
      <c r="O2918" s="13">
        <v>377.47570000000002</v>
      </c>
      <c r="P2918" s="13">
        <v>36.596200000000003</v>
      </c>
      <c r="Q2918" s="13">
        <v>496.39980000000003</v>
      </c>
      <c r="R2918" s="13">
        <v>366.21409999999997</v>
      </c>
      <c r="S2918" s="13">
        <v>17.105</v>
      </c>
      <c r="T2918" s="13">
        <v>115.86</v>
      </c>
      <c r="U2918" s="13">
        <v>-93.77</v>
      </c>
      <c r="V2918" s="13">
        <v>149.06</v>
      </c>
      <c r="W2918" s="13">
        <v>-38.984000000000002</v>
      </c>
      <c r="X2918" s="13">
        <f t="shared" si="766"/>
        <v>65.94</v>
      </c>
      <c r="Y2918" s="13">
        <f t="shared" si="767"/>
        <v>-2.4525000000000001</v>
      </c>
      <c r="Z2918" s="13">
        <f t="shared" si="768"/>
        <v>-2.9325000000000001</v>
      </c>
      <c r="AA2918" s="13">
        <f t="shared" si="769"/>
        <v>66.115000000000009</v>
      </c>
      <c r="AB2918" s="13">
        <f t="shared" si="770"/>
        <v>-2.6294550000000001</v>
      </c>
      <c r="AC2918" s="13">
        <f t="shared" si="771"/>
        <v>-2.4650000000000003</v>
      </c>
      <c r="AD2918" s="13">
        <f t="shared" si="772"/>
        <v>67.522500000000008</v>
      </c>
      <c r="AE2918" s="13">
        <f t="shared" si="773"/>
        <v>450.578125</v>
      </c>
      <c r="AF2918" s="13">
        <f t="shared" si="774"/>
        <v>358.78729999999996</v>
      </c>
      <c r="AG2918" s="13">
        <f t="shared" si="775"/>
        <v>15.1722</v>
      </c>
      <c r="AH2918" s="13">
        <f t="shared" si="776"/>
        <v>454.70127500000001</v>
      </c>
      <c r="AI2918" s="13">
        <f t="shared" si="777"/>
        <v>354.664175</v>
      </c>
      <c r="AJ2918" s="13">
        <f t="shared" si="778"/>
        <v>9.5807500000000001</v>
      </c>
      <c r="AK2918" s="13">
        <f t="shared" si="779"/>
        <v>198.995</v>
      </c>
      <c r="AL2918" s="13">
        <f t="shared" si="780"/>
        <v>-87.607500000000002</v>
      </c>
      <c r="AM2918" s="13">
        <f t="shared" si="781"/>
        <v>222.91</v>
      </c>
      <c r="AN2918" s="13">
        <f t="shared" si="782"/>
        <v>-27.871250000000003</v>
      </c>
    </row>
    <row r="2919" spans="1:40" x14ac:dyDescent="0.25">
      <c r="A2919" s="10" t="s">
        <v>854</v>
      </c>
      <c r="B2919" s="10" t="s">
        <v>854</v>
      </c>
      <c r="C2919" s="10" t="s">
        <v>27</v>
      </c>
      <c r="D2919" s="10" t="s">
        <v>818</v>
      </c>
      <c r="E2919" s="10" t="s">
        <v>1039</v>
      </c>
      <c r="F2919" s="10" t="s">
        <v>29</v>
      </c>
      <c r="G2919" s="13">
        <v>45.21</v>
      </c>
      <c r="H2919" s="13">
        <v>-3.47</v>
      </c>
      <c r="I2919" s="13">
        <v>-6.59</v>
      </c>
      <c r="J2919" s="13">
        <v>46.09</v>
      </c>
      <c r="K2919" s="13">
        <v>-4.3499999999999996</v>
      </c>
      <c r="L2919" s="13">
        <v>-7.5789999999999997</v>
      </c>
      <c r="M2919" s="13">
        <v>48.41</v>
      </c>
      <c r="N2919" s="13">
        <v>455.82900000000001</v>
      </c>
      <c r="O2919" s="13">
        <v>287.05470000000003</v>
      </c>
      <c r="P2919" s="13">
        <v>82.547600000000003</v>
      </c>
      <c r="Q2919" s="13">
        <v>489.48970000000003</v>
      </c>
      <c r="R2919" s="13">
        <v>253.39400000000001</v>
      </c>
      <c r="S2919" s="13">
        <v>22.184000000000001</v>
      </c>
      <c r="T2919" s="13">
        <v>115.86</v>
      </c>
      <c r="U2919" s="13">
        <v>-93.77</v>
      </c>
      <c r="V2919" s="13">
        <v>149.06</v>
      </c>
      <c r="W2919" s="13">
        <v>-38.984000000000002</v>
      </c>
      <c r="X2919" s="13">
        <f t="shared" si="766"/>
        <v>46.585000000000001</v>
      </c>
      <c r="Y2919" s="13">
        <f t="shared" si="767"/>
        <v>-0.88750000000000007</v>
      </c>
      <c r="Z2919" s="13">
        <f t="shared" si="768"/>
        <v>-8.1274999999999995</v>
      </c>
      <c r="AA2919" s="13">
        <f t="shared" si="769"/>
        <v>47.9925</v>
      </c>
      <c r="AB2919" s="13">
        <f t="shared" si="770"/>
        <v>-2.2925</v>
      </c>
      <c r="AC2919" s="13">
        <f t="shared" si="771"/>
        <v>-9.4850000000000012</v>
      </c>
      <c r="AD2919" s="13">
        <f t="shared" si="772"/>
        <v>49.202500000000001</v>
      </c>
      <c r="AE2919" s="13">
        <f t="shared" si="773"/>
        <v>430.21742499999999</v>
      </c>
      <c r="AF2919" s="13">
        <f t="shared" si="774"/>
        <v>273.47762499999999</v>
      </c>
      <c r="AG2919" s="13">
        <f t="shared" si="775"/>
        <v>91.512</v>
      </c>
      <c r="AH2919" s="13">
        <f t="shared" si="776"/>
        <v>472.98677499999997</v>
      </c>
      <c r="AI2919" s="13">
        <f t="shared" si="777"/>
        <v>230.70824999999999</v>
      </c>
      <c r="AJ2919" s="13">
        <f t="shared" si="778"/>
        <v>24.68375</v>
      </c>
      <c r="AK2919" s="13">
        <f t="shared" si="779"/>
        <v>185.57499999999999</v>
      </c>
      <c r="AL2919" s="13">
        <f t="shared" si="780"/>
        <v>-116.83499999999999</v>
      </c>
      <c r="AM2919" s="13">
        <f t="shared" si="781"/>
        <v>222.29750000000001</v>
      </c>
      <c r="AN2919" s="13">
        <f t="shared" si="782"/>
        <v>-35.110750000000003</v>
      </c>
    </row>
    <row r="2920" spans="1:40" x14ac:dyDescent="0.25">
      <c r="A2920" s="10" t="s">
        <v>855</v>
      </c>
      <c r="B2920" s="10" t="s">
        <v>855</v>
      </c>
      <c r="C2920" s="10" t="s">
        <v>27</v>
      </c>
      <c r="D2920" s="10" t="s">
        <v>818</v>
      </c>
      <c r="E2920" s="10" t="s">
        <v>1039</v>
      </c>
      <c r="F2920" s="10" t="s">
        <v>29</v>
      </c>
      <c r="G2920" s="13">
        <v>47</v>
      </c>
      <c r="H2920" s="13">
        <v>-3.12</v>
      </c>
      <c r="I2920" s="13">
        <v>-6.98</v>
      </c>
      <c r="J2920" s="13">
        <v>47.96</v>
      </c>
      <c r="K2920" s="13">
        <v>-4.07</v>
      </c>
      <c r="L2920" s="13">
        <v>-7.7830000000000004</v>
      </c>
      <c r="M2920" s="13">
        <v>50.11</v>
      </c>
      <c r="N2920" s="13">
        <v>398.24970000000002</v>
      </c>
      <c r="O2920" s="13">
        <v>265.18239999999997</v>
      </c>
      <c r="P2920" s="13">
        <v>109.9024</v>
      </c>
      <c r="Q2920" s="13">
        <v>460.18880000000001</v>
      </c>
      <c r="R2920" s="13">
        <v>203.2432</v>
      </c>
      <c r="S2920" s="13">
        <v>29.405000000000001</v>
      </c>
      <c r="T2920" s="13">
        <v>292</v>
      </c>
      <c r="U2920" s="13">
        <v>-113.36</v>
      </c>
      <c r="V2920" s="13">
        <v>313.23</v>
      </c>
      <c r="W2920" s="13">
        <v>-21.216000000000001</v>
      </c>
      <c r="X2920" s="13">
        <f t="shared" si="766"/>
        <v>46.585000000000001</v>
      </c>
      <c r="Y2920" s="13">
        <f t="shared" si="767"/>
        <v>-0.88750000000000007</v>
      </c>
      <c r="Z2920" s="13">
        <f t="shared" si="768"/>
        <v>-8.1274999999999995</v>
      </c>
      <c r="AA2920" s="13">
        <f t="shared" si="769"/>
        <v>47.9925</v>
      </c>
      <c r="AB2920" s="13">
        <f t="shared" si="770"/>
        <v>-2.2925</v>
      </c>
      <c r="AC2920" s="13">
        <f t="shared" si="771"/>
        <v>-9.4850000000000012</v>
      </c>
      <c r="AD2920" s="13">
        <f t="shared" si="772"/>
        <v>49.202500000000001</v>
      </c>
      <c r="AE2920" s="13">
        <f t="shared" si="773"/>
        <v>430.21742499999999</v>
      </c>
      <c r="AF2920" s="13">
        <f t="shared" si="774"/>
        <v>273.47762499999999</v>
      </c>
      <c r="AG2920" s="13">
        <f t="shared" si="775"/>
        <v>91.512</v>
      </c>
      <c r="AH2920" s="13">
        <f t="shared" si="776"/>
        <v>472.98677499999997</v>
      </c>
      <c r="AI2920" s="13">
        <f t="shared" si="777"/>
        <v>230.70824999999999</v>
      </c>
      <c r="AJ2920" s="13">
        <f t="shared" si="778"/>
        <v>24.68375</v>
      </c>
      <c r="AK2920" s="13">
        <f t="shared" si="779"/>
        <v>185.57499999999999</v>
      </c>
      <c r="AL2920" s="13">
        <f t="shared" si="780"/>
        <v>-116.83499999999999</v>
      </c>
      <c r="AM2920" s="13">
        <f t="shared" si="781"/>
        <v>222.29750000000001</v>
      </c>
      <c r="AN2920" s="13">
        <f t="shared" si="782"/>
        <v>-35.110750000000003</v>
      </c>
    </row>
    <row r="2921" spans="1:40" x14ac:dyDescent="0.25">
      <c r="A2921" s="10" t="s">
        <v>855</v>
      </c>
      <c r="B2921" s="10" t="s">
        <v>855</v>
      </c>
      <c r="C2921" s="10" t="s">
        <v>27</v>
      </c>
      <c r="D2921" s="10" t="s">
        <v>777</v>
      </c>
      <c r="E2921" s="10" t="s">
        <v>1039</v>
      </c>
      <c r="F2921" s="10" t="s">
        <v>29</v>
      </c>
      <c r="G2921" s="13">
        <v>70.099999999999994</v>
      </c>
      <c r="H2921" s="13">
        <v>1.51</v>
      </c>
      <c r="I2921" s="13">
        <v>-5.42</v>
      </c>
      <c r="J2921" s="13">
        <v>70.53</v>
      </c>
      <c r="K2921" s="13">
        <v>1.08</v>
      </c>
      <c r="L2921" s="13">
        <v>-4.4930000000000003</v>
      </c>
      <c r="M2921" s="13">
        <v>70</v>
      </c>
      <c r="N2921" s="13">
        <v>422.42899999999997</v>
      </c>
      <c r="O2921" s="13">
        <v>375.29039999999998</v>
      </c>
      <c r="P2921" s="13">
        <v>9.3812999999999995</v>
      </c>
      <c r="Q2921" s="13">
        <v>424.22739999999999</v>
      </c>
      <c r="R2921" s="13">
        <v>373.49200000000002</v>
      </c>
      <c r="S2921" s="13">
        <v>10.852</v>
      </c>
      <c r="T2921" s="13">
        <v>292</v>
      </c>
      <c r="U2921" s="13">
        <v>-113.36</v>
      </c>
      <c r="V2921" s="13">
        <v>313.23</v>
      </c>
      <c r="W2921" s="13">
        <v>-21.216000000000001</v>
      </c>
      <c r="X2921" s="13">
        <f t="shared" si="766"/>
        <v>65.94</v>
      </c>
      <c r="Y2921" s="13">
        <f t="shared" si="767"/>
        <v>-2.4525000000000001</v>
      </c>
      <c r="Z2921" s="13">
        <f t="shared" si="768"/>
        <v>-2.9325000000000001</v>
      </c>
      <c r="AA2921" s="13">
        <f t="shared" si="769"/>
        <v>66.115000000000009</v>
      </c>
      <c r="AB2921" s="13">
        <f t="shared" si="770"/>
        <v>-2.6294550000000001</v>
      </c>
      <c r="AC2921" s="13">
        <f t="shared" si="771"/>
        <v>-2.4650000000000003</v>
      </c>
      <c r="AD2921" s="13">
        <f t="shared" si="772"/>
        <v>67.522500000000008</v>
      </c>
      <c r="AE2921" s="13">
        <f t="shared" si="773"/>
        <v>450.578125</v>
      </c>
      <c r="AF2921" s="13">
        <f t="shared" si="774"/>
        <v>358.78729999999996</v>
      </c>
      <c r="AG2921" s="13">
        <f t="shared" si="775"/>
        <v>15.1722</v>
      </c>
      <c r="AH2921" s="13">
        <f t="shared" si="776"/>
        <v>454.70127500000001</v>
      </c>
      <c r="AI2921" s="13">
        <f t="shared" si="777"/>
        <v>354.664175</v>
      </c>
      <c r="AJ2921" s="13">
        <f t="shared" si="778"/>
        <v>9.5807500000000001</v>
      </c>
      <c r="AK2921" s="13">
        <f t="shared" si="779"/>
        <v>198.995</v>
      </c>
      <c r="AL2921" s="13">
        <f t="shared" si="780"/>
        <v>-87.607500000000002</v>
      </c>
      <c r="AM2921" s="13">
        <f t="shared" si="781"/>
        <v>222.91</v>
      </c>
      <c r="AN2921" s="13">
        <f t="shared" si="782"/>
        <v>-27.871250000000003</v>
      </c>
    </row>
    <row r="2922" spans="1:40" x14ac:dyDescent="0.25">
      <c r="A2922" s="10" t="s">
        <v>855</v>
      </c>
      <c r="B2922" s="10" t="s">
        <v>855</v>
      </c>
      <c r="C2922" s="10" t="s">
        <v>27</v>
      </c>
      <c r="D2922" s="10" t="s">
        <v>800</v>
      </c>
      <c r="E2922" s="10" t="s">
        <v>1039</v>
      </c>
      <c r="F2922" s="10" t="s">
        <v>29</v>
      </c>
      <c r="G2922" s="13">
        <v>71.260000000000005</v>
      </c>
      <c r="H2922" s="13">
        <v>7.27</v>
      </c>
      <c r="I2922" s="13">
        <v>-6.44</v>
      </c>
      <c r="J2922" s="13">
        <v>71.900000000000006</v>
      </c>
      <c r="K2922" s="13">
        <v>6.62</v>
      </c>
      <c r="L2922" s="13">
        <v>-5.6920000000000002</v>
      </c>
      <c r="M2922" s="13">
        <v>68.83</v>
      </c>
      <c r="N2922" s="13">
        <v>681.32449999999994</v>
      </c>
      <c r="O2922" s="13">
        <v>536.61530000000005</v>
      </c>
      <c r="P2922" s="13">
        <v>7.0983000000000001</v>
      </c>
      <c r="Q2922" s="13">
        <v>681.67190000000005</v>
      </c>
      <c r="R2922" s="13">
        <v>536.26790000000005</v>
      </c>
      <c r="S2922" s="13">
        <v>2.802</v>
      </c>
      <c r="T2922" s="13">
        <v>292</v>
      </c>
      <c r="U2922" s="13">
        <v>-113.36</v>
      </c>
      <c r="V2922" s="13">
        <v>313.23</v>
      </c>
      <c r="W2922" s="13">
        <v>-21.216000000000001</v>
      </c>
      <c r="X2922" s="13">
        <f t="shared" si="766"/>
        <v>73.77</v>
      </c>
      <c r="Y2922" s="13">
        <f t="shared" si="767"/>
        <v>5.1899999999999995</v>
      </c>
      <c r="Z2922" s="13">
        <f t="shared" si="768"/>
        <v>-3.8574999999999999</v>
      </c>
      <c r="AA2922" s="13">
        <f t="shared" si="769"/>
        <v>74.0625</v>
      </c>
      <c r="AB2922" s="13">
        <f t="shared" si="770"/>
        <v>4.8950000000000005</v>
      </c>
      <c r="AC2922" s="13">
        <f t="shared" si="771"/>
        <v>-3.2725</v>
      </c>
      <c r="AD2922" s="13">
        <f t="shared" si="772"/>
        <v>71.772499999999994</v>
      </c>
      <c r="AE2922" s="13">
        <f t="shared" si="773"/>
        <v>578.57265000000007</v>
      </c>
      <c r="AF2922" s="13">
        <f t="shared" si="774"/>
        <v>523.6223</v>
      </c>
      <c r="AG2922" s="13">
        <f t="shared" si="775"/>
        <v>4.775500000000001</v>
      </c>
      <c r="AH2922" s="13">
        <f t="shared" si="776"/>
        <v>613.64777500000002</v>
      </c>
      <c r="AI2922" s="13">
        <f t="shared" si="777"/>
        <v>488.54717499999998</v>
      </c>
      <c r="AJ2922" s="13">
        <f t="shared" si="778"/>
        <v>-1.1494999999999997</v>
      </c>
      <c r="AK2922" s="13">
        <f t="shared" si="779"/>
        <v>425.14</v>
      </c>
      <c r="AL2922" s="13">
        <f t="shared" si="780"/>
        <v>-78.405000000000001</v>
      </c>
      <c r="AM2922" s="13">
        <f t="shared" si="781"/>
        <v>436.99</v>
      </c>
      <c r="AN2922" s="13">
        <f t="shared" si="782"/>
        <v>-11.5245</v>
      </c>
    </row>
    <row r="2923" spans="1:40" x14ac:dyDescent="0.25">
      <c r="A2923" s="10" t="s">
        <v>855</v>
      </c>
      <c r="B2923" s="10" t="s">
        <v>855</v>
      </c>
      <c r="C2923" s="10" t="s">
        <v>27</v>
      </c>
      <c r="D2923" s="10" t="s">
        <v>809</v>
      </c>
      <c r="E2923" s="10" t="s">
        <v>1039</v>
      </c>
      <c r="F2923" s="10" t="s">
        <v>29</v>
      </c>
      <c r="G2923" s="13">
        <v>48.15</v>
      </c>
      <c r="H2923" s="13">
        <v>2.65</v>
      </c>
      <c r="I2923" s="13">
        <v>-8</v>
      </c>
      <c r="J2923" s="13">
        <v>49.52</v>
      </c>
      <c r="K2923" s="13">
        <v>1.28</v>
      </c>
      <c r="L2923" s="13">
        <v>-9.6839999999999993</v>
      </c>
      <c r="M2923" s="13">
        <v>48.89</v>
      </c>
      <c r="N2923" s="13">
        <v>655.73329999999999</v>
      </c>
      <c r="O2923" s="13">
        <v>427.41699999999997</v>
      </c>
      <c r="P2923" s="13">
        <v>107.6195</v>
      </c>
      <c r="Q2923" s="13">
        <v>698.46379999999999</v>
      </c>
      <c r="R2923" s="13">
        <v>384.6866</v>
      </c>
      <c r="S2923" s="13">
        <v>21.655999999999999</v>
      </c>
      <c r="T2923" s="13">
        <v>292</v>
      </c>
      <c r="U2923" s="13">
        <v>-113.36</v>
      </c>
      <c r="V2923" s="13">
        <v>313.23</v>
      </c>
      <c r="W2923" s="13">
        <v>-21.216000000000001</v>
      </c>
      <c r="X2923" s="13">
        <f t="shared" si="766"/>
        <v>48.384999999999998</v>
      </c>
      <c r="Y2923" s="13">
        <f t="shared" si="767"/>
        <v>3.9849999999999999</v>
      </c>
      <c r="Z2923" s="13">
        <f t="shared" si="768"/>
        <v>-7.79</v>
      </c>
      <c r="AA2923" s="13">
        <f t="shared" si="769"/>
        <v>49.717500000000001</v>
      </c>
      <c r="AB2923" s="13">
        <f t="shared" si="770"/>
        <v>2.6524999999999999</v>
      </c>
      <c r="AC2923" s="13">
        <f t="shared" si="771"/>
        <v>-9.6739999999999995</v>
      </c>
      <c r="AD2923" s="13">
        <f t="shared" si="772"/>
        <v>48.457499999999996</v>
      </c>
      <c r="AE2923" s="13">
        <f t="shared" si="773"/>
        <v>635.14597500000002</v>
      </c>
      <c r="AF2923" s="13">
        <f t="shared" si="774"/>
        <v>403.55097499999999</v>
      </c>
      <c r="AG2923" s="13">
        <f t="shared" si="775"/>
        <v>145.66215</v>
      </c>
      <c r="AH2923" s="13">
        <f t="shared" si="776"/>
        <v>706.69915000000003</v>
      </c>
      <c r="AI2923" s="13">
        <f t="shared" si="777"/>
        <v>331.99779999999998</v>
      </c>
      <c r="AJ2923" s="13">
        <f t="shared" si="778"/>
        <v>25.472000000000001</v>
      </c>
      <c r="AK2923" s="13">
        <f t="shared" si="779"/>
        <v>359.625</v>
      </c>
      <c r="AL2923" s="13">
        <f t="shared" si="780"/>
        <v>-188.8425</v>
      </c>
      <c r="AM2923" s="13">
        <f t="shared" si="781"/>
        <v>414.08500000000004</v>
      </c>
      <c r="AN2923" s="13">
        <f t="shared" si="782"/>
        <v>-28.193249999999999</v>
      </c>
    </row>
    <row r="2924" spans="1:40" x14ac:dyDescent="0.25">
      <c r="A2924" s="10" t="s">
        <v>856</v>
      </c>
      <c r="B2924" s="10" t="s">
        <v>856</v>
      </c>
      <c r="C2924" s="10" t="s">
        <v>27</v>
      </c>
      <c r="D2924" s="10" t="s">
        <v>770</v>
      </c>
      <c r="E2924" s="10" t="s">
        <v>1039</v>
      </c>
      <c r="F2924" s="10" t="s">
        <v>29</v>
      </c>
      <c r="G2924" s="13">
        <v>-3.17</v>
      </c>
      <c r="H2924" s="13">
        <v>-13.78</v>
      </c>
      <c r="I2924" s="13">
        <v>-4.2300000000000004</v>
      </c>
      <c r="J2924" s="13">
        <v>-1.69</v>
      </c>
      <c r="K2924" s="13">
        <v>-15.26</v>
      </c>
      <c r="L2924" s="13">
        <v>-19.302</v>
      </c>
      <c r="M2924" s="13">
        <v>14.49</v>
      </c>
      <c r="N2924" s="13">
        <v>27.799199999999999</v>
      </c>
      <c r="O2924" s="13">
        <v>-217.63740000000001</v>
      </c>
      <c r="P2924" s="13">
        <v>-102.8014</v>
      </c>
      <c r="Q2924" s="13">
        <v>65.168000000000006</v>
      </c>
      <c r="R2924" s="13">
        <v>-255.00630000000001</v>
      </c>
      <c r="S2924" s="13">
        <v>-19.975999999999999</v>
      </c>
      <c r="T2924" s="13">
        <v>-25.52</v>
      </c>
      <c r="U2924" s="13">
        <v>33.79</v>
      </c>
      <c r="V2924" s="13">
        <v>42.34</v>
      </c>
      <c r="W2924" s="13">
        <v>127.06399999999999</v>
      </c>
      <c r="X2924" s="13">
        <f t="shared" si="766"/>
        <v>-3.2050000000000001</v>
      </c>
      <c r="Y2924" s="13">
        <f t="shared" si="767"/>
        <v>-13.934999999999999</v>
      </c>
      <c r="Z2924" s="13">
        <f t="shared" si="768"/>
        <v>0.17499999999999982</v>
      </c>
      <c r="AA2924" s="13">
        <f t="shared" si="769"/>
        <v>-1.625</v>
      </c>
      <c r="AB2924" s="13">
        <f t="shared" si="770"/>
        <v>-15.515000000000001</v>
      </c>
      <c r="AC2924" s="13">
        <f t="shared" si="771"/>
        <v>0.3879999999999999</v>
      </c>
      <c r="AD2924" s="13">
        <f t="shared" si="772"/>
        <v>14.77</v>
      </c>
      <c r="AE2924" s="13">
        <f t="shared" si="773"/>
        <v>28.352</v>
      </c>
      <c r="AF2924" s="13">
        <f t="shared" si="774"/>
        <v>-210.99590000000001</v>
      </c>
      <c r="AG2924" s="13">
        <f t="shared" si="775"/>
        <v>-99.623850000000004</v>
      </c>
      <c r="AH2924" s="13">
        <f t="shared" si="776"/>
        <v>64.392499999999998</v>
      </c>
      <c r="AI2924" s="13">
        <f t="shared" si="777"/>
        <v>-247.03645</v>
      </c>
      <c r="AJ2924" s="13">
        <f t="shared" si="778"/>
        <v>-19.884999999999998</v>
      </c>
      <c r="AK2924" s="13">
        <f t="shared" si="779"/>
        <v>-26.475000000000001</v>
      </c>
      <c r="AL2924" s="13">
        <f t="shared" si="780"/>
        <v>14.32</v>
      </c>
      <c r="AM2924" s="13">
        <f t="shared" si="781"/>
        <v>35.125</v>
      </c>
      <c r="AN2924" s="13">
        <f t="shared" si="782"/>
        <v>-21.151499999999999</v>
      </c>
    </row>
    <row r="2925" spans="1:40" x14ac:dyDescent="0.25">
      <c r="A2925" s="10" t="s">
        <v>856</v>
      </c>
      <c r="B2925" s="10" t="s">
        <v>856</v>
      </c>
      <c r="C2925" s="10" t="s">
        <v>27</v>
      </c>
      <c r="D2925" s="10" t="s">
        <v>820</v>
      </c>
      <c r="E2925" s="10" t="s">
        <v>1039</v>
      </c>
      <c r="F2925" s="10" t="s">
        <v>29</v>
      </c>
      <c r="G2925" s="13">
        <v>4.29</v>
      </c>
      <c r="H2925" s="13">
        <v>-12.28</v>
      </c>
      <c r="I2925" s="13">
        <v>-3.35</v>
      </c>
      <c r="J2925" s="13">
        <v>4.9400000000000004</v>
      </c>
      <c r="K2925" s="13">
        <v>-12.93</v>
      </c>
      <c r="L2925" s="13">
        <v>-10.999000000000001</v>
      </c>
      <c r="M2925" s="13">
        <v>15.99</v>
      </c>
      <c r="N2925" s="13">
        <v>26.6982</v>
      </c>
      <c r="O2925" s="13">
        <v>-192.5068</v>
      </c>
      <c r="P2925" s="13">
        <v>-71.238</v>
      </c>
      <c r="Q2925" s="13">
        <v>47.815100000000001</v>
      </c>
      <c r="R2925" s="13">
        <v>-213.62370000000001</v>
      </c>
      <c r="S2925" s="13">
        <v>-16.510999999999999</v>
      </c>
      <c r="T2925" s="13">
        <v>-25.52</v>
      </c>
      <c r="U2925" s="13">
        <v>33.79</v>
      </c>
      <c r="V2925" s="13">
        <v>42.34</v>
      </c>
      <c r="W2925" s="13">
        <v>127.06399999999999</v>
      </c>
      <c r="X2925" s="13">
        <f t="shared" si="766"/>
        <v>4.8949999999999996</v>
      </c>
      <c r="Y2925" s="13">
        <f t="shared" si="767"/>
        <v>-9.25</v>
      </c>
      <c r="Z2925" s="13">
        <f t="shared" si="768"/>
        <v>2.17</v>
      </c>
      <c r="AA2925" s="13">
        <f t="shared" si="769"/>
        <v>7.125</v>
      </c>
      <c r="AB2925" s="13">
        <f t="shared" si="770"/>
        <v>-11.48</v>
      </c>
      <c r="AC2925" s="13">
        <f t="shared" si="771"/>
        <v>7.6695000000000002</v>
      </c>
      <c r="AD2925" s="13">
        <f t="shared" si="772"/>
        <v>16.37</v>
      </c>
      <c r="AE2925" s="13">
        <f t="shared" si="773"/>
        <v>27.358150000000002</v>
      </c>
      <c r="AF2925" s="13">
        <f t="shared" si="774"/>
        <v>-191.12054999999998</v>
      </c>
      <c r="AG2925" s="13">
        <f t="shared" si="775"/>
        <v>-74.02385000000001</v>
      </c>
      <c r="AH2925" s="13">
        <f t="shared" si="776"/>
        <v>50.100099999999998</v>
      </c>
      <c r="AI2925" s="13">
        <f t="shared" si="777"/>
        <v>-213.86250000000001</v>
      </c>
      <c r="AJ2925" s="13">
        <f t="shared" si="778"/>
        <v>-17.055999999999997</v>
      </c>
      <c r="AK2925" s="13">
        <f t="shared" si="779"/>
        <v>-26.240000000000002</v>
      </c>
      <c r="AL2925" s="13">
        <f t="shared" si="780"/>
        <v>50.724999999999994</v>
      </c>
      <c r="AM2925" s="13">
        <f t="shared" si="781"/>
        <v>57.585000000000001</v>
      </c>
      <c r="AN2925" s="13">
        <f t="shared" si="782"/>
        <v>119.39599999999999</v>
      </c>
    </row>
    <row r="2926" spans="1:40" x14ac:dyDescent="0.25">
      <c r="A2926" s="10" t="s">
        <v>856</v>
      </c>
      <c r="B2926" s="10" t="s">
        <v>856</v>
      </c>
      <c r="C2926" s="10" t="s">
        <v>27</v>
      </c>
      <c r="D2926" s="10" t="s">
        <v>822</v>
      </c>
      <c r="E2926" s="10" t="s">
        <v>1039</v>
      </c>
      <c r="F2926" s="10" t="s">
        <v>29</v>
      </c>
      <c r="G2926" s="13">
        <v>6.36</v>
      </c>
      <c r="H2926" s="13">
        <v>-1.92</v>
      </c>
      <c r="I2926" s="13">
        <v>7.61</v>
      </c>
      <c r="J2926" s="13">
        <v>10.88</v>
      </c>
      <c r="K2926" s="13">
        <v>-6.44</v>
      </c>
      <c r="L2926" s="13">
        <v>30.713999999999999</v>
      </c>
      <c r="M2926" s="13">
        <v>15.16</v>
      </c>
      <c r="N2926" s="13">
        <v>48.295000000000002</v>
      </c>
      <c r="O2926" s="13">
        <v>-232.8785</v>
      </c>
      <c r="P2926" s="13">
        <v>-66.201999999999998</v>
      </c>
      <c r="Q2926" s="13">
        <v>63.102400000000003</v>
      </c>
      <c r="R2926" s="13">
        <v>-247.6859</v>
      </c>
      <c r="S2926" s="13">
        <v>-12.608000000000001</v>
      </c>
      <c r="T2926" s="13">
        <v>-25.52</v>
      </c>
      <c r="U2926" s="13">
        <v>33.79</v>
      </c>
      <c r="V2926" s="13">
        <v>42.34</v>
      </c>
      <c r="W2926" s="13">
        <v>127.06399999999999</v>
      </c>
      <c r="X2926" s="13">
        <f t="shared" si="766"/>
        <v>5.6074999999999999</v>
      </c>
      <c r="Y2926" s="13">
        <f t="shared" si="767"/>
        <v>0.32000000000000006</v>
      </c>
      <c r="Z2926" s="13">
        <f t="shared" si="768"/>
        <v>6.0600000000000005</v>
      </c>
      <c r="AA2926" s="13">
        <f t="shared" si="769"/>
        <v>9.8849999999999998</v>
      </c>
      <c r="AB2926" s="13">
        <f t="shared" si="770"/>
        <v>-3.9550000000000005</v>
      </c>
      <c r="AC2926" s="13">
        <f t="shared" si="771"/>
        <v>27.688500000000001</v>
      </c>
      <c r="AD2926" s="13">
        <f t="shared" si="772"/>
        <v>12.895</v>
      </c>
      <c r="AE2926" s="13">
        <f t="shared" si="773"/>
        <v>78.959875000000011</v>
      </c>
      <c r="AF2926" s="13">
        <f t="shared" si="774"/>
        <v>-222.38030000000001</v>
      </c>
      <c r="AG2926" s="13">
        <f t="shared" si="775"/>
        <v>-63.076425</v>
      </c>
      <c r="AH2926" s="13">
        <f t="shared" si="776"/>
        <v>91.744100000000003</v>
      </c>
      <c r="AI2926" s="13">
        <f t="shared" si="777"/>
        <v>-235.164525</v>
      </c>
      <c r="AJ2926" s="13">
        <f t="shared" si="778"/>
        <v>-11.415500000000002</v>
      </c>
      <c r="AK2926" s="13">
        <f t="shared" si="779"/>
        <v>-30.932500000000005</v>
      </c>
      <c r="AL2926" s="13">
        <f t="shared" si="780"/>
        <v>53.035000000000004</v>
      </c>
      <c r="AM2926" s="13">
        <f t="shared" si="781"/>
        <v>61.964999999999989</v>
      </c>
      <c r="AN2926" s="13">
        <f t="shared" si="782"/>
        <v>122.19550000000001</v>
      </c>
    </row>
    <row r="2927" spans="1:40" x14ac:dyDescent="0.25">
      <c r="A2927" s="10" t="s">
        <v>856</v>
      </c>
      <c r="B2927" s="10" t="s">
        <v>856</v>
      </c>
      <c r="C2927" s="10" t="s">
        <v>27</v>
      </c>
      <c r="D2927" s="10" t="s">
        <v>756</v>
      </c>
      <c r="E2927" s="10" t="s">
        <v>1039</v>
      </c>
      <c r="F2927" s="10" t="s">
        <v>29</v>
      </c>
      <c r="G2927" s="13">
        <v>-1.1000000000000001</v>
      </c>
      <c r="H2927" s="13">
        <v>-3.42</v>
      </c>
      <c r="I2927" s="13">
        <v>6.72</v>
      </c>
      <c r="J2927" s="13">
        <v>4.5599999999999996</v>
      </c>
      <c r="K2927" s="13">
        <v>-9.08</v>
      </c>
      <c r="L2927" s="13">
        <v>40.116999999999997</v>
      </c>
      <c r="M2927" s="13">
        <v>12.03</v>
      </c>
      <c r="N2927" s="13">
        <v>48.078400000000002</v>
      </c>
      <c r="O2927" s="13">
        <v>-256.00139999999999</v>
      </c>
      <c r="P2927" s="13">
        <v>-97.7654</v>
      </c>
      <c r="Q2927" s="13">
        <v>76.798599999999993</v>
      </c>
      <c r="R2927" s="13">
        <v>-284.72149999999999</v>
      </c>
      <c r="S2927" s="13">
        <v>-16.370999999999999</v>
      </c>
      <c r="T2927" s="13">
        <v>-25.52</v>
      </c>
      <c r="U2927" s="13">
        <v>33.79</v>
      </c>
      <c r="V2927" s="13">
        <v>42.34</v>
      </c>
      <c r="W2927" s="13">
        <v>127.06399999999999</v>
      </c>
      <c r="X2927" s="13">
        <f t="shared" si="766"/>
        <v>6.0049999999999999</v>
      </c>
      <c r="Y2927" s="13">
        <f t="shared" si="767"/>
        <v>-2.0499999999999998</v>
      </c>
      <c r="Z2927" s="13">
        <f t="shared" si="768"/>
        <v>4.9999999999999822E-2</v>
      </c>
      <c r="AA2927" s="13">
        <f t="shared" si="769"/>
        <v>10.1775</v>
      </c>
      <c r="AB2927" s="13">
        <f t="shared" si="770"/>
        <v>-6.2225000000000001</v>
      </c>
      <c r="AC2927" s="13">
        <f t="shared" si="771"/>
        <v>0.16825000000000045</v>
      </c>
      <c r="AD2927" s="13">
        <f t="shared" si="772"/>
        <v>14.8825</v>
      </c>
      <c r="AE2927" s="13">
        <f t="shared" si="773"/>
        <v>81.015600000000006</v>
      </c>
      <c r="AF2927" s="13">
        <f t="shared" si="774"/>
        <v>-244.23262499999998</v>
      </c>
      <c r="AG2927" s="13">
        <f t="shared" si="775"/>
        <v>-101.13697500000001</v>
      </c>
      <c r="AH2927" s="13">
        <f t="shared" si="776"/>
        <v>110.04152499999999</v>
      </c>
      <c r="AI2927" s="13">
        <f t="shared" si="777"/>
        <v>-273.25847499999998</v>
      </c>
      <c r="AJ2927" s="13">
        <f t="shared" si="778"/>
        <v>-15.990749999999998</v>
      </c>
      <c r="AK2927" s="13">
        <f t="shared" si="779"/>
        <v>-29.79</v>
      </c>
      <c r="AL2927" s="13">
        <f t="shared" si="780"/>
        <v>12.66</v>
      </c>
      <c r="AM2927" s="13">
        <f t="shared" si="781"/>
        <v>38.472499999999997</v>
      </c>
      <c r="AN2927" s="13">
        <f t="shared" si="782"/>
        <v>-17.403499999999994</v>
      </c>
    </row>
    <row r="2928" spans="1:40" x14ac:dyDescent="0.25">
      <c r="A2928" s="10" t="s">
        <v>857</v>
      </c>
      <c r="B2928" s="10" t="s">
        <v>857</v>
      </c>
      <c r="C2928" s="10" t="s">
        <v>27</v>
      </c>
      <c r="D2928" s="10" t="s">
        <v>756</v>
      </c>
      <c r="E2928" s="10" t="s">
        <v>1039</v>
      </c>
      <c r="F2928" s="10" t="s">
        <v>29</v>
      </c>
      <c r="G2928" s="13">
        <v>13.13</v>
      </c>
      <c r="H2928" s="13">
        <v>-0.56999999999999995</v>
      </c>
      <c r="I2928" s="13">
        <v>6.78</v>
      </c>
      <c r="J2928" s="13">
        <v>15.92</v>
      </c>
      <c r="K2928" s="13">
        <v>-3.36</v>
      </c>
      <c r="L2928" s="13">
        <v>22.359000000000002</v>
      </c>
      <c r="M2928" s="13">
        <v>17.84</v>
      </c>
      <c r="N2928" s="13">
        <v>111.5376</v>
      </c>
      <c r="O2928" s="13">
        <v>-244.80410000000001</v>
      </c>
      <c r="P2928" s="13">
        <v>-105.7346</v>
      </c>
      <c r="Q2928" s="13">
        <v>140.54939999999999</v>
      </c>
      <c r="R2928" s="13">
        <v>-273.8159</v>
      </c>
      <c r="S2928" s="13">
        <v>-15.343</v>
      </c>
      <c r="T2928" s="13">
        <v>-31.79</v>
      </c>
      <c r="U2928" s="13">
        <v>34.6</v>
      </c>
      <c r="V2928" s="13">
        <v>46.98</v>
      </c>
      <c r="W2928" s="13">
        <v>132.578</v>
      </c>
      <c r="X2928" s="13">
        <f t="shared" si="766"/>
        <v>6.0049999999999999</v>
      </c>
      <c r="Y2928" s="13">
        <f t="shared" si="767"/>
        <v>-2.0499999999999998</v>
      </c>
      <c r="Z2928" s="13">
        <f t="shared" si="768"/>
        <v>4.9999999999999822E-2</v>
      </c>
      <c r="AA2928" s="13">
        <f t="shared" si="769"/>
        <v>10.1775</v>
      </c>
      <c r="AB2928" s="13">
        <f t="shared" si="770"/>
        <v>-6.2225000000000001</v>
      </c>
      <c r="AC2928" s="13">
        <f t="shared" si="771"/>
        <v>0.16825000000000045</v>
      </c>
      <c r="AD2928" s="13">
        <f t="shared" si="772"/>
        <v>14.8825</v>
      </c>
      <c r="AE2928" s="13">
        <f t="shared" si="773"/>
        <v>81.015600000000006</v>
      </c>
      <c r="AF2928" s="13">
        <f t="shared" si="774"/>
        <v>-244.23262499999998</v>
      </c>
      <c r="AG2928" s="13">
        <f t="shared" si="775"/>
        <v>-101.13697500000001</v>
      </c>
      <c r="AH2928" s="13">
        <f t="shared" si="776"/>
        <v>110.04152499999999</v>
      </c>
      <c r="AI2928" s="13">
        <f t="shared" si="777"/>
        <v>-273.25847499999998</v>
      </c>
      <c r="AJ2928" s="13">
        <f t="shared" si="778"/>
        <v>-15.990749999999998</v>
      </c>
      <c r="AK2928" s="13">
        <f t="shared" si="779"/>
        <v>-29.79</v>
      </c>
      <c r="AL2928" s="13">
        <f t="shared" si="780"/>
        <v>12.66</v>
      </c>
      <c r="AM2928" s="13">
        <f t="shared" si="781"/>
        <v>38.472499999999997</v>
      </c>
      <c r="AN2928" s="13">
        <f t="shared" si="782"/>
        <v>-17.403499999999994</v>
      </c>
    </row>
    <row r="2929" spans="1:40" x14ac:dyDescent="0.25">
      <c r="A2929" s="10" t="s">
        <v>857</v>
      </c>
      <c r="B2929" s="10" t="s">
        <v>857</v>
      </c>
      <c r="C2929" s="10" t="s">
        <v>27</v>
      </c>
      <c r="D2929" s="10" t="s">
        <v>822</v>
      </c>
      <c r="E2929" s="10" t="s">
        <v>1039</v>
      </c>
      <c r="F2929" s="10" t="s">
        <v>29</v>
      </c>
      <c r="G2929" s="13">
        <v>3.86</v>
      </c>
      <c r="H2929" s="13">
        <v>-2.42</v>
      </c>
      <c r="I2929" s="13">
        <v>11.77</v>
      </c>
      <c r="J2929" s="13">
        <v>12.9</v>
      </c>
      <c r="K2929" s="13">
        <v>-11.46</v>
      </c>
      <c r="L2929" s="13">
        <v>37.53</v>
      </c>
      <c r="M2929" s="13">
        <v>21.11</v>
      </c>
      <c r="N2929" s="13">
        <v>109.2475</v>
      </c>
      <c r="O2929" s="13">
        <v>-219.1934</v>
      </c>
      <c r="P2929" s="13">
        <v>-58.241399999999999</v>
      </c>
      <c r="Q2929" s="13">
        <v>119.2694</v>
      </c>
      <c r="R2929" s="13">
        <v>-229.21539999999999</v>
      </c>
      <c r="S2929" s="13">
        <v>-9.7639999999999993</v>
      </c>
      <c r="T2929" s="13">
        <v>-31.79</v>
      </c>
      <c r="U2929" s="13">
        <v>34.6</v>
      </c>
      <c r="V2929" s="13">
        <v>46.98</v>
      </c>
      <c r="W2929" s="13">
        <v>132.578</v>
      </c>
      <c r="X2929" s="13">
        <f t="shared" si="766"/>
        <v>5.6074999999999999</v>
      </c>
      <c r="Y2929" s="13">
        <f t="shared" si="767"/>
        <v>0.32000000000000006</v>
      </c>
      <c r="Z2929" s="13">
        <f t="shared" si="768"/>
        <v>6.0600000000000005</v>
      </c>
      <c r="AA2929" s="13">
        <f t="shared" si="769"/>
        <v>9.8849999999999998</v>
      </c>
      <c r="AB2929" s="13">
        <f t="shared" si="770"/>
        <v>-3.9550000000000005</v>
      </c>
      <c r="AC2929" s="13">
        <f t="shared" si="771"/>
        <v>27.688500000000001</v>
      </c>
      <c r="AD2929" s="13">
        <f t="shared" si="772"/>
        <v>12.895</v>
      </c>
      <c r="AE2929" s="13">
        <f t="shared" si="773"/>
        <v>78.959875000000011</v>
      </c>
      <c r="AF2929" s="13">
        <f t="shared" si="774"/>
        <v>-222.38030000000001</v>
      </c>
      <c r="AG2929" s="13">
        <f t="shared" si="775"/>
        <v>-63.076425</v>
      </c>
      <c r="AH2929" s="13">
        <f t="shared" si="776"/>
        <v>91.744100000000003</v>
      </c>
      <c r="AI2929" s="13">
        <f t="shared" si="777"/>
        <v>-235.164525</v>
      </c>
      <c r="AJ2929" s="13">
        <f t="shared" si="778"/>
        <v>-11.415500000000002</v>
      </c>
      <c r="AK2929" s="13">
        <f t="shared" si="779"/>
        <v>-30.932500000000005</v>
      </c>
      <c r="AL2929" s="13">
        <f t="shared" si="780"/>
        <v>53.035000000000004</v>
      </c>
      <c r="AM2929" s="13">
        <f t="shared" si="781"/>
        <v>61.964999999999989</v>
      </c>
      <c r="AN2929" s="13">
        <f t="shared" si="782"/>
        <v>122.19550000000001</v>
      </c>
    </row>
    <row r="2930" spans="1:40" x14ac:dyDescent="0.25">
      <c r="A2930" s="10" t="s">
        <v>857</v>
      </c>
      <c r="B2930" s="10" t="s">
        <v>857</v>
      </c>
      <c r="C2930" s="10" t="s">
        <v>27</v>
      </c>
      <c r="D2930" s="10" t="s">
        <v>823</v>
      </c>
      <c r="E2930" s="10" t="s">
        <v>1039</v>
      </c>
      <c r="F2930" s="10" t="s">
        <v>29</v>
      </c>
      <c r="G2930" s="13">
        <v>3.8</v>
      </c>
      <c r="H2930" s="13">
        <v>-2.7</v>
      </c>
      <c r="I2930" s="13">
        <v>1.52</v>
      </c>
      <c r="J2930" s="13">
        <v>4.1399999999999997</v>
      </c>
      <c r="K2930" s="13">
        <v>-3.04</v>
      </c>
      <c r="L2930" s="13">
        <v>12.542999999999999</v>
      </c>
      <c r="M2930" s="13">
        <v>6.24</v>
      </c>
      <c r="N2930" s="13">
        <v>135.92939999999999</v>
      </c>
      <c r="O2930" s="13">
        <v>-280.41739999999999</v>
      </c>
      <c r="P2930" s="13">
        <v>-51.898899999999998</v>
      </c>
      <c r="Q2930" s="13">
        <v>142.3013</v>
      </c>
      <c r="R2930" s="13">
        <v>-286.78919999999999</v>
      </c>
      <c r="S2930" s="13">
        <v>-6.9989999999999997</v>
      </c>
      <c r="T2930" s="13">
        <v>-31.79</v>
      </c>
      <c r="U2930" s="13">
        <v>34.6</v>
      </c>
      <c r="V2930" s="13">
        <v>46.98</v>
      </c>
      <c r="W2930" s="13">
        <v>132.578</v>
      </c>
      <c r="X2930" s="13">
        <f t="shared" si="766"/>
        <v>14.360000000000001</v>
      </c>
      <c r="Y2930" s="13">
        <f t="shared" si="767"/>
        <v>2.0000000000000018E-2</v>
      </c>
      <c r="Z2930" s="13">
        <f t="shared" si="768"/>
        <v>8.91</v>
      </c>
      <c r="AA2930" s="13">
        <f t="shared" si="769"/>
        <v>20.397500000000001</v>
      </c>
      <c r="AB2930" s="13">
        <f t="shared" si="770"/>
        <v>-6.0175000000000001</v>
      </c>
      <c r="AC2930" s="13">
        <f t="shared" si="771"/>
        <v>20.32075</v>
      </c>
      <c r="AD2930" s="13">
        <f t="shared" si="772"/>
        <v>24.53</v>
      </c>
      <c r="AE2930" s="13">
        <f t="shared" si="773"/>
        <v>172.36520000000002</v>
      </c>
      <c r="AF2930" s="13">
        <f t="shared" si="774"/>
        <v>-267.09179999999998</v>
      </c>
      <c r="AG2930" s="13">
        <f t="shared" si="775"/>
        <v>-47.00065</v>
      </c>
      <c r="AH2930" s="13">
        <f t="shared" si="776"/>
        <v>177.40125</v>
      </c>
      <c r="AI2930" s="13">
        <f t="shared" si="777"/>
        <v>-272.12779999999998</v>
      </c>
      <c r="AJ2930" s="13">
        <f t="shared" si="778"/>
        <v>-6.0597499999999993</v>
      </c>
      <c r="AK2930" s="13">
        <f t="shared" si="779"/>
        <v>-43.755000000000003</v>
      </c>
      <c r="AL2930" s="13">
        <f t="shared" si="780"/>
        <v>62.115000000000009</v>
      </c>
      <c r="AM2930" s="13">
        <f t="shared" si="781"/>
        <v>76.694999999999993</v>
      </c>
      <c r="AN2930" s="13">
        <f t="shared" si="782"/>
        <v>127.33775</v>
      </c>
    </row>
    <row r="2931" spans="1:40" x14ac:dyDescent="0.25">
      <c r="A2931" s="10" t="s">
        <v>857</v>
      </c>
      <c r="B2931" s="10" t="s">
        <v>857</v>
      </c>
      <c r="C2931" s="10" t="s">
        <v>27</v>
      </c>
      <c r="D2931" s="10" t="s">
        <v>757</v>
      </c>
      <c r="E2931" s="10" t="s">
        <v>1039</v>
      </c>
      <c r="F2931" s="10" t="s">
        <v>29</v>
      </c>
      <c r="G2931" s="13">
        <v>13.08</v>
      </c>
      <c r="H2931" s="13">
        <v>-0.84</v>
      </c>
      <c r="I2931" s="13">
        <v>-3.47</v>
      </c>
      <c r="J2931" s="13">
        <v>13.89</v>
      </c>
      <c r="K2931" s="13">
        <v>-1.66</v>
      </c>
      <c r="L2931" s="13">
        <v>-13.234999999999999</v>
      </c>
      <c r="M2931" s="13">
        <v>14.79</v>
      </c>
      <c r="N2931" s="13">
        <v>137.02090000000001</v>
      </c>
      <c r="O2931" s="13">
        <v>-304.21780000000001</v>
      </c>
      <c r="P2931" s="13">
        <v>-99.392099999999999</v>
      </c>
      <c r="Q2931" s="13">
        <v>158.37610000000001</v>
      </c>
      <c r="R2931" s="13">
        <v>-325.57299999999998</v>
      </c>
      <c r="S2931" s="13">
        <v>-12.125999999999999</v>
      </c>
      <c r="T2931" s="13">
        <v>-31.79</v>
      </c>
      <c r="U2931" s="13">
        <v>34.6</v>
      </c>
      <c r="V2931" s="13">
        <v>46.98</v>
      </c>
      <c r="W2931" s="13">
        <v>132.578</v>
      </c>
      <c r="X2931" s="13">
        <f t="shared" si="766"/>
        <v>13.4575</v>
      </c>
      <c r="Y2931" s="13">
        <f t="shared" si="767"/>
        <v>-0.91749999999999998</v>
      </c>
      <c r="Z2931" s="13">
        <f t="shared" si="768"/>
        <v>0.51249999999999996</v>
      </c>
      <c r="AA2931" s="13">
        <f t="shared" si="769"/>
        <v>14.434999999999999</v>
      </c>
      <c r="AB2931" s="13">
        <f t="shared" si="770"/>
        <v>-1.8925000000000001</v>
      </c>
      <c r="AC2931" s="13">
        <f t="shared" si="771"/>
        <v>1.4755000000000007</v>
      </c>
      <c r="AD2931" s="13">
        <f t="shared" si="772"/>
        <v>15.4725</v>
      </c>
      <c r="AE2931" s="13">
        <f t="shared" si="773"/>
        <v>175.1978</v>
      </c>
      <c r="AF2931" s="13">
        <f t="shared" si="774"/>
        <v>-292.41222499999998</v>
      </c>
      <c r="AG2931" s="13">
        <f t="shared" si="775"/>
        <v>-103.96250000000001</v>
      </c>
      <c r="AH2931" s="13">
        <f t="shared" si="776"/>
        <v>197.38025000000002</v>
      </c>
      <c r="AI2931" s="13">
        <f t="shared" si="777"/>
        <v>-314.59469999999999</v>
      </c>
      <c r="AJ2931" s="13">
        <f t="shared" si="778"/>
        <v>-12.0205</v>
      </c>
      <c r="AK2931" s="13">
        <f t="shared" si="779"/>
        <v>-39.36</v>
      </c>
      <c r="AL2931" s="13">
        <f t="shared" si="780"/>
        <v>8.6350000000000016</v>
      </c>
      <c r="AM2931" s="13">
        <f t="shared" si="781"/>
        <v>49.2575</v>
      </c>
      <c r="AN2931" s="13">
        <f t="shared" si="782"/>
        <v>-10.009000000000007</v>
      </c>
    </row>
    <row r="2932" spans="1:40" x14ac:dyDescent="0.25">
      <c r="A2932" s="10" t="s">
        <v>858</v>
      </c>
      <c r="B2932" s="10" t="s">
        <v>858</v>
      </c>
      <c r="C2932" s="10" t="s">
        <v>27</v>
      </c>
      <c r="D2932" s="10" t="s">
        <v>757</v>
      </c>
      <c r="E2932" s="10" t="s">
        <v>1039</v>
      </c>
      <c r="F2932" s="10" t="s">
        <v>29</v>
      </c>
      <c r="G2932" s="13">
        <v>13.9</v>
      </c>
      <c r="H2932" s="13">
        <v>-0.68</v>
      </c>
      <c r="I2932" s="13">
        <v>-3.2</v>
      </c>
      <c r="J2932" s="13">
        <v>14.58</v>
      </c>
      <c r="K2932" s="13">
        <v>-1.35</v>
      </c>
      <c r="L2932" s="13">
        <v>-11.859</v>
      </c>
      <c r="M2932" s="13">
        <v>15.3</v>
      </c>
      <c r="N2932" s="13">
        <v>211.32919999999999</v>
      </c>
      <c r="O2932" s="13">
        <v>-292.07749999999999</v>
      </c>
      <c r="P2932" s="13">
        <v>-109.0959</v>
      </c>
      <c r="Q2932" s="13">
        <v>233.95500000000001</v>
      </c>
      <c r="R2932" s="13">
        <v>-314.70339999999999</v>
      </c>
      <c r="S2932" s="13">
        <v>-11.717000000000001</v>
      </c>
      <c r="T2932" s="13">
        <v>-43.58</v>
      </c>
      <c r="U2932" s="13">
        <v>39.35</v>
      </c>
      <c r="V2932" s="13">
        <v>58.72</v>
      </c>
      <c r="W2932" s="13">
        <v>137.91399999999999</v>
      </c>
      <c r="X2932" s="13">
        <f t="shared" si="766"/>
        <v>13.4575</v>
      </c>
      <c r="Y2932" s="13">
        <f t="shared" si="767"/>
        <v>-0.91749999999999998</v>
      </c>
      <c r="Z2932" s="13">
        <f t="shared" si="768"/>
        <v>0.51249999999999996</v>
      </c>
      <c r="AA2932" s="13">
        <f t="shared" si="769"/>
        <v>14.434999999999999</v>
      </c>
      <c r="AB2932" s="13">
        <f t="shared" si="770"/>
        <v>-1.8925000000000001</v>
      </c>
      <c r="AC2932" s="13">
        <f t="shared" si="771"/>
        <v>1.4755000000000007</v>
      </c>
      <c r="AD2932" s="13">
        <f t="shared" si="772"/>
        <v>15.4725</v>
      </c>
      <c r="AE2932" s="13">
        <f t="shared" si="773"/>
        <v>175.1978</v>
      </c>
      <c r="AF2932" s="13">
        <f t="shared" si="774"/>
        <v>-292.41222499999998</v>
      </c>
      <c r="AG2932" s="13">
        <f t="shared" si="775"/>
        <v>-103.96250000000001</v>
      </c>
      <c r="AH2932" s="13">
        <f t="shared" si="776"/>
        <v>197.38025000000002</v>
      </c>
      <c r="AI2932" s="13">
        <f t="shared" si="777"/>
        <v>-314.59469999999999</v>
      </c>
      <c r="AJ2932" s="13">
        <f t="shared" si="778"/>
        <v>-12.0205</v>
      </c>
      <c r="AK2932" s="13">
        <f t="shared" si="779"/>
        <v>-39.36</v>
      </c>
      <c r="AL2932" s="13">
        <f t="shared" si="780"/>
        <v>8.6350000000000016</v>
      </c>
      <c r="AM2932" s="13">
        <f t="shared" si="781"/>
        <v>49.2575</v>
      </c>
      <c r="AN2932" s="13">
        <f t="shared" si="782"/>
        <v>-10.009000000000007</v>
      </c>
    </row>
    <row r="2933" spans="1:40" x14ac:dyDescent="0.25">
      <c r="A2933" s="10" t="s">
        <v>858</v>
      </c>
      <c r="B2933" s="10" t="s">
        <v>858</v>
      </c>
      <c r="C2933" s="10" t="s">
        <v>27</v>
      </c>
      <c r="D2933" s="10" t="s">
        <v>823</v>
      </c>
      <c r="E2933" s="10" t="s">
        <v>1039</v>
      </c>
      <c r="F2933" s="10" t="s">
        <v>29</v>
      </c>
      <c r="G2933" s="13">
        <v>24.67</v>
      </c>
      <c r="H2933" s="13">
        <v>1.48</v>
      </c>
      <c r="I2933" s="13">
        <v>0.11</v>
      </c>
      <c r="J2933" s="13">
        <v>24.67</v>
      </c>
      <c r="K2933" s="13">
        <v>1.48</v>
      </c>
      <c r="L2933" s="13">
        <v>0.26900000000000002</v>
      </c>
      <c r="M2933" s="13">
        <v>23.97</v>
      </c>
      <c r="N2933" s="13">
        <v>208.5248</v>
      </c>
      <c r="O2933" s="13">
        <v>-263.17689999999999</v>
      </c>
      <c r="P2933" s="13">
        <v>-42.204099999999997</v>
      </c>
      <c r="Q2933" s="13">
        <v>212.27119999999999</v>
      </c>
      <c r="R2933" s="13">
        <v>-266.92320000000001</v>
      </c>
      <c r="S2933" s="13">
        <v>-5.0730000000000004</v>
      </c>
      <c r="T2933" s="13">
        <v>-43.58</v>
      </c>
      <c r="U2933" s="13">
        <v>39.35</v>
      </c>
      <c r="V2933" s="13">
        <v>58.72</v>
      </c>
      <c r="W2933" s="13">
        <v>137.91399999999999</v>
      </c>
      <c r="X2933" s="13">
        <f t="shared" si="766"/>
        <v>14.360000000000001</v>
      </c>
      <c r="Y2933" s="13">
        <f t="shared" si="767"/>
        <v>2.0000000000000018E-2</v>
      </c>
      <c r="Z2933" s="13">
        <f t="shared" si="768"/>
        <v>8.91</v>
      </c>
      <c r="AA2933" s="13">
        <f t="shared" si="769"/>
        <v>20.397500000000001</v>
      </c>
      <c r="AB2933" s="13">
        <f t="shared" si="770"/>
        <v>-6.0175000000000001</v>
      </c>
      <c r="AC2933" s="13">
        <f t="shared" si="771"/>
        <v>20.32075</v>
      </c>
      <c r="AD2933" s="13">
        <f t="shared" si="772"/>
        <v>24.53</v>
      </c>
      <c r="AE2933" s="13">
        <f t="shared" si="773"/>
        <v>172.36520000000002</v>
      </c>
      <c r="AF2933" s="13">
        <f t="shared" si="774"/>
        <v>-267.09179999999998</v>
      </c>
      <c r="AG2933" s="13">
        <f t="shared" si="775"/>
        <v>-47.00065</v>
      </c>
      <c r="AH2933" s="13">
        <f t="shared" si="776"/>
        <v>177.40125</v>
      </c>
      <c r="AI2933" s="13">
        <f t="shared" si="777"/>
        <v>-272.12779999999998</v>
      </c>
      <c r="AJ2933" s="13">
        <f t="shared" si="778"/>
        <v>-6.0597499999999993</v>
      </c>
      <c r="AK2933" s="13">
        <f t="shared" si="779"/>
        <v>-43.755000000000003</v>
      </c>
      <c r="AL2933" s="13">
        <f t="shared" si="780"/>
        <v>62.115000000000009</v>
      </c>
      <c r="AM2933" s="13">
        <f t="shared" si="781"/>
        <v>76.694999999999993</v>
      </c>
      <c r="AN2933" s="13">
        <f t="shared" si="782"/>
        <v>127.33775</v>
      </c>
    </row>
    <row r="2934" spans="1:40" x14ac:dyDescent="0.25">
      <c r="A2934" s="10" t="s">
        <v>858</v>
      </c>
      <c r="B2934" s="10" t="s">
        <v>858</v>
      </c>
      <c r="C2934" s="10" t="s">
        <v>27</v>
      </c>
      <c r="D2934" s="10" t="s">
        <v>824</v>
      </c>
      <c r="E2934" s="10" t="s">
        <v>1039</v>
      </c>
      <c r="F2934" s="10" t="s">
        <v>29</v>
      </c>
      <c r="G2934" s="13">
        <v>23.04</v>
      </c>
      <c r="H2934" s="13">
        <v>-6.69</v>
      </c>
      <c r="I2934" s="13">
        <v>13.79</v>
      </c>
      <c r="J2934" s="13">
        <v>28.45</v>
      </c>
      <c r="K2934" s="13">
        <v>-12.1</v>
      </c>
      <c r="L2934" s="13">
        <v>21.423999999999999</v>
      </c>
      <c r="M2934" s="13">
        <v>36.049999999999997</v>
      </c>
      <c r="N2934" s="13">
        <v>244.81460000000001</v>
      </c>
      <c r="O2934" s="13">
        <v>-349.12670000000003</v>
      </c>
      <c r="P2934" s="13">
        <v>-34.6586</v>
      </c>
      <c r="Q2934" s="13">
        <v>246.83019999999999</v>
      </c>
      <c r="R2934" s="13">
        <v>-351.14229999999998</v>
      </c>
      <c r="S2934" s="13">
        <v>-3.3279999999999998</v>
      </c>
      <c r="T2934" s="13">
        <v>-43.58</v>
      </c>
      <c r="U2934" s="13">
        <v>39.35</v>
      </c>
      <c r="V2934" s="13">
        <v>58.72</v>
      </c>
      <c r="W2934" s="13">
        <v>137.91399999999999</v>
      </c>
      <c r="X2934" s="13">
        <f t="shared" si="766"/>
        <v>24.947499999999998</v>
      </c>
      <c r="Y2934" s="13">
        <f t="shared" si="767"/>
        <v>-5.0449999999999999</v>
      </c>
      <c r="Z2934" s="13">
        <f t="shared" si="768"/>
        <v>12.370000000000001</v>
      </c>
      <c r="AA2934" s="13">
        <f t="shared" si="769"/>
        <v>29.655000000000001</v>
      </c>
      <c r="AB2934" s="13">
        <f t="shared" si="770"/>
        <v>-9.7550000000000008</v>
      </c>
      <c r="AC2934" s="13">
        <f t="shared" si="771"/>
        <v>18.88775</v>
      </c>
      <c r="AD2934" s="13">
        <f t="shared" si="772"/>
        <v>35.612499999999997</v>
      </c>
      <c r="AE2934" s="13">
        <f t="shared" si="773"/>
        <v>288.78775000000002</v>
      </c>
      <c r="AF2934" s="13">
        <f t="shared" si="774"/>
        <v>-334.11795000000001</v>
      </c>
      <c r="AG2934" s="13">
        <f t="shared" si="775"/>
        <v>-30.73265</v>
      </c>
      <c r="AH2934" s="13">
        <f t="shared" si="776"/>
        <v>290.32667500000002</v>
      </c>
      <c r="AI2934" s="13">
        <f t="shared" si="777"/>
        <v>-335.65687500000001</v>
      </c>
      <c r="AJ2934" s="13">
        <f t="shared" si="778"/>
        <v>-2.8220000000000001</v>
      </c>
      <c r="AK2934" s="13">
        <f t="shared" si="779"/>
        <v>-56.052499999999995</v>
      </c>
      <c r="AL2934" s="13">
        <f t="shared" si="780"/>
        <v>82.289999999999992</v>
      </c>
      <c r="AM2934" s="13">
        <f t="shared" si="781"/>
        <v>100.4325</v>
      </c>
      <c r="AN2934" s="13">
        <f t="shared" si="782"/>
        <v>127.42425</v>
      </c>
    </row>
    <row r="2935" spans="1:40" x14ac:dyDescent="0.25">
      <c r="A2935" s="10" t="s">
        <v>858</v>
      </c>
      <c r="B2935" s="10" t="s">
        <v>858</v>
      </c>
      <c r="C2935" s="10" t="s">
        <v>27</v>
      </c>
      <c r="D2935" s="10" t="s">
        <v>758</v>
      </c>
      <c r="E2935" s="10" t="s">
        <v>1039</v>
      </c>
      <c r="F2935" s="10" t="s">
        <v>29</v>
      </c>
      <c r="G2935" s="13">
        <v>12.27</v>
      </c>
      <c r="H2935" s="13">
        <v>-8.84</v>
      </c>
      <c r="I2935" s="13">
        <v>10.48</v>
      </c>
      <c r="J2935" s="13">
        <v>16.59</v>
      </c>
      <c r="K2935" s="13">
        <v>-13.16</v>
      </c>
      <c r="L2935" s="13">
        <v>22.390999999999998</v>
      </c>
      <c r="M2935" s="13">
        <v>25.81</v>
      </c>
      <c r="N2935" s="13">
        <v>246.54750000000001</v>
      </c>
      <c r="O2935" s="13">
        <v>-376.43200000000002</v>
      </c>
      <c r="P2935" s="13">
        <v>-101.5505</v>
      </c>
      <c r="Q2935" s="13">
        <v>262.68310000000002</v>
      </c>
      <c r="R2935" s="13">
        <v>-392.56760000000003</v>
      </c>
      <c r="S2935" s="13">
        <v>-9.0280000000000005</v>
      </c>
      <c r="T2935" s="13">
        <v>-43.58</v>
      </c>
      <c r="U2935" s="13">
        <v>39.35</v>
      </c>
      <c r="V2935" s="13">
        <v>58.72</v>
      </c>
      <c r="W2935" s="13">
        <v>137.91399999999999</v>
      </c>
      <c r="X2935" s="13">
        <f t="shared" si="766"/>
        <v>27.25</v>
      </c>
      <c r="Y2935" s="13">
        <f t="shared" si="767"/>
        <v>-5.7174999999999994</v>
      </c>
      <c r="Z2935" s="13">
        <f t="shared" si="768"/>
        <v>0.26499999999999968</v>
      </c>
      <c r="AA2935" s="13">
        <f t="shared" si="769"/>
        <v>30.35</v>
      </c>
      <c r="AB2935" s="13">
        <f t="shared" si="770"/>
        <v>-8.8149999999999995</v>
      </c>
      <c r="AC2935" s="13">
        <f t="shared" si="771"/>
        <v>0.30424999999999924</v>
      </c>
      <c r="AD2935" s="13">
        <f t="shared" si="772"/>
        <v>36.122500000000002</v>
      </c>
      <c r="AE2935" s="13">
        <f t="shared" si="773"/>
        <v>288.52189999999996</v>
      </c>
      <c r="AF2935" s="13">
        <f t="shared" si="774"/>
        <v>-365.42514999999997</v>
      </c>
      <c r="AG2935" s="13">
        <f t="shared" si="775"/>
        <v>-106.771325</v>
      </c>
      <c r="AH2935" s="13">
        <f t="shared" si="776"/>
        <v>305.57437500000003</v>
      </c>
      <c r="AI2935" s="13">
        <f t="shared" si="777"/>
        <v>-382.47762499999999</v>
      </c>
      <c r="AJ2935" s="13">
        <f t="shared" si="778"/>
        <v>-9.0622500000000006</v>
      </c>
      <c r="AK2935" s="13">
        <f t="shared" si="779"/>
        <v>-46.972499999999997</v>
      </c>
      <c r="AL2935" s="13">
        <f t="shared" si="780"/>
        <v>2.8150000000000013</v>
      </c>
      <c r="AM2935" s="13">
        <f t="shared" si="781"/>
        <v>63.215000000000003</v>
      </c>
      <c r="AN2935" s="13">
        <f t="shared" si="782"/>
        <v>-3.8885000000000076</v>
      </c>
    </row>
    <row r="2936" spans="1:40" x14ac:dyDescent="0.25">
      <c r="A2936" s="10" t="s">
        <v>859</v>
      </c>
      <c r="B2936" s="10" t="s">
        <v>859</v>
      </c>
      <c r="C2936" s="10" t="s">
        <v>27</v>
      </c>
      <c r="D2936" s="10" t="s">
        <v>758</v>
      </c>
      <c r="E2936" s="10" t="s">
        <v>1039</v>
      </c>
      <c r="F2936" s="10" t="s">
        <v>29</v>
      </c>
      <c r="G2936" s="13">
        <v>42.18</v>
      </c>
      <c r="H2936" s="13">
        <v>-2.86</v>
      </c>
      <c r="I2936" s="13">
        <v>10.18</v>
      </c>
      <c r="J2936" s="13">
        <v>44.37</v>
      </c>
      <c r="K2936" s="13">
        <v>-5.05</v>
      </c>
      <c r="L2936" s="13">
        <v>12.161</v>
      </c>
      <c r="M2936" s="13">
        <v>47.1</v>
      </c>
      <c r="N2936" s="13">
        <v>328.93669999999997</v>
      </c>
      <c r="O2936" s="13">
        <v>-363.70850000000002</v>
      </c>
      <c r="P2936" s="13">
        <v>-108.23090000000001</v>
      </c>
      <c r="Q2936" s="13">
        <v>345.45460000000003</v>
      </c>
      <c r="R2936" s="13">
        <v>-380.22649999999999</v>
      </c>
      <c r="S2936" s="13">
        <v>-8.6769999999999996</v>
      </c>
      <c r="T2936" s="13">
        <v>-45.33</v>
      </c>
      <c r="U2936" s="13">
        <v>49.6</v>
      </c>
      <c r="V2936" s="13">
        <v>67.19</v>
      </c>
      <c r="W2936" s="13">
        <v>132.423</v>
      </c>
      <c r="X2936" s="13">
        <f t="shared" si="766"/>
        <v>27.25</v>
      </c>
      <c r="Y2936" s="13">
        <f t="shared" si="767"/>
        <v>-5.7174999999999994</v>
      </c>
      <c r="Z2936" s="13">
        <f t="shared" si="768"/>
        <v>0.26499999999999968</v>
      </c>
      <c r="AA2936" s="13">
        <f t="shared" si="769"/>
        <v>30.35</v>
      </c>
      <c r="AB2936" s="13">
        <f t="shared" si="770"/>
        <v>-8.8149999999999995</v>
      </c>
      <c r="AC2936" s="13">
        <f t="shared" si="771"/>
        <v>0.30424999999999924</v>
      </c>
      <c r="AD2936" s="13">
        <f t="shared" si="772"/>
        <v>36.122500000000002</v>
      </c>
      <c r="AE2936" s="13">
        <f t="shared" si="773"/>
        <v>288.52189999999996</v>
      </c>
      <c r="AF2936" s="13">
        <f t="shared" si="774"/>
        <v>-365.42514999999997</v>
      </c>
      <c r="AG2936" s="13">
        <f t="shared" si="775"/>
        <v>-106.771325</v>
      </c>
      <c r="AH2936" s="13">
        <f t="shared" si="776"/>
        <v>305.57437500000003</v>
      </c>
      <c r="AI2936" s="13">
        <f t="shared" si="777"/>
        <v>-382.47762499999999</v>
      </c>
      <c r="AJ2936" s="13">
        <f t="shared" si="778"/>
        <v>-9.0622500000000006</v>
      </c>
      <c r="AK2936" s="13">
        <f t="shared" si="779"/>
        <v>-46.972499999999997</v>
      </c>
      <c r="AL2936" s="13">
        <f t="shared" si="780"/>
        <v>2.8150000000000013</v>
      </c>
      <c r="AM2936" s="13">
        <f t="shared" si="781"/>
        <v>63.215000000000003</v>
      </c>
      <c r="AN2936" s="13">
        <f t="shared" si="782"/>
        <v>-3.8885000000000076</v>
      </c>
    </row>
    <row r="2937" spans="1:40" x14ac:dyDescent="0.25">
      <c r="A2937" s="10" t="s">
        <v>859</v>
      </c>
      <c r="B2937" s="10" t="s">
        <v>859</v>
      </c>
      <c r="C2937" s="10" t="s">
        <v>27</v>
      </c>
      <c r="D2937" s="10" t="s">
        <v>824</v>
      </c>
      <c r="E2937" s="10" t="s">
        <v>1039</v>
      </c>
      <c r="F2937" s="10" t="s">
        <v>29</v>
      </c>
      <c r="G2937" s="13">
        <v>26.33</v>
      </c>
      <c r="H2937" s="13">
        <v>-6.03</v>
      </c>
      <c r="I2937" s="13">
        <v>18.89</v>
      </c>
      <c r="J2937" s="13">
        <v>35.020000000000003</v>
      </c>
      <c r="K2937" s="13">
        <v>-14.72</v>
      </c>
      <c r="L2937" s="13">
        <v>24.709</v>
      </c>
      <c r="M2937" s="13">
        <v>44.25</v>
      </c>
      <c r="N2937" s="13">
        <v>333.99799999999999</v>
      </c>
      <c r="O2937" s="13">
        <v>-327.53570000000002</v>
      </c>
      <c r="P2937" s="13">
        <v>-27.965</v>
      </c>
      <c r="Q2937" s="13">
        <v>335.178</v>
      </c>
      <c r="R2937" s="13">
        <v>-328.71570000000003</v>
      </c>
      <c r="S2937" s="13">
        <v>-2.4159999999999999</v>
      </c>
      <c r="T2937" s="13">
        <v>-45.33</v>
      </c>
      <c r="U2937" s="13">
        <v>49.6</v>
      </c>
      <c r="V2937" s="13">
        <v>67.19</v>
      </c>
      <c r="W2937" s="13">
        <v>132.423</v>
      </c>
      <c r="X2937" s="13">
        <f t="shared" si="766"/>
        <v>24.947499999999998</v>
      </c>
      <c r="Y2937" s="13">
        <f t="shared" si="767"/>
        <v>-5.0449999999999999</v>
      </c>
      <c r="Z2937" s="13">
        <f t="shared" si="768"/>
        <v>12.370000000000001</v>
      </c>
      <c r="AA2937" s="13">
        <f t="shared" si="769"/>
        <v>29.655000000000001</v>
      </c>
      <c r="AB2937" s="13">
        <f t="shared" si="770"/>
        <v>-9.7550000000000008</v>
      </c>
      <c r="AC2937" s="13">
        <f t="shared" si="771"/>
        <v>18.88775</v>
      </c>
      <c r="AD2937" s="13">
        <f t="shared" si="772"/>
        <v>35.612499999999997</v>
      </c>
      <c r="AE2937" s="13">
        <f t="shared" si="773"/>
        <v>288.78775000000002</v>
      </c>
      <c r="AF2937" s="13">
        <f t="shared" si="774"/>
        <v>-334.11795000000001</v>
      </c>
      <c r="AG2937" s="13">
        <f t="shared" si="775"/>
        <v>-30.73265</v>
      </c>
      <c r="AH2937" s="13">
        <f t="shared" si="776"/>
        <v>290.32667500000002</v>
      </c>
      <c r="AI2937" s="13">
        <f t="shared" si="777"/>
        <v>-335.65687500000001</v>
      </c>
      <c r="AJ2937" s="13">
        <f t="shared" si="778"/>
        <v>-2.8220000000000001</v>
      </c>
      <c r="AK2937" s="13">
        <f t="shared" si="779"/>
        <v>-56.052499999999995</v>
      </c>
      <c r="AL2937" s="13">
        <f t="shared" si="780"/>
        <v>82.289999999999992</v>
      </c>
      <c r="AM2937" s="13">
        <f t="shared" si="781"/>
        <v>100.4325</v>
      </c>
      <c r="AN2937" s="13">
        <f t="shared" si="782"/>
        <v>127.42425</v>
      </c>
    </row>
    <row r="2938" spans="1:40" x14ac:dyDescent="0.25">
      <c r="A2938" s="10" t="s">
        <v>859</v>
      </c>
      <c r="B2938" s="10" t="s">
        <v>859</v>
      </c>
      <c r="C2938" s="10" t="s">
        <v>27</v>
      </c>
      <c r="D2938" s="10" t="s">
        <v>825</v>
      </c>
      <c r="E2938" s="10" t="s">
        <v>1039</v>
      </c>
      <c r="F2938" s="10" t="s">
        <v>29</v>
      </c>
      <c r="G2938" s="13">
        <v>23.35</v>
      </c>
      <c r="H2938" s="13">
        <v>-20.9</v>
      </c>
      <c r="I2938" s="13">
        <v>5.61</v>
      </c>
      <c r="J2938" s="13">
        <v>24.05</v>
      </c>
      <c r="K2938" s="13">
        <v>-21.6</v>
      </c>
      <c r="L2938" s="13">
        <v>7.109</v>
      </c>
      <c r="M2938" s="13">
        <v>39.549999999999997</v>
      </c>
      <c r="N2938" s="13">
        <v>371.70589999999999</v>
      </c>
      <c r="O2938" s="13">
        <v>-431.60480000000001</v>
      </c>
      <c r="P2938" s="13">
        <v>-26.5351</v>
      </c>
      <c r="Q2938" s="13">
        <v>372.58139999999997</v>
      </c>
      <c r="R2938" s="13">
        <v>-432.4803</v>
      </c>
      <c r="S2938" s="13">
        <v>-1.89</v>
      </c>
      <c r="T2938" s="13">
        <v>-45.33</v>
      </c>
      <c r="U2938" s="13">
        <v>49.6</v>
      </c>
      <c r="V2938" s="13">
        <v>67.19</v>
      </c>
      <c r="W2938" s="13">
        <v>132.423</v>
      </c>
      <c r="X2938" s="13">
        <f t="shared" si="766"/>
        <v>41.67</v>
      </c>
      <c r="Y2938" s="13">
        <f t="shared" si="767"/>
        <v>-13.305</v>
      </c>
      <c r="Z2938" s="13">
        <f t="shared" si="768"/>
        <v>17.265000000000001</v>
      </c>
      <c r="AA2938" s="13">
        <f t="shared" si="769"/>
        <v>48.647500000000001</v>
      </c>
      <c r="AB2938" s="13">
        <f t="shared" si="770"/>
        <v>-20.282499999999999</v>
      </c>
      <c r="AC2938" s="13">
        <f t="shared" si="771"/>
        <v>15.1425</v>
      </c>
      <c r="AD2938" s="13">
        <f t="shared" si="772"/>
        <v>61.902500000000003</v>
      </c>
      <c r="AE2938" s="13">
        <f t="shared" si="773"/>
        <v>415.84239999999994</v>
      </c>
      <c r="AF2938" s="13">
        <f t="shared" si="774"/>
        <v>-423.23247499999997</v>
      </c>
      <c r="AG2938" s="13">
        <f t="shared" si="775"/>
        <v>-24.227775000000001</v>
      </c>
      <c r="AH2938" s="13">
        <f t="shared" si="776"/>
        <v>416.557975</v>
      </c>
      <c r="AI2938" s="13">
        <f t="shared" si="777"/>
        <v>-423.94804999999997</v>
      </c>
      <c r="AJ2938" s="13">
        <f t="shared" si="778"/>
        <v>-1.6527499999999997</v>
      </c>
      <c r="AK2938" s="13">
        <f t="shared" si="779"/>
        <v>-49.06</v>
      </c>
      <c r="AL2938" s="13">
        <f t="shared" si="780"/>
        <v>115.9225</v>
      </c>
      <c r="AM2938" s="13">
        <f t="shared" si="781"/>
        <v>127.57499999999999</v>
      </c>
      <c r="AN2938" s="13">
        <f t="shared" si="782"/>
        <v>115.5275</v>
      </c>
    </row>
    <row r="2939" spans="1:40" x14ac:dyDescent="0.25">
      <c r="A2939" s="10" t="s">
        <v>859</v>
      </c>
      <c r="B2939" s="10" t="s">
        <v>859</v>
      </c>
      <c r="C2939" s="10" t="s">
        <v>27</v>
      </c>
      <c r="D2939" s="10" t="s">
        <v>759</v>
      </c>
      <c r="E2939" s="10" t="s">
        <v>1039</v>
      </c>
      <c r="F2939" s="10" t="s">
        <v>29</v>
      </c>
      <c r="G2939" s="13">
        <v>39.200000000000003</v>
      </c>
      <c r="H2939" s="13">
        <v>-17.73</v>
      </c>
      <c r="I2939" s="13">
        <v>-3.1</v>
      </c>
      <c r="J2939" s="13">
        <v>39.369999999999997</v>
      </c>
      <c r="K2939" s="13">
        <v>-17.899999999999999</v>
      </c>
      <c r="L2939" s="13">
        <v>-3.11</v>
      </c>
      <c r="M2939" s="13">
        <v>50.75</v>
      </c>
      <c r="N2939" s="13">
        <v>365.61309999999997</v>
      </c>
      <c r="O2939" s="13">
        <v>-466.27300000000002</v>
      </c>
      <c r="P2939" s="13">
        <v>-106.801</v>
      </c>
      <c r="Q2939" s="13">
        <v>379.10579999999999</v>
      </c>
      <c r="R2939" s="13">
        <v>-479.76569999999998</v>
      </c>
      <c r="S2939" s="13">
        <v>-7.2</v>
      </c>
      <c r="T2939" s="13">
        <v>-45.33</v>
      </c>
      <c r="U2939" s="13">
        <v>49.6</v>
      </c>
      <c r="V2939" s="13">
        <v>67.19</v>
      </c>
      <c r="W2939" s="13">
        <v>132.423</v>
      </c>
      <c r="X2939" s="13">
        <f t="shared" si="766"/>
        <v>43.065000000000005</v>
      </c>
      <c r="Y2939" s="13">
        <f t="shared" si="767"/>
        <v>-17.22</v>
      </c>
      <c r="Z2939" s="13">
        <f t="shared" si="768"/>
        <v>0.94250000000000023</v>
      </c>
      <c r="AA2939" s="13">
        <f t="shared" si="769"/>
        <v>43.300000000000004</v>
      </c>
      <c r="AB2939" s="13">
        <f t="shared" si="770"/>
        <v>-17.454999999999998</v>
      </c>
      <c r="AC2939" s="13">
        <f t="shared" si="771"/>
        <v>0.85375000000000001</v>
      </c>
      <c r="AD2939" s="13">
        <f t="shared" si="772"/>
        <v>54.207499999999996</v>
      </c>
      <c r="AE2939" s="13">
        <f t="shared" si="773"/>
        <v>407.43530000000004</v>
      </c>
      <c r="AF2939" s="13">
        <f t="shared" si="774"/>
        <v>-456.809775</v>
      </c>
      <c r="AG2939" s="13">
        <f t="shared" si="775"/>
        <v>-108.05385</v>
      </c>
      <c r="AH2939" s="13">
        <f t="shared" si="776"/>
        <v>420.77179999999998</v>
      </c>
      <c r="AI2939" s="13">
        <f t="shared" si="777"/>
        <v>-470.146275</v>
      </c>
      <c r="AJ2939" s="13">
        <f t="shared" si="778"/>
        <v>-7.03</v>
      </c>
      <c r="AK2939" s="13">
        <f t="shared" si="779"/>
        <v>-35.174999999999997</v>
      </c>
      <c r="AL2939" s="13">
        <f t="shared" si="780"/>
        <v>-5.0500000000000025</v>
      </c>
      <c r="AM2939" s="13">
        <f t="shared" si="781"/>
        <v>72.422499999999999</v>
      </c>
      <c r="AN2939" s="13">
        <f t="shared" si="782"/>
        <v>-0.94825000000000159</v>
      </c>
    </row>
    <row r="2940" spans="1:40" x14ac:dyDescent="0.25">
      <c r="A2940" s="10" t="s">
        <v>860</v>
      </c>
      <c r="B2940" s="10" t="s">
        <v>860</v>
      </c>
      <c r="C2940" s="10" t="s">
        <v>27</v>
      </c>
      <c r="D2940" s="10" t="s">
        <v>759</v>
      </c>
      <c r="E2940" s="10" t="s">
        <v>1039</v>
      </c>
      <c r="F2940" s="10" t="s">
        <v>29</v>
      </c>
      <c r="G2940" s="13">
        <v>47.04</v>
      </c>
      <c r="H2940" s="13">
        <v>-16.16</v>
      </c>
      <c r="I2940" s="13">
        <v>-2.27</v>
      </c>
      <c r="J2940" s="13">
        <v>47.12</v>
      </c>
      <c r="K2940" s="13">
        <v>-16.239999999999998</v>
      </c>
      <c r="L2940" s="13">
        <v>-2.0499999999999998</v>
      </c>
      <c r="M2940" s="13">
        <v>57.01</v>
      </c>
      <c r="N2940" s="13">
        <v>448.11290000000002</v>
      </c>
      <c r="O2940" s="13">
        <v>-454.07709999999997</v>
      </c>
      <c r="P2940" s="13">
        <v>-104.0154</v>
      </c>
      <c r="Q2940" s="13">
        <v>459.94970000000001</v>
      </c>
      <c r="R2940" s="13">
        <v>-465.91399999999999</v>
      </c>
      <c r="S2940" s="13">
        <v>-6.492</v>
      </c>
      <c r="T2940" s="13">
        <v>-18.47</v>
      </c>
      <c r="U2940" s="13">
        <v>62.35</v>
      </c>
      <c r="V2940" s="13">
        <v>65.02</v>
      </c>
      <c r="W2940" s="13">
        <v>106.5</v>
      </c>
      <c r="X2940" s="13">
        <f t="shared" si="766"/>
        <v>43.065000000000005</v>
      </c>
      <c r="Y2940" s="13">
        <f t="shared" si="767"/>
        <v>-17.22</v>
      </c>
      <c r="Z2940" s="13">
        <f t="shared" si="768"/>
        <v>0.94250000000000023</v>
      </c>
      <c r="AA2940" s="13">
        <f t="shared" si="769"/>
        <v>43.300000000000004</v>
      </c>
      <c r="AB2940" s="13">
        <f t="shared" si="770"/>
        <v>-17.454999999999998</v>
      </c>
      <c r="AC2940" s="13">
        <f t="shared" si="771"/>
        <v>0.85375000000000001</v>
      </c>
      <c r="AD2940" s="13">
        <f t="shared" si="772"/>
        <v>54.207499999999996</v>
      </c>
      <c r="AE2940" s="13">
        <f t="shared" si="773"/>
        <v>407.43530000000004</v>
      </c>
      <c r="AF2940" s="13">
        <f t="shared" si="774"/>
        <v>-456.809775</v>
      </c>
      <c r="AG2940" s="13">
        <f t="shared" si="775"/>
        <v>-108.05385</v>
      </c>
      <c r="AH2940" s="13">
        <f t="shared" si="776"/>
        <v>420.77179999999998</v>
      </c>
      <c r="AI2940" s="13">
        <f t="shared" si="777"/>
        <v>-470.146275</v>
      </c>
      <c r="AJ2940" s="13">
        <f t="shared" si="778"/>
        <v>-7.03</v>
      </c>
      <c r="AK2940" s="13">
        <f t="shared" si="779"/>
        <v>-35.174999999999997</v>
      </c>
      <c r="AL2940" s="13">
        <f t="shared" si="780"/>
        <v>-5.0500000000000025</v>
      </c>
      <c r="AM2940" s="13">
        <f t="shared" si="781"/>
        <v>72.422499999999999</v>
      </c>
      <c r="AN2940" s="13">
        <f t="shared" si="782"/>
        <v>-0.94825000000000159</v>
      </c>
    </row>
    <row r="2941" spans="1:40" x14ac:dyDescent="0.25">
      <c r="A2941" s="10" t="s">
        <v>860</v>
      </c>
      <c r="B2941" s="10" t="s">
        <v>860</v>
      </c>
      <c r="C2941" s="10" t="s">
        <v>27</v>
      </c>
      <c r="D2941" s="10" t="s">
        <v>825</v>
      </c>
      <c r="E2941" s="10" t="s">
        <v>1039</v>
      </c>
      <c r="F2941" s="10" t="s">
        <v>29</v>
      </c>
      <c r="G2941" s="13">
        <v>58.35</v>
      </c>
      <c r="H2941" s="13">
        <v>-13.9</v>
      </c>
      <c r="I2941" s="13">
        <v>5.34</v>
      </c>
      <c r="J2941" s="13">
        <v>58.74</v>
      </c>
      <c r="K2941" s="13">
        <v>-14.29</v>
      </c>
      <c r="L2941" s="13">
        <v>4.202</v>
      </c>
      <c r="M2941" s="13">
        <v>67.040000000000006</v>
      </c>
      <c r="N2941" s="13">
        <v>463.56060000000002</v>
      </c>
      <c r="O2941" s="13">
        <v>-408.92970000000003</v>
      </c>
      <c r="P2941" s="13">
        <v>-29.329499999999999</v>
      </c>
      <c r="Q2941" s="13">
        <v>464.54539999999997</v>
      </c>
      <c r="R2941" s="13">
        <v>-409.91460000000001</v>
      </c>
      <c r="S2941" s="13">
        <v>-1.923</v>
      </c>
      <c r="T2941" s="13">
        <v>-18.47</v>
      </c>
      <c r="U2941" s="13">
        <v>62.35</v>
      </c>
      <c r="V2941" s="13">
        <v>65.02</v>
      </c>
      <c r="W2941" s="13">
        <v>106.5</v>
      </c>
      <c r="X2941" s="13">
        <f t="shared" si="766"/>
        <v>41.67</v>
      </c>
      <c r="Y2941" s="13">
        <f t="shared" si="767"/>
        <v>-13.305</v>
      </c>
      <c r="Z2941" s="13">
        <f t="shared" si="768"/>
        <v>17.265000000000001</v>
      </c>
      <c r="AA2941" s="13">
        <f t="shared" si="769"/>
        <v>48.647500000000001</v>
      </c>
      <c r="AB2941" s="13">
        <f t="shared" si="770"/>
        <v>-20.282499999999999</v>
      </c>
      <c r="AC2941" s="13">
        <f t="shared" si="771"/>
        <v>15.1425</v>
      </c>
      <c r="AD2941" s="13">
        <f t="shared" si="772"/>
        <v>61.902500000000003</v>
      </c>
      <c r="AE2941" s="13">
        <f t="shared" si="773"/>
        <v>415.84239999999994</v>
      </c>
      <c r="AF2941" s="13">
        <f t="shared" si="774"/>
        <v>-423.23247499999997</v>
      </c>
      <c r="AG2941" s="13">
        <f t="shared" si="775"/>
        <v>-24.227775000000001</v>
      </c>
      <c r="AH2941" s="13">
        <f t="shared" si="776"/>
        <v>416.557975</v>
      </c>
      <c r="AI2941" s="13">
        <f t="shared" si="777"/>
        <v>-423.94804999999997</v>
      </c>
      <c r="AJ2941" s="13">
        <f t="shared" si="778"/>
        <v>-1.6527499999999997</v>
      </c>
      <c r="AK2941" s="13">
        <f t="shared" si="779"/>
        <v>-49.06</v>
      </c>
      <c r="AL2941" s="13">
        <f t="shared" si="780"/>
        <v>115.9225</v>
      </c>
      <c r="AM2941" s="13">
        <f t="shared" si="781"/>
        <v>127.57499999999999</v>
      </c>
      <c r="AN2941" s="13">
        <f t="shared" si="782"/>
        <v>115.5275</v>
      </c>
    </row>
    <row r="2942" spans="1:40" x14ac:dyDescent="0.25">
      <c r="A2942" s="10" t="s">
        <v>860</v>
      </c>
      <c r="B2942" s="10" t="s">
        <v>860</v>
      </c>
      <c r="C2942" s="10" t="s">
        <v>27</v>
      </c>
      <c r="D2942" s="10" t="s">
        <v>826</v>
      </c>
      <c r="E2942" s="10" t="s">
        <v>1039</v>
      </c>
      <c r="F2942" s="10" t="s">
        <v>29</v>
      </c>
      <c r="G2942" s="13">
        <v>55.35</v>
      </c>
      <c r="H2942" s="13">
        <v>-28.94</v>
      </c>
      <c r="I2942" s="13">
        <v>20.69</v>
      </c>
      <c r="J2942" s="13">
        <v>60.15</v>
      </c>
      <c r="K2942" s="13">
        <v>-33.74</v>
      </c>
      <c r="L2942" s="13">
        <v>13.073</v>
      </c>
      <c r="M2942" s="13">
        <v>82.37</v>
      </c>
      <c r="N2942" s="13">
        <v>479.14330000000001</v>
      </c>
      <c r="O2942" s="13">
        <v>-509.57190000000003</v>
      </c>
      <c r="P2942" s="13">
        <v>-36.025199999999998</v>
      </c>
      <c r="Q2942" s="13">
        <v>480.45420000000001</v>
      </c>
      <c r="R2942" s="13">
        <v>-510.88279999999997</v>
      </c>
      <c r="S2942" s="13">
        <v>-2.0840000000000001</v>
      </c>
      <c r="T2942" s="13">
        <v>-18.47</v>
      </c>
      <c r="U2942" s="13">
        <v>62.35</v>
      </c>
      <c r="V2942" s="13">
        <v>65.02</v>
      </c>
      <c r="W2942" s="13">
        <v>106.5</v>
      </c>
      <c r="X2942" s="13">
        <f t="shared" si="766"/>
        <v>55.805</v>
      </c>
      <c r="Y2942" s="13">
        <f t="shared" si="767"/>
        <v>-32.4375</v>
      </c>
      <c r="Z2942" s="13">
        <f t="shared" si="768"/>
        <v>14.504999999999999</v>
      </c>
      <c r="AA2942" s="13">
        <f t="shared" si="769"/>
        <v>58.407499999999999</v>
      </c>
      <c r="AB2942" s="13">
        <f t="shared" si="770"/>
        <v>-35.04</v>
      </c>
      <c r="AC2942" s="13">
        <f t="shared" si="771"/>
        <v>9.0960000000000001</v>
      </c>
      <c r="AD2942" s="13">
        <f t="shared" si="772"/>
        <v>81.797499999999985</v>
      </c>
      <c r="AE2942" s="13">
        <f t="shared" si="773"/>
        <v>510.32612500000005</v>
      </c>
      <c r="AF2942" s="13">
        <f t="shared" si="774"/>
        <v>-517.01964999999996</v>
      </c>
      <c r="AG2942" s="13">
        <f t="shared" si="775"/>
        <v>-39.790724999999995</v>
      </c>
      <c r="AH2942" s="13">
        <f t="shared" si="776"/>
        <v>511.88992500000001</v>
      </c>
      <c r="AI2942" s="13">
        <f t="shared" si="777"/>
        <v>-518.58347500000002</v>
      </c>
      <c r="AJ2942" s="13">
        <f t="shared" si="778"/>
        <v>-2.2170000000000001</v>
      </c>
      <c r="AK2942" s="13">
        <f t="shared" si="779"/>
        <v>-24.922499999999999</v>
      </c>
      <c r="AL2942" s="13">
        <f t="shared" si="780"/>
        <v>148.9425</v>
      </c>
      <c r="AM2942" s="13">
        <f t="shared" si="781"/>
        <v>151.77499999999998</v>
      </c>
      <c r="AN2942" s="13">
        <f t="shared" si="782"/>
        <v>100.52375000000001</v>
      </c>
    </row>
    <row r="2943" spans="1:40" x14ac:dyDescent="0.25">
      <c r="A2943" s="10" t="s">
        <v>860</v>
      </c>
      <c r="B2943" s="10" t="s">
        <v>860</v>
      </c>
      <c r="C2943" s="10" t="s">
        <v>27</v>
      </c>
      <c r="D2943" s="10" t="s">
        <v>775</v>
      </c>
      <c r="E2943" s="10" t="s">
        <v>1039</v>
      </c>
      <c r="F2943" s="10" t="s">
        <v>29</v>
      </c>
      <c r="G2943" s="13">
        <v>44.04</v>
      </c>
      <c r="H2943" s="13">
        <v>-31.2</v>
      </c>
      <c r="I2943" s="13">
        <v>13.08</v>
      </c>
      <c r="J2943" s="13">
        <v>46.25</v>
      </c>
      <c r="K2943" s="13">
        <v>-33.409999999999997</v>
      </c>
      <c r="L2943" s="13">
        <v>9.5879999999999992</v>
      </c>
      <c r="M2943" s="13">
        <v>69.28</v>
      </c>
      <c r="N2943" s="13">
        <v>462.83589999999998</v>
      </c>
      <c r="O2943" s="13">
        <v>-553.46950000000004</v>
      </c>
      <c r="P2943" s="13">
        <v>-110.7111</v>
      </c>
      <c r="Q2943" s="13">
        <v>474.75639999999999</v>
      </c>
      <c r="R2943" s="13">
        <v>-565.39</v>
      </c>
      <c r="S2943" s="13">
        <v>-6.1449999999999996</v>
      </c>
      <c r="T2943" s="13">
        <v>-18.47</v>
      </c>
      <c r="U2943" s="13">
        <v>62.35</v>
      </c>
      <c r="V2943" s="13">
        <v>65.02</v>
      </c>
      <c r="W2943" s="13">
        <v>106.5</v>
      </c>
      <c r="X2943" s="13">
        <f t="shared" si="766"/>
        <v>56.825000000000003</v>
      </c>
      <c r="Y2943" s="13">
        <f t="shared" si="767"/>
        <v>-28.810000000000002</v>
      </c>
      <c r="Z2943" s="13">
        <f t="shared" si="768"/>
        <v>0.6800000000000006</v>
      </c>
      <c r="AA2943" s="13">
        <f t="shared" si="769"/>
        <v>58.487499999999997</v>
      </c>
      <c r="AB2943" s="13">
        <f t="shared" si="770"/>
        <v>-30.4725</v>
      </c>
      <c r="AC2943" s="13">
        <f t="shared" si="771"/>
        <v>0.46874999999999956</v>
      </c>
      <c r="AD2943" s="13">
        <f t="shared" si="772"/>
        <v>78.540000000000006</v>
      </c>
      <c r="AE2943" s="13">
        <f t="shared" si="773"/>
        <v>489.55837500000001</v>
      </c>
      <c r="AF2943" s="13">
        <f t="shared" si="774"/>
        <v>-547.50504999999998</v>
      </c>
      <c r="AG2943" s="13">
        <f t="shared" si="775"/>
        <v>-106.9646</v>
      </c>
      <c r="AH2943" s="13">
        <f t="shared" si="776"/>
        <v>500.50115</v>
      </c>
      <c r="AI2943" s="13">
        <f t="shared" si="777"/>
        <v>-558.44777500000009</v>
      </c>
      <c r="AJ2943" s="13">
        <f t="shared" si="778"/>
        <v>-5.8294999999999995</v>
      </c>
      <c r="AK2943" s="13">
        <f t="shared" si="779"/>
        <v>-17.055</v>
      </c>
      <c r="AL2943" s="13">
        <f t="shared" si="780"/>
        <v>-13.255000000000003</v>
      </c>
      <c r="AM2943" s="13">
        <f t="shared" si="781"/>
        <v>80.975000000000009</v>
      </c>
      <c r="AN2943" s="13">
        <f t="shared" si="782"/>
        <v>-0.74224999999999852</v>
      </c>
    </row>
    <row r="2944" spans="1:40" x14ac:dyDescent="0.25">
      <c r="A2944" s="10" t="s">
        <v>861</v>
      </c>
      <c r="B2944" s="10" t="s">
        <v>861</v>
      </c>
      <c r="C2944" s="10" t="s">
        <v>27</v>
      </c>
      <c r="D2944" s="10" t="s">
        <v>820</v>
      </c>
      <c r="E2944" s="10" t="s">
        <v>1039</v>
      </c>
      <c r="F2944" s="10" t="s">
        <v>29</v>
      </c>
      <c r="G2944" s="13">
        <v>5.5</v>
      </c>
      <c r="H2944" s="13">
        <v>-6.22</v>
      </c>
      <c r="I2944" s="13">
        <v>7.69</v>
      </c>
      <c r="J2944" s="13">
        <v>9.31</v>
      </c>
      <c r="K2944" s="13">
        <v>-10.029999999999999</v>
      </c>
      <c r="L2944" s="13">
        <v>26.338000000000001</v>
      </c>
      <c r="M2944" s="13">
        <v>16.75</v>
      </c>
      <c r="N2944" s="13">
        <v>28.0181</v>
      </c>
      <c r="O2944" s="13">
        <v>-189.73429999999999</v>
      </c>
      <c r="P2944" s="13">
        <v>-76.809700000000007</v>
      </c>
      <c r="Q2944" s="13">
        <v>52.385100000000001</v>
      </c>
      <c r="R2944" s="13">
        <v>-214.10130000000001</v>
      </c>
      <c r="S2944" s="13">
        <v>-17.600999999999999</v>
      </c>
      <c r="T2944" s="13">
        <v>-26.96</v>
      </c>
      <c r="U2944" s="13">
        <v>67.66</v>
      </c>
      <c r="V2944" s="13">
        <v>72.83</v>
      </c>
      <c r="W2944" s="13">
        <v>111.72799999999999</v>
      </c>
      <c r="X2944" s="13">
        <f t="shared" si="766"/>
        <v>4.8949999999999996</v>
      </c>
      <c r="Y2944" s="13">
        <f t="shared" si="767"/>
        <v>-9.25</v>
      </c>
      <c r="Z2944" s="13">
        <f t="shared" si="768"/>
        <v>2.17</v>
      </c>
      <c r="AA2944" s="13">
        <f t="shared" si="769"/>
        <v>7.125</v>
      </c>
      <c r="AB2944" s="13">
        <f t="shared" si="770"/>
        <v>-11.48</v>
      </c>
      <c r="AC2944" s="13">
        <f t="shared" si="771"/>
        <v>7.6695000000000002</v>
      </c>
      <c r="AD2944" s="13">
        <f t="shared" si="772"/>
        <v>16.37</v>
      </c>
      <c r="AE2944" s="13">
        <f t="shared" si="773"/>
        <v>27.358150000000002</v>
      </c>
      <c r="AF2944" s="13">
        <f t="shared" si="774"/>
        <v>-191.12054999999998</v>
      </c>
      <c r="AG2944" s="13">
        <f t="shared" si="775"/>
        <v>-74.02385000000001</v>
      </c>
      <c r="AH2944" s="13">
        <f t="shared" si="776"/>
        <v>50.100099999999998</v>
      </c>
      <c r="AI2944" s="13">
        <f t="shared" si="777"/>
        <v>-213.86250000000001</v>
      </c>
      <c r="AJ2944" s="13">
        <f t="shared" si="778"/>
        <v>-17.055999999999997</v>
      </c>
      <c r="AK2944" s="13">
        <f t="shared" si="779"/>
        <v>-26.240000000000002</v>
      </c>
      <c r="AL2944" s="13">
        <f t="shared" si="780"/>
        <v>50.724999999999994</v>
      </c>
      <c r="AM2944" s="13">
        <f t="shared" si="781"/>
        <v>57.585000000000001</v>
      </c>
      <c r="AN2944" s="13">
        <f t="shared" si="782"/>
        <v>119.39599999999999</v>
      </c>
    </row>
    <row r="2945" spans="1:40" x14ac:dyDescent="0.25">
      <c r="A2945" s="10" t="s">
        <v>861</v>
      </c>
      <c r="B2945" s="10" t="s">
        <v>861</v>
      </c>
      <c r="C2945" s="10" t="s">
        <v>27</v>
      </c>
      <c r="D2945" s="10" t="s">
        <v>827</v>
      </c>
      <c r="E2945" s="10" t="s">
        <v>1039</v>
      </c>
      <c r="F2945" s="10" t="s">
        <v>29</v>
      </c>
      <c r="G2945" s="13">
        <v>-3.19</v>
      </c>
      <c r="H2945" s="13">
        <v>-7.96</v>
      </c>
      <c r="I2945" s="13">
        <v>9.6</v>
      </c>
      <c r="J2945" s="13">
        <v>4.32</v>
      </c>
      <c r="K2945" s="13">
        <v>-15.47</v>
      </c>
      <c r="L2945" s="13">
        <v>38.018999999999998</v>
      </c>
      <c r="M2945" s="13">
        <v>18.03</v>
      </c>
      <c r="N2945" s="13">
        <v>20.168700000000001</v>
      </c>
      <c r="O2945" s="13">
        <v>-140.66290000000001</v>
      </c>
      <c r="P2945" s="13">
        <v>-49.442300000000003</v>
      </c>
      <c r="Q2945" s="13">
        <v>34.152299999999997</v>
      </c>
      <c r="R2945" s="13">
        <v>-154.6465</v>
      </c>
      <c r="S2945" s="13">
        <v>-15.792</v>
      </c>
      <c r="T2945" s="13">
        <v>-26.96</v>
      </c>
      <c r="U2945" s="13">
        <v>67.66</v>
      </c>
      <c r="V2945" s="13">
        <v>72.83</v>
      </c>
      <c r="W2945" s="13">
        <v>111.72799999999999</v>
      </c>
      <c r="X2945" s="13">
        <f t="shared" si="766"/>
        <v>-1.73</v>
      </c>
      <c r="Y2945" s="13">
        <f t="shared" si="767"/>
        <v>-0.68000000000000016</v>
      </c>
      <c r="Z2945" s="13">
        <f t="shared" si="768"/>
        <v>5.99</v>
      </c>
      <c r="AA2945" s="13">
        <f t="shared" si="769"/>
        <v>5.83</v>
      </c>
      <c r="AB2945" s="13">
        <f t="shared" si="770"/>
        <v>-8.245000000000001</v>
      </c>
      <c r="AC2945" s="13">
        <f t="shared" si="771"/>
        <v>55.346000000000004</v>
      </c>
      <c r="AD2945" s="13">
        <f t="shared" si="772"/>
        <v>12.965</v>
      </c>
      <c r="AE2945" s="13">
        <f t="shared" si="773"/>
        <v>21.940249999999999</v>
      </c>
      <c r="AF2945" s="13">
        <f t="shared" si="774"/>
        <v>-132.40715</v>
      </c>
      <c r="AG2945" s="13">
        <f t="shared" si="775"/>
        <v>-51.39705</v>
      </c>
      <c r="AH2945" s="13">
        <f t="shared" si="776"/>
        <v>37.552149999999997</v>
      </c>
      <c r="AI2945" s="13">
        <f t="shared" si="777"/>
        <v>-148.01904999999999</v>
      </c>
      <c r="AJ2945" s="13">
        <f t="shared" si="778"/>
        <v>-16.850000000000001</v>
      </c>
      <c r="AK2945" s="13">
        <f t="shared" si="779"/>
        <v>-28.75</v>
      </c>
      <c r="AL2945" s="13">
        <f t="shared" si="780"/>
        <v>80.364999999999995</v>
      </c>
      <c r="AM2945" s="13">
        <f t="shared" si="781"/>
        <v>85.39</v>
      </c>
      <c r="AN2945" s="13">
        <f t="shared" si="782"/>
        <v>109.94800000000001</v>
      </c>
    </row>
    <row r="2946" spans="1:40" x14ac:dyDescent="0.25">
      <c r="A2946" s="10" t="s">
        <v>861</v>
      </c>
      <c r="B2946" s="10" t="s">
        <v>861</v>
      </c>
      <c r="C2946" s="10" t="s">
        <v>27</v>
      </c>
      <c r="D2946" s="10" t="s">
        <v>828</v>
      </c>
      <c r="E2946" s="10" t="s">
        <v>1039</v>
      </c>
      <c r="F2946" s="10" t="s">
        <v>29</v>
      </c>
      <c r="G2946" s="13">
        <v>-1.33</v>
      </c>
      <c r="H2946" s="13">
        <v>1.33</v>
      </c>
      <c r="I2946" s="13">
        <v>2.27</v>
      </c>
      <c r="J2946" s="13">
        <v>2.62</v>
      </c>
      <c r="K2946" s="13">
        <v>-2.63</v>
      </c>
      <c r="L2946" s="13">
        <v>60.180999999999997</v>
      </c>
      <c r="M2946" s="13">
        <v>4.55</v>
      </c>
      <c r="N2946" s="13">
        <v>42.793599999999998</v>
      </c>
      <c r="O2946" s="13">
        <v>-174.7595</v>
      </c>
      <c r="P2946" s="13">
        <v>-33.167200000000001</v>
      </c>
      <c r="Q2946" s="13">
        <v>47.7378</v>
      </c>
      <c r="R2946" s="13">
        <v>-179.7037</v>
      </c>
      <c r="S2946" s="13">
        <v>-8.4789999999999992</v>
      </c>
      <c r="T2946" s="13">
        <v>-26.96</v>
      </c>
      <c r="U2946" s="13">
        <v>67.66</v>
      </c>
      <c r="V2946" s="13">
        <v>72.83</v>
      </c>
      <c r="W2946" s="13">
        <v>111.72799999999999</v>
      </c>
      <c r="X2946" s="13">
        <f t="shared" si="766"/>
        <v>5.4893575000000006</v>
      </c>
      <c r="Y2946" s="13">
        <f t="shared" si="767"/>
        <v>5.8250000000000002</v>
      </c>
      <c r="Z2946" s="13">
        <f t="shared" si="768"/>
        <v>9.6749999999999989</v>
      </c>
      <c r="AA2946" s="13">
        <f t="shared" si="769"/>
        <v>15.825000000000001</v>
      </c>
      <c r="AB2946" s="13">
        <f t="shared" si="770"/>
        <v>-4.51</v>
      </c>
      <c r="AC2946" s="13">
        <f t="shared" si="771"/>
        <v>46.444000000000003</v>
      </c>
      <c r="AD2946" s="13">
        <f t="shared" si="772"/>
        <v>18.739999999999998</v>
      </c>
      <c r="AE2946" s="13">
        <f t="shared" si="773"/>
        <v>69.353274999999996</v>
      </c>
      <c r="AF2946" s="13">
        <f t="shared" si="774"/>
        <v>-155.85820000000001</v>
      </c>
      <c r="AG2946" s="13">
        <f t="shared" si="775"/>
        <v>-30.29335</v>
      </c>
      <c r="AH2946" s="13">
        <f t="shared" si="776"/>
        <v>73.438250000000011</v>
      </c>
      <c r="AI2946" s="13">
        <f t="shared" si="777"/>
        <v>-159.94315</v>
      </c>
      <c r="AJ2946" s="13">
        <f t="shared" si="778"/>
        <v>-7.6054999999999993</v>
      </c>
      <c r="AK2946" s="13">
        <f t="shared" si="779"/>
        <v>-38.195</v>
      </c>
      <c r="AL2946" s="13">
        <f t="shared" si="780"/>
        <v>85.727499999999992</v>
      </c>
      <c r="AM2946" s="13">
        <f t="shared" si="781"/>
        <v>94.092500000000001</v>
      </c>
      <c r="AN2946" s="13">
        <f t="shared" si="782"/>
        <v>113.765</v>
      </c>
    </row>
    <row r="2947" spans="1:40" x14ac:dyDescent="0.25">
      <c r="A2947" s="10" t="s">
        <v>861</v>
      </c>
      <c r="B2947" s="10" t="s">
        <v>861</v>
      </c>
      <c r="C2947" s="10" t="s">
        <v>27</v>
      </c>
      <c r="D2947" s="10" t="s">
        <v>822</v>
      </c>
      <c r="E2947" s="10" t="s">
        <v>1039</v>
      </c>
      <c r="F2947" s="10" t="s">
        <v>29</v>
      </c>
      <c r="G2947" s="13">
        <v>7.36</v>
      </c>
      <c r="H2947" s="13">
        <v>3.06</v>
      </c>
      <c r="I2947" s="13">
        <v>0.35</v>
      </c>
      <c r="J2947" s="13">
        <v>7.39</v>
      </c>
      <c r="K2947" s="13">
        <v>3.03</v>
      </c>
      <c r="L2947" s="13">
        <v>4.6319999999999997</v>
      </c>
      <c r="M2947" s="13">
        <v>6.43</v>
      </c>
      <c r="N2947" s="13">
        <v>49.640799999999999</v>
      </c>
      <c r="O2947" s="13">
        <v>-222.3219</v>
      </c>
      <c r="P2947" s="13">
        <v>-60.534700000000001</v>
      </c>
      <c r="Q2947" s="13">
        <v>62.506300000000003</v>
      </c>
      <c r="R2947" s="13">
        <v>-235.1874</v>
      </c>
      <c r="S2947" s="13">
        <v>-11.999000000000001</v>
      </c>
      <c r="T2947" s="13">
        <v>-26.96</v>
      </c>
      <c r="U2947" s="13">
        <v>67.66</v>
      </c>
      <c r="V2947" s="13">
        <v>72.83</v>
      </c>
      <c r="W2947" s="13">
        <v>111.72799999999999</v>
      </c>
      <c r="X2947" s="13">
        <f t="shared" si="766"/>
        <v>5.6074999999999999</v>
      </c>
      <c r="Y2947" s="13">
        <f t="shared" si="767"/>
        <v>0.32000000000000006</v>
      </c>
      <c r="Z2947" s="13">
        <f t="shared" si="768"/>
        <v>6.0600000000000005</v>
      </c>
      <c r="AA2947" s="13">
        <f t="shared" si="769"/>
        <v>9.8849999999999998</v>
      </c>
      <c r="AB2947" s="13">
        <f t="shared" si="770"/>
        <v>-3.9550000000000005</v>
      </c>
      <c r="AC2947" s="13">
        <f t="shared" si="771"/>
        <v>27.688500000000001</v>
      </c>
      <c r="AD2947" s="13">
        <f t="shared" si="772"/>
        <v>12.895</v>
      </c>
      <c r="AE2947" s="13">
        <f t="shared" si="773"/>
        <v>78.959875000000011</v>
      </c>
      <c r="AF2947" s="13">
        <f t="shared" si="774"/>
        <v>-222.38030000000001</v>
      </c>
      <c r="AG2947" s="13">
        <f t="shared" si="775"/>
        <v>-63.076425</v>
      </c>
      <c r="AH2947" s="13">
        <f t="shared" si="776"/>
        <v>91.744100000000003</v>
      </c>
      <c r="AI2947" s="13">
        <f t="shared" si="777"/>
        <v>-235.164525</v>
      </c>
      <c r="AJ2947" s="13">
        <f t="shared" si="778"/>
        <v>-11.415500000000002</v>
      </c>
      <c r="AK2947" s="13">
        <f t="shared" si="779"/>
        <v>-30.932500000000005</v>
      </c>
      <c r="AL2947" s="13">
        <f t="shared" si="780"/>
        <v>53.035000000000004</v>
      </c>
      <c r="AM2947" s="13">
        <f t="shared" si="781"/>
        <v>61.964999999999989</v>
      </c>
      <c r="AN2947" s="13">
        <f t="shared" si="782"/>
        <v>122.19550000000001</v>
      </c>
    </row>
    <row r="2948" spans="1:40" x14ac:dyDescent="0.25">
      <c r="A2948" s="10" t="s">
        <v>862</v>
      </c>
      <c r="B2948" s="10" t="s">
        <v>862</v>
      </c>
      <c r="C2948" s="10" t="s">
        <v>27</v>
      </c>
      <c r="D2948" s="10" t="s">
        <v>822</v>
      </c>
      <c r="E2948" s="10" t="s">
        <v>1039</v>
      </c>
      <c r="F2948" s="10" t="s">
        <v>29</v>
      </c>
      <c r="G2948" s="13">
        <v>4.8499999999999996</v>
      </c>
      <c r="H2948" s="13">
        <v>2.56</v>
      </c>
      <c r="I2948" s="13">
        <v>4.51</v>
      </c>
      <c r="J2948" s="13">
        <v>8.3699999999999992</v>
      </c>
      <c r="K2948" s="13">
        <v>-0.95</v>
      </c>
      <c r="L2948" s="13">
        <v>37.878</v>
      </c>
      <c r="M2948" s="13">
        <v>8.8800000000000008</v>
      </c>
      <c r="N2948" s="13">
        <v>108.6562</v>
      </c>
      <c r="O2948" s="13">
        <v>-215.12739999999999</v>
      </c>
      <c r="P2948" s="13">
        <v>-67.327600000000004</v>
      </c>
      <c r="Q2948" s="13">
        <v>122.09829999999999</v>
      </c>
      <c r="R2948" s="13">
        <v>-228.5694</v>
      </c>
      <c r="S2948" s="13">
        <v>-11.291</v>
      </c>
      <c r="T2948" s="13">
        <v>-39.46</v>
      </c>
      <c r="U2948" s="13">
        <v>76.09</v>
      </c>
      <c r="V2948" s="13">
        <v>85.71</v>
      </c>
      <c r="W2948" s="13">
        <v>117.41200000000001</v>
      </c>
      <c r="X2948" s="13">
        <f t="shared" si="766"/>
        <v>5.6074999999999999</v>
      </c>
      <c r="Y2948" s="13">
        <f t="shared" si="767"/>
        <v>0.32000000000000006</v>
      </c>
      <c r="Z2948" s="13">
        <f t="shared" si="768"/>
        <v>6.0600000000000005</v>
      </c>
      <c r="AA2948" s="13">
        <f t="shared" si="769"/>
        <v>9.8849999999999998</v>
      </c>
      <c r="AB2948" s="13">
        <f t="shared" si="770"/>
        <v>-3.9550000000000005</v>
      </c>
      <c r="AC2948" s="13">
        <f t="shared" si="771"/>
        <v>27.688500000000001</v>
      </c>
      <c r="AD2948" s="13">
        <f t="shared" si="772"/>
        <v>12.895</v>
      </c>
      <c r="AE2948" s="13">
        <f t="shared" si="773"/>
        <v>78.959875000000011</v>
      </c>
      <c r="AF2948" s="13">
        <f t="shared" si="774"/>
        <v>-222.38030000000001</v>
      </c>
      <c r="AG2948" s="13">
        <f t="shared" si="775"/>
        <v>-63.076425</v>
      </c>
      <c r="AH2948" s="13">
        <f t="shared" si="776"/>
        <v>91.744100000000003</v>
      </c>
      <c r="AI2948" s="13">
        <f t="shared" si="777"/>
        <v>-235.164525</v>
      </c>
      <c r="AJ2948" s="13">
        <f t="shared" si="778"/>
        <v>-11.415500000000002</v>
      </c>
      <c r="AK2948" s="13">
        <f t="shared" si="779"/>
        <v>-30.932500000000005</v>
      </c>
      <c r="AL2948" s="13">
        <f t="shared" si="780"/>
        <v>53.035000000000004</v>
      </c>
      <c r="AM2948" s="13">
        <f t="shared" si="781"/>
        <v>61.964999999999989</v>
      </c>
      <c r="AN2948" s="13">
        <f t="shared" si="782"/>
        <v>122.19550000000001</v>
      </c>
    </row>
    <row r="2949" spans="1:40" x14ac:dyDescent="0.25">
      <c r="A2949" s="10" t="s">
        <v>862</v>
      </c>
      <c r="B2949" s="10" t="s">
        <v>862</v>
      </c>
      <c r="C2949" s="10" t="s">
        <v>27</v>
      </c>
      <c r="D2949" s="10" t="s">
        <v>828</v>
      </c>
      <c r="E2949" s="10" t="s">
        <v>1039</v>
      </c>
      <c r="F2949" s="10" t="s">
        <v>29</v>
      </c>
      <c r="G2949" s="13">
        <v>11</v>
      </c>
      <c r="H2949" s="13">
        <v>3.79</v>
      </c>
      <c r="I2949" s="13">
        <v>5.83</v>
      </c>
      <c r="J2949" s="13">
        <v>14.25</v>
      </c>
      <c r="K2949" s="13">
        <v>0.54</v>
      </c>
      <c r="L2949" s="13">
        <v>29.132999999999999</v>
      </c>
      <c r="M2949" s="13">
        <v>13.99</v>
      </c>
      <c r="N2949" s="13">
        <v>93.315399999999997</v>
      </c>
      <c r="O2949" s="13">
        <v>-160.04660000000001</v>
      </c>
      <c r="P2949" s="13">
        <v>-26.328800000000001</v>
      </c>
      <c r="Q2949" s="13">
        <v>96.022499999999994</v>
      </c>
      <c r="R2949" s="13">
        <v>-162.75370000000001</v>
      </c>
      <c r="S2949" s="13">
        <v>-5.87</v>
      </c>
      <c r="T2949" s="13">
        <v>-39.46</v>
      </c>
      <c r="U2949" s="13">
        <v>76.09</v>
      </c>
      <c r="V2949" s="13">
        <v>85.71</v>
      </c>
      <c r="W2949" s="13">
        <v>117.41200000000001</v>
      </c>
      <c r="X2949" s="13">
        <f t="shared" ref="X2949:X3012" si="783">AVERAGEIF($D$4:$D$3455,$D2949,G$4:G$3455)</f>
        <v>5.4893575000000006</v>
      </c>
      <c r="Y2949" s="13">
        <f t="shared" ref="Y2949:Y3012" si="784">AVERAGEIF($D$4:$D$3455,$D2949,H$4:H$3455)</f>
        <v>5.8250000000000002</v>
      </c>
      <c r="Z2949" s="13">
        <f t="shared" ref="Z2949:Z3012" si="785">AVERAGEIF($D$4:$D$3455,$D2949,I$4:I$3455)</f>
        <v>9.6749999999999989</v>
      </c>
      <c r="AA2949" s="13">
        <f t="shared" ref="AA2949:AA3012" si="786">AVERAGEIF($D$4:$D$3455,$D2949,J$4:J$3455)</f>
        <v>15.825000000000001</v>
      </c>
      <c r="AB2949" s="13">
        <f t="shared" ref="AB2949:AB3012" si="787">AVERAGEIF($D$4:$D$3455,$D2949,K$4:K$3455)</f>
        <v>-4.51</v>
      </c>
      <c r="AC2949" s="13">
        <f t="shared" ref="AC2949:AC3012" si="788">AVERAGEIF($D$4:$D$3455,$D2949,L$4:L$3455)</f>
        <v>46.444000000000003</v>
      </c>
      <c r="AD2949" s="13">
        <f t="shared" ref="AD2949:AD3012" si="789">AVERAGEIF($D$4:$D$3455,$D2949,M$4:M$3455)</f>
        <v>18.739999999999998</v>
      </c>
      <c r="AE2949" s="13">
        <f t="shared" ref="AE2949:AE3012" si="790">AVERAGEIF($D$4:$D$3455,$D2949,N$4:N$3455)</f>
        <v>69.353274999999996</v>
      </c>
      <c r="AF2949" s="13">
        <f t="shared" ref="AF2949:AF3012" si="791">AVERAGEIF($D$4:$D$3455,$D2949,O$4:O$3455)</f>
        <v>-155.85820000000001</v>
      </c>
      <c r="AG2949" s="13">
        <f t="shared" ref="AG2949:AG3012" si="792">AVERAGEIF($D$4:$D$3455,$D2949,P$4:P$3455)</f>
        <v>-30.29335</v>
      </c>
      <c r="AH2949" s="13">
        <f t="shared" ref="AH2949:AH3012" si="793">AVERAGEIF($D$4:$D$3455,$D2949,Q$4:Q$3455)</f>
        <v>73.438250000000011</v>
      </c>
      <c r="AI2949" s="13">
        <f t="shared" ref="AI2949:AI3012" si="794">AVERAGEIF($D$4:$D$3455,$D2949,R$4:R$3455)</f>
        <v>-159.94315</v>
      </c>
      <c r="AJ2949" s="13">
        <f t="shared" ref="AJ2949:AJ3012" si="795">AVERAGEIF($D$4:$D$3455,$D2949,S$4:S$3455)</f>
        <v>-7.6054999999999993</v>
      </c>
      <c r="AK2949" s="13">
        <f t="shared" ref="AK2949:AK3012" si="796">AVERAGEIF($D$4:$D$3455,$D2949,T$4:T$3455)</f>
        <v>-38.195</v>
      </c>
      <c r="AL2949" s="13">
        <f t="shared" ref="AL2949:AL3012" si="797">AVERAGEIF($D$4:$D$3455,$D2949,U$4:U$3455)</f>
        <v>85.727499999999992</v>
      </c>
      <c r="AM2949" s="13">
        <f t="shared" ref="AM2949:AM3012" si="798">AVERAGEIF($D$4:$D$3455,$D2949,V$4:V$3455)</f>
        <v>94.092500000000001</v>
      </c>
      <c r="AN2949" s="13">
        <f t="shared" ref="AN2949:AN3012" si="799">AVERAGEIF($D$4:$D$3455,$D2949,W$4:W$3455)</f>
        <v>113.765</v>
      </c>
    </row>
    <row r="2950" spans="1:40" x14ac:dyDescent="0.25">
      <c r="A2950" s="10" t="s">
        <v>862</v>
      </c>
      <c r="B2950" s="10" t="s">
        <v>862</v>
      </c>
      <c r="C2950" s="10" t="s">
        <v>27</v>
      </c>
      <c r="D2950" s="10" t="s">
        <v>829</v>
      </c>
      <c r="E2950" s="10" t="s">
        <v>1039</v>
      </c>
      <c r="F2950" s="10" t="s">
        <v>29</v>
      </c>
      <c r="G2950" s="13">
        <v>10.199999999999999</v>
      </c>
      <c r="H2950" s="13">
        <v>-0.21</v>
      </c>
      <c r="I2950" s="13">
        <v>19.03</v>
      </c>
      <c r="J2950" s="13">
        <v>24.73</v>
      </c>
      <c r="K2950" s="13">
        <v>-14.73</v>
      </c>
      <c r="L2950" s="13">
        <v>37.347999999999999</v>
      </c>
      <c r="M2950" s="13">
        <v>34.53</v>
      </c>
      <c r="N2950" s="13">
        <v>126.2062</v>
      </c>
      <c r="O2950" s="13">
        <v>-210.89510000000001</v>
      </c>
      <c r="P2950" s="13">
        <v>-1.7397</v>
      </c>
      <c r="Q2950" s="13">
        <v>126.21510000000001</v>
      </c>
      <c r="R2950" s="13">
        <v>-210.9041</v>
      </c>
      <c r="S2950" s="13">
        <v>-0.29599999999999999</v>
      </c>
      <c r="T2950" s="13">
        <v>-39.46</v>
      </c>
      <c r="U2950" s="13">
        <v>76.09</v>
      </c>
      <c r="V2950" s="13">
        <v>85.71</v>
      </c>
      <c r="W2950" s="13">
        <v>117.41200000000001</v>
      </c>
      <c r="X2950" s="13">
        <f t="shared" si="783"/>
        <v>13.07</v>
      </c>
      <c r="Y2950" s="13">
        <f t="shared" si="784"/>
        <v>4.1199999999999992</v>
      </c>
      <c r="Z2950" s="13">
        <f t="shared" si="785"/>
        <v>19.927499999999998</v>
      </c>
      <c r="AA2950" s="13">
        <f t="shared" si="786"/>
        <v>29.045000000000002</v>
      </c>
      <c r="AB2950" s="13">
        <f t="shared" si="787"/>
        <v>-11.852499999999999</v>
      </c>
      <c r="AC2950" s="13">
        <f t="shared" si="788"/>
        <v>38.892749999999999</v>
      </c>
      <c r="AD2950" s="13">
        <f t="shared" si="789"/>
        <v>36.625</v>
      </c>
      <c r="AE2950" s="13">
        <f t="shared" si="790"/>
        <v>160.00912499999998</v>
      </c>
      <c r="AF2950" s="13">
        <f t="shared" si="791"/>
        <v>-185.85927500000003</v>
      </c>
      <c r="AG2950" s="13">
        <f t="shared" si="792"/>
        <v>1.8985500000000002</v>
      </c>
      <c r="AH2950" s="13">
        <f t="shared" si="793"/>
        <v>160.06017500000002</v>
      </c>
      <c r="AI2950" s="13">
        <f t="shared" si="794"/>
        <v>-185.910325</v>
      </c>
      <c r="AJ2950" s="13">
        <f t="shared" si="795"/>
        <v>0.31275000000000003</v>
      </c>
      <c r="AK2950" s="13">
        <f t="shared" si="796"/>
        <v>-62.472499999999997</v>
      </c>
      <c r="AL2950" s="13">
        <f t="shared" si="797"/>
        <v>105.42500000000001</v>
      </c>
      <c r="AM2950" s="13">
        <f t="shared" si="798"/>
        <v>122.6825</v>
      </c>
      <c r="AN2950" s="13">
        <f t="shared" si="799"/>
        <v>120.1</v>
      </c>
    </row>
    <row r="2951" spans="1:40" x14ac:dyDescent="0.25">
      <c r="A2951" s="10" t="s">
        <v>862</v>
      </c>
      <c r="B2951" s="10" t="s">
        <v>862</v>
      </c>
      <c r="C2951" s="10" t="s">
        <v>27</v>
      </c>
      <c r="D2951" s="10" t="s">
        <v>823</v>
      </c>
      <c r="E2951" s="10" t="s">
        <v>1039</v>
      </c>
      <c r="F2951" s="10" t="s">
        <v>29</v>
      </c>
      <c r="G2951" s="13">
        <v>4.05</v>
      </c>
      <c r="H2951" s="13">
        <v>-1.44</v>
      </c>
      <c r="I2951" s="13">
        <v>17.71</v>
      </c>
      <c r="J2951" s="13">
        <v>19.23</v>
      </c>
      <c r="K2951" s="13">
        <v>-16.62</v>
      </c>
      <c r="L2951" s="13">
        <v>40.593000000000004</v>
      </c>
      <c r="M2951" s="13">
        <v>31.07</v>
      </c>
      <c r="N2951" s="13">
        <v>140.52070000000001</v>
      </c>
      <c r="O2951" s="13">
        <v>-264.48329999999999</v>
      </c>
      <c r="P2951" s="13">
        <v>-42.738500000000002</v>
      </c>
      <c r="Q2951" s="13">
        <v>144.98159999999999</v>
      </c>
      <c r="R2951" s="13">
        <v>-268.94420000000002</v>
      </c>
      <c r="S2951" s="13">
        <v>-5.9589999999999996</v>
      </c>
      <c r="T2951" s="13">
        <v>-39.46</v>
      </c>
      <c r="U2951" s="13">
        <v>76.09</v>
      </c>
      <c r="V2951" s="13">
        <v>85.71</v>
      </c>
      <c r="W2951" s="13">
        <v>117.41200000000001</v>
      </c>
      <c r="X2951" s="13">
        <f t="shared" si="783"/>
        <v>14.360000000000001</v>
      </c>
      <c r="Y2951" s="13">
        <f t="shared" si="784"/>
        <v>2.0000000000000018E-2</v>
      </c>
      <c r="Z2951" s="13">
        <f t="shared" si="785"/>
        <v>8.91</v>
      </c>
      <c r="AA2951" s="13">
        <f t="shared" si="786"/>
        <v>20.397500000000001</v>
      </c>
      <c r="AB2951" s="13">
        <f t="shared" si="787"/>
        <v>-6.0175000000000001</v>
      </c>
      <c r="AC2951" s="13">
        <f t="shared" si="788"/>
        <v>20.32075</v>
      </c>
      <c r="AD2951" s="13">
        <f t="shared" si="789"/>
        <v>24.53</v>
      </c>
      <c r="AE2951" s="13">
        <f t="shared" si="790"/>
        <v>172.36520000000002</v>
      </c>
      <c r="AF2951" s="13">
        <f t="shared" si="791"/>
        <v>-267.09179999999998</v>
      </c>
      <c r="AG2951" s="13">
        <f t="shared" si="792"/>
        <v>-47.00065</v>
      </c>
      <c r="AH2951" s="13">
        <f t="shared" si="793"/>
        <v>177.40125</v>
      </c>
      <c r="AI2951" s="13">
        <f t="shared" si="794"/>
        <v>-272.12779999999998</v>
      </c>
      <c r="AJ2951" s="13">
        <f t="shared" si="795"/>
        <v>-6.0597499999999993</v>
      </c>
      <c r="AK2951" s="13">
        <f t="shared" si="796"/>
        <v>-43.755000000000003</v>
      </c>
      <c r="AL2951" s="13">
        <f t="shared" si="797"/>
        <v>62.115000000000009</v>
      </c>
      <c r="AM2951" s="13">
        <f t="shared" si="798"/>
        <v>76.694999999999993</v>
      </c>
      <c r="AN2951" s="13">
        <f t="shared" si="799"/>
        <v>127.33775</v>
      </c>
    </row>
    <row r="2952" spans="1:40" x14ac:dyDescent="0.25">
      <c r="A2952" s="10" t="s">
        <v>863</v>
      </c>
      <c r="B2952" s="10" t="s">
        <v>863</v>
      </c>
      <c r="C2952" s="10" t="s">
        <v>27</v>
      </c>
      <c r="D2952" s="10" t="s">
        <v>823</v>
      </c>
      <c r="E2952" s="10" t="s">
        <v>1039</v>
      </c>
      <c r="F2952" s="10" t="s">
        <v>29</v>
      </c>
      <c r="G2952" s="13">
        <v>24.92</v>
      </c>
      <c r="H2952" s="13">
        <v>2.74</v>
      </c>
      <c r="I2952" s="13">
        <v>16.3</v>
      </c>
      <c r="J2952" s="13">
        <v>33.549999999999997</v>
      </c>
      <c r="K2952" s="13">
        <v>-5.89</v>
      </c>
      <c r="L2952" s="13">
        <v>27.878</v>
      </c>
      <c r="M2952" s="13">
        <v>36.840000000000003</v>
      </c>
      <c r="N2952" s="13">
        <v>204.48589999999999</v>
      </c>
      <c r="O2952" s="13">
        <v>-260.28960000000001</v>
      </c>
      <c r="P2952" s="13">
        <v>-51.161099999999998</v>
      </c>
      <c r="Q2952" s="13">
        <v>210.05090000000001</v>
      </c>
      <c r="R2952" s="13">
        <v>-265.8546</v>
      </c>
      <c r="S2952" s="13">
        <v>-6.2080000000000002</v>
      </c>
      <c r="T2952" s="13">
        <v>-60.19</v>
      </c>
      <c r="U2952" s="13">
        <v>98.42</v>
      </c>
      <c r="V2952" s="13">
        <v>115.37</v>
      </c>
      <c r="W2952" s="13">
        <v>121.447</v>
      </c>
      <c r="X2952" s="13">
        <f t="shared" si="783"/>
        <v>14.360000000000001</v>
      </c>
      <c r="Y2952" s="13">
        <f t="shared" si="784"/>
        <v>2.0000000000000018E-2</v>
      </c>
      <c r="Z2952" s="13">
        <f t="shared" si="785"/>
        <v>8.91</v>
      </c>
      <c r="AA2952" s="13">
        <f t="shared" si="786"/>
        <v>20.397500000000001</v>
      </c>
      <c r="AB2952" s="13">
        <f t="shared" si="787"/>
        <v>-6.0175000000000001</v>
      </c>
      <c r="AC2952" s="13">
        <f t="shared" si="788"/>
        <v>20.32075</v>
      </c>
      <c r="AD2952" s="13">
        <f t="shared" si="789"/>
        <v>24.53</v>
      </c>
      <c r="AE2952" s="13">
        <f t="shared" si="790"/>
        <v>172.36520000000002</v>
      </c>
      <c r="AF2952" s="13">
        <f t="shared" si="791"/>
        <v>-267.09179999999998</v>
      </c>
      <c r="AG2952" s="13">
        <f t="shared" si="792"/>
        <v>-47.00065</v>
      </c>
      <c r="AH2952" s="13">
        <f t="shared" si="793"/>
        <v>177.40125</v>
      </c>
      <c r="AI2952" s="13">
        <f t="shared" si="794"/>
        <v>-272.12779999999998</v>
      </c>
      <c r="AJ2952" s="13">
        <f t="shared" si="795"/>
        <v>-6.0597499999999993</v>
      </c>
      <c r="AK2952" s="13">
        <f t="shared" si="796"/>
        <v>-43.755000000000003</v>
      </c>
      <c r="AL2952" s="13">
        <f t="shared" si="797"/>
        <v>62.115000000000009</v>
      </c>
      <c r="AM2952" s="13">
        <f t="shared" si="798"/>
        <v>76.694999999999993</v>
      </c>
      <c r="AN2952" s="13">
        <f t="shared" si="799"/>
        <v>127.33775</v>
      </c>
    </row>
    <row r="2953" spans="1:40" x14ac:dyDescent="0.25">
      <c r="A2953" s="10" t="s">
        <v>863</v>
      </c>
      <c r="B2953" s="10" t="s">
        <v>863</v>
      </c>
      <c r="C2953" s="10" t="s">
        <v>27</v>
      </c>
      <c r="D2953" s="10" t="s">
        <v>829</v>
      </c>
      <c r="E2953" s="10" t="s">
        <v>1039</v>
      </c>
      <c r="F2953" s="10" t="s">
        <v>29</v>
      </c>
      <c r="G2953" s="13">
        <v>14.37</v>
      </c>
      <c r="H2953" s="13">
        <v>0.62</v>
      </c>
      <c r="I2953" s="13">
        <v>26.4</v>
      </c>
      <c r="J2953" s="13">
        <v>34.78</v>
      </c>
      <c r="K2953" s="13">
        <v>-19.79</v>
      </c>
      <c r="L2953" s="13">
        <v>37.704000000000001</v>
      </c>
      <c r="M2953" s="13">
        <v>47.85</v>
      </c>
      <c r="N2953" s="13">
        <v>191.3459</v>
      </c>
      <c r="O2953" s="13">
        <v>-189.26779999999999</v>
      </c>
      <c r="P2953" s="13">
        <v>6.7385000000000002</v>
      </c>
      <c r="Q2953" s="13">
        <v>191.46520000000001</v>
      </c>
      <c r="R2953" s="13">
        <v>-189.3871</v>
      </c>
      <c r="S2953" s="13">
        <v>1.014</v>
      </c>
      <c r="T2953" s="13">
        <v>-60.19</v>
      </c>
      <c r="U2953" s="13">
        <v>98.42</v>
      </c>
      <c r="V2953" s="13">
        <v>115.37</v>
      </c>
      <c r="W2953" s="13">
        <v>121.447</v>
      </c>
      <c r="X2953" s="13">
        <f t="shared" si="783"/>
        <v>13.07</v>
      </c>
      <c r="Y2953" s="13">
        <f t="shared" si="784"/>
        <v>4.1199999999999992</v>
      </c>
      <c r="Z2953" s="13">
        <f t="shared" si="785"/>
        <v>19.927499999999998</v>
      </c>
      <c r="AA2953" s="13">
        <f t="shared" si="786"/>
        <v>29.045000000000002</v>
      </c>
      <c r="AB2953" s="13">
        <f t="shared" si="787"/>
        <v>-11.852499999999999</v>
      </c>
      <c r="AC2953" s="13">
        <f t="shared" si="788"/>
        <v>38.892749999999999</v>
      </c>
      <c r="AD2953" s="13">
        <f t="shared" si="789"/>
        <v>36.625</v>
      </c>
      <c r="AE2953" s="13">
        <f t="shared" si="790"/>
        <v>160.00912499999998</v>
      </c>
      <c r="AF2953" s="13">
        <f t="shared" si="791"/>
        <v>-185.85927500000003</v>
      </c>
      <c r="AG2953" s="13">
        <f t="shared" si="792"/>
        <v>1.8985500000000002</v>
      </c>
      <c r="AH2953" s="13">
        <f t="shared" si="793"/>
        <v>160.06017500000002</v>
      </c>
      <c r="AI2953" s="13">
        <f t="shared" si="794"/>
        <v>-185.910325</v>
      </c>
      <c r="AJ2953" s="13">
        <f t="shared" si="795"/>
        <v>0.31275000000000003</v>
      </c>
      <c r="AK2953" s="13">
        <f t="shared" si="796"/>
        <v>-62.472499999999997</v>
      </c>
      <c r="AL2953" s="13">
        <f t="shared" si="797"/>
        <v>105.42500000000001</v>
      </c>
      <c r="AM2953" s="13">
        <f t="shared" si="798"/>
        <v>122.6825</v>
      </c>
      <c r="AN2953" s="13">
        <f t="shared" si="799"/>
        <v>120.1</v>
      </c>
    </row>
    <row r="2954" spans="1:40" x14ac:dyDescent="0.25">
      <c r="A2954" s="10" t="s">
        <v>863</v>
      </c>
      <c r="B2954" s="10" t="s">
        <v>863</v>
      </c>
      <c r="C2954" s="10" t="s">
        <v>27</v>
      </c>
      <c r="D2954" s="10" t="s">
        <v>830</v>
      </c>
      <c r="E2954" s="10" t="s">
        <v>1039</v>
      </c>
      <c r="F2954" s="10" t="s">
        <v>29</v>
      </c>
      <c r="G2954" s="13">
        <v>13.01</v>
      </c>
      <c r="H2954" s="13">
        <v>-6.17</v>
      </c>
      <c r="I2954" s="13">
        <v>15.95</v>
      </c>
      <c r="J2954" s="13">
        <v>22.04</v>
      </c>
      <c r="K2954" s="13">
        <v>-15.19</v>
      </c>
      <c r="L2954" s="13">
        <v>29.492000000000001</v>
      </c>
      <c r="M2954" s="13">
        <v>32.42</v>
      </c>
      <c r="N2954" s="13">
        <v>241.26419999999999</v>
      </c>
      <c r="O2954" s="13">
        <v>-260.02749999999997</v>
      </c>
      <c r="P2954" s="13">
        <v>32.251399999999997</v>
      </c>
      <c r="Q2954" s="13">
        <v>243.3306</v>
      </c>
      <c r="R2954" s="13">
        <v>-262.09390000000002</v>
      </c>
      <c r="S2954" s="13">
        <v>3.6659999999999999</v>
      </c>
      <c r="T2954" s="13">
        <v>-60.19</v>
      </c>
      <c r="U2954" s="13">
        <v>98.42</v>
      </c>
      <c r="V2954" s="13">
        <v>115.37</v>
      </c>
      <c r="W2954" s="13">
        <v>121.447</v>
      </c>
      <c r="X2954" s="13">
        <f t="shared" si="783"/>
        <v>24.774999999999999</v>
      </c>
      <c r="Y2954" s="13">
        <f t="shared" si="784"/>
        <v>-3.3099999999999996</v>
      </c>
      <c r="Z2954" s="13">
        <f t="shared" si="785"/>
        <v>21.585000000000001</v>
      </c>
      <c r="AA2954" s="13">
        <f t="shared" si="786"/>
        <v>37.6175</v>
      </c>
      <c r="AB2954" s="13">
        <f t="shared" si="787"/>
        <v>-16.1525</v>
      </c>
      <c r="AC2954" s="13">
        <f t="shared" si="788"/>
        <v>27.058499999999999</v>
      </c>
      <c r="AD2954" s="13">
        <f t="shared" si="789"/>
        <v>48.317499999999995</v>
      </c>
      <c r="AE2954" s="13">
        <f t="shared" si="790"/>
        <v>284.02822500000002</v>
      </c>
      <c r="AF2954" s="13">
        <f t="shared" si="791"/>
        <v>-231.4239</v>
      </c>
      <c r="AG2954" s="13">
        <f t="shared" si="792"/>
        <v>36.926774999999992</v>
      </c>
      <c r="AH2954" s="13">
        <f t="shared" si="793"/>
        <v>286.704725</v>
      </c>
      <c r="AI2954" s="13">
        <f t="shared" si="794"/>
        <v>-234.10047500000002</v>
      </c>
      <c r="AJ2954" s="13">
        <f t="shared" si="795"/>
        <v>4.0914999999999999</v>
      </c>
      <c r="AK2954" s="13">
        <f t="shared" si="796"/>
        <v>-91.902500000000003</v>
      </c>
      <c r="AL2954" s="13">
        <f t="shared" si="797"/>
        <v>147.82249999999999</v>
      </c>
      <c r="AM2954" s="13">
        <f t="shared" si="798"/>
        <v>174.20000000000002</v>
      </c>
      <c r="AN2954" s="13">
        <f t="shared" si="799"/>
        <v>121.6105</v>
      </c>
    </row>
    <row r="2955" spans="1:40" x14ac:dyDescent="0.25">
      <c r="A2955" s="10" t="s">
        <v>863</v>
      </c>
      <c r="B2955" s="10" t="s">
        <v>863</v>
      </c>
      <c r="C2955" s="10" t="s">
        <v>27</v>
      </c>
      <c r="D2955" s="10" t="s">
        <v>824</v>
      </c>
      <c r="E2955" s="10" t="s">
        <v>1039</v>
      </c>
      <c r="F2955" s="10" t="s">
        <v>29</v>
      </c>
      <c r="G2955" s="13">
        <v>23.57</v>
      </c>
      <c r="H2955" s="13">
        <v>-4.0599999999999996</v>
      </c>
      <c r="I2955" s="13">
        <v>5.85</v>
      </c>
      <c r="J2955" s="13">
        <v>24.75</v>
      </c>
      <c r="K2955" s="13">
        <v>-5.25</v>
      </c>
      <c r="L2955" s="13">
        <v>11.472</v>
      </c>
      <c r="M2955" s="13">
        <v>27.75</v>
      </c>
      <c r="N2955" s="13">
        <v>253.34049999999999</v>
      </c>
      <c r="O2955" s="13">
        <v>-329.57940000000002</v>
      </c>
      <c r="P2955" s="13">
        <v>-25.648199999999999</v>
      </c>
      <c r="Q2955" s="13">
        <v>254.46680000000001</v>
      </c>
      <c r="R2955" s="13">
        <v>-330.70569999999998</v>
      </c>
      <c r="S2955" s="13">
        <v>-2.5150000000000001</v>
      </c>
      <c r="T2955" s="13">
        <v>-60.19</v>
      </c>
      <c r="U2955" s="13">
        <v>98.42</v>
      </c>
      <c r="V2955" s="13">
        <v>115.37</v>
      </c>
      <c r="W2955" s="13">
        <v>121.447</v>
      </c>
      <c r="X2955" s="13">
        <f t="shared" si="783"/>
        <v>24.947499999999998</v>
      </c>
      <c r="Y2955" s="13">
        <f t="shared" si="784"/>
        <v>-5.0449999999999999</v>
      </c>
      <c r="Z2955" s="13">
        <f t="shared" si="785"/>
        <v>12.370000000000001</v>
      </c>
      <c r="AA2955" s="13">
        <f t="shared" si="786"/>
        <v>29.655000000000001</v>
      </c>
      <c r="AB2955" s="13">
        <f t="shared" si="787"/>
        <v>-9.7550000000000008</v>
      </c>
      <c r="AC2955" s="13">
        <f t="shared" si="788"/>
        <v>18.88775</v>
      </c>
      <c r="AD2955" s="13">
        <f t="shared" si="789"/>
        <v>35.612499999999997</v>
      </c>
      <c r="AE2955" s="13">
        <f t="shared" si="790"/>
        <v>288.78775000000002</v>
      </c>
      <c r="AF2955" s="13">
        <f t="shared" si="791"/>
        <v>-334.11795000000001</v>
      </c>
      <c r="AG2955" s="13">
        <f t="shared" si="792"/>
        <v>-30.73265</v>
      </c>
      <c r="AH2955" s="13">
        <f t="shared" si="793"/>
        <v>290.32667500000002</v>
      </c>
      <c r="AI2955" s="13">
        <f t="shared" si="794"/>
        <v>-335.65687500000001</v>
      </c>
      <c r="AJ2955" s="13">
        <f t="shared" si="795"/>
        <v>-2.8220000000000001</v>
      </c>
      <c r="AK2955" s="13">
        <f t="shared" si="796"/>
        <v>-56.052499999999995</v>
      </c>
      <c r="AL2955" s="13">
        <f t="shared" si="797"/>
        <v>82.289999999999992</v>
      </c>
      <c r="AM2955" s="13">
        <f t="shared" si="798"/>
        <v>100.4325</v>
      </c>
      <c r="AN2955" s="13">
        <f t="shared" si="799"/>
        <v>127.42425</v>
      </c>
    </row>
    <row r="2956" spans="1:40" x14ac:dyDescent="0.25">
      <c r="A2956" s="10" t="s">
        <v>864</v>
      </c>
      <c r="B2956" s="10" t="s">
        <v>864</v>
      </c>
      <c r="C2956" s="10" t="s">
        <v>27</v>
      </c>
      <c r="D2956" s="10" t="s">
        <v>824</v>
      </c>
      <c r="E2956" s="10" t="s">
        <v>1039</v>
      </c>
      <c r="F2956" s="10" t="s">
        <v>29</v>
      </c>
      <c r="G2956" s="13">
        <v>26.85</v>
      </c>
      <c r="H2956" s="13">
        <v>-3.4</v>
      </c>
      <c r="I2956" s="13">
        <v>10.95</v>
      </c>
      <c r="J2956" s="13">
        <v>30.4</v>
      </c>
      <c r="K2956" s="13">
        <v>-6.95</v>
      </c>
      <c r="L2956" s="13">
        <v>17.946000000000002</v>
      </c>
      <c r="M2956" s="13">
        <v>34.4</v>
      </c>
      <c r="N2956" s="13">
        <v>322.99790000000002</v>
      </c>
      <c r="O2956" s="13">
        <v>-330.23</v>
      </c>
      <c r="P2956" s="13">
        <v>-34.658799999999999</v>
      </c>
      <c r="Q2956" s="13">
        <v>324.83170000000001</v>
      </c>
      <c r="R2956" s="13">
        <v>-332.06380000000001</v>
      </c>
      <c r="S2956" s="13">
        <v>-3.0289999999999999</v>
      </c>
      <c r="T2956" s="13">
        <v>-75.11</v>
      </c>
      <c r="U2956" s="13">
        <v>141.79</v>
      </c>
      <c r="V2956" s="13">
        <v>160.44999999999999</v>
      </c>
      <c r="W2956" s="13">
        <v>117.913</v>
      </c>
      <c r="X2956" s="13">
        <f t="shared" si="783"/>
        <v>24.947499999999998</v>
      </c>
      <c r="Y2956" s="13">
        <f t="shared" si="784"/>
        <v>-5.0449999999999999</v>
      </c>
      <c r="Z2956" s="13">
        <f t="shared" si="785"/>
        <v>12.370000000000001</v>
      </c>
      <c r="AA2956" s="13">
        <f t="shared" si="786"/>
        <v>29.655000000000001</v>
      </c>
      <c r="AB2956" s="13">
        <f t="shared" si="787"/>
        <v>-9.7550000000000008</v>
      </c>
      <c r="AC2956" s="13">
        <f t="shared" si="788"/>
        <v>18.88775</v>
      </c>
      <c r="AD2956" s="13">
        <f t="shared" si="789"/>
        <v>35.612499999999997</v>
      </c>
      <c r="AE2956" s="13">
        <f t="shared" si="790"/>
        <v>288.78775000000002</v>
      </c>
      <c r="AF2956" s="13">
        <f t="shared" si="791"/>
        <v>-334.11795000000001</v>
      </c>
      <c r="AG2956" s="13">
        <f t="shared" si="792"/>
        <v>-30.73265</v>
      </c>
      <c r="AH2956" s="13">
        <f t="shared" si="793"/>
        <v>290.32667500000002</v>
      </c>
      <c r="AI2956" s="13">
        <f t="shared" si="794"/>
        <v>-335.65687500000001</v>
      </c>
      <c r="AJ2956" s="13">
        <f t="shared" si="795"/>
        <v>-2.8220000000000001</v>
      </c>
      <c r="AK2956" s="13">
        <f t="shared" si="796"/>
        <v>-56.052499999999995</v>
      </c>
      <c r="AL2956" s="13">
        <f t="shared" si="797"/>
        <v>82.289999999999992</v>
      </c>
      <c r="AM2956" s="13">
        <f t="shared" si="798"/>
        <v>100.4325</v>
      </c>
      <c r="AN2956" s="13">
        <f t="shared" si="799"/>
        <v>127.42425</v>
      </c>
    </row>
    <row r="2957" spans="1:40" x14ac:dyDescent="0.25">
      <c r="A2957" s="10" t="s">
        <v>864</v>
      </c>
      <c r="B2957" s="10" t="s">
        <v>864</v>
      </c>
      <c r="C2957" s="10" t="s">
        <v>27</v>
      </c>
      <c r="D2957" s="10" t="s">
        <v>830</v>
      </c>
      <c r="E2957" s="10" t="s">
        <v>1039</v>
      </c>
      <c r="F2957" s="10" t="s">
        <v>29</v>
      </c>
      <c r="G2957" s="13">
        <v>36.33</v>
      </c>
      <c r="H2957" s="13">
        <v>-1.51</v>
      </c>
      <c r="I2957" s="13">
        <v>9.6199999999999992</v>
      </c>
      <c r="J2957" s="13">
        <v>38.630000000000003</v>
      </c>
      <c r="K2957" s="13">
        <v>-3.82</v>
      </c>
      <c r="L2957" s="13">
        <v>13.48</v>
      </c>
      <c r="M2957" s="13">
        <v>40.68</v>
      </c>
      <c r="N2957" s="13">
        <v>327.13330000000002</v>
      </c>
      <c r="O2957" s="13">
        <v>-228.2715</v>
      </c>
      <c r="P2957" s="13">
        <v>41.330399999999997</v>
      </c>
      <c r="Q2957" s="13">
        <v>330.19200000000001</v>
      </c>
      <c r="R2957" s="13">
        <v>-231.33029999999999</v>
      </c>
      <c r="S2957" s="13">
        <v>4.2329999999999997</v>
      </c>
      <c r="T2957" s="13">
        <v>-75.11</v>
      </c>
      <c r="U2957" s="13">
        <v>141.79</v>
      </c>
      <c r="V2957" s="13">
        <v>160.44999999999999</v>
      </c>
      <c r="W2957" s="13">
        <v>117.913</v>
      </c>
      <c r="X2957" s="13">
        <f t="shared" si="783"/>
        <v>24.774999999999999</v>
      </c>
      <c r="Y2957" s="13">
        <f t="shared" si="784"/>
        <v>-3.3099999999999996</v>
      </c>
      <c r="Z2957" s="13">
        <f t="shared" si="785"/>
        <v>21.585000000000001</v>
      </c>
      <c r="AA2957" s="13">
        <f t="shared" si="786"/>
        <v>37.6175</v>
      </c>
      <c r="AB2957" s="13">
        <f t="shared" si="787"/>
        <v>-16.1525</v>
      </c>
      <c r="AC2957" s="13">
        <f t="shared" si="788"/>
        <v>27.058499999999999</v>
      </c>
      <c r="AD2957" s="13">
        <f t="shared" si="789"/>
        <v>48.317499999999995</v>
      </c>
      <c r="AE2957" s="13">
        <f t="shared" si="790"/>
        <v>284.02822500000002</v>
      </c>
      <c r="AF2957" s="13">
        <f t="shared" si="791"/>
        <v>-231.4239</v>
      </c>
      <c r="AG2957" s="13">
        <f t="shared" si="792"/>
        <v>36.926774999999992</v>
      </c>
      <c r="AH2957" s="13">
        <f t="shared" si="793"/>
        <v>286.704725</v>
      </c>
      <c r="AI2957" s="13">
        <f t="shared" si="794"/>
        <v>-234.10047500000002</v>
      </c>
      <c r="AJ2957" s="13">
        <f t="shared" si="795"/>
        <v>4.0914999999999999</v>
      </c>
      <c r="AK2957" s="13">
        <f t="shared" si="796"/>
        <v>-91.902500000000003</v>
      </c>
      <c r="AL2957" s="13">
        <f t="shared" si="797"/>
        <v>147.82249999999999</v>
      </c>
      <c r="AM2957" s="13">
        <f t="shared" si="798"/>
        <v>174.20000000000002</v>
      </c>
      <c r="AN2957" s="13">
        <f t="shared" si="799"/>
        <v>121.6105</v>
      </c>
    </row>
    <row r="2958" spans="1:40" x14ac:dyDescent="0.25">
      <c r="A2958" s="10" t="s">
        <v>864</v>
      </c>
      <c r="B2958" s="10" t="s">
        <v>864</v>
      </c>
      <c r="C2958" s="10" t="s">
        <v>27</v>
      </c>
      <c r="D2958" s="10" t="s">
        <v>831</v>
      </c>
      <c r="E2958" s="10" t="s">
        <v>1039</v>
      </c>
      <c r="F2958" s="10" t="s">
        <v>29</v>
      </c>
      <c r="G2958" s="13">
        <v>34.47</v>
      </c>
      <c r="H2958" s="13">
        <v>-10.81</v>
      </c>
      <c r="I2958" s="13">
        <v>27.87</v>
      </c>
      <c r="J2958" s="13">
        <v>47.73</v>
      </c>
      <c r="K2958" s="13">
        <v>-24.08</v>
      </c>
      <c r="L2958" s="13">
        <v>25.456</v>
      </c>
      <c r="M2958" s="13">
        <v>63.3</v>
      </c>
      <c r="N2958" s="13">
        <v>389.31700000000001</v>
      </c>
      <c r="O2958" s="13">
        <v>-321.51659999999998</v>
      </c>
      <c r="P2958" s="13">
        <v>56.1967</v>
      </c>
      <c r="Q2958" s="13">
        <v>393.73230000000001</v>
      </c>
      <c r="R2958" s="13">
        <v>-325.93200000000002</v>
      </c>
      <c r="S2958" s="13">
        <v>4.492</v>
      </c>
      <c r="T2958" s="13">
        <v>-75.11</v>
      </c>
      <c r="U2958" s="13">
        <v>141.79</v>
      </c>
      <c r="V2958" s="13">
        <v>160.44999999999999</v>
      </c>
      <c r="W2958" s="13">
        <v>117.913</v>
      </c>
      <c r="X2958" s="13">
        <f t="shared" si="783"/>
        <v>35.44</v>
      </c>
      <c r="Y2958" s="13">
        <f t="shared" si="784"/>
        <v>-8.3774999999999995</v>
      </c>
      <c r="Z2958" s="13">
        <f t="shared" si="785"/>
        <v>28.98</v>
      </c>
      <c r="AA2958" s="13">
        <f t="shared" si="786"/>
        <v>50.25</v>
      </c>
      <c r="AB2958" s="13">
        <f t="shared" si="787"/>
        <v>-23.189999999999998</v>
      </c>
      <c r="AC2958" s="13">
        <f t="shared" si="788"/>
        <v>25.525500000000001</v>
      </c>
      <c r="AD2958" s="13">
        <f t="shared" si="789"/>
        <v>65.137499999999989</v>
      </c>
      <c r="AE2958" s="13">
        <f t="shared" si="790"/>
        <v>438.80047500000001</v>
      </c>
      <c r="AF2958" s="13">
        <f t="shared" si="791"/>
        <v>-298.18779999999998</v>
      </c>
      <c r="AG2958" s="13">
        <f t="shared" si="792"/>
        <v>58.375574999999998</v>
      </c>
      <c r="AH2958" s="13">
        <f t="shared" si="793"/>
        <v>443.43815000000001</v>
      </c>
      <c r="AI2958" s="13">
        <f t="shared" si="794"/>
        <v>-302.82547499999998</v>
      </c>
      <c r="AJ2958" s="13">
        <f t="shared" si="795"/>
        <v>4.5164999999999997</v>
      </c>
      <c r="AK2958" s="13">
        <f t="shared" si="796"/>
        <v>-108.86749999999999</v>
      </c>
      <c r="AL2958" s="13">
        <f t="shared" si="797"/>
        <v>226.02</v>
      </c>
      <c r="AM2958" s="13">
        <f t="shared" si="798"/>
        <v>252.35249999999999</v>
      </c>
      <c r="AN2958" s="13">
        <f t="shared" si="799"/>
        <v>115.55775</v>
      </c>
    </row>
    <row r="2959" spans="1:40" x14ac:dyDescent="0.25">
      <c r="A2959" s="10" t="s">
        <v>864</v>
      </c>
      <c r="B2959" s="10" t="s">
        <v>864</v>
      </c>
      <c r="C2959" s="10" t="s">
        <v>27</v>
      </c>
      <c r="D2959" s="10" t="s">
        <v>825</v>
      </c>
      <c r="E2959" s="10" t="s">
        <v>1039</v>
      </c>
      <c r="F2959" s="10" t="s">
        <v>29</v>
      </c>
      <c r="G2959" s="13">
        <v>24.99</v>
      </c>
      <c r="H2959" s="13">
        <v>-12.71</v>
      </c>
      <c r="I2959" s="13">
        <v>29.19</v>
      </c>
      <c r="J2959" s="13">
        <v>40.89</v>
      </c>
      <c r="K2959" s="13">
        <v>-28.61</v>
      </c>
      <c r="L2959" s="13">
        <v>28.576000000000001</v>
      </c>
      <c r="M2959" s="13">
        <v>60.5</v>
      </c>
      <c r="N2959" s="13">
        <v>384.07560000000001</v>
      </c>
      <c r="O2959" s="13">
        <v>-422.06180000000001</v>
      </c>
      <c r="P2959" s="13">
        <v>-19.7925</v>
      </c>
      <c r="Q2959" s="13">
        <v>384.56130000000002</v>
      </c>
      <c r="R2959" s="13">
        <v>-422.54739999999998</v>
      </c>
      <c r="S2959" s="13">
        <v>-1.4059999999999999</v>
      </c>
      <c r="T2959" s="13">
        <v>-75.11</v>
      </c>
      <c r="U2959" s="13">
        <v>141.79</v>
      </c>
      <c r="V2959" s="13">
        <v>160.44999999999999</v>
      </c>
      <c r="W2959" s="13">
        <v>117.913</v>
      </c>
      <c r="X2959" s="13">
        <f t="shared" si="783"/>
        <v>41.67</v>
      </c>
      <c r="Y2959" s="13">
        <f t="shared" si="784"/>
        <v>-13.305</v>
      </c>
      <c r="Z2959" s="13">
        <f t="shared" si="785"/>
        <v>17.265000000000001</v>
      </c>
      <c r="AA2959" s="13">
        <f t="shared" si="786"/>
        <v>48.647500000000001</v>
      </c>
      <c r="AB2959" s="13">
        <f t="shared" si="787"/>
        <v>-20.282499999999999</v>
      </c>
      <c r="AC2959" s="13">
        <f t="shared" si="788"/>
        <v>15.1425</v>
      </c>
      <c r="AD2959" s="13">
        <f t="shared" si="789"/>
        <v>61.902500000000003</v>
      </c>
      <c r="AE2959" s="13">
        <f t="shared" si="790"/>
        <v>415.84239999999994</v>
      </c>
      <c r="AF2959" s="13">
        <f t="shared" si="791"/>
        <v>-423.23247499999997</v>
      </c>
      <c r="AG2959" s="13">
        <f t="shared" si="792"/>
        <v>-24.227775000000001</v>
      </c>
      <c r="AH2959" s="13">
        <f t="shared" si="793"/>
        <v>416.557975</v>
      </c>
      <c r="AI2959" s="13">
        <f t="shared" si="794"/>
        <v>-423.94804999999997</v>
      </c>
      <c r="AJ2959" s="13">
        <f t="shared" si="795"/>
        <v>-1.6527499999999997</v>
      </c>
      <c r="AK2959" s="13">
        <f t="shared" si="796"/>
        <v>-49.06</v>
      </c>
      <c r="AL2959" s="13">
        <f t="shared" si="797"/>
        <v>115.9225</v>
      </c>
      <c r="AM2959" s="13">
        <f t="shared" si="798"/>
        <v>127.57499999999999</v>
      </c>
      <c r="AN2959" s="13">
        <f t="shared" si="799"/>
        <v>115.5275</v>
      </c>
    </row>
    <row r="2960" spans="1:40" x14ac:dyDescent="0.25">
      <c r="A2960" s="10" t="s">
        <v>865</v>
      </c>
      <c r="B2960" s="10" t="s">
        <v>865</v>
      </c>
      <c r="C2960" s="10" t="s">
        <v>27</v>
      </c>
      <c r="D2960" s="10" t="s">
        <v>825</v>
      </c>
      <c r="E2960" s="10" t="s">
        <v>1039</v>
      </c>
      <c r="F2960" s="10" t="s">
        <v>29</v>
      </c>
      <c r="G2960" s="13">
        <v>59.99</v>
      </c>
      <c r="H2960" s="13">
        <v>-5.71</v>
      </c>
      <c r="I2960" s="13">
        <v>28.92</v>
      </c>
      <c r="J2960" s="13">
        <v>70.91</v>
      </c>
      <c r="K2960" s="13">
        <v>-16.63</v>
      </c>
      <c r="L2960" s="13">
        <v>20.683</v>
      </c>
      <c r="M2960" s="13">
        <v>80.52</v>
      </c>
      <c r="N2960" s="13">
        <v>444.02749999999997</v>
      </c>
      <c r="O2960" s="13">
        <v>-430.33359999999999</v>
      </c>
      <c r="P2960" s="13">
        <v>-21.254000000000001</v>
      </c>
      <c r="Q2960" s="13">
        <v>444.54379999999998</v>
      </c>
      <c r="R2960" s="13">
        <v>-430.84989999999999</v>
      </c>
      <c r="S2960" s="13">
        <v>-1.3919999999999999</v>
      </c>
      <c r="T2960" s="13">
        <v>-57.33</v>
      </c>
      <c r="U2960" s="13">
        <v>209.95</v>
      </c>
      <c r="V2960" s="13">
        <v>217.64</v>
      </c>
      <c r="W2960" s="13">
        <v>105.274</v>
      </c>
      <c r="X2960" s="13">
        <f t="shared" si="783"/>
        <v>41.67</v>
      </c>
      <c r="Y2960" s="13">
        <f t="shared" si="784"/>
        <v>-13.305</v>
      </c>
      <c r="Z2960" s="13">
        <f t="shared" si="785"/>
        <v>17.265000000000001</v>
      </c>
      <c r="AA2960" s="13">
        <f t="shared" si="786"/>
        <v>48.647500000000001</v>
      </c>
      <c r="AB2960" s="13">
        <f t="shared" si="787"/>
        <v>-20.282499999999999</v>
      </c>
      <c r="AC2960" s="13">
        <f t="shared" si="788"/>
        <v>15.1425</v>
      </c>
      <c r="AD2960" s="13">
        <f t="shared" si="789"/>
        <v>61.902500000000003</v>
      </c>
      <c r="AE2960" s="13">
        <f t="shared" si="790"/>
        <v>415.84239999999994</v>
      </c>
      <c r="AF2960" s="13">
        <f t="shared" si="791"/>
        <v>-423.23247499999997</v>
      </c>
      <c r="AG2960" s="13">
        <f t="shared" si="792"/>
        <v>-24.227775000000001</v>
      </c>
      <c r="AH2960" s="13">
        <f t="shared" si="793"/>
        <v>416.557975</v>
      </c>
      <c r="AI2960" s="13">
        <f t="shared" si="794"/>
        <v>-423.94804999999997</v>
      </c>
      <c r="AJ2960" s="13">
        <f t="shared" si="795"/>
        <v>-1.6527499999999997</v>
      </c>
      <c r="AK2960" s="13">
        <f t="shared" si="796"/>
        <v>-49.06</v>
      </c>
      <c r="AL2960" s="13">
        <f t="shared" si="797"/>
        <v>115.9225</v>
      </c>
      <c r="AM2960" s="13">
        <f t="shared" si="798"/>
        <v>127.57499999999999</v>
      </c>
      <c r="AN2960" s="13">
        <f t="shared" si="799"/>
        <v>115.5275</v>
      </c>
    </row>
    <row r="2961" spans="1:40" x14ac:dyDescent="0.25">
      <c r="A2961" s="10" t="s">
        <v>865</v>
      </c>
      <c r="B2961" s="10" t="s">
        <v>865</v>
      </c>
      <c r="C2961" s="10" t="s">
        <v>27</v>
      </c>
      <c r="D2961" s="10" t="s">
        <v>831</v>
      </c>
      <c r="E2961" s="10" t="s">
        <v>1039</v>
      </c>
      <c r="F2961" s="10" t="s">
        <v>29</v>
      </c>
      <c r="G2961" s="13">
        <v>35.479999999999997</v>
      </c>
      <c r="H2961" s="13">
        <v>-10.61</v>
      </c>
      <c r="I2961" s="13">
        <v>42.3</v>
      </c>
      <c r="J2961" s="13">
        <v>60.6</v>
      </c>
      <c r="K2961" s="13">
        <v>-35.729999999999997</v>
      </c>
      <c r="L2961" s="13">
        <v>30.709</v>
      </c>
      <c r="M2961" s="13">
        <v>84.35</v>
      </c>
      <c r="N2961" s="13">
        <v>497.22179999999997</v>
      </c>
      <c r="O2961" s="13">
        <v>-279.67349999999999</v>
      </c>
      <c r="P2961" s="13">
        <v>57.764200000000002</v>
      </c>
      <c r="Q2961" s="13">
        <v>501.49329999999998</v>
      </c>
      <c r="R2961" s="13">
        <v>-283.94490000000002</v>
      </c>
      <c r="S2961" s="13">
        <v>4.2290000000000001</v>
      </c>
      <c r="T2961" s="13">
        <v>-57.33</v>
      </c>
      <c r="U2961" s="13">
        <v>209.95</v>
      </c>
      <c r="V2961" s="13">
        <v>217.64</v>
      </c>
      <c r="W2961" s="13">
        <v>105.274</v>
      </c>
      <c r="X2961" s="13">
        <f t="shared" si="783"/>
        <v>35.44</v>
      </c>
      <c r="Y2961" s="13">
        <f t="shared" si="784"/>
        <v>-8.3774999999999995</v>
      </c>
      <c r="Z2961" s="13">
        <f t="shared" si="785"/>
        <v>28.98</v>
      </c>
      <c r="AA2961" s="13">
        <f t="shared" si="786"/>
        <v>50.25</v>
      </c>
      <c r="AB2961" s="13">
        <f t="shared" si="787"/>
        <v>-23.189999999999998</v>
      </c>
      <c r="AC2961" s="13">
        <f t="shared" si="788"/>
        <v>25.525500000000001</v>
      </c>
      <c r="AD2961" s="13">
        <f t="shared" si="789"/>
        <v>65.137499999999989</v>
      </c>
      <c r="AE2961" s="13">
        <f t="shared" si="790"/>
        <v>438.80047500000001</v>
      </c>
      <c r="AF2961" s="13">
        <f t="shared" si="791"/>
        <v>-298.18779999999998</v>
      </c>
      <c r="AG2961" s="13">
        <f t="shared" si="792"/>
        <v>58.375574999999998</v>
      </c>
      <c r="AH2961" s="13">
        <f t="shared" si="793"/>
        <v>443.43815000000001</v>
      </c>
      <c r="AI2961" s="13">
        <f t="shared" si="794"/>
        <v>-302.82547499999998</v>
      </c>
      <c r="AJ2961" s="13">
        <f t="shared" si="795"/>
        <v>4.5164999999999997</v>
      </c>
      <c r="AK2961" s="13">
        <f t="shared" si="796"/>
        <v>-108.86749999999999</v>
      </c>
      <c r="AL2961" s="13">
        <f t="shared" si="797"/>
        <v>226.02</v>
      </c>
      <c r="AM2961" s="13">
        <f t="shared" si="798"/>
        <v>252.35249999999999</v>
      </c>
      <c r="AN2961" s="13">
        <f t="shared" si="799"/>
        <v>115.55775</v>
      </c>
    </row>
    <row r="2962" spans="1:40" x14ac:dyDescent="0.25">
      <c r="A2962" s="10" t="s">
        <v>865</v>
      </c>
      <c r="B2962" s="10" t="s">
        <v>865</v>
      </c>
      <c r="C2962" s="10" t="s">
        <v>27</v>
      </c>
      <c r="D2962" s="10" t="s">
        <v>832</v>
      </c>
      <c r="E2962" s="10" t="s">
        <v>1039</v>
      </c>
      <c r="F2962" s="10" t="s">
        <v>29</v>
      </c>
      <c r="G2962" s="13">
        <v>29.34</v>
      </c>
      <c r="H2962" s="13">
        <v>-41.33</v>
      </c>
      <c r="I2962" s="13">
        <v>24.86</v>
      </c>
      <c r="J2962" s="13">
        <v>37.21</v>
      </c>
      <c r="K2962" s="13">
        <v>-49.19</v>
      </c>
      <c r="L2962" s="13">
        <v>17.565000000000001</v>
      </c>
      <c r="M2962" s="13">
        <v>75.06</v>
      </c>
      <c r="N2962" s="13">
        <v>544.86919999999998</v>
      </c>
      <c r="O2962" s="13">
        <v>-380.0333</v>
      </c>
      <c r="P2962" s="13">
        <v>34.898000000000003</v>
      </c>
      <c r="Q2962" s="13">
        <v>546.18409999999994</v>
      </c>
      <c r="R2962" s="13">
        <v>-381.34820000000002</v>
      </c>
      <c r="S2962" s="13">
        <v>2.1579999999999999</v>
      </c>
      <c r="T2962" s="13">
        <v>-57.33</v>
      </c>
      <c r="U2962" s="13">
        <v>209.95</v>
      </c>
      <c r="V2962" s="13">
        <v>217.64</v>
      </c>
      <c r="W2962" s="13">
        <v>105.274</v>
      </c>
      <c r="X2962" s="13">
        <f t="shared" si="783"/>
        <v>57.207499999999996</v>
      </c>
      <c r="Y2962" s="13">
        <f t="shared" si="784"/>
        <v>-20.855</v>
      </c>
      <c r="Z2962" s="13">
        <f t="shared" si="785"/>
        <v>41.29</v>
      </c>
      <c r="AA2962" s="13">
        <f t="shared" si="786"/>
        <v>77.842500000000001</v>
      </c>
      <c r="AB2962" s="13">
        <f t="shared" si="787"/>
        <v>-41.484999999999999</v>
      </c>
      <c r="AC2962" s="13">
        <f t="shared" si="788"/>
        <v>22.5215</v>
      </c>
      <c r="AD2962" s="13">
        <f t="shared" si="789"/>
        <v>106.005</v>
      </c>
      <c r="AE2962" s="13">
        <f t="shared" si="790"/>
        <v>579.41842499999996</v>
      </c>
      <c r="AF2962" s="13">
        <f t="shared" si="791"/>
        <v>-391.16117500000001</v>
      </c>
      <c r="AG2962" s="13">
        <f t="shared" si="792"/>
        <v>34.684800000000003</v>
      </c>
      <c r="AH2962" s="13">
        <f t="shared" si="793"/>
        <v>580.69219999999996</v>
      </c>
      <c r="AI2962" s="13">
        <f t="shared" si="794"/>
        <v>-392.43495000000001</v>
      </c>
      <c r="AJ2962" s="13">
        <f t="shared" si="795"/>
        <v>2.0422500000000001</v>
      </c>
      <c r="AK2962" s="13">
        <f t="shared" si="796"/>
        <v>-100.84249999999999</v>
      </c>
      <c r="AL2962" s="13">
        <f t="shared" si="797"/>
        <v>333.55250000000001</v>
      </c>
      <c r="AM2962" s="13">
        <f t="shared" si="798"/>
        <v>351.35249999999996</v>
      </c>
      <c r="AN2962" s="13">
        <f t="shared" si="799"/>
        <v>105.48575</v>
      </c>
    </row>
    <row r="2963" spans="1:40" x14ac:dyDescent="0.25">
      <c r="A2963" s="10" t="s">
        <v>865</v>
      </c>
      <c r="B2963" s="10" t="s">
        <v>865</v>
      </c>
      <c r="C2963" s="10" t="s">
        <v>27</v>
      </c>
      <c r="D2963" s="10" t="s">
        <v>826</v>
      </c>
      <c r="E2963" s="10" t="s">
        <v>1039</v>
      </c>
      <c r="F2963" s="10" t="s">
        <v>29</v>
      </c>
      <c r="G2963" s="13">
        <v>53.85</v>
      </c>
      <c r="H2963" s="13">
        <v>-36.42</v>
      </c>
      <c r="I2963" s="13">
        <v>11.49</v>
      </c>
      <c r="J2963" s="13">
        <v>55.29</v>
      </c>
      <c r="K2963" s="13">
        <v>-37.86</v>
      </c>
      <c r="L2963" s="13">
        <v>7.14</v>
      </c>
      <c r="M2963" s="13">
        <v>81.14</v>
      </c>
      <c r="N2963" s="13">
        <v>490.46350000000001</v>
      </c>
      <c r="O2963" s="13">
        <v>-529.23249999999996</v>
      </c>
      <c r="P2963" s="13">
        <v>-44.120100000000001</v>
      </c>
      <c r="Q2963" s="13">
        <v>492.3689</v>
      </c>
      <c r="R2963" s="13">
        <v>-531.13789999999995</v>
      </c>
      <c r="S2963" s="13">
        <v>-2.4729999999999999</v>
      </c>
      <c r="T2963" s="13">
        <v>-57.33</v>
      </c>
      <c r="U2963" s="13">
        <v>209.95</v>
      </c>
      <c r="V2963" s="13">
        <v>217.64</v>
      </c>
      <c r="W2963" s="13">
        <v>105.274</v>
      </c>
      <c r="X2963" s="13">
        <f t="shared" si="783"/>
        <v>55.805</v>
      </c>
      <c r="Y2963" s="13">
        <f t="shared" si="784"/>
        <v>-32.4375</v>
      </c>
      <c r="Z2963" s="13">
        <f t="shared" si="785"/>
        <v>14.504999999999999</v>
      </c>
      <c r="AA2963" s="13">
        <f t="shared" si="786"/>
        <v>58.407499999999999</v>
      </c>
      <c r="AB2963" s="13">
        <f t="shared" si="787"/>
        <v>-35.04</v>
      </c>
      <c r="AC2963" s="13">
        <f t="shared" si="788"/>
        <v>9.0960000000000001</v>
      </c>
      <c r="AD2963" s="13">
        <f t="shared" si="789"/>
        <v>81.797499999999985</v>
      </c>
      <c r="AE2963" s="13">
        <f t="shared" si="790"/>
        <v>510.32612500000005</v>
      </c>
      <c r="AF2963" s="13">
        <f t="shared" si="791"/>
        <v>-517.01964999999996</v>
      </c>
      <c r="AG2963" s="13">
        <f t="shared" si="792"/>
        <v>-39.790724999999995</v>
      </c>
      <c r="AH2963" s="13">
        <f t="shared" si="793"/>
        <v>511.88992500000001</v>
      </c>
      <c r="AI2963" s="13">
        <f t="shared" si="794"/>
        <v>-518.58347500000002</v>
      </c>
      <c r="AJ2963" s="13">
        <f t="shared" si="795"/>
        <v>-2.2170000000000001</v>
      </c>
      <c r="AK2963" s="13">
        <f t="shared" si="796"/>
        <v>-24.922499999999999</v>
      </c>
      <c r="AL2963" s="13">
        <f t="shared" si="797"/>
        <v>148.9425</v>
      </c>
      <c r="AM2963" s="13">
        <f t="shared" si="798"/>
        <v>151.77499999999998</v>
      </c>
      <c r="AN2963" s="13">
        <f t="shared" si="799"/>
        <v>100.52375000000001</v>
      </c>
    </row>
    <row r="2964" spans="1:40" x14ac:dyDescent="0.25">
      <c r="A2964" s="10" t="s">
        <v>866</v>
      </c>
      <c r="B2964" s="10" t="s">
        <v>866</v>
      </c>
      <c r="C2964" s="10" t="s">
        <v>27</v>
      </c>
      <c r="D2964" s="10" t="s">
        <v>827</v>
      </c>
      <c r="E2964" s="10" t="s">
        <v>1039</v>
      </c>
      <c r="F2964" s="10" t="s">
        <v>29</v>
      </c>
      <c r="G2964" s="13">
        <v>-0.27</v>
      </c>
      <c r="H2964" s="13">
        <v>6.6</v>
      </c>
      <c r="I2964" s="13">
        <v>2.38</v>
      </c>
      <c r="J2964" s="13">
        <v>7.34</v>
      </c>
      <c r="K2964" s="13">
        <v>-1.02</v>
      </c>
      <c r="L2964" s="13">
        <v>72.673000000000002</v>
      </c>
      <c r="M2964" s="13">
        <v>7.9</v>
      </c>
      <c r="N2964" s="13">
        <v>23.7118</v>
      </c>
      <c r="O2964" s="13">
        <v>-124.1514</v>
      </c>
      <c r="P2964" s="13">
        <v>-53.351799999999997</v>
      </c>
      <c r="Q2964" s="13">
        <v>40.951999999999998</v>
      </c>
      <c r="R2964" s="13">
        <v>-141.39160000000001</v>
      </c>
      <c r="S2964" s="13">
        <v>-17.908000000000001</v>
      </c>
      <c r="T2964" s="13">
        <v>-30.54</v>
      </c>
      <c r="U2964" s="13">
        <v>93.07</v>
      </c>
      <c r="V2964" s="13">
        <v>97.95</v>
      </c>
      <c r="W2964" s="13">
        <v>108.16800000000001</v>
      </c>
      <c r="X2964" s="13">
        <f t="shared" si="783"/>
        <v>-1.73</v>
      </c>
      <c r="Y2964" s="13">
        <f t="shared" si="784"/>
        <v>-0.68000000000000016</v>
      </c>
      <c r="Z2964" s="13">
        <f t="shared" si="785"/>
        <v>5.99</v>
      </c>
      <c r="AA2964" s="13">
        <f t="shared" si="786"/>
        <v>5.83</v>
      </c>
      <c r="AB2964" s="13">
        <f t="shared" si="787"/>
        <v>-8.245000000000001</v>
      </c>
      <c r="AC2964" s="13">
        <f t="shared" si="788"/>
        <v>55.346000000000004</v>
      </c>
      <c r="AD2964" s="13">
        <f t="shared" si="789"/>
        <v>12.965</v>
      </c>
      <c r="AE2964" s="13">
        <f t="shared" si="790"/>
        <v>21.940249999999999</v>
      </c>
      <c r="AF2964" s="13">
        <f t="shared" si="791"/>
        <v>-132.40715</v>
      </c>
      <c r="AG2964" s="13">
        <f t="shared" si="792"/>
        <v>-51.39705</v>
      </c>
      <c r="AH2964" s="13">
        <f t="shared" si="793"/>
        <v>37.552149999999997</v>
      </c>
      <c r="AI2964" s="13">
        <f t="shared" si="794"/>
        <v>-148.01904999999999</v>
      </c>
      <c r="AJ2964" s="13">
        <f t="shared" si="795"/>
        <v>-16.850000000000001</v>
      </c>
      <c r="AK2964" s="13">
        <f t="shared" si="796"/>
        <v>-28.75</v>
      </c>
      <c r="AL2964" s="13">
        <f t="shared" si="797"/>
        <v>80.364999999999995</v>
      </c>
      <c r="AM2964" s="13">
        <f t="shared" si="798"/>
        <v>85.39</v>
      </c>
      <c r="AN2964" s="13">
        <f t="shared" si="799"/>
        <v>109.94800000000001</v>
      </c>
    </row>
    <row r="2965" spans="1:40" x14ac:dyDescent="0.25">
      <c r="A2965" s="10" t="s">
        <v>866</v>
      </c>
      <c r="B2965" s="10" t="s">
        <v>866</v>
      </c>
      <c r="C2965" s="10" t="s">
        <v>27</v>
      </c>
      <c r="D2965" s="10" t="s">
        <v>867</v>
      </c>
      <c r="E2965" s="10" t="s">
        <v>1039</v>
      </c>
      <c r="F2965" s="10" t="s">
        <v>29</v>
      </c>
      <c r="G2965" s="13">
        <v>1.48</v>
      </c>
      <c r="H2965" s="13">
        <v>6.95</v>
      </c>
      <c r="I2965" s="13">
        <v>2.39</v>
      </c>
      <c r="J2965" s="13">
        <v>7.85</v>
      </c>
      <c r="K2965" s="13">
        <v>0.59</v>
      </c>
      <c r="L2965" s="13">
        <v>69.406000000000006</v>
      </c>
      <c r="M2965" s="13">
        <v>7.58</v>
      </c>
      <c r="N2965" s="13">
        <v>11.364800000000001</v>
      </c>
      <c r="O2965" s="13">
        <v>-57.131300000000003</v>
      </c>
      <c r="P2965" s="13">
        <v>-33.827199999999998</v>
      </c>
      <c r="Q2965" s="13">
        <v>25.254100000000001</v>
      </c>
      <c r="R2965" s="13">
        <v>-71.020700000000005</v>
      </c>
      <c r="S2965" s="13">
        <v>-22.323</v>
      </c>
      <c r="T2965" s="13">
        <v>-30.54</v>
      </c>
      <c r="U2965" s="13">
        <v>93.07</v>
      </c>
      <c r="V2965" s="13">
        <v>97.95</v>
      </c>
      <c r="W2965" s="13">
        <v>108.16800000000001</v>
      </c>
      <c r="X2965" s="13">
        <f t="shared" si="783"/>
        <v>3.4299999999999997</v>
      </c>
      <c r="Y2965" s="13">
        <f t="shared" si="784"/>
        <v>16.690000000000001</v>
      </c>
      <c r="Z2965" s="13">
        <f t="shared" si="785"/>
        <v>5.91</v>
      </c>
      <c r="AA2965" s="13">
        <f t="shared" si="786"/>
        <v>18.945</v>
      </c>
      <c r="AB2965" s="13">
        <f t="shared" si="787"/>
        <v>1.18</v>
      </c>
      <c r="AC2965" s="13">
        <f t="shared" si="788"/>
        <v>69.238</v>
      </c>
      <c r="AD2965" s="13">
        <f t="shared" si="789"/>
        <v>18.385000000000002</v>
      </c>
      <c r="AE2965" s="13">
        <f t="shared" si="790"/>
        <v>14.06775</v>
      </c>
      <c r="AF2965" s="13">
        <f t="shared" si="791"/>
        <v>-44.335350000000005</v>
      </c>
      <c r="AG2965" s="13">
        <f t="shared" si="792"/>
        <v>-34.351699999999994</v>
      </c>
      <c r="AH2965" s="13">
        <f t="shared" si="793"/>
        <v>30.147000000000002</v>
      </c>
      <c r="AI2965" s="13">
        <f t="shared" si="794"/>
        <v>-60.414650000000002</v>
      </c>
      <c r="AJ2965" s="13">
        <f t="shared" si="795"/>
        <v>-24.984999999999999</v>
      </c>
      <c r="AK2965" s="13">
        <f t="shared" si="796"/>
        <v>-33.11</v>
      </c>
      <c r="AL2965" s="13">
        <f t="shared" si="797"/>
        <v>94.66</v>
      </c>
      <c r="AM2965" s="13">
        <f t="shared" si="798"/>
        <v>100.30000000000001</v>
      </c>
      <c r="AN2965" s="13">
        <f t="shared" si="799"/>
        <v>109.255</v>
      </c>
    </row>
    <row r="2966" spans="1:40" x14ac:dyDescent="0.25">
      <c r="A2966" s="10" t="s">
        <v>866</v>
      </c>
      <c r="B2966" s="10" t="s">
        <v>866</v>
      </c>
      <c r="C2966" s="10" t="s">
        <v>27</v>
      </c>
      <c r="D2966" s="10" t="s">
        <v>833</v>
      </c>
      <c r="E2966" s="10" t="s">
        <v>1039</v>
      </c>
      <c r="F2966" s="10" t="s">
        <v>29</v>
      </c>
      <c r="G2966" s="13">
        <v>1.74</v>
      </c>
      <c r="H2966" s="13">
        <v>8.2100000000000009</v>
      </c>
      <c r="I2966" s="13">
        <v>13.53</v>
      </c>
      <c r="J2966" s="13">
        <v>18.89</v>
      </c>
      <c r="K2966" s="13">
        <v>-8.94</v>
      </c>
      <c r="L2966" s="13">
        <v>51.725999999999999</v>
      </c>
      <c r="M2966" s="13">
        <v>24.61</v>
      </c>
      <c r="N2966" s="13">
        <v>36.798099999999998</v>
      </c>
      <c r="O2966" s="13">
        <v>-79.624300000000005</v>
      </c>
      <c r="P2966" s="13">
        <v>-9.6527999999999992</v>
      </c>
      <c r="Q2966" s="13">
        <v>37.593000000000004</v>
      </c>
      <c r="R2966" s="13">
        <v>-80.419200000000004</v>
      </c>
      <c r="S2966" s="13">
        <v>-4.7080000000000002</v>
      </c>
      <c r="T2966" s="13">
        <v>-30.54</v>
      </c>
      <c r="U2966" s="13">
        <v>93.07</v>
      </c>
      <c r="V2966" s="13">
        <v>97.95</v>
      </c>
      <c r="W2966" s="13">
        <v>108.16800000000001</v>
      </c>
      <c r="X2966" s="13">
        <f t="shared" si="783"/>
        <v>3.88</v>
      </c>
      <c r="Y2966" s="13">
        <f t="shared" si="784"/>
        <v>16.04</v>
      </c>
      <c r="Z2966" s="13">
        <f t="shared" si="785"/>
        <v>16.704999999999998</v>
      </c>
      <c r="AA2966" s="13">
        <f t="shared" si="786"/>
        <v>28.28</v>
      </c>
      <c r="AB2966" s="13">
        <f t="shared" si="787"/>
        <v>-8.36</v>
      </c>
      <c r="AC2966" s="13">
        <f t="shared" si="788"/>
        <v>56.282250000000005</v>
      </c>
      <c r="AD2966" s="13">
        <f t="shared" si="789"/>
        <v>33.692500000000003</v>
      </c>
      <c r="AE2966" s="13">
        <f t="shared" si="790"/>
        <v>55.071075000000008</v>
      </c>
      <c r="AF2966" s="13">
        <f t="shared" si="791"/>
        <v>-54.433000000000007</v>
      </c>
      <c r="AG2966" s="13">
        <f t="shared" si="792"/>
        <v>-8.1436250000000001</v>
      </c>
      <c r="AH2966" s="13">
        <f t="shared" si="793"/>
        <v>55.722750000000005</v>
      </c>
      <c r="AI2966" s="13">
        <f t="shared" si="794"/>
        <v>-55.084700000000005</v>
      </c>
      <c r="AJ2966" s="13">
        <f t="shared" si="795"/>
        <v>-4.4362499999999994</v>
      </c>
      <c r="AK2966" s="13">
        <f t="shared" si="796"/>
        <v>-50.402499999999996</v>
      </c>
      <c r="AL2966" s="13">
        <f t="shared" si="797"/>
        <v>101.285</v>
      </c>
      <c r="AM2966" s="13">
        <f t="shared" si="798"/>
        <v>114.005</v>
      </c>
      <c r="AN2966" s="13">
        <f t="shared" si="799"/>
        <v>115.55175</v>
      </c>
    </row>
    <row r="2967" spans="1:40" x14ac:dyDescent="0.25">
      <c r="A2967" s="10" t="s">
        <v>866</v>
      </c>
      <c r="B2967" s="10" t="s">
        <v>866</v>
      </c>
      <c r="C2967" s="10" t="s">
        <v>27</v>
      </c>
      <c r="D2967" s="10" t="s">
        <v>828</v>
      </c>
      <c r="E2967" s="10" t="s">
        <v>1039</v>
      </c>
      <c r="F2967" s="10" t="s">
        <v>29</v>
      </c>
      <c r="G2967" s="13">
        <v>-2.257E-2</v>
      </c>
      <c r="H2967" s="13">
        <v>7.86</v>
      </c>
      <c r="I2967" s="13">
        <v>13.52</v>
      </c>
      <c r="J2967" s="13">
        <v>18</v>
      </c>
      <c r="K2967" s="13">
        <v>-10.16</v>
      </c>
      <c r="L2967" s="13">
        <v>53.125999999999998</v>
      </c>
      <c r="M2967" s="13">
        <v>24.7</v>
      </c>
      <c r="N2967" s="13">
        <v>48.398899999999998</v>
      </c>
      <c r="O2967" s="13">
        <v>-145.52930000000001</v>
      </c>
      <c r="P2967" s="13">
        <v>-29.177399999999999</v>
      </c>
      <c r="Q2967" s="13">
        <v>52.6937</v>
      </c>
      <c r="R2967" s="13">
        <v>-149.82400000000001</v>
      </c>
      <c r="S2967" s="13">
        <v>-8.3740000000000006</v>
      </c>
      <c r="T2967" s="13">
        <v>-30.54</v>
      </c>
      <c r="U2967" s="13">
        <v>93.07</v>
      </c>
      <c r="V2967" s="13">
        <v>97.95</v>
      </c>
      <c r="W2967" s="13">
        <v>108.16800000000001</v>
      </c>
      <c r="X2967" s="13">
        <f t="shared" si="783"/>
        <v>5.4893575000000006</v>
      </c>
      <c r="Y2967" s="13">
        <f t="shared" si="784"/>
        <v>5.8250000000000002</v>
      </c>
      <c r="Z2967" s="13">
        <f t="shared" si="785"/>
        <v>9.6749999999999989</v>
      </c>
      <c r="AA2967" s="13">
        <f t="shared" si="786"/>
        <v>15.825000000000001</v>
      </c>
      <c r="AB2967" s="13">
        <f t="shared" si="787"/>
        <v>-4.51</v>
      </c>
      <c r="AC2967" s="13">
        <f t="shared" si="788"/>
        <v>46.444000000000003</v>
      </c>
      <c r="AD2967" s="13">
        <f t="shared" si="789"/>
        <v>18.739999999999998</v>
      </c>
      <c r="AE2967" s="13">
        <f t="shared" si="790"/>
        <v>69.353274999999996</v>
      </c>
      <c r="AF2967" s="13">
        <f t="shared" si="791"/>
        <v>-155.85820000000001</v>
      </c>
      <c r="AG2967" s="13">
        <f t="shared" si="792"/>
        <v>-30.29335</v>
      </c>
      <c r="AH2967" s="13">
        <f t="shared" si="793"/>
        <v>73.438250000000011</v>
      </c>
      <c r="AI2967" s="13">
        <f t="shared" si="794"/>
        <v>-159.94315</v>
      </c>
      <c r="AJ2967" s="13">
        <f t="shared" si="795"/>
        <v>-7.6054999999999993</v>
      </c>
      <c r="AK2967" s="13">
        <f t="shared" si="796"/>
        <v>-38.195</v>
      </c>
      <c r="AL2967" s="13">
        <f t="shared" si="797"/>
        <v>85.727499999999992</v>
      </c>
      <c r="AM2967" s="13">
        <f t="shared" si="798"/>
        <v>94.092500000000001</v>
      </c>
      <c r="AN2967" s="13">
        <f t="shared" si="799"/>
        <v>113.765</v>
      </c>
    </row>
    <row r="2968" spans="1:40" x14ac:dyDescent="0.25">
      <c r="A2968" s="10" t="s">
        <v>868</v>
      </c>
      <c r="B2968" s="10" t="s">
        <v>868</v>
      </c>
      <c r="C2968" s="10" t="s">
        <v>27</v>
      </c>
      <c r="D2968" s="10" t="s">
        <v>828</v>
      </c>
      <c r="E2968" s="10" t="s">
        <v>1039</v>
      </c>
      <c r="F2968" s="10" t="s">
        <v>29</v>
      </c>
      <c r="G2968" s="13">
        <v>12.31</v>
      </c>
      <c r="H2968" s="13">
        <v>10.32</v>
      </c>
      <c r="I2968" s="13">
        <v>17.079999999999998</v>
      </c>
      <c r="J2968" s="13">
        <v>28.43</v>
      </c>
      <c r="K2968" s="13">
        <v>-5.79</v>
      </c>
      <c r="L2968" s="13">
        <v>43.335999999999999</v>
      </c>
      <c r="M2968" s="13">
        <v>31.72</v>
      </c>
      <c r="N2968" s="13">
        <v>92.905199999999994</v>
      </c>
      <c r="O2968" s="13">
        <v>-143.09739999999999</v>
      </c>
      <c r="P2968" s="13">
        <v>-32.5</v>
      </c>
      <c r="Q2968" s="13">
        <v>97.299000000000007</v>
      </c>
      <c r="R2968" s="13">
        <v>-147.49119999999999</v>
      </c>
      <c r="S2968" s="13">
        <v>-7.6989999999999998</v>
      </c>
      <c r="T2968" s="13">
        <v>-55.82</v>
      </c>
      <c r="U2968" s="13">
        <v>106.09</v>
      </c>
      <c r="V2968" s="13">
        <v>119.88</v>
      </c>
      <c r="W2968" s="13">
        <v>117.752</v>
      </c>
      <c r="X2968" s="13">
        <f t="shared" si="783"/>
        <v>5.4893575000000006</v>
      </c>
      <c r="Y2968" s="13">
        <f t="shared" si="784"/>
        <v>5.8250000000000002</v>
      </c>
      <c r="Z2968" s="13">
        <f t="shared" si="785"/>
        <v>9.6749999999999989</v>
      </c>
      <c r="AA2968" s="13">
        <f t="shared" si="786"/>
        <v>15.825000000000001</v>
      </c>
      <c r="AB2968" s="13">
        <f t="shared" si="787"/>
        <v>-4.51</v>
      </c>
      <c r="AC2968" s="13">
        <f t="shared" si="788"/>
        <v>46.444000000000003</v>
      </c>
      <c r="AD2968" s="13">
        <f t="shared" si="789"/>
        <v>18.739999999999998</v>
      </c>
      <c r="AE2968" s="13">
        <f t="shared" si="790"/>
        <v>69.353274999999996</v>
      </c>
      <c r="AF2968" s="13">
        <f t="shared" si="791"/>
        <v>-155.85820000000001</v>
      </c>
      <c r="AG2968" s="13">
        <f t="shared" si="792"/>
        <v>-30.29335</v>
      </c>
      <c r="AH2968" s="13">
        <f t="shared" si="793"/>
        <v>73.438250000000011</v>
      </c>
      <c r="AI2968" s="13">
        <f t="shared" si="794"/>
        <v>-159.94315</v>
      </c>
      <c r="AJ2968" s="13">
        <f t="shared" si="795"/>
        <v>-7.6054999999999993</v>
      </c>
      <c r="AK2968" s="13">
        <f t="shared" si="796"/>
        <v>-38.195</v>
      </c>
      <c r="AL2968" s="13">
        <f t="shared" si="797"/>
        <v>85.727499999999992</v>
      </c>
      <c r="AM2968" s="13">
        <f t="shared" si="798"/>
        <v>94.092500000000001</v>
      </c>
      <c r="AN2968" s="13">
        <f t="shared" si="799"/>
        <v>113.765</v>
      </c>
    </row>
    <row r="2969" spans="1:40" x14ac:dyDescent="0.25">
      <c r="A2969" s="10" t="s">
        <v>868</v>
      </c>
      <c r="B2969" s="10" t="s">
        <v>868</v>
      </c>
      <c r="C2969" s="10" t="s">
        <v>27</v>
      </c>
      <c r="D2969" s="10" t="s">
        <v>833</v>
      </c>
      <c r="E2969" s="10" t="s">
        <v>1039</v>
      </c>
      <c r="F2969" s="10" t="s">
        <v>29</v>
      </c>
      <c r="G2969" s="13">
        <v>2.94</v>
      </c>
      <c r="H2969" s="13">
        <v>8.4499999999999993</v>
      </c>
      <c r="I2969" s="13">
        <v>24.38</v>
      </c>
      <c r="J2969" s="13">
        <v>30.23</v>
      </c>
      <c r="K2969" s="13">
        <v>-18.850000000000001</v>
      </c>
      <c r="L2969" s="13">
        <v>48.225999999999999</v>
      </c>
      <c r="M2969" s="13">
        <v>42.88</v>
      </c>
      <c r="N2969" s="13">
        <v>68.957400000000007</v>
      </c>
      <c r="O2969" s="13">
        <v>-66.722999999999999</v>
      </c>
      <c r="P2969" s="13">
        <v>-6.2465000000000002</v>
      </c>
      <c r="Q2969" s="13">
        <v>69.244399999999999</v>
      </c>
      <c r="R2969" s="13">
        <v>-67.010000000000005</v>
      </c>
      <c r="S2969" s="13">
        <v>-2.63</v>
      </c>
      <c r="T2969" s="13">
        <v>-55.82</v>
      </c>
      <c r="U2969" s="13">
        <v>106.09</v>
      </c>
      <c r="V2969" s="13">
        <v>119.88</v>
      </c>
      <c r="W2969" s="13">
        <v>117.752</v>
      </c>
      <c r="X2969" s="13">
        <f t="shared" si="783"/>
        <v>3.88</v>
      </c>
      <c r="Y2969" s="13">
        <f t="shared" si="784"/>
        <v>16.04</v>
      </c>
      <c r="Z2969" s="13">
        <f t="shared" si="785"/>
        <v>16.704999999999998</v>
      </c>
      <c r="AA2969" s="13">
        <f t="shared" si="786"/>
        <v>28.28</v>
      </c>
      <c r="AB2969" s="13">
        <f t="shared" si="787"/>
        <v>-8.36</v>
      </c>
      <c r="AC2969" s="13">
        <f t="shared" si="788"/>
        <v>56.282250000000005</v>
      </c>
      <c r="AD2969" s="13">
        <f t="shared" si="789"/>
        <v>33.692500000000003</v>
      </c>
      <c r="AE2969" s="13">
        <f t="shared" si="790"/>
        <v>55.071075000000008</v>
      </c>
      <c r="AF2969" s="13">
        <f t="shared" si="791"/>
        <v>-54.433000000000007</v>
      </c>
      <c r="AG2969" s="13">
        <f t="shared" si="792"/>
        <v>-8.1436250000000001</v>
      </c>
      <c r="AH2969" s="13">
        <f t="shared" si="793"/>
        <v>55.722750000000005</v>
      </c>
      <c r="AI2969" s="13">
        <f t="shared" si="794"/>
        <v>-55.084700000000005</v>
      </c>
      <c r="AJ2969" s="13">
        <f t="shared" si="795"/>
        <v>-4.4362499999999994</v>
      </c>
      <c r="AK2969" s="13">
        <f t="shared" si="796"/>
        <v>-50.402499999999996</v>
      </c>
      <c r="AL2969" s="13">
        <f t="shared" si="797"/>
        <v>101.285</v>
      </c>
      <c r="AM2969" s="13">
        <f t="shared" si="798"/>
        <v>114.005</v>
      </c>
      <c r="AN2969" s="13">
        <f t="shared" si="799"/>
        <v>115.55175</v>
      </c>
    </row>
    <row r="2970" spans="1:40" x14ac:dyDescent="0.25">
      <c r="A2970" s="10" t="s">
        <v>868</v>
      </c>
      <c r="B2970" s="10" t="s">
        <v>868</v>
      </c>
      <c r="C2970" s="10" t="s">
        <v>27</v>
      </c>
      <c r="D2970" s="10" t="s">
        <v>834</v>
      </c>
      <c r="E2970" s="10" t="s">
        <v>1039</v>
      </c>
      <c r="F2970" s="10" t="s">
        <v>29</v>
      </c>
      <c r="G2970" s="13">
        <v>2.39</v>
      </c>
      <c r="H2970" s="13">
        <v>5.74</v>
      </c>
      <c r="I2970" s="13">
        <v>20.75</v>
      </c>
      <c r="J2970" s="13">
        <v>24.89</v>
      </c>
      <c r="K2970" s="13">
        <v>-16.75</v>
      </c>
      <c r="L2970" s="13">
        <v>47.305</v>
      </c>
      <c r="M2970" s="13">
        <v>36.29</v>
      </c>
      <c r="N2970" s="13">
        <v>115.1981</v>
      </c>
      <c r="O2970" s="13">
        <v>-94.411799999999999</v>
      </c>
      <c r="P2970" s="13">
        <v>30.7559</v>
      </c>
      <c r="Q2970" s="13">
        <v>119.6177</v>
      </c>
      <c r="R2970" s="13">
        <v>-98.831400000000002</v>
      </c>
      <c r="S2970" s="13">
        <v>8.1769999999999996</v>
      </c>
      <c r="T2970" s="13">
        <v>-55.82</v>
      </c>
      <c r="U2970" s="13">
        <v>106.09</v>
      </c>
      <c r="V2970" s="13">
        <v>119.88</v>
      </c>
      <c r="W2970" s="13">
        <v>117.752</v>
      </c>
      <c r="X2970" s="13">
        <f t="shared" si="783"/>
        <v>10.5375</v>
      </c>
      <c r="Y2970" s="13">
        <f t="shared" si="784"/>
        <v>10.879999999999999</v>
      </c>
      <c r="Z2970" s="13">
        <f t="shared" si="785"/>
        <v>25.659999999999997</v>
      </c>
      <c r="AA2970" s="13">
        <f t="shared" si="786"/>
        <v>36.592500000000001</v>
      </c>
      <c r="AB2970" s="13">
        <f t="shared" si="787"/>
        <v>-15.175000000000001</v>
      </c>
      <c r="AC2970" s="13">
        <f t="shared" si="788"/>
        <v>44.747499999999995</v>
      </c>
      <c r="AD2970" s="13">
        <f t="shared" si="789"/>
        <v>46.327500000000001</v>
      </c>
      <c r="AE2970" s="13">
        <f t="shared" si="790"/>
        <v>139.404675</v>
      </c>
      <c r="AF2970" s="13">
        <f t="shared" si="791"/>
        <v>-61.266575000000003</v>
      </c>
      <c r="AG2970" s="13">
        <f t="shared" si="792"/>
        <v>33.464575000000004</v>
      </c>
      <c r="AH2970" s="13">
        <f t="shared" si="793"/>
        <v>144.891425</v>
      </c>
      <c r="AI2970" s="13">
        <f t="shared" si="794"/>
        <v>-66.753325000000004</v>
      </c>
      <c r="AJ2970" s="13">
        <f t="shared" si="795"/>
        <v>9.3047500000000003</v>
      </c>
      <c r="AK2970" s="13">
        <f t="shared" si="796"/>
        <v>-93.657499999999999</v>
      </c>
      <c r="AL2970" s="13">
        <f t="shared" si="797"/>
        <v>125.745</v>
      </c>
      <c r="AM2970" s="13">
        <f t="shared" si="798"/>
        <v>157.71999999999997</v>
      </c>
      <c r="AN2970" s="13">
        <f t="shared" si="799"/>
        <v>125.56025</v>
      </c>
    </row>
    <row r="2971" spans="1:40" x14ac:dyDescent="0.25">
      <c r="A2971" s="10" t="s">
        <v>868</v>
      </c>
      <c r="B2971" s="10" t="s">
        <v>868</v>
      </c>
      <c r="C2971" s="10" t="s">
        <v>27</v>
      </c>
      <c r="D2971" s="10" t="s">
        <v>829</v>
      </c>
      <c r="E2971" s="10" t="s">
        <v>1039</v>
      </c>
      <c r="F2971" s="10" t="s">
        <v>29</v>
      </c>
      <c r="G2971" s="13">
        <v>11.77</v>
      </c>
      <c r="H2971" s="13">
        <v>7.62</v>
      </c>
      <c r="I2971" s="13">
        <v>13.45</v>
      </c>
      <c r="J2971" s="13">
        <v>23.31</v>
      </c>
      <c r="K2971" s="13">
        <v>-3.92</v>
      </c>
      <c r="L2971" s="13">
        <v>40.613</v>
      </c>
      <c r="M2971" s="13">
        <v>25.49</v>
      </c>
      <c r="N2971" s="13">
        <v>138.27199999999999</v>
      </c>
      <c r="O2971" s="13">
        <v>-169.5659</v>
      </c>
      <c r="P2971" s="13">
        <v>4.5025000000000004</v>
      </c>
      <c r="Q2971" s="13">
        <v>138.33779999999999</v>
      </c>
      <c r="R2971" s="13">
        <v>-169.6317</v>
      </c>
      <c r="S2971" s="13">
        <v>0.83799999999999997</v>
      </c>
      <c r="T2971" s="13">
        <v>-55.82</v>
      </c>
      <c r="U2971" s="13">
        <v>106.09</v>
      </c>
      <c r="V2971" s="13">
        <v>119.88</v>
      </c>
      <c r="W2971" s="13">
        <v>117.752</v>
      </c>
      <c r="X2971" s="13">
        <f t="shared" si="783"/>
        <v>13.07</v>
      </c>
      <c r="Y2971" s="13">
        <f t="shared" si="784"/>
        <v>4.1199999999999992</v>
      </c>
      <c r="Z2971" s="13">
        <f t="shared" si="785"/>
        <v>19.927499999999998</v>
      </c>
      <c r="AA2971" s="13">
        <f t="shared" si="786"/>
        <v>29.045000000000002</v>
      </c>
      <c r="AB2971" s="13">
        <f t="shared" si="787"/>
        <v>-11.852499999999999</v>
      </c>
      <c r="AC2971" s="13">
        <f t="shared" si="788"/>
        <v>38.892749999999999</v>
      </c>
      <c r="AD2971" s="13">
        <f t="shared" si="789"/>
        <v>36.625</v>
      </c>
      <c r="AE2971" s="13">
        <f t="shared" si="790"/>
        <v>160.00912499999998</v>
      </c>
      <c r="AF2971" s="13">
        <f t="shared" si="791"/>
        <v>-185.85927500000003</v>
      </c>
      <c r="AG2971" s="13">
        <f t="shared" si="792"/>
        <v>1.8985500000000002</v>
      </c>
      <c r="AH2971" s="13">
        <f t="shared" si="793"/>
        <v>160.06017500000002</v>
      </c>
      <c r="AI2971" s="13">
        <f t="shared" si="794"/>
        <v>-185.910325</v>
      </c>
      <c r="AJ2971" s="13">
        <f t="shared" si="795"/>
        <v>0.31275000000000003</v>
      </c>
      <c r="AK2971" s="13">
        <f t="shared" si="796"/>
        <v>-62.472499999999997</v>
      </c>
      <c r="AL2971" s="13">
        <f t="shared" si="797"/>
        <v>105.42500000000001</v>
      </c>
      <c r="AM2971" s="13">
        <f t="shared" si="798"/>
        <v>122.6825</v>
      </c>
      <c r="AN2971" s="13">
        <f t="shared" si="799"/>
        <v>120.1</v>
      </c>
    </row>
    <row r="2972" spans="1:40" x14ac:dyDescent="0.25">
      <c r="A2972" s="10" t="s">
        <v>869</v>
      </c>
      <c r="B2972" s="10" t="s">
        <v>869</v>
      </c>
      <c r="C2972" s="10" t="s">
        <v>27</v>
      </c>
      <c r="D2972" s="10" t="s">
        <v>829</v>
      </c>
      <c r="E2972" s="10" t="s">
        <v>1039</v>
      </c>
      <c r="F2972" s="10" t="s">
        <v>29</v>
      </c>
      <c r="G2972" s="13">
        <v>15.94</v>
      </c>
      <c r="H2972" s="13">
        <v>8.4499999999999993</v>
      </c>
      <c r="I2972" s="13">
        <v>20.83</v>
      </c>
      <c r="J2972" s="13">
        <v>33.36</v>
      </c>
      <c r="K2972" s="13">
        <v>-8.9700000000000006</v>
      </c>
      <c r="L2972" s="13">
        <v>39.905999999999999</v>
      </c>
      <c r="M2972" s="13">
        <v>38.630000000000003</v>
      </c>
      <c r="N2972" s="13">
        <v>184.2124</v>
      </c>
      <c r="O2972" s="13">
        <v>-173.70830000000001</v>
      </c>
      <c r="P2972" s="13">
        <v>-1.9071</v>
      </c>
      <c r="Q2972" s="13">
        <v>184.2226</v>
      </c>
      <c r="R2972" s="13">
        <v>-173.7184</v>
      </c>
      <c r="S2972" s="13">
        <v>-0.30499999999999999</v>
      </c>
      <c r="T2972" s="13">
        <v>-94.42</v>
      </c>
      <c r="U2972" s="13">
        <v>141.1</v>
      </c>
      <c r="V2972" s="13">
        <v>169.77</v>
      </c>
      <c r="W2972" s="13">
        <v>123.789</v>
      </c>
      <c r="X2972" s="13">
        <f t="shared" si="783"/>
        <v>13.07</v>
      </c>
      <c r="Y2972" s="13">
        <f t="shared" si="784"/>
        <v>4.1199999999999992</v>
      </c>
      <c r="Z2972" s="13">
        <f t="shared" si="785"/>
        <v>19.927499999999998</v>
      </c>
      <c r="AA2972" s="13">
        <f t="shared" si="786"/>
        <v>29.045000000000002</v>
      </c>
      <c r="AB2972" s="13">
        <f t="shared" si="787"/>
        <v>-11.852499999999999</v>
      </c>
      <c r="AC2972" s="13">
        <f t="shared" si="788"/>
        <v>38.892749999999999</v>
      </c>
      <c r="AD2972" s="13">
        <f t="shared" si="789"/>
        <v>36.625</v>
      </c>
      <c r="AE2972" s="13">
        <f t="shared" si="790"/>
        <v>160.00912499999998</v>
      </c>
      <c r="AF2972" s="13">
        <f t="shared" si="791"/>
        <v>-185.85927500000003</v>
      </c>
      <c r="AG2972" s="13">
        <f t="shared" si="792"/>
        <v>1.8985500000000002</v>
      </c>
      <c r="AH2972" s="13">
        <f t="shared" si="793"/>
        <v>160.06017500000002</v>
      </c>
      <c r="AI2972" s="13">
        <f t="shared" si="794"/>
        <v>-185.910325</v>
      </c>
      <c r="AJ2972" s="13">
        <f t="shared" si="795"/>
        <v>0.31275000000000003</v>
      </c>
      <c r="AK2972" s="13">
        <f t="shared" si="796"/>
        <v>-62.472499999999997</v>
      </c>
      <c r="AL2972" s="13">
        <f t="shared" si="797"/>
        <v>105.42500000000001</v>
      </c>
      <c r="AM2972" s="13">
        <f t="shared" si="798"/>
        <v>122.6825</v>
      </c>
      <c r="AN2972" s="13">
        <f t="shared" si="799"/>
        <v>120.1</v>
      </c>
    </row>
    <row r="2973" spans="1:40" x14ac:dyDescent="0.25">
      <c r="A2973" s="10" t="s">
        <v>869</v>
      </c>
      <c r="B2973" s="10" t="s">
        <v>869</v>
      </c>
      <c r="C2973" s="10" t="s">
        <v>27</v>
      </c>
      <c r="D2973" s="10" t="s">
        <v>834</v>
      </c>
      <c r="E2973" s="10" t="s">
        <v>1039</v>
      </c>
      <c r="F2973" s="10" t="s">
        <v>29</v>
      </c>
      <c r="G2973" s="13">
        <v>17.22</v>
      </c>
      <c r="H2973" s="13">
        <v>8.7100000000000009</v>
      </c>
      <c r="I2973" s="13">
        <v>19.440000000000001</v>
      </c>
      <c r="J2973" s="13">
        <v>32.86</v>
      </c>
      <c r="K2973" s="13">
        <v>-6.94</v>
      </c>
      <c r="L2973" s="13">
        <v>38.826999999999998</v>
      </c>
      <c r="M2973" s="13">
        <v>36.83</v>
      </c>
      <c r="N2973" s="13">
        <v>159.06039999999999</v>
      </c>
      <c r="O2973" s="13">
        <v>-72.308899999999994</v>
      </c>
      <c r="P2973" s="13">
        <v>37.259599999999999</v>
      </c>
      <c r="Q2973" s="13">
        <v>164.9127</v>
      </c>
      <c r="R2973" s="13">
        <v>-78.161100000000005</v>
      </c>
      <c r="S2973" s="13">
        <v>8.9260000000000002</v>
      </c>
      <c r="T2973" s="13">
        <v>-94.42</v>
      </c>
      <c r="U2973" s="13">
        <v>141.1</v>
      </c>
      <c r="V2973" s="13">
        <v>169.77</v>
      </c>
      <c r="W2973" s="13">
        <v>123.789</v>
      </c>
      <c r="X2973" s="13">
        <f t="shared" si="783"/>
        <v>10.5375</v>
      </c>
      <c r="Y2973" s="13">
        <f t="shared" si="784"/>
        <v>10.879999999999999</v>
      </c>
      <c r="Z2973" s="13">
        <f t="shared" si="785"/>
        <v>25.659999999999997</v>
      </c>
      <c r="AA2973" s="13">
        <f t="shared" si="786"/>
        <v>36.592500000000001</v>
      </c>
      <c r="AB2973" s="13">
        <f t="shared" si="787"/>
        <v>-15.175000000000001</v>
      </c>
      <c r="AC2973" s="13">
        <f t="shared" si="788"/>
        <v>44.747499999999995</v>
      </c>
      <c r="AD2973" s="13">
        <f t="shared" si="789"/>
        <v>46.327500000000001</v>
      </c>
      <c r="AE2973" s="13">
        <f t="shared" si="790"/>
        <v>139.404675</v>
      </c>
      <c r="AF2973" s="13">
        <f t="shared" si="791"/>
        <v>-61.266575000000003</v>
      </c>
      <c r="AG2973" s="13">
        <f t="shared" si="792"/>
        <v>33.464575000000004</v>
      </c>
      <c r="AH2973" s="13">
        <f t="shared" si="793"/>
        <v>144.891425</v>
      </c>
      <c r="AI2973" s="13">
        <f t="shared" si="794"/>
        <v>-66.753325000000004</v>
      </c>
      <c r="AJ2973" s="13">
        <f t="shared" si="795"/>
        <v>9.3047500000000003</v>
      </c>
      <c r="AK2973" s="13">
        <f t="shared" si="796"/>
        <v>-93.657499999999999</v>
      </c>
      <c r="AL2973" s="13">
        <f t="shared" si="797"/>
        <v>125.745</v>
      </c>
      <c r="AM2973" s="13">
        <f t="shared" si="798"/>
        <v>157.71999999999997</v>
      </c>
      <c r="AN2973" s="13">
        <f t="shared" si="799"/>
        <v>125.56025</v>
      </c>
    </row>
    <row r="2974" spans="1:40" x14ac:dyDescent="0.25">
      <c r="A2974" s="10" t="s">
        <v>869</v>
      </c>
      <c r="B2974" s="10" t="s">
        <v>869</v>
      </c>
      <c r="C2974" s="10" t="s">
        <v>27</v>
      </c>
      <c r="D2974" s="10" t="s">
        <v>835</v>
      </c>
      <c r="E2974" s="10" t="s">
        <v>1039</v>
      </c>
      <c r="F2974" s="10" t="s">
        <v>29</v>
      </c>
      <c r="G2974" s="13">
        <v>14.5</v>
      </c>
      <c r="H2974" s="13">
        <v>-4.8600000000000003</v>
      </c>
      <c r="I2974" s="13">
        <v>32.159999999999997</v>
      </c>
      <c r="J2974" s="13">
        <v>38.409999999999997</v>
      </c>
      <c r="K2974" s="13">
        <v>-28.77</v>
      </c>
      <c r="L2974" s="13">
        <v>36.625</v>
      </c>
      <c r="M2974" s="13">
        <v>58.38</v>
      </c>
      <c r="N2974" s="13">
        <v>237.02670000000001</v>
      </c>
      <c r="O2974" s="13">
        <v>-111.5222</v>
      </c>
      <c r="P2974" s="13">
        <v>80.1374</v>
      </c>
      <c r="Q2974" s="13">
        <v>254.56880000000001</v>
      </c>
      <c r="R2974" s="13">
        <v>-129.0643</v>
      </c>
      <c r="S2974" s="13">
        <v>12.347</v>
      </c>
      <c r="T2974" s="13">
        <v>-94.42</v>
      </c>
      <c r="U2974" s="13">
        <v>141.1</v>
      </c>
      <c r="V2974" s="13">
        <v>169.77</v>
      </c>
      <c r="W2974" s="13">
        <v>123.789</v>
      </c>
      <c r="X2974" s="13">
        <f t="shared" si="783"/>
        <v>21.009999999999998</v>
      </c>
      <c r="Y2974" s="13">
        <f t="shared" si="784"/>
        <v>3.89</v>
      </c>
      <c r="Z2974" s="13">
        <f t="shared" si="785"/>
        <v>38.527500000000003</v>
      </c>
      <c r="AA2974" s="13">
        <f t="shared" si="786"/>
        <v>52.024999999999991</v>
      </c>
      <c r="AB2974" s="13">
        <f t="shared" si="787"/>
        <v>-27.125</v>
      </c>
      <c r="AC2974" s="13">
        <f t="shared" si="788"/>
        <v>38.876249999999999</v>
      </c>
      <c r="AD2974" s="13">
        <f t="shared" si="789"/>
        <v>69.857500000000002</v>
      </c>
      <c r="AE2974" s="13">
        <f t="shared" si="790"/>
        <v>270.64075000000003</v>
      </c>
      <c r="AF2974" s="13">
        <f t="shared" si="791"/>
        <v>-69.349824999999996</v>
      </c>
      <c r="AG2974" s="13">
        <f t="shared" si="792"/>
        <v>82.979724999999988</v>
      </c>
      <c r="AH2974" s="13">
        <f t="shared" si="793"/>
        <v>289.91985</v>
      </c>
      <c r="AI2974" s="13">
        <f t="shared" si="794"/>
        <v>-88.62892500000001</v>
      </c>
      <c r="AJ2974" s="13">
        <f t="shared" si="795"/>
        <v>13.06625</v>
      </c>
      <c r="AK2974" s="13">
        <f t="shared" si="796"/>
        <v>-152.9675</v>
      </c>
      <c r="AL2974" s="13">
        <f t="shared" si="797"/>
        <v>179.57749999999999</v>
      </c>
      <c r="AM2974" s="13">
        <f t="shared" si="798"/>
        <v>237.29750000000001</v>
      </c>
      <c r="AN2974" s="13">
        <f t="shared" si="799"/>
        <v>129.63550000000001</v>
      </c>
    </row>
    <row r="2975" spans="1:40" x14ac:dyDescent="0.25">
      <c r="A2975" s="10" t="s">
        <v>869</v>
      </c>
      <c r="B2975" s="10" t="s">
        <v>869</v>
      </c>
      <c r="C2975" s="10" t="s">
        <v>27</v>
      </c>
      <c r="D2975" s="10" t="s">
        <v>830</v>
      </c>
      <c r="E2975" s="10" t="s">
        <v>1039</v>
      </c>
      <c r="F2975" s="10" t="s">
        <v>29</v>
      </c>
      <c r="G2975" s="13">
        <v>13.22</v>
      </c>
      <c r="H2975" s="13">
        <v>-5.1100000000000003</v>
      </c>
      <c r="I2975" s="13">
        <v>33.549999999999997</v>
      </c>
      <c r="J2975" s="13">
        <v>38.840000000000003</v>
      </c>
      <c r="K2975" s="13">
        <v>-30.73</v>
      </c>
      <c r="L2975" s="13">
        <v>37.357999999999997</v>
      </c>
      <c r="M2975" s="13">
        <v>60.38</v>
      </c>
      <c r="N2975" s="13">
        <v>261.18650000000002</v>
      </c>
      <c r="O2975" s="13">
        <v>-211.6429</v>
      </c>
      <c r="P2975" s="13">
        <v>40.970700000000001</v>
      </c>
      <c r="Q2975" s="13">
        <v>264.71030000000002</v>
      </c>
      <c r="R2975" s="13">
        <v>-215.16679999999999</v>
      </c>
      <c r="S2975" s="13">
        <v>4.9160000000000004</v>
      </c>
      <c r="T2975" s="13">
        <v>-94.42</v>
      </c>
      <c r="U2975" s="13">
        <v>141.1</v>
      </c>
      <c r="V2975" s="13">
        <v>169.77</v>
      </c>
      <c r="W2975" s="13">
        <v>123.789</v>
      </c>
      <c r="X2975" s="13">
        <f t="shared" si="783"/>
        <v>24.774999999999999</v>
      </c>
      <c r="Y2975" s="13">
        <f t="shared" si="784"/>
        <v>-3.3099999999999996</v>
      </c>
      <c r="Z2975" s="13">
        <f t="shared" si="785"/>
        <v>21.585000000000001</v>
      </c>
      <c r="AA2975" s="13">
        <f t="shared" si="786"/>
        <v>37.6175</v>
      </c>
      <c r="AB2975" s="13">
        <f t="shared" si="787"/>
        <v>-16.1525</v>
      </c>
      <c r="AC2975" s="13">
        <f t="shared" si="788"/>
        <v>27.058499999999999</v>
      </c>
      <c r="AD2975" s="13">
        <f t="shared" si="789"/>
        <v>48.317499999999995</v>
      </c>
      <c r="AE2975" s="13">
        <f t="shared" si="790"/>
        <v>284.02822500000002</v>
      </c>
      <c r="AF2975" s="13">
        <f t="shared" si="791"/>
        <v>-231.4239</v>
      </c>
      <c r="AG2975" s="13">
        <f t="shared" si="792"/>
        <v>36.926774999999992</v>
      </c>
      <c r="AH2975" s="13">
        <f t="shared" si="793"/>
        <v>286.704725</v>
      </c>
      <c r="AI2975" s="13">
        <f t="shared" si="794"/>
        <v>-234.10047500000002</v>
      </c>
      <c r="AJ2975" s="13">
        <f t="shared" si="795"/>
        <v>4.0914999999999999</v>
      </c>
      <c r="AK2975" s="13">
        <f t="shared" si="796"/>
        <v>-91.902500000000003</v>
      </c>
      <c r="AL2975" s="13">
        <f t="shared" si="797"/>
        <v>147.82249999999999</v>
      </c>
      <c r="AM2975" s="13">
        <f t="shared" si="798"/>
        <v>174.20000000000002</v>
      </c>
      <c r="AN2975" s="13">
        <f t="shared" si="799"/>
        <v>121.6105</v>
      </c>
    </row>
    <row r="2976" spans="1:40" x14ac:dyDescent="0.25">
      <c r="A2976" s="10" t="s">
        <v>870</v>
      </c>
      <c r="B2976" s="10" t="s">
        <v>870</v>
      </c>
      <c r="C2976" s="10" t="s">
        <v>27</v>
      </c>
      <c r="D2976" s="10" t="s">
        <v>830</v>
      </c>
      <c r="E2976" s="10" t="s">
        <v>1039</v>
      </c>
      <c r="F2976" s="10" t="s">
        <v>29</v>
      </c>
      <c r="G2976" s="13">
        <v>36.54</v>
      </c>
      <c r="H2976" s="13">
        <v>-0.45</v>
      </c>
      <c r="I2976" s="13">
        <v>27.22</v>
      </c>
      <c r="J2976" s="13">
        <v>50.96</v>
      </c>
      <c r="K2976" s="13">
        <v>-14.87</v>
      </c>
      <c r="L2976" s="13">
        <v>27.904</v>
      </c>
      <c r="M2976" s="13">
        <v>59.79</v>
      </c>
      <c r="N2976" s="13">
        <v>306.52890000000002</v>
      </c>
      <c r="O2976" s="13">
        <v>-225.75370000000001</v>
      </c>
      <c r="P2976" s="13">
        <v>33.154600000000002</v>
      </c>
      <c r="Q2976" s="13">
        <v>308.58600000000001</v>
      </c>
      <c r="R2976" s="13">
        <v>-227.8109</v>
      </c>
      <c r="S2976" s="13">
        <v>3.5510000000000002</v>
      </c>
      <c r="T2976" s="13">
        <v>-137.88999999999999</v>
      </c>
      <c r="U2976" s="13">
        <v>209.98</v>
      </c>
      <c r="V2976" s="13">
        <v>251.21</v>
      </c>
      <c r="W2976" s="13">
        <v>123.29300000000001</v>
      </c>
      <c r="X2976" s="13">
        <f t="shared" si="783"/>
        <v>24.774999999999999</v>
      </c>
      <c r="Y2976" s="13">
        <f t="shared" si="784"/>
        <v>-3.3099999999999996</v>
      </c>
      <c r="Z2976" s="13">
        <f t="shared" si="785"/>
        <v>21.585000000000001</v>
      </c>
      <c r="AA2976" s="13">
        <f t="shared" si="786"/>
        <v>37.6175</v>
      </c>
      <c r="AB2976" s="13">
        <f t="shared" si="787"/>
        <v>-16.1525</v>
      </c>
      <c r="AC2976" s="13">
        <f t="shared" si="788"/>
        <v>27.058499999999999</v>
      </c>
      <c r="AD2976" s="13">
        <f t="shared" si="789"/>
        <v>48.317499999999995</v>
      </c>
      <c r="AE2976" s="13">
        <f t="shared" si="790"/>
        <v>284.02822500000002</v>
      </c>
      <c r="AF2976" s="13">
        <f t="shared" si="791"/>
        <v>-231.4239</v>
      </c>
      <c r="AG2976" s="13">
        <f t="shared" si="792"/>
        <v>36.926774999999992</v>
      </c>
      <c r="AH2976" s="13">
        <f t="shared" si="793"/>
        <v>286.704725</v>
      </c>
      <c r="AI2976" s="13">
        <f t="shared" si="794"/>
        <v>-234.10047500000002</v>
      </c>
      <c r="AJ2976" s="13">
        <f t="shared" si="795"/>
        <v>4.0914999999999999</v>
      </c>
      <c r="AK2976" s="13">
        <f t="shared" si="796"/>
        <v>-91.902500000000003</v>
      </c>
      <c r="AL2976" s="13">
        <f t="shared" si="797"/>
        <v>147.82249999999999</v>
      </c>
      <c r="AM2976" s="13">
        <f t="shared" si="798"/>
        <v>174.20000000000002</v>
      </c>
      <c r="AN2976" s="13">
        <f t="shared" si="799"/>
        <v>121.6105</v>
      </c>
    </row>
    <row r="2977" spans="1:40" x14ac:dyDescent="0.25">
      <c r="A2977" s="10" t="s">
        <v>870</v>
      </c>
      <c r="B2977" s="10" t="s">
        <v>870</v>
      </c>
      <c r="C2977" s="10" t="s">
        <v>27</v>
      </c>
      <c r="D2977" s="10" t="s">
        <v>835</v>
      </c>
      <c r="E2977" s="10" t="s">
        <v>1039</v>
      </c>
      <c r="F2977" s="10" t="s">
        <v>29</v>
      </c>
      <c r="G2977" s="13">
        <v>24.41</v>
      </c>
      <c r="H2977" s="13">
        <v>-2.88</v>
      </c>
      <c r="I2977" s="13">
        <v>46.53</v>
      </c>
      <c r="J2977" s="13">
        <v>59.25</v>
      </c>
      <c r="K2977" s="13">
        <v>-37.72</v>
      </c>
      <c r="L2977" s="13">
        <v>36.828000000000003</v>
      </c>
      <c r="M2977" s="13">
        <v>84.66</v>
      </c>
      <c r="N2977" s="13">
        <v>303.20440000000002</v>
      </c>
      <c r="O2977" s="13">
        <v>-75.107399999999998</v>
      </c>
      <c r="P2977" s="13">
        <v>88.085499999999996</v>
      </c>
      <c r="Q2977" s="13">
        <v>322.70850000000002</v>
      </c>
      <c r="R2977" s="13">
        <v>-94.611500000000007</v>
      </c>
      <c r="S2977" s="13">
        <v>12.484999999999999</v>
      </c>
      <c r="T2977" s="13">
        <v>-137.88999999999999</v>
      </c>
      <c r="U2977" s="13">
        <v>209.98</v>
      </c>
      <c r="V2977" s="13">
        <v>251.21</v>
      </c>
      <c r="W2977" s="13">
        <v>123.29300000000001</v>
      </c>
      <c r="X2977" s="13">
        <f t="shared" si="783"/>
        <v>21.009999999999998</v>
      </c>
      <c r="Y2977" s="13">
        <f t="shared" si="784"/>
        <v>3.89</v>
      </c>
      <c r="Z2977" s="13">
        <f t="shared" si="785"/>
        <v>38.527500000000003</v>
      </c>
      <c r="AA2977" s="13">
        <f t="shared" si="786"/>
        <v>52.024999999999991</v>
      </c>
      <c r="AB2977" s="13">
        <f t="shared" si="787"/>
        <v>-27.125</v>
      </c>
      <c r="AC2977" s="13">
        <f t="shared" si="788"/>
        <v>38.876249999999999</v>
      </c>
      <c r="AD2977" s="13">
        <f t="shared" si="789"/>
        <v>69.857500000000002</v>
      </c>
      <c r="AE2977" s="13">
        <f t="shared" si="790"/>
        <v>270.64075000000003</v>
      </c>
      <c r="AF2977" s="13">
        <f t="shared" si="791"/>
        <v>-69.349824999999996</v>
      </c>
      <c r="AG2977" s="13">
        <f t="shared" si="792"/>
        <v>82.979724999999988</v>
      </c>
      <c r="AH2977" s="13">
        <f t="shared" si="793"/>
        <v>289.91985</v>
      </c>
      <c r="AI2977" s="13">
        <f t="shared" si="794"/>
        <v>-88.62892500000001</v>
      </c>
      <c r="AJ2977" s="13">
        <f t="shared" si="795"/>
        <v>13.06625</v>
      </c>
      <c r="AK2977" s="13">
        <f t="shared" si="796"/>
        <v>-152.9675</v>
      </c>
      <c r="AL2977" s="13">
        <f t="shared" si="797"/>
        <v>179.57749999999999</v>
      </c>
      <c r="AM2977" s="13">
        <f t="shared" si="798"/>
        <v>237.29750000000001</v>
      </c>
      <c r="AN2977" s="13">
        <f t="shared" si="799"/>
        <v>129.63550000000001</v>
      </c>
    </row>
    <row r="2978" spans="1:40" x14ac:dyDescent="0.25">
      <c r="A2978" s="10" t="s">
        <v>870</v>
      </c>
      <c r="B2978" s="10" t="s">
        <v>870</v>
      </c>
      <c r="C2978" s="10" t="s">
        <v>27</v>
      </c>
      <c r="D2978" s="10" t="s">
        <v>836</v>
      </c>
      <c r="E2978" s="10" t="s">
        <v>1039</v>
      </c>
      <c r="F2978" s="10" t="s">
        <v>29</v>
      </c>
      <c r="G2978" s="13">
        <v>23.27</v>
      </c>
      <c r="H2978" s="13">
        <v>-8.57</v>
      </c>
      <c r="I2978" s="13">
        <v>34.96</v>
      </c>
      <c r="J2978" s="13">
        <v>45.77</v>
      </c>
      <c r="K2978" s="13">
        <v>-31.07</v>
      </c>
      <c r="L2978" s="13">
        <v>32.758000000000003</v>
      </c>
      <c r="M2978" s="13">
        <v>66.95</v>
      </c>
      <c r="N2978" s="13">
        <v>416.94729999999998</v>
      </c>
      <c r="O2978" s="13">
        <v>-129.00360000000001</v>
      </c>
      <c r="P2978" s="13">
        <v>119.364</v>
      </c>
      <c r="Q2978" s="13">
        <v>441.90370000000001</v>
      </c>
      <c r="R2978" s="13">
        <v>-153.9599</v>
      </c>
      <c r="S2978" s="13">
        <v>11.808999999999999</v>
      </c>
      <c r="T2978" s="13">
        <v>-137.88999999999999</v>
      </c>
      <c r="U2978" s="13">
        <v>209.98</v>
      </c>
      <c r="V2978" s="13">
        <v>251.21</v>
      </c>
      <c r="W2978" s="13">
        <v>123.29300000000001</v>
      </c>
      <c r="X2978" s="13">
        <f t="shared" si="783"/>
        <v>36.802499999999995</v>
      </c>
      <c r="Y2978" s="13">
        <f t="shared" si="784"/>
        <v>-3.67</v>
      </c>
      <c r="Z2978" s="13">
        <f t="shared" si="785"/>
        <v>35.325000000000003</v>
      </c>
      <c r="AA2978" s="13">
        <f t="shared" si="786"/>
        <v>58.7</v>
      </c>
      <c r="AB2978" s="13">
        <f t="shared" si="787"/>
        <v>-25.567500000000003</v>
      </c>
      <c r="AC2978" s="13">
        <f t="shared" si="788"/>
        <v>28.657250000000001</v>
      </c>
      <c r="AD2978" s="13">
        <f t="shared" si="789"/>
        <v>75.45750000000001</v>
      </c>
      <c r="AE2978" s="13">
        <f t="shared" si="790"/>
        <v>460.35627499999998</v>
      </c>
      <c r="AF2978" s="13">
        <f t="shared" si="791"/>
        <v>-85.707025000000002</v>
      </c>
      <c r="AG2978" s="13">
        <f t="shared" si="792"/>
        <v>124.1742</v>
      </c>
      <c r="AH2978" s="13">
        <f t="shared" si="793"/>
        <v>487.34847500000001</v>
      </c>
      <c r="AI2978" s="13">
        <f t="shared" si="794"/>
        <v>-112.69915</v>
      </c>
      <c r="AJ2978" s="13">
        <f t="shared" si="795"/>
        <v>12.248000000000001</v>
      </c>
      <c r="AK2978" s="13">
        <f t="shared" si="796"/>
        <v>-222.61500000000001</v>
      </c>
      <c r="AL2978" s="13">
        <f t="shared" si="797"/>
        <v>286.03250000000003</v>
      </c>
      <c r="AM2978" s="13">
        <f t="shared" si="798"/>
        <v>366.36250000000001</v>
      </c>
      <c r="AN2978" s="13">
        <f t="shared" si="799"/>
        <v>127.33225000000002</v>
      </c>
    </row>
    <row r="2979" spans="1:40" x14ac:dyDescent="0.25">
      <c r="A2979" s="10" t="s">
        <v>870</v>
      </c>
      <c r="B2979" s="10" t="s">
        <v>870</v>
      </c>
      <c r="C2979" s="10" t="s">
        <v>27</v>
      </c>
      <c r="D2979" s="10" t="s">
        <v>831</v>
      </c>
      <c r="E2979" s="10" t="s">
        <v>1039</v>
      </c>
      <c r="F2979" s="10" t="s">
        <v>29</v>
      </c>
      <c r="G2979" s="13">
        <v>35.4</v>
      </c>
      <c r="H2979" s="13">
        <v>-6.15</v>
      </c>
      <c r="I2979" s="13">
        <v>15.66</v>
      </c>
      <c r="J2979" s="13">
        <v>40.64</v>
      </c>
      <c r="K2979" s="13">
        <v>-11.39</v>
      </c>
      <c r="L2979" s="13">
        <v>18.507000000000001</v>
      </c>
      <c r="M2979" s="13">
        <v>47.37</v>
      </c>
      <c r="N2979" s="13">
        <v>419.07569999999998</v>
      </c>
      <c r="O2979" s="13">
        <v>-278.26280000000003</v>
      </c>
      <c r="P2979" s="13">
        <v>64.433099999999996</v>
      </c>
      <c r="Q2979" s="13">
        <v>424.97930000000002</v>
      </c>
      <c r="R2979" s="13">
        <v>-284.16640000000001</v>
      </c>
      <c r="S2979" s="13">
        <v>5.2350000000000003</v>
      </c>
      <c r="T2979" s="13">
        <v>-137.88999999999999</v>
      </c>
      <c r="U2979" s="13">
        <v>209.98</v>
      </c>
      <c r="V2979" s="13">
        <v>251.21</v>
      </c>
      <c r="W2979" s="13">
        <v>123.29300000000001</v>
      </c>
      <c r="X2979" s="13">
        <f t="shared" si="783"/>
        <v>35.44</v>
      </c>
      <c r="Y2979" s="13">
        <f t="shared" si="784"/>
        <v>-8.3774999999999995</v>
      </c>
      <c r="Z2979" s="13">
        <f t="shared" si="785"/>
        <v>28.98</v>
      </c>
      <c r="AA2979" s="13">
        <f t="shared" si="786"/>
        <v>50.25</v>
      </c>
      <c r="AB2979" s="13">
        <f t="shared" si="787"/>
        <v>-23.189999999999998</v>
      </c>
      <c r="AC2979" s="13">
        <f t="shared" si="788"/>
        <v>25.525500000000001</v>
      </c>
      <c r="AD2979" s="13">
        <f t="shared" si="789"/>
        <v>65.137499999999989</v>
      </c>
      <c r="AE2979" s="13">
        <f t="shared" si="790"/>
        <v>438.80047500000001</v>
      </c>
      <c r="AF2979" s="13">
        <f t="shared" si="791"/>
        <v>-298.18779999999998</v>
      </c>
      <c r="AG2979" s="13">
        <f t="shared" si="792"/>
        <v>58.375574999999998</v>
      </c>
      <c r="AH2979" s="13">
        <f t="shared" si="793"/>
        <v>443.43815000000001</v>
      </c>
      <c r="AI2979" s="13">
        <f t="shared" si="794"/>
        <v>-302.82547499999998</v>
      </c>
      <c r="AJ2979" s="13">
        <f t="shared" si="795"/>
        <v>4.5164999999999997</v>
      </c>
      <c r="AK2979" s="13">
        <f t="shared" si="796"/>
        <v>-108.86749999999999</v>
      </c>
      <c r="AL2979" s="13">
        <f t="shared" si="797"/>
        <v>226.02</v>
      </c>
      <c r="AM2979" s="13">
        <f t="shared" si="798"/>
        <v>252.35249999999999</v>
      </c>
      <c r="AN2979" s="13">
        <f t="shared" si="799"/>
        <v>115.55775</v>
      </c>
    </row>
    <row r="2980" spans="1:40" x14ac:dyDescent="0.25">
      <c r="A2980" s="10" t="s">
        <v>871</v>
      </c>
      <c r="B2980" s="10" t="s">
        <v>871</v>
      </c>
      <c r="C2980" s="10" t="s">
        <v>27</v>
      </c>
      <c r="D2980" s="10" t="s">
        <v>831</v>
      </c>
      <c r="E2980" s="10" t="s">
        <v>1039</v>
      </c>
      <c r="F2980" s="10" t="s">
        <v>29</v>
      </c>
      <c r="G2980" s="13">
        <v>36.409999999999997</v>
      </c>
      <c r="H2980" s="13">
        <v>-5.94</v>
      </c>
      <c r="I2980" s="13">
        <v>30.09</v>
      </c>
      <c r="J2980" s="13">
        <v>52.03</v>
      </c>
      <c r="K2980" s="13">
        <v>-21.56</v>
      </c>
      <c r="L2980" s="13">
        <v>27.43</v>
      </c>
      <c r="M2980" s="13">
        <v>65.53</v>
      </c>
      <c r="N2980" s="13">
        <v>449.5874</v>
      </c>
      <c r="O2980" s="13">
        <v>-313.29829999999998</v>
      </c>
      <c r="P2980" s="13">
        <v>55.1083</v>
      </c>
      <c r="Q2980" s="13">
        <v>453.54770000000002</v>
      </c>
      <c r="R2980" s="13">
        <v>-317.2586</v>
      </c>
      <c r="S2980" s="13">
        <v>4.1100000000000003</v>
      </c>
      <c r="T2980" s="13">
        <v>-165.14</v>
      </c>
      <c r="U2980" s="13">
        <v>342.36</v>
      </c>
      <c r="V2980" s="13">
        <v>380.11</v>
      </c>
      <c r="W2980" s="13">
        <v>115.751</v>
      </c>
      <c r="X2980" s="13">
        <f t="shared" si="783"/>
        <v>35.44</v>
      </c>
      <c r="Y2980" s="13">
        <f t="shared" si="784"/>
        <v>-8.3774999999999995</v>
      </c>
      <c r="Z2980" s="13">
        <f t="shared" si="785"/>
        <v>28.98</v>
      </c>
      <c r="AA2980" s="13">
        <f t="shared" si="786"/>
        <v>50.25</v>
      </c>
      <c r="AB2980" s="13">
        <f t="shared" si="787"/>
        <v>-23.189999999999998</v>
      </c>
      <c r="AC2980" s="13">
        <f t="shared" si="788"/>
        <v>25.525500000000001</v>
      </c>
      <c r="AD2980" s="13">
        <f t="shared" si="789"/>
        <v>65.137499999999989</v>
      </c>
      <c r="AE2980" s="13">
        <f t="shared" si="790"/>
        <v>438.80047500000001</v>
      </c>
      <c r="AF2980" s="13">
        <f t="shared" si="791"/>
        <v>-298.18779999999998</v>
      </c>
      <c r="AG2980" s="13">
        <f t="shared" si="792"/>
        <v>58.375574999999998</v>
      </c>
      <c r="AH2980" s="13">
        <f t="shared" si="793"/>
        <v>443.43815000000001</v>
      </c>
      <c r="AI2980" s="13">
        <f t="shared" si="794"/>
        <v>-302.82547499999998</v>
      </c>
      <c r="AJ2980" s="13">
        <f t="shared" si="795"/>
        <v>4.5164999999999997</v>
      </c>
      <c r="AK2980" s="13">
        <f t="shared" si="796"/>
        <v>-108.86749999999999</v>
      </c>
      <c r="AL2980" s="13">
        <f t="shared" si="797"/>
        <v>226.02</v>
      </c>
      <c r="AM2980" s="13">
        <f t="shared" si="798"/>
        <v>252.35249999999999</v>
      </c>
      <c r="AN2980" s="13">
        <f t="shared" si="799"/>
        <v>115.55775</v>
      </c>
    </row>
    <row r="2981" spans="1:40" x14ac:dyDescent="0.25">
      <c r="A2981" s="10" t="s">
        <v>871</v>
      </c>
      <c r="B2981" s="10" t="s">
        <v>871</v>
      </c>
      <c r="C2981" s="10" t="s">
        <v>27</v>
      </c>
      <c r="D2981" s="10" t="s">
        <v>836</v>
      </c>
      <c r="E2981" s="10" t="s">
        <v>1039</v>
      </c>
      <c r="F2981" s="10" t="s">
        <v>29</v>
      </c>
      <c r="G2981" s="13">
        <v>49.42</v>
      </c>
      <c r="H2981" s="13">
        <v>-3.34</v>
      </c>
      <c r="I2981" s="13">
        <v>17.14</v>
      </c>
      <c r="J2981" s="13">
        <v>54.5</v>
      </c>
      <c r="K2981" s="13">
        <v>-8.42</v>
      </c>
      <c r="L2981" s="13">
        <v>16.509</v>
      </c>
      <c r="M2981" s="13">
        <v>59.16</v>
      </c>
      <c r="N2981" s="13">
        <v>515.92100000000005</v>
      </c>
      <c r="O2981" s="13">
        <v>-68.071100000000001</v>
      </c>
      <c r="P2981" s="13">
        <v>128.8707</v>
      </c>
      <c r="Q2981" s="13">
        <v>543.09479999999996</v>
      </c>
      <c r="R2981" s="13">
        <v>-95.244799999999998</v>
      </c>
      <c r="S2981" s="13">
        <v>11.907</v>
      </c>
      <c r="T2981" s="13">
        <v>-165.14</v>
      </c>
      <c r="U2981" s="13">
        <v>342.36</v>
      </c>
      <c r="V2981" s="13">
        <v>380.11</v>
      </c>
      <c r="W2981" s="13">
        <v>115.751</v>
      </c>
      <c r="X2981" s="13">
        <f t="shared" si="783"/>
        <v>36.802499999999995</v>
      </c>
      <c r="Y2981" s="13">
        <f t="shared" si="784"/>
        <v>-3.67</v>
      </c>
      <c r="Z2981" s="13">
        <f t="shared" si="785"/>
        <v>35.325000000000003</v>
      </c>
      <c r="AA2981" s="13">
        <f t="shared" si="786"/>
        <v>58.7</v>
      </c>
      <c r="AB2981" s="13">
        <f t="shared" si="787"/>
        <v>-25.567500000000003</v>
      </c>
      <c r="AC2981" s="13">
        <f t="shared" si="788"/>
        <v>28.657250000000001</v>
      </c>
      <c r="AD2981" s="13">
        <f t="shared" si="789"/>
        <v>75.45750000000001</v>
      </c>
      <c r="AE2981" s="13">
        <f t="shared" si="790"/>
        <v>460.35627499999998</v>
      </c>
      <c r="AF2981" s="13">
        <f t="shared" si="791"/>
        <v>-85.707025000000002</v>
      </c>
      <c r="AG2981" s="13">
        <f t="shared" si="792"/>
        <v>124.1742</v>
      </c>
      <c r="AH2981" s="13">
        <f t="shared" si="793"/>
        <v>487.34847500000001</v>
      </c>
      <c r="AI2981" s="13">
        <f t="shared" si="794"/>
        <v>-112.69915</v>
      </c>
      <c r="AJ2981" s="13">
        <f t="shared" si="795"/>
        <v>12.248000000000001</v>
      </c>
      <c r="AK2981" s="13">
        <f t="shared" si="796"/>
        <v>-222.61500000000001</v>
      </c>
      <c r="AL2981" s="13">
        <f t="shared" si="797"/>
        <v>286.03250000000003</v>
      </c>
      <c r="AM2981" s="13">
        <f t="shared" si="798"/>
        <v>366.36250000000001</v>
      </c>
      <c r="AN2981" s="13">
        <f t="shared" si="799"/>
        <v>127.33225000000002</v>
      </c>
    </row>
    <row r="2982" spans="1:40" x14ac:dyDescent="0.25">
      <c r="A2982" s="10" t="s">
        <v>871</v>
      </c>
      <c r="B2982" s="10" t="s">
        <v>871</v>
      </c>
      <c r="C2982" s="10" t="s">
        <v>27</v>
      </c>
      <c r="D2982" s="10" t="s">
        <v>872</v>
      </c>
      <c r="E2982" s="10" t="s">
        <v>1039</v>
      </c>
      <c r="F2982" s="10" t="s">
        <v>29</v>
      </c>
      <c r="G2982" s="13">
        <v>48.55</v>
      </c>
      <c r="H2982" s="13">
        <v>-7.68</v>
      </c>
      <c r="I2982" s="13">
        <v>46.73</v>
      </c>
      <c r="J2982" s="13">
        <v>74.97</v>
      </c>
      <c r="K2982" s="13">
        <v>-34.1</v>
      </c>
      <c r="L2982" s="13">
        <v>29.481999999999999</v>
      </c>
      <c r="M2982" s="13">
        <v>96.64</v>
      </c>
      <c r="N2982" s="13">
        <v>652.18520000000001</v>
      </c>
      <c r="O2982" s="13">
        <v>-143.53229999999999</v>
      </c>
      <c r="P2982" s="13">
        <v>111.34820000000001</v>
      </c>
      <c r="Q2982" s="13">
        <v>667.47289999999998</v>
      </c>
      <c r="R2982" s="13">
        <v>-158.82</v>
      </c>
      <c r="S2982" s="13">
        <v>7.8179999999999996</v>
      </c>
      <c r="T2982" s="13">
        <v>-165.14</v>
      </c>
      <c r="U2982" s="13">
        <v>342.36</v>
      </c>
      <c r="V2982" s="13">
        <v>380.11</v>
      </c>
      <c r="W2982" s="13">
        <v>115.751</v>
      </c>
      <c r="X2982" s="13">
        <f t="shared" si="783"/>
        <v>51.634999999999998</v>
      </c>
      <c r="Y2982" s="13">
        <f t="shared" si="784"/>
        <v>-2.0050000000000003</v>
      </c>
      <c r="Z2982" s="13">
        <f t="shared" si="785"/>
        <v>81.31</v>
      </c>
      <c r="AA2982" s="13">
        <f t="shared" si="786"/>
        <v>111.19750000000001</v>
      </c>
      <c r="AB2982" s="13">
        <f t="shared" si="787"/>
        <v>-61.57</v>
      </c>
      <c r="AC2982" s="13">
        <f t="shared" si="788"/>
        <v>34.263249999999999</v>
      </c>
      <c r="AD2982" s="13">
        <f t="shared" si="789"/>
        <v>151.995</v>
      </c>
      <c r="AE2982" s="13">
        <f t="shared" si="790"/>
        <v>697.34195</v>
      </c>
      <c r="AF2982" s="13">
        <f t="shared" si="791"/>
        <v>-116.65639999999999</v>
      </c>
      <c r="AG2982" s="13">
        <f t="shared" si="792"/>
        <v>112.72405000000001</v>
      </c>
      <c r="AH2982" s="13">
        <f t="shared" si="793"/>
        <v>712.69184999999993</v>
      </c>
      <c r="AI2982" s="13">
        <f t="shared" si="794"/>
        <v>-132.006225</v>
      </c>
      <c r="AJ2982" s="13">
        <f t="shared" si="795"/>
        <v>7.7415000000000003</v>
      </c>
      <c r="AK2982" s="13">
        <f t="shared" si="796"/>
        <v>-298.42250000000001</v>
      </c>
      <c r="AL2982" s="13">
        <f t="shared" si="797"/>
        <v>453.59250000000003</v>
      </c>
      <c r="AM2982" s="13">
        <f t="shared" si="798"/>
        <v>553.16000000000008</v>
      </c>
      <c r="AN2982" s="13">
        <f t="shared" si="799"/>
        <v>122.09524999999999</v>
      </c>
    </row>
    <row r="2983" spans="1:40" x14ac:dyDescent="0.25">
      <c r="A2983" s="10" t="s">
        <v>871</v>
      </c>
      <c r="B2983" s="10" t="s">
        <v>871</v>
      </c>
      <c r="C2983" s="10" t="s">
        <v>27</v>
      </c>
      <c r="D2983" s="10" t="s">
        <v>832</v>
      </c>
      <c r="E2983" s="10" t="s">
        <v>1039</v>
      </c>
      <c r="F2983" s="10" t="s">
        <v>29</v>
      </c>
      <c r="G2983" s="13">
        <v>35.54</v>
      </c>
      <c r="H2983" s="13">
        <v>-10.29</v>
      </c>
      <c r="I2983" s="13">
        <v>59.67</v>
      </c>
      <c r="J2983" s="13">
        <v>76.55</v>
      </c>
      <c r="K2983" s="13">
        <v>-51.29</v>
      </c>
      <c r="L2983" s="13">
        <v>34.497</v>
      </c>
      <c r="M2983" s="13">
        <v>111.44</v>
      </c>
      <c r="N2983" s="13">
        <v>584.32950000000005</v>
      </c>
      <c r="O2983" s="13">
        <v>-387.27960000000002</v>
      </c>
      <c r="P2983" s="13">
        <v>37.585799999999999</v>
      </c>
      <c r="Q2983" s="13">
        <v>585.78129999999999</v>
      </c>
      <c r="R2983" s="13">
        <v>-388.73140000000001</v>
      </c>
      <c r="S2983" s="13">
        <v>2.2120000000000002</v>
      </c>
      <c r="T2983" s="13">
        <v>-165.14</v>
      </c>
      <c r="U2983" s="13">
        <v>342.36</v>
      </c>
      <c r="V2983" s="13">
        <v>380.11</v>
      </c>
      <c r="W2983" s="13">
        <v>115.751</v>
      </c>
      <c r="X2983" s="13">
        <f t="shared" si="783"/>
        <v>57.207499999999996</v>
      </c>
      <c r="Y2983" s="13">
        <f t="shared" si="784"/>
        <v>-20.855</v>
      </c>
      <c r="Z2983" s="13">
        <f t="shared" si="785"/>
        <v>41.29</v>
      </c>
      <c r="AA2983" s="13">
        <f t="shared" si="786"/>
        <v>77.842500000000001</v>
      </c>
      <c r="AB2983" s="13">
        <f t="shared" si="787"/>
        <v>-41.484999999999999</v>
      </c>
      <c r="AC2983" s="13">
        <f t="shared" si="788"/>
        <v>22.5215</v>
      </c>
      <c r="AD2983" s="13">
        <f t="shared" si="789"/>
        <v>106.005</v>
      </c>
      <c r="AE2983" s="13">
        <f t="shared" si="790"/>
        <v>579.41842499999996</v>
      </c>
      <c r="AF2983" s="13">
        <f t="shared" si="791"/>
        <v>-391.16117500000001</v>
      </c>
      <c r="AG2983" s="13">
        <f t="shared" si="792"/>
        <v>34.684800000000003</v>
      </c>
      <c r="AH2983" s="13">
        <f t="shared" si="793"/>
        <v>580.69219999999996</v>
      </c>
      <c r="AI2983" s="13">
        <f t="shared" si="794"/>
        <v>-392.43495000000001</v>
      </c>
      <c r="AJ2983" s="13">
        <f t="shared" si="795"/>
        <v>2.0422500000000001</v>
      </c>
      <c r="AK2983" s="13">
        <f t="shared" si="796"/>
        <v>-100.84249999999999</v>
      </c>
      <c r="AL2983" s="13">
        <f t="shared" si="797"/>
        <v>333.55250000000001</v>
      </c>
      <c r="AM2983" s="13">
        <f t="shared" si="798"/>
        <v>351.35249999999996</v>
      </c>
      <c r="AN2983" s="13">
        <f t="shared" si="799"/>
        <v>105.48575</v>
      </c>
    </row>
    <row r="2984" spans="1:40" x14ac:dyDescent="0.25">
      <c r="A2984" s="10" t="s">
        <v>873</v>
      </c>
      <c r="B2984" s="10" t="s">
        <v>873</v>
      </c>
      <c r="C2984" s="10" t="s">
        <v>27</v>
      </c>
      <c r="D2984" s="10" t="s">
        <v>589</v>
      </c>
      <c r="E2984" s="10" t="s">
        <v>1039</v>
      </c>
      <c r="F2984" s="10" t="s">
        <v>29</v>
      </c>
      <c r="G2984" s="13">
        <v>26.99</v>
      </c>
      <c r="H2984" s="13">
        <v>-134.94999999999999</v>
      </c>
      <c r="I2984" s="13">
        <v>68.13</v>
      </c>
      <c r="J2984" s="13">
        <v>51.84</v>
      </c>
      <c r="K2984" s="13">
        <v>-159.80000000000001</v>
      </c>
      <c r="L2984" s="13">
        <v>20.038</v>
      </c>
      <c r="M2984" s="13">
        <v>191.06</v>
      </c>
      <c r="N2984" s="13">
        <v>837.16160000000002</v>
      </c>
      <c r="O2984" s="13">
        <v>-108.0912</v>
      </c>
      <c r="P2984" s="13">
        <v>42.151800000000001</v>
      </c>
      <c r="Q2984" s="13">
        <v>839.0376</v>
      </c>
      <c r="R2984" s="13">
        <v>-109.96720000000001</v>
      </c>
      <c r="S2984" s="13">
        <v>2.548</v>
      </c>
      <c r="T2984" s="13">
        <v>-165.23</v>
      </c>
      <c r="U2984" s="13">
        <v>527.36</v>
      </c>
      <c r="V2984" s="13">
        <v>552.64</v>
      </c>
      <c r="W2984" s="13">
        <v>107.396</v>
      </c>
      <c r="X2984" s="13">
        <f t="shared" si="783"/>
        <v>-5.1779999999999973</v>
      </c>
      <c r="Y2984" s="13">
        <f t="shared" si="784"/>
        <v>-280.45</v>
      </c>
      <c r="Z2984" s="13">
        <f t="shared" si="785"/>
        <v>12.016</v>
      </c>
      <c r="AA2984" s="13">
        <f t="shared" si="786"/>
        <v>37.307999999999993</v>
      </c>
      <c r="AB2984" s="13">
        <f t="shared" si="787"/>
        <v>-322.94</v>
      </c>
      <c r="AC2984" s="13">
        <f t="shared" si="788"/>
        <v>-3.7054000000000018</v>
      </c>
      <c r="AD2984" s="13">
        <f t="shared" si="789"/>
        <v>398.762</v>
      </c>
      <c r="AE2984" s="13">
        <f t="shared" si="790"/>
        <v>711.58747999999991</v>
      </c>
      <c r="AF2984" s="13">
        <f t="shared" si="791"/>
        <v>-98.258280000000013</v>
      </c>
      <c r="AG2984" s="13">
        <f t="shared" si="792"/>
        <v>26.402619999999995</v>
      </c>
      <c r="AH2984" s="13">
        <f t="shared" si="793"/>
        <v>716.1893399999999</v>
      </c>
      <c r="AI2984" s="13">
        <f t="shared" si="794"/>
        <v>-102.86011999999998</v>
      </c>
      <c r="AJ2984" s="13">
        <f t="shared" si="795"/>
        <v>18.409800000000001</v>
      </c>
      <c r="AK2984" s="13">
        <f t="shared" si="796"/>
        <v>-29.824000000000005</v>
      </c>
      <c r="AL2984" s="13">
        <f t="shared" si="797"/>
        <v>431.70200000000006</v>
      </c>
      <c r="AM2984" s="13">
        <f t="shared" si="798"/>
        <v>503.47799999999995</v>
      </c>
      <c r="AN2984" s="13">
        <f t="shared" si="799"/>
        <v>94.533000000000001</v>
      </c>
    </row>
    <row r="2985" spans="1:40" x14ac:dyDescent="0.25">
      <c r="A2985" s="10" t="s">
        <v>873</v>
      </c>
      <c r="B2985" s="10" t="s">
        <v>873</v>
      </c>
      <c r="C2985" s="10" t="s">
        <v>27</v>
      </c>
      <c r="D2985" s="10" t="s">
        <v>703</v>
      </c>
      <c r="E2985" s="10" t="s">
        <v>1039</v>
      </c>
      <c r="F2985" s="10" t="s">
        <v>29</v>
      </c>
      <c r="G2985" s="13">
        <v>59.47</v>
      </c>
      <c r="H2985" s="13">
        <v>-128.44999999999999</v>
      </c>
      <c r="I2985" s="13">
        <v>7.56</v>
      </c>
      <c r="J2985" s="13">
        <v>59.77</v>
      </c>
      <c r="K2985" s="13">
        <v>-128.76</v>
      </c>
      <c r="L2985" s="13">
        <v>2.3010000000000002</v>
      </c>
      <c r="M2985" s="13">
        <v>166.87</v>
      </c>
      <c r="N2985" s="13">
        <v>648.34100000000001</v>
      </c>
      <c r="O2985" s="13">
        <v>-484.14370000000002</v>
      </c>
      <c r="P2985" s="13">
        <v>-23.912500000000001</v>
      </c>
      <c r="Q2985" s="13">
        <v>648.84569999999997</v>
      </c>
      <c r="R2985" s="13">
        <v>-484.64839999999998</v>
      </c>
      <c r="S2985" s="13">
        <v>-1.2090000000000001</v>
      </c>
      <c r="T2985" s="13">
        <v>-165.23</v>
      </c>
      <c r="U2985" s="13">
        <v>527.36</v>
      </c>
      <c r="V2985" s="13">
        <v>552.64</v>
      </c>
      <c r="W2985" s="13">
        <v>107.396</v>
      </c>
      <c r="X2985" s="13">
        <f t="shared" si="783"/>
        <v>65.490000000000009</v>
      </c>
      <c r="Y2985" s="13">
        <f t="shared" si="784"/>
        <v>-83.164999999999992</v>
      </c>
      <c r="Z2985" s="13">
        <f t="shared" si="785"/>
        <v>7.1550000000000002</v>
      </c>
      <c r="AA2985" s="13">
        <f t="shared" si="786"/>
        <v>68.252499999999998</v>
      </c>
      <c r="AB2985" s="13">
        <f t="shared" si="787"/>
        <v>-85.929999999999993</v>
      </c>
      <c r="AC2985" s="13">
        <f t="shared" si="788"/>
        <v>3.7472500000000002</v>
      </c>
      <c r="AD2985" s="13">
        <f t="shared" si="789"/>
        <v>136.375</v>
      </c>
      <c r="AE2985" s="13">
        <f t="shared" si="790"/>
        <v>662.95564999999999</v>
      </c>
      <c r="AF2985" s="13">
        <f t="shared" si="791"/>
        <v>-436.07575000000003</v>
      </c>
      <c r="AG2985" s="13">
        <f t="shared" si="792"/>
        <v>-14.139025</v>
      </c>
      <c r="AH2985" s="13">
        <f t="shared" si="793"/>
        <v>663.21154999999999</v>
      </c>
      <c r="AI2985" s="13">
        <f t="shared" si="794"/>
        <v>-436.33167500000002</v>
      </c>
      <c r="AJ2985" s="13">
        <f t="shared" si="795"/>
        <v>-0.74025000000000007</v>
      </c>
      <c r="AK2985" s="13">
        <f t="shared" si="796"/>
        <v>-0.72249999999999259</v>
      </c>
      <c r="AL2985" s="13">
        <f t="shared" si="797"/>
        <v>380.39499999999998</v>
      </c>
      <c r="AM2985" s="13">
        <f t="shared" si="798"/>
        <v>392.65499999999997</v>
      </c>
      <c r="AN2985" s="13">
        <f t="shared" si="799"/>
        <v>89.287999999999997</v>
      </c>
    </row>
    <row r="2986" spans="1:40" x14ac:dyDescent="0.25">
      <c r="A2986" s="10" t="s">
        <v>873</v>
      </c>
      <c r="B2986" s="10" t="s">
        <v>873</v>
      </c>
      <c r="C2986" s="10" t="s">
        <v>27</v>
      </c>
      <c r="D2986" s="10" t="s">
        <v>832</v>
      </c>
      <c r="E2986" s="10" t="s">
        <v>1039</v>
      </c>
      <c r="F2986" s="10" t="s">
        <v>29</v>
      </c>
      <c r="G2986" s="13">
        <v>85.08</v>
      </c>
      <c r="H2986" s="13">
        <v>-0.38</v>
      </c>
      <c r="I2986" s="13">
        <v>57.72</v>
      </c>
      <c r="J2986" s="13">
        <v>114.17</v>
      </c>
      <c r="K2986" s="13">
        <v>-29.47</v>
      </c>
      <c r="L2986" s="13">
        <v>26.745000000000001</v>
      </c>
      <c r="M2986" s="13">
        <v>131.4</v>
      </c>
      <c r="N2986" s="13">
        <v>567.22479999999996</v>
      </c>
      <c r="O2986" s="13">
        <v>-445.3716</v>
      </c>
      <c r="P2986" s="13">
        <v>41.535400000000003</v>
      </c>
      <c r="Q2986" s="13">
        <v>568.92570000000001</v>
      </c>
      <c r="R2986" s="13">
        <v>-447.07249999999999</v>
      </c>
      <c r="S2986" s="13">
        <v>2.3450000000000002</v>
      </c>
      <c r="T2986" s="13">
        <v>-165.23</v>
      </c>
      <c r="U2986" s="13">
        <v>527.36</v>
      </c>
      <c r="V2986" s="13">
        <v>552.64</v>
      </c>
      <c r="W2986" s="13">
        <v>107.396</v>
      </c>
      <c r="X2986" s="13">
        <f t="shared" si="783"/>
        <v>57.207499999999996</v>
      </c>
      <c r="Y2986" s="13">
        <f t="shared" si="784"/>
        <v>-20.855</v>
      </c>
      <c r="Z2986" s="13">
        <f t="shared" si="785"/>
        <v>41.29</v>
      </c>
      <c r="AA2986" s="13">
        <f t="shared" si="786"/>
        <v>77.842500000000001</v>
      </c>
      <c r="AB2986" s="13">
        <f t="shared" si="787"/>
        <v>-41.484999999999999</v>
      </c>
      <c r="AC2986" s="13">
        <f t="shared" si="788"/>
        <v>22.5215</v>
      </c>
      <c r="AD2986" s="13">
        <f t="shared" si="789"/>
        <v>106.005</v>
      </c>
      <c r="AE2986" s="13">
        <f t="shared" si="790"/>
        <v>579.41842499999996</v>
      </c>
      <c r="AF2986" s="13">
        <f t="shared" si="791"/>
        <v>-391.16117500000001</v>
      </c>
      <c r="AG2986" s="13">
        <f t="shared" si="792"/>
        <v>34.684800000000003</v>
      </c>
      <c r="AH2986" s="13">
        <f t="shared" si="793"/>
        <v>580.69219999999996</v>
      </c>
      <c r="AI2986" s="13">
        <f t="shared" si="794"/>
        <v>-392.43495000000001</v>
      </c>
      <c r="AJ2986" s="13">
        <f t="shared" si="795"/>
        <v>2.0422500000000001</v>
      </c>
      <c r="AK2986" s="13">
        <f t="shared" si="796"/>
        <v>-100.84249999999999</v>
      </c>
      <c r="AL2986" s="13">
        <f t="shared" si="797"/>
        <v>333.55250000000001</v>
      </c>
      <c r="AM2986" s="13">
        <f t="shared" si="798"/>
        <v>351.35249999999996</v>
      </c>
      <c r="AN2986" s="13">
        <f t="shared" si="799"/>
        <v>105.48575</v>
      </c>
    </row>
    <row r="2987" spans="1:40" x14ac:dyDescent="0.25">
      <c r="A2987" s="10" t="s">
        <v>873</v>
      </c>
      <c r="B2987" s="10" t="s">
        <v>873</v>
      </c>
      <c r="C2987" s="10" t="s">
        <v>27</v>
      </c>
      <c r="D2987" s="10" t="s">
        <v>872</v>
      </c>
      <c r="E2987" s="10" t="s">
        <v>1039</v>
      </c>
      <c r="F2987" s="10" t="s">
        <v>29</v>
      </c>
      <c r="G2987" s="13">
        <v>52.61</v>
      </c>
      <c r="H2987" s="13">
        <v>-6.87</v>
      </c>
      <c r="I2987" s="13">
        <v>118.29</v>
      </c>
      <c r="J2987" s="13">
        <v>144.83000000000001</v>
      </c>
      <c r="K2987" s="13">
        <v>-99.1</v>
      </c>
      <c r="L2987" s="13">
        <v>37.944000000000003</v>
      </c>
      <c r="M2987" s="13">
        <v>212.49</v>
      </c>
      <c r="N2987" s="13">
        <v>752.77</v>
      </c>
      <c r="O2987" s="13">
        <v>-68.744299999999996</v>
      </c>
      <c r="P2987" s="13">
        <v>107.5996</v>
      </c>
      <c r="Q2987" s="13">
        <v>766.62929999999994</v>
      </c>
      <c r="R2987" s="13">
        <v>-82.603499999999997</v>
      </c>
      <c r="S2987" s="13">
        <v>7.34</v>
      </c>
      <c r="T2987" s="13">
        <v>-165.23</v>
      </c>
      <c r="U2987" s="13">
        <v>527.36</v>
      </c>
      <c r="V2987" s="13">
        <v>552.64</v>
      </c>
      <c r="W2987" s="13">
        <v>107.396</v>
      </c>
      <c r="X2987" s="13">
        <f t="shared" si="783"/>
        <v>51.634999999999998</v>
      </c>
      <c r="Y2987" s="13">
        <f t="shared" si="784"/>
        <v>-2.0050000000000003</v>
      </c>
      <c r="Z2987" s="13">
        <f t="shared" si="785"/>
        <v>81.31</v>
      </c>
      <c r="AA2987" s="13">
        <f t="shared" si="786"/>
        <v>111.19750000000001</v>
      </c>
      <c r="AB2987" s="13">
        <f t="shared" si="787"/>
        <v>-61.57</v>
      </c>
      <c r="AC2987" s="13">
        <f t="shared" si="788"/>
        <v>34.263249999999999</v>
      </c>
      <c r="AD2987" s="13">
        <f t="shared" si="789"/>
        <v>151.995</v>
      </c>
      <c r="AE2987" s="13">
        <f t="shared" si="790"/>
        <v>697.34195</v>
      </c>
      <c r="AF2987" s="13">
        <f t="shared" si="791"/>
        <v>-116.65639999999999</v>
      </c>
      <c r="AG2987" s="13">
        <f t="shared" si="792"/>
        <v>112.72405000000001</v>
      </c>
      <c r="AH2987" s="13">
        <f t="shared" si="793"/>
        <v>712.69184999999993</v>
      </c>
      <c r="AI2987" s="13">
        <f t="shared" si="794"/>
        <v>-132.006225</v>
      </c>
      <c r="AJ2987" s="13">
        <f t="shared" si="795"/>
        <v>7.7415000000000003</v>
      </c>
      <c r="AK2987" s="13">
        <f t="shared" si="796"/>
        <v>-298.42250000000001</v>
      </c>
      <c r="AL2987" s="13">
        <f t="shared" si="797"/>
        <v>453.59250000000003</v>
      </c>
      <c r="AM2987" s="13">
        <f t="shared" si="798"/>
        <v>553.16000000000008</v>
      </c>
      <c r="AN2987" s="13">
        <f t="shared" si="799"/>
        <v>122.09524999999999</v>
      </c>
    </row>
    <row r="2988" spans="1:40" x14ac:dyDescent="0.25">
      <c r="A2988" s="10" t="s">
        <v>874</v>
      </c>
      <c r="B2988" s="10" t="s">
        <v>874</v>
      </c>
      <c r="C2988" s="10" t="s">
        <v>27</v>
      </c>
      <c r="D2988" s="10" t="s">
        <v>703</v>
      </c>
      <c r="E2988" s="10" t="s">
        <v>1039</v>
      </c>
      <c r="F2988" s="10" t="s">
        <v>29</v>
      </c>
      <c r="G2988" s="13">
        <v>77.84</v>
      </c>
      <c r="H2988" s="13">
        <v>-36.61</v>
      </c>
      <c r="I2988" s="13">
        <v>32.450000000000003</v>
      </c>
      <c r="J2988" s="13">
        <v>86.4</v>
      </c>
      <c r="K2988" s="13">
        <v>-45.17</v>
      </c>
      <c r="L2988" s="13">
        <v>14.779</v>
      </c>
      <c r="M2988" s="13">
        <v>115.79</v>
      </c>
      <c r="N2988" s="13">
        <v>629.83579999999995</v>
      </c>
      <c r="O2988" s="13">
        <v>-399.9545</v>
      </c>
      <c r="P2988" s="13">
        <v>-6.9836999999999998</v>
      </c>
      <c r="Q2988" s="13">
        <v>629.88310000000001</v>
      </c>
      <c r="R2988" s="13">
        <v>-400.0018</v>
      </c>
      <c r="S2988" s="13">
        <v>-0.38900000000000001</v>
      </c>
      <c r="T2988" s="13">
        <v>-15.67</v>
      </c>
      <c r="U2988" s="13">
        <v>254.54</v>
      </c>
      <c r="V2988" s="13">
        <v>255.02</v>
      </c>
      <c r="W2988" s="13">
        <v>93.522000000000006</v>
      </c>
      <c r="X2988" s="13">
        <f t="shared" si="783"/>
        <v>65.490000000000009</v>
      </c>
      <c r="Y2988" s="13">
        <f t="shared" si="784"/>
        <v>-83.164999999999992</v>
      </c>
      <c r="Z2988" s="13">
        <f t="shared" si="785"/>
        <v>7.1550000000000002</v>
      </c>
      <c r="AA2988" s="13">
        <f t="shared" si="786"/>
        <v>68.252499999999998</v>
      </c>
      <c r="AB2988" s="13">
        <f t="shared" si="787"/>
        <v>-85.929999999999993</v>
      </c>
      <c r="AC2988" s="13">
        <f t="shared" si="788"/>
        <v>3.7472500000000002</v>
      </c>
      <c r="AD2988" s="13">
        <f t="shared" si="789"/>
        <v>136.375</v>
      </c>
      <c r="AE2988" s="13">
        <f t="shared" si="790"/>
        <v>662.95564999999999</v>
      </c>
      <c r="AF2988" s="13">
        <f t="shared" si="791"/>
        <v>-436.07575000000003</v>
      </c>
      <c r="AG2988" s="13">
        <f t="shared" si="792"/>
        <v>-14.139025</v>
      </c>
      <c r="AH2988" s="13">
        <f t="shared" si="793"/>
        <v>663.21154999999999</v>
      </c>
      <c r="AI2988" s="13">
        <f t="shared" si="794"/>
        <v>-436.33167500000002</v>
      </c>
      <c r="AJ2988" s="13">
        <f t="shared" si="795"/>
        <v>-0.74025000000000007</v>
      </c>
      <c r="AK2988" s="13">
        <f t="shared" si="796"/>
        <v>-0.72249999999999259</v>
      </c>
      <c r="AL2988" s="13">
        <f t="shared" si="797"/>
        <v>380.39499999999998</v>
      </c>
      <c r="AM2988" s="13">
        <f t="shared" si="798"/>
        <v>392.65499999999997</v>
      </c>
      <c r="AN2988" s="13">
        <f t="shared" si="799"/>
        <v>89.287999999999997</v>
      </c>
    </row>
    <row r="2989" spans="1:40" x14ac:dyDescent="0.25">
      <c r="A2989" s="10" t="s">
        <v>874</v>
      </c>
      <c r="B2989" s="10" t="s">
        <v>874</v>
      </c>
      <c r="C2989" s="10" t="s">
        <v>27</v>
      </c>
      <c r="D2989" s="10" t="s">
        <v>693</v>
      </c>
      <c r="E2989" s="10" t="s">
        <v>1039</v>
      </c>
      <c r="F2989" s="10" t="s">
        <v>29</v>
      </c>
      <c r="G2989" s="13">
        <v>55.23</v>
      </c>
      <c r="H2989" s="13">
        <v>-41.13</v>
      </c>
      <c r="I2989" s="13">
        <v>17.86</v>
      </c>
      <c r="J2989" s="13">
        <v>58.43</v>
      </c>
      <c r="K2989" s="13">
        <v>-44.34</v>
      </c>
      <c r="L2989" s="13">
        <v>10.170999999999999</v>
      </c>
      <c r="M2989" s="13">
        <v>89.28</v>
      </c>
      <c r="N2989" s="13">
        <v>538.55520000000001</v>
      </c>
      <c r="O2989" s="13">
        <v>-581.36929999999995</v>
      </c>
      <c r="P2989" s="13">
        <v>-65.623800000000003</v>
      </c>
      <c r="Q2989" s="13">
        <v>542.38739999999996</v>
      </c>
      <c r="R2989" s="13">
        <v>-585.20150000000001</v>
      </c>
      <c r="S2989" s="13">
        <v>-3.3420000000000001</v>
      </c>
      <c r="T2989" s="13">
        <v>-15.67</v>
      </c>
      <c r="U2989" s="13">
        <v>254.54</v>
      </c>
      <c r="V2989" s="13">
        <v>255.02</v>
      </c>
      <c r="W2989" s="13">
        <v>93.522000000000006</v>
      </c>
      <c r="X2989" s="13">
        <f t="shared" si="783"/>
        <v>62.357499999999995</v>
      </c>
      <c r="Y2989" s="13">
        <f t="shared" si="784"/>
        <v>-32.755000000000003</v>
      </c>
      <c r="Z2989" s="13">
        <f t="shared" si="785"/>
        <v>8.375</v>
      </c>
      <c r="AA2989" s="13">
        <f t="shared" si="786"/>
        <v>63.777500000000003</v>
      </c>
      <c r="AB2989" s="13">
        <f t="shared" si="787"/>
        <v>-34.177500000000002</v>
      </c>
      <c r="AC2989" s="13">
        <f t="shared" si="788"/>
        <v>4.5967500000000001</v>
      </c>
      <c r="AD2989" s="13">
        <f t="shared" si="789"/>
        <v>86.337500000000006</v>
      </c>
      <c r="AE2989" s="13">
        <f t="shared" si="790"/>
        <v>562.95529999999997</v>
      </c>
      <c r="AF2989" s="13">
        <f t="shared" si="791"/>
        <v>-557.44284999999991</v>
      </c>
      <c r="AG2989" s="13">
        <f t="shared" si="792"/>
        <v>-59.845150000000004</v>
      </c>
      <c r="AH2989" s="13">
        <f t="shared" si="793"/>
        <v>566.19839999999999</v>
      </c>
      <c r="AI2989" s="13">
        <f t="shared" si="794"/>
        <v>-560.6859750000001</v>
      </c>
      <c r="AJ2989" s="13">
        <f t="shared" si="795"/>
        <v>-3.0510000000000002</v>
      </c>
      <c r="AK2989" s="13">
        <f t="shared" si="796"/>
        <v>4.8450000000000006</v>
      </c>
      <c r="AL2989" s="13">
        <f t="shared" si="797"/>
        <v>157.07749999999999</v>
      </c>
      <c r="AM2989" s="13">
        <f t="shared" si="798"/>
        <v>158.11249999999998</v>
      </c>
      <c r="AN2989" s="13">
        <f t="shared" si="799"/>
        <v>87.943999999999988</v>
      </c>
    </row>
    <row r="2990" spans="1:40" x14ac:dyDescent="0.25">
      <c r="A2990" s="10" t="s">
        <v>874</v>
      </c>
      <c r="B2990" s="10" t="s">
        <v>874</v>
      </c>
      <c r="C2990" s="10" t="s">
        <v>27</v>
      </c>
      <c r="D2990" s="10" t="s">
        <v>826</v>
      </c>
      <c r="E2990" s="10" t="s">
        <v>1039</v>
      </c>
      <c r="F2990" s="10" t="s">
        <v>29</v>
      </c>
      <c r="G2990" s="13">
        <v>56.26</v>
      </c>
      <c r="H2990" s="13">
        <v>-35.94</v>
      </c>
      <c r="I2990" s="13">
        <v>8.32</v>
      </c>
      <c r="J2990" s="13">
        <v>57.01</v>
      </c>
      <c r="K2990" s="13">
        <v>-36.68</v>
      </c>
      <c r="L2990" s="13">
        <v>5.1139999999999999</v>
      </c>
      <c r="M2990" s="13">
        <v>81.77</v>
      </c>
      <c r="N2990" s="13">
        <v>531.44730000000004</v>
      </c>
      <c r="O2990" s="13">
        <v>-533.83259999999996</v>
      </c>
      <c r="P2990" s="13">
        <v>-33.920200000000001</v>
      </c>
      <c r="Q2990" s="13">
        <v>532.52629999999999</v>
      </c>
      <c r="R2990" s="13">
        <v>-534.91160000000002</v>
      </c>
      <c r="S2990" s="13">
        <v>-1.8220000000000001</v>
      </c>
      <c r="T2990" s="13">
        <v>-15.67</v>
      </c>
      <c r="U2990" s="13">
        <v>254.54</v>
      </c>
      <c r="V2990" s="13">
        <v>255.02</v>
      </c>
      <c r="W2990" s="13">
        <v>93.522000000000006</v>
      </c>
      <c r="X2990" s="13">
        <f t="shared" si="783"/>
        <v>55.805</v>
      </c>
      <c r="Y2990" s="13">
        <f t="shared" si="784"/>
        <v>-32.4375</v>
      </c>
      <c r="Z2990" s="13">
        <f t="shared" si="785"/>
        <v>14.504999999999999</v>
      </c>
      <c r="AA2990" s="13">
        <f t="shared" si="786"/>
        <v>58.407499999999999</v>
      </c>
      <c r="AB2990" s="13">
        <f t="shared" si="787"/>
        <v>-35.04</v>
      </c>
      <c r="AC2990" s="13">
        <f t="shared" si="788"/>
        <v>9.0960000000000001</v>
      </c>
      <c r="AD2990" s="13">
        <f t="shared" si="789"/>
        <v>81.797499999999985</v>
      </c>
      <c r="AE2990" s="13">
        <f t="shared" si="790"/>
        <v>510.32612500000005</v>
      </c>
      <c r="AF2990" s="13">
        <f t="shared" si="791"/>
        <v>-517.01964999999996</v>
      </c>
      <c r="AG2990" s="13">
        <f t="shared" si="792"/>
        <v>-39.790724999999995</v>
      </c>
      <c r="AH2990" s="13">
        <f t="shared" si="793"/>
        <v>511.88992500000001</v>
      </c>
      <c r="AI2990" s="13">
        <f t="shared" si="794"/>
        <v>-518.58347500000002</v>
      </c>
      <c r="AJ2990" s="13">
        <f t="shared" si="795"/>
        <v>-2.2170000000000001</v>
      </c>
      <c r="AK2990" s="13">
        <f t="shared" si="796"/>
        <v>-24.922499999999999</v>
      </c>
      <c r="AL2990" s="13">
        <f t="shared" si="797"/>
        <v>148.9425</v>
      </c>
      <c r="AM2990" s="13">
        <f t="shared" si="798"/>
        <v>151.77499999999998</v>
      </c>
      <c r="AN2990" s="13">
        <f t="shared" si="799"/>
        <v>100.52375000000001</v>
      </c>
    </row>
    <row r="2991" spans="1:40" x14ac:dyDescent="0.25">
      <c r="A2991" s="10" t="s">
        <v>874</v>
      </c>
      <c r="B2991" s="10" t="s">
        <v>874</v>
      </c>
      <c r="C2991" s="10" t="s">
        <v>27</v>
      </c>
      <c r="D2991" s="10" t="s">
        <v>832</v>
      </c>
      <c r="E2991" s="10" t="s">
        <v>1039</v>
      </c>
      <c r="F2991" s="10" t="s">
        <v>29</v>
      </c>
      <c r="G2991" s="13">
        <v>78.87</v>
      </c>
      <c r="H2991" s="13">
        <v>-31.42</v>
      </c>
      <c r="I2991" s="13">
        <v>22.91</v>
      </c>
      <c r="J2991" s="13">
        <v>83.44</v>
      </c>
      <c r="K2991" s="13">
        <v>-35.99</v>
      </c>
      <c r="L2991" s="13">
        <v>11.279</v>
      </c>
      <c r="M2991" s="13">
        <v>106.12</v>
      </c>
      <c r="N2991" s="13">
        <v>621.25019999999995</v>
      </c>
      <c r="O2991" s="13">
        <v>-351.96019999999999</v>
      </c>
      <c r="P2991" s="13">
        <v>24.72</v>
      </c>
      <c r="Q2991" s="13">
        <v>621.8777</v>
      </c>
      <c r="R2991" s="13">
        <v>-352.58769999999998</v>
      </c>
      <c r="S2991" s="13">
        <v>1.454</v>
      </c>
      <c r="T2991" s="13">
        <v>-15.67</v>
      </c>
      <c r="U2991" s="13">
        <v>254.54</v>
      </c>
      <c r="V2991" s="13">
        <v>255.02</v>
      </c>
      <c r="W2991" s="13">
        <v>93.522000000000006</v>
      </c>
      <c r="X2991" s="13">
        <f t="shared" si="783"/>
        <v>57.207499999999996</v>
      </c>
      <c r="Y2991" s="13">
        <f t="shared" si="784"/>
        <v>-20.855</v>
      </c>
      <c r="Z2991" s="13">
        <f t="shared" si="785"/>
        <v>41.29</v>
      </c>
      <c r="AA2991" s="13">
        <f t="shared" si="786"/>
        <v>77.842500000000001</v>
      </c>
      <c r="AB2991" s="13">
        <f t="shared" si="787"/>
        <v>-41.484999999999999</v>
      </c>
      <c r="AC2991" s="13">
        <f t="shared" si="788"/>
        <v>22.5215</v>
      </c>
      <c r="AD2991" s="13">
        <f t="shared" si="789"/>
        <v>106.005</v>
      </c>
      <c r="AE2991" s="13">
        <f t="shared" si="790"/>
        <v>579.41842499999996</v>
      </c>
      <c r="AF2991" s="13">
        <f t="shared" si="791"/>
        <v>-391.16117500000001</v>
      </c>
      <c r="AG2991" s="13">
        <f t="shared" si="792"/>
        <v>34.684800000000003</v>
      </c>
      <c r="AH2991" s="13">
        <f t="shared" si="793"/>
        <v>580.69219999999996</v>
      </c>
      <c r="AI2991" s="13">
        <f t="shared" si="794"/>
        <v>-392.43495000000001</v>
      </c>
      <c r="AJ2991" s="13">
        <f t="shared" si="795"/>
        <v>2.0422500000000001</v>
      </c>
      <c r="AK2991" s="13">
        <f t="shared" si="796"/>
        <v>-100.84249999999999</v>
      </c>
      <c r="AL2991" s="13">
        <f t="shared" si="797"/>
        <v>333.55250000000001</v>
      </c>
      <c r="AM2991" s="13">
        <f t="shared" si="798"/>
        <v>351.35249999999996</v>
      </c>
      <c r="AN2991" s="13">
        <f t="shared" si="799"/>
        <v>105.48575</v>
      </c>
    </row>
    <row r="2992" spans="1:40" x14ac:dyDescent="0.25">
      <c r="A2992" s="10" t="s">
        <v>875</v>
      </c>
      <c r="B2992" s="10" t="s">
        <v>875</v>
      </c>
      <c r="C2992" s="10" t="s">
        <v>27</v>
      </c>
      <c r="D2992" s="10" t="s">
        <v>693</v>
      </c>
      <c r="E2992" s="10" t="s">
        <v>1039</v>
      </c>
      <c r="F2992" s="10" t="s">
        <v>29</v>
      </c>
      <c r="G2992" s="13">
        <v>58.12</v>
      </c>
      <c r="H2992" s="13">
        <v>-26.65</v>
      </c>
      <c r="I2992" s="13">
        <v>0.45</v>
      </c>
      <c r="J2992" s="13">
        <v>58.12</v>
      </c>
      <c r="K2992" s="13">
        <v>-26.66</v>
      </c>
      <c r="L2992" s="13">
        <v>0.30199999999999999</v>
      </c>
      <c r="M2992" s="13">
        <v>75.09</v>
      </c>
      <c r="N2992" s="13">
        <v>545.21690000000001</v>
      </c>
      <c r="O2992" s="13">
        <v>-542.43629999999996</v>
      </c>
      <c r="P2992" s="13">
        <v>-54.498199999999997</v>
      </c>
      <c r="Q2992" s="13">
        <v>547.94079999999997</v>
      </c>
      <c r="R2992" s="13">
        <v>-545.16020000000003</v>
      </c>
      <c r="S2992" s="13">
        <v>-2.8610000000000002</v>
      </c>
      <c r="T2992" s="13">
        <v>-8.2200000000000006</v>
      </c>
      <c r="U2992" s="13">
        <v>68.930000000000007</v>
      </c>
      <c r="V2992" s="13">
        <v>69.42</v>
      </c>
      <c r="W2992" s="13">
        <v>96.799000000000007</v>
      </c>
      <c r="X2992" s="13">
        <f t="shared" si="783"/>
        <v>62.357499999999995</v>
      </c>
      <c r="Y2992" s="13">
        <f t="shared" si="784"/>
        <v>-32.755000000000003</v>
      </c>
      <c r="Z2992" s="13">
        <f t="shared" si="785"/>
        <v>8.375</v>
      </c>
      <c r="AA2992" s="13">
        <f t="shared" si="786"/>
        <v>63.777500000000003</v>
      </c>
      <c r="AB2992" s="13">
        <f t="shared" si="787"/>
        <v>-34.177500000000002</v>
      </c>
      <c r="AC2992" s="13">
        <f t="shared" si="788"/>
        <v>4.5967500000000001</v>
      </c>
      <c r="AD2992" s="13">
        <f t="shared" si="789"/>
        <v>86.337500000000006</v>
      </c>
      <c r="AE2992" s="13">
        <f t="shared" si="790"/>
        <v>562.95529999999997</v>
      </c>
      <c r="AF2992" s="13">
        <f t="shared" si="791"/>
        <v>-557.44284999999991</v>
      </c>
      <c r="AG2992" s="13">
        <f t="shared" si="792"/>
        <v>-59.845150000000004</v>
      </c>
      <c r="AH2992" s="13">
        <f t="shared" si="793"/>
        <v>566.19839999999999</v>
      </c>
      <c r="AI2992" s="13">
        <f t="shared" si="794"/>
        <v>-560.6859750000001</v>
      </c>
      <c r="AJ2992" s="13">
        <f t="shared" si="795"/>
        <v>-3.0510000000000002</v>
      </c>
      <c r="AK2992" s="13">
        <f t="shared" si="796"/>
        <v>4.8450000000000006</v>
      </c>
      <c r="AL2992" s="13">
        <f t="shared" si="797"/>
        <v>157.07749999999999</v>
      </c>
      <c r="AM2992" s="13">
        <f t="shared" si="798"/>
        <v>158.11249999999998</v>
      </c>
      <c r="AN2992" s="13">
        <f t="shared" si="799"/>
        <v>87.943999999999988</v>
      </c>
    </row>
    <row r="2993" spans="1:40" x14ac:dyDescent="0.25">
      <c r="A2993" s="10" t="s">
        <v>875</v>
      </c>
      <c r="B2993" s="10" t="s">
        <v>875</v>
      </c>
      <c r="C2993" s="10" t="s">
        <v>27</v>
      </c>
      <c r="D2993" s="10" t="s">
        <v>698</v>
      </c>
      <c r="E2993" s="10" t="s">
        <v>1039</v>
      </c>
      <c r="F2993" s="10" t="s">
        <v>29</v>
      </c>
      <c r="G2993" s="13">
        <v>70.040000000000006</v>
      </c>
      <c r="H2993" s="13">
        <v>-24.27</v>
      </c>
      <c r="I2993" s="13">
        <v>-4.91</v>
      </c>
      <c r="J2993" s="13">
        <v>70.3</v>
      </c>
      <c r="K2993" s="13">
        <v>-24.52</v>
      </c>
      <c r="L2993" s="13">
        <v>-2.9750000000000001</v>
      </c>
      <c r="M2993" s="13">
        <v>85.25</v>
      </c>
      <c r="N2993" s="13">
        <v>518.45079999999996</v>
      </c>
      <c r="O2993" s="13">
        <v>-591.35289999999998</v>
      </c>
      <c r="P2993" s="13">
        <v>-111.0099</v>
      </c>
      <c r="Q2993" s="13">
        <v>529.44579999999996</v>
      </c>
      <c r="R2993" s="13">
        <v>-602.34799999999996</v>
      </c>
      <c r="S2993" s="13">
        <v>-5.6559999999999997</v>
      </c>
      <c r="T2993" s="13">
        <v>-8.2200000000000006</v>
      </c>
      <c r="U2993" s="13">
        <v>68.930000000000007</v>
      </c>
      <c r="V2993" s="13">
        <v>69.42</v>
      </c>
      <c r="W2993" s="13">
        <v>96.799000000000007</v>
      </c>
      <c r="X2993" s="13">
        <f t="shared" si="783"/>
        <v>66.097499999999997</v>
      </c>
      <c r="Y2993" s="13">
        <f t="shared" si="784"/>
        <v>-26.299999999999997</v>
      </c>
      <c r="Z2993" s="13">
        <f t="shared" si="785"/>
        <v>2.8174999999999999</v>
      </c>
      <c r="AA2993" s="13">
        <f t="shared" si="786"/>
        <v>66.642499999999998</v>
      </c>
      <c r="AB2993" s="13">
        <f t="shared" si="787"/>
        <v>-26.8475</v>
      </c>
      <c r="AC2993" s="13">
        <f t="shared" si="788"/>
        <v>1.6915</v>
      </c>
      <c r="AD2993" s="13">
        <f t="shared" si="789"/>
        <v>83.39500000000001</v>
      </c>
      <c r="AE2993" s="13">
        <f t="shared" si="790"/>
        <v>539.912375</v>
      </c>
      <c r="AF2993" s="13">
        <f t="shared" si="791"/>
        <v>-585.29442500000005</v>
      </c>
      <c r="AG2993" s="13">
        <f t="shared" si="792"/>
        <v>-105.28935</v>
      </c>
      <c r="AH2993" s="13">
        <f t="shared" si="793"/>
        <v>549.72614999999996</v>
      </c>
      <c r="AI2993" s="13">
        <f t="shared" si="794"/>
        <v>-595.10827500000005</v>
      </c>
      <c r="AJ2993" s="13">
        <f t="shared" si="795"/>
        <v>-5.3004999999999995</v>
      </c>
      <c r="AK2993" s="13">
        <f t="shared" si="796"/>
        <v>-2.0225</v>
      </c>
      <c r="AL2993" s="13">
        <f t="shared" si="797"/>
        <v>-21.094999999999999</v>
      </c>
      <c r="AM2993" s="13">
        <f t="shared" si="798"/>
        <v>86.932500000000005</v>
      </c>
      <c r="AN2993" s="13">
        <f t="shared" si="799"/>
        <v>-2.8242499999999993</v>
      </c>
    </row>
    <row r="2994" spans="1:40" x14ac:dyDescent="0.25">
      <c r="A2994" s="10" t="s">
        <v>875</v>
      </c>
      <c r="B2994" s="10" t="s">
        <v>875</v>
      </c>
      <c r="C2994" s="10" t="s">
        <v>27</v>
      </c>
      <c r="D2994" s="10" t="s">
        <v>775</v>
      </c>
      <c r="E2994" s="10" t="s">
        <v>1039</v>
      </c>
      <c r="F2994" s="10" t="s">
        <v>29</v>
      </c>
      <c r="G2994" s="13">
        <v>69.680000000000007</v>
      </c>
      <c r="H2994" s="13">
        <v>-26.07</v>
      </c>
      <c r="I2994" s="13">
        <v>12.15</v>
      </c>
      <c r="J2994" s="13">
        <v>71.2</v>
      </c>
      <c r="K2994" s="13">
        <v>-27.59</v>
      </c>
      <c r="L2994" s="13">
        <v>7.1219999999999999</v>
      </c>
      <c r="M2994" s="13">
        <v>88.29</v>
      </c>
      <c r="N2994" s="13">
        <v>515.18550000000005</v>
      </c>
      <c r="O2994" s="13">
        <v>-544.9085</v>
      </c>
      <c r="P2994" s="13">
        <v>-101.6091</v>
      </c>
      <c r="Q2994" s="13">
        <v>524.83680000000004</v>
      </c>
      <c r="R2994" s="13">
        <v>-554.55970000000002</v>
      </c>
      <c r="S2994" s="13">
        <v>-5.4260000000000002</v>
      </c>
      <c r="T2994" s="13">
        <v>-8.2200000000000006</v>
      </c>
      <c r="U2994" s="13">
        <v>68.930000000000007</v>
      </c>
      <c r="V2994" s="13">
        <v>69.42</v>
      </c>
      <c r="W2994" s="13">
        <v>96.799000000000007</v>
      </c>
      <c r="X2994" s="13">
        <f t="shared" si="783"/>
        <v>56.825000000000003</v>
      </c>
      <c r="Y2994" s="13">
        <f t="shared" si="784"/>
        <v>-28.810000000000002</v>
      </c>
      <c r="Z2994" s="13">
        <f t="shared" si="785"/>
        <v>0.6800000000000006</v>
      </c>
      <c r="AA2994" s="13">
        <f t="shared" si="786"/>
        <v>58.487499999999997</v>
      </c>
      <c r="AB2994" s="13">
        <f t="shared" si="787"/>
        <v>-30.4725</v>
      </c>
      <c r="AC2994" s="13">
        <f t="shared" si="788"/>
        <v>0.46874999999999956</v>
      </c>
      <c r="AD2994" s="13">
        <f t="shared" si="789"/>
        <v>78.540000000000006</v>
      </c>
      <c r="AE2994" s="13">
        <f t="shared" si="790"/>
        <v>489.55837500000001</v>
      </c>
      <c r="AF2994" s="13">
        <f t="shared" si="791"/>
        <v>-547.50504999999998</v>
      </c>
      <c r="AG2994" s="13">
        <f t="shared" si="792"/>
        <v>-106.9646</v>
      </c>
      <c r="AH2994" s="13">
        <f t="shared" si="793"/>
        <v>500.50115</v>
      </c>
      <c r="AI2994" s="13">
        <f t="shared" si="794"/>
        <v>-558.44777500000009</v>
      </c>
      <c r="AJ2994" s="13">
        <f t="shared" si="795"/>
        <v>-5.8294999999999995</v>
      </c>
      <c r="AK2994" s="13">
        <f t="shared" si="796"/>
        <v>-17.055</v>
      </c>
      <c r="AL2994" s="13">
        <f t="shared" si="797"/>
        <v>-13.255000000000003</v>
      </c>
      <c r="AM2994" s="13">
        <f t="shared" si="798"/>
        <v>80.975000000000009</v>
      </c>
      <c r="AN2994" s="13">
        <f t="shared" si="799"/>
        <v>-0.74224999999999852</v>
      </c>
    </row>
    <row r="2995" spans="1:40" x14ac:dyDescent="0.25">
      <c r="A2995" s="10" t="s">
        <v>875</v>
      </c>
      <c r="B2995" s="10" t="s">
        <v>875</v>
      </c>
      <c r="C2995" s="10" t="s">
        <v>27</v>
      </c>
      <c r="D2995" s="10" t="s">
        <v>826</v>
      </c>
      <c r="E2995" s="10" t="s">
        <v>1039</v>
      </c>
      <c r="F2995" s="10" t="s">
        <v>29</v>
      </c>
      <c r="G2995" s="13">
        <v>57.76</v>
      </c>
      <c r="H2995" s="13">
        <v>-28.45</v>
      </c>
      <c r="I2995" s="13">
        <v>17.52</v>
      </c>
      <c r="J2995" s="13">
        <v>61.18</v>
      </c>
      <c r="K2995" s="13">
        <v>-31.88</v>
      </c>
      <c r="L2995" s="13">
        <v>11.057</v>
      </c>
      <c r="M2995" s="13">
        <v>81.91</v>
      </c>
      <c r="N2995" s="13">
        <v>540.25040000000001</v>
      </c>
      <c r="O2995" s="13">
        <v>-495.44159999999999</v>
      </c>
      <c r="P2995" s="13">
        <v>-45.0974</v>
      </c>
      <c r="Q2995" s="13">
        <v>542.21029999999996</v>
      </c>
      <c r="R2995" s="13">
        <v>-497.40159999999997</v>
      </c>
      <c r="S2995" s="13">
        <v>-2.4889999999999999</v>
      </c>
      <c r="T2995" s="13">
        <v>-8.2200000000000006</v>
      </c>
      <c r="U2995" s="13">
        <v>68.930000000000007</v>
      </c>
      <c r="V2995" s="13">
        <v>69.42</v>
      </c>
      <c r="W2995" s="13">
        <v>96.799000000000007</v>
      </c>
      <c r="X2995" s="13">
        <f t="shared" si="783"/>
        <v>55.805</v>
      </c>
      <c r="Y2995" s="13">
        <f t="shared" si="784"/>
        <v>-32.4375</v>
      </c>
      <c r="Z2995" s="13">
        <f t="shared" si="785"/>
        <v>14.504999999999999</v>
      </c>
      <c r="AA2995" s="13">
        <f t="shared" si="786"/>
        <v>58.407499999999999</v>
      </c>
      <c r="AB2995" s="13">
        <f t="shared" si="787"/>
        <v>-35.04</v>
      </c>
      <c r="AC2995" s="13">
        <f t="shared" si="788"/>
        <v>9.0960000000000001</v>
      </c>
      <c r="AD2995" s="13">
        <f t="shared" si="789"/>
        <v>81.797499999999985</v>
      </c>
      <c r="AE2995" s="13">
        <f t="shared" si="790"/>
        <v>510.32612500000005</v>
      </c>
      <c r="AF2995" s="13">
        <f t="shared" si="791"/>
        <v>-517.01964999999996</v>
      </c>
      <c r="AG2995" s="13">
        <f t="shared" si="792"/>
        <v>-39.790724999999995</v>
      </c>
      <c r="AH2995" s="13">
        <f t="shared" si="793"/>
        <v>511.88992500000001</v>
      </c>
      <c r="AI2995" s="13">
        <f t="shared" si="794"/>
        <v>-518.58347500000002</v>
      </c>
      <c r="AJ2995" s="13">
        <f t="shared" si="795"/>
        <v>-2.2170000000000001</v>
      </c>
      <c r="AK2995" s="13">
        <f t="shared" si="796"/>
        <v>-24.922499999999999</v>
      </c>
      <c r="AL2995" s="13">
        <f t="shared" si="797"/>
        <v>148.9425</v>
      </c>
      <c r="AM2995" s="13">
        <f t="shared" si="798"/>
        <v>151.77499999999998</v>
      </c>
      <c r="AN2995" s="13">
        <f t="shared" si="799"/>
        <v>100.52375000000001</v>
      </c>
    </row>
    <row r="2996" spans="1:40" x14ac:dyDescent="0.25">
      <c r="A2996" s="10" t="s">
        <v>876</v>
      </c>
      <c r="B2996" s="10" t="s">
        <v>876</v>
      </c>
      <c r="C2996" s="10" t="s">
        <v>27</v>
      </c>
      <c r="D2996" s="10" t="s">
        <v>620</v>
      </c>
      <c r="E2996" s="10" t="s">
        <v>1039</v>
      </c>
      <c r="F2996" s="10" t="s">
        <v>29</v>
      </c>
      <c r="G2996" s="13">
        <v>-2.46</v>
      </c>
      <c r="H2996" s="13">
        <v>4.1500000000000004</v>
      </c>
      <c r="I2996" s="13">
        <v>-0.61</v>
      </c>
      <c r="J2996" s="13">
        <v>4.2</v>
      </c>
      <c r="K2996" s="13">
        <v>-2.52</v>
      </c>
      <c r="L2996" s="13">
        <v>-84.768000000000001</v>
      </c>
      <c r="M2996" s="13">
        <v>5.88</v>
      </c>
      <c r="N2996" s="13">
        <v>4988.3553000000002</v>
      </c>
      <c r="O2996" s="13">
        <v>4147.0416999999998</v>
      </c>
      <c r="P2996" s="13">
        <v>-202.52520000000001</v>
      </c>
      <c r="Q2996" s="13">
        <v>5034.5694999999996</v>
      </c>
      <c r="R2996" s="13">
        <v>4100.8274000000001</v>
      </c>
      <c r="S2996" s="13">
        <v>-12.853999999999999</v>
      </c>
      <c r="T2996" s="13">
        <v>-3118.97</v>
      </c>
      <c r="U2996" s="13">
        <v>2999.87</v>
      </c>
      <c r="V2996" s="13">
        <v>4327.5</v>
      </c>
      <c r="W2996" s="13">
        <v>136.11500000000001</v>
      </c>
      <c r="X2996" s="13">
        <f t="shared" si="783"/>
        <v>-2.2774999999999999</v>
      </c>
      <c r="Y2996" s="13">
        <f t="shared" si="784"/>
        <v>4.7524999999999995</v>
      </c>
      <c r="Z2996" s="13">
        <f t="shared" si="785"/>
        <v>-0.34812500000000002</v>
      </c>
      <c r="AA2996" s="13">
        <f t="shared" si="786"/>
        <v>4.7874999999999996</v>
      </c>
      <c r="AB2996" s="13">
        <f t="shared" si="787"/>
        <v>-2.3149999999999999</v>
      </c>
      <c r="AC2996" s="13">
        <f t="shared" si="788"/>
        <v>-42.291499999999999</v>
      </c>
      <c r="AD2996" s="13">
        <f t="shared" si="789"/>
        <v>6.28</v>
      </c>
      <c r="AE2996" s="13">
        <f t="shared" si="790"/>
        <v>4982.5974249999999</v>
      </c>
      <c r="AF2996" s="13">
        <f t="shared" si="791"/>
        <v>4151.4616999999998</v>
      </c>
      <c r="AG2996" s="13">
        <f t="shared" si="792"/>
        <v>-36.692825000000006</v>
      </c>
      <c r="AH2996" s="13">
        <f t="shared" si="793"/>
        <v>5015.8679749999992</v>
      </c>
      <c r="AI2996" s="13">
        <f t="shared" si="794"/>
        <v>4118.1911</v>
      </c>
      <c r="AJ2996" s="13">
        <f t="shared" si="795"/>
        <v>-2.1789999999999998</v>
      </c>
      <c r="AK2996" s="13">
        <f t="shared" si="796"/>
        <v>-65.107500000000073</v>
      </c>
      <c r="AL2996" s="13">
        <f t="shared" si="797"/>
        <v>-148.73250000000019</v>
      </c>
      <c r="AM2996" s="13">
        <f t="shared" si="798"/>
        <v>4393.0250000000005</v>
      </c>
      <c r="AN2996" s="13">
        <f t="shared" si="799"/>
        <v>-1.3249999999999318E-2</v>
      </c>
    </row>
    <row r="2997" spans="1:40" x14ac:dyDescent="0.25">
      <c r="A2997" s="10" t="s">
        <v>876</v>
      </c>
      <c r="B2997" s="10" t="s">
        <v>876</v>
      </c>
      <c r="C2997" s="10" t="s">
        <v>27</v>
      </c>
      <c r="D2997" s="10" t="s">
        <v>796</v>
      </c>
      <c r="E2997" s="10" t="s">
        <v>1039</v>
      </c>
      <c r="F2997" s="10" t="s">
        <v>29</v>
      </c>
      <c r="G2997" s="13">
        <v>-5.29</v>
      </c>
      <c r="H2997" s="13">
        <v>3.58</v>
      </c>
      <c r="I2997" s="13">
        <v>-0.79</v>
      </c>
      <c r="J2997" s="13">
        <v>3.65</v>
      </c>
      <c r="K2997" s="13">
        <v>-5.36</v>
      </c>
      <c r="L2997" s="13">
        <v>-84.97</v>
      </c>
      <c r="M2997" s="13">
        <v>7.85</v>
      </c>
      <c r="N2997" s="13">
        <v>3970.1048999999998</v>
      </c>
      <c r="O2997" s="13">
        <v>1289.6518000000001</v>
      </c>
      <c r="P2997" s="13">
        <v>140.85990000000001</v>
      </c>
      <c r="Q2997" s="13">
        <v>3977.4868999999999</v>
      </c>
      <c r="R2997" s="13">
        <v>1282.2699</v>
      </c>
      <c r="S2997" s="13">
        <v>3</v>
      </c>
      <c r="T2997" s="13">
        <v>-3118.97</v>
      </c>
      <c r="U2997" s="13">
        <v>2999.87</v>
      </c>
      <c r="V2997" s="13">
        <v>4327.5</v>
      </c>
      <c r="W2997" s="13">
        <v>136.11500000000001</v>
      </c>
      <c r="X2997" s="13">
        <f t="shared" si="783"/>
        <v>-5.2299999999999995</v>
      </c>
      <c r="Y2997" s="13">
        <f t="shared" si="784"/>
        <v>3.0449999999999999</v>
      </c>
      <c r="Z2997" s="13">
        <f t="shared" si="785"/>
        <v>-0.52749999999999997</v>
      </c>
      <c r="AA2997" s="13">
        <f t="shared" si="786"/>
        <v>3.1074999999999999</v>
      </c>
      <c r="AB2997" s="13">
        <f t="shared" si="787"/>
        <v>-5.2924999999999995</v>
      </c>
      <c r="AC2997" s="13">
        <f t="shared" si="788"/>
        <v>-41.390999999999998</v>
      </c>
      <c r="AD2997" s="13">
        <f t="shared" si="789"/>
        <v>7.370000000000001</v>
      </c>
      <c r="AE2997" s="13">
        <f t="shared" si="790"/>
        <v>3399.2391749999997</v>
      </c>
      <c r="AF2997" s="13">
        <f t="shared" si="791"/>
        <v>1268.948725</v>
      </c>
      <c r="AG2997" s="13">
        <f t="shared" si="792"/>
        <v>-19.0641</v>
      </c>
      <c r="AH2997" s="13">
        <f t="shared" si="793"/>
        <v>3407.9879249999999</v>
      </c>
      <c r="AI2997" s="13">
        <f t="shared" si="794"/>
        <v>1260.2000249999999</v>
      </c>
      <c r="AJ2997" s="13">
        <f t="shared" si="795"/>
        <v>-0.54849999999999988</v>
      </c>
      <c r="AK2997" s="13">
        <f t="shared" si="796"/>
        <v>-14.872500000000009</v>
      </c>
      <c r="AL2997" s="13">
        <f t="shared" si="797"/>
        <v>2075.2599999999998</v>
      </c>
      <c r="AM2997" s="13">
        <f t="shared" si="798"/>
        <v>2739.9225000000001</v>
      </c>
      <c r="AN2997" s="13">
        <f t="shared" si="799"/>
        <v>89.099000000000004</v>
      </c>
    </row>
    <row r="2998" spans="1:40" x14ac:dyDescent="0.25">
      <c r="A2998" s="10" t="s">
        <v>876</v>
      </c>
      <c r="B2998" s="10" t="s">
        <v>876</v>
      </c>
      <c r="C2998" s="10" t="s">
        <v>27</v>
      </c>
      <c r="D2998" s="10" t="s">
        <v>837</v>
      </c>
      <c r="E2998" s="10" t="s">
        <v>1039</v>
      </c>
      <c r="F2998" s="10" t="s">
        <v>29</v>
      </c>
      <c r="G2998" s="13">
        <v>-5.32</v>
      </c>
      <c r="H2998" s="13">
        <v>3.45</v>
      </c>
      <c r="I2998" s="13">
        <v>-1.99</v>
      </c>
      <c r="J2998" s="13">
        <v>3.88</v>
      </c>
      <c r="K2998" s="13">
        <v>-5.75</v>
      </c>
      <c r="L2998" s="13">
        <v>-77.796999999999997</v>
      </c>
      <c r="M2998" s="13">
        <v>8.39</v>
      </c>
      <c r="N2998" s="13">
        <v>1324.1563000000001</v>
      </c>
      <c r="O2998" s="13">
        <v>396.80059999999997</v>
      </c>
      <c r="P2998" s="13">
        <v>469.69330000000002</v>
      </c>
      <c r="Q2998" s="13">
        <v>1520.4852000000001</v>
      </c>
      <c r="R2998" s="13">
        <v>200.4717</v>
      </c>
      <c r="S2998" s="13">
        <v>22.684999999999999</v>
      </c>
      <c r="T2998" s="13">
        <v>-3118.97</v>
      </c>
      <c r="U2998" s="13">
        <v>2999.87</v>
      </c>
      <c r="V2998" s="13">
        <v>4327.5</v>
      </c>
      <c r="W2998" s="13">
        <v>136.11500000000001</v>
      </c>
      <c r="X2998" s="13">
        <f t="shared" si="783"/>
        <v>-5.2525000000000004</v>
      </c>
      <c r="Y2998" s="13">
        <f t="shared" si="784"/>
        <v>2.9950000000000001</v>
      </c>
      <c r="Z2998" s="13">
        <f t="shared" si="785"/>
        <v>-2.0925000000000002</v>
      </c>
      <c r="AA2998" s="13">
        <f t="shared" si="786"/>
        <v>3.5049999999999999</v>
      </c>
      <c r="AB2998" s="13">
        <f t="shared" si="787"/>
        <v>-5.7649999999999997</v>
      </c>
      <c r="AC2998" s="13">
        <f t="shared" si="788"/>
        <v>-76.59975</v>
      </c>
      <c r="AD2998" s="13">
        <f t="shared" si="789"/>
        <v>8.1125000000000007</v>
      </c>
      <c r="AE2998" s="13">
        <f t="shared" si="790"/>
        <v>2098.9928</v>
      </c>
      <c r="AF2998" s="13">
        <f t="shared" si="791"/>
        <v>1179.708525</v>
      </c>
      <c r="AG2998" s="13">
        <f t="shared" si="792"/>
        <v>502.92124999999999</v>
      </c>
      <c r="AH2998" s="13">
        <f t="shared" si="793"/>
        <v>2326.07285</v>
      </c>
      <c r="AI2998" s="13">
        <f t="shared" si="794"/>
        <v>952.62849999999992</v>
      </c>
      <c r="AJ2998" s="13">
        <f t="shared" si="795"/>
        <v>24.070250000000001</v>
      </c>
      <c r="AK2998" s="13">
        <f t="shared" si="796"/>
        <v>-1408.9274999999998</v>
      </c>
      <c r="AL2998" s="13">
        <f t="shared" si="797"/>
        <v>1349.9924999999998</v>
      </c>
      <c r="AM2998" s="13">
        <f t="shared" si="798"/>
        <v>2056.9424999999997</v>
      </c>
      <c r="AN2998" s="13">
        <f t="shared" si="799"/>
        <v>134.73925</v>
      </c>
    </row>
    <row r="2999" spans="1:40" x14ac:dyDescent="0.25">
      <c r="A2999" s="10" t="s">
        <v>876</v>
      </c>
      <c r="B2999" s="10" t="s">
        <v>876</v>
      </c>
      <c r="C2999" s="10" t="s">
        <v>27</v>
      </c>
      <c r="D2999" s="10" t="s">
        <v>741</v>
      </c>
      <c r="E2999" s="10" t="s">
        <v>1039</v>
      </c>
      <c r="F2999" s="10" t="s">
        <v>29</v>
      </c>
      <c r="G2999" s="13">
        <v>-2.4900000000000002</v>
      </c>
      <c r="H2999" s="13">
        <v>4.0199999999999996</v>
      </c>
      <c r="I2999" s="13">
        <v>-1.81</v>
      </c>
      <c r="J2999" s="13">
        <v>4.49</v>
      </c>
      <c r="K2999" s="13">
        <v>-2.96</v>
      </c>
      <c r="L2999" s="13">
        <v>-75.433999999999997</v>
      </c>
      <c r="M2999" s="13">
        <v>6.49</v>
      </c>
      <c r="N2999" s="13">
        <v>2326.5309999999999</v>
      </c>
      <c r="O2999" s="13">
        <v>3242.9607000000001</v>
      </c>
      <c r="P2999" s="13">
        <v>126.3082</v>
      </c>
      <c r="Q2999" s="13">
        <v>3260.0506</v>
      </c>
      <c r="R2999" s="13">
        <v>2309.4411</v>
      </c>
      <c r="S2999" s="13">
        <v>82.293999999999997</v>
      </c>
      <c r="T2999" s="13">
        <v>-3118.97</v>
      </c>
      <c r="U2999" s="13">
        <v>2999.87</v>
      </c>
      <c r="V2999" s="13">
        <v>4327.5</v>
      </c>
      <c r="W2999" s="13">
        <v>136.11500000000001</v>
      </c>
      <c r="X2999" s="13">
        <f t="shared" si="783"/>
        <v>-2.5175000000000001</v>
      </c>
      <c r="Y2999" s="13">
        <f t="shared" si="784"/>
        <v>4.67</v>
      </c>
      <c r="Z2999" s="13">
        <f t="shared" si="785"/>
        <v>-2.0350000000000001</v>
      </c>
      <c r="AA2999" s="13">
        <f t="shared" si="786"/>
        <v>5.2350000000000012</v>
      </c>
      <c r="AB2999" s="13">
        <f t="shared" si="787"/>
        <v>-3.085</v>
      </c>
      <c r="AC2999" s="13">
        <f t="shared" si="788"/>
        <v>-75.338999999999999</v>
      </c>
      <c r="AD2999" s="13">
        <f t="shared" si="789"/>
        <v>7.2975000000000003</v>
      </c>
      <c r="AE2999" s="13">
        <f t="shared" si="790"/>
        <v>2243.313975</v>
      </c>
      <c r="AF2999" s="13">
        <f t="shared" si="791"/>
        <v>2665.1626500000002</v>
      </c>
      <c r="AG2999" s="13">
        <f t="shared" si="792"/>
        <v>-42.25354999999999</v>
      </c>
      <c r="AH2999" s="13">
        <f t="shared" si="793"/>
        <v>2756.3253750000003</v>
      </c>
      <c r="AI2999" s="13">
        <f t="shared" si="794"/>
        <v>2152.1512249999996</v>
      </c>
      <c r="AJ2999" s="13">
        <f t="shared" si="795"/>
        <v>-2.0779999999999994</v>
      </c>
      <c r="AK2999" s="13">
        <f t="shared" si="796"/>
        <v>-2327.44</v>
      </c>
      <c r="AL2999" s="13">
        <f t="shared" si="797"/>
        <v>-78.825000000000017</v>
      </c>
      <c r="AM2999" s="13">
        <f t="shared" si="798"/>
        <v>2997.3975</v>
      </c>
      <c r="AN2999" s="13">
        <f t="shared" si="799"/>
        <v>0.43849999999999056</v>
      </c>
    </row>
    <row r="3000" spans="1:40" x14ac:dyDescent="0.25">
      <c r="A3000" s="10" t="s">
        <v>877</v>
      </c>
      <c r="B3000" s="10" t="s">
        <v>877</v>
      </c>
      <c r="C3000" s="10" t="s">
        <v>27</v>
      </c>
      <c r="D3000" s="10" t="s">
        <v>741</v>
      </c>
      <c r="E3000" s="10" t="s">
        <v>1039</v>
      </c>
      <c r="F3000" s="10" t="s">
        <v>29</v>
      </c>
      <c r="G3000" s="13">
        <v>-2.82</v>
      </c>
      <c r="H3000" s="13">
        <v>3.95</v>
      </c>
      <c r="I3000" s="13">
        <v>-2.75</v>
      </c>
      <c r="J3000" s="13">
        <v>4.92</v>
      </c>
      <c r="K3000" s="13">
        <v>-3.79</v>
      </c>
      <c r="L3000" s="13">
        <v>-70.47</v>
      </c>
      <c r="M3000" s="13">
        <v>7.57</v>
      </c>
      <c r="N3000" s="13">
        <v>2173.2943</v>
      </c>
      <c r="O3000" s="13">
        <v>2081.5081</v>
      </c>
      <c r="P3000" s="13">
        <v>52.331699999999998</v>
      </c>
      <c r="Q3000" s="13">
        <v>2197.0056</v>
      </c>
      <c r="R3000" s="13">
        <v>2057.7966999999999</v>
      </c>
      <c r="S3000" s="13">
        <v>24.375</v>
      </c>
      <c r="T3000" s="13">
        <v>-1443.34</v>
      </c>
      <c r="U3000" s="13">
        <v>362.1</v>
      </c>
      <c r="V3000" s="13">
        <v>1488.07</v>
      </c>
      <c r="W3000" s="13">
        <v>165.916</v>
      </c>
      <c r="X3000" s="13">
        <f t="shared" si="783"/>
        <v>-2.5175000000000001</v>
      </c>
      <c r="Y3000" s="13">
        <f t="shared" si="784"/>
        <v>4.67</v>
      </c>
      <c r="Z3000" s="13">
        <f t="shared" si="785"/>
        <v>-2.0350000000000001</v>
      </c>
      <c r="AA3000" s="13">
        <f t="shared" si="786"/>
        <v>5.2350000000000012</v>
      </c>
      <c r="AB3000" s="13">
        <f t="shared" si="787"/>
        <v>-3.085</v>
      </c>
      <c r="AC3000" s="13">
        <f t="shared" si="788"/>
        <v>-75.338999999999999</v>
      </c>
      <c r="AD3000" s="13">
        <f t="shared" si="789"/>
        <v>7.2975000000000003</v>
      </c>
      <c r="AE3000" s="13">
        <f t="shared" si="790"/>
        <v>2243.313975</v>
      </c>
      <c r="AF3000" s="13">
        <f t="shared" si="791"/>
        <v>2665.1626500000002</v>
      </c>
      <c r="AG3000" s="13">
        <f t="shared" si="792"/>
        <v>-42.25354999999999</v>
      </c>
      <c r="AH3000" s="13">
        <f t="shared" si="793"/>
        <v>2756.3253750000003</v>
      </c>
      <c r="AI3000" s="13">
        <f t="shared" si="794"/>
        <v>2152.1512249999996</v>
      </c>
      <c r="AJ3000" s="13">
        <f t="shared" si="795"/>
        <v>-2.0779999999999994</v>
      </c>
      <c r="AK3000" s="13">
        <f t="shared" si="796"/>
        <v>-2327.44</v>
      </c>
      <c r="AL3000" s="13">
        <f t="shared" si="797"/>
        <v>-78.825000000000017</v>
      </c>
      <c r="AM3000" s="13">
        <f t="shared" si="798"/>
        <v>2997.3975</v>
      </c>
      <c r="AN3000" s="13">
        <f t="shared" si="799"/>
        <v>0.43849999999999056</v>
      </c>
    </row>
    <row r="3001" spans="1:40" x14ac:dyDescent="0.25">
      <c r="A3001" s="10" t="s">
        <v>877</v>
      </c>
      <c r="B3001" s="10" t="s">
        <v>877</v>
      </c>
      <c r="C3001" s="10" t="s">
        <v>27</v>
      </c>
      <c r="D3001" s="10" t="s">
        <v>837</v>
      </c>
      <c r="E3001" s="10" t="s">
        <v>1039</v>
      </c>
      <c r="F3001" s="10" t="s">
        <v>29</v>
      </c>
      <c r="G3001" s="13">
        <v>-4.99</v>
      </c>
      <c r="H3001" s="13">
        <v>3.52</v>
      </c>
      <c r="I3001" s="13">
        <v>-2.56</v>
      </c>
      <c r="J3001" s="13">
        <v>4.2300000000000004</v>
      </c>
      <c r="K3001" s="13">
        <v>-5.71</v>
      </c>
      <c r="L3001" s="13">
        <v>-74.456999999999994</v>
      </c>
      <c r="M3001" s="13">
        <v>8.6300000000000008</v>
      </c>
      <c r="N3001" s="13">
        <v>2364.6044000000002</v>
      </c>
      <c r="O3001" s="13">
        <v>1735.6956</v>
      </c>
      <c r="P3001" s="13">
        <v>542.90170000000001</v>
      </c>
      <c r="Q3001" s="13">
        <v>2677.5445</v>
      </c>
      <c r="R3001" s="13">
        <v>1422.7555</v>
      </c>
      <c r="S3001" s="13">
        <v>29.96</v>
      </c>
      <c r="T3001" s="13">
        <v>-1443.34</v>
      </c>
      <c r="U3001" s="13">
        <v>362.1</v>
      </c>
      <c r="V3001" s="13">
        <v>1488.07</v>
      </c>
      <c r="W3001" s="13">
        <v>165.916</v>
      </c>
      <c r="X3001" s="13">
        <f t="shared" si="783"/>
        <v>-5.2525000000000004</v>
      </c>
      <c r="Y3001" s="13">
        <f t="shared" si="784"/>
        <v>2.9950000000000001</v>
      </c>
      <c r="Z3001" s="13">
        <f t="shared" si="785"/>
        <v>-2.0925000000000002</v>
      </c>
      <c r="AA3001" s="13">
        <f t="shared" si="786"/>
        <v>3.5049999999999999</v>
      </c>
      <c r="AB3001" s="13">
        <f t="shared" si="787"/>
        <v>-5.7649999999999997</v>
      </c>
      <c r="AC3001" s="13">
        <f t="shared" si="788"/>
        <v>-76.59975</v>
      </c>
      <c r="AD3001" s="13">
        <f t="shared" si="789"/>
        <v>8.1125000000000007</v>
      </c>
      <c r="AE3001" s="13">
        <f t="shared" si="790"/>
        <v>2098.9928</v>
      </c>
      <c r="AF3001" s="13">
        <f t="shared" si="791"/>
        <v>1179.708525</v>
      </c>
      <c r="AG3001" s="13">
        <f t="shared" si="792"/>
        <v>502.92124999999999</v>
      </c>
      <c r="AH3001" s="13">
        <f t="shared" si="793"/>
        <v>2326.07285</v>
      </c>
      <c r="AI3001" s="13">
        <f t="shared" si="794"/>
        <v>952.62849999999992</v>
      </c>
      <c r="AJ3001" s="13">
        <f t="shared" si="795"/>
        <v>24.070250000000001</v>
      </c>
      <c r="AK3001" s="13">
        <f t="shared" si="796"/>
        <v>-1408.9274999999998</v>
      </c>
      <c r="AL3001" s="13">
        <f t="shared" si="797"/>
        <v>1349.9924999999998</v>
      </c>
      <c r="AM3001" s="13">
        <f t="shared" si="798"/>
        <v>2056.9424999999997</v>
      </c>
      <c r="AN3001" s="13">
        <f t="shared" si="799"/>
        <v>134.73925</v>
      </c>
    </row>
    <row r="3002" spans="1:40" x14ac:dyDescent="0.25">
      <c r="A3002" s="10" t="s">
        <v>877</v>
      </c>
      <c r="B3002" s="10" t="s">
        <v>877</v>
      </c>
      <c r="C3002" s="10" t="s">
        <v>27</v>
      </c>
      <c r="D3002" s="10" t="s">
        <v>838</v>
      </c>
      <c r="E3002" s="10" t="s">
        <v>1039</v>
      </c>
      <c r="F3002" s="10" t="s">
        <v>29</v>
      </c>
      <c r="G3002" s="13">
        <v>-5.0599999999999996</v>
      </c>
      <c r="H3002" s="13">
        <v>3.16</v>
      </c>
      <c r="I3002" s="13">
        <v>-2.94</v>
      </c>
      <c r="J3002" s="13">
        <v>4.0999999999999996</v>
      </c>
      <c r="K3002" s="13">
        <v>-6.01</v>
      </c>
      <c r="L3002" s="13">
        <v>-72.194999999999993</v>
      </c>
      <c r="M3002" s="13">
        <v>8.81</v>
      </c>
      <c r="N3002" s="13">
        <v>1135.3499999999999</v>
      </c>
      <c r="O3002" s="13">
        <v>965.34379999999999</v>
      </c>
      <c r="P3002" s="13">
        <v>349.90940000000001</v>
      </c>
      <c r="Q3002" s="13">
        <v>1410.4331999999999</v>
      </c>
      <c r="R3002" s="13">
        <v>690.26070000000004</v>
      </c>
      <c r="S3002" s="13">
        <v>38.173000000000002</v>
      </c>
      <c r="T3002" s="13">
        <v>-1443.34</v>
      </c>
      <c r="U3002" s="13">
        <v>362.1</v>
      </c>
      <c r="V3002" s="13">
        <v>1488.07</v>
      </c>
      <c r="W3002" s="13">
        <v>165.916</v>
      </c>
      <c r="X3002" s="13">
        <f t="shared" si="783"/>
        <v>-5.0225</v>
      </c>
      <c r="Y3002" s="13">
        <f t="shared" si="784"/>
        <v>2.6625000000000001</v>
      </c>
      <c r="Z3002" s="13">
        <f t="shared" si="785"/>
        <v>-3.3775000000000004</v>
      </c>
      <c r="AA3002" s="13">
        <f t="shared" si="786"/>
        <v>3.95</v>
      </c>
      <c r="AB3002" s="13">
        <f t="shared" si="787"/>
        <v>-6.3075000000000001</v>
      </c>
      <c r="AC3002" s="13">
        <f t="shared" si="788"/>
        <v>-69.400000000000006</v>
      </c>
      <c r="AD3002" s="13">
        <f t="shared" si="789"/>
        <v>8.9700000000000006</v>
      </c>
      <c r="AE3002" s="13">
        <f t="shared" si="790"/>
        <v>1286.570575</v>
      </c>
      <c r="AF3002" s="13">
        <f t="shared" si="791"/>
        <v>1051.2193</v>
      </c>
      <c r="AG3002" s="13">
        <f t="shared" si="792"/>
        <v>325.66827499999999</v>
      </c>
      <c r="AH3002" s="13">
        <f t="shared" si="793"/>
        <v>1518.004825</v>
      </c>
      <c r="AI3002" s="13">
        <f t="shared" si="794"/>
        <v>819.78507500000001</v>
      </c>
      <c r="AJ3002" s="13">
        <f t="shared" si="795"/>
        <v>34.665499999999994</v>
      </c>
      <c r="AK3002" s="13">
        <f t="shared" si="796"/>
        <v>-950.35749999999985</v>
      </c>
      <c r="AL3002" s="13">
        <f t="shared" si="797"/>
        <v>408.46749999999997</v>
      </c>
      <c r="AM3002" s="13">
        <f t="shared" si="798"/>
        <v>1065.79</v>
      </c>
      <c r="AN3002" s="13">
        <f t="shared" si="799"/>
        <v>156.55775</v>
      </c>
    </row>
    <row r="3003" spans="1:40" x14ac:dyDescent="0.25">
      <c r="A3003" s="10" t="s">
        <v>877</v>
      </c>
      <c r="B3003" s="10" t="s">
        <v>877</v>
      </c>
      <c r="C3003" s="10" t="s">
        <v>27</v>
      </c>
      <c r="D3003" s="10" t="s">
        <v>742</v>
      </c>
      <c r="E3003" s="10" t="s">
        <v>1039</v>
      </c>
      <c r="F3003" s="10" t="s">
        <v>29</v>
      </c>
      <c r="G3003" s="13">
        <v>-2.89</v>
      </c>
      <c r="H3003" s="13">
        <v>3.59</v>
      </c>
      <c r="I3003" s="13">
        <v>-3.13</v>
      </c>
      <c r="J3003" s="13">
        <v>4.8499999999999996</v>
      </c>
      <c r="K3003" s="13">
        <v>-4.1500000000000004</v>
      </c>
      <c r="L3003" s="13">
        <v>-68.019000000000005</v>
      </c>
      <c r="M3003" s="13">
        <v>7.81</v>
      </c>
      <c r="N3003" s="13">
        <v>946.31579999999997</v>
      </c>
      <c r="O3003" s="13">
        <v>1307.9839999999999</v>
      </c>
      <c r="P3003" s="13">
        <v>-140.66069999999999</v>
      </c>
      <c r="Q3003" s="13">
        <v>1356.249</v>
      </c>
      <c r="R3003" s="13">
        <v>898.05079999999998</v>
      </c>
      <c r="S3003" s="13">
        <v>-71.061000000000007</v>
      </c>
      <c r="T3003" s="13">
        <v>-1443.34</v>
      </c>
      <c r="U3003" s="13">
        <v>362.1</v>
      </c>
      <c r="V3003" s="13">
        <v>1488.07</v>
      </c>
      <c r="W3003" s="13">
        <v>165.916</v>
      </c>
      <c r="X3003" s="13">
        <f t="shared" si="783"/>
        <v>-2.5700000000000003</v>
      </c>
      <c r="Y3003" s="13">
        <f t="shared" si="784"/>
        <v>4.1524999999999999</v>
      </c>
      <c r="Z3003" s="13">
        <f t="shared" si="785"/>
        <v>-3.6549999999999998</v>
      </c>
      <c r="AA3003" s="13">
        <f t="shared" si="786"/>
        <v>5.7600000000000007</v>
      </c>
      <c r="AB3003" s="13">
        <f t="shared" si="787"/>
        <v>-4.1825000000000001</v>
      </c>
      <c r="AC3003" s="13">
        <f t="shared" si="788"/>
        <v>-66.362499999999997</v>
      </c>
      <c r="AD3003" s="13">
        <f t="shared" si="789"/>
        <v>8.6549999999999994</v>
      </c>
      <c r="AE3003" s="13">
        <f t="shared" si="790"/>
        <v>1153.026425</v>
      </c>
      <c r="AF3003" s="13">
        <f t="shared" si="791"/>
        <v>1275.4197999999999</v>
      </c>
      <c r="AG3003" s="13">
        <f t="shared" si="792"/>
        <v>-46.782350000000001</v>
      </c>
      <c r="AH3003" s="13">
        <f t="shared" si="793"/>
        <v>1353.9022500000001</v>
      </c>
      <c r="AI3003" s="13">
        <f t="shared" si="794"/>
        <v>1074.543975</v>
      </c>
      <c r="AJ3003" s="13">
        <f t="shared" si="795"/>
        <v>-7.6785000000000005</v>
      </c>
      <c r="AK3003" s="13">
        <f t="shared" si="796"/>
        <v>-1174.7049999999999</v>
      </c>
      <c r="AL3003" s="13">
        <f t="shared" si="797"/>
        <v>-15.104999999999968</v>
      </c>
      <c r="AM3003" s="13">
        <f t="shared" si="798"/>
        <v>1204.77</v>
      </c>
      <c r="AN3003" s="13">
        <f t="shared" si="799"/>
        <v>0.67299999999999471</v>
      </c>
    </row>
    <row r="3004" spans="1:40" x14ac:dyDescent="0.25">
      <c r="A3004" s="10" t="s">
        <v>878</v>
      </c>
      <c r="B3004" s="10" t="s">
        <v>878</v>
      </c>
      <c r="C3004" s="10" t="s">
        <v>27</v>
      </c>
      <c r="D3004" s="10" t="s">
        <v>742</v>
      </c>
      <c r="E3004" s="10" t="s">
        <v>1039</v>
      </c>
      <c r="F3004" s="10" t="s">
        <v>29</v>
      </c>
      <c r="G3004" s="13">
        <v>-2.46</v>
      </c>
      <c r="H3004" s="13">
        <v>3.68</v>
      </c>
      <c r="I3004" s="13">
        <v>-3.74</v>
      </c>
      <c r="J3004" s="13">
        <v>5.44</v>
      </c>
      <c r="K3004" s="13">
        <v>-4.2300000000000004</v>
      </c>
      <c r="L3004" s="13">
        <v>-64.697999999999993</v>
      </c>
      <c r="M3004" s="13">
        <v>8.4</v>
      </c>
      <c r="N3004" s="13">
        <v>1372.1083000000001</v>
      </c>
      <c r="O3004" s="13">
        <v>1267.7969000000001</v>
      </c>
      <c r="P3004" s="13">
        <v>-36.376800000000003</v>
      </c>
      <c r="Q3004" s="13">
        <v>1383.5409999999999</v>
      </c>
      <c r="R3004" s="13">
        <v>1256.3642</v>
      </c>
      <c r="S3004" s="13">
        <v>-17.446999999999999</v>
      </c>
      <c r="T3004" s="13">
        <v>-875.06</v>
      </c>
      <c r="U3004" s="13">
        <v>134.83000000000001</v>
      </c>
      <c r="V3004" s="13">
        <v>885.38</v>
      </c>
      <c r="W3004" s="13">
        <v>171.24100000000001</v>
      </c>
      <c r="X3004" s="13">
        <f t="shared" si="783"/>
        <v>-2.5700000000000003</v>
      </c>
      <c r="Y3004" s="13">
        <f t="shared" si="784"/>
        <v>4.1524999999999999</v>
      </c>
      <c r="Z3004" s="13">
        <f t="shared" si="785"/>
        <v>-3.6549999999999998</v>
      </c>
      <c r="AA3004" s="13">
        <f t="shared" si="786"/>
        <v>5.7600000000000007</v>
      </c>
      <c r="AB3004" s="13">
        <f t="shared" si="787"/>
        <v>-4.1825000000000001</v>
      </c>
      <c r="AC3004" s="13">
        <f t="shared" si="788"/>
        <v>-66.362499999999997</v>
      </c>
      <c r="AD3004" s="13">
        <f t="shared" si="789"/>
        <v>8.6549999999999994</v>
      </c>
      <c r="AE3004" s="13">
        <f t="shared" si="790"/>
        <v>1153.026425</v>
      </c>
      <c r="AF3004" s="13">
        <f t="shared" si="791"/>
        <v>1275.4197999999999</v>
      </c>
      <c r="AG3004" s="13">
        <f t="shared" si="792"/>
        <v>-46.782350000000001</v>
      </c>
      <c r="AH3004" s="13">
        <f t="shared" si="793"/>
        <v>1353.9022500000001</v>
      </c>
      <c r="AI3004" s="13">
        <f t="shared" si="794"/>
        <v>1074.543975</v>
      </c>
      <c r="AJ3004" s="13">
        <f t="shared" si="795"/>
        <v>-7.6785000000000005</v>
      </c>
      <c r="AK3004" s="13">
        <f t="shared" si="796"/>
        <v>-1174.7049999999999</v>
      </c>
      <c r="AL3004" s="13">
        <f t="shared" si="797"/>
        <v>-15.104999999999968</v>
      </c>
      <c r="AM3004" s="13">
        <f t="shared" si="798"/>
        <v>1204.77</v>
      </c>
      <c r="AN3004" s="13">
        <f t="shared" si="799"/>
        <v>0.67299999999999471</v>
      </c>
    </row>
    <row r="3005" spans="1:40" x14ac:dyDescent="0.25">
      <c r="A3005" s="10" t="s">
        <v>878</v>
      </c>
      <c r="B3005" s="10" t="s">
        <v>878</v>
      </c>
      <c r="C3005" s="10" t="s">
        <v>27</v>
      </c>
      <c r="D3005" s="10" t="s">
        <v>838</v>
      </c>
      <c r="E3005" s="10" t="s">
        <v>1039</v>
      </c>
      <c r="F3005" s="10" t="s">
        <v>29</v>
      </c>
      <c r="G3005" s="13">
        <v>-4.78</v>
      </c>
      <c r="H3005" s="13">
        <v>3.21</v>
      </c>
      <c r="I3005" s="13">
        <v>-3.7</v>
      </c>
      <c r="J3005" s="13">
        <v>4.66</v>
      </c>
      <c r="K3005" s="13">
        <v>-6.22</v>
      </c>
      <c r="L3005" s="13">
        <v>-68.611000000000004</v>
      </c>
      <c r="M3005" s="13">
        <v>9.4600000000000009</v>
      </c>
      <c r="N3005" s="13">
        <v>1382.0427</v>
      </c>
      <c r="O3005" s="13">
        <v>1140.028</v>
      </c>
      <c r="P3005" s="13">
        <v>246.2456</v>
      </c>
      <c r="Q3005" s="13">
        <v>1535.4067</v>
      </c>
      <c r="R3005" s="13">
        <v>986.66390000000001</v>
      </c>
      <c r="S3005" s="13">
        <v>31.914999999999999</v>
      </c>
      <c r="T3005" s="13">
        <v>-875.06</v>
      </c>
      <c r="U3005" s="13">
        <v>134.83000000000001</v>
      </c>
      <c r="V3005" s="13">
        <v>885.38</v>
      </c>
      <c r="W3005" s="13">
        <v>171.24100000000001</v>
      </c>
      <c r="X3005" s="13">
        <f t="shared" si="783"/>
        <v>-5.0225</v>
      </c>
      <c r="Y3005" s="13">
        <f t="shared" si="784"/>
        <v>2.6625000000000001</v>
      </c>
      <c r="Z3005" s="13">
        <f t="shared" si="785"/>
        <v>-3.3775000000000004</v>
      </c>
      <c r="AA3005" s="13">
        <f t="shared" si="786"/>
        <v>3.95</v>
      </c>
      <c r="AB3005" s="13">
        <f t="shared" si="787"/>
        <v>-6.3075000000000001</v>
      </c>
      <c r="AC3005" s="13">
        <f t="shared" si="788"/>
        <v>-69.400000000000006</v>
      </c>
      <c r="AD3005" s="13">
        <f t="shared" si="789"/>
        <v>8.9700000000000006</v>
      </c>
      <c r="AE3005" s="13">
        <f t="shared" si="790"/>
        <v>1286.570575</v>
      </c>
      <c r="AF3005" s="13">
        <f t="shared" si="791"/>
        <v>1051.2193</v>
      </c>
      <c r="AG3005" s="13">
        <f t="shared" si="792"/>
        <v>325.66827499999999</v>
      </c>
      <c r="AH3005" s="13">
        <f t="shared" si="793"/>
        <v>1518.004825</v>
      </c>
      <c r="AI3005" s="13">
        <f t="shared" si="794"/>
        <v>819.78507500000001</v>
      </c>
      <c r="AJ3005" s="13">
        <f t="shared" si="795"/>
        <v>34.665499999999994</v>
      </c>
      <c r="AK3005" s="13">
        <f t="shared" si="796"/>
        <v>-950.35749999999985</v>
      </c>
      <c r="AL3005" s="13">
        <f t="shared" si="797"/>
        <v>408.46749999999997</v>
      </c>
      <c r="AM3005" s="13">
        <f t="shared" si="798"/>
        <v>1065.79</v>
      </c>
      <c r="AN3005" s="13">
        <f t="shared" si="799"/>
        <v>156.55775</v>
      </c>
    </row>
    <row r="3006" spans="1:40" x14ac:dyDescent="0.25">
      <c r="A3006" s="10" t="s">
        <v>878</v>
      </c>
      <c r="B3006" s="10" t="s">
        <v>878</v>
      </c>
      <c r="C3006" s="10" t="s">
        <v>27</v>
      </c>
      <c r="D3006" s="10" t="s">
        <v>839</v>
      </c>
      <c r="E3006" s="10" t="s">
        <v>1039</v>
      </c>
      <c r="F3006" s="10" t="s">
        <v>29</v>
      </c>
      <c r="G3006" s="13">
        <v>-4.97</v>
      </c>
      <c r="H3006" s="13">
        <v>2.2599999999999998</v>
      </c>
      <c r="I3006" s="13">
        <v>-4.7</v>
      </c>
      <c r="J3006" s="13">
        <v>4.58</v>
      </c>
      <c r="K3006" s="13">
        <v>-7.28</v>
      </c>
      <c r="L3006" s="13">
        <v>-63.783999999999999</v>
      </c>
      <c r="M3006" s="13">
        <v>10.36</v>
      </c>
      <c r="N3006" s="13">
        <v>638.45519999999999</v>
      </c>
      <c r="O3006" s="13">
        <v>687.51080000000002</v>
      </c>
      <c r="P3006" s="13">
        <v>219.0343</v>
      </c>
      <c r="Q3006" s="13">
        <v>883.38639999999998</v>
      </c>
      <c r="R3006" s="13">
        <v>442.57960000000003</v>
      </c>
      <c r="S3006" s="13">
        <v>48.195</v>
      </c>
      <c r="T3006" s="13">
        <v>-875.06</v>
      </c>
      <c r="U3006" s="13">
        <v>134.83000000000001</v>
      </c>
      <c r="V3006" s="13">
        <v>885.38</v>
      </c>
      <c r="W3006" s="13">
        <v>171.24100000000001</v>
      </c>
      <c r="X3006" s="13">
        <f t="shared" si="783"/>
        <v>-4.5999999999999996</v>
      </c>
      <c r="Y3006" s="13">
        <f t="shared" si="784"/>
        <v>2.0499999999999998</v>
      </c>
      <c r="Z3006" s="13">
        <f t="shared" si="785"/>
        <v>-4.59</v>
      </c>
      <c r="AA3006" s="13">
        <f t="shared" si="786"/>
        <v>4.4050000000000002</v>
      </c>
      <c r="AB3006" s="13">
        <f t="shared" si="787"/>
        <v>-6.95</v>
      </c>
      <c r="AC3006" s="13">
        <f t="shared" si="788"/>
        <v>-63.003</v>
      </c>
      <c r="AD3006" s="13">
        <f t="shared" si="789"/>
        <v>9.9224999999999994</v>
      </c>
      <c r="AE3006" s="13">
        <f t="shared" si="790"/>
        <v>754.46767499999999</v>
      </c>
      <c r="AF3006" s="13">
        <f t="shared" si="791"/>
        <v>700.89395000000002</v>
      </c>
      <c r="AG3006" s="13">
        <f t="shared" si="792"/>
        <v>186.24607499999999</v>
      </c>
      <c r="AH3006" s="13">
        <f t="shared" si="793"/>
        <v>920.31037499999991</v>
      </c>
      <c r="AI3006" s="13">
        <f t="shared" si="794"/>
        <v>535.05122499999993</v>
      </c>
      <c r="AJ3006" s="13">
        <f t="shared" si="795"/>
        <v>40.788000000000004</v>
      </c>
      <c r="AK3006" s="13">
        <f t="shared" si="796"/>
        <v>-643.59500000000003</v>
      </c>
      <c r="AL3006" s="13">
        <f t="shared" si="797"/>
        <v>164.245</v>
      </c>
      <c r="AM3006" s="13">
        <f t="shared" si="798"/>
        <v>671.72</v>
      </c>
      <c r="AN3006" s="13">
        <f t="shared" si="799"/>
        <v>165.66550000000001</v>
      </c>
    </row>
    <row r="3007" spans="1:40" x14ac:dyDescent="0.25">
      <c r="A3007" s="10" t="s">
        <v>878</v>
      </c>
      <c r="B3007" s="10" t="s">
        <v>878</v>
      </c>
      <c r="C3007" s="10" t="s">
        <v>27</v>
      </c>
      <c r="D3007" s="10" t="s">
        <v>743</v>
      </c>
      <c r="E3007" s="10" t="s">
        <v>1039</v>
      </c>
      <c r="F3007" s="10" t="s">
        <v>29</v>
      </c>
      <c r="G3007" s="13">
        <v>-2.65</v>
      </c>
      <c r="H3007" s="13">
        <v>2.73</v>
      </c>
      <c r="I3007" s="13">
        <v>-4.74</v>
      </c>
      <c r="J3007" s="13">
        <v>5.49</v>
      </c>
      <c r="K3007" s="13">
        <v>-5.41</v>
      </c>
      <c r="L3007" s="13">
        <v>-59.784999999999997</v>
      </c>
      <c r="M3007" s="13">
        <v>9.44</v>
      </c>
      <c r="N3007" s="13">
        <v>626.55330000000004</v>
      </c>
      <c r="O3007" s="13">
        <v>816.08489999999995</v>
      </c>
      <c r="P3007" s="13">
        <v>-63.588000000000001</v>
      </c>
      <c r="Q3007" s="13">
        <v>835.44179999999994</v>
      </c>
      <c r="R3007" s="13">
        <v>607.19640000000004</v>
      </c>
      <c r="S3007" s="13">
        <v>-73.069000000000003</v>
      </c>
      <c r="T3007" s="13">
        <v>-875.06</v>
      </c>
      <c r="U3007" s="13">
        <v>134.83000000000001</v>
      </c>
      <c r="V3007" s="13">
        <v>885.38</v>
      </c>
      <c r="W3007" s="13">
        <v>171.24100000000001</v>
      </c>
      <c r="X3007" s="13">
        <f t="shared" si="783"/>
        <v>-2.44</v>
      </c>
      <c r="Y3007" s="13">
        <f t="shared" si="784"/>
        <v>3.2275</v>
      </c>
      <c r="Z3007" s="13">
        <f t="shared" si="785"/>
        <v>-4.95</v>
      </c>
      <c r="AA3007" s="13">
        <f t="shared" si="786"/>
        <v>6.1099999999999994</v>
      </c>
      <c r="AB3007" s="13">
        <f t="shared" si="787"/>
        <v>-5.3224999999999998</v>
      </c>
      <c r="AC3007" s="13">
        <f t="shared" si="788"/>
        <v>-59.957999999999998</v>
      </c>
      <c r="AD3007" s="13">
        <f t="shared" si="789"/>
        <v>9.91</v>
      </c>
      <c r="AE3007" s="13">
        <f t="shared" si="790"/>
        <v>715.00149999999996</v>
      </c>
      <c r="AF3007" s="13">
        <f t="shared" si="791"/>
        <v>809.37137499999994</v>
      </c>
      <c r="AG3007" s="13">
        <f t="shared" si="792"/>
        <v>-47.948574999999998</v>
      </c>
      <c r="AH3007" s="13">
        <f t="shared" si="793"/>
        <v>838.09519999999998</v>
      </c>
      <c r="AI3007" s="13">
        <f t="shared" si="794"/>
        <v>686.27769999999998</v>
      </c>
      <c r="AJ3007" s="13">
        <f t="shared" si="795"/>
        <v>-61.849499999999992</v>
      </c>
      <c r="AK3007" s="13">
        <f t="shared" si="796"/>
        <v>-724.07999999999993</v>
      </c>
      <c r="AL3007" s="13">
        <f t="shared" si="797"/>
        <v>-17.207499999999996</v>
      </c>
      <c r="AM3007" s="13">
        <f t="shared" si="798"/>
        <v>732.63</v>
      </c>
      <c r="AN3007" s="13">
        <f t="shared" si="799"/>
        <v>1.333750000000002</v>
      </c>
    </row>
    <row r="3008" spans="1:40" x14ac:dyDescent="0.25">
      <c r="A3008" s="10" t="s">
        <v>879</v>
      </c>
      <c r="B3008" s="10" t="s">
        <v>879</v>
      </c>
      <c r="C3008" s="10" t="s">
        <v>27</v>
      </c>
      <c r="D3008" s="10" t="s">
        <v>743</v>
      </c>
      <c r="E3008" s="10" t="s">
        <v>1039</v>
      </c>
      <c r="F3008" s="10" t="s">
        <v>29</v>
      </c>
      <c r="G3008" s="13">
        <v>-2.42</v>
      </c>
      <c r="H3008" s="13">
        <v>2.77</v>
      </c>
      <c r="I3008" s="13">
        <v>-5.49</v>
      </c>
      <c r="J3008" s="13">
        <v>6.25</v>
      </c>
      <c r="K3008" s="13">
        <v>-5.9</v>
      </c>
      <c r="L3008" s="13">
        <v>-57.658999999999999</v>
      </c>
      <c r="M3008" s="13">
        <v>10.52</v>
      </c>
      <c r="N3008" s="13">
        <v>807.17819999999995</v>
      </c>
      <c r="O3008" s="13">
        <v>813.69970000000001</v>
      </c>
      <c r="P3008" s="13">
        <v>-17.706099999999999</v>
      </c>
      <c r="Q3008" s="13">
        <v>828.44280000000003</v>
      </c>
      <c r="R3008" s="13">
        <v>792.43520000000001</v>
      </c>
      <c r="S3008" s="13">
        <v>-50.216999999999999</v>
      </c>
      <c r="T3008" s="13">
        <v>-570.28</v>
      </c>
      <c r="U3008" s="13">
        <v>45.77</v>
      </c>
      <c r="V3008" s="13">
        <v>572.12</v>
      </c>
      <c r="W3008" s="13">
        <v>175.411</v>
      </c>
      <c r="X3008" s="13">
        <f t="shared" si="783"/>
        <v>-2.44</v>
      </c>
      <c r="Y3008" s="13">
        <f t="shared" si="784"/>
        <v>3.2275</v>
      </c>
      <c r="Z3008" s="13">
        <f t="shared" si="785"/>
        <v>-4.95</v>
      </c>
      <c r="AA3008" s="13">
        <f t="shared" si="786"/>
        <v>6.1099999999999994</v>
      </c>
      <c r="AB3008" s="13">
        <f t="shared" si="787"/>
        <v>-5.3224999999999998</v>
      </c>
      <c r="AC3008" s="13">
        <f t="shared" si="788"/>
        <v>-59.957999999999998</v>
      </c>
      <c r="AD3008" s="13">
        <f t="shared" si="789"/>
        <v>9.91</v>
      </c>
      <c r="AE3008" s="13">
        <f t="shared" si="790"/>
        <v>715.00149999999996</v>
      </c>
      <c r="AF3008" s="13">
        <f t="shared" si="791"/>
        <v>809.37137499999994</v>
      </c>
      <c r="AG3008" s="13">
        <f t="shared" si="792"/>
        <v>-47.948574999999998</v>
      </c>
      <c r="AH3008" s="13">
        <f t="shared" si="793"/>
        <v>838.09519999999998</v>
      </c>
      <c r="AI3008" s="13">
        <f t="shared" si="794"/>
        <v>686.27769999999998</v>
      </c>
      <c r="AJ3008" s="13">
        <f t="shared" si="795"/>
        <v>-61.849499999999992</v>
      </c>
      <c r="AK3008" s="13">
        <f t="shared" si="796"/>
        <v>-724.07999999999993</v>
      </c>
      <c r="AL3008" s="13">
        <f t="shared" si="797"/>
        <v>-17.207499999999996</v>
      </c>
      <c r="AM3008" s="13">
        <f t="shared" si="798"/>
        <v>732.63</v>
      </c>
      <c r="AN3008" s="13">
        <f t="shared" si="799"/>
        <v>1.333750000000002</v>
      </c>
    </row>
    <row r="3009" spans="1:40" x14ac:dyDescent="0.25">
      <c r="A3009" s="10" t="s">
        <v>879</v>
      </c>
      <c r="B3009" s="10" t="s">
        <v>879</v>
      </c>
      <c r="C3009" s="10" t="s">
        <v>27</v>
      </c>
      <c r="D3009" s="10" t="s">
        <v>839</v>
      </c>
      <c r="E3009" s="10" t="s">
        <v>1039</v>
      </c>
      <c r="F3009" s="10" t="s">
        <v>29</v>
      </c>
      <c r="G3009" s="13">
        <v>-4.12</v>
      </c>
      <c r="H3009" s="13">
        <v>2.4300000000000002</v>
      </c>
      <c r="I3009" s="13">
        <v>-5.1100000000000003</v>
      </c>
      <c r="J3009" s="13">
        <v>5.23</v>
      </c>
      <c r="K3009" s="13">
        <v>-6.91</v>
      </c>
      <c r="L3009" s="13">
        <v>-61.323</v>
      </c>
      <c r="M3009" s="13">
        <v>10.55</v>
      </c>
      <c r="N3009" s="13">
        <v>858.83420000000001</v>
      </c>
      <c r="O3009" s="13">
        <v>770.09680000000003</v>
      </c>
      <c r="P3009" s="13">
        <v>172.8432</v>
      </c>
      <c r="Q3009" s="13">
        <v>992.91250000000002</v>
      </c>
      <c r="R3009" s="13">
        <v>636.01840000000004</v>
      </c>
      <c r="S3009" s="13">
        <v>37.802</v>
      </c>
      <c r="T3009" s="13">
        <v>-570.28</v>
      </c>
      <c r="U3009" s="13">
        <v>45.77</v>
      </c>
      <c r="V3009" s="13">
        <v>572.12</v>
      </c>
      <c r="W3009" s="13">
        <v>175.411</v>
      </c>
      <c r="X3009" s="13">
        <f t="shared" si="783"/>
        <v>-4.5999999999999996</v>
      </c>
      <c r="Y3009" s="13">
        <f t="shared" si="784"/>
        <v>2.0499999999999998</v>
      </c>
      <c r="Z3009" s="13">
        <f t="shared" si="785"/>
        <v>-4.59</v>
      </c>
      <c r="AA3009" s="13">
        <f t="shared" si="786"/>
        <v>4.4050000000000002</v>
      </c>
      <c r="AB3009" s="13">
        <f t="shared" si="787"/>
        <v>-6.95</v>
      </c>
      <c r="AC3009" s="13">
        <f t="shared" si="788"/>
        <v>-63.003</v>
      </c>
      <c r="AD3009" s="13">
        <f t="shared" si="789"/>
        <v>9.9224999999999994</v>
      </c>
      <c r="AE3009" s="13">
        <f t="shared" si="790"/>
        <v>754.46767499999999</v>
      </c>
      <c r="AF3009" s="13">
        <f t="shared" si="791"/>
        <v>700.89395000000002</v>
      </c>
      <c r="AG3009" s="13">
        <f t="shared" si="792"/>
        <v>186.24607499999999</v>
      </c>
      <c r="AH3009" s="13">
        <f t="shared" si="793"/>
        <v>920.31037499999991</v>
      </c>
      <c r="AI3009" s="13">
        <f t="shared" si="794"/>
        <v>535.05122499999993</v>
      </c>
      <c r="AJ3009" s="13">
        <f t="shared" si="795"/>
        <v>40.788000000000004</v>
      </c>
      <c r="AK3009" s="13">
        <f t="shared" si="796"/>
        <v>-643.59500000000003</v>
      </c>
      <c r="AL3009" s="13">
        <f t="shared" si="797"/>
        <v>164.245</v>
      </c>
      <c r="AM3009" s="13">
        <f t="shared" si="798"/>
        <v>671.72</v>
      </c>
      <c r="AN3009" s="13">
        <f t="shared" si="799"/>
        <v>165.66550000000001</v>
      </c>
    </row>
    <row r="3010" spans="1:40" x14ac:dyDescent="0.25">
      <c r="A3010" s="10" t="s">
        <v>879</v>
      </c>
      <c r="B3010" s="10" t="s">
        <v>879</v>
      </c>
      <c r="C3010" s="10" t="s">
        <v>27</v>
      </c>
      <c r="D3010" s="10" t="s">
        <v>840</v>
      </c>
      <c r="E3010" s="10" t="s">
        <v>1039</v>
      </c>
      <c r="F3010" s="10" t="s">
        <v>29</v>
      </c>
      <c r="G3010" s="13">
        <v>-4.33</v>
      </c>
      <c r="H3010" s="13">
        <v>1.34</v>
      </c>
      <c r="I3010" s="13">
        <v>-5.0599999999999996</v>
      </c>
      <c r="J3010" s="13">
        <v>4.3099999999999996</v>
      </c>
      <c r="K3010" s="13">
        <v>-7.3</v>
      </c>
      <c r="L3010" s="13">
        <v>-59.639000000000003</v>
      </c>
      <c r="M3010" s="13">
        <v>10.16</v>
      </c>
      <c r="N3010" s="13">
        <v>373.60989999999998</v>
      </c>
      <c r="O3010" s="13">
        <v>468.71030000000002</v>
      </c>
      <c r="P3010" s="13">
        <v>127.8455</v>
      </c>
      <c r="Q3010" s="13">
        <v>557.56200000000001</v>
      </c>
      <c r="R3010" s="13">
        <v>284.75810000000001</v>
      </c>
      <c r="S3010" s="13">
        <v>55.201000000000001</v>
      </c>
      <c r="T3010" s="13">
        <v>-570.28</v>
      </c>
      <c r="U3010" s="13">
        <v>45.77</v>
      </c>
      <c r="V3010" s="13">
        <v>572.12</v>
      </c>
      <c r="W3010" s="13">
        <v>175.411</v>
      </c>
      <c r="X3010" s="13">
        <f t="shared" si="783"/>
        <v>-4.0924999999999994</v>
      </c>
      <c r="Y3010" s="13">
        <f t="shared" si="784"/>
        <v>1.17</v>
      </c>
      <c r="Z3010" s="13">
        <f t="shared" si="785"/>
        <v>-5.2374999999999998</v>
      </c>
      <c r="AA3010" s="13">
        <f t="shared" si="786"/>
        <v>4.4024999999999999</v>
      </c>
      <c r="AB3010" s="13">
        <f t="shared" si="787"/>
        <v>-7.3249999999999993</v>
      </c>
      <c r="AC3010" s="13">
        <f t="shared" si="788"/>
        <v>-58.345500000000001</v>
      </c>
      <c r="AD3010" s="13">
        <f t="shared" si="789"/>
        <v>10.262499999999999</v>
      </c>
      <c r="AE3010" s="13">
        <f t="shared" si="790"/>
        <v>415.08167500000002</v>
      </c>
      <c r="AF3010" s="13">
        <f t="shared" si="791"/>
        <v>471.72580000000005</v>
      </c>
      <c r="AG3010" s="13">
        <f t="shared" si="792"/>
        <v>114.38665</v>
      </c>
      <c r="AH3010" s="13">
        <f t="shared" si="793"/>
        <v>562.07030000000009</v>
      </c>
      <c r="AI3010" s="13">
        <f t="shared" si="794"/>
        <v>324.73712499999999</v>
      </c>
      <c r="AJ3010" s="13">
        <f t="shared" si="795"/>
        <v>51.797499999999999</v>
      </c>
      <c r="AK3010" s="13">
        <f t="shared" si="796"/>
        <v>-443.90999999999997</v>
      </c>
      <c r="AL3010" s="13">
        <f t="shared" si="797"/>
        <v>71.887500000000003</v>
      </c>
      <c r="AM3010" s="13">
        <f t="shared" si="798"/>
        <v>452.19500000000005</v>
      </c>
      <c r="AN3010" s="13">
        <f t="shared" si="799"/>
        <v>170.74099999999999</v>
      </c>
    </row>
    <row r="3011" spans="1:40" x14ac:dyDescent="0.25">
      <c r="A3011" s="10" t="s">
        <v>879</v>
      </c>
      <c r="B3011" s="10" t="s">
        <v>879</v>
      </c>
      <c r="C3011" s="10" t="s">
        <v>27</v>
      </c>
      <c r="D3011" s="10" t="s">
        <v>734</v>
      </c>
      <c r="E3011" s="10" t="s">
        <v>1039</v>
      </c>
      <c r="F3011" s="10" t="s">
        <v>29</v>
      </c>
      <c r="G3011" s="13">
        <v>-2.64</v>
      </c>
      <c r="H3011" s="13">
        <v>1.68</v>
      </c>
      <c r="I3011" s="13">
        <v>-5.44</v>
      </c>
      <c r="J3011" s="13">
        <v>5.37</v>
      </c>
      <c r="K3011" s="13">
        <v>-6.33</v>
      </c>
      <c r="L3011" s="13">
        <v>-55.828000000000003</v>
      </c>
      <c r="M3011" s="13">
        <v>10.15</v>
      </c>
      <c r="N3011" s="13">
        <v>321.91539999999998</v>
      </c>
      <c r="O3011" s="13">
        <v>512.12869999999998</v>
      </c>
      <c r="P3011" s="13">
        <v>-62.703800000000001</v>
      </c>
      <c r="Q3011" s="13">
        <v>530.93880000000001</v>
      </c>
      <c r="R3011" s="13">
        <v>303.1053</v>
      </c>
      <c r="S3011" s="13">
        <v>-73.302000000000007</v>
      </c>
      <c r="T3011" s="13">
        <v>-570.28</v>
      </c>
      <c r="U3011" s="13">
        <v>45.77</v>
      </c>
      <c r="V3011" s="13">
        <v>572.12</v>
      </c>
      <c r="W3011" s="13">
        <v>175.411</v>
      </c>
      <c r="X3011" s="13">
        <f t="shared" si="783"/>
        <v>-2.2725</v>
      </c>
      <c r="Y3011" s="13">
        <f t="shared" si="784"/>
        <v>1.8875</v>
      </c>
      <c r="Z3011" s="13">
        <f t="shared" si="785"/>
        <v>-5.8250000000000002</v>
      </c>
      <c r="AA3011" s="13">
        <f t="shared" si="786"/>
        <v>5.9950000000000001</v>
      </c>
      <c r="AB3011" s="13">
        <f t="shared" si="787"/>
        <v>-6.3774999999999995</v>
      </c>
      <c r="AC3011" s="13">
        <f t="shared" si="788"/>
        <v>-54.838499999999996</v>
      </c>
      <c r="AD3011" s="13">
        <f t="shared" si="789"/>
        <v>10.719999999999999</v>
      </c>
      <c r="AE3011" s="13">
        <f t="shared" si="790"/>
        <v>387.28680000000003</v>
      </c>
      <c r="AF3011" s="13">
        <f t="shared" si="791"/>
        <v>507.53644999999995</v>
      </c>
      <c r="AG3011" s="13">
        <f t="shared" si="792"/>
        <v>-35.066400000000002</v>
      </c>
      <c r="AH3011" s="13">
        <f t="shared" si="793"/>
        <v>520.91374999999994</v>
      </c>
      <c r="AI3011" s="13">
        <f t="shared" si="794"/>
        <v>373.90949999999998</v>
      </c>
      <c r="AJ3011" s="13">
        <f t="shared" si="795"/>
        <v>-72.613749999999996</v>
      </c>
      <c r="AK3011" s="13">
        <f t="shared" si="796"/>
        <v>-479.11249999999995</v>
      </c>
      <c r="AL3011" s="13">
        <f t="shared" si="797"/>
        <v>-12.577499999999997</v>
      </c>
      <c r="AM3011" s="13">
        <f t="shared" si="798"/>
        <v>481.38749999999999</v>
      </c>
      <c r="AN3011" s="13">
        <f t="shared" si="799"/>
        <v>1.5097500000000039</v>
      </c>
    </row>
    <row r="3012" spans="1:40" x14ac:dyDescent="0.25">
      <c r="A3012" s="10" t="s">
        <v>880</v>
      </c>
      <c r="B3012" s="10" t="s">
        <v>880</v>
      </c>
      <c r="C3012" s="10" t="s">
        <v>27</v>
      </c>
      <c r="D3012" s="10" t="s">
        <v>796</v>
      </c>
      <c r="E3012" s="10" t="s">
        <v>1039</v>
      </c>
      <c r="F3012" s="10" t="s">
        <v>29</v>
      </c>
      <c r="G3012" s="13">
        <v>-5.52</v>
      </c>
      <c r="H3012" s="13">
        <v>2.44</v>
      </c>
      <c r="I3012" s="13">
        <v>-1.1599999999999999</v>
      </c>
      <c r="J3012" s="13">
        <v>2.61</v>
      </c>
      <c r="K3012" s="13">
        <v>-5.68</v>
      </c>
      <c r="L3012" s="13">
        <v>-81.864000000000004</v>
      </c>
      <c r="M3012" s="13">
        <v>7.35</v>
      </c>
      <c r="N3012" s="13">
        <v>2847.9632999999999</v>
      </c>
      <c r="O3012" s="13">
        <v>1238.4383</v>
      </c>
      <c r="P3012" s="13">
        <v>91.287400000000005</v>
      </c>
      <c r="Q3012" s="13">
        <v>2853.1242999999999</v>
      </c>
      <c r="R3012" s="13">
        <v>1233.2773</v>
      </c>
      <c r="S3012" s="13">
        <v>3.2360000000000002</v>
      </c>
      <c r="T3012" s="13">
        <v>-242.78</v>
      </c>
      <c r="U3012" s="13">
        <v>1228.8499999999999</v>
      </c>
      <c r="V3012" s="13">
        <v>1252.6099999999999</v>
      </c>
      <c r="W3012" s="13">
        <v>101.176</v>
      </c>
      <c r="X3012" s="13">
        <f t="shared" si="783"/>
        <v>-5.2299999999999995</v>
      </c>
      <c r="Y3012" s="13">
        <f t="shared" si="784"/>
        <v>3.0449999999999999</v>
      </c>
      <c r="Z3012" s="13">
        <f t="shared" si="785"/>
        <v>-0.52749999999999997</v>
      </c>
      <c r="AA3012" s="13">
        <f t="shared" si="786"/>
        <v>3.1074999999999999</v>
      </c>
      <c r="AB3012" s="13">
        <f t="shared" si="787"/>
        <v>-5.2924999999999995</v>
      </c>
      <c r="AC3012" s="13">
        <f t="shared" si="788"/>
        <v>-41.390999999999998</v>
      </c>
      <c r="AD3012" s="13">
        <f t="shared" si="789"/>
        <v>7.370000000000001</v>
      </c>
      <c r="AE3012" s="13">
        <f t="shared" si="790"/>
        <v>3399.2391749999997</v>
      </c>
      <c r="AF3012" s="13">
        <f t="shared" si="791"/>
        <v>1268.948725</v>
      </c>
      <c r="AG3012" s="13">
        <f t="shared" si="792"/>
        <v>-19.0641</v>
      </c>
      <c r="AH3012" s="13">
        <f t="shared" si="793"/>
        <v>3407.9879249999999</v>
      </c>
      <c r="AI3012" s="13">
        <f t="shared" si="794"/>
        <v>1260.2000249999999</v>
      </c>
      <c r="AJ3012" s="13">
        <f t="shared" si="795"/>
        <v>-0.54849999999999988</v>
      </c>
      <c r="AK3012" s="13">
        <f t="shared" si="796"/>
        <v>-14.872500000000009</v>
      </c>
      <c r="AL3012" s="13">
        <f t="shared" si="797"/>
        <v>2075.2599999999998</v>
      </c>
      <c r="AM3012" s="13">
        <f t="shared" si="798"/>
        <v>2739.9225000000001</v>
      </c>
      <c r="AN3012" s="13">
        <f t="shared" si="799"/>
        <v>89.099000000000004</v>
      </c>
    </row>
    <row r="3013" spans="1:40" x14ac:dyDescent="0.25">
      <c r="A3013" s="10" t="s">
        <v>880</v>
      </c>
      <c r="B3013" s="10" t="s">
        <v>880</v>
      </c>
      <c r="C3013" s="10" t="s">
        <v>27</v>
      </c>
      <c r="D3013" s="10" t="s">
        <v>793</v>
      </c>
      <c r="E3013" s="10" t="s">
        <v>1039</v>
      </c>
      <c r="F3013" s="10" t="s">
        <v>29</v>
      </c>
      <c r="G3013" s="13">
        <v>-8.34</v>
      </c>
      <c r="H3013" s="13">
        <v>1.88</v>
      </c>
      <c r="I3013" s="13">
        <v>-0.97</v>
      </c>
      <c r="J3013" s="13">
        <v>1.97</v>
      </c>
      <c r="K3013" s="13">
        <v>-8.43</v>
      </c>
      <c r="L3013" s="13">
        <v>-84.638000000000005</v>
      </c>
      <c r="M3013" s="13">
        <v>9.57</v>
      </c>
      <c r="N3013" s="13">
        <v>2039.2245</v>
      </c>
      <c r="O3013" s="13">
        <v>71.499499999999998</v>
      </c>
      <c r="P3013" s="13">
        <v>-108.648</v>
      </c>
      <c r="Q3013" s="13">
        <v>2045.2053000000001</v>
      </c>
      <c r="R3013" s="13">
        <v>65.518600000000006</v>
      </c>
      <c r="S3013" s="13">
        <v>-3.1509999999999998</v>
      </c>
      <c r="T3013" s="13">
        <v>-242.78</v>
      </c>
      <c r="U3013" s="13">
        <v>1228.8499999999999</v>
      </c>
      <c r="V3013" s="13">
        <v>1252.6099999999999</v>
      </c>
      <c r="W3013" s="13">
        <v>101.176</v>
      </c>
      <c r="X3013" s="13">
        <f t="shared" ref="X3013:X3076" si="800">AVERAGEIF($D$4:$D$3455,$D3013,G$4:G$3455)</f>
        <v>-8.48</v>
      </c>
      <c r="Y3013" s="13">
        <f t="shared" ref="Y3013:Y3076" si="801">AVERAGEIF($D$4:$D$3455,$D3013,H$4:H$3455)</f>
        <v>1.625</v>
      </c>
      <c r="Z3013" s="13">
        <f t="shared" ref="Z3013:Z3076" si="802">AVERAGEIF($D$4:$D$3455,$D3013,I$4:I$3455)</f>
        <v>-0.61499999999999999</v>
      </c>
      <c r="AA3013" s="13">
        <f t="shared" ref="AA3013:AA3076" si="803">AVERAGEIF($D$4:$D$3455,$D3013,J$4:J$3455)</f>
        <v>1.6724999999999999</v>
      </c>
      <c r="AB3013" s="13">
        <f t="shared" ref="AB3013:AB3076" si="804">AVERAGEIF($D$4:$D$3455,$D3013,K$4:K$3455)</f>
        <v>-8.5225000000000009</v>
      </c>
      <c r="AC3013" s="13">
        <f t="shared" ref="AC3013:AC3076" si="805">AVERAGEIF($D$4:$D$3455,$D3013,L$4:L$3455)</f>
        <v>-86.532499999999999</v>
      </c>
      <c r="AD3013" s="13">
        <f t="shared" ref="AD3013:AD3076" si="806">AVERAGEIF($D$4:$D$3455,$D3013,M$4:M$3455)</f>
        <v>9.4725000000000001</v>
      </c>
      <c r="AE3013" s="13">
        <f t="shared" ref="AE3013:AE3076" si="807">AVERAGEIF($D$4:$D$3455,$D3013,N$4:N$3455)</f>
        <v>2054.0017250000001</v>
      </c>
      <c r="AF3013" s="13">
        <f t="shared" ref="AF3013:AF3076" si="808">AVERAGEIF($D$4:$D$3455,$D3013,O$4:O$3455)</f>
        <v>301.06257500000004</v>
      </c>
      <c r="AG3013" s="13">
        <f t="shared" ref="AG3013:AG3076" si="809">AVERAGEIF($D$4:$D$3455,$D3013,P$4:P$3455)</f>
        <v>1.0069750000000033</v>
      </c>
      <c r="AH3013" s="13">
        <f t="shared" ref="AH3013:AH3076" si="810">AVERAGEIF($D$4:$D$3455,$D3013,Q$4:Q$3455)</f>
        <v>2057.0033749999998</v>
      </c>
      <c r="AI3013" s="13">
        <f t="shared" ref="AI3013:AI3076" si="811">AVERAGEIF($D$4:$D$3455,$D3013,R$4:R$3455)</f>
        <v>298.060925</v>
      </c>
      <c r="AJ3013" s="13">
        <f t="shared" ref="AJ3013:AJ3076" si="812">AVERAGEIF($D$4:$D$3455,$D3013,S$4:S$3455)</f>
        <v>4.0000000000000063E-2</v>
      </c>
      <c r="AK3013" s="13">
        <f t="shared" ref="AK3013:AK3076" si="813">AVERAGEIF($D$4:$D$3455,$D3013,T$4:T$3455)</f>
        <v>27.157499999999992</v>
      </c>
      <c r="AL3013" s="13">
        <f t="shared" ref="AL3013:AL3076" si="814">AVERAGEIF($D$4:$D$3455,$D3013,U$4:U$3455)</f>
        <v>905.15499999999997</v>
      </c>
      <c r="AM3013" s="13">
        <f t="shared" ref="AM3013:AM3076" si="815">AVERAGEIF($D$4:$D$3455,$D3013,V$4:V$3455)</f>
        <v>931.29</v>
      </c>
      <c r="AN3013" s="13">
        <f t="shared" ref="AN3013:AN3076" si="816">AVERAGEIF($D$4:$D$3455,$D3013,W$4:W$3455)</f>
        <v>88.220500000000001</v>
      </c>
    </row>
    <row r="3014" spans="1:40" x14ac:dyDescent="0.25">
      <c r="A3014" s="10" t="s">
        <v>880</v>
      </c>
      <c r="B3014" s="10" t="s">
        <v>880</v>
      </c>
      <c r="C3014" s="10" t="s">
        <v>27</v>
      </c>
      <c r="D3014" s="10" t="s">
        <v>841</v>
      </c>
      <c r="E3014" s="10" t="s">
        <v>1039</v>
      </c>
      <c r="F3014" s="10" t="s">
        <v>29</v>
      </c>
      <c r="G3014" s="13">
        <v>-8.34</v>
      </c>
      <c r="H3014" s="13">
        <v>1.91</v>
      </c>
      <c r="I3014" s="13">
        <v>-1.43</v>
      </c>
      <c r="J3014" s="13">
        <v>2.1</v>
      </c>
      <c r="K3014" s="13">
        <v>-8.5299999999999994</v>
      </c>
      <c r="L3014" s="13">
        <v>-82.22</v>
      </c>
      <c r="M3014" s="13">
        <v>9.75</v>
      </c>
      <c r="N3014" s="13">
        <v>1834.7063000000001</v>
      </c>
      <c r="O3014" s="13">
        <v>243.71850000000001</v>
      </c>
      <c r="P3014" s="13">
        <v>318.89679999999998</v>
      </c>
      <c r="Q3014" s="13">
        <v>1896.2455</v>
      </c>
      <c r="R3014" s="13">
        <v>182.17930000000001</v>
      </c>
      <c r="S3014" s="13">
        <v>10.922000000000001</v>
      </c>
      <c r="T3014" s="13">
        <v>-242.78</v>
      </c>
      <c r="U3014" s="13">
        <v>1228.8499999999999</v>
      </c>
      <c r="V3014" s="13">
        <v>1252.6099999999999</v>
      </c>
      <c r="W3014" s="13">
        <v>101.176</v>
      </c>
      <c r="X3014" s="13">
        <f t="shared" si="800"/>
        <v>-8.2375000000000007</v>
      </c>
      <c r="Y3014" s="13">
        <f t="shared" si="801"/>
        <v>1.5999999999999999</v>
      </c>
      <c r="Z3014" s="13">
        <f t="shared" si="802"/>
        <v>-1.7475000000000001</v>
      </c>
      <c r="AA3014" s="13">
        <f t="shared" si="803"/>
        <v>1.91</v>
      </c>
      <c r="AB3014" s="13">
        <f t="shared" si="804"/>
        <v>-8.5474999999999994</v>
      </c>
      <c r="AC3014" s="13">
        <f t="shared" si="805"/>
        <v>-80.232249999999993</v>
      </c>
      <c r="AD3014" s="13">
        <f t="shared" si="806"/>
        <v>9.65</v>
      </c>
      <c r="AE3014" s="13">
        <f t="shared" si="807"/>
        <v>1899.1804750000001</v>
      </c>
      <c r="AF3014" s="13">
        <f t="shared" si="808"/>
        <v>393.08865000000003</v>
      </c>
      <c r="AG3014" s="13">
        <f t="shared" si="809"/>
        <v>284.04962499999999</v>
      </c>
      <c r="AH3014" s="13">
        <f t="shared" si="810"/>
        <v>1952.21065</v>
      </c>
      <c r="AI3014" s="13">
        <f t="shared" si="811"/>
        <v>340.05852500000003</v>
      </c>
      <c r="AJ3014" s="13">
        <f t="shared" si="812"/>
        <v>10.241250000000001</v>
      </c>
      <c r="AK3014" s="13">
        <f t="shared" si="813"/>
        <v>-384.66000000000008</v>
      </c>
      <c r="AL3014" s="13">
        <f t="shared" si="814"/>
        <v>780.16</v>
      </c>
      <c r="AM3014" s="13">
        <f t="shared" si="815"/>
        <v>903.18749999999989</v>
      </c>
      <c r="AN3014" s="13">
        <f t="shared" si="816"/>
        <v>116.0765</v>
      </c>
    </row>
    <row r="3015" spans="1:40" x14ac:dyDescent="0.25">
      <c r="A3015" s="10" t="s">
        <v>880</v>
      </c>
      <c r="B3015" s="10" t="s">
        <v>880</v>
      </c>
      <c r="C3015" s="10" t="s">
        <v>27</v>
      </c>
      <c r="D3015" s="10" t="s">
        <v>837</v>
      </c>
      <c r="E3015" s="10" t="s">
        <v>1039</v>
      </c>
      <c r="F3015" s="10" t="s">
        <v>29</v>
      </c>
      <c r="G3015" s="13">
        <v>-5.51</v>
      </c>
      <c r="H3015" s="13">
        <v>2.4700000000000002</v>
      </c>
      <c r="I3015" s="13">
        <v>-1.62</v>
      </c>
      <c r="J3015" s="13">
        <v>2.79</v>
      </c>
      <c r="K3015" s="13">
        <v>-5.83</v>
      </c>
      <c r="L3015" s="13">
        <v>-78.953999999999994</v>
      </c>
      <c r="M3015" s="13">
        <v>7.62</v>
      </c>
      <c r="N3015" s="13">
        <v>2639.3271</v>
      </c>
      <c r="O3015" s="13">
        <v>1413.1599000000001</v>
      </c>
      <c r="P3015" s="13">
        <v>518.83219999999994</v>
      </c>
      <c r="Q3015" s="13">
        <v>2829.3987000000002</v>
      </c>
      <c r="R3015" s="13">
        <v>1223.0882999999999</v>
      </c>
      <c r="S3015" s="13">
        <v>20.12</v>
      </c>
      <c r="T3015" s="13">
        <v>-242.78</v>
      </c>
      <c r="U3015" s="13">
        <v>1228.8499999999999</v>
      </c>
      <c r="V3015" s="13">
        <v>1252.6099999999999</v>
      </c>
      <c r="W3015" s="13">
        <v>101.176</v>
      </c>
      <c r="X3015" s="13">
        <f t="shared" si="800"/>
        <v>-5.2525000000000004</v>
      </c>
      <c r="Y3015" s="13">
        <f t="shared" si="801"/>
        <v>2.9950000000000001</v>
      </c>
      <c r="Z3015" s="13">
        <f t="shared" si="802"/>
        <v>-2.0925000000000002</v>
      </c>
      <c r="AA3015" s="13">
        <f t="shared" si="803"/>
        <v>3.5049999999999999</v>
      </c>
      <c r="AB3015" s="13">
        <f t="shared" si="804"/>
        <v>-5.7649999999999997</v>
      </c>
      <c r="AC3015" s="13">
        <f t="shared" si="805"/>
        <v>-76.59975</v>
      </c>
      <c r="AD3015" s="13">
        <f t="shared" si="806"/>
        <v>8.1125000000000007</v>
      </c>
      <c r="AE3015" s="13">
        <f t="shared" si="807"/>
        <v>2098.9928</v>
      </c>
      <c r="AF3015" s="13">
        <f t="shared" si="808"/>
        <v>1179.708525</v>
      </c>
      <c r="AG3015" s="13">
        <f t="shared" si="809"/>
        <v>502.92124999999999</v>
      </c>
      <c r="AH3015" s="13">
        <f t="shared" si="810"/>
        <v>2326.07285</v>
      </c>
      <c r="AI3015" s="13">
        <f t="shared" si="811"/>
        <v>952.62849999999992</v>
      </c>
      <c r="AJ3015" s="13">
        <f t="shared" si="812"/>
        <v>24.070250000000001</v>
      </c>
      <c r="AK3015" s="13">
        <f t="shared" si="813"/>
        <v>-1408.9274999999998</v>
      </c>
      <c r="AL3015" s="13">
        <f t="shared" si="814"/>
        <v>1349.9924999999998</v>
      </c>
      <c r="AM3015" s="13">
        <f t="shared" si="815"/>
        <v>2056.9424999999997</v>
      </c>
      <c r="AN3015" s="13">
        <f t="shared" si="816"/>
        <v>134.73925</v>
      </c>
    </row>
    <row r="3016" spans="1:40" x14ac:dyDescent="0.25">
      <c r="A3016" s="10" t="s">
        <v>881</v>
      </c>
      <c r="B3016" s="10" t="s">
        <v>881</v>
      </c>
      <c r="C3016" s="10" t="s">
        <v>27</v>
      </c>
      <c r="D3016" s="10" t="s">
        <v>837</v>
      </c>
      <c r="E3016" s="10" t="s">
        <v>1039</v>
      </c>
      <c r="F3016" s="10" t="s">
        <v>29</v>
      </c>
      <c r="G3016" s="13">
        <v>-5.19</v>
      </c>
      <c r="H3016" s="13">
        <v>2.54</v>
      </c>
      <c r="I3016" s="13">
        <v>-2.2000000000000002</v>
      </c>
      <c r="J3016" s="13">
        <v>3.12</v>
      </c>
      <c r="K3016" s="13">
        <v>-5.77</v>
      </c>
      <c r="L3016" s="13">
        <v>-75.191000000000003</v>
      </c>
      <c r="M3016" s="13">
        <v>7.81</v>
      </c>
      <c r="N3016" s="13">
        <v>2067.8834000000002</v>
      </c>
      <c r="O3016" s="13">
        <v>1173.1780000000001</v>
      </c>
      <c r="P3016" s="13">
        <v>480.25779999999997</v>
      </c>
      <c r="Q3016" s="13">
        <v>2276.8629999999998</v>
      </c>
      <c r="R3016" s="13">
        <v>964.19849999999997</v>
      </c>
      <c r="S3016" s="13">
        <v>23.515999999999998</v>
      </c>
      <c r="T3016" s="13">
        <v>-830.62</v>
      </c>
      <c r="U3016" s="13">
        <v>809.15</v>
      </c>
      <c r="V3016" s="13">
        <v>1159.5899999999999</v>
      </c>
      <c r="W3016" s="13">
        <v>135.75</v>
      </c>
      <c r="X3016" s="13">
        <f t="shared" si="800"/>
        <v>-5.2525000000000004</v>
      </c>
      <c r="Y3016" s="13">
        <f t="shared" si="801"/>
        <v>2.9950000000000001</v>
      </c>
      <c r="Z3016" s="13">
        <f t="shared" si="802"/>
        <v>-2.0925000000000002</v>
      </c>
      <c r="AA3016" s="13">
        <f t="shared" si="803"/>
        <v>3.5049999999999999</v>
      </c>
      <c r="AB3016" s="13">
        <f t="shared" si="804"/>
        <v>-5.7649999999999997</v>
      </c>
      <c r="AC3016" s="13">
        <f t="shared" si="805"/>
        <v>-76.59975</v>
      </c>
      <c r="AD3016" s="13">
        <f t="shared" si="806"/>
        <v>8.1125000000000007</v>
      </c>
      <c r="AE3016" s="13">
        <f t="shared" si="807"/>
        <v>2098.9928</v>
      </c>
      <c r="AF3016" s="13">
        <f t="shared" si="808"/>
        <v>1179.708525</v>
      </c>
      <c r="AG3016" s="13">
        <f t="shared" si="809"/>
        <v>502.92124999999999</v>
      </c>
      <c r="AH3016" s="13">
        <f t="shared" si="810"/>
        <v>2326.07285</v>
      </c>
      <c r="AI3016" s="13">
        <f t="shared" si="811"/>
        <v>952.62849999999992</v>
      </c>
      <c r="AJ3016" s="13">
        <f t="shared" si="812"/>
        <v>24.070250000000001</v>
      </c>
      <c r="AK3016" s="13">
        <f t="shared" si="813"/>
        <v>-1408.9274999999998</v>
      </c>
      <c r="AL3016" s="13">
        <f t="shared" si="814"/>
        <v>1349.9924999999998</v>
      </c>
      <c r="AM3016" s="13">
        <f t="shared" si="815"/>
        <v>2056.9424999999997</v>
      </c>
      <c r="AN3016" s="13">
        <f t="shared" si="816"/>
        <v>134.73925</v>
      </c>
    </row>
    <row r="3017" spans="1:40" x14ac:dyDescent="0.25">
      <c r="A3017" s="10" t="s">
        <v>881</v>
      </c>
      <c r="B3017" s="10" t="s">
        <v>881</v>
      </c>
      <c r="C3017" s="10" t="s">
        <v>27</v>
      </c>
      <c r="D3017" s="10" t="s">
        <v>841</v>
      </c>
      <c r="E3017" s="10" t="s">
        <v>1039</v>
      </c>
      <c r="F3017" s="10" t="s">
        <v>29</v>
      </c>
      <c r="G3017" s="13">
        <v>-8</v>
      </c>
      <c r="H3017" s="13">
        <v>1.98</v>
      </c>
      <c r="I3017" s="13">
        <v>-2.09</v>
      </c>
      <c r="J3017" s="13">
        <v>2.4</v>
      </c>
      <c r="K3017" s="13">
        <v>-8.42</v>
      </c>
      <c r="L3017" s="13">
        <v>-78.632999999999996</v>
      </c>
      <c r="M3017" s="13">
        <v>9.84</v>
      </c>
      <c r="N3017" s="13">
        <v>2005.4188999999999</v>
      </c>
      <c r="O3017" s="13">
        <v>403.55410000000001</v>
      </c>
      <c r="P3017" s="13">
        <v>356.43700000000001</v>
      </c>
      <c r="Q3017" s="13">
        <v>2081.1507000000001</v>
      </c>
      <c r="R3017" s="13">
        <v>327.82240000000002</v>
      </c>
      <c r="S3017" s="13">
        <v>11.994999999999999</v>
      </c>
      <c r="T3017" s="13">
        <v>-830.62</v>
      </c>
      <c r="U3017" s="13">
        <v>809.15</v>
      </c>
      <c r="V3017" s="13">
        <v>1159.5899999999999</v>
      </c>
      <c r="W3017" s="13">
        <v>135.75</v>
      </c>
      <c r="X3017" s="13">
        <f t="shared" si="800"/>
        <v>-8.2375000000000007</v>
      </c>
      <c r="Y3017" s="13">
        <f t="shared" si="801"/>
        <v>1.5999999999999999</v>
      </c>
      <c r="Z3017" s="13">
        <f t="shared" si="802"/>
        <v>-1.7475000000000001</v>
      </c>
      <c r="AA3017" s="13">
        <f t="shared" si="803"/>
        <v>1.91</v>
      </c>
      <c r="AB3017" s="13">
        <f t="shared" si="804"/>
        <v>-8.5474999999999994</v>
      </c>
      <c r="AC3017" s="13">
        <f t="shared" si="805"/>
        <v>-80.232249999999993</v>
      </c>
      <c r="AD3017" s="13">
        <f t="shared" si="806"/>
        <v>9.65</v>
      </c>
      <c r="AE3017" s="13">
        <f t="shared" si="807"/>
        <v>1899.1804750000001</v>
      </c>
      <c r="AF3017" s="13">
        <f t="shared" si="808"/>
        <v>393.08865000000003</v>
      </c>
      <c r="AG3017" s="13">
        <f t="shared" si="809"/>
        <v>284.04962499999999</v>
      </c>
      <c r="AH3017" s="13">
        <f t="shared" si="810"/>
        <v>1952.21065</v>
      </c>
      <c r="AI3017" s="13">
        <f t="shared" si="811"/>
        <v>340.05852500000003</v>
      </c>
      <c r="AJ3017" s="13">
        <f t="shared" si="812"/>
        <v>10.241250000000001</v>
      </c>
      <c r="AK3017" s="13">
        <f t="shared" si="813"/>
        <v>-384.66000000000008</v>
      </c>
      <c r="AL3017" s="13">
        <f t="shared" si="814"/>
        <v>780.16</v>
      </c>
      <c r="AM3017" s="13">
        <f t="shared" si="815"/>
        <v>903.18749999999989</v>
      </c>
      <c r="AN3017" s="13">
        <f t="shared" si="816"/>
        <v>116.0765</v>
      </c>
    </row>
    <row r="3018" spans="1:40" x14ac:dyDescent="0.25">
      <c r="A3018" s="10" t="s">
        <v>881</v>
      </c>
      <c r="B3018" s="10" t="s">
        <v>881</v>
      </c>
      <c r="C3018" s="10" t="s">
        <v>27</v>
      </c>
      <c r="D3018" s="10" t="s">
        <v>842</v>
      </c>
      <c r="E3018" s="10" t="s">
        <v>1039</v>
      </c>
      <c r="F3018" s="10" t="s">
        <v>29</v>
      </c>
      <c r="G3018" s="13">
        <v>-8.09</v>
      </c>
      <c r="H3018" s="13">
        <v>1.55</v>
      </c>
      <c r="I3018" s="13">
        <v>-2.95</v>
      </c>
      <c r="J3018" s="13">
        <v>2.38</v>
      </c>
      <c r="K3018" s="13">
        <v>-8.92</v>
      </c>
      <c r="L3018" s="13">
        <v>-74.257000000000005</v>
      </c>
      <c r="M3018" s="13">
        <v>10.32</v>
      </c>
      <c r="N3018" s="13">
        <v>1300.3492000000001</v>
      </c>
      <c r="O3018" s="13">
        <v>395.87209999999999</v>
      </c>
      <c r="P3018" s="13">
        <v>287.28469999999999</v>
      </c>
      <c r="Q3018" s="13">
        <v>1383.8832</v>
      </c>
      <c r="R3018" s="13">
        <v>312.3381</v>
      </c>
      <c r="S3018" s="13">
        <v>16.213000000000001</v>
      </c>
      <c r="T3018" s="13">
        <v>-830.62</v>
      </c>
      <c r="U3018" s="13">
        <v>809.15</v>
      </c>
      <c r="V3018" s="13">
        <v>1159.5899999999999</v>
      </c>
      <c r="W3018" s="13">
        <v>135.75</v>
      </c>
      <c r="X3018" s="13">
        <f t="shared" si="800"/>
        <v>-7.682500000000001</v>
      </c>
      <c r="Y3018" s="13">
        <f t="shared" si="801"/>
        <v>1.4200000000000002</v>
      </c>
      <c r="Z3018" s="13">
        <f t="shared" si="802"/>
        <v>-2.8450000000000002</v>
      </c>
      <c r="AA3018" s="13">
        <f t="shared" si="803"/>
        <v>2.2474999999999996</v>
      </c>
      <c r="AB3018" s="13">
        <f t="shared" si="804"/>
        <v>-8.51</v>
      </c>
      <c r="AC3018" s="13">
        <f t="shared" si="805"/>
        <v>-74.024000000000001</v>
      </c>
      <c r="AD3018" s="13">
        <f t="shared" si="806"/>
        <v>9.8375000000000004</v>
      </c>
      <c r="AE3018" s="13">
        <f t="shared" si="807"/>
        <v>1363.3785</v>
      </c>
      <c r="AF3018" s="13">
        <f t="shared" si="808"/>
        <v>481.12429999999995</v>
      </c>
      <c r="AG3018" s="13">
        <f t="shared" si="809"/>
        <v>358.71369999999996</v>
      </c>
      <c r="AH3018" s="13">
        <f t="shared" si="810"/>
        <v>1493.1693</v>
      </c>
      <c r="AI3018" s="13">
        <f t="shared" si="811"/>
        <v>351.33349999999996</v>
      </c>
      <c r="AJ3018" s="13">
        <f t="shared" si="812"/>
        <v>19.576500000000003</v>
      </c>
      <c r="AK3018" s="13">
        <f t="shared" si="813"/>
        <v>-553.72749999999996</v>
      </c>
      <c r="AL3018" s="13">
        <f t="shared" si="814"/>
        <v>476.995</v>
      </c>
      <c r="AM3018" s="13">
        <f t="shared" si="815"/>
        <v>741.83999999999992</v>
      </c>
      <c r="AN3018" s="13">
        <f t="shared" si="816"/>
        <v>139.35900000000001</v>
      </c>
    </row>
    <row r="3019" spans="1:40" x14ac:dyDescent="0.25">
      <c r="A3019" s="10" t="s">
        <v>881</v>
      </c>
      <c r="B3019" s="10" t="s">
        <v>881</v>
      </c>
      <c r="C3019" s="10" t="s">
        <v>27</v>
      </c>
      <c r="D3019" s="10" t="s">
        <v>838</v>
      </c>
      <c r="E3019" s="10" t="s">
        <v>1039</v>
      </c>
      <c r="F3019" s="10" t="s">
        <v>29</v>
      </c>
      <c r="G3019" s="13">
        <v>-5.27</v>
      </c>
      <c r="H3019" s="13">
        <v>2.11</v>
      </c>
      <c r="I3019" s="13">
        <v>-3.06</v>
      </c>
      <c r="J3019" s="13">
        <v>3.22</v>
      </c>
      <c r="K3019" s="13">
        <v>-6.37</v>
      </c>
      <c r="L3019" s="13">
        <v>-70.191999999999993</v>
      </c>
      <c r="M3019" s="13">
        <v>8.4499999999999993</v>
      </c>
      <c r="N3019" s="13">
        <v>1359.4294</v>
      </c>
      <c r="O3019" s="13">
        <v>1164.6532</v>
      </c>
      <c r="P3019" s="13">
        <v>411.10559999999998</v>
      </c>
      <c r="Q3019" s="13">
        <v>1684.5247999999999</v>
      </c>
      <c r="R3019" s="13">
        <v>839.55790000000002</v>
      </c>
      <c r="S3019" s="13">
        <v>38.335999999999999</v>
      </c>
      <c r="T3019" s="13">
        <v>-830.62</v>
      </c>
      <c r="U3019" s="13">
        <v>809.15</v>
      </c>
      <c r="V3019" s="13">
        <v>1159.5899999999999</v>
      </c>
      <c r="W3019" s="13">
        <v>135.75</v>
      </c>
      <c r="X3019" s="13">
        <f t="shared" si="800"/>
        <v>-5.0225</v>
      </c>
      <c r="Y3019" s="13">
        <f t="shared" si="801"/>
        <v>2.6625000000000001</v>
      </c>
      <c r="Z3019" s="13">
        <f t="shared" si="802"/>
        <v>-3.3775000000000004</v>
      </c>
      <c r="AA3019" s="13">
        <f t="shared" si="803"/>
        <v>3.95</v>
      </c>
      <c r="AB3019" s="13">
        <f t="shared" si="804"/>
        <v>-6.3075000000000001</v>
      </c>
      <c r="AC3019" s="13">
        <f t="shared" si="805"/>
        <v>-69.400000000000006</v>
      </c>
      <c r="AD3019" s="13">
        <f t="shared" si="806"/>
        <v>8.9700000000000006</v>
      </c>
      <c r="AE3019" s="13">
        <f t="shared" si="807"/>
        <v>1286.570575</v>
      </c>
      <c r="AF3019" s="13">
        <f t="shared" si="808"/>
        <v>1051.2193</v>
      </c>
      <c r="AG3019" s="13">
        <f t="shared" si="809"/>
        <v>325.66827499999999</v>
      </c>
      <c r="AH3019" s="13">
        <f t="shared" si="810"/>
        <v>1518.004825</v>
      </c>
      <c r="AI3019" s="13">
        <f t="shared" si="811"/>
        <v>819.78507500000001</v>
      </c>
      <c r="AJ3019" s="13">
        <f t="shared" si="812"/>
        <v>34.665499999999994</v>
      </c>
      <c r="AK3019" s="13">
        <f t="shared" si="813"/>
        <v>-950.35749999999985</v>
      </c>
      <c r="AL3019" s="13">
        <f t="shared" si="814"/>
        <v>408.46749999999997</v>
      </c>
      <c r="AM3019" s="13">
        <f t="shared" si="815"/>
        <v>1065.79</v>
      </c>
      <c r="AN3019" s="13">
        <f t="shared" si="816"/>
        <v>156.55775</v>
      </c>
    </row>
    <row r="3020" spans="1:40" x14ac:dyDescent="0.25">
      <c r="A3020" s="10" t="s">
        <v>882</v>
      </c>
      <c r="B3020" s="10" t="s">
        <v>882</v>
      </c>
      <c r="C3020" s="10" t="s">
        <v>27</v>
      </c>
      <c r="D3020" s="10" t="s">
        <v>838</v>
      </c>
      <c r="E3020" s="10" t="s">
        <v>1039</v>
      </c>
      <c r="F3020" s="10" t="s">
        <v>29</v>
      </c>
      <c r="G3020" s="13">
        <v>-4.9800000000000004</v>
      </c>
      <c r="H3020" s="13">
        <v>2.17</v>
      </c>
      <c r="I3020" s="13">
        <v>-3.81</v>
      </c>
      <c r="J3020" s="13">
        <v>3.82</v>
      </c>
      <c r="K3020" s="13">
        <v>-6.63</v>
      </c>
      <c r="L3020" s="13">
        <v>-66.602000000000004</v>
      </c>
      <c r="M3020" s="13">
        <v>9.16</v>
      </c>
      <c r="N3020" s="13">
        <v>1269.4602</v>
      </c>
      <c r="O3020" s="13">
        <v>934.85220000000004</v>
      </c>
      <c r="P3020" s="13">
        <v>295.41250000000002</v>
      </c>
      <c r="Q3020" s="13">
        <v>1441.6546000000001</v>
      </c>
      <c r="R3020" s="13">
        <v>762.65779999999995</v>
      </c>
      <c r="S3020" s="13">
        <v>30.238</v>
      </c>
      <c r="T3020" s="13">
        <v>-652.41</v>
      </c>
      <c r="U3020" s="13">
        <v>327.79</v>
      </c>
      <c r="V3020" s="13">
        <v>730.12</v>
      </c>
      <c r="W3020" s="13">
        <v>153.32400000000001</v>
      </c>
      <c r="X3020" s="13">
        <f t="shared" si="800"/>
        <v>-5.0225</v>
      </c>
      <c r="Y3020" s="13">
        <f t="shared" si="801"/>
        <v>2.6625000000000001</v>
      </c>
      <c r="Z3020" s="13">
        <f t="shared" si="802"/>
        <v>-3.3775000000000004</v>
      </c>
      <c r="AA3020" s="13">
        <f t="shared" si="803"/>
        <v>3.95</v>
      </c>
      <c r="AB3020" s="13">
        <f t="shared" si="804"/>
        <v>-6.3075000000000001</v>
      </c>
      <c r="AC3020" s="13">
        <f t="shared" si="805"/>
        <v>-69.400000000000006</v>
      </c>
      <c r="AD3020" s="13">
        <f t="shared" si="806"/>
        <v>8.9700000000000006</v>
      </c>
      <c r="AE3020" s="13">
        <f t="shared" si="807"/>
        <v>1286.570575</v>
      </c>
      <c r="AF3020" s="13">
        <f t="shared" si="808"/>
        <v>1051.2193</v>
      </c>
      <c r="AG3020" s="13">
        <f t="shared" si="809"/>
        <v>325.66827499999999</v>
      </c>
      <c r="AH3020" s="13">
        <f t="shared" si="810"/>
        <v>1518.004825</v>
      </c>
      <c r="AI3020" s="13">
        <f t="shared" si="811"/>
        <v>819.78507500000001</v>
      </c>
      <c r="AJ3020" s="13">
        <f t="shared" si="812"/>
        <v>34.665499999999994</v>
      </c>
      <c r="AK3020" s="13">
        <f t="shared" si="813"/>
        <v>-950.35749999999985</v>
      </c>
      <c r="AL3020" s="13">
        <f t="shared" si="814"/>
        <v>408.46749999999997</v>
      </c>
      <c r="AM3020" s="13">
        <f t="shared" si="815"/>
        <v>1065.79</v>
      </c>
      <c r="AN3020" s="13">
        <f t="shared" si="816"/>
        <v>156.55775</v>
      </c>
    </row>
    <row r="3021" spans="1:40" x14ac:dyDescent="0.25">
      <c r="A3021" s="10" t="s">
        <v>882</v>
      </c>
      <c r="B3021" s="10" t="s">
        <v>882</v>
      </c>
      <c r="C3021" s="10" t="s">
        <v>27</v>
      </c>
      <c r="D3021" s="10" t="s">
        <v>842</v>
      </c>
      <c r="E3021" s="10" t="s">
        <v>1039</v>
      </c>
      <c r="F3021" s="10" t="s">
        <v>29</v>
      </c>
      <c r="G3021" s="13">
        <v>-7.19</v>
      </c>
      <c r="H3021" s="13">
        <v>1.73</v>
      </c>
      <c r="I3021" s="13">
        <v>-3.33</v>
      </c>
      <c r="J3021" s="13">
        <v>2.84</v>
      </c>
      <c r="K3021" s="13">
        <v>-8.3000000000000007</v>
      </c>
      <c r="L3021" s="13">
        <v>-71.62</v>
      </c>
      <c r="M3021" s="13">
        <v>10.029999999999999</v>
      </c>
      <c r="N3021" s="13">
        <v>1375.7137</v>
      </c>
      <c r="O3021" s="13">
        <v>622.75210000000004</v>
      </c>
      <c r="P3021" s="13">
        <v>402.43</v>
      </c>
      <c r="Q3021" s="13">
        <v>1550.3116</v>
      </c>
      <c r="R3021" s="13">
        <v>448.1542</v>
      </c>
      <c r="S3021" s="13">
        <v>23.454000000000001</v>
      </c>
      <c r="T3021" s="13">
        <v>-652.41</v>
      </c>
      <c r="U3021" s="13">
        <v>327.79</v>
      </c>
      <c r="V3021" s="13">
        <v>730.12</v>
      </c>
      <c r="W3021" s="13">
        <v>153.32400000000001</v>
      </c>
      <c r="X3021" s="13">
        <f t="shared" si="800"/>
        <v>-7.682500000000001</v>
      </c>
      <c r="Y3021" s="13">
        <f t="shared" si="801"/>
        <v>1.4200000000000002</v>
      </c>
      <c r="Z3021" s="13">
        <f t="shared" si="802"/>
        <v>-2.8450000000000002</v>
      </c>
      <c r="AA3021" s="13">
        <f t="shared" si="803"/>
        <v>2.2474999999999996</v>
      </c>
      <c r="AB3021" s="13">
        <f t="shared" si="804"/>
        <v>-8.51</v>
      </c>
      <c r="AC3021" s="13">
        <f t="shared" si="805"/>
        <v>-74.024000000000001</v>
      </c>
      <c r="AD3021" s="13">
        <f t="shared" si="806"/>
        <v>9.8375000000000004</v>
      </c>
      <c r="AE3021" s="13">
        <f t="shared" si="807"/>
        <v>1363.3785</v>
      </c>
      <c r="AF3021" s="13">
        <f t="shared" si="808"/>
        <v>481.12429999999995</v>
      </c>
      <c r="AG3021" s="13">
        <f t="shared" si="809"/>
        <v>358.71369999999996</v>
      </c>
      <c r="AH3021" s="13">
        <f t="shared" si="810"/>
        <v>1493.1693</v>
      </c>
      <c r="AI3021" s="13">
        <f t="shared" si="811"/>
        <v>351.33349999999996</v>
      </c>
      <c r="AJ3021" s="13">
        <f t="shared" si="812"/>
        <v>19.576500000000003</v>
      </c>
      <c r="AK3021" s="13">
        <f t="shared" si="813"/>
        <v>-553.72749999999996</v>
      </c>
      <c r="AL3021" s="13">
        <f t="shared" si="814"/>
        <v>476.995</v>
      </c>
      <c r="AM3021" s="13">
        <f t="shared" si="815"/>
        <v>741.83999999999992</v>
      </c>
      <c r="AN3021" s="13">
        <f t="shared" si="816"/>
        <v>139.35900000000001</v>
      </c>
    </row>
    <row r="3022" spans="1:40" x14ac:dyDescent="0.25">
      <c r="A3022" s="10" t="s">
        <v>882</v>
      </c>
      <c r="B3022" s="10" t="s">
        <v>882</v>
      </c>
      <c r="C3022" s="10" t="s">
        <v>27</v>
      </c>
      <c r="D3022" s="10" t="s">
        <v>843</v>
      </c>
      <c r="E3022" s="10" t="s">
        <v>1039</v>
      </c>
      <c r="F3022" s="10" t="s">
        <v>29</v>
      </c>
      <c r="G3022" s="13">
        <v>-7.29</v>
      </c>
      <c r="H3022" s="13">
        <v>1.23</v>
      </c>
      <c r="I3022" s="13">
        <v>-3.59</v>
      </c>
      <c r="J3022" s="13">
        <v>2.54</v>
      </c>
      <c r="K3022" s="13">
        <v>-8.61</v>
      </c>
      <c r="L3022" s="13">
        <v>-69.929000000000002</v>
      </c>
      <c r="M3022" s="13">
        <v>10.119999999999999</v>
      </c>
      <c r="N3022" s="13">
        <v>820.70180000000005</v>
      </c>
      <c r="O3022" s="13">
        <v>397.52370000000002</v>
      </c>
      <c r="P3022" s="13">
        <v>276.76979999999998</v>
      </c>
      <c r="Q3022" s="13">
        <v>957.49689999999998</v>
      </c>
      <c r="R3022" s="13">
        <v>260.7287</v>
      </c>
      <c r="S3022" s="13">
        <v>26.300999999999998</v>
      </c>
      <c r="T3022" s="13">
        <v>-652.41</v>
      </c>
      <c r="U3022" s="13">
        <v>327.79</v>
      </c>
      <c r="V3022" s="13">
        <v>730.12</v>
      </c>
      <c r="W3022" s="13">
        <v>153.32400000000001</v>
      </c>
      <c r="X3022" s="13">
        <f t="shared" si="800"/>
        <v>-6.8425000000000002</v>
      </c>
      <c r="Y3022" s="13">
        <f t="shared" si="801"/>
        <v>1.1000000000000001</v>
      </c>
      <c r="Z3022" s="13">
        <f t="shared" si="802"/>
        <v>-3.6874999999999996</v>
      </c>
      <c r="AA3022" s="13">
        <f t="shared" si="803"/>
        <v>2.5550000000000002</v>
      </c>
      <c r="AB3022" s="13">
        <f t="shared" si="804"/>
        <v>-8.3025000000000002</v>
      </c>
      <c r="AC3022" s="13">
        <f t="shared" si="805"/>
        <v>-68.569749999999999</v>
      </c>
      <c r="AD3022" s="13">
        <f t="shared" si="806"/>
        <v>9.84</v>
      </c>
      <c r="AE3022" s="13">
        <f t="shared" si="807"/>
        <v>848.34485000000006</v>
      </c>
      <c r="AF3022" s="13">
        <f t="shared" si="808"/>
        <v>422.31987499999997</v>
      </c>
      <c r="AG3022" s="13">
        <f t="shared" si="809"/>
        <v>279.916225</v>
      </c>
      <c r="AH3022" s="13">
        <f t="shared" si="810"/>
        <v>987.22209999999995</v>
      </c>
      <c r="AI3022" s="13">
        <f t="shared" si="811"/>
        <v>283.44265000000001</v>
      </c>
      <c r="AJ3022" s="13">
        <f t="shared" si="812"/>
        <v>26.375499999999999</v>
      </c>
      <c r="AK3022" s="13">
        <f t="shared" si="813"/>
        <v>-471.39749999999998</v>
      </c>
      <c r="AL3022" s="13">
        <f t="shared" si="814"/>
        <v>233.1275</v>
      </c>
      <c r="AM3022" s="13">
        <f t="shared" si="815"/>
        <v>529.41750000000002</v>
      </c>
      <c r="AN3022" s="13">
        <f t="shared" si="816"/>
        <v>153.84700000000001</v>
      </c>
    </row>
    <row r="3023" spans="1:40" x14ac:dyDescent="0.25">
      <c r="A3023" s="10" t="s">
        <v>882</v>
      </c>
      <c r="B3023" s="10" t="s">
        <v>882</v>
      </c>
      <c r="C3023" s="10" t="s">
        <v>27</v>
      </c>
      <c r="D3023" s="10" t="s">
        <v>839</v>
      </c>
      <c r="E3023" s="10" t="s">
        <v>1039</v>
      </c>
      <c r="F3023" s="10" t="s">
        <v>29</v>
      </c>
      <c r="G3023" s="13">
        <v>-5.08</v>
      </c>
      <c r="H3023" s="13">
        <v>1.67</v>
      </c>
      <c r="I3023" s="13">
        <v>-4.07</v>
      </c>
      <c r="J3023" s="13">
        <v>3.59</v>
      </c>
      <c r="K3023" s="13">
        <v>-7</v>
      </c>
      <c r="L3023" s="13">
        <v>-64.843000000000004</v>
      </c>
      <c r="M3023" s="13">
        <v>9.32</v>
      </c>
      <c r="N3023" s="13">
        <v>714.22630000000004</v>
      </c>
      <c r="O3023" s="13">
        <v>708.63049999999998</v>
      </c>
      <c r="P3023" s="13">
        <v>169.75219999999999</v>
      </c>
      <c r="Q3023" s="13">
        <v>881.20370000000003</v>
      </c>
      <c r="R3023" s="13">
        <v>541.65309999999999</v>
      </c>
      <c r="S3023" s="13">
        <v>44.527999999999999</v>
      </c>
      <c r="T3023" s="13">
        <v>-652.41</v>
      </c>
      <c r="U3023" s="13">
        <v>327.79</v>
      </c>
      <c r="V3023" s="13">
        <v>730.12</v>
      </c>
      <c r="W3023" s="13">
        <v>153.32400000000001</v>
      </c>
      <c r="X3023" s="13">
        <f t="shared" si="800"/>
        <v>-4.5999999999999996</v>
      </c>
      <c r="Y3023" s="13">
        <f t="shared" si="801"/>
        <v>2.0499999999999998</v>
      </c>
      <c r="Z3023" s="13">
        <f t="shared" si="802"/>
        <v>-4.59</v>
      </c>
      <c r="AA3023" s="13">
        <f t="shared" si="803"/>
        <v>4.4050000000000002</v>
      </c>
      <c r="AB3023" s="13">
        <f t="shared" si="804"/>
        <v>-6.95</v>
      </c>
      <c r="AC3023" s="13">
        <f t="shared" si="805"/>
        <v>-63.003</v>
      </c>
      <c r="AD3023" s="13">
        <f t="shared" si="806"/>
        <v>9.9224999999999994</v>
      </c>
      <c r="AE3023" s="13">
        <f t="shared" si="807"/>
        <v>754.46767499999999</v>
      </c>
      <c r="AF3023" s="13">
        <f t="shared" si="808"/>
        <v>700.89395000000002</v>
      </c>
      <c r="AG3023" s="13">
        <f t="shared" si="809"/>
        <v>186.24607499999999</v>
      </c>
      <c r="AH3023" s="13">
        <f t="shared" si="810"/>
        <v>920.31037499999991</v>
      </c>
      <c r="AI3023" s="13">
        <f t="shared" si="811"/>
        <v>535.05122499999993</v>
      </c>
      <c r="AJ3023" s="13">
        <f t="shared" si="812"/>
        <v>40.788000000000004</v>
      </c>
      <c r="AK3023" s="13">
        <f t="shared" si="813"/>
        <v>-643.59500000000003</v>
      </c>
      <c r="AL3023" s="13">
        <f t="shared" si="814"/>
        <v>164.245</v>
      </c>
      <c r="AM3023" s="13">
        <f t="shared" si="815"/>
        <v>671.72</v>
      </c>
      <c r="AN3023" s="13">
        <f t="shared" si="816"/>
        <v>165.66550000000001</v>
      </c>
    </row>
    <row r="3024" spans="1:40" x14ac:dyDescent="0.25">
      <c r="A3024" s="10" t="s">
        <v>883</v>
      </c>
      <c r="B3024" s="10" t="s">
        <v>883</v>
      </c>
      <c r="C3024" s="10" t="s">
        <v>27</v>
      </c>
      <c r="D3024" s="10" t="s">
        <v>839</v>
      </c>
      <c r="E3024" s="10" t="s">
        <v>1039</v>
      </c>
      <c r="F3024" s="10" t="s">
        <v>29</v>
      </c>
      <c r="G3024" s="13">
        <v>-4.2300000000000004</v>
      </c>
      <c r="H3024" s="13">
        <v>1.84</v>
      </c>
      <c r="I3024" s="13">
        <v>-4.4800000000000004</v>
      </c>
      <c r="J3024" s="13">
        <v>4.22</v>
      </c>
      <c r="K3024" s="13">
        <v>-6.61</v>
      </c>
      <c r="L3024" s="13">
        <v>-62.061999999999998</v>
      </c>
      <c r="M3024" s="13">
        <v>9.4600000000000009</v>
      </c>
      <c r="N3024" s="13">
        <v>806.35500000000002</v>
      </c>
      <c r="O3024" s="13">
        <v>637.33770000000004</v>
      </c>
      <c r="P3024" s="13">
        <v>183.3546</v>
      </c>
      <c r="Q3024" s="13">
        <v>923.73889999999994</v>
      </c>
      <c r="R3024" s="13">
        <v>519.9538</v>
      </c>
      <c r="S3024" s="13">
        <v>32.627000000000002</v>
      </c>
      <c r="T3024" s="13">
        <v>-476.63</v>
      </c>
      <c r="U3024" s="13">
        <v>148.59</v>
      </c>
      <c r="V3024" s="13">
        <v>499.26</v>
      </c>
      <c r="W3024" s="13">
        <v>162.68600000000001</v>
      </c>
      <c r="X3024" s="13">
        <f t="shared" si="800"/>
        <v>-4.5999999999999996</v>
      </c>
      <c r="Y3024" s="13">
        <f t="shared" si="801"/>
        <v>2.0499999999999998</v>
      </c>
      <c r="Z3024" s="13">
        <f t="shared" si="802"/>
        <v>-4.59</v>
      </c>
      <c r="AA3024" s="13">
        <f t="shared" si="803"/>
        <v>4.4050000000000002</v>
      </c>
      <c r="AB3024" s="13">
        <f t="shared" si="804"/>
        <v>-6.95</v>
      </c>
      <c r="AC3024" s="13">
        <f t="shared" si="805"/>
        <v>-63.003</v>
      </c>
      <c r="AD3024" s="13">
        <f t="shared" si="806"/>
        <v>9.9224999999999994</v>
      </c>
      <c r="AE3024" s="13">
        <f t="shared" si="807"/>
        <v>754.46767499999999</v>
      </c>
      <c r="AF3024" s="13">
        <f t="shared" si="808"/>
        <v>700.89395000000002</v>
      </c>
      <c r="AG3024" s="13">
        <f t="shared" si="809"/>
        <v>186.24607499999999</v>
      </c>
      <c r="AH3024" s="13">
        <f t="shared" si="810"/>
        <v>920.31037499999991</v>
      </c>
      <c r="AI3024" s="13">
        <f t="shared" si="811"/>
        <v>535.05122499999993</v>
      </c>
      <c r="AJ3024" s="13">
        <f t="shared" si="812"/>
        <v>40.788000000000004</v>
      </c>
      <c r="AK3024" s="13">
        <f t="shared" si="813"/>
        <v>-643.59500000000003</v>
      </c>
      <c r="AL3024" s="13">
        <f t="shared" si="814"/>
        <v>164.245</v>
      </c>
      <c r="AM3024" s="13">
        <f t="shared" si="815"/>
        <v>671.72</v>
      </c>
      <c r="AN3024" s="13">
        <f t="shared" si="816"/>
        <v>165.66550000000001</v>
      </c>
    </row>
    <row r="3025" spans="1:40" x14ac:dyDescent="0.25">
      <c r="A3025" s="10" t="s">
        <v>883</v>
      </c>
      <c r="B3025" s="10" t="s">
        <v>883</v>
      </c>
      <c r="C3025" s="10" t="s">
        <v>27</v>
      </c>
      <c r="D3025" s="10" t="s">
        <v>843</v>
      </c>
      <c r="E3025" s="10" t="s">
        <v>1039</v>
      </c>
      <c r="F3025" s="10" t="s">
        <v>29</v>
      </c>
      <c r="G3025" s="13">
        <v>-6.3</v>
      </c>
      <c r="H3025" s="13">
        <v>1.43</v>
      </c>
      <c r="I3025" s="13">
        <v>-4.0999999999999996</v>
      </c>
      <c r="J3025" s="13">
        <v>3.2</v>
      </c>
      <c r="K3025" s="13">
        <v>-8.07</v>
      </c>
      <c r="L3025" s="13">
        <v>-66.643000000000001</v>
      </c>
      <c r="M3025" s="13">
        <v>10.06</v>
      </c>
      <c r="N3025" s="13">
        <v>866.59349999999995</v>
      </c>
      <c r="O3025" s="13">
        <v>496.4205</v>
      </c>
      <c r="P3025" s="13">
        <v>263.31509999999997</v>
      </c>
      <c r="Q3025" s="13">
        <v>1003.3638999999999</v>
      </c>
      <c r="R3025" s="13">
        <v>359.65019999999998</v>
      </c>
      <c r="S3025" s="13">
        <v>27.448</v>
      </c>
      <c r="T3025" s="13">
        <v>-476.63</v>
      </c>
      <c r="U3025" s="13">
        <v>148.59</v>
      </c>
      <c r="V3025" s="13">
        <v>499.26</v>
      </c>
      <c r="W3025" s="13">
        <v>162.68600000000001</v>
      </c>
      <c r="X3025" s="13">
        <f t="shared" si="800"/>
        <v>-6.8425000000000002</v>
      </c>
      <c r="Y3025" s="13">
        <f t="shared" si="801"/>
        <v>1.1000000000000001</v>
      </c>
      <c r="Z3025" s="13">
        <f t="shared" si="802"/>
        <v>-3.6874999999999996</v>
      </c>
      <c r="AA3025" s="13">
        <f t="shared" si="803"/>
        <v>2.5550000000000002</v>
      </c>
      <c r="AB3025" s="13">
        <f t="shared" si="804"/>
        <v>-8.3025000000000002</v>
      </c>
      <c r="AC3025" s="13">
        <f t="shared" si="805"/>
        <v>-68.569749999999999</v>
      </c>
      <c r="AD3025" s="13">
        <f t="shared" si="806"/>
        <v>9.84</v>
      </c>
      <c r="AE3025" s="13">
        <f t="shared" si="807"/>
        <v>848.34485000000006</v>
      </c>
      <c r="AF3025" s="13">
        <f t="shared" si="808"/>
        <v>422.31987499999997</v>
      </c>
      <c r="AG3025" s="13">
        <f t="shared" si="809"/>
        <v>279.916225</v>
      </c>
      <c r="AH3025" s="13">
        <f t="shared" si="810"/>
        <v>987.22209999999995</v>
      </c>
      <c r="AI3025" s="13">
        <f t="shared" si="811"/>
        <v>283.44265000000001</v>
      </c>
      <c r="AJ3025" s="13">
        <f t="shared" si="812"/>
        <v>26.375499999999999</v>
      </c>
      <c r="AK3025" s="13">
        <f t="shared" si="813"/>
        <v>-471.39749999999998</v>
      </c>
      <c r="AL3025" s="13">
        <f t="shared" si="814"/>
        <v>233.1275</v>
      </c>
      <c r="AM3025" s="13">
        <f t="shared" si="815"/>
        <v>529.41750000000002</v>
      </c>
      <c r="AN3025" s="13">
        <f t="shared" si="816"/>
        <v>153.84700000000001</v>
      </c>
    </row>
    <row r="3026" spans="1:40" x14ac:dyDescent="0.25">
      <c r="A3026" s="10" t="s">
        <v>883</v>
      </c>
      <c r="B3026" s="10" t="s">
        <v>883</v>
      </c>
      <c r="C3026" s="10" t="s">
        <v>27</v>
      </c>
      <c r="D3026" s="10" t="s">
        <v>844</v>
      </c>
      <c r="E3026" s="10" t="s">
        <v>1039</v>
      </c>
      <c r="F3026" s="10" t="s">
        <v>29</v>
      </c>
      <c r="G3026" s="13">
        <v>-6.49</v>
      </c>
      <c r="H3026" s="13">
        <v>0.47</v>
      </c>
      <c r="I3026" s="13">
        <v>-4.67</v>
      </c>
      <c r="J3026" s="13">
        <v>2.81</v>
      </c>
      <c r="K3026" s="13">
        <v>-8.83</v>
      </c>
      <c r="L3026" s="13">
        <v>-63.354999999999997</v>
      </c>
      <c r="M3026" s="13">
        <v>10.52</v>
      </c>
      <c r="N3026" s="13">
        <v>461.86040000000003</v>
      </c>
      <c r="O3026" s="13">
        <v>329.27010000000001</v>
      </c>
      <c r="P3026" s="13">
        <v>196.77260000000001</v>
      </c>
      <c r="Q3026" s="13">
        <v>603.20550000000003</v>
      </c>
      <c r="R3026" s="13">
        <v>187.92490000000001</v>
      </c>
      <c r="S3026" s="13">
        <v>35.69</v>
      </c>
      <c r="T3026" s="13">
        <v>-476.63</v>
      </c>
      <c r="U3026" s="13">
        <v>148.59</v>
      </c>
      <c r="V3026" s="13">
        <v>499.26</v>
      </c>
      <c r="W3026" s="13">
        <v>162.68600000000001</v>
      </c>
      <c r="X3026" s="13">
        <f t="shared" si="800"/>
        <v>-5.9450000000000003</v>
      </c>
      <c r="Y3026" s="13">
        <f t="shared" si="801"/>
        <v>0.58499999999999996</v>
      </c>
      <c r="Z3026" s="13">
        <f t="shared" si="802"/>
        <v>-4.26</v>
      </c>
      <c r="AA3026" s="13">
        <f t="shared" si="803"/>
        <v>2.6950000000000003</v>
      </c>
      <c r="AB3026" s="13">
        <f t="shared" si="804"/>
        <v>-8.0549999999999997</v>
      </c>
      <c r="AC3026" s="13">
        <f t="shared" si="805"/>
        <v>-63.800750000000001</v>
      </c>
      <c r="AD3026" s="13">
        <f t="shared" si="806"/>
        <v>9.6925000000000008</v>
      </c>
      <c r="AE3026" s="13">
        <f t="shared" si="807"/>
        <v>486.58952499999998</v>
      </c>
      <c r="AF3026" s="13">
        <f t="shared" si="808"/>
        <v>319.2079</v>
      </c>
      <c r="AG3026" s="13">
        <f t="shared" si="809"/>
        <v>195.07572499999998</v>
      </c>
      <c r="AH3026" s="13">
        <f t="shared" si="810"/>
        <v>615.77637500000003</v>
      </c>
      <c r="AI3026" s="13">
        <f t="shared" si="811"/>
        <v>190.02102500000001</v>
      </c>
      <c r="AJ3026" s="13">
        <f t="shared" si="812"/>
        <v>33.438249999999996</v>
      </c>
      <c r="AK3026" s="13">
        <f t="shared" si="813"/>
        <v>-359.44749999999999</v>
      </c>
      <c r="AL3026" s="13">
        <f t="shared" si="814"/>
        <v>119.24749999999999</v>
      </c>
      <c r="AM3026" s="13">
        <f t="shared" si="815"/>
        <v>379.70750000000004</v>
      </c>
      <c r="AN3026" s="13">
        <f t="shared" si="816"/>
        <v>161.65924999999999</v>
      </c>
    </row>
    <row r="3027" spans="1:40" x14ac:dyDescent="0.25">
      <c r="A3027" s="10" t="s">
        <v>883</v>
      </c>
      <c r="B3027" s="10" t="s">
        <v>883</v>
      </c>
      <c r="C3027" s="10" t="s">
        <v>27</v>
      </c>
      <c r="D3027" s="10" t="s">
        <v>840</v>
      </c>
      <c r="E3027" s="10" t="s">
        <v>1039</v>
      </c>
      <c r="F3027" s="10" t="s">
        <v>29</v>
      </c>
      <c r="G3027" s="13">
        <v>-4.43</v>
      </c>
      <c r="H3027" s="13">
        <v>0.88</v>
      </c>
      <c r="I3027" s="13">
        <v>-5.05</v>
      </c>
      <c r="J3027" s="13">
        <v>3.93</v>
      </c>
      <c r="K3027" s="13">
        <v>-7.47</v>
      </c>
      <c r="L3027" s="13">
        <v>-58.866</v>
      </c>
      <c r="M3027" s="13">
        <v>10.029999999999999</v>
      </c>
      <c r="N3027" s="13">
        <v>399.96609999999998</v>
      </c>
      <c r="O3027" s="13">
        <v>470.8544</v>
      </c>
      <c r="P3027" s="13">
        <v>116.8121</v>
      </c>
      <c r="Q3027" s="13">
        <v>557.48130000000003</v>
      </c>
      <c r="R3027" s="13">
        <v>313.33920000000001</v>
      </c>
      <c r="S3027" s="13">
        <v>53.44</v>
      </c>
      <c r="T3027" s="13">
        <v>-476.63</v>
      </c>
      <c r="U3027" s="13">
        <v>148.59</v>
      </c>
      <c r="V3027" s="13">
        <v>499.26</v>
      </c>
      <c r="W3027" s="13">
        <v>162.68600000000001</v>
      </c>
      <c r="X3027" s="13">
        <f t="shared" si="800"/>
        <v>-4.0924999999999994</v>
      </c>
      <c r="Y3027" s="13">
        <f t="shared" si="801"/>
        <v>1.17</v>
      </c>
      <c r="Z3027" s="13">
        <f t="shared" si="802"/>
        <v>-5.2374999999999998</v>
      </c>
      <c r="AA3027" s="13">
        <f t="shared" si="803"/>
        <v>4.4024999999999999</v>
      </c>
      <c r="AB3027" s="13">
        <f t="shared" si="804"/>
        <v>-7.3249999999999993</v>
      </c>
      <c r="AC3027" s="13">
        <f t="shared" si="805"/>
        <v>-58.345500000000001</v>
      </c>
      <c r="AD3027" s="13">
        <f t="shared" si="806"/>
        <v>10.262499999999999</v>
      </c>
      <c r="AE3027" s="13">
        <f t="shared" si="807"/>
        <v>415.08167500000002</v>
      </c>
      <c r="AF3027" s="13">
        <f t="shared" si="808"/>
        <v>471.72580000000005</v>
      </c>
      <c r="AG3027" s="13">
        <f t="shared" si="809"/>
        <v>114.38665</v>
      </c>
      <c r="AH3027" s="13">
        <f t="shared" si="810"/>
        <v>562.07030000000009</v>
      </c>
      <c r="AI3027" s="13">
        <f t="shared" si="811"/>
        <v>324.73712499999999</v>
      </c>
      <c r="AJ3027" s="13">
        <f t="shared" si="812"/>
        <v>51.797499999999999</v>
      </c>
      <c r="AK3027" s="13">
        <f t="shared" si="813"/>
        <v>-443.90999999999997</v>
      </c>
      <c r="AL3027" s="13">
        <f t="shared" si="814"/>
        <v>71.887500000000003</v>
      </c>
      <c r="AM3027" s="13">
        <f t="shared" si="815"/>
        <v>452.19500000000005</v>
      </c>
      <c r="AN3027" s="13">
        <f t="shared" si="816"/>
        <v>170.74099999999999</v>
      </c>
    </row>
    <row r="3028" spans="1:40" x14ac:dyDescent="0.25">
      <c r="A3028" s="10" t="s">
        <v>884</v>
      </c>
      <c r="B3028" s="10" t="s">
        <v>884</v>
      </c>
      <c r="C3028" s="10" t="s">
        <v>27</v>
      </c>
      <c r="D3028" s="10" t="s">
        <v>793</v>
      </c>
      <c r="E3028" s="10" t="s">
        <v>1039</v>
      </c>
      <c r="F3028" s="10" t="s">
        <v>29</v>
      </c>
      <c r="G3028" s="13">
        <v>-8.44</v>
      </c>
      <c r="H3028" s="13">
        <v>1.41</v>
      </c>
      <c r="I3028" s="13">
        <v>-0.74</v>
      </c>
      <c r="J3028" s="13">
        <v>1.47</v>
      </c>
      <c r="K3028" s="13">
        <v>-8.49</v>
      </c>
      <c r="L3028" s="13">
        <v>-85.721000000000004</v>
      </c>
      <c r="M3028" s="13">
        <v>9.31</v>
      </c>
      <c r="N3028" s="13">
        <v>2066.2995999999998</v>
      </c>
      <c r="O3028" s="13">
        <v>523.60789999999997</v>
      </c>
      <c r="P3028" s="13">
        <v>12.939299999999999</v>
      </c>
      <c r="Q3028" s="13">
        <v>2066.4081999999999</v>
      </c>
      <c r="R3028" s="13">
        <v>523.49940000000004</v>
      </c>
      <c r="S3028" s="13">
        <v>0.48099999999999998</v>
      </c>
      <c r="T3028" s="13">
        <v>-136.61000000000001</v>
      </c>
      <c r="U3028" s="13">
        <v>608.54</v>
      </c>
      <c r="V3028" s="13">
        <v>623.67999999999995</v>
      </c>
      <c r="W3028" s="13">
        <v>102.652</v>
      </c>
      <c r="X3028" s="13">
        <f t="shared" si="800"/>
        <v>-8.48</v>
      </c>
      <c r="Y3028" s="13">
        <f t="shared" si="801"/>
        <v>1.625</v>
      </c>
      <c r="Z3028" s="13">
        <f t="shared" si="802"/>
        <v>-0.61499999999999999</v>
      </c>
      <c r="AA3028" s="13">
        <f t="shared" si="803"/>
        <v>1.6724999999999999</v>
      </c>
      <c r="AB3028" s="13">
        <f t="shared" si="804"/>
        <v>-8.5225000000000009</v>
      </c>
      <c r="AC3028" s="13">
        <f t="shared" si="805"/>
        <v>-86.532499999999999</v>
      </c>
      <c r="AD3028" s="13">
        <f t="shared" si="806"/>
        <v>9.4725000000000001</v>
      </c>
      <c r="AE3028" s="13">
        <f t="shared" si="807"/>
        <v>2054.0017250000001</v>
      </c>
      <c r="AF3028" s="13">
        <f t="shared" si="808"/>
        <v>301.06257500000004</v>
      </c>
      <c r="AG3028" s="13">
        <f t="shared" si="809"/>
        <v>1.0069750000000033</v>
      </c>
      <c r="AH3028" s="13">
        <f t="shared" si="810"/>
        <v>2057.0033749999998</v>
      </c>
      <c r="AI3028" s="13">
        <f t="shared" si="811"/>
        <v>298.060925</v>
      </c>
      <c r="AJ3028" s="13">
        <f t="shared" si="812"/>
        <v>4.0000000000000063E-2</v>
      </c>
      <c r="AK3028" s="13">
        <f t="shared" si="813"/>
        <v>27.157499999999992</v>
      </c>
      <c r="AL3028" s="13">
        <f t="shared" si="814"/>
        <v>905.15499999999997</v>
      </c>
      <c r="AM3028" s="13">
        <f t="shared" si="815"/>
        <v>931.29</v>
      </c>
      <c r="AN3028" s="13">
        <f t="shared" si="816"/>
        <v>88.220500000000001</v>
      </c>
    </row>
    <row r="3029" spans="1:40" x14ac:dyDescent="0.25">
      <c r="A3029" s="10" t="s">
        <v>884</v>
      </c>
      <c r="B3029" s="10" t="s">
        <v>884</v>
      </c>
      <c r="C3029" s="10" t="s">
        <v>27</v>
      </c>
      <c r="D3029" s="10" t="s">
        <v>789</v>
      </c>
      <c r="E3029" s="10" t="s">
        <v>1039</v>
      </c>
      <c r="F3029" s="10" t="s">
        <v>29</v>
      </c>
      <c r="G3029" s="13">
        <v>-12.3</v>
      </c>
      <c r="H3029" s="13">
        <v>0.64</v>
      </c>
      <c r="I3029" s="13">
        <v>-0.62</v>
      </c>
      <c r="J3029" s="13">
        <v>0.67</v>
      </c>
      <c r="K3029" s="13">
        <v>-12.33</v>
      </c>
      <c r="L3029" s="13">
        <v>-87.266000000000005</v>
      </c>
      <c r="M3029" s="13">
        <v>12.67</v>
      </c>
      <c r="N3029" s="13">
        <v>1702.7942</v>
      </c>
      <c r="O3029" s="13">
        <v>-55.030500000000004</v>
      </c>
      <c r="P3029" s="13">
        <v>10.2042</v>
      </c>
      <c r="Q3029" s="13">
        <v>1702.8534</v>
      </c>
      <c r="R3029" s="13">
        <v>-55.089799999999997</v>
      </c>
      <c r="S3029" s="13">
        <v>0.33300000000000002</v>
      </c>
      <c r="T3029" s="13">
        <v>-136.61000000000001</v>
      </c>
      <c r="U3029" s="13">
        <v>608.54</v>
      </c>
      <c r="V3029" s="13">
        <v>623.67999999999995</v>
      </c>
      <c r="W3029" s="13">
        <v>102.652</v>
      </c>
      <c r="X3029" s="13">
        <f t="shared" si="800"/>
        <v>-12.4</v>
      </c>
      <c r="Y3029" s="13">
        <f t="shared" si="801"/>
        <v>0.66249999999999998</v>
      </c>
      <c r="Z3029" s="13">
        <f t="shared" si="802"/>
        <v>-0.33740999999999999</v>
      </c>
      <c r="AA3029" s="13">
        <f t="shared" si="803"/>
        <v>0.67749999999999999</v>
      </c>
      <c r="AB3029" s="13">
        <f t="shared" si="804"/>
        <v>-12.412500000000001</v>
      </c>
      <c r="AC3029" s="13">
        <f t="shared" si="805"/>
        <v>-88.507000000000005</v>
      </c>
      <c r="AD3029" s="13">
        <f t="shared" si="806"/>
        <v>12.762499999999999</v>
      </c>
      <c r="AE3029" s="13">
        <f t="shared" si="807"/>
        <v>1705.2987499999999</v>
      </c>
      <c r="AF3029" s="13">
        <f t="shared" si="808"/>
        <v>33.346625000000003</v>
      </c>
      <c r="AG3029" s="13">
        <f t="shared" si="809"/>
        <v>18.822050000000001</v>
      </c>
      <c r="AH3029" s="13">
        <f t="shared" si="810"/>
        <v>1705.8104749999998</v>
      </c>
      <c r="AI3029" s="13">
        <f t="shared" si="811"/>
        <v>32.834900000000005</v>
      </c>
      <c r="AJ3029" s="13">
        <f t="shared" si="812"/>
        <v>0.64149999999999996</v>
      </c>
      <c r="AK3029" s="13">
        <f t="shared" si="813"/>
        <v>17.797500000000003</v>
      </c>
      <c r="AL3029" s="13">
        <f t="shared" si="814"/>
        <v>421.17750000000001</v>
      </c>
      <c r="AM3029" s="13">
        <f t="shared" si="815"/>
        <v>439.11250000000007</v>
      </c>
      <c r="AN3029" s="13">
        <f t="shared" si="816"/>
        <v>87.238500000000002</v>
      </c>
    </row>
    <row r="3030" spans="1:40" x14ac:dyDescent="0.25">
      <c r="A3030" s="10" t="s">
        <v>884</v>
      </c>
      <c r="B3030" s="10" t="s">
        <v>884</v>
      </c>
      <c r="C3030" s="10" t="s">
        <v>27</v>
      </c>
      <c r="D3030" s="10" t="s">
        <v>845</v>
      </c>
      <c r="E3030" s="10" t="s">
        <v>1039</v>
      </c>
      <c r="F3030" s="10" t="s">
        <v>29</v>
      </c>
      <c r="G3030" s="13">
        <v>-12.34</v>
      </c>
      <c r="H3030" s="13">
        <v>0.45</v>
      </c>
      <c r="I3030" s="13">
        <v>-1.28</v>
      </c>
      <c r="J3030" s="13">
        <v>0.57999999999999996</v>
      </c>
      <c r="K3030" s="13">
        <v>-12.46</v>
      </c>
      <c r="L3030" s="13">
        <v>-84.326999999999998</v>
      </c>
      <c r="M3030" s="13">
        <v>12.76</v>
      </c>
      <c r="N3030" s="13">
        <v>1586.6713</v>
      </c>
      <c r="O3030" s="13">
        <v>-75.152199999999993</v>
      </c>
      <c r="P3030" s="13">
        <v>195.02879999999999</v>
      </c>
      <c r="Q3030" s="13">
        <v>1609.2527</v>
      </c>
      <c r="R3030" s="13">
        <v>-97.733599999999996</v>
      </c>
      <c r="S3030" s="13">
        <v>6.6050000000000004</v>
      </c>
      <c r="T3030" s="13">
        <v>-136.61000000000001</v>
      </c>
      <c r="U3030" s="13">
        <v>608.54</v>
      </c>
      <c r="V3030" s="13">
        <v>623.67999999999995</v>
      </c>
      <c r="W3030" s="13">
        <v>102.652</v>
      </c>
      <c r="X3030" s="13">
        <f t="shared" si="800"/>
        <v>-11.877500000000001</v>
      </c>
      <c r="Y3030" s="13">
        <f t="shared" si="801"/>
        <v>0.65</v>
      </c>
      <c r="Z3030" s="13">
        <f t="shared" si="802"/>
        <v>-1.05</v>
      </c>
      <c r="AA3030" s="13">
        <f t="shared" si="803"/>
        <v>0.74749999999999994</v>
      </c>
      <c r="AB3030" s="13">
        <f t="shared" si="804"/>
        <v>-11.9725</v>
      </c>
      <c r="AC3030" s="13">
        <f t="shared" si="805"/>
        <v>-85.228250000000003</v>
      </c>
      <c r="AD3030" s="13">
        <f t="shared" si="806"/>
        <v>12.364999999999998</v>
      </c>
      <c r="AE3030" s="13">
        <f t="shared" si="807"/>
        <v>1583.5827250000002</v>
      </c>
      <c r="AF3030" s="13">
        <f t="shared" si="808"/>
        <v>48.735799999999998</v>
      </c>
      <c r="AG3030" s="13">
        <f t="shared" si="809"/>
        <v>161.15572499999999</v>
      </c>
      <c r="AH3030" s="13">
        <f t="shared" si="810"/>
        <v>1600.614225</v>
      </c>
      <c r="AI3030" s="13">
        <f t="shared" si="811"/>
        <v>31.704275000000003</v>
      </c>
      <c r="AJ3030" s="13">
        <f t="shared" si="812"/>
        <v>5.9347500000000002</v>
      </c>
      <c r="AK3030" s="13">
        <f t="shared" si="813"/>
        <v>-185.03</v>
      </c>
      <c r="AL3030" s="13">
        <f t="shared" si="814"/>
        <v>380.95</v>
      </c>
      <c r="AM3030" s="13">
        <f t="shared" si="815"/>
        <v>434.35249999999996</v>
      </c>
      <c r="AN3030" s="13">
        <f t="shared" si="816"/>
        <v>117.26025</v>
      </c>
    </row>
    <row r="3031" spans="1:40" x14ac:dyDescent="0.25">
      <c r="A3031" s="10" t="s">
        <v>884</v>
      </c>
      <c r="B3031" s="10" t="s">
        <v>884</v>
      </c>
      <c r="C3031" s="10" t="s">
        <v>27</v>
      </c>
      <c r="D3031" s="10" t="s">
        <v>841</v>
      </c>
      <c r="E3031" s="10" t="s">
        <v>1039</v>
      </c>
      <c r="F3031" s="10" t="s">
        <v>29</v>
      </c>
      <c r="G3031" s="13">
        <v>-8.4700000000000006</v>
      </c>
      <c r="H3031" s="13">
        <v>1.22</v>
      </c>
      <c r="I3031" s="13">
        <v>-1.4</v>
      </c>
      <c r="J3031" s="13">
        <v>1.42</v>
      </c>
      <c r="K3031" s="13">
        <v>-8.67</v>
      </c>
      <c r="L3031" s="13">
        <v>-81.921999999999997</v>
      </c>
      <c r="M3031" s="13">
        <v>9.4600000000000009</v>
      </c>
      <c r="N3031" s="13">
        <v>1949.9494999999999</v>
      </c>
      <c r="O3031" s="13">
        <v>503.202</v>
      </c>
      <c r="P3031" s="13">
        <v>197.76390000000001</v>
      </c>
      <c r="Q3031" s="13">
        <v>1976.4958999999999</v>
      </c>
      <c r="R3031" s="13">
        <v>476.65570000000002</v>
      </c>
      <c r="S3031" s="13">
        <v>7.6449999999999996</v>
      </c>
      <c r="T3031" s="13">
        <v>-136.61000000000001</v>
      </c>
      <c r="U3031" s="13">
        <v>608.54</v>
      </c>
      <c r="V3031" s="13">
        <v>623.67999999999995</v>
      </c>
      <c r="W3031" s="13">
        <v>102.652</v>
      </c>
      <c r="X3031" s="13">
        <f t="shared" si="800"/>
        <v>-8.2375000000000007</v>
      </c>
      <c r="Y3031" s="13">
        <f t="shared" si="801"/>
        <v>1.5999999999999999</v>
      </c>
      <c r="Z3031" s="13">
        <f t="shared" si="802"/>
        <v>-1.7475000000000001</v>
      </c>
      <c r="AA3031" s="13">
        <f t="shared" si="803"/>
        <v>1.91</v>
      </c>
      <c r="AB3031" s="13">
        <f t="shared" si="804"/>
        <v>-8.5474999999999994</v>
      </c>
      <c r="AC3031" s="13">
        <f t="shared" si="805"/>
        <v>-80.232249999999993</v>
      </c>
      <c r="AD3031" s="13">
        <f t="shared" si="806"/>
        <v>9.65</v>
      </c>
      <c r="AE3031" s="13">
        <f t="shared" si="807"/>
        <v>1899.1804750000001</v>
      </c>
      <c r="AF3031" s="13">
        <f t="shared" si="808"/>
        <v>393.08865000000003</v>
      </c>
      <c r="AG3031" s="13">
        <f t="shared" si="809"/>
        <v>284.04962499999999</v>
      </c>
      <c r="AH3031" s="13">
        <f t="shared" si="810"/>
        <v>1952.21065</v>
      </c>
      <c r="AI3031" s="13">
        <f t="shared" si="811"/>
        <v>340.05852500000003</v>
      </c>
      <c r="AJ3031" s="13">
        <f t="shared" si="812"/>
        <v>10.241250000000001</v>
      </c>
      <c r="AK3031" s="13">
        <f t="shared" si="813"/>
        <v>-384.66000000000008</v>
      </c>
      <c r="AL3031" s="13">
        <f t="shared" si="814"/>
        <v>780.16</v>
      </c>
      <c r="AM3031" s="13">
        <f t="shared" si="815"/>
        <v>903.18749999999989</v>
      </c>
      <c r="AN3031" s="13">
        <f t="shared" si="816"/>
        <v>116.0765</v>
      </c>
    </row>
    <row r="3032" spans="1:40" x14ac:dyDescent="0.25">
      <c r="A3032" s="10" t="s">
        <v>885</v>
      </c>
      <c r="B3032" s="10" t="s">
        <v>885</v>
      </c>
      <c r="C3032" s="10" t="s">
        <v>27</v>
      </c>
      <c r="D3032" s="10" t="s">
        <v>841</v>
      </c>
      <c r="E3032" s="10" t="s">
        <v>1039</v>
      </c>
      <c r="F3032" s="10" t="s">
        <v>29</v>
      </c>
      <c r="G3032" s="13">
        <v>-8.14</v>
      </c>
      <c r="H3032" s="13">
        <v>1.29</v>
      </c>
      <c r="I3032" s="13">
        <v>-2.0699999999999998</v>
      </c>
      <c r="J3032" s="13">
        <v>1.72</v>
      </c>
      <c r="K3032" s="13">
        <v>-8.57</v>
      </c>
      <c r="L3032" s="13">
        <v>-78.153999999999996</v>
      </c>
      <c r="M3032" s="13">
        <v>9.5500000000000007</v>
      </c>
      <c r="N3032" s="13">
        <v>1806.6472000000001</v>
      </c>
      <c r="O3032" s="13">
        <v>421.88</v>
      </c>
      <c r="P3032" s="13">
        <v>263.10079999999999</v>
      </c>
      <c r="Q3032" s="13">
        <v>1854.9504999999999</v>
      </c>
      <c r="R3032" s="13">
        <v>373.57670000000002</v>
      </c>
      <c r="S3032" s="13">
        <v>10.403</v>
      </c>
      <c r="T3032" s="13">
        <v>-328.63</v>
      </c>
      <c r="U3032" s="13">
        <v>474.1</v>
      </c>
      <c r="V3032" s="13">
        <v>576.87</v>
      </c>
      <c r="W3032" s="13">
        <v>124.72799999999999</v>
      </c>
      <c r="X3032" s="13">
        <f t="shared" si="800"/>
        <v>-8.2375000000000007</v>
      </c>
      <c r="Y3032" s="13">
        <f t="shared" si="801"/>
        <v>1.5999999999999999</v>
      </c>
      <c r="Z3032" s="13">
        <f t="shared" si="802"/>
        <v>-1.7475000000000001</v>
      </c>
      <c r="AA3032" s="13">
        <f t="shared" si="803"/>
        <v>1.91</v>
      </c>
      <c r="AB3032" s="13">
        <f t="shared" si="804"/>
        <v>-8.5474999999999994</v>
      </c>
      <c r="AC3032" s="13">
        <f t="shared" si="805"/>
        <v>-80.232249999999993</v>
      </c>
      <c r="AD3032" s="13">
        <f t="shared" si="806"/>
        <v>9.65</v>
      </c>
      <c r="AE3032" s="13">
        <f t="shared" si="807"/>
        <v>1899.1804750000001</v>
      </c>
      <c r="AF3032" s="13">
        <f t="shared" si="808"/>
        <v>393.08865000000003</v>
      </c>
      <c r="AG3032" s="13">
        <f t="shared" si="809"/>
        <v>284.04962499999999</v>
      </c>
      <c r="AH3032" s="13">
        <f t="shared" si="810"/>
        <v>1952.21065</v>
      </c>
      <c r="AI3032" s="13">
        <f t="shared" si="811"/>
        <v>340.05852500000003</v>
      </c>
      <c r="AJ3032" s="13">
        <f t="shared" si="812"/>
        <v>10.241250000000001</v>
      </c>
      <c r="AK3032" s="13">
        <f t="shared" si="813"/>
        <v>-384.66000000000008</v>
      </c>
      <c r="AL3032" s="13">
        <f t="shared" si="814"/>
        <v>780.16</v>
      </c>
      <c r="AM3032" s="13">
        <f t="shared" si="815"/>
        <v>903.18749999999989</v>
      </c>
      <c r="AN3032" s="13">
        <f t="shared" si="816"/>
        <v>116.0765</v>
      </c>
    </row>
    <row r="3033" spans="1:40" x14ac:dyDescent="0.25">
      <c r="A3033" s="10" t="s">
        <v>885</v>
      </c>
      <c r="B3033" s="10" t="s">
        <v>885</v>
      </c>
      <c r="C3033" s="10" t="s">
        <v>27</v>
      </c>
      <c r="D3033" s="10" t="s">
        <v>845</v>
      </c>
      <c r="E3033" s="10" t="s">
        <v>1039</v>
      </c>
      <c r="F3033" s="10" t="s">
        <v>29</v>
      </c>
      <c r="G3033" s="13">
        <v>-11.46</v>
      </c>
      <c r="H3033" s="13">
        <v>0.62</v>
      </c>
      <c r="I3033" s="13">
        <v>-1.47</v>
      </c>
      <c r="J3033" s="13">
        <v>0.8</v>
      </c>
      <c r="K3033" s="13">
        <v>-11.64</v>
      </c>
      <c r="L3033" s="13">
        <v>-83.17</v>
      </c>
      <c r="M3033" s="13">
        <v>12.06</v>
      </c>
      <c r="N3033" s="13">
        <v>1558.2380000000001</v>
      </c>
      <c r="O3033" s="13">
        <v>-28.177299999999999</v>
      </c>
      <c r="P3033" s="13">
        <v>129.8031</v>
      </c>
      <c r="Q3033" s="13">
        <v>1568.7885000000001</v>
      </c>
      <c r="R3033" s="13">
        <v>-38.727800000000002</v>
      </c>
      <c r="S3033" s="13">
        <v>4.6470000000000002</v>
      </c>
      <c r="T3033" s="13">
        <v>-328.63</v>
      </c>
      <c r="U3033" s="13">
        <v>474.1</v>
      </c>
      <c r="V3033" s="13">
        <v>576.87</v>
      </c>
      <c r="W3033" s="13">
        <v>124.72799999999999</v>
      </c>
      <c r="X3033" s="13">
        <f t="shared" si="800"/>
        <v>-11.877500000000001</v>
      </c>
      <c r="Y3033" s="13">
        <f t="shared" si="801"/>
        <v>0.65</v>
      </c>
      <c r="Z3033" s="13">
        <f t="shared" si="802"/>
        <v>-1.05</v>
      </c>
      <c r="AA3033" s="13">
        <f t="shared" si="803"/>
        <v>0.74749999999999994</v>
      </c>
      <c r="AB3033" s="13">
        <f t="shared" si="804"/>
        <v>-11.9725</v>
      </c>
      <c r="AC3033" s="13">
        <f t="shared" si="805"/>
        <v>-85.228250000000003</v>
      </c>
      <c r="AD3033" s="13">
        <f t="shared" si="806"/>
        <v>12.364999999999998</v>
      </c>
      <c r="AE3033" s="13">
        <f t="shared" si="807"/>
        <v>1583.5827250000002</v>
      </c>
      <c r="AF3033" s="13">
        <f t="shared" si="808"/>
        <v>48.735799999999998</v>
      </c>
      <c r="AG3033" s="13">
        <f t="shared" si="809"/>
        <v>161.15572499999999</v>
      </c>
      <c r="AH3033" s="13">
        <f t="shared" si="810"/>
        <v>1600.614225</v>
      </c>
      <c r="AI3033" s="13">
        <f t="shared" si="811"/>
        <v>31.704275000000003</v>
      </c>
      <c r="AJ3033" s="13">
        <f t="shared" si="812"/>
        <v>5.9347500000000002</v>
      </c>
      <c r="AK3033" s="13">
        <f t="shared" si="813"/>
        <v>-185.03</v>
      </c>
      <c r="AL3033" s="13">
        <f t="shared" si="814"/>
        <v>380.95</v>
      </c>
      <c r="AM3033" s="13">
        <f t="shared" si="815"/>
        <v>434.35249999999996</v>
      </c>
      <c r="AN3033" s="13">
        <f t="shared" si="816"/>
        <v>117.26025</v>
      </c>
    </row>
    <row r="3034" spans="1:40" x14ac:dyDescent="0.25">
      <c r="A3034" s="10" t="s">
        <v>885</v>
      </c>
      <c r="B3034" s="10" t="s">
        <v>885</v>
      </c>
      <c r="C3034" s="10" t="s">
        <v>27</v>
      </c>
      <c r="D3034" s="10" t="s">
        <v>847</v>
      </c>
      <c r="E3034" s="10" t="s">
        <v>1039</v>
      </c>
      <c r="F3034" s="10" t="s">
        <v>29</v>
      </c>
      <c r="G3034" s="13">
        <v>-11.5</v>
      </c>
      <c r="H3034" s="13">
        <v>0.45</v>
      </c>
      <c r="I3034" s="13">
        <v>-1.76</v>
      </c>
      <c r="J3034" s="13">
        <v>0.7</v>
      </c>
      <c r="K3034" s="13">
        <v>-11.75</v>
      </c>
      <c r="L3034" s="13">
        <v>-81.786000000000001</v>
      </c>
      <c r="M3034" s="13">
        <v>12.12</v>
      </c>
      <c r="N3034" s="13">
        <v>1280.0451</v>
      </c>
      <c r="O3034" s="13">
        <v>58.509500000000003</v>
      </c>
      <c r="P3034" s="13">
        <v>246.85480000000001</v>
      </c>
      <c r="Q3034" s="13">
        <v>1328.0447999999999</v>
      </c>
      <c r="R3034" s="13">
        <v>10.5099</v>
      </c>
      <c r="S3034" s="13">
        <v>11.004</v>
      </c>
      <c r="T3034" s="13">
        <v>-328.63</v>
      </c>
      <c r="U3034" s="13">
        <v>474.1</v>
      </c>
      <c r="V3034" s="13">
        <v>576.87</v>
      </c>
      <c r="W3034" s="13">
        <v>124.72799999999999</v>
      </c>
      <c r="X3034" s="13">
        <f t="shared" si="800"/>
        <v>-10.887500000000001</v>
      </c>
      <c r="Y3034" s="13">
        <f t="shared" si="801"/>
        <v>0.57999999999999996</v>
      </c>
      <c r="Z3034" s="13">
        <f t="shared" si="802"/>
        <v>-1.575</v>
      </c>
      <c r="AA3034" s="13">
        <f t="shared" si="803"/>
        <v>0.8075</v>
      </c>
      <c r="AB3034" s="13">
        <f t="shared" si="804"/>
        <v>-11.1175</v>
      </c>
      <c r="AC3034" s="13">
        <f t="shared" si="805"/>
        <v>-82.317000000000007</v>
      </c>
      <c r="AD3034" s="13">
        <f t="shared" si="806"/>
        <v>11.545</v>
      </c>
      <c r="AE3034" s="13">
        <f t="shared" si="807"/>
        <v>1277.1823000000002</v>
      </c>
      <c r="AF3034" s="13">
        <f t="shared" si="808"/>
        <v>109.64297499999999</v>
      </c>
      <c r="AG3034" s="13">
        <f t="shared" si="809"/>
        <v>238.26067499999999</v>
      </c>
      <c r="AH3034" s="13">
        <f t="shared" si="810"/>
        <v>1324.2056500000001</v>
      </c>
      <c r="AI3034" s="13">
        <f t="shared" si="811"/>
        <v>62.619650000000007</v>
      </c>
      <c r="AJ3034" s="13">
        <f t="shared" si="812"/>
        <v>11.107749999999999</v>
      </c>
      <c r="AK3034" s="13">
        <f t="shared" si="813"/>
        <v>-302.46249999999998</v>
      </c>
      <c r="AL3034" s="13">
        <f t="shared" si="814"/>
        <v>280.82749999999999</v>
      </c>
      <c r="AM3034" s="13">
        <f t="shared" si="815"/>
        <v>419.29250000000002</v>
      </c>
      <c r="AN3034" s="13">
        <f t="shared" si="816"/>
        <v>138.74175</v>
      </c>
    </row>
    <row r="3035" spans="1:40" x14ac:dyDescent="0.25">
      <c r="A3035" s="10" t="s">
        <v>885</v>
      </c>
      <c r="B3035" s="10" t="s">
        <v>885</v>
      </c>
      <c r="C3035" s="10" t="s">
        <v>27</v>
      </c>
      <c r="D3035" s="10" t="s">
        <v>842</v>
      </c>
      <c r="E3035" s="10" t="s">
        <v>1039</v>
      </c>
      <c r="F3035" s="10" t="s">
        <v>29</v>
      </c>
      <c r="G3035" s="13">
        <v>-8.17</v>
      </c>
      <c r="H3035" s="13">
        <v>1.1100000000000001</v>
      </c>
      <c r="I3035" s="13">
        <v>-2.36</v>
      </c>
      <c r="J3035" s="13">
        <v>1.68</v>
      </c>
      <c r="K3035" s="13">
        <v>-8.74</v>
      </c>
      <c r="L3035" s="13">
        <v>-76.525000000000006</v>
      </c>
      <c r="M3035" s="13">
        <v>9.69</v>
      </c>
      <c r="N3035" s="13">
        <v>1525.5821000000001</v>
      </c>
      <c r="O3035" s="13">
        <v>509.8519</v>
      </c>
      <c r="P3035" s="13">
        <v>380.15249999999997</v>
      </c>
      <c r="Q3035" s="13">
        <v>1652.1007999999999</v>
      </c>
      <c r="R3035" s="13">
        <v>383.3331</v>
      </c>
      <c r="S3035" s="13">
        <v>18.408000000000001</v>
      </c>
      <c r="T3035" s="13">
        <v>-328.63</v>
      </c>
      <c r="U3035" s="13">
        <v>474.1</v>
      </c>
      <c r="V3035" s="13">
        <v>576.87</v>
      </c>
      <c r="W3035" s="13">
        <v>124.72799999999999</v>
      </c>
      <c r="X3035" s="13">
        <f t="shared" si="800"/>
        <v>-7.682500000000001</v>
      </c>
      <c r="Y3035" s="13">
        <f t="shared" si="801"/>
        <v>1.4200000000000002</v>
      </c>
      <c r="Z3035" s="13">
        <f t="shared" si="802"/>
        <v>-2.8450000000000002</v>
      </c>
      <c r="AA3035" s="13">
        <f t="shared" si="803"/>
        <v>2.2474999999999996</v>
      </c>
      <c r="AB3035" s="13">
        <f t="shared" si="804"/>
        <v>-8.51</v>
      </c>
      <c r="AC3035" s="13">
        <f t="shared" si="805"/>
        <v>-74.024000000000001</v>
      </c>
      <c r="AD3035" s="13">
        <f t="shared" si="806"/>
        <v>9.8375000000000004</v>
      </c>
      <c r="AE3035" s="13">
        <f t="shared" si="807"/>
        <v>1363.3785</v>
      </c>
      <c r="AF3035" s="13">
        <f t="shared" si="808"/>
        <v>481.12429999999995</v>
      </c>
      <c r="AG3035" s="13">
        <f t="shared" si="809"/>
        <v>358.71369999999996</v>
      </c>
      <c r="AH3035" s="13">
        <f t="shared" si="810"/>
        <v>1493.1693</v>
      </c>
      <c r="AI3035" s="13">
        <f t="shared" si="811"/>
        <v>351.33349999999996</v>
      </c>
      <c r="AJ3035" s="13">
        <f t="shared" si="812"/>
        <v>19.576500000000003</v>
      </c>
      <c r="AK3035" s="13">
        <f t="shared" si="813"/>
        <v>-553.72749999999996</v>
      </c>
      <c r="AL3035" s="13">
        <f t="shared" si="814"/>
        <v>476.995</v>
      </c>
      <c r="AM3035" s="13">
        <f t="shared" si="815"/>
        <v>741.83999999999992</v>
      </c>
      <c r="AN3035" s="13">
        <f t="shared" si="816"/>
        <v>139.35900000000001</v>
      </c>
    </row>
    <row r="3036" spans="1:40" x14ac:dyDescent="0.25">
      <c r="A3036" s="10" t="s">
        <v>886</v>
      </c>
      <c r="B3036" s="10" t="s">
        <v>886</v>
      </c>
      <c r="C3036" s="10" t="s">
        <v>27</v>
      </c>
      <c r="D3036" s="10" t="s">
        <v>842</v>
      </c>
      <c r="E3036" s="10" t="s">
        <v>1039</v>
      </c>
      <c r="F3036" s="10" t="s">
        <v>29</v>
      </c>
      <c r="G3036" s="13">
        <v>-7.28</v>
      </c>
      <c r="H3036" s="13">
        <v>1.29</v>
      </c>
      <c r="I3036" s="13">
        <v>-2.74</v>
      </c>
      <c r="J3036" s="13">
        <v>2.09</v>
      </c>
      <c r="K3036" s="13">
        <v>-8.08</v>
      </c>
      <c r="L3036" s="13">
        <v>-73.694000000000003</v>
      </c>
      <c r="M3036" s="13">
        <v>9.31</v>
      </c>
      <c r="N3036" s="13">
        <v>1251.8689999999999</v>
      </c>
      <c r="O3036" s="13">
        <v>396.02109999999999</v>
      </c>
      <c r="P3036" s="13">
        <v>364.98759999999999</v>
      </c>
      <c r="Q3036" s="13">
        <v>1386.3815999999999</v>
      </c>
      <c r="R3036" s="13">
        <v>261.5086</v>
      </c>
      <c r="S3036" s="13">
        <v>20.231000000000002</v>
      </c>
      <c r="T3036" s="13">
        <v>-403.25</v>
      </c>
      <c r="U3036" s="13">
        <v>296.94</v>
      </c>
      <c r="V3036" s="13">
        <v>500.78</v>
      </c>
      <c r="W3036" s="13">
        <v>143.63399999999999</v>
      </c>
      <c r="X3036" s="13">
        <f t="shared" si="800"/>
        <v>-7.682500000000001</v>
      </c>
      <c r="Y3036" s="13">
        <f t="shared" si="801"/>
        <v>1.4200000000000002</v>
      </c>
      <c r="Z3036" s="13">
        <f t="shared" si="802"/>
        <v>-2.8450000000000002</v>
      </c>
      <c r="AA3036" s="13">
        <f t="shared" si="803"/>
        <v>2.2474999999999996</v>
      </c>
      <c r="AB3036" s="13">
        <f t="shared" si="804"/>
        <v>-8.51</v>
      </c>
      <c r="AC3036" s="13">
        <f t="shared" si="805"/>
        <v>-74.024000000000001</v>
      </c>
      <c r="AD3036" s="13">
        <f t="shared" si="806"/>
        <v>9.8375000000000004</v>
      </c>
      <c r="AE3036" s="13">
        <f t="shared" si="807"/>
        <v>1363.3785</v>
      </c>
      <c r="AF3036" s="13">
        <f t="shared" si="808"/>
        <v>481.12429999999995</v>
      </c>
      <c r="AG3036" s="13">
        <f t="shared" si="809"/>
        <v>358.71369999999996</v>
      </c>
      <c r="AH3036" s="13">
        <f t="shared" si="810"/>
        <v>1493.1693</v>
      </c>
      <c r="AI3036" s="13">
        <f t="shared" si="811"/>
        <v>351.33349999999996</v>
      </c>
      <c r="AJ3036" s="13">
        <f t="shared" si="812"/>
        <v>19.576500000000003</v>
      </c>
      <c r="AK3036" s="13">
        <f t="shared" si="813"/>
        <v>-553.72749999999996</v>
      </c>
      <c r="AL3036" s="13">
        <f t="shared" si="814"/>
        <v>476.995</v>
      </c>
      <c r="AM3036" s="13">
        <f t="shared" si="815"/>
        <v>741.83999999999992</v>
      </c>
      <c r="AN3036" s="13">
        <f t="shared" si="816"/>
        <v>139.35900000000001</v>
      </c>
    </row>
    <row r="3037" spans="1:40" x14ac:dyDescent="0.25">
      <c r="A3037" s="10" t="s">
        <v>886</v>
      </c>
      <c r="B3037" s="10" t="s">
        <v>886</v>
      </c>
      <c r="C3037" s="10" t="s">
        <v>27</v>
      </c>
      <c r="D3037" s="10" t="s">
        <v>847</v>
      </c>
      <c r="E3037" s="10" t="s">
        <v>1039</v>
      </c>
      <c r="F3037" s="10" t="s">
        <v>29</v>
      </c>
      <c r="G3037" s="13">
        <v>-10.28</v>
      </c>
      <c r="H3037" s="13">
        <v>0.69</v>
      </c>
      <c r="I3037" s="13">
        <v>-2.16</v>
      </c>
      <c r="J3037" s="13">
        <v>1.1000000000000001</v>
      </c>
      <c r="K3037" s="13">
        <v>-10.69</v>
      </c>
      <c r="L3037" s="13">
        <v>-79.275999999999996</v>
      </c>
      <c r="M3037" s="13">
        <v>11.28</v>
      </c>
      <c r="N3037" s="13">
        <v>1263.3215</v>
      </c>
      <c r="O3037" s="13">
        <v>114.253</v>
      </c>
      <c r="P3037" s="13">
        <v>261.75689999999997</v>
      </c>
      <c r="Q3037" s="13">
        <v>1320.14</v>
      </c>
      <c r="R3037" s="13">
        <v>57.4345</v>
      </c>
      <c r="S3037" s="13">
        <v>12.247</v>
      </c>
      <c r="T3037" s="13">
        <v>-403.25</v>
      </c>
      <c r="U3037" s="13">
        <v>296.94</v>
      </c>
      <c r="V3037" s="13">
        <v>500.78</v>
      </c>
      <c r="W3037" s="13">
        <v>143.63399999999999</v>
      </c>
      <c r="X3037" s="13">
        <f t="shared" si="800"/>
        <v>-10.887500000000001</v>
      </c>
      <c r="Y3037" s="13">
        <f t="shared" si="801"/>
        <v>0.57999999999999996</v>
      </c>
      <c r="Z3037" s="13">
        <f t="shared" si="802"/>
        <v>-1.575</v>
      </c>
      <c r="AA3037" s="13">
        <f t="shared" si="803"/>
        <v>0.8075</v>
      </c>
      <c r="AB3037" s="13">
        <f t="shared" si="804"/>
        <v>-11.1175</v>
      </c>
      <c r="AC3037" s="13">
        <f t="shared" si="805"/>
        <v>-82.317000000000007</v>
      </c>
      <c r="AD3037" s="13">
        <f t="shared" si="806"/>
        <v>11.545</v>
      </c>
      <c r="AE3037" s="13">
        <f t="shared" si="807"/>
        <v>1277.1823000000002</v>
      </c>
      <c r="AF3037" s="13">
        <f t="shared" si="808"/>
        <v>109.64297499999999</v>
      </c>
      <c r="AG3037" s="13">
        <f t="shared" si="809"/>
        <v>238.26067499999999</v>
      </c>
      <c r="AH3037" s="13">
        <f t="shared" si="810"/>
        <v>1324.2056500000001</v>
      </c>
      <c r="AI3037" s="13">
        <f t="shared" si="811"/>
        <v>62.619650000000007</v>
      </c>
      <c r="AJ3037" s="13">
        <f t="shared" si="812"/>
        <v>11.107749999999999</v>
      </c>
      <c r="AK3037" s="13">
        <f t="shared" si="813"/>
        <v>-302.46249999999998</v>
      </c>
      <c r="AL3037" s="13">
        <f t="shared" si="814"/>
        <v>280.82749999999999</v>
      </c>
      <c r="AM3037" s="13">
        <f t="shared" si="815"/>
        <v>419.29250000000002</v>
      </c>
      <c r="AN3037" s="13">
        <f t="shared" si="816"/>
        <v>138.74175</v>
      </c>
    </row>
    <row r="3038" spans="1:40" x14ac:dyDescent="0.25">
      <c r="A3038" s="10" t="s">
        <v>886</v>
      </c>
      <c r="B3038" s="10" t="s">
        <v>886</v>
      </c>
      <c r="C3038" s="10" t="s">
        <v>27</v>
      </c>
      <c r="D3038" s="10" t="s">
        <v>848</v>
      </c>
      <c r="E3038" s="10" t="s">
        <v>1039</v>
      </c>
      <c r="F3038" s="10" t="s">
        <v>29</v>
      </c>
      <c r="G3038" s="13">
        <v>-10.39</v>
      </c>
      <c r="H3038" s="13">
        <v>0.17</v>
      </c>
      <c r="I3038" s="13">
        <v>-2.69</v>
      </c>
      <c r="J3038" s="13">
        <v>0.81</v>
      </c>
      <c r="K3038" s="13">
        <v>-11.03</v>
      </c>
      <c r="L3038" s="13">
        <v>-76.503</v>
      </c>
      <c r="M3038" s="13">
        <v>11.46</v>
      </c>
      <c r="N3038" s="13">
        <v>921.48090000000002</v>
      </c>
      <c r="O3038" s="13">
        <v>156.1131</v>
      </c>
      <c r="P3038" s="13">
        <v>210.2647</v>
      </c>
      <c r="Q3038" s="13">
        <v>975.44129999999996</v>
      </c>
      <c r="R3038" s="13">
        <v>102.1527</v>
      </c>
      <c r="S3038" s="13">
        <v>14.393000000000001</v>
      </c>
      <c r="T3038" s="13">
        <v>-403.25</v>
      </c>
      <c r="U3038" s="13">
        <v>296.94</v>
      </c>
      <c r="V3038" s="13">
        <v>500.78</v>
      </c>
      <c r="W3038" s="13">
        <v>143.63399999999999</v>
      </c>
      <c r="X3038" s="13">
        <f t="shared" si="800"/>
        <v>-9.5150000000000006</v>
      </c>
      <c r="Y3038" s="13">
        <f t="shared" si="801"/>
        <v>0.44500000000000001</v>
      </c>
      <c r="Z3038" s="13">
        <f t="shared" si="802"/>
        <v>-2.1349999999999998</v>
      </c>
      <c r="AA3038" s="13">
        <f t="shared" si="803"/>
        <v>0.91500000000000004</v>
      </c>
      <c r="AB3038" s="13">
        <f t="shared" si="804"/>
        <v>-9.9849999999999994</v>
      </c>
      <c r="AC3038" s="13">
        <f t="shared" si="805"/>
        <v>-78.456500000000005</v>
      </c>
      <c r="AD3038" s="13">
        <f t="shared" si="806"/>
        <v>10.477499999999999</v>
      </c>
      <c r="AE3038" s="13">
        <f t="shared" si="807"/>
        <v>895.27327500000001</v>
      </c>
      <c r="AF3038" s="13">
        <f t="shared" si="808"/>
        <v>154.22572500000001</v>
      </c>
      <c r="AG3038" s="13">
        <f t="shared" si="809"/>
        <v>236.75184999999999</v>
      </c>
      <c r="AH3038" s="13">
        <f t="shared" si="810"/>
        <v>965.24694999999997</v>
      </c>
      <c r="AI3038" s="13">
        <f t="shared" si="811"/>
        <v>84.252074999999991</v>
      </c>
      <c r="AJ3038" s="13">
        <f t="shared" si="812"/>
        <v>16.34375</v>
      </c>
      <c r="AK3038" s="13">
        <f t="shared" si="813"/>
        <v>-326.32249999999999</v>
      </c>
      <c r="AL3038" s="13">
        <f t="shared" si="814"/>
        <v>177.89500000000001</v>
      </c>
      <c r="AM3038" s="13">
        <f t="shared" si="815"/>
        <v>373.745</v>
      </c>
      <c r="AN3038" s="13">
        <f t="shared" si="816"/>
        <v>152.41374999999999</v>
      </c>
    </row>
    <row r="3039" spans="1:40" x14ac:dyDescent="0.25">
      <c r="A3039" s="10" t="s">
        <v>886</v>
      </c>
      <c r="B3039" s="10" t="s">
        <v>886</v>
      </c>
      <c r="C3039" s="10" t="s">
        <v>27</v>
      </c>
      <c r="D3039" s="10" t="s">
        <v>843</v>
      </c>
      <c r="E3039" s="10" t="s">
        <v>1039</v>
      </c>
      <c r="F3039" s="10" t="s">
        <v>29</v>
      </c>
      <c r="G3039" s="13">
        <v>-7.39</v>
      </c>
      <c r="H3039" s="13">
        <v>0.77</v>
      </c>
      <c r="I3039" s="13">
        <v>-3.28</v>
      </c>
      <c r="J3039" s="13">
        <v>1.92</v>
      </c>
      <c r="K3039" s="13">
        <v>-8.5399999999999991</v>
      </c>
      <c r="L3039" s="13">
        <v>-70.61</v>
      </c>
      <c r="M3039" s="13">
        <v>9.64</v>
      </c>
      <c r="N3039" s="13">
        <v>907.47550000000001</v>
      </c>
      <c r="O3039" s="13">
        <v>438.89949999999999</v>
      </c>
      <c r="P3039" s="13">
        <v>313.49540000000002</v>
      </c>
      <c r="Q3039" s="13">
        <v>1064.5571</v>
      </c>
      <c r="R3039" s="13">
        <v>281.81779999999998</v>
      </c>
      <c r="S3039" s="13">
        <v>26.614000000000001</v>
      </c>
      <c r="T3039" s="13">
        <v>-403.25</v>
      </c>
      <c r="U3039" s="13">
        <v>296.94</v>
      </c>
      <c r="V3039" s="13">
        <v>500.78</v>
      </c>
      <c r="W3039" s="13">
        <v>143.63399999999999</v>
      </c>
      <c r="X3039" s="13">
        <f t="shared" si="800"/>
        <v>-6.8425000000000002</v>
      </c>
      <c r="Y3039" s="13">
        <f t="shared" si="801"/>
        <v>1.1000000000000001</v>
      </c>
      <c r="Z3039" s="13">
        <f t="shared" si="802"/>
        <v>-3.6874999999999996</v>
      </c>
      <c r="AA3039" s="13">
        <f t="shared" si="803"/>
        <v>2.5550000000000002</v>
      </c>
      <c r="AB3039" s="13">
        <f t="shared" si="804"/>
        <v>-8.3025000000000002</v>
      </c>
      <c r="AC3039" s="13">
        <f t="shared" si="805"/>
        <v>-68.569749999999999</v>
      </c>
      <c r="AD3039" s="13">
        <f t="shared" si="806"/>
        <v>9.84</v>
      </c>
      <c r="AE3039" s="13">
        <f t="shared" si="807"/>
        <v>848.34485000000006</v>
      </c>
      <c r="AF3039" s="13">
        <f t="shared" si="808"/>
        <v>422.31987499999997</v>
      </c>
      <c r="AG3039" s="13">
        <f t="shared" si="809"/>
        <v>279.916225</v>
      </c>
      <c r="AH3039" s="13">
        <f t="shared" si="810"/>
        <v>987.22209999999995</v>
      </c>
      <c r="AI3039" s="13">
        <f t="shared" si="811"/>
        <v>283.44265000000001</v>
      </c>
      <c r="AJ3039" s="13">
        <f t="shared" si="812"/>
        <v>26.375499999999999</v>
      </c>
      <c r="AK3039" s="13">
        <f t="shared" si="813"/>
        <v>-471.39749999999998</v>
      </c>
      <c r="AL3039" s="13">
        <f t="shared" si="814"/>
        <v>233.1275</v>
      </c>
      <c r="AM3039" s="13">
        <f t="shared" si="815"/>
        <v>529.41750000000002</v>
      </c>
      <c r="AN3039" s="13">
        <f t="shared" si="816"/>
        <v>153.84700000000001</v>
      </c>
    </row>
    <row r="3040" spans="1:40" x14ac:dyDescent="0.25">
      <c r="A3040" s="10" t="s">
        <v>887</v>
      </c>
      <c r="B3040" s="10" t="s">
        <v>887</v>
      </c>
      <c r="C3040" s="10" t="s">
        <v>27</v>
      </c>
      <c r="D3040" s="10" t="s">
        <v>843</v>
      </c>
      <c r="E3040" s="10" t="s">
        <v>1039</v>
      </c>
      <c r="F3040" s="10" t="s">
        <v>29</v>
      </c>
      <c r="G3040" s="13">
        <v>-6.39</v>
      </c>
      <c r="H3040" s="13">
        <v>0.97</v>
      </c>
      <c r="I3040" s="13">
        <v>-3.78</v>
      </c>
      <c r="J3040" s="13">
        <v>2.56</v>
      </c>
      <c r="K3040" s="13">
        <v>-7.99</v>
      </c>
      <c r="L3040" s="13">
        <v>-67.096999999999994</v>
      </c>
      <c r="M3040" s="13">
        <v>9.5399999999999991</v>
      </c>
      <c r="N3040" s="13">
        <v>798.60860000000002</v>
      </c>
      <c r="O3040" s="13">
        <v>356.43579999999997</v>
      </c>
      <c r="P3040" s="13">
        <v>266.08460000000002</v>
      </c>
      <c r="Q3040" s="13">
        <v>923.47050000000002</v>
      </c>
      <c r="R3040" s="13">
        <v>231.57390000000001</v>
      </c>
      <c r="S3040" s="13">
        <v>25.138999999999999</v>
      </c>
      <c r="T3040" s="13">
        <v>-353.3</v>
      </c>
      <c r="U3040" s="13">
        <v>159.19</v>
      </c>
      <c r="V3040" s="13">
        <v>387.51</v>
      </c>
      <c r="W3040" s="13">
        <v>155.744</v>
      </c>
      <c r="X3040" s="13">
        <f t="shared" si="800"/>
        <v>-6.8425000000000002</v>
      </c>
      <c r="Y3040" s="13">
        <f t="shared" si="801"/>
        <v>1.1000000000000001</v>
      </c>
      <c r="Z3040" s="13">
        <f t="shared" si="802"/>
        <v>-3.6874999999999996</v>
      </c>
      <c r="AA3040" s="13">
        <f t="shared" si="803"/>
        <v>2.5550000000000002</v>
      </c>
      <c r="AB3040" s="13">
        <f t="shared" si="804"/>
        <v>-8.3025000000000002</v>
      </c>
      <c r="AC3040" s="13">
        <f t="shared" si="805"/>
        <v>-68.569749999999999</v>
      </c>
      <c r="AD3040" s="13">
        <f t="shared" si="806"/>
        <v>9.84</v>
      </c>
      <c r="AE3040" s="13">
        <f t="shared" si="807"/>
        <v>848.34485000000006</v>
      </c>
      <c r="AF3040" s="13">
        <f t="shared" si="808"/>
        <v>422.31987499999997</v>
      </c>
      <c r="AG3040" s="13">
        <f t="shared" si="809"/>
        <v>279.916225</v>
      </c>
      <c r="AH3040" s="13">
        <f t="shared" si="810"/>
        <v>987.22209999999995</v>
      </c>
      <c r="AI3040" s="13">
        <f t="shared" si="811"/>
        <v>283.44265000000001</v>
      </c>
      <c r="AJ3040" s="13">
        <f t="shared" si="812"/>
        <v>26.375499999999999</v>
      </c>
      <c r="AK3040" s="13">
        <f t="shared" si="813"/>
        <v>-471.39749999999998</v>
      </c>
      <c r="AL3040" s="13">
        <f t="shared" si="814"/>
        <v>233.1275</v>
      </c>
      <c r="AM3040" s="13">
        <f t="shared" si="815"/>
        <v>529.41750000000002</v>
      </c>
      <c r="AN3040" s="13">
        <f t="shared" si="816"/>
        <v>153.84700000000001</v>
      </c>
    </row>
    <row r="3041" spans="1:40" x14ac:dyDescent="0.25">
      <c r="A3041" s="10" t="s">
        <v>887</v>
      </c>
      <c r="B3041" s="10" t="s">
        <v>887</v>
      </c>
      <c r="C3041" s="10" t="s">
        <v>27</v>
      </c>
      <c r="D3041" s="10" t="s">
        <v>848</v>
      </c>
      <c r="E3041" s="10" t="s">
        <v>1039</v>
      </c>
      <c r="F3041" s="10" t="s">
        <v>29</v>
      </c>
      <c r="G3041" s="13">
        <v>-8.68</v>
      </c>
      <c r="H3041" s="13">
        <v>0.51</v>
      </c>
      <c r="I3041" s="13">
        <v>-2.82</v>
      </c>
      <c r="J3041" s="13">
        <v>1.3</v>
      </c>
      <c r="K3041" s="13">
        <v>-9.4700000000000006</v>
      </c>
      <c r="L3041" s="13">
        <v>-74.245000000000005</v>
      </c>
      <c r="M3041" s="13">
        <v>10.19</v>
      </c>
      <c r="N3041" s="13">
        <v>864.6327</v>
      </c>
      <c r="O3041" s="13">
        <v>205.43369999999999</v>
      </c>
      <c r="P3041" s="13">
        <v>257.42140000000001</v>
      </c>
      <c r="Q3041" s="13">
        <v>953.24559999999997</v>
      </c>
      <c r="R3041" s="13">
        <v>116.82089999999999</v>
      </c>
      <c r="S3041" s="13">
        <v>18.995000000000001</v>
      </c>
      <c r="T3041" s="13">
        <v>-353.3</v>
      </c>
      <c r="U3041" s="13">
        <v>159.19</v>
      </c>
      <c r="V3041" s="13">
        <v>387.51</v>
      </c>
      <c r="W3041" s="13">
        <v>155.744</v>
      </c>
      <c r="X3041" s="13">
        <f t="shared" si="800"/>
        <v>-9.5150000000000006</v>
      </c>
      <c r="Y3041" s="13">
        <f t="shared" si="801"/>
        <v>0.44500000000000001</v>
      </c>
      <c r="Z3041" s="13">
        <f t="shared" si="802"/>
        <v>-2.1349999999999998</v>
      </c>
      <c r="AA3041" s="13">
        <f t="shared" si="803"/>
        <v>0.91500000000000004</v>
      </c>
      <c r="AB3041" s="13">
        <f t="shared" si="804"/>
        <v>-9.9849999999999994</v>
      </c>
      <c r="AC3041" s="13">
        <f t="shared" si="805"/>
        <v>-78.456500000000005</v>
      </c>
      <c r="AD3041" s="13">
        <f t="shared" si="806"/>
        <v>10.477499999999999</v>
      </c>
      <c r="AE3041" s="13">
        <f t="shared" si="807"/>
        <v>895.27327500000001</v>
      </c>
      <c r="AF3041" s="13">
        <f t="shared" si="808"/>
        <v>154.22572500000001</v>
      </c>
      <c r="AG3041" s="13">
        <f t="shared" si="809"/>
        <v>236.75184999999999</v>
      </c>
      <c r="AH3041" s="13">
        <f t="shared" si="810"/>
        <v>965.24694999999997</v>
      </c>
      <c r="AI3041" s="13">
        <f t="shared" si="811"/>
        <v>84.252074999999991</v>
      </c>
      <c r="AJ3041" s="13">
        <f t="shared" si="812"/>
        <v>16.34375</v>
      </c>
      <c r="AK3041" s="13">
        <f t="shared" si="813"/>
        <v>-326.32249999999999</v>
      </c>
      <c r="AL3041" s="13">
        <f t="shared" si="814"/>
        <v>177.89500000000001</v>
      </c>
      <c r="AM3041" s="13">
        <f t="shared" si="815"/>
        <v>373.745</v>
      </c>
      <c r="AN3041" s="13">
        <f t="shared" si="816"/>
        <v>152.41374999999999</v>
      </c>
    </row>
    <row r="3042" spans="1:40" x14ac:dyDescent="0.25">
      <c r="A3042" s="10" t="s">
        <v>887</v>
      </c>
      <c r="B3042" s="10" t="s">
        <v>887</v>
      </c>
      <c r="C3042" s="10" t="s">
        <v>27</v>
      </c>
      <c r="D3042" s="10" t="s">
        <v>849</v>
      </c>
      <c r="E3042" s="10" t="s">
        <v>1039</v>
      </c>
      <c r="F3042" s="10" t="s">
        <v>29</v>
      </c>
      <c r="G3042" s="13">
        <v>-8.77</v>
      </c>
      <c r="H3042" s="13">
        <v>2.2710000000000001E-2</v>
      </c>
      <c r="I3042" s="13">
        <v>-2.84</v>
      </c>
      <c r="J3042" s="13">
        <v>0.86</v>
      </c>
      <c r="K3042" s="13">
        <v>-9.61</v>
      </c>
      <c r="L3042" s="13">
        <v>-73.567999999999998</v>
      </c>
      <c r="M3042" s="13">
        <v>10.07</v>
      </c>
      <c r="N3042" s="13">
        <v>564.79480000000001</v>
      </c>
      <c r="O3042" s="13">
        <v>154.40100000000001</v>
      </c>
      <c r="P3042" s="13">
        <v>185.1</v>
      </c>
      <c r="Q3042" s="13">
        <v>635.94510000000002</v>
      </c>
      <c r="R3042" s="13">
        <v>83.250699999999995</v>
      </c>
      <c r="S3042" s="13">
        <v>21.026</v>
      </c>
      <c r="T3042" s="13">
        <v>-353.3</v>
      </c>
      <c r="U3042" s="13">
        <v>159.19</v>
      </c>
      <c r="V3042" s="13">
        <v>387.51</v>
      </c>
      <c r="W3042" s="13">
        <v>155.744</v>
      </c>
      <c r="X3042" s="13">
        <f t="shared" si="800"/>
        <v>-8.0375000000000014</v>
      </c>
      <c r="Y3042" s="13">
        <f t="shared" si="801"/>
        <v>0.21067750000000002</v>
      </c>
      <c r="Z3042" s="13">
        <f t="shared" si="802"/>
        <v>-2.355</v>
      </c>
      <c r="AA3042" s="13">
        <f t="shared" si="803"/>
        <v>0.87250000000000005</v>
      </c>
      <c r="AB3042" s="13">
        <f t="shared" si="804"/>
        <v>-8.6975000000000016</v>
      </c>
      <c r="AC3042" s="13">
        <f t="shared" si="805"/>
        <v>-75.264250000000004</v>
      </c>
      <c r="AD3042" s="13">
        <f t="shared" si="806"/>
        <v>9.17</v>
      </c>
      <c r="AE3042" s="13">
        <f t="shared" si="807"/>
        <v>545.41264999999999</v>
      </c>
      <c r="AF3042" s="13">
        <f t="shared" si="808"/>
        <v>143.58747500000001</v>
      </c>
      <c r="AG3042" s="13">
        <f t="shared" si="809"/>
        <v>190.21707499999999</v>
      </c>
      <c r="AH3042" s="13">
        <f t="shared" si="810"/>
        <v>621.33425</v>
      </c>
      <c r="AI3042" s="13">
        <f t="shared" si="811"/>
        <v>67.665875</v>
      </c>
      <c r="AJ3042" s="13">
        <f t="shared" si="812"/>
        <v>21.763500000000001</v>
      </c>
      <c r="AK3042" s="13">
        <f t="shared" si="813"/>
        <v>-278.33000000000004</v>
      </c>
      <c r="AL3042" s="13">
        <f t="shared" si="814"/>
        <v>109.91250000000001</v>
      </c>
      <c r="AM3042" s="13">
        <f t="shared" si="815"/>
        <v>299.42500000000001</v>
      </c>
      <c r="AN3042" s="13">
        <f t="shared" si="816"/>
        <v>158.73849999999999</v>
      </c>
    </row>
    <row r="3043" spans="1:40" x14ac:dyDescent="0.25">
      <c r="A3043" s="10" t="s">
        <v>887</v>
      </c>
      <c r="B3043" s="10" t="s">
        <v>887</v>
      </c>
      <c r="C3043" s="10" t="s">
        <v>27</v>
      </c>
      <c r="D3043" s="10" t="s">
        <v>844</v>
      </c>
      <c r="E3043" s="10" t="s">
        <v>1039</v>
      </c>
      <c r="F3043" s="10" t="s">
        <v>29</v>
      </c>
      <c r="G3043" s="13">
        <v>-6.49</v>
      </c>
      <c r="H3043" s="13">
        <v>0.48</v>
      </c>
      <c r="I3043" s="13">
        <v>-3.81</v>
      </c>
      <c r="J3043" s="13">
        <v>2.16</v>
      </c>
      <c r="K3043" s="13">
        <v>-8.17</v>
      </c>
      <c r="L3043" s="13">
        <v>-66.224000000000004</v>
      </c>
      <c r="M3043" s="13">
        <v>9.43</v>
      </c>
      <c r="N3043" s="13">
        <v>497.2079</v>
      </c>
      <c r="O3043" s="13">
        <v>306.06729999999999</v>
      </c>
      <c r="P3043" s="13">
        <v>193.76329999999999</v>
      </c>
      <c r="Q3043" s="13">
        <v>617.68820000000005</v>
      </c>
      <c r="R3043" s="13">
        <v>185.58690000000001</v>
      </c>
      <c r="S3043" s="13">
        <v>31.873000000000001</v>
      </c>
      <c r="T3043" s="13">
        <v>-353.3</v>
      </c>
      <c r="U3043" s="13">
        <v>159.19</v>
      </c>
      <c r="V3043" s="13">
        <v>387.51</v>
      </c>
      <c r="W3043" s="13">
        <v>155.744</v>
      </c>
      <c r="X3043" s="13">
        <f t="shared" si="800"/>
        <v>-5.9450000000000003</v>
      </c>
      <c r="Y3043" s="13">
        <f t="shared" si="801"/>
        <v>0.58499999999999996</v>
      </c>
      <c r="Z3043" s="13">
        <f t="shared" si="802"/>
        <v>-4.26</v>
      </c>
      <c r="AA3043" s="13">
        <f t="shared" si="803"/>
        <v>2.6950000000000003</v>
      </c>
      <c r="AB3043" s="13">
        <f t="shared" si="804"/>
        <v>-8.0549999999999997</v>
      </c>
      <c r="AC3043" s="13">
        <f t="shared" si="805"/>
        <v>-63.800750000000001</v>
      </c>
      <c r="AD3043" s="13">
        <f t="shared" si="806"/>
        <v>9.6925000000000008</v>
      </c>
      <c r="AE3043" s="13">
        <f t="shared" si="807"/>
        <v>486.58952499999998</v>
      </c>
      <c r="AF3043" s="13">
        <f t="shared" si="808"/>
        <v>319.2079</v>
      </c>
      <c r="AG3043" s="13">
        <f t="shared" si="809"/>
        <v>195.07572499999998</v>
      </c>
      <c r="AH3043" s="13">
        <f t="shared" si="810"/>
        <v>615.77637500000003</v>
      </c>
      <c r="AI3043" s="13">
        <f t="shared" si="811"/>
        <v>190.02102500000001</v>
      </c>
      <c r="AJ3043" s="13">
        <f t="shared" si="812"/>
        <v>33.438249999999996</v>
      </c>
      <c r="AK3043" s="13">
        <f t="shared" si="813"/>
        <v>-359.44749999999999</v>
      </c>
      <c r="AL3043" s="13">
        <f t="shared" si="814"/>
        <v>119.24749999999999</v>
      </c>
      <c r="AM3043" s="13">
        <f t="shared" si="815"/>
        <v>379.70750000000004</v>
      </c>
      <c r="AN3043" s="13">
        <f t="shared" si="816"/>
        <v>161.65924999999999</v>
      </c>
    </row>
    <row r="3044" spans="1:40" x14ac:dyDescent="0.25">
      <c r="A3044" s="10" t="s">
        <v>888</v>
      </c>
      <c r="B3044" s="10" t="s">
        <v>888</v>
      </c>
      <c r="C3044" s="10" t="s">
        <v>27</v>
      </c>
      <c r="D3044" s="10" t="s">
        <v>789</v>
      </c>
      <c r="E3044" s="10" t="s">
        <v>1039</v>
      </c>
      <c r="F3044" s="10" t="s">
        <v>29</v>
      </c>
      <c r="G3044" s="13">
        <v>-12.28</v>
      </c>
      <c r="H3044" s="13">
        <v>0.73</v>
      </c>
      <c r="I3044" s="13">
        <v>-0.52</v>
      </c>
      <c r="J3044" s="13">
        <v>0.75</v>
      </c>
      <c r="K3044" s="13">
        <v>-12.3</v>
      </c>
      <c r="L3044" s="13">
        <v>-87.694000000000003</v>
      </c>
      <c r="M3044" s="13">
        <v>12.69</v>
      </c>
      <c r="N3044" s="13">
        <v>1716.6739</v>
      </c>
      <c r="O3044" s="13">
        <v>121.8022</v>
      </c>
      <c r="P3044" s="13">
        <v>45.951799999999999</v>
      </c>
      <c r="Q3044" s="13">
        <v>1717.9966999999999</v>
      </c>
      <c r="R3044" s="13">
        <v>120.4794</v>
      </c>
      <c r="S3044" s="13">
        <v>1.649</v>
      </c>
      <c r="T3044" s="13">
        <v>-69.8</v>
      </c>
      <c r="U3044" s="13">
        <v>238.61</v>
      </c>
      <c r="V3044" s="13">
        <v>248.61</v>
      </c>
      <c r="W3044" s="13">
        <v>106.30500000000001</v>
      </c>
      <c r="X3044" s="13">
        <f t="shared" si="800"/>
        <v>-12.4</v>
      </c>
      <c r="Y3044" s="13">
        <f t="shared" si="801"/>
        <v>0.66249999999999998</v>
      </c>
      <c r="Z3044" s="13">
        <f t="shared" si="802"/>
        <v>-0.33740999999999999</v>
      </c>
      <c r="AA3044" s="13">
        <f t="shared" si="803"/>
        <v>0.67749999999999999</v>
      </c>
      <c r="AB3044" s="13">
        <f t="shared" si="804"/>
        <v>-12.412500000000001</v>
      </c>
      <c r="AC3044" s="13">
        <f t="shared" si="805"/>
        <v>-88.507000000000005</v>
      </c>
      <c r="AD3044" s="13">
        <f t="shared" si="806"/>
        <v>12.762499999999999</v>
      </c>
      <c r="AE3044" s="13">
        <f t="shared" si="807"/>
        <v>1705.2987499999999</v>
      </c>
      <c r="AF3044" s="13">
        <f t="shared" si="808"/>
        <v>33.346625000000003</v>
      </c>
      <c r="AG3044" s="13">
        <f t="shared" si="809"/>
        <v>18.822050000000001</v>
      </c>
      <c r="AH3044" s="13">
        <f t="shared" si="810"/>
        <v>1705.8104749999998</v>
      </c>
      <c r="AI3044" s="13">
        <f t="shared" si="811"/>
        <v>32.834900000000005</v>
      </c>
      <c r="AJ3044" s="13">
        <f t="shared" si="812"/>
        <v>0.64149999999999996</v>
      </c>
      <c r="AK3044" s="13">
        <f t="shared" si="813"/>
        <v>17.797500000000003</v>
      </c>
      <c r="AL3044" s="13">
        <f t="shared" si="814"/>
        <v>421.17750000000001</v>
      </c>
      <c r="AM3044" s="13">
        <f t="shared" si="815"/>
        <v>439.11250000000007</v>
      </c>
      <c r="AN3044" s="13">
        <f t="shared" si="816"/>
        <v>87.238500000000002</v>
      </c>
    </row>
    <row r="3045" spans="1:40" x14ac:dyDescent="0.25">
      <c r="A3045" s="10" t="s">
        <v>888</v>
      </c>
      <c r="B3045" s="10" t="s">
        <v>888</v>
      </c>
      <c r="C3045" s="10" t="s">
        <v>27</v>
      </c>
      <c r="D3045" s="10" t="s">
        <v>819</v>
      </c>
      <c r="E3045" s="10" t="s">
        <v>1039</v>
      </c>
      <c r="F3045" s="10" t="s">
        <v>29</v>
      </c>
      <c r="G3045" s="13">
        <v>-17.329999999999998</v>
      </c>
      <c r="H3045" s="13">
        <v>-0.28000000000000003</v>
      </c>
      <c r="I3045" s="13">
        <v>-0.22</v>
      </c>
      <c r="J3045" s="13">
        <v>-0.28000000000000003</v>
      </c>
      <c r="K3045" s="13">
        <v>-17.34</v>
      </c>
      <c r="L3045" s="13">
        <v>-89.27</v>
      </c>
      <c r="M3045" s="13">
        <v>17.2</v>
      </c>
      <c r="N3045" s="13">
        <v>1518.9684</v>
      </c>
      <c r="O3045" s="13">
        <v>-104.4619</v>
      </c>
      <c r="P3045" s="13">
        <v>-5.9574999999999996</v>
      </c>
      <c r="Q3045" s="13">
        <v>1518.9902</v>
      </c>
      <c r="R3045" s="13">
        <v>-104.4837</v>
      </c>
      <c r="S3045" s="13">
        <v>-0.21</v>
      </c>
      <c r="T3045" s="13">
        <v>-69.8</v>
      </c>
      <c r="U3045" s="13">
        <v>238.61</v>
      </c>
      <c r="V3045" s="13">
        <v>248.61</v>
      </c>
      <c r="W3045" s="13">
        <v>106.30500000000001</v>
      </c>
      <c r="X3045" s="13">
        <f t="shared" si="800"/>
        <v>-17.600000000000001</v>
      </c>
      <c r="Y3045" s="13">
        <f t="shared" si="801"/>
        <v>-0.33500000000000002</v>
      </c>
      <c r="Z3045" s="13">
        <f t="shared" si="802"/>
        <v>-0.2</v>
      </c>
      <c r="AA3045" s="13">
        <f t="shared" si="803"/>
        <v>-0.33500000000000002</v>
      </c>
      <c r="AB3045" s="13">
        <f t="shared" si="804"/>
        <v>-17.605</v>
      </c>
      <c r="AC3045" s="13">
        <f t="shared" si="805"/>
        <v>-89.346000000000004</v>
      </c>
      <c r="AD3045" s="13">
        <f t="shared" si="806"/>
        <v>17.439999999999998</v>
      </c>
      <c r="AE3045" s="13">
        <f t="shared" si="807"/>
        <v>1520.6039000000001</v>
      </c>
      <c r="AF3045" s="13">
        <f t="shared" si="808"/>
        <v>-104.50595</v>
      </c>
      <c r="AG3045" s="13">
        <f t="shared" si="809"/>
        <v>23.101849999999999</v>
      </c>
      <c r="AH3045" s="13">
        <f t="shared" si="810"/>
        <v>1521.4502</v>
      </c>
      <c r="AI3045" s="13">
        <f t="shared" si="811"/>
        <v>-105.35225</v>
      </c>
      <c r="AJ3045" s="13">
        <f t="shared" si="812"/>
        <v>0.8125</v>
      </c>
      <c r="AK3045" s="13">
        <f t="shared" si="813"/>
        <v>17.785000000000004</v>
      </c>
      <c r="AL3045" s="13">
        <f t="shared" si="814"/>
        <v>237.56</v>
      </c>
      <c r="AM3045" s="13">
        <f t="shared" si="815"/>
        <v>253.76500000000001</v>
      </c>
      <c r="AN3045" s="13">
        <f t="shared" si="816"/>
        <v>86.146000000000001</v>
      </c>
    </row>
    <row r="3046" spans="1:40" x14ac:dyDescent="0.25">
      <c r="A3046" s="10" t="s">
        <v>888</v>
      </c>
      <c r="B3046" s="10" t="s">
        <v>888</v>
      </c>
      <c r="C3046" s="10" t="s">
        <v>27</v>
      </c>
      <c r="D3046" s="10" t="s">
        <v>850</v>
      </c>
      <c r="E3046" s="10" t="s">
        <v>1039</v>
      </c>
      <c r="F3046" s="10" t="s">
        <v>29</v>
      </c>
      <c r="G3046" s="13">
        <v>-17.34</v>
      </c>
      <c r="H3046" s="13">
        <v>-0.33</v>
      </c>
      <c r="I3046" s="13">
        <v>-0.32</v>
      </c>
      <c r="J3046" s="13">
        <v>-0.33</v>
      </c>
      <c r="K3046" s="13">
        <v>-17.350000000000001</v>
      </c>
      <c r="L3046" s="13">
        <v>-88.906999999999996</v>
      </c>
      <c r="M3046" s="13">
        <v>17.190000000000001</v>
      </c>
      <c r="N3046" s="13">
        <v>1460.4223</v>
      </c>
      <c r="O3046" s="13">
        <v>-61.137099999999997</v>
      </c>
      <c r="P3046" s="13">
        <v>107.0487</v>
      </c>
      <c r="Q3046" s="13">
        <v>1467.9168</v>
      </c>
      <c r="R3046" s="13">
        <v>-68.631500000000003</v>
      </c>
      <c r="S3046" s="13">
        <v>4.0049999999999999</v>
      </c>
      <c r="T3046" s="13">
        <v>-69.8</v>
      </c>
      <c r="U3046" s="13">
        <v>238.61</v>
      </c>
      <c r="V3046" s="13">
        <v>248.61</v>
      </c>
      <c r="W3046" s="13">
        <v>106.30500000000001</v>
      </c>
      <c r="X3046" s="13">
        <f t="shared" si="800"/>
        <v>-16.73</v>
      </c>
      <c r="Y3046" s="13">
        <f t="shared" si="801"/>
        <v>-0.21030500000000002</v>
      </c>
      <c r="Z3046" s="13">
        <f t="shared" si="802"/>
        <v>-0.45999999999999996</v>
      </c>
      <c r="AA3046" s="13">
        <f t="shared" si="803"/>
        <v>-0.19911000000000001</v>
      </c>
      <c r="AB3046" s="13">
        <f t="shared" si="804"/>
        <v>-16.75</v>
      </c>
      <c r="AC3046" s="13">
        <f t="shared" si="805"/>
        <v>-88.384</v>
      </c>
      <c r="AD3046" s="13">
        <f t="shared" si="806"/>
        <v>16.649999999999999</v>
      </c>
      <c r="AE3046" s="13">
        <f t="shared" si="807"/>
        <v>1440.08005</v>
      </c>
      <c r="AF3046" s="13">
        <f t="shared" si="808"/>
        <v>-60.431899999999999</v>
      </c>
      <c r="AG3046" s="13">
        <f t="shared" si="809"/>
        <v>106.12184999999999</v>
      </c>
      <c r="AH3046" s="13">
        <f t="shared" si="810"/>
        <v>1447.5484000000001</v>
      </c>
      <c r="AI3046" s="13">
        <f t="shared" si="811"/>
        <v>-67.90025</v>
      </c>
      <c r="AJ3046" s="13">
        <f t="shared" si="812"/>
        <v>4.0259999999999998</v>
      </c>
      <c r="AK3046" s="13">
        <f t="shared" si="813"/>
        <v>-137.44</v>
      </c>
      <c r="AL3046" s="13">
        <f t="shared" si="814"/>
        <v>220.58</v>
      </c>
      <c r="AM3046" s="13">
        <f t="shared" si="815"/>
        <v>268.43</v>
      </c>
      <c r="AN3046" s="13">
        <f t="shared" si="816"/>
        <v>120.8305</v>
      </c>
    </row>
    <row r="3047" spans="1:40" x14ac:dyDescent="0.25">
      <c r="A3047" s="10" t="s">
        <v>888</v>
      </c>
      <c r="B3047" s="10" t="s">
        <v>888</v>
      </c>
      <c r="C3047" s="10" t="s">
        <v>27</v>
      </c>
      <c r="D3047" s="10" t="s">
        <v>845</v>
      </c>
      <c r="E3047" s="10" t="s">
        <v>1039</v>
      </c>
      <c r="F3047" s="10" t="s">
        <v>29</v>
      </c>
      <c r="G3047" s="13">
        <v>-12.29</v>
      </c>
      <c r="H3047" s="13">
        <v>0.68</v>
      </c>
      <c r="I3047" s="13">
        <v>-0.63</v>
      </c>
      <c r="J3047" s="13">
        <v>0.71</v>
      </c>
      <c r="K3047" s="13">
        <v>-12.32</v>
      </c>
      <c r="L3047" s="13">
        <v>-87.215000000000003</v>
      </c>
      <c r="M3047" s="13">
        <v>12.69</v>
      </c>
      <c r="N3047" s="13">
        <v>1656.4398000000001</v>
      </c>
      <c r="O3047" s="13">
        <v>166.25579999999999</v>
      </c>
      <c r="P3047" s="13">
        <v>158.958</v>
      </c>
      <c r="Q3047" s="13">
        <v>1673.2072000000001</v>
      </c>
      <c r="R3047" s="13">
        <v>149.48840000000001</v>
      </c>
      <c r="S3047" s="13">
        <v>6.0209999999999999</v>
      </c>
      <c r="T3047" s="13">
        <v>-69.8</v>
      </c>
      <c r="U3047" s="13">
        <v>238.61</v>
      </c>
      <c r="V3047" s="13">
        <v>248.61</v>
      </c>
      <c r="W3047" s="13">
        <v>106.30500000000001</v>
      </c>
      <c r="X3047" s="13">
        <f t="shared" si="800"/>
        <v>-11.877500000000001</v>
      </c>
      <c r="Y3047" s="13">
        <f t="shared" si="801"/>
        <v>0.65</v>
      </c>
      <c r="Z3047" s="13">
        <f t="shared" si="802"/>
        <v>-1.05</v>
      </c>
      <c r="AA3047" s="13">
        <f t="shared" si="803"/>
        <v>0.74749999999999994</v>
      </c>
      <c r="AB3047" s="13">
        <f t="shared" si="804"/>
        <v>-11.9725</v>
      </c>
      <c r="AC3047" s="13">
        <f t="shared" si="805"/>
        <v>-85.228250000000003</v>
      </c>
      <c r="AD3047" s="13">
        <f t="shared" si="806"/>
        <v>12.364999999999998</v>
      </c>
      <c r="AE3047" s="13">
        <f t="shared" si="807"/>
        <v>1583.5827250000002</v>
      </c>
      <c r="AF3047" s="13">
        <f t="shared" si="808"/>
        <v>48.735799999999998</v>
      </c>
      <c r="AG3047" s="13">
        <f t="shared" si="809"/>
        <v>161.15572499999999</v>
      </c>
      <c r="AH3047" s="13">
        <f t="shared" si="810"/>
        <v>1600.614225</v>
      </c>
      <c r="AI3047" s="13">
        <f t="shared" si="811"/>
        <v>31.704275000000003</v>
      </c>
      <c r="AJ3047" s="13">
        <f t="shared" si="812"/>
        <v>5.9347500000000002</v>
      </c>
      <c r="AK3047" s="13">
        <f t="shared" si="813"/>
        <v>-185.03</v>
      </c>
      <c r="AL3047" s="13">
        <f t="shared" si="814"/>
        <v>380.95</v>
      </c>
      <c r="AM3047" s="13">
        <f t="shared" si="815"/>
        <v>434.35249999999996</v>
      </c>
      <c r="AN3047" s="13">
        <f t="shared" si="816"/>
        <v>117.26025</v>
      </c>
    </row>
    <row r="3048" spans="1:40" x14ac:dyDescent="0.25">
      <c r="A3048" s="10" t="s">
        <v>889</v>
      </c>
      <c r="B3048" s="10" t="s">
        <v>889</v>
      </c>
      <c r="C3048" s="10" t="s">
        <v>27</v>
      </c>
      <c r="D3048" s="10" t="s">
        <v>845</v>
      </c>
      <c r="E3048" s="10" t="s">
        <v>1039</v>
      </c>
      <c r="F3048" s="10" t="s">
        <v>29</v>
      </c>
      <c r="G3048" s="13">
        <v>-11.42</v>
      </c>
      <c r="H3048" s="13">
        <v>0.85</v>
      </c>
      <c r="I3048" s="13">
        <v>-0.82</v>
      </c>
      <c r="J3048" s="13">
        <v>0.9</v>
      </c>
      <c r="K3048" s="13">
        <v>-11.47</v>
      </c>
      <c r="L3048" s="13">
        <v>-86.200999999999993</v>
      </c>
      <c r="M3048" s="13">
        <v>11.95</v>
      </c>
      <c r="N3048" s="13">
        <v>1532.9818</v>
      </c>
      <c r="O3048" s="13">
        <v>132.01689999999999</v>
      </c>
      <c r="P3048" s="13">
        <v>160.833</v>
      </c>
      <c r="Q3048" s="13">
        <v>1551.2085</v>
      </c>
      <c r="R3048" s="13">
        <v>113.7901</v>
      </c>
      <c r="S3048" s="13">
        <v>6.4660000000000002</v>
      </c>
      <c r="T3048" s="13">
        <v>-205.08</v>
      </c>
      <c r="U3048" s="13">
        <v>202.55</v>
      </c>
      <c r="V3048" s="13">
        <v>288.25</v>
      </c>
      <c r="W3048" s="13">
        <v>135.35599999999999</v>
      </c>
      <c r="X3048" s="13">
        <f t="shared" si="800"/>
        <v>-11.877500000000001</v>
      </c>
      <c r="Y3048" s="13">
        <f t="shared" si="801"/>
        <v>0.65</v>
      </c>
      <c r="Z3048" s="13">
        <f t="shared" si="802"/>
        <v>-1.05</v>
      </c>
      <c r="AA3048" s="13">
        <f t="shared" si="803"/>
        <v>0.74749999999999994</v>
      </c>
      <c r="AB3048" s="13">
        <f t="shared" si="804"/>
        <v>-11.9725</v>
      </c>
      <c r="AC3048" s="13">
        <f t="shared" si="805"/>
        <v>-85.228250000000003</v>
      </c>
      <c r="AD3048" s="13">
        <f t="shared" si="806"/>
        <v>12.364999999999998</v>
      </c>
      <c r="AE3048" s="13">
        <f t="shared" si="807"/>
        <v>1583.5827250000002</v>
      </c>
      <c r="AF3048" s="13">
        <f t="shared" si="808"/>
        <v>48.735799999999998</v>
      </c>
      <c r="AG3048" s="13">
        <f t="shared" si="809"/>
        <v>161.15572499999999</v>
      </c>
      <c r="AH3048" s="13">
        <f t="shared" si="810"/>
        <v>1600.614225</v>
      </c>
      <c r="AI3048" s="13">
        <f t="shared" si="811"/>
        <v>31.704275000000003</v>
      </c>
      <c r="AJ3048" s="13">
        <f t="shared" si="812"/>
        <v>5.9347500000000002</v>
      </c>
      <c r="AK3048" s="13">
        <f t="shared" si="813"/>
        <v>-185.03</v>
      </c>
      <c r="AL3048" s="13">
        <f t="shared" si="814"/>
        <v>380.95</v>
      </c>
      <c r="AM3048" s="13">
        <f t="shared" si="815"/>
        <v>434.35249999999996</v>
      </c>
      <c r="AN3048" s="13">
        <f t="shared" si="816"/>
        <v>117.26025</v>
      </c>
    </row>
    <row r="3049" spans="1:40" x14ac:dyDescent="0.25">
      <c r="A3049" s="10" t="s">
        <v>889</v>
      </c>
      <c r="B3049" s="10" t="s">
        <v>889</v>
      </c>
      <c r="C3049" s="10" t="s">
        <v>27</v>
      </c>
      <c r="D3049" s="10" t="s">
        <v>850</v>
      </c>
      <c r="E3049" s="10" t="s">
        <v>1039</v>
      </c>
      <c r="F3049" s="10" t="s">
        <v>29</v>
      </c>
      <c r="G3049" s="13">
        <v>-16.12</v>
      </c>
      <c r="H3049" s="13">
        <v>-9.0609999999999996E-2</v>
      </c>
      <c r="I3049" s="13">
        <v>-0.6</v>
      </c>
      <c r="J3049" s="13">
        <v>-6.8220000000000003E-2</v>
      </c>
      <c r="K3049" s="13">
        <v>-16.149999999999999</v>
      </c>
      <c r="L3049" s="13">
        <v>-87.861000000000004</v>
      </c>
      <c r="M3049" s="13">
        <v>16.11</v>
      </c>
      <c r="N3049" s="13">
        <v>1419.7378000000001</v>
      </c>
      <c r="O3049" s="13">
        <v>-59.726700000000001</v>
      </c>
      <c r="P3049" s="13">
        <v>105.19499999999999</v>
      </c>
      <c r="Q3049" s="13">
        <v>1427.18</v>
      </c>
      <c r="R3049" s="13">
        <v>-67.168999999999997</v>
      </c>
      <c r="S3049" s="13">
        <v>4.0469999999999997</v>
      </c>
      <c r="T3049" s="13">
        <v>-205.08</v>
      </c>
      <c r="U3049" s="13">
        <v>202.55</v>
      </c>
      <c r="V3049" s="13">
        <v>288.25</v>
      </c>
      <c r="W3049" s="13">
        <v>135.35599999999999</v>
      </c>
      <c r="X3049" s="13">
        <f t="shared" si="800"/>
        <v>-16.73</v>
      </c>
      <c r="Y3049" s="13">
        <f t="shared" si="801"/>
        <v>-0.21030500000000002</v>
      </c>
      <c r="Z3049" s="13">
        <f t="shared" si="802"/>
        <v>-0.45999999999999996</v>
      </c>
      <c r="AA3049" s="13">
        <f t="shared" si="803"/>
        <v>-0.19911000000000001</v>
      </c>
      <c r="AB3049" s="13">
        <f t="shared" si="804"/>
        <v>-16.75</v>
      </c>
      <c r="AC3049" s="13">
        <f t="shared" si="805"/>
        <v>-88.384</v>
      </c>
      <c r="AD3049" s="13">
        <f t="shared" si="806"/>
        <v>16.649999999999999</v>
      </c>
      <c r="AE3049" s="13">
        <f t="shared" si="807"/>
        <v>1440.08005</v>
      </c>
      <c r="AF3049" s="13">
        <f t="shared" si="808"/>
        <v>-60.431899999999999</v>
      </c>
      <c r="AG3049" s="13">
        <f t="shared" si="809"/>
        <v>106.12184999999999</v>
      </c>
      <c r="AH3049" s="13">
        <f t="shared" si="810"/>
        <v>1447.5484000000001</v>
      </c>
      <c r="AI3049" s="13">
        <f t="shared" si="811"/>
        <v>-67.90025</v>
      </c>
      <c r="AJ3049" s="13">
        <f t="shared" si="812"/>
        <v>4.0259999999999998</v>
      </c>
      <c r="AK3049" s="13">
        <f t="shared" si="813"/>
        <v>-137.44</v>
      </c>
      <c r="AL3049" s="13">
        <f t="shared" si="814"/>
        <v>220.58</v>
      </c>
      <c r="AM3049" s="13">
        <f t="shared" si="815"/>
        <v>268.43</v>
      </c>
      <c r="AN3049" s="13">
        <f t="shared" si="816"/>
        <v>120.8305</v>
      </c>
    </row>
    <row r="3050" spans="1:40" x14ac:dyDescent="0.25">
      <c r="A3050" s="10" t="s">
        <v>889</v>
      </c>
      <c r="B3050" s="10" t="s">
        <v>889</v>
      </c>
      <c r="C3050" s="10" t="s">
        <v>27</v>
      </c>
      <c r="D3050" s="10" t="s">
        <v>851</v>
      </c>
      <c r="E3050" s="10" t="s">
        <v>1039</v>
      </c>
      <c r="F3050" s="10" t="s">
        <v>29</v>
      </c>
      <c r="G3050" s="13">
        <v>-16.2</v>
      </c>
      <c r="H3050" s="13">
        <v>-0.48</v>
      </c>
      <c r="I3050" s="13">
        <v>-0.77</v>
      </c>
      <c r="J3050" s="13">
        <v>-0.44</v>
      </c>
      <c r="K3050" s="13">
        <v>-16.239999999999998</v>
      </c>
      <c r="L3050" s="13">
        <v>-87.188999999999993</v>
      </c>
      <c r="M3050" s="13">
        <v>16.02</v>
      </c>
      <c r="N3050" s="13">
        <v>1246.5298</v>
      </c>
      <c r="O3050" s="13">
        <v>-35.617800000000003</v>
      </c>
      <c r="P3050" s="13">
        <v>160.00120000000001</v>
      </c>
      <c r="Q3050" s="13">
        <v>1266.1949999999999</v>
      </c>
      <c r="R3050" s="13">
        <v>-55.283000000000001</v>
      </c>
      <c r="S3050" s="13">
        <v>7.0069999999999997</v>
      </c>
      <c r="T3050" s="13">
        <v>-205.08</v>
      </c>
      <c r="U3050" s="13">
        <v>202.55</v>
      </c>
      <c r="V3050" s="13">
        <v>288.25</v>
      </c>
      <c r="W3050" s="13">
        <v>135.35599999999999</v>
      </c>
      <c r="X3050" s="13">
        <f t="shared" si="800"/>
        <v>-15.18</v>
      </c>
      <c r="Y3050" s="13">
        <f t="shared" si="801"/>
        <v>-0.27402499999999996</v>
      </c>
      <c r="Z3050" s="13">
        <f t="shared" si="802"/>
        <v>-0.78500000000000003</v>
      </c>
      <c r="AA3050" s="13">
        <f t="shared" si="803"/>
        <v>-0.23153000000000001</v>
      </c>
      <c r="AB3050" s="13">
        <f t="shared" si="804"/>
        <v>-15.225</v>
      </c>
      <c r="AC3050" s="13">
        <f t="shared" si="805"/>
        <v>-86.980500000000006</v>
      </c>
      <c r="AD3050" s="13">
        <f t="shared" si="806"/>
        <v>15.11</v>
      </c>
      <c r="AE3050" s="13">
        <f t="shared" si="807"/>
        <v>1202.90095</v>
      </c>
      <c r="AF3050" s="13">
        <f t="shared" si="808"/>
        <v>-34.407250000000005</v>
      </c>
      <c r="AG3050" s="13">
        <f t="shared" si="809"/>
        <v>153.43745000000001</v>
      </c>
      <c r="AH3050" s="13">
        <f t="shared" si="810"/>
        <v>1221.6453999999999</v>
      </c>
      <c r="AI3050" s="13">
        <f t="shared" si="811"/>
        <v>-53.151700000000005</v>
      </c>
      <c r="AJ3050" s="13">
        <f t="shared" si="812"/>
        <v>6.9629999999999992</v>
      </c>
      <c r="AK3050" s="13">
        <f t="shared" si="813"/>
        <v>-238.98500000000001</v>
      </c>
      <c r="AL3050" s="13">
        <f t="shared" si="814"/>
        <v>176.13499999999999</v>
      </c>
      <c r="AM3050" s="13">
        <f t="shared" si="815"/>
        <v>299.76</v>
      </c>
      <c r="AN3050" s="13">
        <f t="shared" si="816"/>
        <v>143.30250000000001</v>
      </c>
    </row>
    <row r="3051" spans="1:40" x14ac:dyDescent="0.25">
      <c r="A3051" s="10" t="s">
        <v>889</v>
      </c>
      <c r="B3051" s="10" t="s">
        <v>889</v>
      </c>
      <c r="C3051" s="10" t="s">
        <v>27</v>
      </c>
      <c r="D3051" s="10" t="s">
        <v>847</v>
      </c>
      <c r="E3051" s="10" t="s">
        <v>1039</v>
      </c>
      <c r="F3051" s="10" t="s">
        <v>29</v>
      </c>
      <c r="G3051" s="13">
        <v>-11.49</v>
      </c>
      <c r="H3051" s="13">
        <v>0.47</v>
      </c>
      <c r="I3051" s="13">
        <v>-0.99</v>
      </c>
      <c r="J3051" s="13">
        <v>0.55000000000000004</v>
      </c>
      <c r="K3051" s="13">
        <v>-11.58</v>
      </c>
      <c r="L3051" s="13">
        <v>-85.289000000000001</v>
      </c>
      <c r="M3051" s="13">
        <v>11.86</v>
      </c>
      <c r="N3051" s="13">
        <v>1357.1867</v>
      </c>
      <c r="O3051" s="13">
        <v>157.74209999999999</v>
      </c>
      <c r="P3051" s="13">
        <v>215.63919999999999</v>
      </c>
      <c r="Q3051" s="13">
        <v>1394.7768000000001</v>
      </c>
      <c r="R3051" s="13">
        <v>120.152</v>
      </c>
      <c r="S3051" s="13">
        <v>9.8879999999999999</v>
      </c>
      <c r="T3051" s="13">
        <v>-205.08</v>
      </c>
      <c r="U3051" s="13">
        <v>202.55</v>
      </c>
      <c r="V3051" s="13">
        <v>288.25</v>
      </c>
      <c r="W3051" s="13">
        <v>135.35599999999999</v>
      </c>
      <c r="X3051" s="13">
        <f t="shared" si="800"/>
        <v>-10.887500000000001</v>
      </c>
      <c r="Y3051" s="13">
        <f t="shared" si="801"/>
        <v>0.57999999999999996</v>
      </c>
      <c r="Z3051" s="13">
        <f t="shared" si="802"/>
        <v>-1.575</v>
      </c>
      <c r="AA3051" s="13">
        <f t="shared" si="803"/>
        <v>0.8075</v>
      </c>
      <c r="AB3051" s="13">
        <f t="shared" si="804"/>
        <v>-11.1175</v>
      </c>
      <c r="AC3051" s="13">
        <f t="shared" si="805"/>
        <v>-82.317000000000007</v>
      </c>
      <c r="AD3051" s="13">
        <f t="shared" si="806"/>
        <v>11.545</v>
      </c>
      <c r="AE3051" s="13">
        <f t="shared" si="807"/>
        <v>1277.1823000000002</v>
      </c>
      <c r="AF3051" s="13">
        <f t="shared" si="808"/>
        <v>109.64297499999999</v>
      </c>
      <c r="AG3051" s="13">
        <f t="shared" si="809"/>
        <v>238.26067499999999</v>
      </c>
      <c r="AH3051" s="13">
        <f t="shared" si="810"/>
        <v>1324.2056500000001</v>
      </c>
      <c r="AI3051" s="13">
        <f t="shared" si="811"/>
        <v>62.619650000000007</v>
      </c>
      <c r="AJ3051" s="13">
        <f t="shared" si="812"/>
        <v>11.107749999999999</v>
      </c>
      <c r="AK3051" s="13">
        <f t="shared" si="813"/>
        <v>-302.46249999999998</v>
      </c>
      <c r="AL3051" s="13">
        <f t="shared" si="814"/>
        <v>280.82749999999999</v>
      </c>
      <c r="AM3051" s="13">
        <f t="shared" si="815"/>
        <v>419.29250000000002</v>
      </c>
      <c r="AN3051" s="13">
        <f t="shared" si="816"/>
        <v>138.74175</v>
      </c>
    </row>
    <row r="3052" spans="1:40" x14ac:dyDescent="0.25">
      <c r="A3052" s="10" t="s">
        <v>890</v>
      </c>
      <c r="B3052" s="10" t="s">
        <v>890</v>
      </c>
      <c r="C3052" s="10" t="s">
        <v>27</v>
      </c>
      <c r="D3052" s="10" t="s">
        <v>847</v>
      </c>
      <c r="E3052" s="10" t="s">
        <v>1039</v>
      </c>
      <c r="F3052" s="10" t="s">
        <v>29</v>
      </c>
      <c r="G3052" s="13">
        <v>-10.28</v>
      </c>
      <c r="H3052" s="13">
        <v>0.71</v>
      </c>
      <c r="I3052" s="13">
        <v>-1.39</v>
      </c>
      <c r="J3052" s="13">
        <v>0.88</v>
      </c>
      <c r="K3052" s="13">
        <v>-10.45</v>
      </c>
      <c r="L3052" s="13">
        <v>-82.917000000000002</v>
      </c>
      <c r="M3052" s="13">
        <v>10.92</v>
      </c>
      <c r="N3052" s="13">
        <v>1208.1759</v>
      </c>
      <c r="O3052" s="13">
        <v>108.0673</v>
      </c>
      <c r="P3052" s="13">
        <v>228.79179999999999</v>
      </c>
      <c r="Q3052" s="13">
        <v>1253.8610000000001</v>
      </c>
      <c r="R3052" s="13">
        <v>62.382199999999997</v>
      </c>
      <c r="S3052" s="13">
        <v>11.292</v>
      </c>
      <c r="T3052" s="13">
        <v>-272.89</v>
      </c>
      <c r="U3052" s="13">
        <v>149.72</v>
      </c>
      <c r="V3052" s="13">
        <v>311.27</v>
      </c>
      <c r="W3052" s="13">
        <v>151.249</v>
      </c>
      <c r="X3052" s="13">
        <f t="shared" si="800"/>
        <v>-10.887500000000001</v>
      </c>
      <c r="Y3052" s="13">
        <f t="shared" si="801"/>
        <v>0.57999999999999996</v>
      </c>
      <c r="Z3052" s="13">
        <f t="shared" si="802"/>
        <v>-1.575</v>
      </c>
      <c r="AA3052" s="13">
        <f t="shared" si="803"/>
        <v>0.8075</v>
      </c>
      <c r="AB3052" s="13">
        <f t="shared" si="804"/>
        <v>-11.1175</v>
      </c>
      <c r="AC3052" s="13">
        <f t="shared" si="805"/>
        <v>-82.317000000000007</v>
      </c>
      <c r="AD3052" s="13">
        <f t="shared" si="806"/>
        <v>11.545</v>
      </c>
      <c r="AE3052" s="13">
        <f t="shared" si="807"/>
        <v>1277.1823000000002</v>
      </c>
      <c r="AF3052" s="13">
        <f t="shared" si="808"/>
        <v>109.64297499999999</v>
      </c>
      <c r="AG3052" s="13">
        <f t="shared" si="809"/>
        <v>238.26067499999999</v>
      </c>
      <c r="AH3052" s="13">
        <f t="shared" si="810"/>
        <v>1324.2056500000001</v>
      </c>
      <c r="AI3052" s="13">
        <f t="shared" si="811"/>
        <v>62.619650000000007</v>
      </c>
      <c r="AJ3052" s="13">
        <f t="shared" si="812"/>
        <v>11.107749999999999</v>
      </c>
      <c r="AK3052" s="13">
        <f t="shared" si="813"/>
        <v>-302.46249999999998</v>
      </c>
      <c r="AL3052" s="13">
        <f t="shared" si="814"/>
        <v>280.82749999999999</v>
      </c>
      <c r="AM3052" s="13">
        <f t="shared" si="815"/>
        <v>419.29250000000002</v>
      </c>
      <c r="AN3052" s="13">
        <f t="shared" si="816"/>
        <v>138.74175</v>
      </c>
    </row>
    <row r="3053" spans="1:40" x14ac:dyDescent="0.25">
      <c r="A3053" s="10" t="s">
        <v>890</v>
      </c>
      <c r="B3053" s="10" t="s">
        <v>890</v>
      </c>
      <c r="C3053" s="10" t="s">
        <v>27</v>
      </c>
      <c r="D3053" s="10" t="s">
        <v>851</v>
      </c>
      <c r="E3053" s="10" t="s">
        <v>1039</v>
      </c>
      <c r="F3053" s="10" t="s">
        <v>29</v>
      </c>
      <c r="G3053" s="13">
        <v>-14.16</v>
      </c>
      <c r="H3053" s="13">
        <v>-6.8049999999999999E-2</v>
      </c>
      <c r="I3053" s="13">
        <v>-0.8</v>
      </c>
      <c r="J3053" s="13">
        <v>-2.3060000000000001E-2</v>
      </c>
      <c r="K3053" s="13">
        <v>-14.21</v>
      </c>
      <c r="L3053" s="13">
        <v>-86.772000000000006</v>
      </c>
      <c r="M3053" s="13">
        <v>14.2</v>
      </c>
      <c r="N3053" s="13">
        <v>1159.2720999999999</v>
      </c>
      <c r="O3053" s="13">
        <v>-33.1967</v>
      </c>
      <c r="P3053" s="13">
        <v>146.87370000000001</v>
      </c>
      <c r="Q3053" s="13">
        <v>1177.0958000000001</v>
      </c>
      <c r="R3053" s="13">
        <v>-51.020400000000002</v>
      </c>
      <c r="S3053" s="13">
        <v>6.9189999999999996</v>
      </c>
      <c r="T3053" s="13">
        <v>-272.89</v>
      </c>
      <c r="U3053" s="13">
        <v>149.72</v>
      </c>
      <c r="V3053" s="13">
        <v>311.27</v>
      </c>
      <c r="W3053" s="13">
        <v>151.249</v>
      </c>
      <c r="X3053" s="13">
        <f t="shared" si="800"/>
        <v>-15.18</v>
      </c>
      <c r="Y3053" s="13">
        <f t="shared" si="801"/>
        <v>-0.27402499999999996</v>
      </c>
      <c r="Z3053" s="13">
        <f t="shared" si="802"/>
        <v>-0.78500000000000003</v>
      </c>
      <c r="AA3053" s="13">
        <f t="shared" si="803"/>
        <v>-0.23153000000000001</v>
      </c>
      <c r="AB3053" s="13">
        <f t="shared" si="804"/>
        <v>-15.225</v>
      </c>
      <c r="AC3053" s="13">
        <f t="shared" si="805"/>
        <v>-86.980500000000006</v>
      </c>
      <c r="AD3053" s="13">
        <f t="shared" si="806"/>
        <v>15.11</v>
      </c>
      <c r="AE3053" s="13">
        <f t="shared" si="807"/>
        <v>1202.90095</v>
      </c>
      <c r="AF3053" s="13">
        <f t="shared" si="808"/>
        <v>-34.407250000000005</v>
      </c>
      <c r="AG3053" s="13">
        <f t="shared" si="809"/>
        <v>153.43745000000001</v>
      </c>
      <c r="AH3053" s="13">
        <f t="shared" si="810"/>
        <v>1221.6453999999999</v>
      </c>
      <c r="AI3053" s="13">
        <f t="shared" si="811"/>
        <v>-53.151700000000005</v>
      </c>
      <c r="AJ3053" s="13">
        <f t="shared" si="812"/>
        <v>6.9629999999999992</v>
      </c>
      <c r="AK3053" s="13">
        <f t="shared" si="813"/>
        <v>-238.98500000000001</v>
      </c>
      <c r="AL3053" s="13">
        <f t="shared" si="814"/>
        <v>176.13499999999999</v>
      </c>
      <c r="AM3053" s="13">
        <f t="shared" si="815"/>
        <v>299.76</v>
      </c>
      <c r="AN3053" s="13">
        <f t="shared" si="816"/>
        <v>143.30250000000001</v>
      </c>
    </row>
    <row r="3054" spans="1:40" x14ac:dyDescent="0.25">
      <c r="A3054" s="10" t="s">
        <v>890</v>
      </c>
      <c r="B3054" s="10" t="s">
        <v>890</v>
      </c>
      <c r="C3054" s="10" t="s">
        <v>27</v>
      </c>
      <c r="D3054" s="10" t="s">
        <v>852</v>
      </c>
      <c r="E3054" s="10" t="s">
        <v>1039</v>
      </c>
      <c r="F3054" s="10" t="s">
        <v>29</v>
      </c>
      <c r="G3054" s="13">
        <v>-14.23</v>
      </c>
      <c r="H3054" s="13">
        <v>-0.4</v>
      </c>
      <c r="I3054" s="13">
        <v>-0.86</v>
      </c>
      <c r="J3054" s="13">
        <v>-0.35</v>
      </c>
      <c r="K3054" s="13">
        <v>-14.28</v>
      </c>
      <c r="L3054" s="13">
        <v>-86.438000000000002</v>
      </c>
      <c r="M3054" s="13">
        <v>14.11</v>
      </c>
      <c r="N3054" s="13">
        <v>928.73069999999996</v>
      </c>
      <c r="O3054" s="13">
        <v>7.3579999999999997</v>
      </c>
      <c r="P3054" s="13">
        <v>160.91589999999999</v>
      </c>
      <c r="Q3054" s="13">
        <v>956.0258</v>
      </c>
      <c r="R3054" s="13">
        <v>-19.937000000000001</v>
      </c>
      <c r="S3054" s="13">
        <v>9.6270000000000007</v>
      </c>
      <c r="T3054" s="13">
        <v>-272.89</v>
      </c>
      <c r="U3054" s="13">
        <v>149.72</v>
      </c>
      <c r="V3054" s="13">
        <v>311.27</v>
      </c>
      <c r="W3054" s="13">
        <v>151.249</v>
      </c>
      <c r="X3054" s="13">
        <f t="shared" si="800"/>
        <v>-12.945</v>
      </c>
      <c r="Y3054" s="13">
        <f t="shared" si="801"/>
        <v>-0.14500000000000002</v>
      </c>
      <c r="Z3054" s="13">
        <f t="shared" si="802"/>
        <v>-0.98</v>
      </c>
      <c r="AA3054" s="13">
        <f t="shared" si="803"/>
        <v>-6.4999999999999988E-2</v>
      </c>
      <c r="AB3054" s="13">
        <f t="shared" si="804"/>
        <v>-13.024999999999999</v>
      </c>
      <c r="AC3054" s="13">
        <f t="shared" si="805"/>
        <v>-85.566000000000003</v>
      </c>
      <c r="AD3054" s="13">
        <f t="shared" si="806"/>
        <v>12.995000000000001</v>
      </c>
      <c r="AE3054" s="13">
        <f t="shared" si="807"/>
        <v>884.62130000000002</v>
      </c>
      <c r="AF3054" s="13">
        <f t="shared" si="808"/>
        <v>6.2481999999999998</v>
      </c>
      <c r="AG3054" s="13">
        <f t="shared" si="809"/>
        <v>164.0453</v>
      </c>
      <c r="AH3054" s="13">
        <f t="shared" si="810"/>
        <v>914.37525000000005</v>
      </c>
      <c r="AI3054" s="13">
        <f t="shared" si="811"/>
        <v>-23.505650000000003</v>
      </c>
      <c r="AJ3054" s="13">
        <f t="shared" si="812"/>
        <v>10.266999999999999</v>
      </c>
      <c r="AK3054" s="13">
        <f t="shared" si="813"/>
        <v>-274.37</v>
      </c>
      <c r="AL3054" s="13">
        <f t="shared" si="814"/>
        <v>127.72499999999999</v>
      </c>
      <c r="AM3054" s="13">
        <f t="shared" si="815"/>
        <v>303.34500000000003</v>
      </c>
      <c r="AN3054" s="13">
        <f t="shared" si="816"/>
        <v>155.13849999999999</v>
      </c>
    </row>
    <row r="3055" spans="1:40" x14ac:dyDescent="0.25">
      <c r="A3055" s="10" t="s">
        <v>890</v>
      </c>
      <c r="B3055" s="10" t="s">
        <v>890</v>
      </c>
      <c r="C3055" s="10" t="s">
        <v>27</v>
      </c>
      <c r="D3055" s="10" t="s">
        <v>848</v>
      </c>
      <c r="E3055" s="10" t="s">
        <v>1039</v>
      </c>
      <c r="F3055" s="10" t="s">
        <v>29</v>
      </c>
      <c r="G3055" s="13">
        <v>-10.35</v>
      </c>
      <c r="H3055" s="13">
        <v>0.38</v>
      </c>
      <c r="I3055" s="13">
        <v>-1.45</v>
      </c>
      <c r="J3055" s="13">
        <v>0.56999999999999995</v>
      </c>
      <c r="K3055" s="13">
        <v>-10.54</v>
      </c>
      <c r="L3055" s="13">
        <v>-82.415999999999997</v>
      </c>
      <c r="M3055" s="13">
        <v>10.84</v>
      </c>
      <c r="N3055" s="13">
        <v>974.31790000000001</v>
      </c>
      <c r="O3055" s="13">
        <v>150.75579999999999</v>
      </c>
      <c r="P3055" s="13">
        <v>242.834</v>
      </c>
      <c r="Q3055" s="13">
        <v>1040.587</v>
      </c>
      <c r="R3055" s="13">
        <v>84.486699999999999</v>
      </c>
      <c r="S3055" s="13">
        <v>15.263999999999999</v>
      </c>
      <c r="T3055" s="13">
        <v>-272.89</v>
      </c>
      <c r="U3055" s="13">
        <v>149.72</v>
      </c>
      <c r="V3055" s="13">
        <v>311.27</v>
      </c>
      <c r="W3055" s="13">
        <v>151.249</v>
      </c>
      <c r="X3055" s="13">
        <f t="shared" si="800"/>
        <v>-9.5150000000000006</v>
      </c>
      <c r="Y3055" s="13">
        <f t="shared" si="801"/>
        <v>0.44500000000000001</v>
      </c>
      <c r="Z3055" s="13">
        <f t="shared" si="802"/>
        <v>-2.1349999999999998</v>
      </c>
      <c r="AA3055" s="13">
        <f t="shared" si="803"/>
        <v>0.91500000000000004</v>
      </c>
      <c r="AB3055" s="13">
        <f t="shared" si="804"/>
        <v>-9.9849999999999994</v>
      </c>
      <c r="AC3055" s="13">
        <f t="shared" si="805"/>
        <v>-78.456500000000005</v>
      </c>
      <c r="AD3055" s="13">
        <f t="shared" si="806"/>
        <v>10.477499999999999</v>
      </c>
      <c r="AE3055" s="13">
        <f t="shared" si="807"/>
        <v>895.27327500000001</v>
      </c>
      <c r="AF3055" s="13">
        <f t="shared" si="808"/>
        <v>154.22572500000001</v>
      </c>
      <c r="AG3055" s="13">
        <f t="shared" si="809"/>
        <v>236.75184999999999</v>
      </c>
      <c r="AH3055" s="13">
        <f t="shared" si="810"/>
        <v>965.24694999999997</v>
      </c>
      <c r="AI3055" s="13">
        <f t="shared" si="811"/>
        <v>84.252074999999991</v>
      </c>
      <c r="AJ3055" s="13">
        <f t="shared" si="812"/>
        <v>16.34375</v>
      </c>
      <c r="AK3055" s="13">
        <f t="shared" si="813"/>
        <v>-326.32249999999999</v>
      </c>
      <c r="AL3055" s="13">
        <f t="shared" si="814"/>
        <v>177.89500000000001</v>
      </c>
      <c r="AM3055" s="13">
        <f t="shared" si="815"/>
        <v>373.745</v>
      </c>
      <c r="AN3055" s="13">
        <f t="shared" si="816"/>
        <v>152.41374999999999</v>
      </c>
    </row>
    <row r="3056" spans="1:40" x14ac:dyDescent="0.25">
      <c r="A3056" s="10" t="s">
        <v>891</v>
      </c>
      <c r="B3056" s="10" t="s">
        <v>891</v>
      </c>
      <c r="C3056" s="10" t="s">
        <v>27</v>
      </c>
      <c r="D3056" s="10" t="s">
        <v>848</v>
      </c>
      <c r="E3056" s="10" t="s">
        <v>1039</v>
      </c>
      <c r="F3056" s="10" t="s">
        <v>29</v>
      </c>
      <c r="G3056" s="13">
        <v>-8.64</v>
      </c>
      <c r="H3056" s="13">
        <v>0.72</v>
      </c>
      <c r="I3056" s="13">
        <v>-1.58</v>
      </c>
      <c r="J3056" s="13">
        <v>0.98</v>
      </c>
      <c r="K3056" s="13">
        <v>-8.9</v>
      </c>
      <c r="L3056" s="13">
        <v>-80.662000000000006</v>
      </c>
      <c r="M3056" s="13">
        <v>9.42</v>
      </c>
      <c r="N3056" s="13">
        <v>820.66160000000002</v>
      </c>
      <c r="O3056" s="13">
        <v>104.6003</v>
      </c>
      <c r="P3056" s="13">
        <v>236.4873</v>
      </c>
      <c r="Q3056" s="13">
        <v>891.71389999999997</v>
      </c>
      <c r="R3056" s="13">
        <v>33.548000000000002</v>
      </c>
      <c r="S3056" s="13">
        <v>16.722999999999999</v>
      </c>
      <c r="T3056" s="13">
        <v>-275.85000000000002</v>
      </c>
      <c r="U3056" s="13">
        <v>105.73</v>
      </c>
      <c r="V3056" s="13">
        <v>295.42</v>
      </c>
      <c r="W3056" s="13">
        <v>159.02799999999999</v>
      </c>
      <c r="X3056" s="13">
        <f t="shared" si="800"/>
        <v>-9.5150000000000006</v>
      </c>
      <c r="Y3056" s="13">
        <f t="shared" si="801"/>
        <v>0.44500000000000001</v>
      </c>
      <c r="Z3056" s="13">
        <f t="shared" si="802"/>
        <v>-2.1349999999999998</v>
      </c>
      <c r="AA3056" s="13">
        <f t="shared" si="803"/>
        <v>0.91500000000000004</v>
      </c>
      <c r="AB3056" s="13">
        <f t="shared" si="804"/>
        <v>-9.9849999999999994</v>
      </c>
      <c r="AC3056" s="13">
        <f t="shared" si="805"/>
        <v>-78.456500000000005</v>
      </c>
      <c r="AD3056" s="13">
        <f t="shared" si="806"/>
        <v>10.477499999999999</v>
      </c>
      <c r="AE3056" s="13">
        <f t="shared" si="807"/>
        <v>895.27327500000001</v>
      </c>
      <c r="AF3056" s="13">
        <f t="shared" si="808"/>
        <v>154.22572500000001</v>
      </c>
      <c r="AG3056" s="13">
        <f t="shared" si="809"/>
        <v>236.75184999999999</v>
      </c>
      <c r="AH3056" s="13">
        <f t="shared" si="810"/>
        <v>965.24694999999997</v>
      </c>
      <c r="AI3056" s="13">
        <f t="shared" si="811"/>
        <v>84.252074999999991</v>
      </c>
      <c r="AJ3056" s="13">
        <f t="shared" si="812"/>
        <v>16.34375</v>
      </c>
      <c r="AK3056" s="13">
        <f t="shared" si="813"/>
        <v>-326.32249999999999</v>
      </c>
      <c r="AL3056" s="13">
        <f t="shared" si="814"/>
        <v>177.89500000000001</v>
      </c>
      <c r="AM3056" s="13">
        <f t="shared" si="815"/>
        <v>373.745</v>
      </c>
      <c r="AN3056" s="13">
        <f t="shared" si="816"/>
        <v>152.41374999999999</v>
      </c>
    </row>
    <row r="3057" spans="1:40" x14ac:dyDescent="0.25">
      <c r="A3057" s="10" t="s">
        <v>891</v>
      </c>
      <c r="B3057" s="10" t="s">
        <v>891</v>
      </c>
      <c r="C3057" s="10" t="s">
        <v>27</v>
      </c>
      <c r="D3057" s="10" t="s">
        <v>852</v>
      </c>
      <c r="E3057" s="10" t="s">
        <v>1039</v>
      </c>
      <c r="F3057" s="10" t="s">
        <v>29</v>
      </c>
      <c r="G3057" s="13">
        <v>-11.66</v>
      </c>
      <c r="H3057" s="13">
        <v>0.11</v>
      </c>
      <c r="I3057" s="13">
        <v>-1.1000000000000001</v>
      </c>
      <c r="J3057" s="13">
        <v>0.22</v>
      </c>
      <c r="K3057" s="13">
        <v>-11.77</v>
      </c>
      <c r="L3057" s="13">
        <v>-84.694000000000003</v>
      </c>
      <c r="M3057" s="13">
        <v>11.88</v>
      </c>
      <c r="N3057" s="13">
        <v>840.51189999999997</v>
      </c>
      <c r="O3057" s="13">
        <v>5.1383999999999999</v>
      </c>
      <c r="P3057" s="13">
        <v>167.1747</v>
      </c>
      <c r="Q3057" s="13">
        <v>872.72469999999998</v>
      </c>
      <c r="R3057" s="13">
        <v>-27.074300000000001</v>
      </c>
      <c r="S3057" s="13">
        <v>10.907</v>
      </c>
      <c r="T3057" s="13">
        <v>-275.85000000000002</v>
      </c>
      <c r="U3057" s="13">
        <v>105.73</v>
      </c>
      <c r="V3057" s="13">
        <v>295.42</v>
      </c>
      <c r="W3057" s="13">
        <v>159.02799999999999</v>
      </c>
      <c r="X3057" s="13">
        <f t="shared" si="800"/>
        <v>-12.945</v>
      </c>
      <c r="Y3057" s="13">
        <f t="shared" si="801"/>
        <v>-0.14500000000000002</v>
      </c>
      <c r="Z3057" s="13">
        <f t="shared" si="802"/>
        <v>-0.98</v>
      </c>
      <c r="AA3057" s="13">
        <f t="shared" si="803"/>
        <v>-6.4999999999999988E-2</v>
      </c>
      <c r="AB3057" s="13">
        <f t="shared" si="804"/>
        <v>-13.024999999999999</v>
      </c>
      <c r="AC3057" s="13">
        <f t="shared" si="805"/>
        <v>-85.566000000000003</v>
      </c>
      <c r="AD3057" s="13">
        <f t="shared" si="806"/>
        <v>12.995000000000001</v>
      </c>
      <c r="AE3057" s="13">
        <f t="shared" si="807"/>
        <v>884.62130000000002</v>
      </c>
      <c r="AF3057" s="13">
        <f t="shared" si="808"/>
        <v>6.2481999999999998</v>
      </c>
      <c r="AG3057" s="13">
        <f t="shared" si="809"/>
        <v>164.0453</v>
      </c>
      <c r="AH3057" s="13">
        <f t="shared" si="810"/>
        <v>914.37525000000005</v>
      </c>
      <c r="AI3057" s="13">
        <f t="shared" si="811"/>
        <v>-23.505650000000003</v>
      </c>
      <c r="AJ3057" s="13">
        <f t="shared" si="812"/>
        <v>10.266999999999999</v>
      </c>
      <c r="AK3057" s="13">
        <f t="shared" si="813"/>
        <v>-274.37</v>
      </c>
      <c r="AL3057" s="13">
        <f t="shared" si="814"/>
        <v>127.72499999999999</v>
      </c>
      <c r="AM3057" s="13">
        <f t="shared" si="815"/>
        <v>303.34500000000003</v>
      </c>
      <c r="AN3057" s="13">
        <f t="shared" si="816"/>
        <v>155.13849999999999</v>
      </c>
    </row>
    <row r="3058" spans="1:40" x14ac:dyDescent="0.25">
      <c r="A3058" s="10" t="s">
        <v>891</v>
      </c>
      <c r="B3058" s="10" t="s">
        <v>891</v>
      </c>
      <c r="C3058" s="10" t="s">
        <v>27</v>
      </c>
      <c r="D3058" s="10" t="s">
        <v>892</v>
      </c>
      <c r="E3058" s="10" t="s">
        <v>1039</v>
      </c>
      <c r="F3058" s="10" t="s">
        <v>29</v>
      </c>
      <c r="G3058" s="13">
        <v>-11.79</v>
      </c>
      <c r="H3058" s="13">
        <v>-0.5</v>
      </c>
      <c r="I3058" s="13">
        <v>-1.17</v>
      </c>
      <c r="J3058" s="13">
        <v>-0.38</v>
      </c>
      <c r="K3058" s="13">
        <v>-11.91</v>
      </c>
      <c r="L3058" s="13">
        <v>-84.120999999999995</v>
      </c>
      <c r="M3058" s="13">
        <v>11.72</v>
      </c>
      <c r="N3058" s="13">
        <v>607.37270000000001</v>
      </c>
      <c r="O3058" s="13">
        <v>31.667899999999999</v>
      </c>
      <c r="P3058" s="13">
        <v>136.24340000000001</v>
      </c>
      <c r="Q3058" s="13">
        <v>637.98739999999998</v>
      </c>
      <c r="R3058" s="13">
        <v>1.0532999999999999</v>
      </c>
      <c r="S3058" s="13">
        <v>12.664</v>
      </c>
      <c r="T3058" s="13">
        <v>-275.85000000000002</v>
      </c>
      <c r="U3058" s="13">
        <v>105.73</v>
      </c>
      <c r="V3058" s="13">
        <v>295.42</v>
      </c>
      <c r="W3058" s="13">
        <v>159.02799999999999</v>
      </c>
      <c r="X3058" s="13">
        <f t="shared" si="800"/>
        <v>-10.594999999999999</v>
      </c>
      <c r="Y3058" s="13">
        <f t="shared" si="801"/>
        <v>-0.260465</v>
      </c>
      <c r="Z3058" s="13">
        <f t="shared" si="802"/>
        <v>-1.135</v>
      </c>
      <c r="AA3058" s="13">
        <f t="shared" si="803"/>
        <v>-0.13500000000000001</v>
      </c>
      <c r="AB3058" s="13">
        <f t="shared" si="804"/>
        <v>-10.719999999999999</v>
      </c>
      <c r="AC3058" s="13">
        <f t="shared" si="805"/>
        <v>-83.747500000000002</v>
      </c>
      <c r="AD3058" s="13">
        <f t="shared" si="806"/>
        <v>10.65</v>
      </c>
      <c r="AE3058" s="13">
        <f t="shared" si="807"/>
        <v>576.19769999999994</v>
      </c>
      <c r="AF3058" s="13">
        <f t="shared" si="808"/>
        <v>30.76595</v>
      </c>
      <c r="AG3058" s="13">
        <f t="shared" si="809"/>
        <v>147.05275</v>
      </c>
      <c r="AH3058" s="13">
        <f t="shared" si="810"/>
        <v>613.76800000000003</v>
      </c>
      <c r="AI3058" s="13">
        <f t="shared" si="811"/>
        <v>-6.8042999999999996</v>
      </c>
      <c r="AJ3058" s="13">
        <f t="shared" si="812"/>
        <v>14.2075</v>
      </c>
      <c r="AK3058" s="13">
        <f t="shared" si="813"/>
        <v>-245.90500000000003</v>
      </c>
      <c r="AL3058" s="13">
        <f t="shared" si="814"/>
        <v>93.32</v>
      </c>
      <c r="AM3058" s="13">
        <f t="shared" si="815"/>
        <v>263.02</v>
      </c>
      <c r="AN3058" s="13">
        <f t="shared" si="816"/>
        <v>159.24450000000002</v>
      </c>
    </row>
    <row r="3059" spans="1:40" x14ac:dyDescent="0.25">
      <c r="A3059" s="10" t="s">
        <v>891</v>
      </c>
      <c r="B3059" s="10" t="s">
        <v>891</v>
      </c>
      <c r="C3059" s="10" t="s">
        <v>27</v>
      </c>
      <c r="D3059" s="10" t="s">
        <v>849</v>
      </c>
      <c r="E3059" s="10" t="s">
        <v>1039</v>
      </c>
      <c r="F3059" s="10" t="s">
        <v>29</v>
      </c>
      <c r="G3059" s="13">
        <v>-8.76</v>
      </c>
      <c r="H3059" s="13">
        <v>0.11</v>
      </c>
      <c r="I3059" s="13">
        <v>-1.65</v>
      </c>
      <c r="J3059" s="13">
        <v>0.41</v>
      </c>
      <c r="K3059" s="13">
        <v>-9.06</v>
      </c>
      <c r="L3059" s="13">
        <v>-79.777000000000001</v>
      </c>
      <c r="M3059" s="13">
        <v>9.27</v>
      </c>
      <c r="N3059" s="13">
        <v>584.36630000000002</v>
      </c>
      <c r="O3059" s="13">
        <v>133.23599999999999</v>
      </c>
      <c r="P3059" s="13">
        <v>205.55609999999999</v>
      </c>
      <c r="Q3059" s="13">
        <v>663.97799999999995</v>
      </c>
      <c r="R3059" s="13">
        <v>53.624299999999998</v>
      </c>
      <c r="S3059" s="13">
        <v>21.170999999999999</v>
      </c>
      <c r="T3059" s="13">
        <v>-275.85000000000002</v>
      </c>
      <c r="U3059" s="13">
        <v>105.73</v>
      </c>
      <c r="V3059" s="13">
        <v>295.42</v>
      </c>
      <c r="W3059" s="13">
        <v>159.02799999999999</v>
      </c>
      <c r="X3059" s="13">
        <f t="shared" si="800"/>
        <v>-8.0375000000000014</v>
      </c>
      <c r="Y3059" s="13">
        <f t="shared" si="801"/>
        <v>0.21067750000000002</v>
      </c>
      <c r="Z3059" s="13">
        <f t="shared" si="802"/>
        <v>-2.355</v>
      </c>
      <c r="AA3059" s="13">
        <f t="shared" si="803"/>
        <v>0.87250000000000005</v>
      </c>
      <c r="AB3059" s="13">
        <f t="shared" si="804"/>
        <v>-8.6975000000000016</v>
      </c>
      <c r="AC3059" s="13">
        <f t="shared" si="805"/>
        <v>-75.264250000000004</v>
      </c>
      <c r="AD3059" s="13">
        <f t="shared" si="806"/>
        <v>9.17</v>
      </c>
      <c r="AE3059" s="13">
        <f t="shared" si="807"/>
        <v>545.41264999999999</v>
      </c>
      <c r="AF3059" s="13">
        <f t="shared" si="808"/>
        <v>143.58747500000001</v>
      </c>
      <c r="AG3059" s="13">
        <f t="shared" si="809"/>
        <v>190.21707499999999</v>
      </c>
      <c r="AH3059" s="13">
        <f t="shared" si="810"/>
        <v>621.33425</v>
      </c>
      <c r="AI3059" s="13">
        <f t="shared" si="811"/>
        <v>67.665875</v>
      </c>
      <c r="AJ3059" s="13">
        <f t="shared" si="812"/>
        <v>21.763500000000001</v>
      </c>
      <c r="AK3059" s="13">
        <f t="shared" si="813"/>
        <v>-278.33000000000004</v>
      </c>
      <c r="AL3059" s="13">
        <f t="shared" si="814"/>
        <v>109.91250000000001</v>
      </c>
      <c r="AM3059" s="13">
        <f t="shared" si="815"/>
        <v>299.42500000000001</v>
      </c>
      <c r="AN3059" s="13">
        <f t="shared" si="816"/>
        <v>158.73849999999999</v>
      </c>
    </row>
    <row r="3060" spans="1:40" x14ac:dyDescent="0.25">
      <c r="A3060" s="10" t="s">
        <v>893</v>
      </c>
      <c r="B3060" s="10" t="s">
        <v>893</v>
      </c>
      <c r="C3060" s="10" t="s">
        <v>27</v>
      </c>
      <c r="D3060" s="10" t="s">
        <v>506</v>
      </c>
      <c r="E3060" s="10" t="s">
        <v>1039</v>
      </c>
      <c r="F3060" s="10" t="s">
        <v>29</v>
      </c>
      <c r="G3060" s="13">
        <v>-9.4499999999999993</v>
      </c>
      <c r="H3060" s="13">
        <v>-0.3</v>
      </c>
      <c r="I3060" s="13">
        <v>-1.1299999999999999</v>
      </c>
      <c r="J3060" s="13">
        <v>-0.16</v>
      </c>
      <c r="K3060" s="13">
        <v>-9.59</v>
      </c>
      <c r="L3060" s="13">
        <v>-83.081999999999994</v>
      </c>
      <c r="M3060" s="13">
        <v>9.51</v>
      </c>
      <c r="N3060" s="13">
        <v>439.16309999999999</v>
      </c>
      <c r="O3060" s="13">
        <v>24.451899999999998</v>
      </c>
      <c r="P3060" s="13">
        <v>132.22389999999999</v>
      </c>
      <c r="Q3060" s="13">
        <v>477.73329999999999</v>
      </c>
      <c r="R3060" s="13">
        <v>-14.1183</v>
      </c>
      <c r="S3060" s="13">
        <v>16.262</v>
      </c>
      <c r="T3060" s="13">
        <v>-215.96</v>
      </c>
      <c r="U3060" s="13">
        <v>80.91</v>
      </c>
      <c r="V3060" s="13">
        <v>230.62</v>
      </c>
      <c r="W3060" s="13">
        <v>159.46100000000001</v>
      </c>
      <c r="X3060" s="13">
        <f t="shared" si="800"/>
        <v>-8.254999999999999</v>
      </c>
      <c r="Y3060" s="13">
        <f t="shared" si="801"/>
        <v>-0.06</v>
      </c>
      <c r="Z3060" s="13">
        <f t="shared" si="802"/>
        <v>-1.19</v>
      </c>
      <c r="AA3060" s="13">
        <f t="shared" si="803"/>
        <v>0.115</v>
      </c>
      <c r="AB3060" s="13">
        <f t="shared" si="804"/>
        <v>-8.43</v>
      </c>
      <c r="AC3060" s="13">
        <f t="shared" si="805"/>
        <v>-81.798000000000002</v>
      </c>
      <c r="AD3060" s="13">
        <f t="shared" si="806"/>
        <v>8.49</v>
      </c>
      <c r="AE3060" s="13">
        <f t="shared" si="807"/>
        <v>410.40134999999998</v>
      </c>
      <c r="AF3060" s="13">
        <f t="shared" si="808"/>
        <v>24.792650000000002</v>
      </c>
      <c r="AG3060" s="13">
        <f t="shared" si="809"/>
        <v>132.06360000000001</v>
      </c>
      <c r="AH3060" s="13">
        <f t="shared" si="810"/>
        <v>451.43444999999997</v>
      </c>
      <c r="AI3060" s="13">
        <f t="shared" si="811"/>
        <v>-16.240449999999999</v>
      </c>
      <c r="AJ3060" s="13">
        <f t="shared" si="812"/>
        <v>17.256</v>
      </c>
      <c r="AK3060" s="13">
        <f t="shared" si="813"/>
        <v>-178.66000000000003</v>
      </c>
      <c r="AL3060" s="13">
        <f t="shared" si="814"/>
        <v>70.094999999999999</v>
      </c>
      <c r="AM3060" s="13">
        <f t="shared" si="815"/>
        <v>191.95</v>
      </c>
      <c r="AN3060" s="13">
        <f t="shared" si="816"/>
        <v>158.35500000000002</v>
      </c>
    </row>
    <row r="3061" spans="1:40" x14ac:dyDescent="0.25">
      <c r="A3061" s="10" t="s">
        <v>893</v>
      </c>
      <c r="B3061" s="10" t="s">
        <v>893</v>
      </c>
      <c r="C3061" s="10" t="s">
        <v>27</v>
      </c>
      <c r="D3061" s="10" t="s">
        <v>505</v>
      </c>
      <c r="E3061" s="10" t="s">
        <v>1039</v>
      </c>
      <c r="F3061" s="10" t="s">
        <v>29</v>
      </c>
      <c r="G3061" s="13">
        <v>-7.36</v>
      </c>
      <c r="H3061" s="13">
        <v>0.12</v>
      </c>
      <c r="I3061" s="13">
        <v>-1.89</v>
      </c>
      <c r="J3061" s="13">
        <v>0.57999999999999996</v>
      </c>
      <c r="K3061" s="13">
        <v>-7.81</v>
      </c>
      <c r="L3061" s="13">
        <v>-76.588999999999999</v>
      </c>
      <c r="M3061" s="13">
        <v>8.11</v>
      </c>
      <c r="N3061" s="13">
        <v>393.59809999999999</v>
      </c>
      <c r="O3061" s="13">
        <v>101.517</v>
      </c>
      <c r="P3061" s="13">
        <v>158.16579999999999</v>
      </c>
      <c r="Q3061" s="13">
        <v>462.83479999999997</v>
      </c>
      <c r="R3061" s="13">
        <v>32.280299999999997</v>
      </c>
      <c r="S3061" s="13">
        <v>23.640999999999998</v>
      </c>
      <c r="T3061" s="13">
        <v>-215.96</v>
      </c>
      <c r="U3061" s="13">
        <v>80.91</v>
      </c>
      <c r="V3061" s="13">
        <v>230.62</v>
      </c>
      <c r="W3061" s="13">
        <v>159.46100000000001</v>
      </c>
      <c r="X3061" s="13">
        <f t="shared" si="800"/>
        <v>-6.57</v>
      </c>
      <c r="Y3061" s="13">
        <f t="shared" si="801"/>
        <v>0.13</v>
      </c>
      <c r="Z3061" s="13">
        <f t="shared" si="802"/>
        <v>-2.5999999999999996</v>
      </c>
      <c r="AA3061" s="13">
        <f t="shared" si="803"/>
        <v>1.0750000000000002</v>
      </c>
      <c r="AB3061" s="13">
        <f t="shared" si="804"/>
        <v>-7.5124999999999993</v>
      </c>
      <c r="AC3061" s="13">
        <f t="shared" si="805"/>
        <v>-71.451499999999996</v>
      </c>
      <c r="AD3061" s="13">
        <f t="shared" si="806"/>
        <v>8.1074999999999999</v>
      </c>
      <c r="AE3061" s="13">
        <f t="shared" si="807"/>
        <v>379.649</v>
      </c>
      <c r="AF3061" s="13">
        <f t="shared" si="808"/>
        <v>127.45307499999998</v>
      </c>
      <c r="AG3061" s="13">
        <f t="shared" si="809"/>
        <v>159.608825</v>
      </c>
      <c r="AH3061" s="13">
        <f t="shared" si="810"/>
        <v>457.44924999999995</v>
      </c>
      <c r="AI3061" s="13">
        <f t="shared" si="811"/>
        <v>49.652825</v>
      </c>
      <c r="AJ3061" s="13">
        <f t="shared" si="812"/>
        <v>25.915999999999997</v>
      </c>
      <c r="AK3061" s="13">
        <f t="shared" si="813"/>
        <v>-201.69</v>
      </c>
      <c r="AL3061" s="13">
        <f t="shared" si="814"/>
        <v>73.289999999999992</v>
      </c>
      <c r="AM3061" s="13">
        <f t="shared" si="815"/>
        <v>214.67</v>
      </c>
      <c r="AN3061" s="13">
        <f t="shared" si="816"/>
        <v>159.839</v>
      </c>
    </row>
    <row r="3062" spans="1:40" x14ac:dyDescent="0.25">
      <c r="A3062" s="10" t="s">
        <v>893</v>
      </c>
      <c r="B3062" s="10" t="s">
        <v>893</v>
      </c>
      <c r="C3062" s="10" t="s">
        <v>27</v>
      </c>
      <c r="D3062" s="10" t="s">
        <v>849</v>
      </c>
      <c r="E3062" s="10" t="s">
        <v>1039</v>
      </c>
      <c r="F3062" s="10" t="s">
        <v>29</v>
      </c>
      <c r="G3062" s="13">
        <v>-7.3</v>
      </c>
      <c r="H3062" s="13">
        <v>0.4</v>
      </c>
      <c r="I3062" s="13">
        <v>-1.87</v>
      </c>
      <c r="J3062" s="13">
        <v>0.83</v>
      </c>
      <c r="K3062" s="13">
        <v>-7.73</v>
      </c>
      <c r="L3062" s="13">
        <v>-77.061000000000007</v>
      </c>
      <c r="M3062" s="13">
        <v>8.18</v>
      </c>
      <c r="N3062" s="13">
        <v>504.35</v>
      </c>
      <c r="O3062" s="13">
        <v>106.5667</v>
      </c>
      <c r="P3062" s="13">
        <v>183.80410000000001</v>
      </c>
      <c r="Q3062" s="13">
        <v>576.27530000000002</v>
      </c>
      <c r="R3062" s="13">
        <v>34.641399999999997</v>
      </c>
      <c r="S3062" s="13">
        <v>21.370999999999999</v>
      </c>
      <c r="T3062" s="13">
        <v>-215.96</v>
      </c>
      <c r="U3062" s="13">
        <v>80.91</v>
      </c>
      <c r="V3062" s="13">
        <v>230.62</v>
      </c>
      <c r="W3062" s="13">
        <v>159.46100000000001</v>
      </c>
      <c r="X3062" s="13">
        <f t="shared" si="800"/>
        <v>-8.0375000000000014</v>
      </c>
      <c r="Y3062" s="13">
        <f t="shared" si="801"/>
        <v>0.21067750000000002</v>
      </c>
      <c r="Z3062" s="13">
        <f t="shared" si="802"/>
        <v>-2.355</v>
      </c>
      <c r="AA3062" s="13">
        <f t="shared" si="803"/>
        <v>0.87250000000000005</v>
      </c>
      <c r="AB3062" s="13">
        <f t="shared" si="804"/>
        <v>-8.6975000000000016</v>
      </c>
      <c r="AC3062" s="13">
        <f t="shared" si="805"/>
        <v>-75.264250000000004</v>
      </c>
      <c r="AD3062" s="13">
        <f t="shared" si="806"/>
        <v>9.17</v>
      </c>
      <c r="AE3062" s="13">
        <f t="shared" si="807"/>
        <v>545.41264999999999</v>
      </c>
      <c r="AF3062" s="13">
        <f t="shared" si="808"/>
        <v>143.58747500000001</v>
      </c>
      <c r="AG3062" s="13">
        <f t="shared" si="809"/>
        <v>190.21707499999999</v>
      </c>
      <c r="AH3062" s="13">
        <f t="shared" si="810"/>
        <v>621.33425</v>
      </c>
      <c r="AI3062" s="13">
        <f t="shared" si="811"/>
        <v>67.665875</v>
      </c>
      <c r="AJ3062" s="13">
        <f t="shared" si="812"/>
        <v>21.763500000000001</v>
      </c>
      <c r="AK3062" s="13">
        <f t="shared" si="813"/>
        <v>-278.33000000000004</v>
      </c>
      <c r="AL3062" s="13">
        <f t="shared" si="814"/>
        <v>109.91250000000001</v>
      </c>
      <c r="AM3062" s="13">
        <f t="shared" si="815"/>
        <v>299.42500000000001</v>
      </c>
      <c r="AN3062" s="13">
        <f t="shared" si="816"/>
        <v>158.73849999999999</v>
      </c>
    </row>
    <row r="3063" spans="1:40" x14ac:dyDescent="0.25">
      <c r="A3063" s="10" t="s">
        <v>893</v>
      </c>
      <c r="B3063" s="10" t="s">
        <v>893</v>
      </c>
      <c r="C3063" s="10" t="s">
        <v>27</v>
      </c>
      <c r="D3063" s="10" t="s">
        <v>892</v>
      </c>
      <c r="E3063" s="10" t="s">
        <v>1039</v>
      </c>
      <c r="F3063" s="10" t="s">
        <v>29</v>
      </c>
      <c r="G3063" s="13">
        <v>-9.4</v>
      </c>
      <c r="H3063" s="13">
        <v>-2.0930000000000001E-2</v>
      </c>
      <c r="I3063" s="13">
        <v>-1.1000000000000001</v>
      </c>
      <c r="J3063" s="13">
        <v>0.11</v>
      </c>
      <c r="K3063" s="13">
        <v>-9.5299999999999994</v>
      </c>
      <c r="L3063" s="13">
        <v>-83.373999999999995</v>
      </c>
      <c r="M3063" s="13">
        <v>9.58</v>
      </c>
      <c r="N3063" s="13">
        <v>545.02269999999999</v>
      </c>
      <c r="O3063" s="13">
        <v>29.864000000000001</v>
      </c>
      <c r="P3063" s="13">
        <v>157.8621</v>
      </c>
      <c r="Q3063" s="13">
        <v>589.54859999999996</v>
      </c>
      <c r="R3063" s="13">
        <v>-14.661899999999999</v>
      </c>
      <c r="S3063" s="13">
        <v>15.750999999999999</v>
      </c>
      <c r="T3063" s="13">
        <v>-215.96</v>
      </c>
      <c r="U3063" s="13">
        <v>80.91</v>
      </c>
      <c r="V3063" s="13">
        <v>230.62</v>
      </c>
      <c r="W3063" s="13">
        <v>159.46100000000001</v>
      </c>
      <c r="X3063" s="13">
        <f t="shared" si="800"/>
        <v>-10.594999999999999</v>
      </c>
      <c r="Y3063" s="13">
        <f t="shared" si="801"/>
        <v>-0.260465</v>
      </c>
      <c r="Z3063" s="13">
        <f t="shared" si="802"/>
        <v>-1.135</v>
      </c>
      <c r="AA3063" s="13">
        <f t="shared" si="803"/>
        <v>-0.13500000000000001</v>
      </c>
      <c r="AB3063" s="13">
        <f t="shared" si="804"/>
        <v>-10.719999999999999</v>
      </c>
      <c r="AC3063" s="13">
        <f t="shared" si="805"/>
        <v>-83.747500000000002</v>
      </c>
      <c r="AD3063" s="13">
        <f t="shared" si="806"/>
        <v>10.65</v>
      </c>
      <c r="AE3063" s="13">
        <f t="shared" si="807"/>
        <v>576.19769999999994</v>
      </c>
      <c r="AF3063" s="13">
        <f t="shared" si="808"/>
        <v>30.76595</v>
      </c>
      <c r="AG3063" s="13">
        <f t="shared" si="809"/>
        <v>147.05275</v>
      </c>
      <c r="AH3063" s="13">
        <f t="shared" si="810"/>
        <v>613.76800000000003</v>
      </c>
      <c r="AI3063" s="13">
        <f t="shared" si="811"/>
        <v>-6.8042999999999996</v>
      </c>
      <c r="AJ3063" s="13">
        <f t="shared" si="812"/>
        <v>14.2075</v>
      </c>
      <c r="AK3063" s="13">
        <f t="shared" si="813"/>
        <v>-245.90500000000003</v>
      </c>
      <c r="AL3063" s="13">
        <f t="shared" si="814"/>
        <v>93.32</v>
      </c>
      <c r="AM3063" s="13">
        <f t="shared" si="815"/>
        <v>263.02</v>
      </c>
      <c r="AN3063" s="13">
        <f t="shared" si="816"/>
        <v>159.24450000000002</v>
      </c>
    </row>
    <row r="3064" spans="1:40" x14ac:dyDescent="0.25">
      <c r="A3064" s="10" t="s">
        <v>894</v>
      </c>
      <c r="B3064" s="10" t="s">
        <v>894</v>
      </c>
      <c r="C3064" s="10" t="s">
        <v>27</v>
      </c>
      <c r="D3064" s="10" t="s">
        <v>505</v>
      </c>
      <c r="E3064" s="10" t="s">
        <v>1039</v>
      </c>
      <c r="F3064" s="10" t="s">
        <v>29</v>
      </c>
      <c r="G3064" s="13">
        <v>-7.42</v>
      </c>
      <c r="H3064" s="13">
        <v>-0.19</v>
      </c>
      <c r="I3064" s="13">
        <v>-3.42</v>
      </c>
      <c r="J3064" s="13">
        <v>1.17</v>
      </c>
      <c r="K3064" s="13">
        <v>-8.7799999999999994</v>
      </c>
      <c r="L3064" s="13">
        <v>-68.302999999999997</v>
      </c>
      <c r="M3064" s="13">
        <v>9.42</v>
      </c>
      <c r="N3064" s="13">
        <v>395.62709999999998</v>
      </c>
      <c r="O3064" s="13">
        <v>157.03</v>
      </c>
      <c r="P3064" s="13">
        <v>155.79740000000001</v>
      </c>
      <c r="Q3064" s="13">
        <v>472.55540000000002</v>
      </c>
      <c r="R3064" s="13">
        <v>80.101699999999994</v>
      </c>
      <c r="S3064" s="13">
        <v>26.279</v>
      </c>
      <c r="T3064" s="13">
        <v>-268.20999999999998</v>
      </c>
      <c r="U3064" s="13">
        <v>93.82</v>
      </c>
      <c r="V3064" s="13">
        <v>284.14999999999998</v>
      </c>
      <c r="W3064" s="13">
        <v>160.721</v>
      </c>
      <c r="X3064" s="13">
        <f t="shared" si="800"/>
        <v>-6.57</v>
      </c>
      <c r="Y3064" s="13">
        <f t="shared" si="801"/>
        <v>0.13</v>
      </c>
      <c r="Z3064" s="13">
        <f t="shared" si="802"/>
        <v>-2.5999999999999996</v>
      </c>
      <c r="AA3064" s="13">
        <f t="shared" si="803"/>
        <v>1.0750000000000002</v>
      </c>
      <c r="AB3064" s="13">
        <f t="shared" si="804"/>
        <v>-7.5124999999999993</v>
      </c>
      <c r="AC3064" s="13">
        <f t="shared" si="805"/>
        <v>-71.451499999999996</v>
      </c>
      <c r="AD3064" s="13">
        <f t="shared" si="806"/>
        <v>8.1074999999999999</v>
      </c>
      <c r="AE3064" s="13">
        <f t="shared" si="807"/>
        <v>379.649</v>
      </c>
      <c r="AF3064" s="13">
        <f t="shared" si="808"/>
        <v>127.45307499999998</v>
      </c>
      <c r="AG3064" s="13">
        <f t="shared" si="809"/>
        <v>159.608825</v>
      </c>
      <c r="AH3064" s="13">
        <f t="shared" si="810"/>
        <v>457.44924999999995</v>
      </c>
      <c r="AI3064" s="13">
        <f t="shared" si="811"/>
        <v>49.652825</v>
      </c>
      <c r="AJ3064" s="13">
        <f t="shared" si="812"/>
        <v>25.915999999999997</v>
      </c>
      <c r="AK3064" s="13">
        <f t="shared" si="813"/>
        <v>-201.69</v>
      </c>
      <c r="AL3064" s="13">
        <f t="shared" si="814"/>
        <v>73.289999999999992</v>
      </c>
      <c r="AM3064" s="13">
        <f t="shared" si="815"/>
        <v>214.67</v>
      </c>
      <c r="AN3064" s="13">
        <f t="shared" si="816"/>
        <v>159.839</v>
      </c>
    </row>
    <row r="3065" spans="1:40" x14ac:dyDescent="0.25">
      <c r="A3065" s="10" t="s">
        <v>894</v>
      </c>
      <c r="B3065" s="10" t="s">
        <v>894</v>
      </c>
      <c r="C3065" s="10" t="s">
        <v>27</v>
      </c>
      <c r="D3065" s="10" t="s">
        <v>512</v>
      </c>
      <c r="E3065" s="10" t="s">
        <v>1039</v>
      </c>
      <c r="F3065" s="10" t="s">
        <v>29</v>
      </c>
      <c r="G3065" s="13">
        <v>-5.5</v>
      </c>
      <c r="H3065" s="13">
        <v>0.2</v>
      </c>
      <c r="I3065" s="13">
        <v>-4.21</v>
      </c>
      <c r="J3065" s="13">
        <v>2.4300000000000002</v>
      </c>
      <c r="K3065" s="13">
        <v>-7.74</v>
      </c>
      <c r="L3065" s="13">
        <v>-62.03</v>
      </c>
      <c r="M3065" s="13">
        <v>9.1999999999999993</v>
      </c>
      <c r="N3065" s="13">
        <v>341.61989999999997</v>
      </c>
      <c r="O3065" s="13">
        <v>246.29400000000001</v>
      </c>
      <c r="P3065" s="13">
        <v>161.892</v>
      </c>
      <c r="Q3065" s="13">
        <v>462.71949999999998</v>
      </c>
      <c r="R3065" s="13">
        <v>125.19450000000001</v>
      </c>
      <c r="S3065" s="13">
        <v>36.796999999999997</v>
      </c>
      <c r="T3065" s="13">
        <v>-268.20999999999998</v>
      </c>
      <c r="U3065" s="13">
        <v>93.82</v>
      </c>
      <c r="V3065" s="13">
        <v>284.14999999999998</v>
      </c>
      <c r="W3065" s="13">
        <v>160.721</v>
      </c>
      <c r="X3065" s="13">
        <f t="shared" si="800"/>
        <v>-4.99</v>
      </c>
      <c r="Y3065" s="13">
        <f t="shared" si="801"/>
        <v>0.30499999999999999</v>
      </c>
      <c r="Z3065" s="13">
        <f t="shared" si="802"/>
        <v>-4.5049999999999999</v>
      </c>
      <c r="AA3065" s="13">
        <f t="shared" si="803"/>
        <v>2.8875000000000002</v>
      </c>
      <c r="AB3065" s="13">
        <f t="shared" si="804"/>
        <v>-7.5724999999999998</v>
      </c>
      <c r="AC3065" s="13">
        <f t="shared" si="805"/>
        <v>-60.233000000000004</v>
      </c>
      <c r="AD3065" s="13">
        <f t="shared" si="806"/>
        <v>9.3649999999999984</v>
      </c>
      <c r="AE3065" s="13">
        <f t="shared" si="807"/>
        <v>340.569975</v>
      </c>
      <c r="AF3065" s="13">
        <f t="shared" si="808"/>
        <v>267.40255000000002</v>
      </c>
      <c r="AG3065" s="13">
        <f t="shared" si="809"/>
        <v>154.00109999999998</v>
      </c>
      <c r="AH3065" s="13">
        <f t="shared" si="810"/>
        <v>462.68709999999999</v>
      </c>
      <c r="AI3065" s="13">
        <f t="shared" si="811"/>
        <v>145.28547500000002</v>
      </c>
      <c r="AJ3065" s="13">
        <f t="shared" si="812"/>
        <v>38.385000000000005</v>
      </c>
      <c r="AK3065" s="13">
        <f t="shared" si="813"/>
        <v>-253.37499999999997</v>
      </c>
      <c r="AL3065" s="13">
        <f t="shared" si="814"/>
        <v>67.715000000000003</v>
      </c>
      <c r="AM3065" s="13">
        <f t="shared" si="815"/>
        <v>262.77249999999998</v>
      </c>
      <c r="AN3065" s="13">
        <f t="shared" si="816"/>
        <v>164.85225</v>
      </c>
    </row>
    <row r="3066" spans="1:40" x14ac:dyDescent="0.25">
      <c r="A3066" s="10" t="s">
        <v>894</v>
      </c>
      <c r="B3066" s="10" t="s">
        <v>894</v>
      </c>
      <c r="C3066" s="10" t="s">
        <v>27</v>
      </c>
      <c r="D3066" s="10" t="s">
        <v>844</v>
      </c>
      <c r="E3066" s="10" t="s">
        <v>1039</v>
      </c>
      <c r="F3066" s="10" t="s">
        <v>29</v>
      </c>
      <c r="G3066" s="13">
        <v>-5.4</v>
      </c>
      <c r="H3066" s="13">
        <v>0.7</v>
      </c>
      <c r="I3066" s="13">
        <v>-3.85</v>
      </c>
      <c r="J3066" s="13">
        <v>2.56</v>
      </c>
      <c r="K3066" s="13">
        <v>-7.26</v>
      </c>
      <c r="L3066" s="13">
        <v>-64.183000000000007</v>
      </c>
      <c r="M3066" s="13">
        <v>8.83</v>
      </c>
      <c r="N3066" s="13">
        <v>478.12569999999999</v>
      </c>
      <c r="O3066" s="13">
        <v>269.1746</v>
      </c>
      <c r="P3066" s="13">
        <v>192.50280000000001</v>
      </c>
      <c r="Q3066" s="13">
        <v>592.67629999999997</v>
      </c>
      <c r="R3066" s="13">
        <v>154.624</v>
      </c>
      <c r="S3066" s="13">
        <v>30.754999999999999</v>
      </c>
      <c r="T3066" s="13">
        <v>-268.20999999999998</v>
      </c>
      <c r="U3066" s="13">
        <v>93.82</v>
      </c>
      <c r="V3066" s="13">
        <v>284.14999999999998</v>
      </c>
      <c r="W3066" s="13">
        <v>160.721</v>
      </c>
      <c r="X3066" s="13">
        <f t="shared" si="800"/>
        <v>-5.9450000000000003</v>
      </c>
      <c r="Y3066" s="13">
        <f t="shared" si="801"/>
        <v>0.58499999999999996</v>
      </c>
      <c r="Z3066" s="13">
        <f t="shared" si="802"/>
        <v>-4.26</v>
      </c>
      <c r="AA3066" s="13">
        <f t="shared" si="803"/>
        <v>2.6950000000000003</v>
      </c>
      <c r="AB3066" s="13">
        <f t="shared" si="804"/>
        <v>-8.0549999999999997</v>
      </c>
      <c r="AC3066" s="13">
        <f t="shared" si="805"/>
        <v>-63.800750000000001</v>
      </c>
      <c r="AD3066" s="13">
        <f t="shared" si="806"/>
        <v>9.6925000000000008</v>
      </c>
      <c r="AE3066" s="13">
        <f t="shared" si="807"/>
        <v>486.58952499999998</v>
      </c>
      <c r="AF3066" s="13">
        <f t="shared" si="808"/>
        <v>319.2079</v>
      </c>
      <c r="AG3066" s="13">
        <f t="shared" si="809"/>
        <v>195.07572499999998</v>
      </c>
      <c r="AH3066" s="13">
        <f t="shared" si="810"/>
        <v>615.77637500000003</v>
      </c>
      <c r="AI3066" s="13">
        <f t="shared" si="811"/>
        <v>190.02102500000001</v>
      </c>
      <c r="AJ3066" s="13">
        <f t="shared" si="812"/>
        <v>33.438249999999996</v>
      </c>
      <c r="AK3066" s="13">
        <f t="shared" si="813"/>
        <v>-359.44749999999999</v>
      </c>
      <c r="AL3066" s="13">
        <f t="shared" si="814"/>
        <v>119.24749999999999</v>
      </c>
      <c r="AM3066" s="13">
        <f t="shared" si="815"/>
        <v>379.70750000000004</v>
      </c>
      <c r="AN3066" s="13">
        <f t="shared" si="816"/>
        <v>161.65924999999999</v>
      </c>
    </row>
    <row r="3067" spans="1:40" x14ac:dyDescent="0.25">
      <c r="A3067" s="10" t="s">
        <v>894</v>
      </c>
      <c r="B3067" s="10" t="s">
        <v>894</v>
      </c>
      <c r="C3067" s="10" t="s">
        <v>27</v>
      </c>
      <c r="D3067" s="10" t="s">
        <v>849</v>
      </c>
      <c r="E3067" s="10" t="s">
        <v>1039</v>
      </c>
      <c r="F3067" s="10" t="s">
        <v>29</v>
      </c>
      <c r="G3067" s="13">
        <v>-7.32</v>
      </c>
      <c r="H3067" s="13">
        <v>0.31</v>
      </c>
      <c r="I3067" s="13">
        <v>-3.06</v>
      </c>
      <c r="J3067" s="13">
        <v>1.39</v>
      </c>
      <c r="K3067" s="13">
        <v>-8.39</v>
      </c>
      <c r="L3067" s="13">
        <v>-70.650999999999996</v>
      </c>
      <c r="M3067" s="13">
        <v>9.16</v>
      </c>
      <c r="N3067" s="13">
        <v>528.1395</v>
      </c>
      <c r="O3067" s="13">
        <v>180.14619999999999</v>
      </c>
      <c r="P3067" s="13">
        <v>186.40809999999999</v>
      </c>
      <c r="Q3067" s="13">
        <v>609.1386</v>
      </c>
      <c r="R3067" s="13">
        <v>99.147099999999995</v>
      </c>
      <c r="S3067" s="13">
        <v>23.486000000000001</v>
      </c>
      <c r="T3067" s="13">
        <v>-268.20999999999998</v>
      </c>
      <c r="U3067" s="13">
        <v>93.82</v>
      </c>
      <c r="V3067" s="13">
        <v>284.14999999999998</v>
      </c>
      <c r="W3067" s="13">
        <v>160.721</v>
      </c>
      <c r="X3067" s="13">
        <f t="shared" si="800"/>
        <v>-8.0375000000000014</v>
      </c>
      <c r="Y3067" s="13">
        <f t="shared" si="801"/>
        <v>0.21067750000000002</v>
      </c>
      <c r="Z3067" s="13">
        <f t="shared" si="802"/>
        <v>-2.355</v>
      </c>
      <c r="AA3067" s="13">
        <f t="shared" si="803"/>
        <v>0.87250000000000005</v>
      </c>
      <c r="AB3067" s="13">
        <f t="shared" si="804"/>
        <v>-8.6975000000000016</v>
      </c>
      <c r="AC3067" s="13">
        <f t="shared" si="805"/>
        <v>-75.264250000000004</v>
      </c>
      <c r="AD3067" s="13">
        <f t="shared" si="806"/>
        <v>9.17</v>
      </c>
      <c r="AE3067" s="13">
        <f t="shared" si="807"/>
        <v>545.41264999999999</v>
      </c>
      <c r="AF3067" s="13">
        <f t="shared" si="808"/>
        <v>143.58747500000001</v>
      </c>
      <c r="AG3067" s="13">
        <f t="shared" si="809"/>
        <v>190.21707499999999</v>
      </c>
      <c r="AH3067" s="13">
        <f t="shared" si="810"/>
        <v>621.33425</v>
      </c>
      <c r="AI3067" s="13">
        <f t="shared" si="811"/>
        <v>67.665875</v>
      </c>
      <c r="AJ3067" s="13">
        <f t="shared" si="812"/>
        <v>21.763500000000001</v>
      </c>
      <c r="AK3067" s="13">
        <f t="shared" si="813"/>
        <v>-278.33000000000004</v>
      </c>
      <c r="AL3067" s="13">
        <f t="shared" si="814"/>
        <v>109.91250000000001</v>
      </c>
      <c r="AM3067" s="13">
        <f t="shared" si="815"/>
        <v>299.42500000000001</v>
      </c>
      <c r="AN3067" s="13">
        <f t="shared" si="816"/>
        <v>158.73849999999999</v>
      </c>
    </row>
    <row r="3068" spans="1:40" x14ac:dyDescent="0.25">
      <c r="A3068" s="10" t="s">
        <v>895</v>
      </c>
      <c r="B3068" s="10" t="s">
        <v>895</v>
      </c>
      <c r="C3068" s="10" t="s">
        <v>27</v>
      </c>
      <c r="D3068" s="10" t="s">
        <v>512</v>
      </c>
      <c r="E3068" s="10" t="s">
        <v>1039</v>
      </c>
      <c r="F3068" s="10" t="s">
        <v>29</v>
      </c>
      <c r="G3068" s="13">
        <v>-5.5</v>
      </c>
      <c r="H3068" s="13">
        <v>0.21</v>
      </c>
      <c r="I3068" s="13">
        <v>-4.63</v>
      </c>
      <c r="J3068" s="13">
        <v>2.8</v>
      </c>
      <c r="K3068" s="13">
        <v>-8.08</v>
      </c>
      <c r="L3068" s="13">
        <v>-60.814999999999998</v>
      </c>
      <c r="M3068" s="13">
        <v>9.7899999999999991</v>
      </c>
      <c r="N3068" s="13">
        <v>339.36610000000002</v>
      </c>
      <c r="O3068" s="13">
        <v>287.07279999999997</v>
      </c>
      <c r="P3068" s="13">
        <v>157.5497</v>
      </c>
      <c r="Q3068" s="13">
        <v>472.92399999999998</v>
      </c>
      <c r="R3068" s="13">
        <v>153.51490000000001</v>
      </c>
      <c r="S3068" s="13">
        <v>40.289000000000001</v>
      </c>
      <c r="T3068" s="13">
        <v>-339.65</v>
      </c>
      <c r="U3068" s="13">
        <v>75.39</v>
      </c>
      <c r="V3068" s="13">
        <v>347.91</v>
      </c>
      <c r="W3068" s="13">
        <v>167.48599999999999</v>
      </c>
      <c r="X3068" s="13">
        <f t="shared" si="800"/>
        <v>-4.99</v>
      </c>
      <c r="Y3068" s="13">
        <f t="shared" si="801"/>
        <v>0.30499999999999999</v>
      </c>
      <c r="Z3068" s="13">
        <f t="shared" si="802"/>
        <v>-4.5049999999999999</v>
      </c>
      <c r="AA3068" s="13">
        <f t="shared" si="803"/>
        <v>2.8875000000000002</v>
      </c>
      <c r="AB3068" s="13">
        <f t="shared" si="804"/>
        <v>-7.5724999999999998</v>
      </c>
      <c r="AC3068" s="13">
        <f t="shared" si="805"/>
        <v>-60.233000000000004</v>
      </c>
      <c r="AD3068" s="13">
        <f t="shared" si="806"/>
        <v>9.3649999999999984</v>
      </c>
      <c r="AE3068" s="13">
        <f t="shared" si="807"/>
        <v>340.569975</v>
      </c>
      <c r="AF3068" s="13">
        <f t="shared" si="808"/>
        <v>267.40255000000002</v>
      </c>
      <c r="AG3068" s="13">
        <f t="shared" si="809"/>
        <v>154.00109999999998</v>
      </c>
      <c r="AH3068" s="13">
        <f t="shared" si="810"/>
        <v>462.68709999999999</v>
      </c>
      <c r="AI3068" s="13">
        <f t="shared" si="811"/>
        <v>145.28547500000002</v>
      </c>
      <c r="AJ3068" s="13">
        <f t="shared" si="812"/>
        <v>38.385000000000005</v>
      </c>
      <c r="AK3068" s="13">
        <f t="shared" si="813"/>
        <v>-253.37499999999997</v>
      </c>
      <c r="AL3068" s="13">
        <f t="shared" si="814"/>
        <v>67.715000000000003</v>
      </c>
      <c r="AM3068" s="13">
        <f t="shared" si="815"/>
        <v>262.77249999999998</v>
      </c>
      <c r="AN3068" s="13">
        <f t="shared" si="816"/>
        <v>164.85225</v>
      </c>
    </row>
    <row r="3069" spans="1:40" x14ac:dyDescent="0.25">
      <c r="A3069" s="10" t="s">
        <v>895</v>
      </c>
      <c r="B3069" s="10" t="s">
        <v>895</v>
      </c>
      <c r="C3069" s="10" t="s">
        <v>27</v>
      </c>
      <c r="D3069" s="10" t="s">
        <v>518</v>
      </c>
      <c r="E3069" s="10" t="s">
        <v>1039</v>
      </c>
      <c r="F3069" s="10" t="s">
        <v>29</v>
      </c>
      <c r="G3069" s="13">
        <v>-3.94</v>
      </c>
      <c r="H3069" s="13">
        <v>0.52</v>
      </c>
      <c r="I3069" s="13">
        <v>-5.34</v>
      </c>
      <c r="J3069" s="13">
        <v>4.07</v>
      </c>
      <c r="K3069" s="13">
        <v>-7.5</v>
      </c>
      <c r="L3069" s="13">
        <v>-56.344000000000001</v>
      </c>
      <c r="M3069" s="13">
        <v>10.17</v>
      </c>
      <c r="N3069" s="13">
        <v>262.56470000000002</v>
      </c>
      <c r="O3069" s="13">
        <v>358.7029</v>
      </c>
      <c r="P3069" s="13">
        <v>76.4131</v>
      </c>
      <c r="Q3069" s="13">
        <v>400.90890000000002</v>
      </c>
      <c r="R3069" s="13">
        <v>220.3586</v>
      </c>
      <c r="S3069" s="13">
        <v>61.085999999999999</v>
      </c>
      <c r="T3069" s="13">
        <v>-339.65</v>
      </c>
      <c r="U3069" s="13">
        <v>75.39</v>
      </c>
      <c r="V3069" s="13">
        <v>347.91</v>
      </c>
      <c r="W3069" s="13">
        <v>167.48599999999999</v>
      </c>
      <c r="X3069" s="13">
        <f t="shared" si="800"/>
        <v>-3.4649999999999999</v>
      </c>
      <c r="Y3069" s="13">
        <f t="shared" si="801"/>
        <v>0.57750000000000001</v>
      </c>
      <c r="Z3069" s="13">
        <f t="shared" si="802"/>
        <v>-5.7350000000000003</v>
      </c>
      <c r="AA3069" s="13">
        <f t="shared" si="803"/>
        <v>4.6399999999999997</v>
      </c>
      <c r="AB3069" s="13">
        <f t="shared" si="804"/>
        <v>-7.5299999999999994</v>
      </c>
      <c r="AC3069" s="13">
        <f t="shared" si="805"/>
        <v>-54.744</v>
      </c>
      <c r="AD3069" s="13">
        <f t="shared" si="806"/>
        <v>10.645</v>
      </c>
      <c r="AE3069" s="13">
        <f t="shared" si="807"/>
        <v>293.54372499999999</v>
      </c>
      <c r="AF3069" s="13">
        <f t="shared" si="808"/>
        <v>373.81729999999999</v>
      </c>
      <c r="AG3069" s="13">
        <f t="shared" si="809"/>
        <v>84.557500000000005</v>
      </c>
      <c r="AH3069" s="13">
        <f t="shared" si="810"/>
        <v>428.45589999999993</v>
      </c>
      <c r="AI3069" s="13">
        <f t="shared" si="811"/>
        <v>238.90507500000001</v>
      </c>
      <c r="AJ3069" s="13">
        <f t="shared" si="812"/>
        <v>57.424500000000002</v>
      </c>
      <c r="AK3069" s="13">
        <f t="shared" si="813"/>
        <v>-301.39</v>
      </c>
      <c r="AL3069" s="13">
        <f t="shared" si="814"/>
        <v>35.305</v>
      </c>
      <c r="AM3069" s="13">
        <f t="shared" si="815"/>
        <v>304.57</v>
      </c>
      <c r="AN3069" s="13">
        <f t="shared" si="816"/>
        <v>173.22199999999998</v>
      </c>
    </row>
    <row r="3070" spans="1:40" x14ac:dyDescent="0.25">
      <c r="A3070" s="10" t="s">
        <v>895</v>
      </c>
      <c r="B3070" s="10" t="s">
        <v>895</v>
      </c>
      <c r="C3070" s="10" t="s">
        <v>27</v>
      </c>
      <c r="D3070" s="10" t="s">
        <v>840</v>
      </c>
      <c r="E3070" s="10" t="s">
        <v>1039</v>
      </c>
      <c r="F3070" s="10" t="s">
        <v>29</v>
      </c>
      <c r="G3070" s="13">
        <v>-3.85</v>
      </c>
      <c r="H3070" s="13">
        <v>1</v>
      </c>
      <c r="I3070" s="13">
        <v>-5.41</v>
      </c>
      <c r="J3070" s="13">
        <v>4.5</v>
      </c>
      <c r="K3070" s="13">
        <v>-7.36</v>
      </c>
      <c r="L3070" s="13">
        <v>-57.052</v>
      </c>
      <c r="M3070" s="13">
        <v>10.37</v>
      </c>
      <c r="N3070" s="13">
        <v>433.43380000000002</v>
      </c>
      <c r="O3070" s="13">
        <v>443.95920000000001</v>
      </c>
      <c r="P3070" s="13">
        <v>116.1277</v>
      </c>
      <c r="Q3070" s="13">
        <v>554.94330000000002</v>
      </c>
      <c r="R3070" s="13">
        <v>322.44959999999998</v>
      </c>
      <c r="S3070" s="13">
        <v>46.296999999999997</v>
      </c>
      <c r="T3070" s="13">
        <v>-339.65</v>
      </c>
      <c r="U3070" s="13">
        <v>75.39</v>
      </c>
      <c r="V3070" s="13">
        <v>347.91</v>
      </c>
      <c r="W3070" s="13">
        <v>167.48599999999999</v>
      </c>
      <c r="X3070" s="13">
        <f t="shared" si="800"/>
        <v>-4.0924999999999994</v>
      </c>
      <c r="Y3070" s="13">
        <f t="shared" si="801"/>
        <v>1.17</v>
      </c>
      <c r="Z3070" s="13">
        <f t="shared" si="802"/>
        <v>-5.2374999999999998</v>
      </c>
      <c r="AA3070" s="13">
        <f t="shared" si="803"/>
        <v>4.4024999999999999</v>
      </c>
      <c r="AB3070" s="13">
        <f t="shared" si="804"/>
        <v>-7.3249999999999993</v>
      </c>
      <c r="AC3070" s="13">
        <f t="shared" si="805"/>
        <v>-58.345500000000001</v>
      </c>
      <c r="AD3070" s="13">
        <f t="shared" si="806"/>
        <v>10.262499999999999</v>
      </c>
      <c r="AE3070" s="13">
        <f t="shared" si="807"/>
        <v>415.08167500000002</v>
      </c>
      <c r="AF3070" s="13">
        <f t="shared" si="808"/>
        <v>471.72580000000005</v>
      </c>
      <c r="AG3070" s="13">
        <f t="shared" si="809"/>
        <v>114.38665</v>
      </c>
      <c r="AH3070" s="13">
        <f t="shared" si="810"/>
        <v>562.07030000000009</v>
      </c>
      <c r="AI3070" s="13">
        <f t="shared" si="811"/>
        <v>324.73712499999999</v>
      </c>
      <c r="AJ3070" s="13">
        <f t="shared" si="812"/>
        <v>51.797499999999999</v>
      </c>
      <c r="AK3070" s="13">
        <f t="shared" si="813"/>
        <v>-443.90999999999997</v>
      </c>
      <c r="AL3070" s="13">
        <f t="shared" si="814"/>
        <v>71.887500000000003</v>
      </c>
      <c r="AM3070" s="13">
        <f t="shared" si="815"/>
        <v>452.19500000000005</v>
      </c>
      <c r="AN3070" s="13">
        <f t="shared" si="816"/>
        <v>170.74099999999999</v>
      </c>
    </row>
    <row r="3071" spans="1:40" x14ac:dyDescent="0.25">
      <c r="A3071" s="10" t="s">
        <v>895</v>
      </c>
      <c r="B3071" s="10" t="s">
        <v>895</v>
      </c>
      <c r="C3071" s="10" t="s">
        <v>27</v>
      </c>
      <c r="D3071" s="10" t="s">
        <v>844</v>
      </c>
      <c r="E3071" s="10" t="s">
        <v>1039</v>
      </c>
      <c r="F3071" s="10" t="s">
        <v>29</v>
      </c>
      <c r="G3071" s="13">
        <v>-5.4</v>
      </c>
      <c r="H3071" s="13">
        <v>0.69</v>
      </c>
      <c r="I3071" s="13">
        <v>-4.71</v>
      </c>
      <c r="J3071" s="13">
        <v>3.25</v>
      </c>
      <c r="K3071" s="13">
        <v>-7.96</v>
      </c>
      <c r="L3071" s="13">
        <v>-61.441000000000003</v>
      </c>
      <c r="M3071" s="13">
        <v>9.99</v>
      </c>
      <c r="N3071" s="13">
        <v>509.16410000000002</v>
      </c>
      <c r="O3071" s="13">
        <v>372.31959999999998</v>
      </c>
      <c r="P3071" s="13">
        <v>197.26419999999999</v>
      </c>
      <c r="Q3071" s="13">
        <v>649.53549999999996</v>
      </c>
      <c r="R3071" s="13">
        <v>231.94829999999999</v>
      </c>
      <c r="S3071" s="13">
        <v>35.435000000000002</v>
      </c>
      <c r="T3071" s="13">
        <v>-339.65</v>
      </c>
      <c r="U3071" s="13">
        <v>75.39</v>
      </c>
      <c r="V3071" s="13">
        <v>347.91</v>
      </c>
      <c r="W3071" s="13">
        <v>167.48599999999999</v>
      </c>
      <c r="X3071" s="13">
        <f t="shared" si="800"/>
        <v>-5.9450000000000003</v>
      </c>
      <c r="Y3071" s="13">
        <f t="shared" si="801"/>
        <v>0.58499999999999996</v>
      </c>
      <c r="Z3071" s="13">
        <f t="shared" si="802"/>
        <v>-4.26</v>
      </c>
      <c r="AA3071" s="13">
        <f t="shared" si="803"/>
        <v>2.6950000000000003</v>
      </c>
      <c r="AB3071" s="13">
        <f t="shared" si="804"/>
        <v>-8.0549999999999997</v>
      </c>
      <c r="AC3071" s="13">
        <f t="shared" si="805"/>
        <v>-63.800750000000001</v>
      </c>
      <c r="AD3071" s="13">
        <f t="shared" si="806"/>
        <v>9.6925000000000008</v>
      </c>
      <c r="AE3071" s="13">
        <f t="shared" si="807"/>
        <v>486.58952499999998</v>
      </c>
      <c r="AF3071" s="13">
        <f t="shared" si="808"/>
        <v>319.2079</v>
      </c>
      <c r="AG3071" s="13">
        <f t="shared" si="809"/>
        <v>195.07572499999998</v>
      </c>
      <c r="AH3071" s="13">
        <f t="shared" si="810"/>
        <v>615.77637500000003</v>
      </c>
      <c r="AI3071" s="13">
        <f t="shared" si="811"/>
        <v>190.02102500000001</v>
      </c>
      <c r="AJ3071" s="13">
        <f t="shared" si="812"/>
        <v>33.438249999999996</v>
      </c>
      <c r="AK3071" s="13">
        <f t="shared" si="813"/>
        <v>-359.44749999999999</v>
      </c>
      <c r="AL3071" s="13">
        <f t="shared" si="814"/>
        <v>119.24749999999999</v>
      </c>
      <c r="AM3071" s="13">
        <f t="shared" si="815"/>
        <v>379.70750000000004</v>
      </c>
      <c r="AN3071" s="13">
        <f t="shared" si="816"/>
        <v>161.65924999999999</v>
      </c>
    </row>
    <row r="3072" spans="1:40" x14ac:dyDescent="0.25">
      <c r="A3072" s="10" t="s">
        <v>896</v>
      </c>
      <c r="B3072" s="10" t="s">
        <v>896</v>
      </c>
      <c r="C3072" s="10" t="s">
        <v>27</v>
      </c>
      <c r="D3072" s="10" t="s">
        <v>518</v>
      </c>
      <c r="E3072" s="10" t="s">
        <v>1039</v>
      </c>
      <c r="F3072" s="10" t="s">
        <v>29</v>
      </c>
      <c r="G3072" s="13">
        <v>-3.96</v>
      </c>
      <c r="H3072" s="13">
        <v>0.44</v>
      </c>
      <c r="I3072" s="13">
        <v>-6.19</v>
      </c>
      <c r="J3072" s="13">
        <v>4.8099999999999996</v>
      </c>
      <c r="K3072" s="13">
        <v>-8.33</v>
      </c>
      <c r="L3072" s="13">
        <v>-54.783999999999999</v>
      </c>
      <c r="M3072" s="13">
        <v>11.52</v>
      </c>
      <c r="N3072" s="13">
        <v>259.50020000000001</v>
      </c>
      <c r="O3072" s="13">
        <v>383.37610000000001</v>
      </c>
      <c r="P3072" s="13">
        <v>95.844200000000001</v>
      </c>
      <c r="Q3072" s="13">
        <v>435.5539</v>
      </c>
      <c r="R3072" s="13">
        <v>207.32239999999999</v>
      </c>
      <c r="S3072" s="13">
        <v>61.436</v>
      </c>
      <c r="T3072" s="13">
        <v>-389.08</v>
      </c>
      <c r="U3072" s="13">
        <v>17.8</v>
      </c>
      <c r="V3072" s="13">
        <v>389.49</v>
      </c>
      <c r="W3072" s="13">
        <v>177.381</v>
      </c>
      <c r="X3072" s="13">
        <f t="shared" si="800"/>
        <v>-3.4649999999999999</v>
      </c>
      <c r="Y3072" s="13">
        <f t="shared" si="801"/>
        <v>0.57750000000000001</v>
      </c>
      <c r="Z3072" s="13">
        <f t="shared" si="802"/>
        <v>-5.7350000000000003</v>
      </c>
      <c r="AA3072" s="13">
        <f t="shared" si="803"/>
        <v>4.6399999999999997</v>
      </c>
      <c r="AB3072" s="13">
        <f t="shared" si="804"/>
        <v>-7.5299999999999994</v>
      </c>
      <c r="AC3072" s="13">
        <f t="shared" si="805"/>
        <v>-54.744</v>
      </c>
      <c r="AD3072" s="13">
        <f t="shared" si="806"/>
        <v>10.645</v>
      </c>
      <c r="AE3072" s="13">
        <f t="shared" si="807"/>
        <v>293.54372499999999</v>
      </c>
      <c r="AF3072" s="13">
        <f t="shared" si="808"/>
        <v>373.81729999999999</v>
      </c>
      <c r="AG3072" s="13">
        <f t="shared" si="809"/>
        <v>84.557500000000005</v>
      </c>
      <c r="AH3072" s="13">
        <f t="shared" si="810"/>
        <v>428.45589999999993</v>
      </c>
      <c r="AI3072" s="13">
        <f t="shared" si="811"/>
        <v>238.90507500000001</v>
      </c>
      <c r="AJ3072" s="13">
        <f t="shared" si="812"/>
        <v>57.424500000000002</v>
      </c>
      <c r="AK3072" s="13">
        <f t="shared" si="813"/>
        <v>-301.39</v>
      </c>
      <c r="AL3072" s="13">
        <f t="shared" si="814"/>
        <v>35.305</v>
      </c>
      <c r="AM3072" s="13">
        <f t="shared" si="815"/>
        <v>304.57</v>
      </c>
      <c r="AN3072" s="13">
        <f t="shared" si="816"/>
        <v>173.22199999999998</v>
      </c>
    </row>
    <row r="3073" spans="1:40" x14ac:dyDescent="0.25">
      <c r="A3073" s="10" t="s">
        <v>896</v>
      </c>
      <c r="B3073" s="10" t="s">
        <v>896</v>
      </c>
      <c r="C3073" s="10" t="s">
        <v>27</v>
      </c>
      <c r="D3073" s="10" t="s">
        <v>190</v>
      </c>
      <c r="E3073" s="10" t="s">
        <v>1039</v>
      </c>
      <c r="F3073" s="10" t="s">
        <v>29</v>
      </c>
      <c r="G3073" s="13">
        <v>-2.16</v>
      </c>
      <c r="H3073" s="13">
        <v>0.8</v>
      </c>
      <c r="I3073" s="13">
        <v>-6.31</v>
      </c>
      <c r="J3073" s="13">
        <v>5.8</v>
      </c>
      <c r="K3073" s="13">
        <v>-7.16</v>
      </c>
      <c r="L3073" s="13">
        <v>-51.612000000000002</v>
      </c>
      <c r="M3073" s="13">
        <v>11.25</v>
      </c>
      <c r="N3073" s="13">
        <v>259.47590000000002</v>
      </c>
      <c r="O3073" s="13">
        <v>400.37759999999997</v>
      </c>
      <c r="P3073" s="13">
        <v>-32.329700000000003</v>
      </c>
      <c r="Q3073" s="13">
        <v>407.44150000000002</v>
      </c>
      <c r="R3073" s="13">
        <v>252.41200000000001</v>
      </c>
      <c r="S3073" s="13">
        <v>-77.674999999999997</v>
      </c>
      <c r="T3073" s="13">
        <v>-389.08</v>
      </c>
      <c r="U3073" s="13">
        <v>17.8</v>
      </c>
      <c r="V3073" s="13">
        <v>389.49</v>
      </c>
      <c r="W3073" s="13">
        <v>177.381</v>
      </c>
      <c r="X3073" s="13">
        <f t="shared" si="800"/>
        <v>-1.9325000000000001</v>
      </c>
      <c r="Y3073" s="13">
        <f t="shared" si="801"/>
        <v>0.99</v>
      </c>
      <c r="Z3073" s="13">
        <f t="shared" si="802"/>
        <v>-6.2874999999999996</v>
      </c>
      <c r="AA3073" s="13">
        <f t="shared" si="803"/>
        <v>5.9824999999999999</v>
      </c>
      <c r="AB3073" s="13">
        <f t="shared" si="804"/>
        <v>-6.9275000000000002</v>
      </c>
      <c r="AC3073" s="13">
        <f t="shared" si="805"/>
        <v>-51.5685</v>
      </c>
      <c r="AD3073" s="13">
        <f t="shared" si="806"/>
        <v>11.195</v>
      </c>
      <c r="AE3073" s="13">
        <f t="shared" si="807"/>
        <v>290.08497499999999</v>
      </c>
      <c r="AF3073" s="13">
        <f t="shared" si="808"/>
        <v>397.73009999999999</v>
      </c>
      <c r="AG3073" s="13">
        <f t="shared" si="809"/>
        <v>-26.975875000000002</v>
      </c>
      <c r="AH3073" s="13">
        <f t="shared" si="810"/>
        <v>405.10535000000004</v>
      </c>
      <c r="AI3073" s="13">
        <f t="shared" si="811"/>
        <v>282.70972499999999</v>
      </c>
      <c r="AJ3073" s="13">
        <f t="shared" si="812"/>
        <v>-76.489000000000004</v>
      </c>
      <c r="AK3073" s="13">
        <f t="shared" si="813"/>
        <v>-319.80500000000001</v>
      </c>
      <c r="AL3073" s="13">
        <f t="shared" si="814"/>
        <v>-9.3850000000000016</v>
      </c>
      <c r="AM3073" s="13">
        <f t="shared" si="815"/>
        <v>320.65250000000003</v>
      </c>
      <c r="AN3073" s="13">
        <f t="shared" si="816"/>
        <v>1.7117500000000021</v>
      </c>
    </row>
    <row r="3074" spans="1:40" x14ac:dyDescent="0.25">
      <c r="A3074" s="10" t="s">
        <v>896</v>
      </c>
      <c r="B3074" s="10" t="s">
        <v>896</v>
      </c>
      <c r="C3074" s="10" t="s">
        <v>27</v>
      </c>
      <c r="D3074" s="10" t="s">
        <v>734</v>
      </c>
      <c r="E3074" s="10" t="s">
        <v>1039</v>
      </c>
      <c r="F3074" s="10" t="s">
        <v>29</v>
      </c>
      <c r="G3074" s="13">
        <v>-1.96</v>
      </c>
      <c r="H3074" s="13">
        <v>1.82</v>
      </c>
      <c r="I3074" s="13">
        <v>-5.55</v>
      </c>
      <c r="J3074" s="13">
        <v>5.79</v>
      </c>
      <c r="K3074" s="13">
        <v>-5.93</v>
      </c>
      <c r="L3074" s="13">
        <v>-54.399000000000001</v>
      </c>
      <c r="M3074" s="13">
        <v>10.15</v>
      </c>
      <c r="N3074" s="13">
        <v>455.90949999999998</v>
      </c>
      <c r="O3074" s="13">
        <v>520.19989999999996</v>
      </c>
      <c r="P3074" s="13">
        <v>-31.412600000000001</v>
      </c>
      <c r="Q3074" s="13">
        <v>532.99990000000003</v>
      </c>
      <c r="R3074" s="13">
        <v>443.10950000000003</v>
      </c>
      <c r="S3074" s="13">
        <v>-67.83</v>
      </c>
      <c r="T3074" s="13">
        <v>-389.08</v>
      </c>
      <c r="U3074" s="13">
        <v>17.8</v>
      </c>
      <c r="V3074" s="13">
        <v>389.49</v>
      </c>
      <c r="W3074" s="13">
        <v>177.381</v>
      </c>
      <c r="X3074" s="13">
        <f t="shared" si="800"/>
        <v>-2.2725</v>
      </c>
      <c r="Y3074" s="13">
        <f t="shared" si="801"/>
        <v>1.8875</v>
      </c>
      <c r="Z3074" s="13">
        <f t="shared" si="802"/>
        <v>-5.8250000000000002</v>
      </c>
      <c r="AA3074" s="13">
        <f t="shared" si="803"/>
        <v>5.9950000000000001</v>
      </c>
      <c r="AB3074" s="13">
        <f t="shared" si="804"/>
        <v>-6.3774999999999995</v>
      </c>
      <c r="AC3074" s="13">
        <f t="shared" si="805"/>
        <v>-54.838499999999996</v>
      </c>
      <c r="AD3074" s="13">
        <f t="shared" si="806"/>
        <v>10.719999999999999</v>
      </c>
      <c r="AE3074" s="13">
        <f t="shared" si="807"/>
        <v>387.28680000000003</v>
      </c>
      <c r="AF3074" s="13">
        <f t="shared" si="808"/>
        <v>507.53644999999995</v>
      </c>
      <c r="AG3074" s="13">
        <f t="shared" si="809"/>
        <v>-35.066400000000002</v>
      </c>
      <c r="AH3074" s="13">
        <f t="shared" si="810"/>
        <v>520.91374999999994</v>
      </c>
      <c r="AI3074" s="13">
        <f t="shared" si="811"/>
        <v>373.90949999999998</v>
      </c>
      <c r="AJ3074" s="13">
        <f t="shared" si="812"/>
        <v>-72.613749999999996</v>
      </c>
      <c r="AK3074" s="13">
        <f t="shared" si="813"/>
        <v>-479.11249999999995</v>
      </c>
      <c r="AL3074" s="13">
        <f t="shared" si="814"/>
        <v>-12.577499999999997</v>
      </c>
      <c r="AM3074" s="13">
        <f t="shared" si="815"/>
        <v>481.38749999999999</v>
      </c>
      <c r="AN3074" s="13">
        <f t="shared" si="816"/>
        <v>1.5097500000000039</v>
      </c>
    </row>
    <row r="3075" spans="1:40" x14ac:dyDescent="0.25">
      <c r="A3075" s="10" t="s">
        <v>896</v>
      </c>
      <c r="B3075" s="10" t="s">
        <v>896</v>
      </c>
      <c r="C3075" s="10" t="s">
        <v>27</v>
      </c>
      <c r="D3075" s="10" t="s">
        <v>840</v>
      </c>
      <c r="E3075" s="10" t="s">
        <v>1039</v>
      </c>
      <c r="F3075" s="10" t="s">
        <v>29</v>
      </c>
      <c r="G3075" s="13">
        <v>-3.76</v>
      </c>
      <c r="H3075" s="13">
        <v>1.46</v>
      </c>
      <c r="I3075" s="13">
        <v>-5.43</v>
      </c>
      <c r="J3075" s="13">
        <v>4.87</v>
      </c>
      <c r="K3075" s="13">
        <v>-7.17</v>
      </c>
      <c r="L3075" s="13">
        <v>-57.825000000000003</v>
      </c>
      <c r="M3075" s="13">
        <v>10.49</v>
      </c>
      <c r="N3075" s="13">
        <v>453.31689999999998</v>
      </c>
      <c r="O3075" s="13">
        <v>503.3793</v>
      </c>
      <c r="P3075" s="13">
        <v>96.761300000000006</v>
      </c>
      <c r="Q3075" s="13">
        <v>578.29459999999995</v>
      </c>
      <c r="R3075" s="13">
        <v>378.40159999999997</v>
      </c>
      <c r="S3075" s="13">
        <v>52.252000000000002</v>
      </c>
      <c r="T3075" s="13">
        <v>-389.08</v>
      </c>
      <c r="U3075" s="13">
        <v>17.8</v>
      </c>
      <c r="V3075" s="13">
        <v>389.49</v>
      </c>
      <c r="W3075" s="13">
        <v>177.381</v>
      </c>
      <c r="X3075" s="13">
        <f t="shared" si="800"/>
        <v>-4.0924999999999994</v>
      </c>
      <c r="Y3075" s="13">
        <f t="shared" si="801"/>
        <v>1.17</v>
      </c>
      <c r="Z3075" s="13">
        <f t="shared" si="802"/>
        <v>-5.2374999999999998</v>
      </c>
      <c r="AA3075" s="13">
        <f t="shared" si="803"/>
        <v>4.4024999999999999</v>
      </c>
      <c r="AB3075" s="13">
        <f t="shared" si="804"/>
        <v>-7.3249999999999993</v>
      </c>
      <c r="AC3075" s="13">
        <f t="shared" si="805"/>
        <v>-58.345500000000001</v>
      </c>
      <c r="AD3075" s="13">
        <f t="shared" si="806"/>
        <v>10.262499999999999</v>
      </c>
      <c r="AE3075" s="13">
        <f t="shared" si="807"/>
        <v>415.08167500000002</v>
      </c>
      <c r="AF3075" s="13">
        <f t="shared" si="808"/>
        <v>471.72580000000005</v>
      </c>
      <c r="AG3075" s="13">
        <f t="shared" si="809"/>
        <v>114.38665</v>
      </c>
      <c r="AH3075" s="13">
        <f t="shared" si="810"/>
        <v>562.07030000000009</v>
      </c>
      <c r="AI3075" s="13">
        <f t="shared" si="811"/>
        <v>324.73712499999999</v>
      </c>
      <c r="AJ3075" s="13">
        <f t="shared" si="812"/>
        <v>51.797499999999999</v>
      </c>
      <c r="AK3075" s="13">
        <f t="shared" si="813"/>
        <v>-443.90999999999997</v>
      </c>
      <c r="AL3075" s="13">
        <f t="shared" si="814"/>
        <v>71.887500000000003</v>
      </c>
      <c r="AM3075" s="13">
        <f t="shared" si="815"/>
        <v>452.19500000000005</v>
      </c>
      <c r="AN3075" s="13">
        <f t="shared" si="816"/>
        <v>170.74099999999999</v>
      </c>
    </row>
    <row r="3076" spans="1:40" x14ac:dyDescent="0.25">
      <c r="A3076" s="10" t="s">
        <v>897</v>
      </c>
      <c r="B3076" s="10" t="s">
        <v>897</v>
      </c>
      <c r="C3076" s="10" t="s">
        <v>27</v>
      </c>
      <c r="D3076" s="10" t="s">
        <v>867</v>
      </c>
      <c r="E3076" s="10" t="s">
        <v>1039</v>
      </c>
      <c r="F3076" s="10" t="s">
        <v>29</v>
      </c>
      <c r="G3076" s="13">
        <v>5.38</v>
      </c>
      <c r="H3076" s="13">
        <v>26.43</v>
      </c>
      <c r="I3076" s="13">
        <v>9.43</v>
      </c>
      <c r="J3076" s="13">
        <v>30.04</v>
      </c>
      <c r="K3076" s="13">
        <v>1.77</v>
      </c>
      <c r="L3076" s="13">
        <v>69.069999999999993</v>
      </c>
      <c r="M3076" s="13">
        <v>29.19</v>
      </c>
      <c r="N3076" s="13">
        <v>16.770700000000001</v>
      </c>
      <c r="O3076" s="13">
        <v>-31.539400000000001</v>
      </c>
      <c r="P3076" s="13">
        <v>-34.876199999999997</v>
      </c>
      <c r="Q3076" s="13">
        <v>35.039900000000003</v>
      </c>
      <c r="R3076" s="13">
        <v>-49.808599999999998</v>
      </c>
      <c r="S3076" s="13">
        <v>-27.646999999999998</v>
      </c>
      <c r="T3076" s="13">
        <v>-35.68</v>
      </c>
      <c r="U3076" s="13">
        <v>96.25</v>
      </c>
      <c r="V3076" s="13">
        <v>102.65</v>
      </c>
      <c r="W3076" s="13">
        <v>110.342</v>
      </c>
      <c r="X3076" s="13">
        <f t="shared" si="800"/>
        <v>3.4299999999999997</v>
      </c>
      <c r="Y3076" s="13">
        <f t="shared" si="801"/>
        <v>16.690000000000001</v>
      </c>
      <c r="Z3076" s="13">
        <f t="shared" si="802"/>
        <v>5.91</v>
      </c>
      <c r="AA3076" s="13">
        <f t="shared" si="803"/>
        <v>18.945</v>
      </c>
      <c r="AB3076" s="13">
        <f t="shared" si="804"/>
        <v>1.18</v>
      </c>
      <c r="AC3076" s="13">
        <f t="shared" si="805"/>
        <v>69.238</v>
      </c>
      <c r="AD3076" s="13">
        <f t="shared" si="806"/>
        <v>18.385000000000002</v>
      </c>
      <c r="AE3076" s="13">
        <f t="shared" si="807"/>
        <v>14.06775</v>
      </c>
      <c r="AF3076" s="13">
        <f t="shared" si="808"/>
        <v>-44.335350000000005</v>
      </c>
      <c r="AG3076" s="13">
        <f t="shared" si="809"/>
        <v>-34.351699999999994</v>
      </c>
      <c r="AH3076" s="13">
        <f t="shared" si="810"/>
        <v>30.147000000000002</v>
      </c>
      <c r="AI3076" s="13">
        <f t="shared" si="811"/>
        <v>-60.414650000000002</v>
      </c>
      <c r="AJ3076" s="13">
        <f t="shared" si="812"/>
        <v>-24.984999999999999</v>
      </c>
      <c r="AK3076" s="13">
        <f t="shared" si="813"/>
        <v>-33.11</v>
      </c>
      <c r="AL3076" s="13">
        <f t="shared" si="814"/>
        <v>94.66</v>
      </c>
      <c r="AM3076" s="13">
        <f t="shared" si="815"/>
        <v>100.30000000000001</v>
      </c>
      <c r="AN3076" s="13">
        <f t="shared" si="816"/>
        <v>109.255</v>
      </c>
    </row>
    <row r="3077" spans="1:40" x14ac:dyDescent="0.25">
      <c r="A3077" s="10" t="s">
        <v>897</v>
      </c>
      <c r="B3077" s="10" t="s">
        <v>897</v>
      </c>
      <c r="C3077" s="10" t="s">
        <v>27</v>
      </c>
      <c r="D3077" s="10" t="s">
        <v>853</v>
      </c>
      <c r="E3077" s="10" t="s">
        <v>1039</v>
      </c>
      <c r="F3077" s="10" t="s">
        <v>29</v>
      </c>
      <c r="G3077" s="13">
        <v>-3</v>
      </c>
      <c r="H3077" s="13">
        <v>24.76</v>
      </c>
      <c r="I3077" s="13">
        <v>10.94</v>
      </c>
      <c r="J3077" s="13">
        <v>28.55</v>
      </c>
      <c r="K3077" s="13">
        <v>-6.79</v>
      </c>
      <c r="L3077" s="13">
        <v>70.876000000000005</v>
      </c>
      <c r="M3077" s="13">
        <v>32.479999999999997</v>
      </c>
      <c r="N3077" s="13">
        <v>-1.3489</v>
      </c>
      <c r="O3077" s="13">
        <v>57.024000000000001</v>
      </c>
      <c r="P3077" s="13">
        <v>-27.002300000000002</v>
      </c>
      <c r="Q3077" s="13">
        <v>67.599000000000004</v>
      </c>
      <c r="R3077" s="13">
        <v>-11.9239</v>
      </c>
      <c r="S3077" s="13">
        <v>-68.613</v>
      </c>
      <c r="T3077" s="13">
        <v>-35.68</v>
      </c>
      <c r="U3077" s="13">
        <v>96.25</v>
      </c>
      <c r="V3077" s="13">
        <v>102.65</v>
      </c>
      <c r="W3077" s="13">
        <v>110.342</v>
      </c>
      <c r="X3077" s="13">
        <f t="shared" ref="X3077:X3140" si="817">AVERAGEIF($D$4:$D$3455,$D3077,G$4:G$3455)</f>
        <v>-0.21999999999999997</v>
      </c>
      <c r="Y3077" s="13">
        <f t="shared" ref="Y3077:Y3140" si="818">AVERAGEIF($D$4:$D$3455,$D3077,H$4:H$3455)</f>
        <v>38.65</v>
      </c>
      <c r="Z3077" s="13">
        <f t="shared" ref="Z3077:Z3140" si="819">AVERAGEIF($D$4:$D$3455,$D3077,I$4:I$3455)</f>
        <v>9.0449999999999999</v>
      </c>
      <c r="AA3077" s="13">
        <f t="shared" ref="AA3077:AA3140" si="820">AVERAGEIF($D$4:$D$3455,$D3077,J$4:J$3455)</f>
        <v>41.045000000000002</v>
      </c>
      <c r="AB3077" s="13">
        <f t="shared" ref="AB3077:AB3140" si="821">AVERAGEIF($D$4:$D$3455,$D3077,K$4:K$3455)</f>
        <v>-2.6150000000000002</v>
      </c>
      <c r="AC3077" s="13">
        <f t="shared" ref="AC3077:AC3140" si="822">AVERAGEIF($D$4:$D$3455,$D3077,L$4:L$3455)</f>
        <v>76.447000000000003</v>
      </c>
      <c r="AD3077" s="13">
        <f t="shared" ref="AD3077:AD3140" si="823">AVERAGEIF($D$4:$D$3455,$D3077,M$4:M$3455)</f>
        <v>42.629999999999995</v>
      </c>
      <c r="AE3077" s="13">
        <f t="shared" ref="AE3077:AE3140" si="824">AVERAGEIF($D$4:$D$3455,$D3077,N$4:N$3455)</f>
        <v>1.8001500000000001</v>
      </c>
      <c r="AF3077" s="13">
        <f t="shared" ref="AF3077:AF3140" si="825">AVERAGEIF($D$4:$D$3455,$D3077,O$4:O$3455)</f>
        <v>72.486999999999995</v>
      </c>
      <c r="AG3077" s="13">
        <f t="shared" ref="AG3077:AG3140" si="826">AVERAGEIF($D$4:$D$3455,$D3077,P$4:P$3455)</f>
        <v>-25.4666</v>
      </c>
      <c r="AH3077" s="13">
        <f t="shared" ref="AH3077:AH3140" si="827">AVERAGEIF($D$4:$D$3455,$D3077,Q$4:Q$3455)</f>
        <v>80.977249999999998</v>
      </c>
      <c r="AI3077" s="13">
        <f t="shared" ref="AI3077:AI3140" si="828">AVERAGEIF($D$4:$D$3455,$D3077,R$4:R$3455)</f>
        <v>-6.6901000000000002</v>
      </c>
      <c r="AJ3077" s="13">
        <f t="shared" ref="AJ3077:AJ3140" si="829">AVERAGEIF($D$4:$D$3455,$D3077,S$4:S$3455)</f>
        <v>-71.813999999999993</v>
      </c>
      <c r="AK3077" s="13">
        <f t="shared" ref="AK3077:AK3140" si="830">AVERAGEIF($D$4:$D$3455,$D3077,T$4:T$3455)</f>
        <v>-38.200000000000003</v>
      </c>
      <c r="AL3077" s="13">
        <f t="shared" ref="AL3077:AL3140" si="831">AVERAGEIF($D$4:$D$3455,$D3077,U$4:U$3455)</f>
        <v>84.18</v>
      </c>
      <c r="AM3077" s="13">
        <f t="shared" ref="AM3077:AM3140" si="832">AVERAGEIF($D$4:$D$3455,$D3077,V$4:V$3455)</f>
        <v>92.73</v>
      </c>
      <c r="AN3077" s="13">
        <f t="shared" ref="AN3077:AN3140" si="833">AVERAGEIF($D$4:$D$3455,$D3077,W$4:W$3455)</f>
        <v>114.8965</v>
      </c>
    </row>
    <row r="3078" spans="1:40" x14ac:dyDescent="0.25">
      <c r="A3078" s="10" t="s">
        <v>897</v>
      </c>
      <c r="B3078" s="10" t="s">
        <v>897</v>
      </c>
      <c r="C3078" s="10" t="s">
        <v>27</v>
      </c>
      <c r="D3078" s="10" t="s">
        <v>854</v>
      </c>
      <c r="E3078" s="10" t="s">
        <v>1039</v>
      </c>
      <c r="F3078" s="10" t="s">
        <v>29</v>
      </c>
      <c r="G3078" s="13">
        <v>-3.56</v>
      </c>
      <c r="H3078" s="13">
        <v>21.96</v>
      </c>
      <c r="I3078" s="13">
        <v>10.54</v>
      </c>
      <c r="J3078" s="13">
        <v>25.74</v>
      </c>
      <c r="K3078" s="13">
        <v>-7.35</v>
      </c>
      <c r="L3078" s="13">
        <v>70.221999999999994</v>
      </c>
      <c r="M3078" s="13">
        <v>30.1</v>
      </c>
      <c r="N3078" s="13">
        <v>28.342300000000002</v>
      </c>
      <c r="O3078" s="13">
        <v>54.141100000000002</v>
      </c>
      <c r="P3078" s="13">
        <v>-0.66120000000000001</v>
      </c>
      <c r="Q3078" s="13">
        <v>54.158000000000001</v>
      </c>
      <c r="R3078" s="13">
        <v>28.325399999999998</v>
      </c>
      <c r="S3078" s="13">
        <v>-88.533000000000001</v>
      </c>
      <c r="T3078" s="13">
        <v>-35.68</v>
      </c>
      <c r="U3078" s="13">
        <v>96.25</v>
      </c>
      <c r="V3078" s="13">
        <v>102.65</v>
      </c>
      <c r="W3078" s="13">
        <v>110.342</v>
      </c>
      <c r="X3078" s="13">
        <f t="shared" si="817"/>
        <v>-0.55000000000000004</v>
      </c>
      <c r="Y3078" s="13">
        <f t="shared" si="818"/>
        <v>28.982500000000002</v>
      </c>
      <c r="Z3078" s="13">
        <f t="shared" si="819"/>
        <v>15.254999999999999</v>
      </c>
      <c r="AA3078" s="13">
        <f t="shared" si="820"/>
        <v>35.627499999999998</v>
      </c>
      <c r="AB3078" s="13">
        <f t="shared" si="821"/>
        <v>-7.192499999999999</v>
      </c>
      <c r="AC3078" s="13">
        <f t="shared" si="822"/>
        <v>67.188749999999999</v>
      </c>
      <c r="AD3078" s="13">
        <f t="shared" si="823"/>
        <v>39.76</v>
      </c>
      <c r="AE3078" s="13">
        <f t="shared" si="824"/>
        <v>33.871575</v>
      </c>
      <c r="AF3078" s="13">
        <f t="shared" si="825"/>
        <v>79.487799999999993</v>
      </c>
      <c r="AG3078" s="13">
        <f t="shared" si="826"/>
        <v>-0.60102500000000003</v>
      </c>
      <c r="AH3078" s="13">
        <f t="shared" si="827"/>
        <v>79.58635000000001</v>
      </c>
      <c r="AI3078" s="13">
        <f t="shared" si="828"/>
        <v>33.773074999999999</v>
      </c>
      <c r="AJ3078" s="13">
        <f t="shared" si="829"/>
        <v>-44.037750000000003</v>
      </c>
      <c r="AK3078" s="13">
        <f t="shared" si="830"/>
        <v>-64.2</v>
      </c>
      <c r="AL3078" s="13">
        <f t="shared" si="831"/>
        <v>89.357500000000016</v>
      </c>
      <c r="AM3078" s="13">
        <f t="shared" si="832"/>
        <v>112.325</v>
      </c>
      <c r="AN3078" s="13">
        <f t="shared" si="833"/>
        <v>124.38499999999999</v>
      </c>
    </row>
    <row r="3079" spans="1:40" x14ac:dyDescent="0.25">
      <c r="A3079" s="10" t="s">
        <v>897</v>
      </c>
      <c r="B3079" s="10" t="s">
        <v>897</v>
      </c>
      <c r="C3079" s="10" t="s">
        <v>27</v>
      </c>
      <c r="D3079" s="10" t="s">
        <v>833</v>
      </c>
      <c r="E3079" s="10" t="s">
        <v>1039</v>
      </c>
      <c r="F3079" s="10" t="s">
        <v>29</v>
      </c>
      <c r="G3079" s="13">
        <v>4.82</v>
      </c>
      <c r="H3079" s="13">
        <v>23.63</v>
      </c>
      <c r="I3079" s="13">
        <v>9.0299999999999994</v>
      </c>
      <c r="J3079" s="13">
        <v>27.26</v>
      </c>
      <c r="K3079" s="13">
        <v>1.19</v>
      </c>
      <c r="L3079" s="13">
        <v>68.085999999999999</v>
      </c>
      <c r="M3079" s="13">
        <v>26.69</v>
      </c>
      <c r="N3079" s="13">
        <v>45.661200000000001</v>
      </c>
      <c r="O3079" s="13">
        <v>-33.871099999999998</v>
      </c>
      <c r="P3079" s="13">
        <v>-8.5350999999999999</v>
      </c>
      <c r="Q3079" s="13">
        <v>46.566800000000001</v>
      </c>
      <c r="R3079" s="13">
        <v>-34.776699999999998</v>
      </c>
      <c r="S3079" s="13">
        <v>-6.0570000000000004</v>
      </c>
      <c r="T3079" s="13">
        <v>-35.68</v>
      </c>
      <c r="U3079" s="13">
        <v>96.25</v>
      </c>
      <c r="V3079" s="13">
        <v>102.65</v>
      </c>
      <c r="W3079" s="13">
        <v>110.342</v>
      </c>
      <c r="X3079" s="13">
        <f t="shared" si="817"/>
        <v>3.88</v>
      </c>
      <c r="Y3079" s="13">
        <f t="shared" si="818"/>
        <v>16.04</v>
      </c>
      <c r="Z3079" s="13">
        <f t="shared" si="819"/>
        <v>16.704999999999998</v>
      </c>
      <c r="AA3079" s="13">
        <f t="shared" si="820"/>
        <v>28.28</v>
      </c>
      <c r="AB3079" s="13">
        <f t="shared" si="821"/>
        <v>-8.36</v>
      </c>
      <c r="AC3079" s="13">
        <f t="shared" si="822"/>
        <v>56.282250000000005</v>
      </c>
      <c r="AD3079" s="13">
        <f t="shared" si="823"/>
        <v>33.692500000000003</v>
      </c>
      <c r="AE3079" s="13">
        <f t="shared" si="824"/>
        <v>55.071075000000008</v>
      </c>
      <c r="AF3079" s="13">
        <f t="shared" si="825"/>
        <v>-54.433000000000007</v>
      </c>
      <c r="AG3079" s="13">
        <f t="shared" si="826"/>
        <v>-8.1436250000000001</v>
      </c>
      <c r="AH3079" s="13">
        <f t="shared" si="827"/>
        <v>55.722750000000005</v>
      </c>
      <c r="AI3079" s="13">
        <f t="shared" si="828"/>
        <v>-55.084700000000005</v>
      </c>
      <c r="AJ3079" s="13">
        <f t="shared" si="829"/>
        <v>-4.4362499999999994</v>
      </c>
      <c r="AK3079" s="13">
        <f t="shared" si="830"/>
        <v>-50.402499999999996</v>
      </c>
      <c r="AL3079" s="13">
        <f t="shared" si="831"/>
        <v>101.285</v>
      </c>
      <c r="AM3079" s="13">
        <f t="shared" si="832"/>
        <v>114.005</v>
      </c>
      <c r="AN3079" s="13">
        <f t="shared" si="833"/>
        <v>115.55175</v>
      </c>
    </row>
    <row r="3080" spans="1:40" x14ac:dyDescent="0.25">
      <c r="A3080" s="10" t="s">
        <v>898</v>
      </c>
      <c r="B3080" s="10" t="s">
        <v>898</v>
      </c>
      <c r="C3080" s="10" t="s">
        <v>27</v>
      </c>
      <c r="D3080" s="10" t="s">
        <v>833</v>
      </c>
      <c r="E3080" s="10" t="s">
        <v>1039</v>
      </c>
      <c r="F3080" s="10" t="s">
        <v>29</v>
      </c>
      <c r="G3080" s="13">
        <v>6.02</v>
      </c>
      <c r="H3080" s="13">
        <v>23.87</v>
      </c>
      <c r="I3080" s="13">
        <v>19.88</v>
      </c>
      <c r="J3080" s="13">
        <v>36.74</v>
      </c>
      <c r="K3080" s="13">
        <v>-6.84</v>
      </c>
      <c r="L3080" s="13">
        <v>57.091000000000001</v>
      </c>
      <c r="M3080" s="13">
        <v>40.590000000000003</v>
      </c>
      <c r="N3080" s="13">
        <v>68.867599999999996</v>
      </c>
      <c r="O3080" s="13">
        <v>-37.513599999999997</v>
      </c>
      <c r="P3080" s="13">
        <v>-8.1401000000000003</v>
      </c>
      <c r="Q3080" s="13">
        <v>69.486800000000002</v>
      </c>
      <c r="R3080" s="13">
        <v>-38.132899999999999</v>
      </c>
      <c r="S3080" s="13">
        <v>-4.3499999999999996</v>
      </c>
      <c r="T3080" s="13">
        <v>-79.569999999999993</v>
      </c>
      <c r="U3080" s="13">
        <v>109.73</v>
      </c>
      <c r="V3080" s="13">
        <v>135.54</v>
      </c>
      <c r="W3080" s="13">
        <v>125.94499999999999</v>
      </c>
      <c r="X3080" s="13">
        <f t="shared" si="817"/>
        <v>3.88</v>
      </c>
      <c r="Y3080" s="13">
        <f t="shared" si="818"/>
        <v>16.04</v>
      </c>
      <c r="Z3080" s="13">
        <f t="shared" si="819"/>
        <v>16.704999999999998</v>
      </c>
      <c r="AA3080" s="13">
        <f t="shared" si="820"/>
        <v>28.28</v>
      </c>
      <c r="AB3080" s="13">
        <f t="shared" si="821"/>
        <v>-8.36</v>
      </c>
      <c r="AC3080" s="13">
        <f t="shared" si="822"/>
        <v>56.282250000000005</v>
      </c>
      <c r="AD3080" s="13">
        <f t="shared" si="823"/>
        <v>33.692500000000003</v>
      </c>
      <c r="AE3080" s="13">
        <f t="shared" si="824"/>
        <v>55.071075000000008</v>
      </c>
      <c r="AF3080" s="13">
        <f t="shared" si="825"/>
        <v>-54.433000000000007</v>
      </c>
      <c r="AG3080" s="13">
        <f t="shared" si="826"/>
        <v>-8.1436250000000001</v>
      </c>
      <c r="AH3080" s="13">
        <f t="shared" si="827"/>
        <v>55.722750000000005</v>
      </c>
      <c r="AI3080" s="13">
        <f t="shared" si="828"/>
        <v>-55.084700000000005</v>
      </c>
      <c r="AJ3080" s="13">
        <f t="shared" si="829"/>
        <v>-4.4362499999999994</v>
      </c>
      <c r="AK3080" s="13">
        <f t="shared" si="830"/>
        <v>-50.402499999999996</v>
      </c>
      <c r="AL3080" s="13">
        <f t="shared" si="831"/>
        <v>101.285</v>
      </c>
      <c r="AM3080" s="13">
        <f t="shared" si="832"/>
        <v>114.005</v>
      </c>
      <c r="AN3080" s="13">
        <f t="shared" si="833"/>
        <v>115.55175</v>
      </c>
    </row>
    <row r="3081" spans="1:40" x14ac:dyDescent="0.25">
      <c r="A3081" s="10" t="s">
        <v>898</v>
      </c>
      <c r="B3081" s="10" t="s">
        <v>898</v>
      </c>
      <c r="C3081" s="10" t="s">
        <v>27</v>
      </c>
      <c r="D3081" s="10" t="s">
        <v>854</v>
      </c>
      <c r="E3081" s="10" t="s">
        <v>1039</v>
      </c>
      <c r="F3081" s="10" t="s">
        <v>29</v>
      </c>
      <c r="G3081" s="13">
        <v>-0.22</v>
      </c>
      <c r="H3081" s="13">
        <v>22.62</v>
      </c>
      <c r="I3081" s="13">
        <v>16.7</v>
      </c>
      <c r="J3081" s="13">
        <v>31.44</v>
      </c>
      <c r="K3081" s="13">
        <v>-9.0299999999999994</v>
      </c>
      <c r="L3081" s="13">
        <v>62.18</v>
      </c>
      <c r="M3081" s="13">
        <v>36.79</v>
      </c>
      <c r="N3081" s="13">
        <v>33.593200000000003</v>
      </c>
      <c r="O3081" s="13">
        <v>63.475099999999998</v>
      </c>
      <c r="P3081" s="13">
        <v>-0.95730000000000004</v>
      </c>
      <c r="Q3081" s="13">
        <v>63.505800000000001</v>
      </c>
      <c r="R3081" s="13">
        <v>33.562600000000003</v>
      </c>
      <c r="S3081" s="13">
        <v>-88.167000000000002</v>
      </c>
      <c r="T3081" s="13">
        <v>-79.569999999999993</v>
      </c>
      <c r="U3081" s="13">
        <v>109.73</v>
      </c>
      <c r="V3081" s="13">
        <v>135.54</v>
      </c>
      <c r="W3081" s="13">
        <v>125.94499999999999</v>
      </c>
      <c r="X3081" s="13">
        <f t="shared" si="817"/>
        <v>-0.55000000000000004</v>
      </c>
      <c r="Y3081" s="13">
        <f t="shared" si="818"/>
        <v>28.982500000000002</v>
      </c>
      <c r="Z3081" s="13">
        <f t="shared" si="819"/>
        <v>15.254999999999999</v>
      </c>
      <c r="AA3081" s="13">
        <f t="shared" si="820"/>
        <v>35.627499999999998</v>
      </c>
      <c r="AB3081" s="13">
        <f t="shared" si="821"/>
        <v>-7.192499999999999</v>
      </c>
      <c r="AC3081" s="13">
        <f t="shared" si="822"/>
        <v>67.188749999999999</v>
      </c>
      <c r="AD3081" s="13">
        <f t="shared" si="823"/>
        <v>39.76</v>
      </c>
      <c r="AE3081" s="13">
        <f t="shared" si="824"/>
        <v>33.871575</v>
      </c>
      <c r="AF3081" s="13">
        <f t="shared" si="825"/>
        <v>79.487799999999993</v>
      </c>
      <c r="AG3081" s="13">
        <f t="shared" si="826"/>
        <v>-0.60102500000000003</v>
      </c>
      <c r="AH3081" s="13">
        <f t="shared" si="827"/>
        <v>79.58635000000001</v>
      </c>
      <c r="AI3081" s="13">
        <f t="shared" si="828"/>
        <v>33.773074999999999</v>
      </c>
      <c r="AJ3081" s="13">
        <f t="shared" si="829"/>
        <v>-44.037750000000003</v>
      </c>
      <c r="AK3081" s="13">
        <f t="shared" si="830"/>
        <v>-64.2</v>
      </c>
      <c r="AL3081" s="13">
        <f t="shared" si="831"/>
        <v>89.357500000000016</v>
      </c>
      <c r="AM3081" s="13">
        <f t="shared" si="832"/>
        <v>112.325</v>
      </c>
      <c r="AN3081" s="13">
        <f t="shared" si="833"/>
        <v>124.38499999999999</v>
      </c>
    </row>
    <row r="3082" spans="1:40" x14ac:dyDescent="0.25">
      <c r="A3082" s="10" t="s">
        <v>898</v>
      </c>
      <c r="B3082" s="10" t="s">
        <v>898</v>
      </c>
      <c r="C3082" s="10" t="s">
        <v>27</v>
      </c>
      <c r="D3082" s="10" t="s">
        <v>855</v>
      </c>
      <c r="E3082" s="10" t="s">
        <v>1039</v>
      </c>
      <c r="F3082" s="10" t="s">
        <v>29</v>
      </c>
      <c r="G3082" s="13">
        <v>-2.38</v>
      </c>
      <c r="H3082" s="13">
        <v>11.81</v>
      </c>
      <c r="I3082" s="13">
        <v>28.71</v>
      </c>
      <c r="J3082" s="13">
        <v>34.28</v>
      </c>
      <c r="K3082" s="13">
        <v>-24.86</v>
      </c>
      <c r="L3082" s="13">
        <v>51.939</v>
      </c>
      <c r="M3082" s="13">
        <v>51.44</v>
      </c>
      <c r="N3082" s="13">
        <v>99.442400000000006</v>
      </c>
      <c r="O3082" s="13">
        <v>68.466099999999997</v>
      </c>
      <c r="P3082" s="13">
        <v>39.907200000000003</v>
      </c>
      <c r="Q3082" s="13">
        <v>126.7616</v>
      </c>
      <c r="R3082" s="13">
        <v>41.146999999999998</v>
      </c>
      <c r="S3082" s="13">
        <v>34.393999999999998</v>
      </c>
      <c r="T3082" s="13">
        <v>-79.569999999999993</v>
      </c>
      <c r="U3082" s="13">
        <v>109.73</v>
      </c>
      <c r="V3082" s="13">
        <v>135.54</v>
      </c>
      <c r="W3082" s="13">
        <v>125.94499999999999</v>
      </c>
      <c r="X3082" s="13">
        <f t="shared" si="817"/>
        <v>-0.28999999999999998</v>
      </c>
      <c r="Y3082" s="13">
        <f t="shared" si="818"/>
        <v>21.734999999999999</v>
      </c>
      <c r="Z3082" s="13">
        <f t="shared" si="819"/>
        <v>32.835000000000001</v>
      </c>
      <c r="AA3082" s="13">
        <f t="shared" si="820"/>
        <v>45.685000000000002</v>
      </c>
      <c r="AB3082" s="13">
        <f t="shared" si="821"/>
        <v>-24.24</v>
      </c>
      <c r="AC3082" s="13">
        <f t="shared" si="822"/>
        <v>54.565249999999999</v>
      </c>
      <c r="AD3082" s="13">
        <f t="shared" si="823"/>
        <v>61.814999999999998</v>
      </c>
      <c r="AE3082" s="13">
        <f t="shared" si="824"/>
        <v>106.382775</v>
      </c>
      <c r="AF3082" s="13">
        <f t="shared" si="825"/>
        <v>103.849075</v>
      </c>
      <c r="AG3082" s="13">
        <f t="shared" si="826"/>
        <v>39.986075</v>
      </c>
      <c r="AH3082" s="13">
        <f t="shared" si="827"/>
        <v>146.72835000000001</v>
      </c>
      <c r="AI3082" s="13">
        <f t="shared" si="828"/>
        <v>63.503499999999995</v>
      </c>
      <c r="AJ3082" s="13">
        <f t="shared" si="829"/>
        <v>44.150000000000006</v>
      </c>
      <c r="AK3082" s="13">
        <f t="shared" si="830"/>
        <v>-129.04</v>
      </c>
      <c r="AL3082" s="13">
        <f t="shared" si="831"/>
        <v>108.59</v>
      </c>
      <c r="AM3082" s="13">
        <f t="shared" si="832"/>
        <v>171.17750000000001</v>
      </c>
      <c r="AN3082" s="13">
        <f t="shared" si="833"/>
        <v>138.76024999999998</v>
      </c>
    </row>
    <row r="3083" spans="1:40" x14ac:dyDescent="0.25">
      <c r="A3083" s="10" t="s">
        <v>898</v>
      </c>
      <c r="B3083" s="10" t="s">
        <v>898</v>
      </c>
      <c r="C3083" s="10" t="s">
        <v>27</v>
      </c>
      <c r="D3083" s="10" t="s">
        <v>834</v>
      </c>
      <c r="E3083" s="10" t="s">
        <v>1039</v>
      </c>
      <c r="F3083" s="10" t="s">
        <v>29</v>
      </c>
      <c r="G3083" s="13">
        <v>3.86</v>
      </c>
      <c r="H3083" s="13">
        <v>13.05</v>
      </c>
      <c r="I3083" s="13">
        <v>31.88</v>
      </c>
      <c r="J3083" s="13">
        <v>40.67</v>
      </c>
      <c r="K3083" s="13">
        <v>-23.76</v>
      </c>
      <c r="L3083" s="13">
        <v>49.103999999999999</v>
      </c>
      <c r="M3083" s="13">
        <v>56.43</v>
      </c>
      <c r="N3083" s="13">
        <v>133.64109999999999</v>
      </c>
      <c r="O3083" s="13">
        <v>-31.855499999999999</v>
      </c>
      <c r="P3083" s="13">
        <v>32.724400000000003</v>
      </c>
      <c r="Q3083" s="13">
        <v>139.87690000000001</v>
      </c>
      <c r="R3083" s="13">
        <v>-38.091299999999997</v>
      </c>
      <c r="S3083" s="13">
        <v>10.789</v>
      </c>
      <c r="T3083" s="13">
        <v>-79.569999999999993</v>
      </c>
      <c r="U3083" s="13">
        <v>109.73</v>
      </c>
      <c r="V3083" s="13">
        <v>135.54</v>
      </c>
      <c r="W3083" s="13">
        <v>125.94499999999999</v>
      </c>
      <c r="X3083" s="13">
        <f t="shared" si="817"/>
        <v>10.5375</v>
      </c>
      <c r="Y3083" s="13">
        <f t="shared" si="818"/>
        <v>10.879999999999999</v>
      </c>
      <c r="Z3083" s="13">
        <f t="shared" si="819"/>
        <v>25.659999999999997</v>
      </c>
      <c r="AA3083" s="13">
        <f t="shared" si="820"/>
        <v>36.592500000000001</v>
      </c>
      <c r="AB3083" s="13">
        <f t="shared" si="821"/>
        <v>-15.175000000000001</v>
      </c>
      <c r="AC3083" s="13">
        <f t="shared" si="822"/>
        <v>44.747499999999995</v>
      </c>
      <c r="AD3083" s="13">
        <f t="shared" si="823"/>
        <v>46.327500000000001</v>
      </c>
      <c r="AE3083" s="13">
        <f t="shared" si="824"/>
        <v>139.404675</v>
      </c>
      <c r="AF3083" s="13">
        <f t="shared" si="825"/>
        <v>-61.266575000000003</v>
      </c>
      <c r="AG3083" s="13">
        <f t="shared" si="826"/>
        <v>33.464575000000004</v>
      </c>
      <c r="AH3083" s="13">
        <f t="shared" si="827"/>
        <v>144.891425</v>
      </c>
      <c r="AI3083" s="13">
        <f t="shared" si="828"/>
        <v>-66.753325000000004</v>
      </c>
      <c r="AJ3083" s="13">
        <f t="shared" si="829"/>
        <v>9.3047500000000003</v>
      </c>
      <c r="AK3083" s="13">
        <f t="shared" si="830"/>
        <v>-93.657499999999999</v>
      </c>
      <c r="AL3083" s="13">
        <f t="shared" si="831"/>
        <v>125.745</v>
      </c>
      <c r="AM3083" s="13">
        <f t="shared" si="832"/>
        <v>157.71999999999997</v>
      </c>
      <c r="AN3083" s="13">
        <f t="shared" si="833"/>
        <v>125.56025</v>
      </c>
    </row>
    <row r="3084" spans="1:40" x14ac:dyDescent="0.25">
      <c r="A3084" s="10" t="s">
        <v>899</v>
      </c>
      <c r="B3084" s="10" t="s">
        <v>899</v>
      </c>
      <c r="C3084" s="10" t="s">
        <v>27</v>
      </c>
      <c r="D3084" s="10" t="s">
        <v>834</v>
      </c>
      <c r="E3084" s="10" t="s">
        <v>1039</v>
      </c>
      <c r="F3084" s="10" t="s">
        <v>29</v>
      </c>
      <c r="G3084" s="13">
        <v>18.68</v>
      </c>
      <c r="H3084" s="13">
        <v>16.02</v>
      </c>
      <c r="I3084" s="13">
        <v>30.57</v>
      </c>
      <c r="J3084" s="13">
        <v>47.95</v>
      </c>
      <c r="K3084" s="13">
        <v>-13.25</v>
      </c>
      <c r="L3084" s="13">
        <v>43.753999999999998</v>
      </c>
      <c r="M3084" s="13">
        <v>55.76</v>
      </c>
      <c r="N3084" s="13">
        <v>149.7191</v>
      </c>
      <c r="O3084" s="13">
        <v>-46.490099999999998</v>
      </c>
      <c r="P3084" s="13">
        <v>33.118400000000001</v>
      </c>
      <c r="Q3084" s="13">
        <v>155.1584</v>
      </c>
      <c r="R3084" s="13">
        <v>-51.929499999999997</v>
      </c>
      <c r="S3084" s="13">
        <v>9.327</v>
      </c>
      <c r="T3084" s="13">
        <v>-144.82</v>
      </c>
      <c r="U3084" s="13">
        <v>146.06</v>
      </c>
      <c r="V3084" s="13">
        <v>205.69</v>
      </c>
      <c r="W3084" s="13">
        <v>134.755</v>
      </c>
      <c r="X3084" s="13">
        <f t="shared" si="817"/>
        <v>10.5375</v>
      </c>
      <c r="Y3084" s="13">
        <f t="shared" si="818"/>
        <v>10.879999999999999</v>
      </c>
      <c r="Z3084" s="13">
        <f t="shared" si="819"/>
        <v>25.659999999999997</v>
      </c>
      <c r="AA3084" s="13">
        <f t="shared" si="820"/>
        <v>36.592500000000001</v>
      </c>
      <c r="AB3084" s="13">
        <f t="shared" si="821"/>
        <v>-15.175000000000001</v>
      </c>
      <c r="AC3084" s="13">
        <f t="shared" si="822"/>
        <v>44.747499999999995</v>
      </c>
      <c r="AD3084" s="13">
        <f t="shared" si="823"/>
        <v>46.327500000000001</v>
      </c>
      <c r="AE3084" s="13">
        <f t="shared" si="824"/>
        <v>139.404675</v>
      </c>
      <c r="AF3084" s="13">
        <f t="shared" si="825"/>
        <v>-61.266575000000003</v>
      </c>
      <c r="AG3084" s="13">
        <f t="shared" si="826"/>
        <v>33.464575000000004</v>
      </c>
      <c r="AH3084" s="13">
        <f t="shared" si="827"/>
        <v>144.891425</v>
      </c>
      <c r="AI3084" s="13">
        <f t="shared" si="828"/>
        <v>-66.753325000000004</v>
      </c>
      <c r="AJ3084" s="13">
        <f t="shared" si="829"/>
        <v>9.3047500000000003</v>
      </c>
      <c r="AK3084" s="13">
        <f t="shared" si="830"/>
        <v>-93.657499999999999</v>
      </c>
      <c r="AL3084" s="13">
        <f t="shared" si="831"/>
        <v>125.745</v>
      </c>
      <c r="AM3084" s="13">
        <f t="shared" si="832"/>
        <v>157.71999999999997</v>
      </c>
      <c r="AN3084" s="13">
        <f t="shared" si="833"/>
        <v>125.56025</v>
      </c>
    </row>
    <row r="3085" spans="1:40" x14ac:dyDescent="0.25">
      <c r="A3085" s="10" t="s">
        <v>899</v>
      </c>
      <c r="B3085" s="10" t="s">
        <v>899</v>
      </c>
      <c r="C3085" s="10" t="s">
        <v>27</v>
      </c>
      <c r="D3085" s="10" t="s">
        <v>855</v>
      </c>
      <c r="E3085" s="10" t="s">
        <v>1039</v>
      </c>
      <c r="F3085" s="10" t="s">
        <v>29</v>
      </c>
      <c r="G3085" s="13">
        <v>-2.16</v>
      </c>
      <c r="H3085" s="13">
        <v>11.85</v>
      </c>
      <c r="I3085" s="13">
        <v>40.520000000000003</v>
      </c>
      <c r="J3085" s="13">
        <v>45.96</v>
      </c>
      <c r="K3085" s="13">
        <v>-36.270000000000003</v>
      </c>
      <c r="L3085" s="13">
        <v>49.904000000000003</v>
      </c>
      <c r="M3085" s="13">
        <v>71.38</v>
      </c>
      <c r="N3085" s="13">
        <v>107.04649999999999</v>
      </c>
      <c r="O3085" s="13">
        <v>87.837100000000007</v>
      </c>
      <c r="P3085" s="13">
        <v>39.612499999999997</v>
      </c>
      <c r="Q3085" s="13">
        <v>138.2021</v>
      </c>
      <c r="R3085" s="13">
        <v>56.6815</v>
      </c>
      <c r="S3085" s="13">
        <v>38.185000000000002</v>
      </c>
      <c r="T3085" s="13">
        <v>-144.82</v>
      </c>
      <c r="U3085" s="13">
        <v>146.06</v>
      </c>
      <c r="V3085" s="13">
        <v>205.69</v>
      </c>
      <c r="W3085" s="13">
        <v>134.755</v>
      </c>
      <c r="X3085" s="13">
        <f t="shared" si="817"/>
        <v>-0.28999999999999998</v>
      </c>
      <c r="Y3085" s="13">
        <f t="shared" si="818"/>
        <v>21.734999999999999</v>
      </c>
      <c r="Z3085" s="13">
        <f t="shared" si="819"/>
        <v>32.835000000000001</v>
      </c>
      <c r="AA3085" s="13">
        <f t="shared" si="820"/>
        <v>45.685000000000002</v>
      </c>
      <c r="AB3085" s="13">
        <f t="shared" si="821"/>
        <v>-24.24</v>
      </c>
      <c r="AC3085" s="13">
        <f t="shared" si="822"/>
        <v>54.565249999999999</v>
      </c>
      <c r="AD3085" s="13">
        <f t="shared" si="823"/>
        <v>61.814999999999998</v>
      </c>
      <c r="AE3085" s="13">
        <f t="shared" si="824"/>
        <v>106.382775</v>
      </c>
      <c r="AF3085" s="13">
        <f t="shared" si="825"/>
        <v>103.849075</v>
      </c>
      <c r="AG3085" s="13">
        <f t="shared" si="826"/>
        <v>39.986075</v>
      </c>
      <c r="AH3085" s="13">
        <f t="shared" si="827"/>
        <v>146.72835000000001</v>
      </c>
      <c r="AI3085" s="13">
        <f t="shared" si="828"/>
        <v>63.503499999999995</v>
      </c>
      <c r="AJ3085" s="13">
        <f t="shared" si="829"/>
        <v>44.150000000000006</v>
      </c>
      <c r="AK3085" s="13">
        <f t="shared" si="830"/>
        <v>-129.04</v>
      </c>
      <c r="AL3085" s="13">
        <f t="shared" si="831"/>
        <v>108.59</v>
      </c>
      <c r="AM3085" s="13">
        <f t="shared" si="832"/>
        <v>171.17750000000001</v>
      </c>
      <c r="AN3085" s="13">
        <f t="shared" si="833"/>
        <v>138.76024999999998</v>
      </c>
    </row>
    <row r="3086" spans="1:40" x14ac:dyDescent="0.25">
      <c r="A3086" s="10" t="s">
        <v>899</v>
      </c>
      <c r="B3086" s="10" t="s">
        <v>899</v>
      </c>
      <c r="C3086" s="10" t="s">
        <v>27</v>
      </c>
      <c r="D3086" s="10" t="s">
        <v>856</v>
      </c>
      <c r="E3086" s="10" t="s">
        <v>1039</v>
      </c>
      <c r="F3086" s="10" t="s">
        <v>29</v>
      </c>
      <c r="G3086" s="13">
        <v>-3.23</v>
      </c>
      <c r="H3086" s="13">
        <v>6.49</v>
      </c>
      <c r="I3086" s="13">
        <v>40.47</v>
      </c>
      <c r="J3086" s="13">
        <v>42.4</v>
      </c>
      <c r="K3086" s="13">
        <v>-39.130000000000003</v>
      </c>
      <c r="L3086" s="13">
        <v>48.424999999999997</v>
      </c>
      <c r="M3086" s="13">
        <v>70.63</v>
      </c>
      <c r="N3086" s="13">
        <v>226.5609</v>
      </c>
      <c r="O3086" s="13">
        <v>104.2475</v>
      </c>
      <c r="P3086" s="13">
        <v>90.874799999999993</v>
      </c>
      <c r="Q3086" s="13">
        <v>274.94130000000001</v>
      </c>
      <c r="R3086" s="13">
        <v>55.867199999999997</v>
      </c>
      <c r="S3086" s="13">
        <v>28.03</v>
      </c>
      <c r="T3086" s="13">
        <v>-144.82</v>
      </c>
      <c r="U3086" s="13">
        <v>146.06</v>
      </c>
      <c r="V3086" s="13">
        <v>205.69</v>
      </c>
      <c r="W3086" s="13">
        <v>134.755</v>
      </c>
      <c r="X3086" s="13">
        <f t="shared" si="817"/>
        <v>4.6363699999999994</v>
      </c>
      <c r="Y3086" s="13">
        <f t="shared" si="818"/>
        <v>15.904999999999999</v>
      </c>
      <c r="Z3086" s="13">
        <f t="shared" si="819"/>
        <v>42.37</v>
      </c>
      <c r="AA3086" s="13">
        <f t="shared" si="820"/>
        <v>53.172499999999999</v>
      </c>
      <c r="AB3086" s="13">
        <f t="shared" si="821"/>
        <v>-32.630000000000003</v>
      </c>
      <c r="AC3086" s="13">
        <f t="shared" si="822"/>
        <v>48.575999999999993</v>
      </c>
      <c r="AD3086" s="13">
        <f t="shared" si="823"/>
        <v>75.234999999999999</v>
      </c>
      <c r="AE3086" s="13">
        <f t="shared" si="824"/>
        <v>239.2901</v>
      </c>
      <c r="AF3086" s="13">
        <f t="shared" si="825"/>
        <v>151.73005000000001</v>
      </c>
      <c r="AG3086" s="13">
        <f t="shared" si="826"/>
        <v>92.220425000000006</v>
      </c>
      <c r="AH3086" s="13">
        <f t="shared" si="827"/>
        <v>298.32204999999999</v>
      </c>
      <c r="AI3086" s="13">
        <f t="shared" si="828"/>
        <v>92.698099999999997</v>
      </c>
      <c r="AJ3086" s="13">
        <f t="shared" si="829"/>
        <v>32.502250000000004</v>
      </c>
      <c r="AK3086" s="13">
        <f t="shared" si="830"/>
        <v>-224.79750000000001</v>
      </c>
      <c r="AL3086" s="13">
        <f t="shared" si="831"/>
        <v>152.45250000000001</v>
      </c>
      <c r="AM3086" s="13">
        <f t="shared" si="832"/>
        <v>275.495</v>
      </c>
      <c r="AN3086" s="13">
        <f t="shared" si="833"/>
        <v>145.10900000000001</v>
      </c>
    </row>
    <row r="3087" spans="1:40" x14ac:dyDescent="0.25">
      <c r="A3087" s="10" t="s">
        <v>899</v>
      </c>
      <c r="B3087" s="10" t="s">
        <v>899</v>
      </c>
      <c r="C3087" s="10" t="s">
        <v>27</v>
      </c>
      <c r="D3087" s="10" t="s">
        <v>835</v>
      </c>
      <c r="E3087" s="10" t="s">
        <v>1039</v>
      </c>
      <c r="F3087" s="10" t="s">
        <v>29</v>
      </c>
      <c r="G3087" s="13">
        <v>17.61</v>
      </c>
      <c r="H3087" s="13">
        <v>10.66</v>
      </c>
      <c r="I3087" s="13">
        <v>30.53</v>
      </c>
      <c r="J3087" s="13">
        <v>44.86</v>
      </c>
      <c r="K3087" s="13">
        <v>-16.59</v>
      </c>
      <c r="L3087" s="13">
        <v>41.755000000000003</v>
      </c>
      <c r="M3087" s="13">
        <v>55.06</v>
      </c>
      <c r="N3087" s="13">
        <v>267.95830000000001</v>
      </c>
      <c r="O3087" s="13">
        <v>-29.389399999999998</v>
      </c>
      <c r="P3087" s="13">
        <v>84.380700000000004</v>
      </c>
      <c r="Q3087" s="13">
        <v>290.23480000000001</v>
      </c>
      <c r="R3087" s="13">
        <v>-51.665900000000001</v>
      </c>
      <c r="S3087" s="13">
        <v>14.789</v>
      </c>
      <c r="T3087" s="13">
        <v>-144.82</v>
      </c>
      <c r="U3087" s="13">
        <v>146.06</v>
      </c>
      <c r="V3087" s="13">
        <v>205.69</v>
      </c>
      <c r="W3087" s="13">
        <v>134.755</v>
      </c>
      <c r="X3087" s="13">
        <f t="shared" si="817"/>
        <v>21.009999999999998</v>
      </c>
      <c r="Y3087" s="13">
        <f t="shared" si="818"/>
        <v>3.89</v>
      </c>
      <c r="Z3087" s="13">
        <f t="shared" si="819"/>
        <v>38.527500000000003</v>
      </c>
      <c r="AA3087" s="13">
        <f t="shared" si="820"/>
        <v>52.024999999999991</v>
      </c>
      <c r="AB3087" s="13">
        <f t="shared" si="821"/>
        <v>-27.125</v>
      </c>
      <c r="AC3087" s="13">
        <f t="shared" si="822"/>
        <v>38.876249999999999</v>
      </c>
      <c r="AD3087" s="13">
        <f t="shared" si="823"/>
        <v>69.857500000000002</v>
      </c>
      <c r="AE3087" s="13">
        <f t="shared" si="824"/>
        <v>270.64075000000003</v>
      </c>
      <c r="AF3087" s="13">
        <f t="shared" si="825"/>
        <v>-69.349824999999996</v>
      </c>
      <c r="AG3087" s="13">
        <f t="shared" si="826"/>
        <v>82.979724999999988</v>
      </c>
      <c r="AH3087" s="13">
        <f t="shared" si="827"/>
        <v>289.91985</v>
      </c>
      <c r="AI3087" s="13">
        <f t="shared" si="828"/>
        <v>-88.62892500000001</v>
      </c>
      <c r="AJ3087" s="13">
        <f t="shared" si="829"/>
        <v>13.06625</v>
      </c>
      <c r="AK3087" s="13">
        <f t="shared" si="830"/>
        <v>-152.9675</v>
      </c>
      <c r="AL3087" s="13">
        <f t="shared" si="831"/>
        <v>179.57749999999999</v>
      </c>
      <c r="AM3087" s="13">
        <f t="shared" si="832"/>
        <v>237.29750000000001</v>
      </c>
      <c r="AN3087" s="13">
        <f t="shared" si="833"/>
        <v>129.63550000000001</v>
      </c>
    </row>
    <row r="3088" spans="1:40" x14ac:dyDescent="0.25">
      <c r="A3088" s="10" t="s">
        <v>900</v>
      </c>
      <c r="B3088" s="10" t="s">
        <v>900</v>
      </c>
      <c r="C3088" s="10" t="s">
        <v>27</v>
      </c>
      <c r="D3088" s="10" t="s">
        <v>835</v>
      </c>
      <c r="E3088" s="10" t="s">
        <v>1039</v>
      </c>
      <c r="F3088" s="10" t="s">
        <v>29</v>
      </c>
      <c r="G3088" s="13">
        <v>27.52</v>
      </c>
      <c r="H3088" s="13">
        <v>12.64</v>
      </c>
      <c r="I3088" s="13">
        <v>44.89</v>
      </c>
      <c r="J3088" s="13">
        <v>65.58</v>
      </c>
      <c r="K3088" s="13">
        <v>-25.42</v>
      </c>
      <c r="L3088" s="13">
        <v>40.296999999999997</v>
      </c>
      <c r="M3088" s="13">
        <v>81.33</v>
      </c>
      <c r="N3088" s="13">
        <v>274.37360000000001</v>
      </c>
      <c r="O3088" s="13">
        <v>-61.380299999999998</v>
      </c>
      <c r="P3088" s="13">
        <v>79.315299999999993</v>
      </c>
      <c r="Q3088" s="13">
        <v>292.16730000000001</v>
      </c>
      <c r="R3088" s="13">
        <v>-79.174000000000007</v>
      </c>
      <c r="S3088" s="13">
        <v>12.644</v>
      </c>
      <c r="T3088" s="13">
        <v>-234.74</v>
      </c>
      <c r="U3088" s="13">
        <v>221.17</v>
      </c>
      <c r="V3088" s="13">
        <v>322.52</v>
      </c>
      <c r="W3088" s="13">
        <v>136.70500000000001</v>
      </c>
      <c r="X3088" s="13">
        <f t="shared" si="817"/>
        <v>21.009999999999998</v>
      </c>
      <c r="Y3088" s="13">
        <f t="shared" si="818"/>
        <v>3.89</v>
      </c>
      <c r="Z3088" s="13">
        <f t="shared" si="819"/>
        <v>38.527500000000003</v>
      </c>
      <c r="AA3088" s="13">
        <f t="shared" si="820"/>
        <v>52.024999999999991</v>
      </c>
      <c r="AB3088" s="13">
        <f t="shared" si="821"/>
        <v>-27.125</v>
      </c>
      <c r="AC3088" s="13">
        <f t="shared" si="822"/>
        <v>38.876249999999999</v>
      </c>
      <c r="AD3088" s="13">
        <f t="shared" si="823"/>
        <v>69.857500000000002</v>
      </c>
      <c r="AE3088" s="13">
        <f t="shared" si="824"/>
        <v>270.64075000000003</v>
      </c>
      <c r="AF3088" s="13">
        <f t="shared" si="825"/>
        <v>-69.349824999999996</v>
      </c>
      <c r="AG3088" s="13">
        <f t="shared" si="826"/>
        <v>82.979724999999988</v>
      </c>
      <c r="AH3088" s="13">
        <f t="shared" si="827"/>
        <v>289.91985</v>
      </c>
      <c r="AI3088" s="13">
        <f t="shared" si="828"/>
        <v>-88.62892500000001</v>
      </c>
      <c r="AJ3088" s="13">
        <f t="shared" si="829"/>
        <v>13.06625</v>
      </c>
      <c r="AK3088" s="13">
        <f t="shared" si="830"/>
        <v>-152.9675</v>
      </c>
      <c r="AL3088" s="13">
        <f t="shared" si="831"/>
        <v>179.57749999999999</v>
      </c>
      <c r="AM3088" s="13">
        <f t="shared" si="832"/>
        <v>237.29750000000001</v>
      </c>
      <c r="AN3088" s="13">
        <f t="shared" si="833"/>
        <v>129.63550000000001</v>
      </c>
    </row>
    <row r="3089" spans="1:40" x14ac:dyDescent="0.25">
      <c r="A3089" s="10" t="s">
        <v>900</v>
      </c>
      <c r="B3089" s="10" t="s">
        <v>900</v>
      </c>
      <c r="C3089" s="10" t="s">
        <v>27</v>
      </c>
      <c r="D3089" s="10" t="s">
        <v>856</v>
      </c>
      <c r="E3089" s="10" t="s">
        <v>1039</v>
      </c>
      <c r="F3089" s="10" t="s">
        <v>29</v>
      </c>
      <c r="G3089" s="13">
        <v>9.24</v>
      </c>
      <c r="H3089" s="13">
        <v>8.99</v>
      </c>
      <c r="I3089" s="13">
        <v>38.04</v>
      </c>
      <c r="J3089" s="13">
        <v>47.15</v>
      </c>
      <c r="K3089" s="13">
        <v>-28.93</v>
      </c>
      <c r="L3089" s="13">
        <v>44.905999999999999</v>
      </c>
      <c r="M3089" s="13">
        <v>66.52</v>
      </c>
      <c r="N3089" s="13">
        <v>248.35230000000001</v>
      </c>
      <c r="O3089" s="13">
        <v>141.87979999999999</v>
      </c>
      <c r="P3089" s="13">
        <v>96.090900000000005</v>
      </c>
      <c r="Q3089" s="13">
        <v>304.96850000000001</v>
      </c>
      <c r="R3089" s="13">
        <v>85.263599999999997</v>
      </c>
      <c r="S3089" s="13">
        <v>30.506</v>
      </c>
      <c r="T3089" s="13">
        <v>-234.74</v>
      </c>
      <c r="U3089" s="13">
        <v>221.17</v>
      </c>
      <c r="V3089" s="13">
        <v>322.52</v>
      </c>
      <c r="W3089" s="13">
        <v>136.70500000000001</v>
      </c>
      <c r="X3089" s="13">
        <f t="shared" si="817"/>
        <v>4.6363699999999994</v>
      </c>
      <c r="Y3089" s="13">
        <f t="shared" si="818"/>
        <v>15.904999999999999</v>
      </c>
      <c r="Z3089" s="13">
        <f t="shared" si="819"/>
        <v>42.37</v>
      </c>
      <c r="AA3089" s="13">
        <f t="shared" si="820"/>
        <v>53.172499999999999</v>
      </c>
      <c r="AB3089" s="13">
        <f t="shared" si="821"/>
        <v>-32.630000000000003</v>
      </c>
      <c r="AC3089" s="13">
        <f t="shared" si="822"/>
        <v>48.575999999999993</v>
      </c>
      <c r="AD3089" s="13">
        <f t="shared" si="823"/>
        <v>75.234999999999999</v>
      </c>
      <c r="AE3089" s="13">
        <f t="shared" si="824"/>
        <v>239.2901</v>
      </c>
      <c r="AF3089" s="13">
        <f t="shared" si="825"/>
        <v>151.73005000000001</v>
      </c>
      <c r="AG3089" s="13">
        <f t="shared" si="826"/>
        <v>92.220425000000006</v>
      </c>
      <c r="AH3089" s="13">
        <f t="shared" si="827"/>
        <v>298.32204999999999</v>
      </c>
      <c r="AI3089" s="13">
        <f t="shared" si="828"/>
        <v>92.698099999999997</v>
      </c>
      <c r="AJ3089" s="13">
        <f t="shared" si="829"/>
        <v>32.502250000000004</v>
      </c>
      <c r="AK3089" s="13">
        <f t="shared" si="830"/>
        <v>-224.79750000000001</v>
      </c>
      <c r="AL3089" s="13">
        <f t="shared" si="831"/>
        <v>152.45250000000001</v>
      </c>
      <c r="AM3089" s="13">
        <f t="shared" si="832"/>
        <v>275.495</v>
      </c>
      <c r="AN3089" s="13">
        <f t="shared" si="833"/>
        <v>145.10900000000001</v>
      </c>
    </row>
    <row r="3090" spans="1:40" x14ac:dyDescent="0.25">
      <c r="A3090" s="10" t="s">
        <v>900</v>
      </c>
      <c r="B3090" s="10" t="s">
        <v>900</v>
      </c>
      <c r="C3090" s="10" t="s">
        <v>27</v>
      </c>
      <c r="D3090" s="10" t="s">
        <v>857</v>
      </c>
      <c r="E3090" s="10" t="s">
        <v>1039</v>
      </c>
      <c r="F3090" s="10" t="s">
        <v>29</v>
      </c>
      <c r="G3090" s="13">
        <v>5.91</v>
      </c>
      <c r="H3090" s="13">
        <v>-7.65</v>
      </c>
      <c r="I3090" s="13">
        <v>46.67</v>
      </c>
      <c r="J3090" s="13">
        <v>46.28</v>
      </c>
      <c r="K3090" s="13">
        <v>-48.03</v>
      </c>
      <c r="L3090" s="13">
        <v>40.866</v>
      </c>
      <c r="M3090" s="13">
        <v>81.680000000000007</v>
      </c>
      <c r="N3090" s="13">
        <v>441.88369999999998</v>
      </c>
      <c r="O3090" s="13">
        <v>161.94489999999999</v>
      </c>
      <c r="P3090" s="13">
        <v>145.03700000000001</v>
      </c>
      <c r="Q3090" s="13">
        <v>503.47609999999997</v>
      </c>
      <c r="R3090" s="13">
        <v>100.35250000000001</v>
      </c>
      <c r="S3090" s="13">
        <v>23.009</v>
      </c>
      <c r="T3090" s="13">
        <v>-234.74</v>
      </c>
      <c r="U3090" s="13">
        <v>221.17</v>
      </c>
      <c r="V3090" s="13">
        <v>322.52</v>
      </c>
      <c r="W3090" s="13">
        <v>136.70500000000001</v>
      </c>
      <c r="X3090" s="13">
        <f t="shared" si="817"/>
        <v>17.387499999999999</v>
      </c>
      <c r="Y3090" s="13">
        <f t="shared" si="818"/>
        <v>10.68</v>
      </c>
      <c r="Z3090" s="13">
        <f t="shared" si="819"/>
        <v>63.497500000000002</v>
      </c>
      <c r="AA3090" s="13">
        <f t="shared" si="820"/>
        <v>78.05749999999999</v>
      </c>
      <c r="AB3090" s="13">
        <f t="shared" si="821"/>
        <v>-49.992499999999993</v>
      </c>
      <c r="AC3090" s="13">
        <f t="shared" si="822"/>
        <v>43.460250000000002</v>
      </c>
      <c r="AD3090" s="13">
        <f t="shared" si="823"/>
        <v>112.1825</v>
      </c>
      <c r="AE3090" s="13">
        <f t="shared" si="824"/>
        <v>471.85575</v>
      </c>
      <c r="AF3090" s="13">
        <f t="shared" si="825"/>
        <v>226.89110000000002</v>
      </c>
      <c r="AG3090" s="13">
        <f t="shared" si="826"/>
        <v>145.39024999999998</v>
      </c>
      <c r="AH3090" s="13">
        <f t="shared" si="827"/>
        <v>539.75682500000005</v>
      </c>
      <c r="AI3090" s="13">
        <f t="shared" si="828"/>
        <v>158.990025</v>
      </c>
      <c r="AJ3090" s="13">
        <f t="shared" si="829"/>
        <v>25.0395</v>
      </c>
      <c r="AK3090" s="13">
        <f t="shared" si="830"/>
        <v>-364.41250000000002</v>
      </c>
      <c r="AL3090" s="13">
        <f t="shared" si="831"/>
        <v>243.6925</v>
      </c>
      <c r="AM3090" s="13">
        <f t="shared" si="832"/>
        <v>446.22500000000002</v>
      </c>
      <c r="AN3090" s="13">
        <f t="shared" si="833"/>
        <v>145.71325000000002</v>
      </c>
    </row>
    <row r="3091" spans="1:40" x14ac:dyDescent="0.25">
      <c r="A3091" s="10" t="s">
        <v>900</v>
      </c>
      <c r="B3091" s="10" t="s">
        <v>900</v>
      </c>
      <c r="C3091" s="10" t="s">
        <v>27</v>
      </c>
      <c r="D3091" s="10" t="s">
        <v>836</v>
      </c>
      <c r="E3091" s="10" t="s">
        <v>1039</v>
      </c>
      <c r="F3091" s="10" t="s">
        <v>29</v>
      </c>
      <c r="G3091" s="13">
        <v>24.19</v>
      </c>
      <c r="H3091" s="13">
        <v>-4</v>
      </c>
      <c r="I3091" s="13">
        <v>53.51</v>
      </c>
      <c r="J3091" s="13">
        <v>65.430000000000007</v>
      </c>
      <c r="K3091" s="13">
        <v>-45.24</v>
      </c>
      <c r="L3091" s="13">
        <v>37.622999999999998</v>
      </c>
      <c r="M3091" s="13">
        <v>96.38</v>
      </c>
      <c r="N3091" s="13">
        <v>466.2149</v>
      </c>
      <c r="O3091" s="13">
        <v>-40.546599999999998</v>
      </c>
      <c r="P3091" s="13">
        <v>128.26140000000001</v>
      </c>
      <c r="Q3091" s="13">
        <v>496.82850000000002</v>
      </c>
      <c r="R3091" s="13">
        <v>-71.160200000000003</v>
      </c>
      <c r="S3091" s="13">
        <v>13.423999999999999</v>
      </c>
      <c r="T3091" s="13">
        <v>-234.74</v>
      </c>
      <c r="U3091" s="13">
        <v>221.17</v>
      </c>
      <c r="V3091" s="13">
        <v>322.52</v>
      </c>
      <c r="W3091" s="13">
        <v>136.70500000000001</v>
      </c>
      <c r="X3091" s="13">
        <f t="shared" si="817"/>
        <v>36.802499999999995</v>
      </c>
      <c r="Y3091" s="13">
        <f t="shared" si="818"/>
        <v>-3.67</v>
      </c>
      <c r="Z3091" s="13">
        <f t="shared" si="819"/>
        <v>35.325000000000003</v>
      </c>
      <c r="AA3091" s="13">
        <f t="shared" si="820"/>
        <v>58.7</v>
      </c>
      <c r="AB3091" s="13">
        <f t="shared" si="821"/>
        <v>-25.567500000000003</v>
      </c>
      <c r="AC3091" s="13">
        <f t="shared" si="822"/>
        <v>28.657250000000001</v>
      </c>
      <c r="AD3091" s="13">
        <f t="shared" si="823"/>
        <v>75.45750000000001</v>
      </c>
      <c r="AE3091" s="13">
        <f t="shared" si="824"/>
        <v>460.35627499999998</v>
      </c>
      <c r="AF3091" s="13">
        <f t="shared" si="825"/>
        <v>-85.707025000000002</v>
      </c>
      <c r="AG3091" s="13">
        <f t="shared" si="826"/>
        <v>124.1742</v>
      </c>
      <c r="AH3091" s="13">
        <f t="shared" si="827"/>
        <v>487.34847500000001</v>
      </c>
      <c r="AI3091" s="13">
        <f t="shared" si="828"/>
        <v>-112.69915</v>
      </c>
      <c r="AJ3091" s="13">
        <f t="shared" si="829"/>
        <v>12.248000000000001</v>
      </c>
      <c r="AK3091" s="13">
        <f t="shared" si="830"/>
        <v>-222.61500000000001</v>
      </c>
      <c r="AL3091" s="13">
        <f t="shared" si="831"/>
        <v>286.03250000000003</v>
      </c>
      <c r="AM3091" s="13">
        <f t="shared" si="832"/>
        <v>366.36250000000001</v>
      </c>
      <c r="AN3091" s="13">
        <f t="shared" si="833"/>
        <v>127.33225000000002</v>
      </c>
    </row>
    <row r="3092" spans="1:40" x14ac:dyDescent="0.25">
      <c r="A3092" s="10" t="s">
        <v>901</v>
      </c>
      <c r="B3092" s="10" t="s">
        <v>901</v>
      </c>
      <c r="C3092" s="10" t="s">
        <v>27</v>
      </c>
      <c r="D3092" s="10" t="s">
        <v>836</v>
      </c>
      <c r="E3092" s="10" t="s">
        <v>1039</v>
      </c>
      <c r="F3092" s="10" t="s">
        <v>29</v>
      </c>
      <c r="G3092" s="13">
        <v>50.33</v>
      </c>
      <c r="H3092" s="13">
        <v>1.23</v>
      </c>
      <c r="I3092" s="13">
        <v>35.69</v>
      </c>
      <c r="J3092" s="13">
        <v>69.099999999999994</v>
      </c>
      <c r="K3092" s="13">
        <v>-17.54</v>
      </c>
      <c r="L3092" s="13">
        <v>27.739000000000001</v>
      </c>
      <c r="M3092" s="13">
        <v>79.34</v>
      </c>
      <c r="N3092" s="13">
        <v>442.34190000000001</v>
      </c>
      <c r="O3092" s="13">
        <v>-105.2068</v>
      </c>
      <c r="P3092" s="13">
        <v>120.2007</v>
      </c>
      <c r="Q3092" s="13">
        <v>467.56689999999998</v>
      </c>
      <c r="R3092" s="13">
        <v>-130.43170000000001</v>
      </c>
      <c r="S3092" s="13">
        <v>11.852</v>
      </c>
      <c r="T3092" s="13">
        <v>-352.69</v>
      </c>
      <c r="U3092" s="13">
        <v>370.62</v>
      </c>
      <c r="V3092" s="13">
        <v>511.61</v>
      </c>
      <c r="W3092" s="13">
        <v>133.58000000000001</v>
      </c>
      <c r="X3092" s="13">
        <f t="shared" si="817"/>
        <v>36.802499999999995</v>
      </c>
      <c r="Y3092" s="13">
        <f t="shared" si="818"/>
        <v>-3.67</v>
      </c>
      <c r="Z3092" s="13">
        <f t="shared" si="819"/>
        <v>35.325000000000003</v>
      </c>
      <c r="AA3092" s="13">
        <f t="shared" si="820"/>
        <v>58.7</v>
      </c>
      <c r="AB3092" s="13">
        <f t="shared" si="821"/>
        <v>-25.567500000000003</v>
      </c>
      <c r="AC3092" s="13">
        <f t="shared" si="822"/>
        <v>28.657250000000001</v>
      </c>
      <c r="AD3092" s="13">
        <f t="shared" si="823"/>
        <v>75.45750000000001</v>
      </c>
      <c r="AE3092" s="13">
        <f t="shared" si="824"/>
        <v>460.35627499999998</v>
      </c>
      <c r="AF3092" s="13">
        <f t="shared" si="825"/>
        <v>-85.707025000000002</v>
      </c>
      <c r="AG3092" s="13">
        <f t="shared" si="826"/>
        <v>124.1742</v>
      </c>
      <c r="AH3092" s="13">
        <f t="shared" si="827"/>
        <v>487.34847500000001</v>
      </c>
      <c r="AI3092" s="13">
        <f t="shared" si="828"/>
        <v>-112.69915</v>
      </c>
      <c r="AJ3092" s="13">
        <f t="shared" si="829"/>
        <v>12.248000000000001</v>
      </c>
      <c r="AK3092" s="13">
        <f t="shared" si="830"/>
        <v>-222.61500000000001</v>
      </c>
      <c r="AL3092" s="13">
        <f t="shared" si="831"/>
        <v>286.03250000000003</v>
      </c>
      <c r="AM3092" s="13">
        <f t="shared" si="832"/>
        <v>366.36250000000001</v>
      </c>
      <c r="AN3092" s="13">
        <f t="shared" si="833"/>
        <v>127.33225000000002</v>
      </c>
    </row>
    <row r="3093" spans="1:40" x14ac:dyDescent="0.25">
      <c r="A3093" s="10" t="s">
        <v>901</v>
      </c>
      <c r="B3093" s="10" t="s">
        <v>901</v>
      </c>
      <c r="C3093" s="10" t="s">
        <v>27</v>
      </c>
      <c r="D3093" s="10" t="s">
        <v>857</v>
      </c>
      <c r="E3093" s="10" t="s">
        <v>1039</v>
      </c>
      <c r="F3093" s="10" t="s">
        <v>29</v>
      </c>
      <c r="G3093" s="13">
        <v>22.18</v>
      </c>
      <c r="H3093" s="13">
        <v>-4.4000000000000004</v>
      </c>
      <c r="I3093" s="13">
        <v>70.22</v>
      </c>
      <c r="J3093" s="13">
        <v>80.36</v>
      </c>
      <c r="K3093" s="13">
        <v>-62.58</v>
      </c>
      <c r="L3093" s="13">
        <v>39.640999999999998</v>
      </c>
      <c r="M3093" s="13">
        <v>124.11</v>
      </c>
      <c r="N3093" s="13">
        <v>508.99340000000001</v>
      </c>
      <c r="O3093" s="13">
        <v>235.2525</v>
      </c>
      <c r="P3093" s="13">
        <v>153.35059999999999</v>
      </c>
      <c r="Q3093" s="13">
        <v>577.67079999999999</v>
      </c>
      <c r="R3093" s="13">
        <v>166.57509999999999</v>
      </c>
      <c r="S3093" s="13">
        <v>24.125</v>
      </c>
      <c r="T3093" s="13">
        <v>-352.69</v>
      </c>
      <c r="U3093" s="13">
        <v>370.62</v>
      </c>
      <c r="V3093" s="13">
        <v>511.61</v>
      </c>
      <c r="W3093" s="13">
        <v>133.58000000000001</v>
      </c>
      <c r="X3093" s="13">
        <f t="shared" si="817"/>
        <v>17.387499999999999</v>
      </c>
      <c r="Y3093" s="13">
        <f t="shared" si="818"/>
        <v>10.68</v>
      </c>
      <c r="Z3093" s="13">
        <f t="shared" si="819"/>
        <v>63.497500000000002</v>
      </c>
      <c r="AA3093" s="13">
        <f t="shared" si="820"/>
        <v>78.05749999999999</v>
      </c>
      <c r="AB3093" s="13">
        <f t="shared" si="821"/>
        <v>-49.992499999999993</v>
      </c>
      <c r="AC3093" s="13">
        <f t="shared" si="822"/>
        <v>43.460250000000002</v>
      </c>
      <c r="AD3093" s="13">
        <f t="shared" si="823"/>
        <v>112.1825</v>
      </c>
      <c r="AE3093" s="13">
        <f t="shared" si="824"/>
        <v>471.85575</v>
      </c>
      <c r="AF3093" s="13">
        <f t="shared" si="825"/>
        <v>226.89110000000002</v>
      </c>
      <c r="AG3093" s="13">
        <f t="shared" si="826"/>
        <v>145.39024999999998</v>
      </c>
      <c r="AH3093" s="13">
        <f t="shared" si="827"/>
        <v>539.75682500000005</v>
      </c>
      <c r="AI3093" s="13">
        <f t="shared" si="828"/>
        <v>158.990025</v>
      </c>
      <c r="AJ3093" s="13">
        <f t="shared" si="829"/>
        <v>25.0395</v>
      </c>
      <c r="AK3093" s="13">
        <f t="shared" si="830"/>
        <v>-364.41250000000002</v>
      </c>
      <c r="AL3093" s="13">
        <f t="shared" si="831"/>
        <v>243.6925</v>
      </c>
      <c r="AM3093" s="13">
        <f t="shared" si="832"/>
        <v>446.22500000000002</v>
      </c>
      <c r="AN3093" s="13">
        <f t="shared" si="833"/>
        <v>145.71325000000002</v>
      </c>
    </row>
    <row r="3094" spans="1:40" x14ac:dyDescent="0.25">
      <c r="A3094" s="10" t="s">
        <v>901</v>
      </c>
      <c r="B3094" s="10" t="s">
        <v>901</v>
      </c>
      <c r="C3094" s="10" t="s">
        <v>27</v>
      </c>
      <c r="D3094" s="10" t="s">
        <v>858</v>
      </c>
      <c r="E3094" s="10" t="s">
        <v>1039</v>
      </c>
      <c r="F3094" s="10" t="s">
        <v>29</v>
      </c>
      <c r="G3094" s="13">
        <v>22.51</v>
      </c>
      <c r="H3094" s="13">
        <v>-2.77</v>
      </c>
      <c r="I3094" s="13">
        <v>78.87</v>
      </c>
      <c r="J3094" s="13">
        <v>89.74</v>
      </c>
      <c r="K3094" s="13">
        <v>-70</v>
      </c>
      <c r="L3094" s="13">
        <v>40.447000000000003</v>
      </c>
      <c r="M3094" s="13">
        <v>138.69</v>
      </c>
      <c r="N3094" s="13">
        <v>799.79960000000005</v>
      </c>
      <c r="O3094" s="13">
        <v>256.94589999999999</v>
      </c>
      <c r="P3094" s="13">
        <v>153.27680000000001</v>
      </c>
      <c r="Q3094" s="13">
        <v>840.08789999999999</v>
      </c>
      <c r="R3094" s="13">
        <v>216.65770000000001</v>
      </c>
      <c r="S3094" s="13">
        <v>14.727</v>
      </c>
      <c r="T3094" s="13">
        <v>-352.69</v>
      </c>
      <c r="U3094" s="13">
        <v>370.62</v>
      </c>
      <c r="V3094" s="13">
        <v>511.61</v>
      </c>
      <c r="W3094" s="13">
        <v>133.58000000000001</v>
      </c>
      <c r="X3094" s="13">
        <f t="shared" si="817"/>
        <v>21.430000000000003</v>
      </c>
      <c r="Y3094" s="13">
        <f t="shared" si="818"/>
        <v>17.3125</v>
      </c>
      <c r="Z3094" s="13">
        <f t="shared" si="819"/>
        <v>76.97</v>
      </c>
      <c r="AA3094" s="13">
        <f t="shared" si="820"/>
        <v>96.872499999999988</v>
      </c>
      <c r="AB3094" s="13">
        <f t="shared" si="821"/>
        <v>-58.13</v>
      </c>
      <c r="AC3094" s="13">
        <f t="shared" si="822"/>
        <v>44.094250000000002</v>
      </c>
      <c r="AD3094" s="13">
        <f t="shared" si="823"/>
        <v>136.11750000000001</v>
      </c>
      <c r="AE3094" s="13">
        <f t="shared" si="824"/>
        <v>862.93330000000003</v>
      </c>
      <c r="AF3094" s="13">
        <f t="shared" si="825"/>
        <v>321.977125</v>
      </c>
      <c r="AG3094" s="13">
        <f t="shared" si="826"/>
        <v>155.50855000000001</v>
      </c>
      <c r="AH3094" s="13">
        <f t="shared" si="827"/>
        <v>904.63412500000004</v>
      </c>
      <c r="AI3094" s="13">
        <f t="shared" si="828"/>
        <v>280.27632499999999</v>
      </c>
      <c r="AJ3094" s="13">
        <f t="shared" si="829"/>
        <v>14.9345</v>
      </c>
      <c r="AK3094" s="13">
        <f t="shared" si="830"/>
        <v>-548.42000000000007</v>
      </c>
      <c r="AL3094" s="13">
        <f t="shared" si="831"/>
        <v>382.39249999999998</v>
      </c>
      <c r="AM3094" s="13">
        <f t="shared" si="832"/>
        <v>683.29</v>
      </c>
      <c r="AN3094" s="13">
        <f t="shared" si="833"/>
        <v>144.43125000000001</v>
      </c>
    </row>
    <row r="3095" spans="1:40" x14ac:dyDescent="0.25">
      <c r="A3095" s="10" t="s">
        <v>901</v>
      </c>
      <c r="B3095" s="10" t="s">
        <v>901</v>
      </c>
      <c r="C3095" s="10" t="s">
        <v>27</v>
      </c>
      <c r="D3095" s="10" t="s">
        <v>872</v>
      </c>
      <c r="E3095" s="10" t="s">
        <v>1039</v>
      </c>
      <c r="F3095" s="10" t="s">
        <v>29</v>
      </c>
      <c r="G3095" s="13">
        <v>50.66</v>
      </c>
      <c r="H3095" s="13">
        <v>2.86</v>
      </c>
      <c r="I3095" s="13">
        <v>44.33</v>
      </c>
      <c r="J3095" s="13">
        <v>77.13</v>
      </c>
      <c r="K3095" s="13">
        <v>-23.61</v>
      </c>
      <c r="L3095" s="13">
        <v>30.837</v>
      </c>
      <c r="M3095" s="13">
        <v>91.25</v>
      </c>
      <c r="N3095" s="13">
        <v>730.54129999999998</v>
      </c>
      <c r="O3095" s="13">
        <v>-82.512100000000004</v>
      </c>
      <c r="P3095" s="13">
        <v>120.1268</v>
      </c>
      <c r="Q3095" s="13">
        <v>747.91840000000002</v>
      </c>
      <c r="R3095" s="13">
        <v>-99.889099999999999</v>
      </c>
      <c r="S3095" s="13">
        <v>8.2309999999999999</v>
      </c>
      <c r="T3095" s="13">
        <v>-352.69</v>
      </c>
      <c r="U3095" s="13">
        <v>370.62</v>
      </c>
      <c r="V3095" s="13">
        <v>511.61</v>
      </c>
      <c r="W3095" s="13">
        <v>133.58000000000001</v>
      </c>
      <c r="X3095" s="13">
        <f t="shared" si="817"/>
        <v>51.634999999999998</v>
      </c>
      <c r="Y3095" s="13">
        <f t="shared" si="818"/>
        <v>-2.0050000000000003</v>
      </c>
      <c r="Z3095" s="13">
        <f t="shared" si="819"/>
        <v>81.31</v>
      </c>
      <c r="AA3095" s="13">
        <f t="shared" si="820"/>
        <v>111.19750000000001</v>
      </c>
      <c r="AB3095" s="13">
        <f t="shared" si="821"/>
        <v>-61.57</v>
      </c>
      <c r="AC3095" s="13">
        <f t="shared" si="822"/>
        <v>34.263249999999999</v>
      </c>
      <c r="AD3095" s="13">
        <f t="shared" si="823"/>
        <v>151.995</v>
      </c>
      <c r="AE3095" s="13">
        <f t="shared" si="824"/>
        <v>697.34195</v>
      </c>
      <c r="AF3095" s="13">
        <f t="shared" si="825"/>
        <v>-116.65639999999999</v>
      </c>
      <c r="AG3095" s="13">
        <f t="shared" si="826"/>
        <v>112.72405000000001</v>
      </c>
      <c r="AH3095" s="13">
        <f t="shared" si="827"/>
        <v>712.69184999999993</v>
      </c>
      <c r="AI3095" s="13">
        <f t="shared" si="828"/>
        <v>-132.006225</v>
      </c>
      <c r="AJ3095" s="13">
        <f t="shared" si="829"/>
        <v>7.7415000000000003</v>
      </c>
      <c r="AK3095" s="13">
        <f t="shared" si="830"/>
        <v>-298.42250000000001</v>
      </c>
      <c r="AL3095" s="13">
        <f t="shared" si="831"/>
        <v>453.59250000000003</v>
      </c>
      <c r="AM3095" s="13">
        <f t="shared" si="832"/>
        <v>553.16000000000008</v>
      </c>
      <c r="AN3095" s="13">
        <f t="shared" si="833"/>
        <v>122.09524999999999</v>
      </c>
    </row>
    <row r="3096" spans="1:40" x14ac:dyDescent="0.25">
      <c r="A3096" s="10" t="s">
        <v>902</v>
      </c>
      <c r="B3096" s="10" t="s">
        <v>902</v>
      </c>
      <c r="C3096" s="10" t="s">
        <v>27</v>
      </c>
      <c r="D3096" s="10" t="s">
        <v>853</v>
      </c>
      <c r="E3096" s="10" t="s">
        <v>1039</v>
      </c>
      <c r="F3096" s="10" t="s">
        <v>29</v>
      </c>
      <c r="G3096" s="13">
        <v>2.56</v>
      </c>
      <c r="H3096" s="13">
        <v>52.54</v>
      </c>
      <c r="I3096" s="13">
        <v>7.15</v>
      </c>
      <c r="J3096" s="13">
        <v>53.54</v>
      </c>
      <c r="K3096" s="13">
        <v>1.56</v>
      </c>
      <c r="L3096" s="13">
        <v>82.018000000000001</v>
      </c>
      <c r="M3096" s="13">
        <v>52.78</v>
      </c>
      <c r="N3096" s="13">
        <v>4.9492000000000003</v>
      </c>
      <c r="O3096" s="13">
        <v>87.95</v>
      </c>
      <c r="P3096" s="13">
        <v>-23.930900000000001</v>
      </c>
      <c r="Q3096" s="13">
        <v>94.355500000000006</v>
      </c>
      <c r="R3096" s="13">
        <v>-1.4562999999999999</v>
      </c>
      <c r="S3096" s="13">
        <v>-75.015000000000001</v>
      </c>
      <c r="T3096" s="13">
        <v>-40.72</v>
      </c>
      <c r="U3096" s="13">
        <v>72.11</v>
      </c>
      <c r="V3096" s="13">
        <v>82.81</v>
      </c>
      <c r="W3096" s="13">
        <v>119.45099999999999</v>
      </c>
      <c r="X3096" s="13">
        <f t="shared" si="817"/>
        <v>-0.21999999999999997</v>
      </c>
      <c r="Y3096" s="13">
        <f t="shared" si="818"/>
        <v>38.65</v>
      </c>
      <c r="Z3096" s="13">
        <f t="shared" si="819"/>
        <v>9.0449999999999999</v>
      </c>
      <c r="AA3096" s="13">
        <f t="shared" si="820"/>
        <v>41.045000000000002</v>
      </c>
      <c r="AB3096" s="13">
        <f t="shared" si="821"/>
        <v>-2.6150000000000002</v>
      </c>
      <c r="AC3096" s="13">
        <f t="shared" si="822"/>
        <v>76.447000000000003</v>
      </c>
      <c r="AD3096" s="13">
        <f t="shared" si="823"/>
        <v>42.629999999999995</v>
      </c>
      <c r="AE3096" s="13">
        <f t="shared" si="824"/>
        <v>1.8001500000000001</v>
      </c>
      <c r="AF3096" s="13">
        <f t="shared" si="825"/>
        <v>72.486999999999995</v>
      </c>
      <c r="AG3096" s="13">
        <f t="shared" si="826"/>
        <v>-25.4666</v>
      </c>
      <c r="AH3096" s="13">
        <f t="shared" si="827"/>
        <v>80.977249999999998</v>
      </c>
      <c r="AI3096" s="13">
        <f t="shared" si="828"/>
        <v>-6.6901000000000002</v>
      </c>
      <c r="AJ3096" s="13">
        <f t="shared" si="829"/>
        <v>-71.813999999999993</v>
      </c>
      <c r="AK3096" s="13">
        <f t="shared" si="830"/>
        <v>-38.200000000000003</v>
      </c>
      <c r="AL3096" s="13">
        <f t="shared" si="831"/>
        <v>84.18</v>
      </c>
      <c r="AM3096" s="13">
        <f t="shared" si="832"/>
        <v>92.73</v>
      </c>
      <c r="AN3096" s="13">
        <f t="shared" si="833"/>
        <v>114.8965</v>
      </c>
    </row>
    <row r="3097" spans="1:40" x14ac:dyDescent="0.25">
      <c r="A3097" s="10" t="s">
        <v>902</v>
      </c>
      <c r="B3097" s="10" t="s">
        <v>902</v>
      </c>
      <c r="C3097" s="10" t="s">
        <v>27</v>
      </c>
      <c r="D3097" s="10" t="s">
        <v>859</v>
      </c>
      <c r="E3097" s="10" t="s">
        <v>1039</v>
      </c>
      <c r="F3097" s="10" t="s">
        <v>29</v>
      </c>
      <c r="G3097" s="13">
        <v>-1.79</v>
      </c>
      <c r="H3097" s="13">
        <v>51.67</v>
      </c>
      <c r="I3097" s="13">
        <v>5</v>
      </c>
      <c r="J3097" s="13">
        <v>52.13</v>
      </c>
      <c r="K3097" s="13">
        <v>-2.2599999999999998</v>
      </c>
      <c r="L3097" s="13">
        <v>84.704999999999998</v>
      </c>
      <c r="M3097" s="13">
        <v>53.3</v>
      </c>
      <c r="N3097" s="13">
        <v>-9.3558000000000003</v>
      </c>
      <c r="O3097" s="13">
        <v>154.34819999999999</v>
      </c>
      <c r="P3097" s="13">
        <v>-31.550999999999998</v>
      </c>
      <c r="Q3097" s="13">
        <v>160.21860000000001</v>
      </c>
      <c r="R3097" s="13">
        <v>-15.2262</v>
      </c>
      <c r="S3097" s="13">
        <v>-79.459999999999994</v>
      </c>
      <c r="T3097" s="13">
        <v>-40.72</v>
      </c>
      <c r="U3097" s="13">
        <v>72.11</v>
      </c>
      <c r="V3097" s="13">
        <v>82.81</v>
      </c>
      <c r="W3097" s="13">
        <v>119.45099999999999</v>
      </c>
      <c r="X3097" s="13">
        <f t="shared" si="817"/>
        <v>-3.0000000000000027E-2</v>
      </c>
      <c r="Y3097" s="13">
        <f t="shared" si="818"/>
        <v>60.47</v>
      </c>
      <c r="Z3097" s="13">
        <f t="shared" si="819"/>
        <v>4.67</v>
      </c>
      <c r="AA3097" s="13">
        <f t="shared" si="820"/>
        <v>60.84</v>
      </c>
      <c r="AB3097" s="13">
        <f t="shared" si="821"/>
        <v>-0.40499999999999992</v>
      </c>
      <c r="AC3097" s="13">
        <f t="shared" si="822"/>
        <v>85.52</v>
      </c>
      <c r="AD3097" s="13">
        <f t="shared" si="823"/>
        <v>61.064999999999998</v>
      </c>
      <c r="AE3097" s="13">
        <f t="shared" si="824"/>
        <v>-6.90625</v>
      </c>
      <c r="AF3097" s="13">
        <f t="shared" si="825"/>
        <v>164.4495</v>
      </c>
      <c r="AG3097" s="13">
        <f t="shared" si="826"/>
        <v>-29.048200000000001</v>
      </c>
      <c r="AH3097" s="13">
        <f t="shared" si="827"/>
        <v>169.31145000000001</v>
      </c>
      <c r="AI3097" s="13">
        <f t="shared" si="828"/>
        <v>-11.7682</v>
      </c>
      <c r="AJ3097" s="13">
        <f t="shared" si="829"/>
        <v>-80.599999999999994</v>
      </c>
      <c r="AK3097" s="13">
        <f t="shared" si="830"/>
        <v>-41.36</v>
      </c>
      <c r="AL3097" s="13">
        <f t="shared" si="831"/>
        <v>54.155000000000001</v>
      </c>
      <c r="AM3097" s="13">
        <f t="shared" si="832"/>
        <v>69.125</v>
      </c>
      <c r="AN3097" s="13">
        <f t="shared" si="833"/>
        <v>129.34649999999999</v>
      </c>
    </row>
    <row r="3098" spans="1:40" x14ac:dyDescent="0.25">
      <c r="A3098" s="10" t="s">
        <v>902</v>
      </c>
      <c r="B3098" s="10" t="s">
        <v>902</v>
      </c>
      <c r="C3098" s="10" t="s">
        <v>27</v>
      </c>
      <c r="D3098" s="10" t="s">
        <v>860</v>
      </c>
      <c r="E3098" s="10" t="s">
        <v>1039</v>
      </c>
      <c r="F3098" s="10" t="s">
        <v>29</v>
      </c>
      <c r="G3098" s="13">
        <v>-5.23</v>
      </c>
      <c r="H3098" s="13">
        <v>34.47</v>
      </c>
      <c r="I3098" s="13">
        <v>11.66</v>
      </c>
      <c r="J3098" s="13">
        <v>37.64</v>
      </c>
      <c r="K3098" s="13">
        <v>-8.4</v>
      </c>
      <c r="L3098" s="13">
        <v>74.792000000000002</v>
      </c>
      <c r="M3098" s="13">
        <v>42.47</v>
      </c>
      <c r="N3098" s="13">
        <v>24.428799999999999</v>
      </c>
      <c r="O3098" s="13">
        <v>168.94929999999999</v>
      </c>
      <c r="P3098" s="13">
        <v>-11.317500000000001</v>
      </c>
      <c r="Q3098" s="13">
        <v>169.83019999999999</v>
      </c>
      <c r="R3098" s="13">
        <v>23.547899999999998</v>
      </c>
      <c r="S3098" s="13">
        <v>-85.549000000000007</v>
      </c>
      <c r="T3098" s="13">
        <v>-40.72</v>
      </c>
      <c r="U3098" s="13">
        <v>72.11</v>
      </c>
      <c r="V3098" s="13">
        <v>82.81</v>
      </c>
      <c r="W3098" s="13">
        <v>119.45099999999999</v>
      </c>
      <c r="X3098" s="13">
        <f t="shared" si="817"/>
        <v>-6.2875000000000005</v>
      </c>
      <c r="Y3098" s="13">
        <f t="shared" si="818"/>
        <v>41.239999999999995</v>
      </c>
      <c r="Z3098" s="13">
        <f t="shared" si="819"/>
        <v>13.912500000000001</v>
      </c>
      <c r="AA3098" s="13">
        <f t="shared" si="820"/>
        <v>45.465000000000003</v>
      </c>
      <c r="AB3098" s="13">
        <f t="shared" si="821"/>
        <v>-10.51</v>
      </c>
      <c r="AC3098" s="13">
        <f t="shared" si="822"/>
        <v>75.071249999999992</v>
      </c>
      <c r="AD3098" s="13">
        <f t="shared" si="823"/>
        <v>51.74</v>
      </c>
      <c r="AE3098" s="13">
        <f t="shared" si="824"/>
        <v>17.238575000000001</v>
      </c>
      <c r="AF3098" s="13">
        <f t="shared" si="825"/>
        <v>183.513475</v>
      </c>
      <c r="AG3098" s="13">
        <f t="shared" si="826"/>
        <v>-13.459624999999999</v>
      </c>
      <c r="AH3098" s="13">
        <f t="shared" si="827"/>
        <v>184.69297499999999</v>
      </c>
      <c r="AI3098" s="13">
        <f t="shared" si="828"/>
        <v>16.059075</v>
      </c>
      <c r="AJ3098" s="13">
        <f t="shared" si="829"/>
        <v>-85.359499999999997</v>
      </c>
      <c r="AK3098" s="13">
        <f t="shared" si="830"/>
        <v>-72.357500000000002</v>
      </c>
      <c r="AL3098" s="13">
        <f t="shared" si="831"/>
        <v>55.184999999999995</v>
      </c>
      <c r="AM3098" s="13">
        <f t="shared" si="832"/>
        <v>94.37</v>
      </c>
      <c r="AN3098" s="13">
        <f t="shared" si="833"/>
        <v>140.785</v>
      </c>
    </row>
    <row r="3099" spans="1:40" x14ac:dyDescent="0.25">
      <c r="A3099" s="10" t="s">
        <v>902</v>
      </c>
      <c r="B3099" s="10" t="s">
        <v>902</v>
      </c>
      <c r="C3099" s="10" t="s">
        <v>27</v>
      </c>
      <c r="D3099" s="10" t="s">
        <v>854</v>
      </c>
      <c r="E3099" s="10" t="s">
        <v>1039</v>
      </c>
      <c r="F3099" s="10" t="s">
        <v>29</v>
      </c>
      <c r="G3099" s="13">
        <v>-0.88</v>
      </c>
      <c r="H3099" s="13">
        <v>35.340000000000003</v>
      </c>
      <c r="I3099" s="13">
        <v>13.81</v>
      </c>
      <c r="J3099" s="13">
        <v>40.01</v>
      </c>
      <c r="K3099" s="13">
        <v>-5.54</v>
      </c>
      <c r="L3099" s="13">
        <v>71.34</v>
      </c>
      <c r="M3099" s="13">
        <v>43.05</v>
      </c>
      <c r="N3099" s="13">
        <v>38.012099999999997</v>
      </c>
      <c r="O3099" s="13">
        <v>103.05419999999999</v>
      </c>
      <c r="P3099" s="13">
        <v>-3.6974</v>
      </c>
      <c r="Q3099" s="13">
        <v>103.2637</v>
      </c>
      <c r="R3099" s="13">
        <v>37.802599999999998</v>
      </c>
      <c r="S3099" s="13">
        <v>-86.757000000000005</v>
      </c>
      <c r="T3099" s="13">
        <v>-40.72</v>
      </c>
      <c r="U3099" s="13">
        <v>72.11</v>
      </c>
      <c r="V3099" s="13">
        <v>82.81</v>
      </c>
      <c r="W3099" s="13">
        <v>119.45099999999999</v>
      </c>
      <c r="X3099" s="13">
        <f t="shared" si="817"/>
        <v>-0.55000000000000004</v>
      </c>
      <c r="Y3099" s="13">
        <f t="shared" si="818"/>
        <v>28.982500000000002</v>
      </c>
      <c r="Z3099" s="13">
        <f t="shared" si="819"/>
        <v>15.254999999999999</v>
      </c>
      <c r="AA3099" s="13">
        <f t="shared" si="820"/>
        <v>35.627499999999998</v>
      </c>
      <c r="AB3099" s="13">
        <f t="shared" si="821"/>
        <v>-7.192499999999999</v>
      </c>
      <c r="AC3099" s="13">
        <f t="shared" si="822"/>
        <v>67.188749999999999</v>
      </c>
      <c r="AD3099" s="13">
        <f t="shared" si="823"/>
        <v>39.76</v>
      </c>
      <c r="AE3099" s="13">
        <f t="shared" si="824"/>
        <v>33.871575</v>
      </c>
      <c r="AF3099" s="13">
        <f t="shared" si="825"/>
        <v>79.487799999999993</v>
      </c>
      <c r="AG3099" s="13">
        <f t="shared" si="826"/>
        <v>-0.60102500000000003</v>
      </c>
      <c r="AH3099" s="13">
        <f t="shared" si="827"/>
        <v>79.58635000000001</v>
      </c>
      <c r="AI3099" s="13">
        <f t="shared" si="828"/>
        <v>33.773074999999999</v>
      </c>
      <c r="AJ3099" s="13">
        <f t="shared" si="829"/>
        <v>-44.037750000000003</v>
      </c>
      <c r="AK3099" s="13">
        <f t="shared" si="830"/>
        <v>-64.2</v>
      </c>
      <c r="AL3099" s="13">
        <f t="shared" si="831"/>
        <v>89.357500000000016</v>
      </c>
      <c r="AM3099" s="13">
        <f t="shared" si="832"/>
        <v>112.325</v>
      </c>
      <c r="AN3099" s="13">
        <f t="shared" si="833"/>
        <v>124.38499999999999</v>
      </c>
    </row>
    <row r="3100" spans="1:40" x14ac:dyDescent="0.25">
      <c r="A3100" s="10" t="s">
        <v>903</v>
      </c>
      <c r="B3100" s="10" t="s">
        <v>903</v>
      </c>
      <c r="C3100" s="10" t="s">
        <v>27</v>
      </c>
      <c r="D3100" s="10" t="s">
        <v>854</v>
      </c>
      <c r="E3100" s="10" t="s">
        <v>1039</v>
      </c>
      <c r="F3100" s="10" t="s">
        <v>29</v>
      </c>
      <c r="G3100" s="13">
        <v>2.46</v>
      </c>
      <c r="H3100" s="13">
        <v>36.01</v>
      </c>
      <c r="I3100" s="13">
        <v>19.97</v>
      </c>
      <c r="J3100" s="13">
        <v>45.32</v>
      </c>
      <c r="K3100" s="13">
        <v>-6.85</v>
      </c>
      <c r="L3100" s="13">
        <v>65.013000000000005</v>
      </c>
      <c r="M3100" s="13">
        <v>49.1</v>
      </c>
      <c r="N3100" s="13">
        <v>35.538699999999999</v>
      </c>
      <c r="O3100" s="13">
        <v>97.280799999999999</v>
      </c>
      <c r="P3100" s="13">
        <v>2.9117999999999999</v>
      </c>
      <c r="Q3100" s="13">
        <v>97.417900000000003</v>
      </c>
      <c r="R3100" s="13">
        <v>35.401699999999998</v>
      </c>
      <c r="S3100" s="13">
        <v>87.305999999999997</v>
      </c>
      <c r="T3100" s="13">
        <v>-100.83</v>
      </c>
      <c r="U3100" s="13">
        <v>79.34</v>
      </c>
      <c r="V3100" s="13">
        <v>128.30000000000001</v>
      </c>
      <c r="W3100" s="13">
        <v>141.80199999999999</v>
      </c>
      <c r="X3100" s="13">
        <f t="shared" si="817"/>
        <v>-0.55000000000000004</v>
      </c>
      <c r="Y3100" s="13">
        <f t="shared" si="818"/>
        <v>28.982500000000002</v>
      </c>
      <c r="Z3100" s="13">
        <f t="shared" si="819"/>
        <v>15.254999999999999</v>
      </c>
      <c r="AA3100" s="13">
        <f t="shared" si="820"/>
        <v>35.627499999999998</v>
      </c>
      <c r="AB3100" s="13">
        <f t="shared" si="821"/>
        <v>-7.192499999999999</v>
      </c>
      <c r="AC3100" s="13">
        <f t="shared" si="822"/>
        <v>67.188749999999999</v>
      </c>
      <c r="AD3100" s="13">
        <f t="shared" si="823"/>
        <v>39.76</v>
      </c>
      <c r="AE3100" s="13">
        <f t="shared" si="824"/>
        <v>33.871575</v>
      </c>
      <c r="AF3100" s="13">
        <f t="shared" si="825"/>
        <v>79.487799999999993</v>
      </c>
      <c r="AG3100" s="13">
        <f t="shared" si="826"/>
        <v>-0.60102500000000003</v>
      </c>
      <c r="AH3100" s="13">
        <f t="shared" si="827"/>
        <v>79.58635000000001</v>
      </c>
      <c r="AI3100" s="13">
        <f t="shared" si="828"/>
        <v>33.773074999999999</v>
      </c>
      <c r="AJ3100" s="13">
        <f t="shared" si="829"/>
        <v>-44.037750000000003</v>
      </c>
      <c r="AK3100" s="13">
        <f t="shared" si="830"/>
        <v>-64.2</v>
      </c>
      <c r="AL3100" s="13">
        <f t="shared" si="831"/>
        <v>89.357500000000016</v>
      </c>
      <c r="AM3100" s="13">
        <f t="shared" si="832"/>
        <v>112.325</v>
      </c>
      <c r="AN3100" s="13">
        <f t="shared" si="833"/>
        <v>124.38499999999999</v>
      </c>
    </row>
    <row r="3101" spans="1:40" x14ac:dyDescent="0.25">
      <c r="A3101" s="10" t="s">
        <v>903</v>
      </c>
      <c r="B3101" s="10" t="s">
        <v>903</v>
      </c>
      <c r="C3101" s="10" t="s">
        <v>27</v>
      </c>
      <c r="D3101" s="10" t="s">
        <v>860</v>
      </c>
      <c r="E3101" s="10" t="s">
        <v>1039</v>
      </c>
      <c r="F3101" s="10" t="s">
        <v>29</v>
      </c>
      <c r="G3101" s="13">
        <v>-10.25</v>
      </c>
      <c r="H3101" s="13">
        <v>33.47</v>
      </c>
      <c r="I3101" s="13">
        <v>21.01</v>
      </c>
      <c r="J3101" s="13">
        <v>41.93</v>
      </c>
      <c r="K3101" s="13">
        <v>-18.71</v>
      </c>
      <c r="L3101" s="13">
        <v>68.070999999999998</v>
      </c>
      <c r="M3101" s="13">
        <v>53.78</v>
      </c>
      <c r="N3101" s="13">
        <v>5.0602</v>
      </c>
      <c r="O3101" s="13">
        <v>170.35419999999999</v>
      </c>
      <c r="P3101" s="13">
        <v>-17.851900000000001</v>
      </c>
      <c r="Q3101" s="13">
        <v>172.2603</v>
      </c>
      <c r="R3101" s="13">
        <v>3.1541000000000001</v>
      </c>
      <c r="S3101" s="13">
        <v>-83.906000000000006</v>
      </c>
      <c r="T3101" s="13">
        <v>-100.83</v>
      </c>
      <c r="U3101" s="13">
        <v>79.34</v>
      </c>
      <c r="V3101" s="13">
        <v>128.30000000000001</v>
      </c>
      <c r="W3101" s="13">
        <v>141.80199999999999</v>
      </c>
      <c r="X3101" s="13">
        <f t="shared" si="817"/>
        <v>-6.2875000000000005</v>
      </c>
      <c r="Y3101" s="13">
        <f t="shared" si="818"/>
        <v>41.239999999999995</v>
      </c>
      <c r="Z3101" s="13">
        <f t="shared" si="819"/>
        <v>13.912500000000001</v>
      </c>
      <c r="AA3101" s="13">
        <f t="shared" si="820"/>
        <v>45.465000000000003</v>
      </c>
      <c r="AB3101" s="13">
        <f t="shared" si="821"/>
        <v>-10.51</v>
      </c>
      <c r="AC3101" s="13">
        <f t="shared" si="822"/>
        <v>75.071249999999992</v>
      </c>
      <c r="AD3101" s="13">
        <f t="shared" si="823"/>
        <v>51.74</v>
      </c>
      <c r="AE3101" s="13">
        <f t="shared" si="824"/>
        <v>17.238575000000001</v>
      </c>
      <c r="AF3101" s="13">
        <f t="shared" si="825"/>
        <v>183.513475</v>
      </c>
      <c r="AG3101" s="13">
        <f t="shared" si="826"/>
        <v>-13.459624999999999</v>
      </c>
      <c r="AH3101" s="13">
        <f t="shared" si="827"/>
        <v>184.69297499999999</v>
      </c>
      <c r="AI3101" s="13">
        <f t="shared" si="828"/>
        <v>16.059075</v>
      </c>
      <c r="AJ3101" s="13">
        <f t="shared" si="829"/>
        <v>-85.359499999999997</v>
      </c>
      <c r="AK3101" s="13">
        <f t="shared" si="830"/>
        <v>-72.357500000000002</v>
      </c>
      <c r="AL3101" s="13">
        <f t="shared" si="831"/>
        <v>55.184999999999995</v>
      </c>
      <c r="AM3101" s="13">
        <f t="shared" si="832"/>
        <v>94.37</v>
      </c>
      <c r="AN3101" s="13">
        <f t="shared" si="833"/>
        <v>140.785</v>
      </c>
    </row>
    <row r="3102" spans="1:40" x14ac:dyDescent="0.25">
      <c r="A3102" s="10" t="s">
        <v>903</v>
      </c>
      <c r="B3102" s="10" t="s">
        <v>903</v>
      </c>
      <c r="C3102" s="10" t="s">
        <v>27</v>
      </c>
      <c r="D3102" s="10" t="s">
        <v>861</v>
      </c>
      <c r="E3102" s="10" t="s">
        <v>1039</v>
      </c>
      <c r="F3102" s="10" t="s">
        <v>29</v>
      </c>
      <c r="G3102" s="13">
        <v>-11.13</v>
      </c>
      <c r="H3102" s="13">
        <v>29.08</v>
      </c>
      <c r="I3102" s="13">
        <v>26.19</v>
      </c>
      <c r="J3102" s="13">
        <v>41.99</v>
      </c>
      <c r="K3102" s="13">
        <v>-24.04</v>
      </c>
      <c r="L3102" s="13">
        <v>63.756999999999998</v>
      </c>
      <c r="M3102" s="13">
        <v>57.88</v>
      </c>
      <c r="N3102" s="13">
        <v>88.281899999999993</v>
      </c>
      <c r="O3102" s="13">
        <v>208.86600000000001</v>
      </c>
      <c r="P3102" s="13">
        <v>15.349299999999999</v>
      </c>
      <c r="Q3102" s="13">
        <v>210.78909999999999</v>
      </c>
      <c r="R3102" s="13">
        <v>86.358800000000002</v>
      </c>
      <c r="S3102" s="13">
        <v>82.858000000000004</v>
      </c>
      <c r="T3102" s="13">
        <v>-100.83</v>
      </c>
      <c r="U3102" s="13">
        <v>79.34</v>
      </c>
      <c r="V3102" s="13">
        <v>128.30000000000001</v>
      </c>
      <c r="W3102" s="13">
        <v>141.80199999999999</v>
      </c>
      <c r="X3102" s="13">
        <f t="shared" si="817"/>
        <v>-16.215</v>
      </c>
      <c r="Y3102" s="13">
        <f t="shared" si="818"/>
        <v>32.26</v>
      </c>
      <c r="Z3102" s="13">
        <f t="shared" si="819"/>
        <v>22.2075</v>
      </c>
      <c r="AA3102" s="13">
        <f t="shared" si="820"/>
        <v>41.164999999999999</v>
      </c>
      <c r="AB3102" s="13">
        <f t="shared" si="821"/>
        <v>-25.122500000000002</v>
      </c>
      <c r="AC3102" s="13">
        <f t="shared" si="822"/>
        <v>68.785499999999999</v>
      </c>
      <c r="AD3102" s="13">
        <f t="shared" si="823"/>
        <v>58.167500000000004</v>
      </c>
      <c r="AE3102" s="13">
        <f t="shared" si="824"/>
        <v>78.399850000000001</v>
      </c>
      <c r="AF3102" s="13">
        <f t="shared" si="825"/>
        <v>228.59257500000001</v>
      </c>
      <c r="AG3102" s="13">
        <f t="shared" si="826"/>
        <v>11.58835</v>
      </c>
      <c r="AH3102" s="13">
        <f t="shared" si="827"/>
        <v>229.66295</v>
      </c>
      <c r="AI3102" s="13">
        <f t="shared" si="828"/>
        <v>77.329475000000002</v>
      </c>
      <c r="AJ3102" s="13">
        <f t="shared" si="829"/>
        <v>85.550250000000005</v>
      </c>
      <c r="AK3102" s="13">
        <f t="shared" si="830"/>
        <v>-149.99</v>
      </c>
      <c r="AL3102" s="13">
        <f t="shared" si="831"/>
        <v>59.392499999999998</v>
      </c>
      <c r="AM3102" s="13">
        <f t="shared" si="832"/>
        <v>164.5925</v>
      </c>
      <c r="AN3102" s="13">
        <f t="shared" si="833"/>
        <v>157.422</v>
      </c>
    </row>
    <row r="3103" spans="1:40" x14ac:dyDescent="0.25">
      <c r="A3103" s="10" t="s">
        <v>903</v>
      </c>
      <c r="B3103" s="10" t="s">
        <v>903</v>
      </c>
      <c r="C3103" s="10" t="s">
        <v>27</v>
      </c>
      <c r="D3103" s="10" t="s">
        <v>855</v>
      </c>
      <c r="E3103" s="10" t="s">
        <v>1039</v>
      </c>
      <c r="F3103" s="10" t="s">
        <v>29</v>
      </c>
      <c r="G3103" s="13">
        <v>1.58</v>
      </c>
      <c r="H3103" s="13">
        <v>31.62</v>
      </c>
      <c r="I3103" s="13">
        <v>25.15</v>
      </c>
      <c r="J3103" s="13">
        <v>45.9</v>
      </c>
      <c r="K3103" s="13">
        <v>-12.7</v>
      </c>
      <c r="L3103" s="13">
        <v>60.42</v>
      </c>
      <c r="M3103" s="13">
        <v>53.39</v>
      </c>
      <c r="N3103" s="13">
        <v>117.8436</v>
      </c>
      <c r="O3103" s="13">
        <v>136.39359999999999</v>
      </c>
      <c r="P3103" s="13">
        <v>36.113</v>
      </c>
      <c r="Q3103" s="13">
        <v>164.40360000000001</v>
      </c>
      <c r="R3103" s="13">
        <v>89.833500000000001</v>
      </c>
      <c r="S3103" s="13">
        <v>52.201999999999998</v>
      </c>
      <c r="T3103" s="13">
        <v>-100.83</v>
      </c>
      <c r="U3103" s="13">
        <v>79.34</v>
      </c>
      <c r="V3103" s="13">
        <v>128.30000000000001</v>
      </c>
      <c r="W3103" s="13">
        <v>141.80199999999999</v>
      </c>
      <c r="X3103" s="13">
        <f t="shared" si="817"/>
        <v>-0.28999999999999998</v>
      </c>
      <c r="Y3103" s="13">
        <f t="shared" si="818"/>
        <v>21.734999999999999</v>
      </c>
      <c r="Z3103" s="13">
        <f t="shared" si="819"/>
        <v>32.835000000000001</v>
      </c>
      <c r="AA3103" s="13">
        <f t="shared" si="820"/>
        <v>45.685000000000002</v>
      </c>
      <c r="AB3103" s="13">
        <f t="shared" si="821"/>
        <v>-24.24</v>
      </c>
      <c r="AC3103" s="13">
        <f t="shared" si="822"/>
        <v>54.565249999999999</v>
      </c>
      <c r="AD3103" s="13">
        <f t="shared" si="823"/>
        <v>61.814999999999998</v>
      </c>
      <c r="AE3103" s="13">
        <f t="shared" si="824"/>
        <v>106.382775</v>
      </c>
      <c r="AF3103" s="13">
        <f t="shared" si="825"/>
        <v>103.849075</v>
      </c>
      <c r="AG3103" s="13">
        <f t="shared" si="826"/>
        <v>39.986075</v>
      </c>
      <c r="AH3103" s="13">
        <f t="shared" si="827"/>
        <v>146.72835000000001</v>
      </c>
      <c r="AI3103" s="13">
        <f t="shared" si="828"/>
        <v>63.503499999999995</v>
      </c>
      <c r="AJ3103" s="13">
        <f t="shared" si="829"/>
        <v>44.150000000000006</v>
      </c>
      <c r="AK3103" s="13">
        <f t="shared" si="830"/>
        <v>-129.04</v>
      </c>
      <c r="AL3103" s="13">
        <f t="shared" si="831"/>
        <v>108.59</v>
      </c>
      <c r="AM3103" s="13">
        <f t="shared" si="832"/>
        <v>171.17750000000001</v>
      </c>
      <c r="AN3103" s="13">
        <f t="shared" si="833"/>
        <v>138.76024999999998</v>
      </c>
    </row>
    <row r="3104" spans="1:40" x14ac:dyDescent="0.25">
      <c r="A3104" s="10" t="s">
        <v>904</v>
      </c>
      <c r="B3104" s="10" t="s">
        <v>904</v>
      </c>
      <c r="C3104" s="10" t="s">
        <v>27</v>
      </c>
      <c r="D3104" s="10" t="s">
        <v>855</v>
      </c>
      <c r="E3104" s="10" t="s">
        <v>1039</v>
      </c>
      <c r="F3104" s="10" t="s">
        <v>29</v>
      </c>
      <c r="G3104" s="13">
        <v>1.8</v>
      </c>
      <c r="H3104" s="13">
        <v>31.66</v>
      </c>
      <c r="I3104" s="13">
        <v>36.96</v>
      </c>
      <c r="J3104" s="13">
        <v>56.6</v>
      </c>
      <c r="K3104" s="13">
        <v>-23.13</v>
      </c>
      <c r="L3104" s="13">
        <v>55.997999999999998</v>
      </c>
      <c r="M3104" s="13">
        <v>71.05</v>
      </c>
      <c r="N3104" s="13">
        <v>101.1986</v>
      </c>
      <c r="O3104" s="13">
        <v>122.6995</v>
      </c>
      <c r="P3104" s="13">
        <v>44.311599999999999</v>
      </c>
      <c r="Q3104" s="13">
        <v>157.5461</v>
      </c>
      <c r="R3104" s="13">
        <v>66.352000000000004</v>
      </c>
      <c r="S3104" s="13">
        <v>51.819000000000003</v>
      </c>
      <c r="T3104" s="13">
        <v>-190.94</v>
      </c>
      <c r="U3104" s="13">
        <v>99.23</v>
      </c>
      <c r="V3104" s="13">
        <v>215.18</v>
      </c>
      <c r="W3104" s="13">
        <v>152.53899999999999</v>
      </c>
      <c r="X3104" s="13">
        <f t="shared" si="817"/>
        <v>-0.28999999999999998</v>
      </c>
      <c r="Y3104" s="13">
        <f t="shared" si="818"/>
        <v>21.734999999999999</v>
      </c>
      <c r="Z3104" s="13">
        <f t="shared" si="819"/>
        <v>32.835000000000001</v>
      </c>
      <c r="AA3104" s="13">
        <f t="shared" si="820"/>
        <v>45.685000000000002</v>
      </c>
      <c r="AB3104" s="13">
        <f t="shared" si="821"/>
        <v>-24.24</v>
      </c>
      <c r="AC3104" s="13">
        <f t="shared" si="822"/>
        <v>54.565249999999999</v>
      </c>
      <c r="AD3104" s="13">
        <f t="shared" si="823"/>
        <v>61.814999999999998</v>
      </c>
      <c r="AE3104" s="13">
        <f t="shared" si="824"/>
        <v>106.382775</v>
      </c>
      <c r="AF3104" s="13">
        <f t="shared" si="825"/>
        <v>103.849075</v>
      </c>
      <c r="AG3104" s="13">
        <f t="shared" si="826"/>
        <v>39.986075</v>
      </c>
      <c r="AH3104" s="13">
        <f t="shared" si="827"/>
        <v>146.72835000000001</v>
      </c>
      <c r="AI3104" s="13">
        <f t="shared" si="828"/>
        <v>63.503499999999995</v>
      </c>
      <c r="AJ3104" s="13">
        <f t="shared" si="829"/>
        <v>44.150000000000006</v>
      </c>
      <c r="AK3104" s="13">
        <f t="shared" si="830"/>
        <v>-129.04</v>
      </c>
      <c r="AL3104" s="13">
        <f t="shared" si="831"/>
        <v>108.59</v>
      </c>
      <c r="AM3104" s="13">
        <f t="shared" si="832"/>
        <v>171.17750000000001</v>
      </c>
      <c r="AN3104" s="13">
        <f t="shared" si="833"/>
        <v>138.76024999999998</v>
      </c>
    </row>
    <row r="3105" spans="1:40" x14ac:dyDescent="0.25">
      <c r="A3105" s="10" t="s">
        <v>904</v>
      </c>
      <c r="B3105" s="10" t="s">
        <v>904</v>
      </c>
      <c r="C3105" s="10" t="s">
        <v>27</v>
      </c>
      <c r="D3105" s="10" t="s">
        <v>861</v>
      </c>
      <c r="E3105" s="10" t="s">
        <v>1039</v>
      </c>
      <c r="F3105" s="10" t="s">
        <v>29</v>
      </c>
      <c r="G3105" s="13">
        <v>-23.05</v>
      </c>
      <c r="H3105" s="13">
        <v>26.69</v>
      </c>
      <c r="I3105" s="13">
        <v>25.22</v>
      </c>
      <c r="J3105" s="13">
        <v>37.24</v>
      </c>
      <c r="K3105" s="13">
        <v>-33.6</v>
      </c>
      <c r="L3105" s="13">
        <v>67.302000000000007</v>
      </c>
      <c r="M3105" s="13">
        <v>61.38</v>
      </c>
      <c r="N3105" s="13">
        <v>62.475900000000003</v>
      </c>
      <c r="O3105" s="13">
        <v>214.06989999999999</v>
      </c>
      <c r="P3105" s="13">
        <v>7.2374000000000001</v>
      </c>
      <c r="Q3105" s="13">
        <v>214.41460000000001</v>
      </c>
      <c r="R3105" s="13">
        <v>62.1312</v>
      </c>
      <c r="S3105" s="13">
        <v>87.272999999999996</v>
      </c>
      <c r="T3105" s="13">
        <v>-190.94</v>
      </c>
      <c r="U3105" s="13">
        <v>99.23</v>
      </c>
      <c r="V3105" s="13">
        <v>215.18</v>
      </c>
      <c r="W3105" s="13">
        <v>152.53899999999999</v>
      </c>
      <c r="X3105" s="13">
        <f t="shared" si="817"/>
        <v>-16.215</v>
      </c>
      <c r="Y3105" s="13">
        <f t="shared" si="818"/>
        <v>32.26</v>
      </c>
      <c r="Z3105" s="13">
        <f t="shared" si="819"/>
        <v>22.2075</v>
      </c>
      <c r="AA3105" s="13">
        <f t="shared" si="820"/>
        <v>41.164999999999999</v>
      </c>
      <c r="AB3105" s="13">
        <f t="shared" si="821"/>
        <v>-25.122500000000002</v>
      </c>
      <c r="AC3105" s="13">
        <f t="shared" si="822"/>
        <v>68.785499999999999</v>
      </c>
      <c r="AD3105" s="13">
        <f t="shared" si="823"/>
        <v>58.167500000000004</v>
      </c>
      <c r="AE3105" s="13">
        <f t="shared" si="824"/>
        <v>78.399850000000001</v>
      </c>
      <c r="AF3105" s="13">
        <f t="shared" si="825"/>
        <v>228.59257500000001</v>
      </c>
      <c r="AG3105" s="13">
        <f t="shared" si="826"/>
        <v>11.58835</v>
      </c>
      <c r="AH3105" s="13">
        <f t="shared" si="827"/>
        <v>229.66295</v>
      </c>
      <c r="AI3105" s="13">
        <f t="shared" si="828"/>
        <v>77.329475000000002</v>
      </c>
      <c r="AJ3105" s="13">
        <f t="shared" si="829"/>
        <v>85.550250000000005</v>
      </c>
      <c r="AK3105" s="13">
        <f t="shared" si="830"/>
        <v>-149.99</v>
      </c>
      <c r="AL3105" s="13">
        <f t="shared" si="831"/>
        <v>59.392499999999998</v>
      </c>
      <c r="AM3105" s="13">
        <f t="shared" si="832"/>
        <v>164.5925</v>
      </c>
      <c r="AN3105" s="13">
        <f t="shared" si="833"/>
        <v>157.422</v>
      </c>
    </row>
    <row r="3106" spans="1:40" x14ac:dyDescent="0.25">
      <c r="A3106" s="10" t="s">
        <v>904</v>
      </c>
      <c r="B3106" s="10" t="s">
        <v>904</v>
      </c>
      <c r="C3106" s="10" t="s">
        <v>27</v>
      </c>
      <c r="D3106" s="10" t="s">
        <v>862</v>
      </c>
      <c r="E3106" s="10" t="s">
        <v>1039</v>
      </c>
      <c r="F3106" s="10" t="s">
        <v>29</v>
      </c>
      <c r="G3106" s="13">
        <v>-24.82</v>
      </c>
      <c r="H3106" s="13">
        <v>17.850000000000001</v>
      </c>
      <c r="I3106" s="13">
        <v>34.96</v>
      </c>
      <c r="J3106" s="13">
        <v>37.47</v>
      </c>
      <c r="K3106" s="13">
        <v>-44.44</v>
      </c>
      <c r="L3106" s="13">
        <v>60.698999999999998</v>
      </c>
      <c r="M3106" s="13">
        <v>71.02</v>
      </c>
      <c r="N3106" s="13">
        <v>219.7783</v>
      </c>
      <c r="O3106" s="13">
        <v>284.81079999999997</v>
      </c>
      <c r="P3106" s="13">
        <v>49.214300000000001</v>
      </c>
      <c r="Q3106" s="13">
        <v>311.28059999999999</v>
      </c>
      <c r="R3106" s="13">
        <v>193.30860000000001</v>
      </c>
      <c r="S3106" s="13">
        <v>61.726999999999997</v>
      </c>
      <c r="T3106" s="13">
        <v>-190.94</v>
      </c>
      <c r="U3106" s="13">
        <v>99.23</v>
      </c>
      <c r="V3106" s="13">
        <v>215.18</v>
      </c>
      <c r="W3106" s="13">
        <v>152.53899999999999</v>
      </c>
      <c r="X3106" s="13">
        <f t="shared" si="817"/>
        <v>-32.61</v>
      </c>
      <c r="Y3106" s="13">
        <f t="shared" si="818"/>
        <v>28.585000000000001</v>
      </c>
      <c r="Z3106" s="13">
        <f t="shared" si="819"/>
        <v>38.115000000000002</v>
      </c>
      <c r="AA3106" s="13">
        <f t="shared" si="820"/>
        <v>47.497499999999995</v>
      </c>
      <c r="AB3106" s="13">
        <f t="shared" si="821"/>
        <v>-51.517499999999998</v>
      </c>
      <c r="AC3106" s="13">
        <f t="shared" si="822"/>
        <v>64.714500000000001</v>
      </c>
      <c r="AD3106" s="13">
        <f t="shared" si="823"/>
        <v>86.327500000000001</v>
      </c>
      <c r="AE3106" s="13">
        <f t="shared" si="824"/>
        <v>205.01162500000001</v>
      </c>
      <c r="AF3106" s="13">
        <f t="shared" si="825"/>
        <v>313.589</v>
      </c>
      <c r="AG3106" s="13">
        <f t="shared" si="826"/>
        <v>45.091999999999999</v>
      </c>
      <c r="AH3106" s="13">
        <f t="shared" si="827"/>
        <v>330.67017499999997</v>
      </c>
      <c r="AI3106" s="13">
        <f t="shared" si="828"/>
        <v>187.930475</v>
      </c>
      <c r="AJ3106" s="13">
        <f t="shared" si="829"/>
        <v>69.644999999999996</v>
      </c>
      <c r="AK3106" s="13">
        <f t="shared" si="830"/>
        <v>-268.45000000000005</v>
      </c>
      <c r="AL3106" s="13">
        <f t="shared" si="831"/>
        <v>69.63</v>
      </c>
      <c r="AM3106" s="13">
        <f t="shared" si="832"/>
        <v>282.4325</v>
      </c>
      <c r="AN3106" s="13">
        <f t="shared" si="833"/>
        <v>165.01124999999999</v>
      </c>
    </row>
    <row r="3107" spans="1:40" x14ac:dyDescent="0.25">
      <c r="A3107" s="10" t="s">
        <v>904</v>
      </c>
      <c r="B3107" s="10" t="s">
        <v>904</v>
      </c>
      <c r="C3107" s="10" t="s">
        <v>27</v>
      </c>
      <c r="D3107" s="10" t="s">
        <v>856</v>
      </c>
      <c r="E3107" s="10" t="s">
        <v>1039</v>
      </c>
      <c r="F3107" s="10" t="s">
        <v>29</v>
      </c>
      <c r="G3107" s="13">
        <v>3.5479999999999998E-2</v>
      </c>
      <c r="H3107" s="13">
        <v>22.82</v>
      </c>
      <c r="I3107" s="13">
        <v>46.7</v>
      </c>
      <c r="J3107" s="13">
        <v>59.5</v>
      </c>
      <c r="K3107" s="13">
        <v>-36.64</v>
      </c>
      <c r="L3107" s="13">
        <v>51.854999999999997</v>
      </c>
      <c r="M3107" s="13">
        <v>84.04</v>
      </c>
      <c r="N3107" s="13">
        <v>257.35849999999999</v>
      </c>
      <c r="O3107" s="13">
        <v>194.13399999999999</v>
      </c>
      <c r="P3107" s="13">
        <v>86.288399999999996</v>
      </c>
      <c r="Q3107" s="13">
        <v>317.6431</v>
      </c>
      <c r="R3107" s="13">
        <v>133.8494</v>
      </c>
      <c r="S3107" s="13">
        <v>34.94</v>
      </c>
      <c r="T3107" s="13">
        <v>-190.94</v>
      </c>
      <c r="U3107" s="13">
        <v>99.23</v>
      </c>
      <c r="V3107" s="13">
        <v>215.18</v>
      </c>
      <c r="W3107" s="13">
        <v>152.53899999999999</v>
      </c>
      <c r="X3107" s="13">
        <f t="shared" si="817"/>
        <v>4.6363699999999994</v>
      </c>
      <c r="Y3107" s="13">
        <f t="shared" si="818"/>
        <v>15.904999999999999</v>
      </c>
      <c r="Z3107" s="13">
        <f t="shared" si="819"/>
        <v>42.37</v>
      </c>
      <c r="AA3107" s="13">
        <f t="shared" si="820"/>
        <v>53.172499999999999</v>
      </c>
      <c r="AB3107" s="13">
        <f t="shared" si="821"/>
        <v>-32.630000000000003</v>
      </c>
      <c r="AC3107" s="13">
        <f t="shared" si="822"/>
        <v>48.575999999999993</v>
      </c>
      <c r="AD3107" s="13">
        <f t="shared" si="823"/>
        <v>75.234999999999999</v>
      </c>
      <c r="AE3107" s="13">
        <f t="shared" si="824"/>
        <v>239.2901</v>
      </c>
      <c r="AF3107" s="13">
        <f t="shared" si="825"/>
        <v>151.73005000000001</v>
      </c>
      <c r="AG3107" s="13">
        <f t="shared" si="826"/>
        <v>92.220425000000006</v>
      </c>
      <c r="AH3107" s="13">
        <f t="shared" si="827"/>
        <v>298.32204999999999</v>
      </c>
      <c r="AI3107" s="13">
        <f t="shared" si="828"/>
        <v>92.698099999999997</v>
      </c>
      <c r="AJ3107" s="13">
        <f t="shared" si="829"/>
        <v>32.502250000000004</v>
      </c>
      <c r="AK3107" s="13">
        <f t="shared" si="830"/>
        <v>-224.79750000000001</v>
      </c>
      <c r="AL3107" s="13">
        <f t="shared" si="831"/>
        <v>152.45250000000001</v>
      </c>
      <c r="AM3107" s="13">
        <f t="shared" si="832"/>
        <v>275.495</v>
      </c>
      <c r="AN3107" s="13">
        <f t="shared" si="833"/>
        <v>145.10900000000001</v>
      </c>
    </row>
    <row r="3108" spans="1:40" x14ac:dyDescent="0.25">
      <c r="A3108" s="10" t="s">
        <v>905</v>
      </c>
      <c r="B3108" s="10" t="s">
        <v>905</v>
      </c>
      <c r="C3108" s="10" t="s">
        <v>27</v>
      </c>
      <c r="D3108" s="10" t="s">
        <v>856</v>
      </c>
      <c r="E3108" s="10" t="s">
        <v>1039</v>
      </c>
      <c r="F3108" s="10" t="s">
        <v>29</v>
      </c>
      <c r="G3108" s="13">
        <v>12.5</v>
      </c>
      <c r="H3108" s="13">
        <v>25.32</v>
      </c>
      <c r="I3108" s="13">
        <v>44.27</v>
      </c>
      <c r="J3108" s="13">
        <v>63.64</v>
      </c>
      <c r="K3108" s="13">
        <v>-25.82</v>
      </c>
      <c r="L3108" s="13">
        <v>49.118000000000002</v>
      </c>
      <c r="M3108" s="13">
        <v>79.75</v>
      </c>
      <c r="N3108" s="13">
        <v>224.8887</v>
      </c>
      <c r="O3108" s="13">
        <v>166.65889999999999</v>
      </c>
      <c r="P3108" s="13">
        <v>95.627600000000001</v>
      </c>
      <c r="Q3108" s="13">
        <v>295.7353</v>
      </c>
      <c r="R3108" s="13">
        <v>95.812200000000004</v>
      </c>
      <c r="S3108" s="13">
        <v>36.533000000000001</v>
      </c>
      <c r="T3108" s="13">
        <v>-328.69</v>
      </c>
      <c r="U3108" s="13">
        <v>143.35</v>
      </c>
      <c r="V3108" s="13">
        <v>358.59</v>
      </c>
      <c r="W3108" s="13">
        <v>156.43700000000001</v>
      </c>
      <c r="X3108" s="13">
        <f t="shared" si="817"/>
        <v>4.6363699999999994</v>
      </c>
      <c r="Y3108" s="13">
        <f t="shared" si="818"/>
        <v>15.904999999999999</v>
      </c>
      <c r="Z3108" s="13">
        <f t="shared" si="819"/>
        <v>42.37</v>
      </c>
      <c r="AA3108" s="13">
        <f t="shared" si="820"/>
        <v>53.172499999999999</v>
      </c>
      <c r="AB3108" s="13">
        <f t="shared" si="821"/>
        <v>-32.630000000000003</v>
      </c>
      <c r="AC3108" s="13">
        <f t="shared" si="822"/>
        <v>48.575999999999993</v>
      </c>
      <c r="AD3108" s="13">
        <f t="shared" si="823"/>
        <v>75.234999999999999</v>
      </c>
      <c r="AE3108" s="13">
        <f t="shared" si="824"/>
        <v>239.2901</v>
      </c>
      <c r="AF3108" s="13">
        <f t="shared" si="825"/>
        <v>151.73005000000001</v>
      </c>
      <c r="AG3108" s="13">
        <f t="shared" si="826"/>
        <v>92.220425000000006</v>
      </c>
      <c r="AH3108" s="13">
        <f t="shared" si="827"/>
        <v>298.32204999999999</v>
      </c>
      <c r="AI3108" s="13">
        <f t="shared" si="828"/>
        <v>92.698099999999997</v>
      </c>
      <c r="AJ3108" s="13">
        <f t="shared" si="829"/>
        <v>32.502250000000004</v>
      </c>
      <c r="AK3108" s="13">
        <f t="shared" si="830"/>
        <v>-224.79750000000001</v>
      </c>
      <c r="AL3108" s="13">
        <f t="shared" si="831"/>
        <v>152.45250000000001</v>
      </c>
      <c r="AM3108" s="13">
        <f t="shared" si="832"/>
        <v>275.495</v>
      </c>
      <c r="AN3108" s="13">
        <f t="shared" si="833"/>
        <v>145.10900000000001</v>
      </c>
    </row>
    <row r="3109" spans="1:40" x14ac:dyDescent="0.25">
      <c r="A3109" s="10" t="s">
        <v>905</v>
      </c>
      <c r="B3109" s="10" t="s">
        <v>905</v>
      </c>
      <c r="C3109" s="10" t="s">
        <v>27</v>
      </c>
      <c r="D3109" s="10" t="s">
        <v>862</v>
      </c>
      <c r="E3109" s="10" t="s">
        <v>1039</v>
      </c>
      <c r="F3109" s="10" t="s">
        <v>29</v>
      </c>
      <c r="G3109" s="13">
        <v>-45.52</v>
      </c>
      <c r="H3109" s="13">
        <v>13.71</v>
      </c>
      <c r="I3109" s="13">
        <v>52.22</v>
      </c>
      <c r="J3109" s="13">
        <v>44.13</v>
      </c>
      <c r="K3109" s="13">
        <v>-75.930000000000007</v>
      </c>
      <c r="L3109" s="13">
        <v>59.78</v>
      </c>
      <c r="M3109" s="13">
        <v>105.18</v>
      </c>
      <c r="N3109" s="13">
        <v>183.27340000000001</v>
      </c>
      <c r="O3109" s="13">
        <v>298.49090000000001</v>
      </c>
      <c r="P3109" s="13">
        <v>39.964300000000001</v>
      </c>
      <c r="Q3109" s="13">
        <v>310.9957</v>
      </c>
      <c r="R3109" s="13">
        <v>170.76859999999999</v>
      </c>
      <c r="S3109" s="13">
        <v>72.625</v>
      </c>
      <c r="T3109" s="13">
        <v>-328.69</v>
      </c>
      <c r="U3109" s="13">
        <v>143.35</v>
      </c>
      <c r="V3109" s="13">
        <v>358.59</v>
      </c>
      <c r="W3109" s="13">
        <v>156.43700000000001</v>
      </c>
      <c r="X3109" s="13">
        <f t="shared" si="817"/>
        <v>-32.61</v>
      </c>
      <c r="Y3109" s="13">
        <f t="shared" si="818"/>
        <v>28.585000000000001</v>
      </c>
      <c r="Z3109" s="13">
        <f t="shared" si="819"/>
        <v>38.115000000000002</v>
      </c>
      <c r="AA3109" s="13">
        <f t="shared" si="820"/>
        <v>47.497499999999995</v>
      </c>
      <c r="AB3109" s="13">
        <f t="shared" si="821"/>
        <v>-51.517499999999998</v>
      </c>
      <c r="AC3109" s="13">
        <f t="shared" si="822"/>
        <v>64.714500000000001</v>
      </c>
      <c r="AD3109" s="13">
        <f t="shared" si="823"/>
        <v>86.327500000000001</v>
      </c>
      <c r="AE3109" s="13">
        <f t="shared" si="824"/>
        <v>205.01162500000001</v>
      </c>
      <c r="AF3109" s="13">
        <f t="shared" si="825"/>
        <v>313.589</v>
      </c>
      <c r="AG3109" s="13">
        <f t="shared" si="826"/>
        <v>45.091999999999999</v>
      </c>
      <c r="AH3109" s="13">
        <f t="shared" si="827"/>
        <v>330.67017499999997</v>
      </c>
      <c r="AI3109" s="13">
        <f t="shared" si="828"/>
        <v>187.930475</v>
      </c>
      <c r="AJ3109" s="13">
        <f t="shared" si="829"/>
        <v>69.644999999999996</v>
      </c>
      <c r="AK3109" s="13">
        <f t="shared" si="830"/>
        <v>-268.45000000000005</v>
      </c>
      <c r="AL3109" s="13">
        <f t="shared" si="831"/>
        <v>69.63</v>
      </c>
      <c r="AM3109" s="13">
        <f t="shared" si="832"/>
        <v>282.4325</v>
      </c>
      <c r="AN3109" s="13">
        <f t="shared" si="833"/>
        <v>165.01124999999999</v>
      </c>
    </row>
    <row r="3110" spans="1:40" x14ac:dyDescent="0.25">
      <c r="A3110" s="10" t="s">
        <v>905</v>
      </c>
      <c r="B3110" s="10" t="s">
        <v>905</v>
      </c>
      <c r="C3110" s="10" t="s">
        <v>27</v>
      </c>
      <c r="D3110" s="10" t="s">
        <v>863</v>
      </c>
      <c r="E3110" s="10" t="s">
        <v>1039</v>
      </c>
      <c r="F3110" s="10" t="s">
        <v>29</v>
      </c>
      <c r="G3110" s="13">
        <v>-45.43</v>
      </c>
      <c r="H3110" s="13">
        <v>14.15</v>
      </c>
      <c r="I3110" s="13">
        <v>64.72</v>
      </c>
      <c r="J3110" s="13">
        <v>55.61</v>
      </c>
      <c r="K3110" s="13">
        <v>-86.88</v>
      </c>
      <c r="L3110" s="13">
        <v>57.359000000000002</v>
      </c>
      <c r="M3110" s="13">
        <v>124.39</v>
      </c>
      <c r="N3110" s="13">
        <v>453.7441</v>
      </c>
      <c r="O3110" s="13">
        <v>411.76819999999998</v>
      </c>
      <c r="P3110" s="13">
        <v>90.050600000000003</v>
      </c>
      <c r="Q3110" s="13">
        <v>525.22019999999998</v>
      </c>
      <c r="R3110" s="13">
        <v>340.2921</v>
      </c>
      <c r="S3110" s="13">
        <v>38.44</v>
      </c>
      <c r="T3110" s="13">
        <v>-328.69</v>
      </c>
      <c r="U3110" s="13">
        <v>143.35</v>
      </c>
      <c r="V3110" s="13">
        <v>358.59</v>
      </c>
      <c r="W3110" s="13">
        <v>156.43700000000001</v>
      </c>
      <c r="X3110" s="13">
        <f t="shared" si="817"/>
        <v>-46.525000000000006</v>
      </c>
      <c r="Y3110" s="13">
        <f t="shared" si="818"/>
        <v>33.43</v>
      </c>
      <c r="Z3110" s="13">
        <f t="shared" si="819"/>
        <v>55.545000000000002</v>
      </c>
      <c r="AA3110" s="13">
        <f t="shared" si="820"/>
        <v>62.947500000000005</v>
      </c>
      <c r="AB3110" s="13">
        <f t="shared" si="821"/>
        <v>-76.039999999999992</v>
      </c>
      <c r="AC3110" s="13">
        <f t="shared" si="822"/>
        <v>63.052250000000001</v>
      </c>
      <c r="AD3110" s="13">
        <f t="shared" si="823"/>
        <v>121.16999999999999</v>
      </c>
      <c r="AE3110" s="13">
        <f t="shared" si="824"/>
        <v>449.55672500000003</v>
      </c>
      <c r="AF3110" s="13">
        <f t="shared" si="825"/>
        <v>455.11410000000001</v>
      </c>
      <c r="AG3110" s="13">
        <f t="shared" si="826"/>
        <v>88.628900000000002</v>
      </c>
      <c r="AH3110" s="13">
        <f t="shared" si="827"/>
        <v>542.42255</v>
      </c>
      <c r="AI3110" s="13">
        <f t="shared" si="828"/>
        <v>362.24822499999999</v>
      </c>
      <c r="AJ3110" s="13">
        <f t="shared" si="829"/>
        <v>45.932000000000002</v>
      </c>
      <c r="AK3110" s="13">
        <f t="shared" si="830"/>
        <v>-457.77249999999998</v>
      </c>
      <c r="AL3110" s="13">
        <f t="shared" si="831"/>
        <v>95.774999999999991</v>
      </c>
      <c r="AM3110" s="13">
        <f t="shared" si="832"/>
        <v>477.96500000000003</v>
      </c>
      <c r="AN3110" s="13">
        <f t="shared" si="833"/>
        <v>77.966999999999985</v>
      </c>
    </row>
    <row r="3111" spans="1:40" x14ac:dyDescent="0.25">
      <c r="A3111" s="10" t="s">
        <v>905</v>
      </c>
      <c r="B3111" s="10" t="s">
        <v>905</v>
      </c>
      <c r="C3111" s="10" t="s">
        <v>27</v>
      </c>
      <c r="D3111" s="10" t="s">
        <v>857</v>
      </c>
      <c r="E3111" s="10" t="s">
        <v>1039</v>
      </c>
      <c r="F3111" s="10" t="s">
        <v>29</v>
      </c>
      <c r="G3111" s="13">
        <v>12.59</v>
      </c>
      <c r="H3111" s="13">
        <v>25.76</v>
      </c>
      <c r="I3111" s="13">
        <v>56.77</v>
      </c>
      <c r="J3111" s="13">
        <v>76.319999999999993</v>
      </c>
      <c r="K3111" s="13">
        <v>-37.97</v>
      </c>
      <c r="L3111" s="13">
        <v>48.308</v>
      </c>
      <c r="M3111" s="13">
        <v>100.83</v>
      </c>
      <c r="N3111" s="13">
        <v>494.03699999999998</v>
      </c>
      <c r="O3111" s="13">
        <v>280.61380000000003</v>
      </c>
      <c r="P3111" s="13">
        <v>145.7139</v>
      </c>
      <c r="Q3111" s="13">
        <v>567.93520000000001</v>
      </c>
      <c r="R3111" s="13">
        <v>206.71559999999999</v>
      </c>
      <c r="S3111" s="13">
        <v>26.891999999999999</v>
      </c>
      <c r="T3111" s="13">
        <v>-328.69</v>
      </c>
      <c r="U3111" s="13">
        <v>143.35</v>
      </c>
      <c r="V3111" s="13">
        <v>358.59</v>
      </c>
      <c r="W3111" s="13">
        <v>156.43700000000001</v>
      </c>
      <c r="X3111" s="13">
        <f t="shared" si="817"/>
        <v>17.387499999999999</v>
      </c>
      <c r="Y3111" s="13">
        <f t="shared" si="818"/>
        <v>10.68</v>
      </c>
      <c r="Z3111" s="13">
        <f t="shared" si="819"/>
        <v>63.497500000000002</v>
      </c>
      <c r="AA3111" s="13">
        <f t="shared" si="820"/>
        <v>78.05749999999999</v>
      </c>
      <c r="AB3111" s="13">
        <f t="shared" si="821"/>
        <v>-49.992499999999993</v>
      </c>
      <c r="AC3111" s="13">
        <f t="shared" si="822"/>
        <v>43.460250000000002</v>
      </c>
      <c r="AD3111" s="13">
        <f t="shared" si="823"/>
        <v>112.1825</v>
      </c>
      <c r="AE3111" s="13">
        <f t="shared" si="824"/>
        <v>471.85575</v>
      </c>
      <c r="AF3111" s="13">
        <f t="shared" si="825"/>
        <v>226.89110000000002</v>
      </c>
      <c r="AG3111" s="13">
        <f t="shared" si="826"/>
        <v>145.39024999999998</v>
      </c>
      <c r="AH3111" s="13">
        <f t="shared" si="827"/>
        <v>539.75682500000005</v>
      </c>
      <c r="AI3111" s="13">
        <f t="shared" si="828"/>
        <v>158.990025</v>
      </c>
      <c r="AJ3111" s="13">
        <f t="shared" si="829"/>
        <v>25.0395</v>
      </c>
      <c r="AK3111" s="13">
        <f t="shared" si="830"/>
        <v>-364.41250000000002</v>
      </c>
      <c r="AL3111" s="13">
        <f t="shared" si="831"/>
        <v>243.6925</v>
      </c>
      <c r="AM3111" s="13">
        <f t="shared" si="832"/>
        <v>446.22500000000002</v>
      </c>
      <c r="AN3111" s="13">
        <f t="shared" si="833"/>
        <v>145.71325000000002</v>
      </c>
    </row>
    <row r="3112" spans="1:40" x14ac:dyDescent="0.25">
      <c r="A3112" s="10" t="s">
        <v>906</v>
      </c>
      <c r="B3112" s="10" t="s">
        <v>906</v>
      </c>
      <c r="C3112" s="10" t="s">
        <v>27</v>
      </c>
      <c r="D3112" s="10" t="s">
        <v>857</v>
      </c>
      <c r="E3112" s="10" t="s">
        <v>1039</v>
      </c>
      <c r="F3112" s="10" t="s">
        <v>29</v>
      </c>
      <c r="G3112" s="13">
        <v>28.87</v>
      </c>
      <c r="H3112" s="13">
        <v>29.01</v>
      </c>
      <c r="I3112" s="13">
        <v>80.33</v>
      </c>
      <c r="J3112" s="13">
        <v>109.27</v>
      </c>
      <c r="K3112" s="13">
        <v>-51.39</v>
      </c>
      <c r="L3112" s="13">
        <v>45.026000000000003</v>
      </c>
      <c r="M3112" s="13">
        <v>142.11000000000001</v>
      </c>
      <c r="N3112" s="13">
        <v>442.50889999999998</v>
      </c>
      <c r="O3112" s="13">
        <v>229.75319999999999</v>
      </c>
      <c r="P3112" s="13">
        <v>137.45949999999999</v>
      </c>
      <c r="Q3112" s="13">
        <v>509.9452</v>
      </c>
      <c r="R3112" s="13">
        <v>162.3169</v>
      </c>
      <c r="S3112" s="13">
        <v>26.132000000000001</v>
      </c>
      <c r="T3112" s="13">
        <v>-541.53</v>
      </c>
      <c r="U3112" s="13">
        <v>239.63</v>
      </c>
      <c r="V3112" s="13">
        <v>592.17999999999995</v>
      </c>
      <c r="W3112" s="13">
        <v>156.131</v>
      </c>
      <c r="X3112" s="13">
        <f t="shared" si="817"/>
        <v>17.387499999999999</v>
      </c>
      <c r="Y3112" s="13">
        <f t="shared" si="818"/>
        <v>10.68</v>
      </c>
      <c r="Z3112" s="13">
        <f t="shared" si="819"/>
        <v>63.497500000000002</v>
      </c>
      <c r="AA3112" s="13">
        <f t="shared" si="820"/>
        <v>78.05749999999999</v>
      </c>
      <c r="AB3112" s="13">
        <f t="shared" si="821"/>
        <v>-49.992499999999993</v>
      </c>
      <c r="AC3112" s="13">
        <f t="shared" si="822"/>
        <v>43.460250000000002</v>
      </c>
      <c r="AD3112" s="13">
        <f t="shared" si="823"/>
        <v>112.1825</v>
      </c>
      <c r="AE3112" s="13">
        <f t="shared" si="824"/>
        <v>471.85575</v>
      </c>
      <c r="AF3112" s="13">
        <f t="shared" si="825"/>
        <v>226.89110000000002</v>
      </c>
      <c r="AG3112" s="13">
        <f t="shared" si="826"/>
        <v>145.39024999999998</v>
      </c>
      <c r="AH3112" s="13">
        <f t="shared" si="827"/>
        <v>539.75682500000005</v>
      </c>
      <c r="AI3112" s="13">
        <f t="shared" si="828"/>
        <v>158.990025</v>
      </c>
      <c r="AJ3112" s="13">
        <f t="shared" si="829"/>
        <v>25.0395</v>
      </c>
      <c r="AK3112" s="13">
        <f t="shared" si="830"/>
        <v>-364.41250000000002</v>
      </c>
      <c r="AL3112" s="13">
        <f t="shared" si="831"/>
        <v>243.6925</v>
      </c>
      <c r="AM3112" s="13">
        <f t="shared" si="832"/>
        <v>446.22500000000002</v>
      </c>
      <c r="AN3112" s="13">
        <f t="shared" si="833"/>
        <v>145.71325000000002</v>
      </c>
    </row>
    <row r="3113" spans="1:40" x14ac:dyDescent="0.25">
      <c r="A3113" s="10" t="s">
        <v>906</v>
      </c>
      <c r="B3113" s="10" t="s">
        <v>906</v>
      </c>
      <c r="C3113" s="10" t="s">
        <v>27</v>
      </c>
      <c r="D3113" s="10" t="s">
        <v>863</v>
      </c>
      <c r="E3113" s="10" t="s">
        <v>1039</v>
      </c>
      <c r="F3113" s="10" t="s">
        <v>29</v>
      </c>
      <c r="G3113" s="13">
        <v>-55.74</v>
      </c>
      <c r="H3113" s="13">
        <v>12.09</v>
      </c>
      <c r="I3113" s="13">
        <v>64.73</v>
      </c>
      <c r="J3113" s="13">
        <v>51.25</v>
      </c>
      <c r="K3113" s="13">
        <v>-94.9</v>
      </c>
      <c r="L3113" s="13">
        <v>58.826999999999998</v>
      </c>
      <c r="M3113" s="13">
        <v>128.44</v>
      </c>
      <c r="N3113" s="13">
        <v>442.32350000000002</v>
      </c>
      <c r="O3113" s="13">
        <v>450.03910000000002</v>
      </c>
      <c r="P3113" s="13">
        <v>98.509399999999999</v>
      </c>
      <c r="Q3113" s="13">
        <v>544.76620000000003</v>
      </c>
      <c r="R3113" s="13">
        <v>347.59629999999999</v>
      </c>
      <c r="S3113" s="13">
        <v>46.121000000000002</v>
      </c>
      <c r="T3113" s="13">
        <v>-541.53</v>
      </c>
      <c r="U3113" s="13">
        <v>239.63</v>
      </c>
      <c r="V3113" s="13">
        <v>592.17999999999995</v>
      </c>
      <c r="W3113" s="13">
        <v>156.131</v>
      </c>
      <c r="X3113" s="13">
        <f t="shared" si="817"/>
        <v>-46.525000000000006</v>
      </c>
      <c r="Y3113" s="13">
        <f t="shared" si="818"/>
        <v>33.43</v>
      </c>
      <c r="Z3113" s="13">
        <f t="shared" si="819"/>
        <v>55.545000000000002</v>
      </c>
      <c r="AA3113" s="13">
        <f t="shared" si="820"/>
        <v>62.947500000000005</v>
      </c>
      <c r="AB3113" s="13">
        <f t="shared" si="821"/>
        <v>-76.039999999999992</v>
      </c>
      <c r="AC3113" s="13">
        <f t="shared" si="822"/>
        <v>63.052250000000001</v>
      </c>
      <c r="AD3113" s="13">
        <f t="shared" si="823"/>
        <v>121.16999999999999</v>
      </c>
      <c r="AE3113" s="13">
        <f t="shared" si="824"/>
        <v>449.55672500000003</v>
      </c>
      <c r="AF3113" s="13">
        <f t="shared" si="825"/>
        <v>455.11410000000001</v>
      </c>
      <c r="AG3113" s="13">
        <f t="shared" si="826"/>
        <v>88.628900000000002</v>
      </c>
      <c r="AH3113" s="13">
        <f t="shared" si="827"/>
        <v>542.42255</v>
      </c>
      <c r="AI3113" s="13">
        <f t="shared" si="828"/>
        <v>362.24822499999999</v>
      </c>
      <c r="AJ3113" s="13">
        <f t="shared" si="829"/>
        <v>45.932000000000002</v>
      </c>
      <c r="AK3113" s="13">
        <f t="shared" si="830"/>
        <v>-457.77249999999998</v>
      </c>
      <c r="AL3113" s="13">
        <f t="shared" si="831"/>
        <v>95.774999999999991</v>
      </c>
      <c r="AM3113" s="13">
        <f t="shared" si="832"/>
        <v>477.96500000000003</v>
      </c>
      <c r="AN3113" s="13">
        <f t="shared" si="833"/>
        <v>77.966999999999985</v>
      </c>
    </row>
    <row r="3114" spans="1:40" x14ac:dyDescent="0.25">
      <c r="A3114" s="10" t="s">
        <v>906</v>
      </c>
      <c r="B3114" s="10" t="s">
        <v>906</v>
      </c>
      <c r="C3114" s="10" t="s">
        <v>27</v>
      </c>
      <c r="D3114" s="10" t="s">
        <v>864</v>
      </c>
      <c r="E3114" s="10" t="s">
        <v>1039</v>
      </c>
      <c r="F3114" s="10" t="s">
        <v>29</v>
      </c>
      <c r="G3114" s="13">
        <v>-53.64</v>
      </c>
      <c r="H3114" s="13">
        <v>22.6</v>
      </c>
      <c r="I3114" s="13">
        <v>73.42</v>
      </c>
      <c r="J3114" s="13">
        <v>67.2</v>
      </c>
      <c r="K3114" s="13">
        <v>-98.24</v>
      </c>
      <c r="L3114" s="13">
        <v>58.719000000000001</v>
      </c>
      <c r="M3114" s="13">
        <v>144.12</v>
      </c>
      <c r="N3114" s="13">
        <v>887.9194</v>
      </c>
      <c r="O3114" s="13">
        <v>580.10109999999997</v>
      </c>
      <c r="P3114" s="13">
        <v>130.54480000000001</v>
      </c>
      <c r="Q3114" s="13">
        <v>935.82690000000002</v>
      </c>
      <c r="R3114" s="13">
        <v>532.19359999999995</v>
      </c>
      <c r="S3114" s="13">
        <v>20.152000000000001</v>
      </c>
      <c r="T3114" s="13">
        <v>-541.53</v>
      </c>
      <c r="U3114" s="13">
        <v>239.63</v>
      </c>
      <c r="V3114" s="13">
        <v>592.17999999999995</v>
      </c>
      <c r="W3114" s="13">
        <v>156.131</v>
      </c>
      <c r="X3114" s="13">
        <f t="shared" si="817"/>
        <v>-13.285000000000002</v>
      </c>
      <c r="Y3114" s="13">
        <f t="shared" si="818"/>
        <v>57.73</v>
      </c>
      <c r="Z3114" s="13">
        <f t="shared" si="819"/>
        <v>100.15749999999998</v>
      </c>
      <c r="AA3114" s="13">
        <f t="shared" si="820"/>
        <v>130.98499999999999</v>
      </c>
      <c r="AB3114" s="13">
        <f t="shared" si="821"/>
        <v>-86.54249999999999</v>
      </c>
      <c r="AC3114" s="13">
        <f t="shared" si="822"/>
        <v>55.522999999999996</v>
      </c>
      <c r="AD3114" s="13">
        <f t="shared" si="823"/>
        <v>191.185</v>
      </c>
      <c r="AE3114" s="13">
        <f t="shared" si="824"/>
        <v>923.19799999999998</v>
      </c>
      <c r="AF3114" s="13">
        <f t="shared" si="825"/>
        <v>637.55389999999989</v>
      </c>
      <c r="AG3114" s="13">
        <f t="shared" si="826"/>
        <v>138.87944999999999</v>
      </c>
      <c r="AH3114" s="13">
        <f t="shared" si="827"/>
        <v>979.95542499999988</v>
      </c>
      <c r="AI3114" s="13">
        <f t="shared" si="828"/>
        <v>580.79647499999999</v>
      </c>
      <c r="AJ3114" s="13">
        <f t="shared" si="829"/>
        <v>22.119</v>
      </c>
      <c r="AK3114" s="13">
        <f t="shared" si="830"/>
        <v>-741.73749999999995</v>
      </c>
      <c r="AL3114" s="13">
        <f t="shared" si="831"/>
        <v>159.23250000000002</v>
      </c>
      <c r="AM3114" s="13">
        <f t="shared" si="832"/>
        <v>772.95</v>
      </c>
      <c r="AN3114" s="13">
        <f t="shared" si="833"/>
        <v>77.494</v>
      </c>
    </row>
    <row r="3115" spans="1:40" x14ac:dyDescent="0.25">
      <c r="A3115" s="10" t="s">
        <v>906</v>
      </c>
      <c r="B3115" s="10" t="s">
        <v>906</v>
      </c>
      <c r="C3115" s="10" t="s">
        <v>27</v>
      </c>
      <c r="D3115" s="10" t="s">
        <v>858</v>
      </c>
      <c r="E3115" s="10" t="s">
        <v>1039</v>
      </c>
      <c r="F3115" s="10" t="s">
        <v>29</v>
      </c>
      <c r="G3115" s="13">
        <v>30.97</v>
      </c>
      <c r="H3115" s="13">
        <v>39.520000000000003</v>
      </c>
      <c r="I3115" s="13">
        <v>89.02</v>
      </c>
      <c r="J3115" s="13">
        <v>124.36</v>
      </c>
      <c r="K3115" s="13">
        <v>-53.88</v>
      </c>
      <c r="L3115" s="13">
        <v>46.375</v>
      </c>
      <c r="M3115" s="13">
        <v>158.33000000000001</v>
      </c>
      <c r="N3115" s="13">
        <v>885.9511</v>
      </c>
      <c r="O3115" s="13">
        <v>360.77980000000002</v>
      </c>
      <c r="P3115" s="13">
        <v>169.4948</v>
      </c>
      <c r="Q3115" s="13">
        <v>935.90300000000002</v>
      </c>
      <c r="R3115" s="13">
        <v>310.8279</v>
      </c>
      <c r="S3115" s="13">
        <v>16.420999999999999</v>
      </c>
      <c r="T3115" s="13">
        <v>-541.53</v>
      </c>
      <c r="U3115" s="13">
        <v>239.63</v>
      </c>
      <c r="V3115" s="13">
        <v>592.17999999999995</v>
      </c>
      <c r="W3115" s="13">
        <v>156.131</v>
      </c>
      <c r="X3115" s="13">
        <f t="shared" si="817"/>
        <v>21.430000000000003</v>
      </c>
      <c r="Y3115" s="13">
        <f t="shared" si="818"/>
        <v>17.3125</v>
      </c>
      <c r="Z3115" s="13">
        <f t="shared" si="819"/>
        <v>76.97</v>
      </c>
      <c r="AA3115" s="13">
        <f t="shared" si="820"/>
        <v>96.872499999999988</v>
      </c>
      <c r="AB3115" s="13">
        <f t="shared" si="821"/>
        <v>-58.13</v>
      </c>
      <c r="AC3115" s="13">
        <f t="shared" si="822"/>
        <v>44.094250000000002</v>
      </c>
      <c r="AD3115" s="13">
        <f t="shared" si="823"/>
        <v>136.11750000000001</v>
      </c>
      <c r="AE3115" s="13">
        <f t="shared" si="824"/>
        <v>862.93330000000003</v>
      </c>
      <c r="AF3115" s="13">
        <f t="shared" si="825"/>
        <v>321.977125</v>
      </c>
      <c r="AG3115" s="13">
        <f t="shared" si="826"/>
        <v>155.50855000000001</v>
      </c>
      <c r="AH3115" s="13">
        <f t="shared" si="827"/>
        <v>904.63412500000004</v>
      </c>
      <c r="AI3115" s="13">
        <f t="shared" si="828"/>
        <v>280.27632499999999</v>
      </c>
      <c r="AJ3115" s="13">
        <f t="shared" si="829"/>
        <v>14.9345</v>
      </c>
      <c r="AK3115" s="13">
        <f t="shared" si="830"/>
        <v>-548.42000000000007</v>
      </c>
      <c r="AL3115" s="13">
        <f t="shared" si="831"/>
        <v>382.39249999999998</v>
      </c>
      <c r="AM3115" s="13">
        <f t="shared" si="832"/>
        <v>683.29</v>
      </c>
      <c r="AN3115" s="13">
        <f t="shared" si="833"/>
        <v>144.43125000000001</v>
      </c>
    </row>
    <row r="3116" spans="1:40" x14ac:dyDescent="0.25">
      <c r="A3116" s="10" t="s">
        <v>907</v>
      </c>
      <c r="B3116" s="10" t="s">
        <v>907</v>
      </c>
      <c r="C3116" s="10" t="s">
        <v>27</v>
      </c>
      <c r="D3116" s="10" t="s">
        <v>859</v>
      </c>
      <c r="E3116" s="10" t="s">
        <v>1039</v>
      </c>
      <c r="F3116" s="10" t="s">
        <v>29</v>
      </c>
      <c r="G3116" s="13">
        <v>1.73</v>
      </c>
      <c r="H3116" s="13">
        <v>69.27</v>
      </c>
      <c r="I3116" s="13">
        <v>4.34</v>
      </c>
      <c r="J3116" s="13">
        <v>69.55</v>
      </c>
      <c r="K3116" s="13">
        <v>1.45</v>
      </c>
      <c r="L3116" s="13">
        <v>86.334999999999994</v>
      </c>
      <c r="M3116" s="13">
        <v>68.83</v>
      </c>
      <c r="N3116" s="13">
        <v>-4.4566999999999997</v>
      </c>
      <c r="O3116" s="13">
        <v>174.55080000000001</v>
      </c>
      <c r="P3116" s="13">
        <v>-26.545400000000001</v>
      </c>
      <c r="Q3116" s="13">
        <v>178.40430000000001</v>
      </c>
      <c r="R3116" s="13">
        <v>-8.3102</v>
      </c>
      <c r="S3116" s="13">
        <v>-81.739999999999995</v>
      </c>
      <c r="T3116" s="13">
        <v>-42</v>
      </c>
      <c r="U3116" s="13">
        <v>36.200000000000003</v>
      </c>
      <c r="V3116" s="13">
        <v>55.44</v>
      </c>
      <c r="W3116" s="13">
        <v>139.24199999999999</v>
      </c>
      <c r="X3116" s="13">
        <f t="shared" si="817"/>
        <v>-3.0000000000000027E-2</v>
      </c>
      <c r="Y3116" s="13">
        <f t="shared" si="818"/>
        <v>60.47</v>
      </c>
      <c r="Z3116" s="13">
        <f t="shared" si="819"/>
        <v>4.67</v>
      </c>
      <c r="AA3116" s="13">
        <f t="shared" si="820"/>
        <v>60.84</v>
      </c>
      <c r="AB3116" s="13">
        <f t="shared" si="821"/>
        <v>-0.40499999999999992</v>
      </c>
      <c r="AC3116" s="13">
        <f t="shared" si="822"/>
        <v>85.52</v>
      </c>
      <c r="AD3116" s="13">
        <f t="shared" si="823"/>
        <v>61.064999999999998</v>
      </c>
      <c r="AE3116" s="13">
        <f t="shared" si="824"/>
        <v>-6.90625</v>
      </c>
      <c r="AF3116" s="13">
        <f t="shared" si="825"/>
        <v>164.4495</v>
      </c>
      <c r="AG3116" s="13">
        <f t="shared" si="826"/>
        <v>-29.048200000000001</v>
      </c>
      <c r="AH3116" s="13">
        <f t="shared" si="827"/>
        <v>169.31145000000001</v>
      </c>
      <c r="AI3116" s="13">
        <f t="shared" si="828"/>
        <v>-11.7682</v>
      </c>
      <c r="AJ3116" s="13">
        <f t="shared" si="829"/>
        <v>-80.599999999999994</v>
      </c>
      <c r="AK3116" s="13">
        <f t="shared" si="830"/>
        <v>-41.36</v>
      </c>
      <c r="AL3116" s="13">
        <f t="shared" si="831"/>
        <v>54.155000000000001</v>
      </c>
      <c r="AM3116" s="13">
        <f t="shared" si="832"/>
        <v>69.125</v>
      </c>
      <c r="AN3116" s="13">
        <f t="shared" si="833"/>
        <v>129.34649999999999</v>
      </c>
    </row>
    <row r="3117" spans="1:40" x14ac:dyDescent="0.25">
      <c r="A3117" s="10" t="s">
        <v>907</v>
      </c>
      <c r="B3117" s="10" t="s">
        <v>907</v>
      </c>
      <c r="C3117" s="10" t="s">
        <v>27</v>
      </c>
      <c r="D3117" s="10" t="s">
        <v>908</v>
      </c>
      <c r="E3117" s="10" t="s">
        <v>1039</v>
      </c>
      <c r="F3117" s="10" t="s">
        <v>29</v>
      </c>
      <c r="G3117" s="13">
        <v>-1.74</v>
      </c>
      <c r="H3117" s="13">
        <v>68.569999999999993</v>
      </c>
      <c r="I3117" s="13">
        <v>3.73</v>
      </c>
      <c r="J3117" s="13">
        <v>68.77</v>
      </c>
      <c r="K3117" s="13">
        <v>-1.94</v>
      </c>
      <c r="L3117" s="13">
        <v>86.974999999999994</v>
      </c>
      <c r="M3117" s="13">
        <v>69.760000000000005</v>
      </c>
      <c r="N3117" s="13">
        <v>-11.9605</v>
      </c>
      <c r="O3117" s="13">
        <v>208.05070000000001</v>
      </c>
      <c r="P3117" s="13">
        <v>-42.760199999999998</v>
      </c>
      <c r="Q3117" s="13">
        <v>216.06909999999999</v>
      </c>
      <c r="R3117" s="13">
        <v>-19.978899999999999</v>
      </c>
      <c r="S3117" s="13">
        <v>-79.379000000000005</v>
      </c>
      <c r="T3117" s="13">
        <v>-42</v>
      </c>
      <c r="U3117" s="13">
        <v>36.200000000000003</v>
      </c>
      <c r="V3117" s="13">
        <v>55.44</v>
      </c>
      <c r="W3117" s="13">
        <v>139.24199999999999</v>
      </c>
      <c r="X3117" s="13">
        <f t="shared" si="817"/>
        <v>-0.94499999999999995</v>
      </c>
      <c r="Y3117" s="13">
        <f t="shared" si="818"/>
        <v>72.555000000000007</v>
      </c>
      <c r="Z3117" s="13">
        <f t="shared" si="819"/>
        <v>3.02</v>
      </c>
      <c r="AA3117" s="13">
        <f t="shared" si="820"/>
        <v>72.69</v>
      </c>
      <c r="AB3117" s="13">
        <f t="shared" si="821"/>
        <v>-1.075</v>
      </c>
      <c r="AC3117" s="13">
        <f t="shared" si="822"/>
        <v>87.626499999999993</v>
      </c>
      <c r="AD3117" s="13">
        <f t="shared" si="823"/>
        <v>73.240000000000009</v>
      </c>
      <c r="AE3117" s="13">
        <f t="shared" si="824"/>
        <v>-10.750999999999999</v>
      </c>
      <c r="AF3117" s="13">
        <f t="shared" si="825"/>
        <v>209.97035</v>
      </c>
      <c r="AG3117" s="13">
        <f t="shared" si="826"/>
        <v>-39.960700000000003</v>
      </c>
      <c r="AH3117" s="13">
        <f t="shared" si="827"/>
        <v>217.0146</v>
      </c>
      <c r="AI3117" s="13">
        <f t="shared" si="828"/>
        <v>-17.795249999999999</v>
      </c>
      <c r="AJ3117" s="13">
        <f t="shared" si="829"/>
        <v>-80.051000000000002</v>
      </c>
      <c r="AK3117" s="13">
        <f t="shared" si="830"/>
        <v>-40.46</v>
      </c>
      <c r="AL3117" s="13">
        <f t="shared" si="831"/>
        <v>21.805</v>
      </c>
      <c r="AM3117" s="13">
        <f t="shared" si="832"/>
        <v>47.53</v>
      </c>
      <c r="AN3117" s="13">
        <f t="shared" si="833"/>
        <v>154.23349999999999</v>
      </c>
    </row>
    <row r="3118" spans="1:40" x14ac:dyDescent="0.25">
      <c r="A3118" s="10" t="s">
        <v>907</v>
      </c>
      <c r="B3118" s="10" t="s">
        <v>907</v>
      </c>
      <c r="C3118" s="10" t="s">
        <v>27</v>
      </c>
      <c r="D3118" s="10" t="s">
        <v>865</v>
      </c>
      <c r="E3118" s="10" t="s">
        <v>1039</v>
      </c>
      <c r="F3118" s="10" t="s">
        <v>29</v>
      </c>
      <c r="G3118" s="13">
        <v>-5.79</v>
      </c>
      <c r="H3118" s="13">
        <v>48.32</v>
      </c>
      <c r="I3118" s="13">
        <v>6.2</v>
      </c>
      <c r="J3118" s="13">
        <v>49.02</v>
      </c>
      <c r="K3118" s="13">
        <v>-6.49</v>
      </c>
      <c r="L3118" s="13">
        <v>83.55</v>
      </c>
      <c r="M3118" s="13">
        <v>52.57</v>
      </c>
      <c r="N3118" s="13">
        <v>22.922999999999998</v>
      </c>
      <c r="O3118" s="13">
        <v>232.0444</v>
      </c>
      <c r="P3118" s="13">
        <v>-32.532899999999998</v>
      </c>
      <c r="Q3118" s="13">
        <v>236.98859999999999</v>
      </c>
      <c r="R3118" s="13">
        <v>17.9787</v>
      </c>
      <c r="S3118" s="13">
        <v>-81.358999999999995</v>
      </c>
      <c r="T3118" s="13">
        <v>-42</v>
      </c>
      <c r="U3118" s="13">
        <v>36.200000000000003</v>
      </c>
      <c r="V3118" s="13">
        <v>55.44</v>
      </c>
      <c r="W3118" s="13">
        <v>139.24199999999999</v>
      </c>
      <c r="X3118" s="13">
        <f t="shared" si="817"/>
        <v>-9.7624999999999993</v>
      </c>
      <c r="Y3118" s="13">
        <f t="shared" si="818"/>
        <v>48.28</v>
      </c>
      <c r="Z3118" s="13">
        <f t="shared" si="819"/>
        <v>2.8174999999999999</v>
      </c>
      <c r="AA3118" s="13">
        <f t="shared" si="820"/>
        <v>48.605000000000004</v>
      </c>
      <c r="AB3118" s="13">
        <f t="shared" si="821"/>
        <v>-10.0875</v>
      </c>
      <c r="AC3118" s="13">
        <f t="shared" si="822"/>
        <v>-2.7844999999999978</v>
      </c>
      <c r="AD3118" s="13">
        <f t="shared" si="823"/>
        <v>54.457499999999996</v>
      </c>
      <c r="AE3118" s="13">
        <f t="shared" si="824"/>
        <v>10.902225</v>
      </c>
      <c r="AF3118" s="13">
        <f t="shared" si="825"/>
        <v>232.37147499999998</v>
      </c>
      <c r="AG3118" s="13">
        <f t="shared" si="826"/>
        <v>-36.103325000000005</v>
      </c>
      <c r="AH3118" s="13">
        <f t="shared" si="827"/>
        <v>238.1507</v>
      </c>
      <c r="AI3118" s="13">
        <f t="shared" si="828"/>
        <v>5.1229750000000003</v>
      </c>
      <c r="AJ3118" s="13">
        <f t="shared" si="829"/>
        <v>-80.968999999999994</v>
      </c>
      <c r="AK3118" s="13">
        <f t="shared" si="830"/>
        <v>-70.5</v>
      </c>
      <c r="AL3118" s="13">
        <f t="shared" si="831"/>
        <v>18.170000000000002</v>
      </c>
      <c r="AM3118" s="13">
        <f t="shared" si="832"/>
        <v>75.320000000000007</v>
      </c>
      <c r="AN3118" s="13">
        <f t="shared" si="833"/>
        <v>73.38324999999999</v>
      </c>
    </row>
    <row r="3119" spans="1:40" x14ac:dyDescent="0.25">
      <c r="A3119" s="10" t="s">
        <v>907</v>
      </c>
      <c r="B3119" s="10" t="s">
        <v>907</v>
      </c>
      <c r="C3119" s="10" t="s">
        <v>27</v>
      </c>
      <c r="D3119" s="10" t="s">
        <v>860</v>
      </c>
      <c r="E3119" s="10" t="s">
        <v>1039</v>
      </c>
      <c r="F3119" s="10" t="s">
        <v>29</v>
      </c>
      <c r="G3119" s="13">
        <v>-2.33</v>
      </c>
      <c r="H3119" s="13">
        <v>49.01</v>
      </c>
      <c r="I3119" s="13">
        <v>6.81</v>
      </c>
      <c r="J3119" s="13">
        <v>49.9</v>
      </c>
      <c r="K3119" s="13">
        <v>-3.21</v>
      </c>
      <c r="L3119" s="13">
        <v>82.566000000000003</v>
      </c>
      <c r="M3119" s="13">
        <v>51.59</v>
      </c>
      <c r="N3119" s="13">
        <v>29.607700000000001</v>
      </c>
      <c r="O3119" s="13">
        <v>199.13659999999999</v>
      </c>
      <c r="P3119" s="13">
        <v>-16.318200000000001</v>
      </c>
      <c r="Q3119" s="13">
        <v>200.69300000000001</v>
      </c>
      <c r="R3119" s="13">
        <v>28.051300000000001</v>
      </c>
      <c r="S3119" s="13">
        <v>-84.552000000000007</v>
      </c>
      <c r="T3119" s="13">
        <v>-42</v>
      </c>
      <c r="U3119" s="13">
        <v>36.200000000000003</v>
      </c>
      <c r="V3119" s="13">
        <v>55.44</v>
      </c>
      <c r="W3119" s="13">
        <v>139.24199999999999</v>
      </c>
      <c r="X3119" s="13">
        <f t="shared" si="817"/>
        <v>-6.2875000000000005</v>
      </c>
      <c r="Y3119" s="13">
        <f t="shared" si="818"/>
        <v>41.239999999999995</v>
      </c>
      <c r="Z3119" s="13">
        <f t="shared" si="819"/>
        <v>13.912500000000001</v>
      </c>
      <c r="AA3119" s="13">
        <f t="shared" si="820"/>
        <v>45.465000000000003</v>
      </c>
      <c r="AB3119" s="13">
        <f t="shared" si="821"/>
        <v>-10.51</v>
      </c>
      <c r="AC3119" s="13">
        <f t="shared" si="822"/>
        <v>75.071249999999992</v>
      </c>
      <c r="AD3119" s="13">
        <f t="shared" si="823"/>
        <v>51.74</v>
      </c>
      <c r="AE3119" s="13">
        <f t="shared" si="824"/>
        <v>17.238575000000001</v>
      </c>
      <c r="AF3119" s="13">
        <f t="shared" si="825"/>
        <v>183.513475</v>
      </c>
      <c r="AG3119" s="13">
        <f t="shared" si="826"/>
        <v>-13.459624999999999</v>
      </c>
      <c r="AH3119" s="13">
        <f t="shared" si="827"/>
        <v>184.69297499999999</v>
      </c>
      <c r="AI3119" s="13">
        <f t="shared" si="828"/>
        <v>16.059075</v>
      </c>
      <c r="AJ3119" s="13">
        <f t="shared" si="829"/>
        <v>-85.359499999999997</v>
      </c>
      <c r="AK3119" s="13">
        <f t="shared" si="830"/>
        <v>-72.357500000000002</v>
      </c>
      <c r="AL3119" s="13">
        <f t="shared" si="831"/>
        <v>55.184999999999995</v>
      </c>
      <c r="AM3119" s="13">
        <f t="shared" si="832"/>
        <v>94.37</v>
      </c>
      <c r="AN3119" s="13">
        <f t="shared" si="833"/>
        <v>140.785</v>
      </c>
    </row>
    <row r="3120" spans="1:40" x14ac:dyDescent="0.25">
      <c r="A3120" s="10" t="s">
        <v>909</v>
      </c>
      <c r="B3120" s="10" t="s">
        <v>909</v>
      </c>
      <c r="C3120" s="10" t="s">
        <v>27</v>
      </c>
      <c r="D3120" s="10" t="s">
        <v>860</v>
      </c>
      <c r="E3120" s="10" t="s">
        <v>1039</v>
      </c>
      <c r="F3120" s="10" t="s">
        <v>29</v>
      </c>
      <c r="G3120" s="13">
        <v>-7.34</v>
      </c>
      <c r="H3120" s="13">
        <v>48.01</v>
      </c>
      <c r="I3120" s="13">
        <v>16.170000000000002</v>
      </c>
      <c r="J3120" s="13">
        <v>52.39</v>
      </c>
      <c r="K3120" s="13">
        <v>-11.72</v>
      </c>
      <c r="L3120" s="13">
        <v>74.855999999999995</v>
      </c>
      <c r="M3120" s="13">
        <v>59.12</v>
      </c>
      <c r="N3120" s="13">
        <v>9.8575999999999997</v>
      </c>
      <c r="O3120" s="13">
        <v>195.6138</v>
      </c>
      <c r="P3120" s="13">
        <v>-8.3508999999999993</v>
      </c>
      <c r="Q3120" s="13">
        <v>195.98840000000001</v>
      </c>
      <c r="R3120" s="13">
        <v>9.4830000000000005</v>
      </c>
      <c r="S3120" s="13">
        <v>-87.430999999999997</v>
      </c>
      <c r="T3120" s="13">
        <v>-105.88</v>
      </c>
      <c r="U3120" s="13">
        <v>33.090000000000003</v>
      </c>
      <c r="V3120" s="13">
        <v>110.93</v>
      </c>
      <c r="W3120" s="13">
        <v>162.64500000000001</v>
      </c>
      <c r="X3120" s="13">
        <f t="shared" si="817"/>
        <v>-6.2875000000000005</v>
      </c>
      <c r="Y3120" s="13">
        <f t="shared" si="818"/>
        <v>41.239999999999995</v>
      </c>
      <c r="Z3120" s="13">
        <f t="shared" si="819"/>
        <v>13.912500000000001</v>
      </c>
      <c r="AA3120" s="13">
        <f t="shared" si="820"/>
        <v>45.465000000000003</v>
      </c>
      <c r="AB3120" s="13">
        <f t="shared" si="821"/>
        <v>-10.51</v>
      </c>
      <c r="AC3120" s="13">
        <f t="shared" si="822"/>
        <v>75.071249999999992</v>
      </c>
      <c r="AD3120" s="13">
        <f t="shared" si="823"/>
        <v>51.74</v>
      </c>
      <c r="AE3120" s="13">
        <f t="shared" si="824"/>
        <v>17.238575000000001</v>
      </c>
      <c r="AF3120" s="13">
        <f t="shared" si="825"/>
        <v>183.513475</v>
      </c>
      <c r="AG3120" s="13">
        <f t="shared" si="826"/>
        <v>-13.459624999999999</v>
      </c>
      <c r="AH3120" s="13">
        <f t="shared" si="827"/>
        <v>184.69297499999999</v>
      </c>
      <c r="AI3120" s="13">
        <f t="shared" si="828"/>
        <v>16.059075</v>
      </c>
      <c r="AJ3120" s="13">
        <f t="shared" si="829"/>
        <v>-85.359499999999997</v>
      </c>
      <c r="AK3120" s="13">
        <f t="shared" si="830"/>
        <v>-72.357500000000002</v>
      </c>
      <c r="AL3120" s="13">
        <f t="shared" si="831"/>
        <v>55.184999999999995</v>
      </c>
      <c r="AM3120" s="13">
        <f t="shared" si="832"/>
        <v>94.37</v>
      </c>
      <c r="AN3120" s="13">
        <f t="shared" si="833"/>
        <v>140.785</v>
      </c>
    </row>
    <row r="3121" spans="1:40" x14ac:dyDescent="0.25">
      <c r="A3121" s="10" t="s">
        <v>909</v>
      </c>
      <c r="B3121" s="10" t="s">
        <v>909</v>
      </c>
      <c r="C3121" s="10" t="s">
        <v>27</v>
      </c>
      <c r="D3121" s="10" t="s">
        <v>865</v>
      </c>
      <c r="E3121" s="10" t="s">
        <v>1039</v>
      </c>
      <c r="F3121" s="10" t="s">
        <v>29</v>
      </c>
      <c r="G3121" s="13">
        <v>-14.05</v>
      </c>
      <c r="H3121" s="13">
        <v>46.67</v>
      </c>
      <c r="I3121" s="13">
        <v>6.01</v>
      </c>
      <c r="J3121" s="13">
        <v>47.26</v>
      </c>
      <c r="K3121" s="13">
        <v>-14.64</v>
      </c>
      <c r="L3121" s="13">
        <v>84.403000000000006</v>
      </c>
      <c r="M3121" s="13">
        <v>56.03</v>
      </c>
      <c r="N3121" s="13">
        <v>-3.6581999999999999</v>
      </c>
      <c r="O3121" s="13">
        <v>226.30099999999999</v>
      </c>
      <c r="P3121" s="13">
        <v>-40.461300000000001</v>
      </c>
      <c r="Q3121" s="13">
        <v>233.2124</v>
      </c>
      <c r="R3121" s="13">
        <v>-10.569599999999999</v>
      </c>
      <c r="S3121" s="13">
        <v>-80.307000000000002</v>
      </c>
      <c r="T3121" s="13">
        <v>-105.88</v>
      </c>
      <c r="U3121" s="13">
        <v>33.090000000000003</v>
      </c>
      <c r="V3121" s="13">
        <v>110.93</v>
      </c>
      <c r="W3121" s="13">
        <v>162.64500000000001</v>
      </c>
      <c r="X3121" s="13">
        <f t="shared" si="817"/>
        <v>-9.7624999999999993</v>
      </c>
      <c r="Y3121" s="13">
        <f t="shared" si="818"/>
        <v>48.28</v>
      </c>
      <c r="Z3121" s="13">
        <f t="shared" si="819"/>
        <v>2.8174999999999999</v>
      </c>
      <c r="AA3121" s="13">
        <f t="shared" si="820"/>
        <v>48.605000000000004</v>
      </c>
      <c r="AB3121" s="13">
        <f t="shared" si="821"/>
        <v>-10.0875</v>
      </c>
      <c r="AC3121" s="13">
        <f t="shared" si="822"/>
        <v>-2.7844999999999978</v>
      </c>
      <c r="AD3121" s="13">
        <f t="shared" si="823"/>
        <v>54.457499999999996</v>
      </c>
      <c r="AE3121" s="13">
        <f t="shared" si="824"/>
        <v>10.902225</v>
      </c>
      <c r="AF3121" s="13">
        <f t="shared" si="825"/>
        <v>232.37147499999998</v>
      </c>
      <c r="AG3121" s="13">
        <f t="shared" si="826"/>
        <v>-36.103325000000005</v>
      </c>
      <c r="AH3121" s="13">
        <f t="shared" si="827"/>
        <v>238.1507</v>
      </c>
      <c r="AI3121" s="13">
        <f t="shared" si="828"/>
        <v>5.1229750000000003</v>
      </c>
      <c r="AJ3121" s="13">
        <f t="shared" si="829"/>
        <v>-80.968999999999994</v>
      </c>
      <c r="AK3121" s="13">
        <f t="shared" si="830"/>
        <v>-70.5</v>
      </c>
      <c r="AL3121" s="13">
        <f t="shared" si="831"/>
        <v>18.170000000000002</v>
      </c>
      <c r="AM3121" s="13">
        <f t="shared" si="832"/>
        <v>75.320000000000007</v>
      </c>
      <c r="AN3121" s="13">
        <f t="shared" si="833"/>
        <v>73.38324999999999</v>
      </c>
    </row>
    <row r="3122" spans="1:40" x14ac:dyDescent="0.25">
      <c r="A3122" s="10" t="s">
        <v>909</v>
      </c>
      <c r="B3122" s="10" t="s">
        <v>909</v>
      </c>
      <c r="C3122" s="10" t="s">
        <v>27</v>
      </c>
      <c r="D3122" s="10" t="s">
        <v>866</v>
      </c>
      <c r="E3122" s="10" t="s">
        <v>1039</v>
      </c>
      <c r="F3122" s="10" t="s">
        <v>29</v>
      </c>
      <c r="G3122" s="13">
        <v>-16.079999999999998</v>
      </c>
      <c r="H3122" s="13">
        <v>36.479999999999997</v>
      </c>
      <c r="I3122" s="13">
        <v>9.0399999999999991</v>
      </c>
      <c r="J3122" s="13">
        <v>37.99</v>
      </c>
      <c r="K3122" s="13">
        <v>-17.59</v>
      </c>
      <c r="L3122" s="13">
        <v>80.513000000000005</v>
      </c>
      <c r="M3122" s="13">
        <v>49.21</v>
      </c>
      <c r="N3122" s="13">
        <v>83.710400000000007</v>
      </c>
      <c r="O3122" s="13">
        <v>277.78919999999999</v>
      </c>
      <c r="P3122" s="13">
        <v>-26.210699999999999</v>
      </c>
      <c r="Q3122" s="13">
        <v>281.26670000000001</v>
      </c>
      <c r="R3122" s="13">
        <v>80.232900000000001</v>
      </c>
      <c r="S3122" s="13">
        <v>-82.441999999999993</v>
      </c>
      <c r="T3122" s="13">
        <v>-105.88</v>
      </c>
      <c r="U3122" s="13">
        <v>33.090000000000003</v>
      </c>
      <c r="V3122" s="13">
        <v>110.93</v>
      </c>
      <c r="W3122" s="13">
        <v>162.64500000000001</v>
      </c>
      <c r="X3122" s="13">
        <f t="shared" si="817"/>
        <v>-25.732500000000002</v>
      </c>
      <c r="Y3122" s="13">
        <f t="shared" si="818"/>
        <v>37.315000000000005</v>
      </c>
      <c r="Z3122" s="13">
        <f t="shared" si="819"/>
        <v>8.1449999999999996</v>
      </c>
      <c r="AA3122" s="13">
        <f t="shared" si="820"/>
        <v>38.677499999999995</v>
      </c>
      <c r="AB3122" s="13">
        <f t="shared" si="821"/>
        <v>-27.092500000000001</v>
      </c>
      <c r="AC3122" s="13">
        <f t="shared" si="822"/>
        <v>82.985249999999994</v>
      </c>
      <c r="AD3122" s="13">
        <f t="shared" si="823"/>
        <v>57.705000000000005</v>
      </c>
      <c r="AE3122" s="13">
        <f t="shared" si="824"/>
        <v>65.293274999999994</v>
      </c>
      <c r="AF3122" s="13">
        <f t="shared" si="825"/>
        <v>277.96187499999996</v>
      </c>
      <c r="AG3122" s="13">
        <f t="shared" si="826"/>
        <v>-31.205375</v>
      </c>
      <c r="AH3122" s="13">
        <f t="shared" si="827"/>
        <v>282.53910000000002</v>
      </c>
      <c r="AI3122" s="13">
        <f t="shared" si="828"/>
        <v>60.716049999999996</v>
      </c>
      <c r="AJ3122" s="13">
        <f t="shared" si="829"/>
        <v>-81.818750000000009</v>
      </c>
      <c r="AK3122" s="13">
        <f t="shared" si="830"/>
        <v>-145.64749999999998</v>
      </c>
      <c r="AL3122" s="13">
        <f t="shared" si="831"/>
        <v>5.8625000000000007</v>
      </c>
      <c r="AM3122" s="13">
        <f t="shared" si="832"/>
        <v>148.0325</v>
      </c>
      <c r="AN3122" s="13">
        <f t="shared" si="833"/>
        <v>-3.0630000000000095</v>
      </c>
    </row>
    <row r="3123" spans="1:40" x14ac:dyDescent="0.25">
      <c r="A3123" s="10" t="s">
        <v>909</v>
      </c>
      <c r="B3123" s="10" t="s">
        <v>909</v>
      </c>
      <c r="C3123" s="10" t="s">
        <v>27</v>
      </c>
      <c r="D3123" s="10" t="s">
        <v>861</v>
      </c>
      <c r="E3123" s="10" t="s">
        <v>1039</v>
      </c>
      <c r="F3123" s="10" t="s">
        <v>29</v>
      </c>
      <c r="G3123" s="13">
        <v>-9.3800000000000008</v>
      </c>
      <c r="H3123" s="13">
        <v>37.83</v>
      </c>
      <c r="I3123" s="13">
        <v>19.190000000000001</v>
      </c>
      <c r="J3123" s="13">
        <v>44.64</v>
      </c>
      <c r="K3123" s="13">
        <v>-16.2</v>
      </c>
      <c r="L3123" s="13">
        <v>70.441000000000003</v>
      </c>
      <c r="M3123" s="13">
        <v>54.58</v>
      </c>
      <c r="N3123" s="13">
        <v>96.317499999999995</v>
      </c>
      <c r="O3123" s="13">
        <v>247.7715</v>
      </c>
      <c r="P3123" s="13">
        <v>5.8997000000000002</v>
      </c>
      <c r="Q3123" s="13">
        <v>248.001</v>
      </c>
      <c r="R3123" s="13">
        <v>96.087999999999994</v>
      </c>
      <c r="S3123" s="13">
        <v>87.772999999999996</v>
      </c>
      <c r="T3123" s="13">
        <v>-105.88</v>
      </c>
      <c r="U3123" s="13">
        <v>33.090000000000003</v>
      </c>
      <c r="V3123" s="13">
        <v>110.93</v>
      </c>
      <c r="W3123" s="13">
        <v>162.64500000000001</v>
      </c>
      <c r="X3123" s="13">
        <f t="shared" si="817"/>
        <v>-16.215</v>
      </c>
      <c r="Y3123" s="13">
        <f t="shared" si="818"/>
        <v>32.26</v>
      </c>
      <c r="Z3123" s="13">
        <f t="shared" si="819"/>
        <v>22.2075</v>
      </c>
      <c r="AA3123" s="13">
        <f t="shared" si="820"/>
        <v>41.164999999999999</v>
      </c>
      <c r="AB3123" s="13">
        <f t="shared" si="821"/>
        <v>-25.122500000000002</v>
      </c>
      <c r="AC3123" s="13">
        <f t="shared" si="822"/>
        <v>68.785499999999999</v>
      </c>
      <c r="AD3123" s="13">
        <f t="shared" si="823"/>
        <v>58.167500000000004</v>
      </c>
      <c r="AE3123" s="13">
        <f t="shared" si="824"/>
        <v>78.399850000000001</v>
      </c>
      <c r="AF3123" s="13">
        <f t="shared" si="825"/>
        <v>228.59257500000001</v>
      </c>
      <c r="AG3123" s="13">
        <f t="shared" si="826"/>
        <v>11.58835</v>
      </c>
      <c r="AH3123" s="13">
        <f t="shared" si="827"/>
        <v>229.66295</v>
      </c>
      <c r="AI3123" s="13">
        <f t="shared" si="828"/>
        <v>77.329475000000002</v>
      </c>
      <c r="AJ3123" s="13">
        <f t="shared" si="829"/>
        <v>85.550250000000005</v>
      </c>
      <c r="AK3123" s="13">
        <f t="shared" si="830"/>
        <v>-149.99</v>
      </c>
      <c r="AL3123" s="13">
        <f t="shared" si="831"/>
        <v>59.392499999999998</v>
      </c>
      <c r="AM3123" s="13">
        <f t="shared" si="832"/>
        <v>164.5925</v>
      </c>
      <c r="AN3123" s="13">
        <f t="shared" si="833"/>
        <v>157.422</v>
      </c>
    </row>
    <row r="3124" spans="1:40" x14ac:dyDescent="0.25">
      <c r="A3124" s="10" t="s">
        <v>910</v>
      </c>
      <c r="B3124" s="10" t="s">
        <v>910</v>
      </c>
      <c r="C3124" s="10" t="s">
        <v>27</v>
      </c>
      <c r="D3124" s="10" t="s">
        <v>861</v>
      </c>
      <c r="E3124" s="10" t="s">
        <v>1039</v>
      </c>
      <c r="F3124" s="10" t="s">
        <v>29</v>
      </c>
      <c r="G3124" s="13">
        <v>-21.3</v>
      </c>
      <c r="H3124" s="13">
        <v>35.44</v>
      </c>
      <c r="I3124" s="13">
        <v>18.23</v>
      </c>
      <c r="J3124" s="13">
        <v>40.79</v>
      </c>
      <c r="K3124" s="13">
        <v>-26.65</v>
      </c>
      <c r="L3124" s="13">
        <v>73.641999999999996</v>
      </c>
      <c r="M3124" s="13">
        <v>58.83</v>
      </c>
      <c r="N3124" s="13">
        <v>66.524100000000004</v>
      </c>
      <c r="O3124" s="13">
        <v>243.66290000000001</v>
      </c>
      <c r="P3124" s="13">
        <v>17.867000000000001</v>
      </c>
      <c r="Q3124" s="13">
        <v>245.44710000000001</v>
      </c>
      <c r="R3124" s="13">
        <v>64.739900000000006</v>
      </c>
      <c r="S3124" s="13">
        <v>84.296999999999997</v>
      </c>
      <c r="T3124" s="13">
        <v>-202.31</v>
      </c>
      <c r="U3124" s="13">
        <v>25.91</v>
      </c>
      <c r="V3124" s="13">
        <v>203.96</v>
      </c>
      <c r="W3124" s="13">
        <v>172.702</v>
      </c>
      <c r="X3124" s="13">
        <f t="shared" si="817"/>
        <v>-16.215</v>
      </c>
      <c r="Y3124" s="13">
        <f t="shared" si="818"/>
        <v>32.26</v>
      </c>
      <c r="Z3124" s="13">
        <f t="shared" si="819"/>
        <v>22.2075</v>
      </c>
      <c r="AA3124" s="13">
        <f t="shared" si="820"/>
        <v>41.164999999999999</v>
      </c>
      <c r="AB3124" s="13">
        <f t="shared" si="821"/>
        <v>-25.122500000000002</v>
      </c>
      <c r="AC3124" s="13">
        <f t="shared" si="822"/>
        <v>68.785499999999999</v>
      </c>
      <c r="AD3124" s="13">
        <f t="shared" si="823"/>
        <v>58.167500000000004</v>
      </c>
      <c r="AE3124" s="13">
        <f t="shared" si="824"/>
        <v>78.399850000000001</v>
      </c>
      <c r="AF3124" s="13">
        <f t="shared" si="825"/>
        <v>228.59257500000001</v>
      </c>
      <c r="AG3124" s="13">
        <f t="shared" si="826"/>
        <v>11.58835</v>
      </c>
      <c r="AH3124" s="13">
        <f t="shared" si="827"/>
        <v>229.66295</v>
      </c>
      <c r="AI3124" s="13">
        <f t="shared" si="828"/>
        <v>77.329475000000002</v>
      </c>
      <c r="AJ3124" s="13">
        <f t="shared" si="829"/>
        <v>85.550250000000005</v>
      </c>
      <c r="AK3124" s="13">
        <f t="shared" si="830"/>
        <v>-149.99</v>
      </c>
      <c r="AL3124" s="13">
        <f t="shared" si="831"/>
        <v>59.392499999999998</v>
      </c>
      <c r="AM3124" s="13">
        <f t="shared" si="832"/>
        <v>164.5925</v>
      </c>
      <c r="AN3124" s="13">
        <f t="shared" si="833"/>
        <v>157.422</v>
      </c>
    </row>
    <row r="3125" spans="1:40" x14ac:dyDescent="0.25">
      <c r="A3125" s="10" t="s">
        <v>910</v>
      </c>
      <c r="B3125" s="10" t="s">
        <v>910</v>
      </c>
      <c r="C3125" s="10" t="s">
        <v>27</v>
      </c>
      <c r="D3125" s="10" t="s">
        <v>866</v>
      </c>
      <c r="E3125" s="10" t="s">
        <v>1039</v>
      </c>
      <c r="F3125" s="10" t="s">
        <v>29</v>
      </c>
      <c r="G3125" s="13">
        <v>-36.54</v>
      </c>
      <c r="H3125" s="13">
        <v>32.39</v>
      </c>
      <c r="I3125" s="13">
        <v>15.2</v>
      </c>
      <c r="J3125" s="13">
        <v>35.6</v>
      </c>
      <c r="K3125" s="13">
        <v>-39.74</v>
      </c>
      <c r="L3125" s="13">
        <v>78.097999999999999</v>
      </c>
      <c r="M3125" s="13">
        <v>65.28</v>
      </c>
      <c r="N3125" s="13">
        <v>42.847099999999998</v>
      </c>
      <c r="O3125" s="13">
        <v>267.76639999999998</v>
      </c>
      <c r="P3125" s="13">
        <v>-38.156799999999997</v>
      </c>
      <c r="Q3125" s="13">
        <v>274.06330000000003</v>
      </c>
      <c r="R3125" s="13">
        <v>36.550199999999997</v>
      </c>
      <c r="S3125" s="13">
        <v>-80.629000000000005</v>
      </c>
      <c r="T3125" s="13">
        <v>-202.31</v>
      </c>
      <c r="U3125" s="13">
        <v>25.91</v>
      </c>
      <c r="V3125" s="13">
        <v>203.96</v>
      </c>
      <c r="W3125" s="13">
        <v>172.702</v>
      </c>
      <c r="X3125" s="13">
        <f t="shared" si="817"/>
        <v>-25.732500000000002</v>
      </c>
      <c r="Y3125" s="13">
        <f t="shared" si="818"/>
        <v>37.315000000000005</v>
      </c>
      <c r="Z3125" s="13">
        <f t="shared" si="819"/>
        <v>8.1449999999999996</v>
      </c>
      <c r="AA3125" s="13">
        <f t="shared" si="820"/>
        <v>38.677499999999995</v>
      </c>
      <c r="AB3125" s="13">
        <f t="shared" si="821"/>
        <v>-27.092500000000001</v>
      </c>
      <c r="AC3125" s="13">
        <f t="shared" si="822"/>
        <v>82.985249999999994</v>
      </c>
      <c r="AD3125" s="13">
        <f t="shared" si="823"/>
        <v>57.705000000000005</v>
      </c>
      <c r="AE3125" s="13">
        <f t="shared" si="824"/>
        <v>65.293274999999994</v>
      </c>
      <c r="AF3125" s="13">
        <f t="shared" si="825"/>
        <v>277.96187499999996</v>
      </c>
      <c r="AG3125" s="13">
        <f t="shared" si="826"/>
        <v>-31.205375</v>
      </c>
      <c r="AH3125" s="13">
        <f t="shared" si="827"/>
        <v>282.53910000000002</v>
      </c>
      <c r="AI3125" s="13">
        <f t="shared" si="828"/>
        <v>60.716049999999996</v>
      </c>
      <c r="AJ3125" s="13">
        <f t="shared" si="829"/>
        <v>-81.818750000000009</v>
      </c>
      <c r="AK3125" s="13">
        <f t="shared" si="830"/>
        <v>-145.64749999999998</v>
      </c>
      <c r="AL3125" s="13">
        <f t="shared" si="831"/>
        <v>5.8625000000000007</v>
      </c>
      <c r="AM3125" s="13">
        <f t="shared" si="832"/>
        <v>148.0325</v>
      </c>
      <c r="AN3125" s="13">
        <f t="shared" si="833"/>
        <v>-3.0630000000000095</v>
      </c>
    </row>
    <row r="3126" spans="1:40" x14ac:dyDescent="0.25">
      <c r="A3126" s="10" t="s">
        <v>910</v>
      </c>
      <c r="B3126" s="10" t="s">
        <v>910</v>
      </c>
      <c r="C3126" s="10" t="s">
        <v>27</v>
      </c>
      <c r="D3126" s="10" t="s">
        <v>868</v>
      </c>
      <c r="E3126" s="10" t="s">
        <v>1039</v>
      </c>
      <c r="F3126" s="10" t="s">
        <v>29</v>
      </c>
      <c r="G3126" s="13">
        <v>-34.93</v>
      </c>
      <c r="H3126" s="13">
        <v>40.409999999999997</v>
      </c>
      <c r="I3126" s="13">
        <v>20.99</v>
      </c>
      <c r="J3126" s="13">
        <v>45.87</v>
      </c>
      <c r="K3126" s="13">
        <v>-40.380000000000003</v>
      </c>
      <c r="L3126" s="13">
        <v>75.438000000000002</v>
      </c>
      <c r="M3126" s="13">
        <v>74.75</v>
      </c>
      <c r="N3126" s="13">
        <v>209.35239999999999</v>
      </c>
      <c r="O3126" s="13">
        <v>360.7251</v>
      </c>
      <c r="P3126" s="13">
        <v>-17.3032</v>
      </c>
      <c r="Q3126" s="13">
        <v>362.67779999999999</v>
      </c>
      <c r="R3126" s="13">
        <v>207.3997</v>
      </c>
      <c r="S3126" s="13">
        <v>-83.561000000000007</v>
      </c>
      <c r="T3126" s="13">
        <v>-202.31</v>
      </c>
      <c r="U3126" s="13">
        <v>25.91</v>
      </c>
      <c r="V3126" s="13">
        <v>203.96</v>
      </c>
      <c r="W3126" s="13">
        <v>172.702</v>
      </c>
      <c r="X3126" s="13">
        <f t="shared" si="817"/>
        <v>-58.14</v>
      </c>
      <c r="Y3126" s="13">
        <f t="shared" si="818"/>
        <v>35.034999999999997</v>
      </c>
      <c r="Z3126" s="13">
        <f t="shared" si="819"/>
        <v>5.8049999999999979</v>
      </c>
      <c r="AA3126" s="13">
        <f t="shared" si="820"/>
        <v>36.96</v>
      </c>
      <c r="AB3126" s="13">
        <f t="shared" si="821"/>
        <v>-60.064999999999998</v>
      </c>
      <c r="AC3126" s="13">
        <f t="shared" si="822"/>
        <v>-3.8199999999999967</v>
      </c>
      <c r="AD3126" s="13">
        <f t="shared" si="823"/>
        <v>85.652500000000003</v>
      </c>
      <c r="AE3126" s="13">
        <f t="shared" si="824"/>
        <v>184.80717499999997</v>
      </c>
      <c r="AF3126" s="13">
        <f t="shared" si="825"/>
        <v>360.16830000000004</v>
      </c>
      <c r="AG3126" s="13">
        <f t="shared" si="826"/>
        <v>-24.741950000000003</v>
      </c>
      <c r="AH3126" s="13">
        <f t="shared" si="827"/>
        <v>363.7192</v>
      </c>
      <c r="AI3126" s="13">
        <f t="shared" si="828"/>
        <v>181.25627499999999</v>
      </c>
      <c r="AJ3126" s="13">
        <f t="shared" si="829"/>
        <v>-82.12</v>
      </c>
      <c r="AK3126" s="13">
        <f t="shared" si="830"/>
        <v>-258.53750000000002</v>
      </c>
      <c r="AL3126" s="13">
        <f t="shared" si="831"/>
        <v>-21.657500000000002</v>
      </c>
      <c r="AM3126" s="13">
        <f t="shared" si="832"/>
        <v>263.04000000000002</v>
      </c>
      <c r="AN3126" s="13">
        <f t="shared" si="833"/>
        <v>4.4724999999999895</v>
      </c>
    </row>
    <row r="3127" spans="1:40" x14ac:dyDescent="0.25">
      <c r="A3127" s="10" t="s">
        <v>910</v>
      </c>
      <c r="B3127" s="10" t="s">
        <v>910</v>
      </c>
      <c r="C3127" s="10" t="s">
        <v>27</v>
      </c>
      <c r="D3127" s="10" t="s">
        <v>862</v>
      </c>
      <c r="E3127" s="10" t="s">
        <v>1039</v>
      </c>
      <c r="F3127" s="10" t="s">
        <v>29</v>
      </c>
      <c r="G3127" s="13">
        <v>-19.7</v>
      </c>
      <c r="H3127" s="13">
        <v>43.46</v>
      </c>
      <c r="I3127" s="13">
        <v>24.01</v>
      </c>
      <c r="J3127" s="13">
        <v>51.55</v>
      </c>
      <c r="K3127" s="13">
        <v>-27.79</v>
      </c>
      <c r="L3127" s="13">
        <v>71.376999999999995</v>
      </c>
      <c r="M3127" s="13">
        <v>69.73</v>
      </c>
      <c r="N3127" s="13">
        <v>232.14570000000001</v>
      </c>
      <c r="O3127" s="13">
        <v>337.29509999999999</v>
      </c>
      <c r="P3127" s="13">
        <v>38.720599999999997</v>
      </c>
      <c r="Q3127" s="13">
        <v>350.01499999999999</v>
      </c>
      <c r="R3127" s="13">
        <v>219.42580000000001</v>
      </c>
      <c r="S3127" s="13">
        <v>71.813999999999993</v>
      </c>
      <c r="T3127" s="13">
        <v>-202.31</v>
      </c>
      <c r="U3127" s="13">
        <v>25.91</v>
      </c>
      <c r="V3127" s="13">
        <v>203.96</v>
      </c>
      <c r="W3127" s="13">
        <v>172.702</v>
      </c>
      <c r="X3127" s="13">
        <f t="shared" si="817"/>
        <v>-32.61</v>
      </c>
      <c r="Y3127" s="13">
        <f t="shared" si="818"/>
        <v>28.585000000000001</v>
      </c>
      <c r="Z3127" s="13">
        <f t="shared" si="819"/>
        <v>38.115000000000002</v>
      </c>
      <c r="AA3127" s="13">
        <f t="shared" si="820"/>
        <v>47.497499999999995</v>
      </c>
      <c r="AB3127" s="13">
        <f t="shared" si="821"/>
        <v>-51.517499999999998</v>
      </c>
      <c r="AC3127" s="13">
        <f t="shared" si="822"/>
        <v>64.714500000000001</v>
      </c>
      <c r="AD3127" s="13">
        <f t="shared" si="823"/>
        <v>86.327500000000001</v>
      </c>
      <c r="AE3127" s="13">
        <f t="shared" si="824"/>
        <v>205.01162500000001</v>
      </c>
      <c r="AF3127" s="13">
        <f t="shared" si="825"/>
        <v>313.589</v>
      </c>
      <c r="AG3127" s="13">
        <f t="shared" si="826"/>
        <v>45.091999999999999</v>
      </c>
      <c r="AH3127" s="13">
        <f t="shared" si="827"/>
        <v>330.67017499999997</v>
      </c>
      <c r="AI3127" s="13">
        <f t="shared" si="828"/>
        <v>187.930475</v>
      </c>
      <c r="AJ3127" s="13">
        <f t="shared" si="829"/>
        <v>69.644999999999996</v>
      </c>
      <c r="AK3127" s="13">
        <f t="shared" si="830"/>
        <v>-268.45000000000005</v>
      </c>
      <c r="AL3127" s="13">
        <f t="shared" si="831"/>
        <v>69.63</v>
      </c>
      <c r="AM3127" s="13">
        <f t="shared" si="832"/>
        <v>282.4325</v>
      </c>
      <c r="AN3127" s="13">
        <f t="shared" si="833"/>
        <v>165.01124999999999</v>
      </c>
    </row>
    <row r="3128" spans="1:40" x14ac:dyDescent="0.25">
      <c r="A3128" s="10" t="s">
        <v>911</v>
      </c>
      <c r="B3128" s="10" t="s">
        <v>911</v>
      </c>
      <c r="C3128" s="10" t="s">
        <v>27</v>
      </c>
      <c r="D3128" s="10" t="s">
        <v>862</v>
      </c>
      <c r="E3128" s="10" t="s">
        <v>1039</v>
      </c>
      <c r="F3128" s="10" t="s">
        <v>29</v>
      </c>
      <c r="G3128" s="13">
        <v>-40.4</v>
      </c>
      <c r="H3128" s="13">
        <v>39.32</v>
      </c>
      <c r="I3128" s="13">
        <v>41.27</v>
      </c>
      <c r="J3128" s="13">
        <v>56.84</v>
      </c>
      <c r="K3128" s="13">
        <v>-57.91</v>
      </c>
      <c r="L3128" s="13">
        <v>67.001999999999995</v>
      </c>
      <c r="M3128" s="13">
        <v>99.38</v>
      </c>
      <c r="N3128" s="13">
        <v>184.84909999999999</v>
      </c>
      <c r="O3128" s="13">
        <v>333.75920000000002</v>
      </c>
      <c r="P3128" s="13">
        <v>52.468800000000002</v>
      </c>
      <c r="Q3128" s="13">
        <v>350.38940000000002</v>
      </c>
      <c r="R3128" s="13">
        <v>168.21889999999999</v>
      </c>
      <c r="S3128" s="13">
        <v>72.414000000000001</v>
      </c>
      <c r="T3128" s="13">
        <v>-351.86</v>
      </c>
      <c r="U3128" s="13">
        <v>10.029999999999999</v>
      </c>
      <c r="V3128" s="13">
        <v>352</v>
      </c>
      <c r="W3128" s="13">
        <v>178.36699999999999</v>
      </c>
      <c r="X3128" s="13">
        <f t="shared" si="817"/>
        <v>-32.61</v>
      </c>
      <c r="Y3128" s="13">
        <f t="shared" si="818"/>
        <v>28.585000000000001</v>
      </c>
      <c r="Z3128" s="13">
        <f t="shared" si="819"/>
        <v>38.115000000000002</v>
      </c>
      <c r="AA3128" s="13">
        <f t="shared" si="820"/>
        <v>47.497499999999995</v>
      </c>
      <c r="AB3128" s="13">
        <f t="shared" si="821"/>
        <v>-51.517499999999998</v>
      </c>
      <c r="AC3128" s="13">
        <f t="shared" si="822"/>
        <v>64.714500000000001</v>
      </c>
      <c r="AD3128" s="13">
        <f t="shared" si="823"/>
        <v>86.327500000000001</v>
      </c>
      <c r="AE3128" s="13">
        <f t="shared" si="824"/>
        <v>205.01162500000001</v>
      </c>
      <c r="AF3128" s="13">
        <f t="shared" si="825"/>
        <v>313.589</v>
      </c>
      <c r="AG3128" s="13">
        <f t="shared" si="826"/>
        <v>45.091999999999999</v>
      </c>
      <c r="AH3128" s="13">
        <f t="shared" si="827"/>
        <v>330.67017499999997</v>
      </c>
      <c r="AI3128" s="13">
        <f t="shared" si="828"/>
        <v>187.930475</v>
      </c>
      <c r="AJ3128" s="13">
        <f t="shared" si="829"/>
        <v>69.644999999999996</v>
      </c>
      <c r="AK3128" s="13">
        <f t="shared" si="830"/>
        <v>-268.45000000000005</v>
      </c>
      <c r="AL3128" s="13">
        <f t="shared" si="831"/>
        <v>69.63</v>
      </c>
      <c r="AM3128" s="13">
        <f t="shared" si="832"/>
        <v>282.4325</v>
      </c>
      <c r="AN3128" s="13">
        <f t="shared" si="833"/>
        <v>165.01124999999999</v>
      </c>
    </row>
    <row r="3129" spans="1:40" x14ac:dyDescent="0.25">
      <c r="A3129" s="10" t="s">
        <v>911</v>
      </c>
      <c r="B3129" s="10" t="s">
        <v>911</v>
      </c>
      <c r="C3129" s="10" t="s">
        <v>27</v>
      </c>
      <c r="D3129" s="10" t="s">
        <v>868</v>
      </c>
      <c r="E3129" s="10" t="s">
        <v>1039</v>
      </c>
      <c r="F3129" s="10" t="s">
        <v>29</v>
      </c>
      <c r="G3129" s="13">
        <v>-81.040000000000006</v>
      </c>
      <c r="H3129" s="13">
        <v>31.19</v>
      </c>
      <c r="I3129" s="13">
        <v>12.78</v>
      </c>
      <c r="J3129" s="13">
        <v>32.630000000000003</v>
      </c>
      <c r="K3129" s="13">
        <v>-82.48</v>
      </c>
      <c r="L3129" s="13">
        <v>83.582999999999998</v>
      </c>
      <c r="M3129" s="13">
        <v>102.76</v>
      </c>
      <c r="N3129" s="13">
        <v>152.2424</v>
      </c>
      <c r="O3129" s="13">
        <v>343.37970000000001</v>
      </c>
      <c r="P3129" s="13">
        <v>-31.002700000000001</v>
      </c>
      <c r="Q3129" s="13">
        <v>348.2826</v>
      </c>
      <c r="R3129" s="13">
        <v>147.33949999999999</v>
      </c>
      <c r="S3129" s="13">
        <v>-81.013000000000005</v>
      </c>
      <c r="T3129" s="13">
        <v>-351.86</v>
      </c>
      <c r="U3129" s="13">
        <v>10.029999999999999</v>
      </c>
      <c r="V3129" s="13">
        <v>352</v>
      </c>
      <c r="W3129" s="13">
        <v>178.36699999999999</v>
      </c>
      <c r="X3129" s="13">
        <f t="shared" si="817"/>
        <v>-58.14</v>
      </c>
      <c r="Y3129" s="13">
        <f t="shared" si="818"/>
        <v>35.034999999999997</v>
      </c>
      <c r="Z3129" s="13">
        <f t="shared" si="819"/>
        <v>5.8049999999999979</v>
      </c>
      <c r="AA3129" s="13">
        <f t="shared" si="820"/>
        <v>36.96</v>
      </c>
      <c r="AB3129" s="13">
        <f t="shared" si="821"/>
        <v>-60.064999999999998</v>
      </c>
      <c r="AC3129" s="13">
        <f t="shared" si="822"/>
        <v>-3.8199999999999967</v>
      </c>
      <c r="AD3129" s="13">
        <f t="shared" si="823"/>
        <v>85.652500000000003</v>
      </c>
      <c r="AE3129" s="13">
        <f t="shared" si="824"/>
        <v>184.80717499999997</v>
      </c>
      <c r="AF3129" s="13">
        <f t="shared" si="825"/>
        <v>360.16830000000004</v>
      </c>
      <c r="AG3129" s="13">
        <f t="shared" si="826"/>
        <v>-24.741950000000003</v>
      </c>
      <c r="AH3129" s="13">
        <f t="shared" si="827"/>
        <v>363.7192</v>
      </c>
      <c r="AI3129" s="13">
        <f t="shared" si="828"/>
        <v>181.25627499999999</v>
      </c>
      <c r="AJ3129" s="13">
        <f t="shared" si="829"/>
        <v>-82.12</v>
      </c>
      <c r="AK3129" s="13">
        <f t="shared" si="830"/>
        <v>-258.53750000000002</v>
      </c>
      <c r="AL3129" s="13">
        <f t="shared" si="831"/>
        <v>-21.657500000000002</v>
      </c>
      <c r="AM3129" s="13">
        <f t="shared" si="832"/>
        <v>263.04000000000002</v>
      </c>
      <c r="AN3129" s="13">
        <f t="shared" si="833"/>
        <v>4.4724999999999895</v>
      </c>
    </row>
    <row r="3130" spans="1:40" x14ac:dyDescent="0.25">
      <c r="A3130" s="10" t="s">
        <v>911</v>
      </c>
      <c r="B3130" s="10" t="s">
        <v>911</v>
      </c>
      <c r="C3130" s="10" t="s">
        <v>27</v>
      </c>
      <c r="D3130" s="10" t="s">
        <v>869</v>
      </c>
      <c r="E3130" s="10" t="s">
        <v>1039</v>
      </c>
      <c r="F3130" s="10" t="s">
        <v>29</v>
      </c>
      <c r="G3130" s="13">
        <v>-77.95</v>
      </c>
      <c r="H3130" s="13">
        <v>46.64</v>
      </c>
      <c r="I3130" s="13">
        <v>17.88</v>
      </c>
      <c r="J3130" s="13">
        <v>49.15</v>
      </c>
      <c r="K3130" s="13">
        <v>-80.47</v>
      </c>
      <c r="L3130" s="13">
        <v>81.994</v>
      </c>
      <c r="M3130" s="13">
        <v>113.34</v>
      </c>
      <c r="N3130" s="13">
        <v>441.58370000000002</v>
      </c>
      <c r="O3130" s="13">
        <v>490.22919999999999</v>
      </c>
      <c r="P3130" s="13">
        <v>-5.7159000000000004</v>
      </c>
      <c r="Q3130" s="13">
        <v>490.89179999999999</v>
      </c>
      <c r="R3130" s="13">
        <v>440.92110000000002</v>
      </c>
      <c r="S3130" s="13">
        <v>-83.388000000000005</v>
      </c>
      <c r="T3130" s="13">
        <v>-351.86</v>
      </c>
      <c r="U3130" s="13">
        <v>10.029999999999999</v>
      </c>
      <c r="V3130" s="13">
        <v>352</v>
      </c>
      <c r="W3130" s="13">
        <v>178.36699999999999</v>
      </c>
      <c r="X3130" s="13">
        <f t="shared" si="817"/>
        <v>-136.94499999999999</v>
      </c>
      <c r="Y3130" s="13">
        <f t="shared" si="818"/>
        <v>34.035000000000004</v>
      </c>
      <c r="Z3130" s="13">
        <f t="shared" si="819"/>
        <v>8.9348875000000003</v>
      </c>
      <c r="AA3130" s="13">
        <f t="shared" si="820"/>
        <v>36.135000000000005</v>
      </c>
      <c r="AB3130" s="13">
        <f t="shared" si="821"/>
        <v>-139.05000000000001</v>
      </c>
      <c r="AC3130" s="13">
        <f t="shared" si="822"/>
        <v>-2.4539999999999971</v>
      </c>
      <c r="AD3130" s="13">
        <f t="shared" si="823"/>
        <v>161.6225</v>
      </c>
      <c r="AE3130" s="13">
        <f t="shared" si="824"/>
        <v>409.31624999999997</v>
      </c>
      <c r="AF3130" s="13">
        <f t="shared" si="825"/>
        <v>496.82512499999996</v>
      </c>
      <c r="AG3130" s="13">
        <f t="shared" si="826"/>
        <v>-11.602050000000002</v>
      </c>
      <c r="AH3130" s="13">
        <f t="shared" si="827"/>
        <v>498.52774999999997</v>
      </c>
      <c r="AI3130" s="13">
        <f t="shared" si="828"/>
        <v>407.61362500000001</v>
      </c>
      <c r="AJ3130" s="13">
        <f t="shared" si="829"/>
        <v>-82.14824999999999</v>
      </c>
      <c r="AK3130" s="13">
        <f t="shared" si="830"/>
        <v>-435.4975</v>
      </c>
      <c r="AL3130" s="13">
        <f t="shared" si="831"/>
        <v>-87.435000000000002</v>
      </c>
      <c r="AM3130" s="13">
        <f t="shared" si="832"/>
        <v>455.245</v>
      </c>
      <c r="AN3130" s="13">
        <f t="shared" si="833"/>
        <v>-78.885500000000008</v>
      </c>
    </row>
    <row r="3131" spans="1:40" x14ac:dyDescent="0.25">
      <c r="A3131" s="10" t="s">
        <v>911</v>
      </c>
      <c r="B3131" s="10" t="s">
        <v>911</v>
      </c>
      <c r="C3131" s="10" t="s">
        <v>27</v>
      </c>
      <c r="D3131" s="10" t="s">
        <v>863</v>
      </c>
      <c r="E3131" s="10" t="s">
        <v>1039</v>
      </c>
      <c r="F3131" s="10" t="s">
        <v>29</v>
      </c>
      <c r="G3131" s="13">
        <v>-37.31</v>
      </c>
      <c r="H3131" s="13">
        <v>54.77</v>
      </c>
      <c r="I3131" s="13">
        <v>46.36</v>
      </c>
      <c r="J3131" s="13">
        <v>74.069999999999993</v>
      </c>
      <c r="K3131" s="13">
        <v>-56.61</v>
      </c>
      <c r="L3131" s="13">
        <v>67.399000000000001</v>
      </c>
      <c r="M3131" s="13">
        <v>113.5</v>
      </c>
      <c r="N3131" s="13">
        <v>473.15730000000002</v>
      </c>
      <c r="O3131" s="13">
        <v>481.44450000000001</v>
      </c>
      <c r="P3131" s="13">
        <v>77.755600000000001</v>
      </c>
      <c r="Q3131" s="13">
        <v>555.16679999999997</v>
      </c>
      <c r="R3131" s="13">
        <v>399.43490000000003</v>
      </c>
      <c r="S3131" s="13">
        <v>46.524999999999999</v>
      </c>
      <c r="T3131" s="13">
        <v>-351.86</v>
      </c>
      <c r="U3131" s="13">
        <v>10.029999999999999</v>
      </c>
      <c r="V3131" s="13">
        <v>352</v>
      </c>
      <c r="W3131" s="13">
        <v>178.36699999999999</v>
      </c>
      <c r="X3131" s="13">
        <f t="shared" si="817"/>
        <v>-46.525000000000006</v>
      </c>
      <c r="Y3131" s="13">
        <f t="shared" si="818"/>
        <v>33.43</v>
      </c>
      <c r="Z3131" s="13">
        <f t="shared" si="819"/>
        <v>55.545000000000002</v>
      </c>
      <c r="AA3131" s="13">
        <f t="shared" si="820"/>
        <v>62.947500000000005</v>
      </c>
      <c r="AB3131" s="13">
        <f t="shared" si="821"/>
        <v>-76.039999999999992</v>
      </c>
      <c r="AC3131" s="13">
        <f t="shared" si="822"/>
        <v>63.052250000000001</v>
      </c>
      <c r="AD3131" s="13">
        <f t="shared" si="823"/>
        <v>121.16999999999999</v>
      </c>
      <c r="AE3131" s="13">
        <f t="shared" si="824"/>
        <v>449.55672500000003</v>
      </c>
      <c r="AF3131" s="13">
        <f t="shared" si="825"/>
        <v>455.11410000000001</v>
      </c>
      <c r="AG3131" s="13">
        <f t="shared" si="826"/>
        <v>88.628900000000002</v>
      </c>
      <c r="AH3131" s="13">
        <f t="shared" si="827"/>
        <v>542.42255</v>
      </c>
      <c r="AI3131" s="13">
        <f t="shared" si="828"/>
        <v>362.24822499999999</v>
      </c>
      <c r="AJ3131" s="13">
        <f t="shared" si="829"/>
        <v>45.932000000000002</v>
      </c>
      <c r="AK3131" s="13">
        <f t="shared" si="830"/>
        <v>-457.77249999999998</v>
      </c>
      <c r="AL3131" s="13">
        <f t="shared" si="831"/>
        <v>95.774999999999991</v>
      </c>
      <c r="AM3131" s="13">
        <f t="shared" si="832"/>
        <v>477.96500000000003</v>
      </c>
      <c r="AN3131" s="13">
        <f t="shared" si="833"/>
        <v>77.966999999999985</v>
      </c>
    </row>
    <row r="3132" spans="1:40" x14ac:dyDescent="0.25">
      <c r="A3132" s="10" t="s">
        <v>912</v>
      </c>
      <c r="B3132" s="10" t="s">
        <v>912</v>
      </c>
      <c r="C3132" s="10" t="s">
        <v>27</v>
      </c>
      <c r="D3132" s="10" t="s">
        <v>863</v>
      </c>
      <c r="E3132" s="10" t="s">
        <v>1039</v>
      </c>
      <c r="F3132" s="10" t="s">
        <v>29</v>
      </c>
      <c r="G3132" s="13">
        <v>-47.62</v>
      </c>
      <c r="H3132" s="13">
        <v>52.71</v>
      </c>
      <c r="I3132" s="13">
        <v>46.37</v>
      </c>
      <c r="J3132" s="13">
        <v>70.86</v>
      </c>
      <c r="K3132" s="13">
        <v>-65.77</v>
      </c>
      <c r="L3132" s="13">
        <v>68.623999999999995</v>
      </c>
      <c r="M3132" s="13">
        <v>118.35</v>
      </c>
      <c r="N3132" s="13">
        <v>429.00200000000001</v>
      </c>
      <c r="O3132" s="13">
        <v>477.20460000000003</v>
      </c>
      <c r="P3132" s="13">
        <v>88.2</v>
      </c>
      <c r="Q3132" s="13">
        <v>544.53700000000003</v>
      </c>
      <c r="R3132" s="13">
        <v>361.6696</v>
      </c>
      <c r="S3132" s="13">
        <v>52.642000000000003</v>
      </c>
      <c r="T3132" s="13">
        <v>-609.01</v>
      </c>
      <c r="U3132" s="13">
        <v>-9.91</v>
      </c>
      <c r="V3132" s="13">
        <v>609.09</v>
      </c>
      <c r="W3132" s="13">
        <v>-179.06700000000001</v>
      </c>
      <c r="X3132" s="13">
        <f t="shared" si="817"/>
        <v>-46.525000000000006</v>
      </c>
      <c r="Y3132" s="13">
        <f t="shared" si="818"/>
        <v>33.43</v>
      </c>
      <c r="Z3132" s="13">
        <f t="shared" si="819"/>
        <v>55.545000000000002</v>
      </c>
      <c r="AA3132" s="13">
        <f t="shared" si="820"/>
        <v>62.947500000000005</v>
      </c>
      <c r="AB3132" s="13">
        <f t="shared" si="821"/>
        <v>-76.039999999999992</v>
      </c>
      <c r="AC3132" s="13">
        <f t="shared" si="822"/>
        <v>63.052250000000001</v>
      </c>
      <c r="AD3132" s="13">
        <f t="shared" si="823"/>
        <v>121.16999999999999</v>
      </c>
      <c r="AE3132" s="13">
        <f t="shared" si="824"/>
        <v>449.55672500000003</v>
      </c>
      <c r="AF3132" s="13">
        <f t="shared" si="825"/>
        <v>455.11410000000001</v>
      </c>
      <c r="AG3132" s="13">
        <f t="shared" si="826"/>
        <v>88.628900000000002</v>
      </c>
      <c r="AH3132" s="13">
        <f t="shared" si="827"/>
        <v>542.42255</v>
      </c>
      <c r="AI3132" s="13">
        <f t="shared" si="828"/>
        <v>362.24822499999999</v>
      </c>
      <c r="AJ3132" s="13">
        <f t="shared" si="829"/>
        <v>45.932000000000002</v>
      </c>
      <c r="AK3132" s="13">
        <f t="shared" si="830"/>
        <v>-457.77249999999998</v>
      </c>
      <c r="AL3132" s="13">
        <f t="shared" si="831"/>
        <v>95.774999999999991</v>
      </c>
      <c r="AM3132" s="13">
        <f t="shared" si="832"/>
        <v>477.96500000000003</v>
      </c>
      <c r="AN3132" s="13">
        <f t="shared" si="833"/>
        <v>77.966999999999985</v>
      </c>
    </row>
    <row r="3133" spans="1:40" x14ac:dyDescent="0.25">
      <c r="A3133" s="10" t="s">
        <v>912</v>
      </c>
      <c r="B3133" s="10" t="s">
        <v>912</v>
      </c>
      <c r="C3133" s="10" t="s">
        <v>27</v>
      </c>
      <c r="D3133" s="10" t="s">
        <v>869</v>
      </c>
      <c r="E3133" s="10" t="s">
        <v>1039</v>
      </c>
      <c r="F3133" s="10" t="s">
        <v>29</v>
      </c>
      <c r="G3133" s="13">
        <v>-195.6</v>
      </c>
      <c r="H3133" s="13">
        <v>23.11</v>
      </c>
      <c r="I3133" s="13">
        <v>31.42</v>
      </c>
      <c r="J3133" s="13">
        <v>27.53</v>
      </c>
      <c r="K3133" s="13">
        <v>-200.03</v>
      </c>
      <c r="L3133" s="13">
        <v>81.983999999999995</v>
      </c>
      <c r="M3133" s="13">
        <v>215.12</v>
      </c>
      <c r="N3133" s="13">
        <v>355.4796</v>
      </c>
      <c r="O3133" s="13">
        <v>468.41719999999998</v>
      </c>
      <c r="P3133" s="13">
        <v>-16.194400000000002</v>
      </c>
      <c r="Q3133" s="13">
        <v>470.6934</v>
      </c>
      <c r="R3133" s="13">
        <v>353.20330000000001</v>
      </c>
      <c r="S3133" s="13">
        <v>-81.998999999999995</v>
      </c>
      <c r="T3133" s="13">
        <v>-609.01</v>
      </c>
      <c r="U3133" s="13">
        <v>-9.91</v>
      </c>
      <c r="V3133" s="13">
        <v>609.09</v>
      </c>
      <c r="W3133" s="13">
        <v>-179.06700000000001</v>
      </c>
      <c r="X3133" s="13">
        <f t="shared" si="817"/>
        <v>-136.94499999999999</v>
      </c>
      <c r="Y3133" s="13">
        <f t="shared" si="818"/>
        <v>34.035000000000004</v>
      </c>
      <c r="Z3133" s="13">
        <f t="shared" si="819"/>
        <v>8.9348875000000003</v>
      </c>
      <c r="AA3133" s="13">
        <f t="shared" si="820"/>
        <v>36.135000000000005</v>
      </c>
      <c r="AB3133" s="13">
        <f t="shared" si="821"/>
        <v>-139.05000000000001</v>
      </c>
      <c r="AC3133" s="13">
        <f t="shared" si="822"/>
        <v>-2.4539999999999971</v>
      </c>
      <c r="AD3133" s="13">
        <f t="shared" si="823"/>
        <v>161.6225</v>
      </c>
      <c r="AE3133" s="13">
        <f t="shared" si="824"/>
        <v>409.31624999999997</v>
      </c>
      <c r="AF3133" s="13">
        <f t="shared" si="825"/>
        <v>496.82512499999996</v>
      </c>
      <c r="AG3133" s="13">
        <f t="shared" si="826"/>
        <v>-11.602050000000002</v>
      </c>
      <c r="AH3133" s="13">
        <f t="shared" si="827"/>
        <v>498.52774999999997</v>
      </c>
      <c r="AI3133" s="13">
        <f t="shared" si="828"/>
        <v>407.61362500000001</v>
      </c>
      <c r="AJ3133" s="13">
        <f t="shared" si="829"/>
        <v>-82.14824999999999</v>
      </c>
      <c r="AK3133" s="13">
        <f t="shared" si="830"/>
        <v>-435.4975</v>
      </c>
      <c r="AL3133" s="13">
        <f t="shared" si="831"/>
        <v>-87.435000000000002</v>
      </c>
      <c r="AM3133" s="13">
        <f t="shared" si="832"/>
        <v>455.245</v>
      </c>
      <c r="AN3133" s="13">
        <f t="shared" si="833"/>
        <v>-78.885500000000008</v>
      </c>
    </row>
    <row r="3134" spans="1:40" x14ac:dyDescent="0.25">
      <c r="A3134" s="10" t="s">
        <v>912</v>
      </c>
      <c r="B3134" s="10" t="s">
        <v>912</v>
      </c>
      <c r="C3134" s="10" t="s">
        <v>27</v>
      </c>
      <c r="D3134" s="10" t="s">
        <v>913</v>
      </c>
      <c r="E3134" s="10" t="s">
        <v>1039</v>
      </c>
      <c r="F3134" s="10" t="s">
        <v>29</v>
      </c>
      <c r="G3134" s="13">
        <v>-190.35</v>
      </c>
      <c r="H3134" s="13">
        <v>49.38</v>
      </c>
      <c r="I3134" s="13">
        <v>64.650000000000006</v>
      </c>
      <c r="J3134" s="13">
        <v>65.7</v>
      </c>
      <c r="K3134" s="13">
        <v>-206.67</v>
      </c>
      <c r="L3134" s="13">
        <v>75.828999999999994</v>
      </c>
      <c r="M3134" s="13">
        <v>246.19</v>
      </c>
      <c r="N3134" s="13">
        <v>855.76130000000001</v>
      </c>
      <c r="O3134" s="13">
        <v>679.97429999999997</v>
      </c>
      <c r="P3134" s="13">
        <v>36.969799999999999</v>
      </c>
      <c r="Q3134" s="13">
        <v>863.22</v>
      </c>
      <c r="R3134" s="13">
        <v>672.51570000000004</v>
      </c>
      <c r="S3134" s="13">
        <v>11.406000000000001</v>
      </c>
      <c r="T3134" s="13">
        <v>-609.01</v>
      </c>
      <c r="U3134" s="13">
        <v>-9.91</v>
      </c>
      <c r="V3134" s="13">
        <v>609.09</v>
      </c>
      <c r="W3134" s="13">
        <v>-179.06700000000001</v>
      </c>
      <c r="X3134" s="13">
        <f t="shared" si="817"/>
        <v>-328.6275</v>
      </c>
      <c r="Y3134" s="13">
        <f t="shared" si="818"/>
        <v>21.2575</v>
      </c>
      <c r="Z3134" s="13">
        <f t="shared" si="819"/>
        <v>-26.662499999999998</v>
      </c>
      <c r="AA3134" s="13">
        <f t="shared" si="820"/>
        <v>36.682499999999997</v>
      </c>
      <c r="AB3134" s="13">
        <f t="shared" si="821"/>
        <v>-344.0575</v>
      </c>
      <c r="AC3134" s="13">
        <f t="shared" si="822"/>
        <v>3.0592499999999987</v>
      </c>
      <c r="AD3134" s="13">
        <f t="shared" si="823"/>
        <v>365.79</v>
      </c>
      <c r="AE3134" s="13">
        <f t="shared" si="824"/>
        <v>837.21440000000007</v>
      </c>
      <c r="AF3134" s="13">
        <f t="shared" si="825"/>
        <v>730.88657499999999</v>
      </c>
      <c r="AG3134" s="13">
        <f t="shared" si="826"/>
        <v>40.304699999999997</v>
      </c>
      <c r="AH3134" s="13">
        <f t="shared" si="827"/>
        <v>853.11337500000002</v>
      </c>
      <c r="AI3134" s="13">
        <f t="shared" si="828"/>
        <v>714.98759999999993</v>
      </c>
      <c r="AJ3134" s="13">
        <f t="shared" si="829"/>
        <v>20.190750000000001</v>
      </c>
      <c r="AK3134" s="13">
        <f t="shared" si="830"/>
        <v>-709.75</v>
      </c>
      <c r="AL3134" s="13">
        <f t="shared" si="831"/>
        <v>-220.42500000000001</v>
      </c>
      <c r="AM3134" s="13">
        <f t="shared" si="832"/>
        <v>793.13250000000005</v>
      </c>
      <c r="AN3134" s="13">
        <f t="shared" si="833"/>
        <v>-72.78325000000001</v>
      </c>
    </row>
    <row r="3135" spans="1:40" x14ac:dyDescent="0.25">
      <c r="A3135" s="10" t="s">
        <v>912</v>
      </c>
      <c r="B3135" s="10" t="s">
        <v>912</v>
      </c>
      <c r="C3135" s="10" t="s">
        <v>27</v>
      </c>
      <c r="D3135" s="10" t="s">
        <v>864</v>
      </c>
      <c r="E3135" s="10" t="s">
        <v>1039</v>
      </c>
      <c r="F3135" s="10" t="s">
        <v>29</v>
      </c>
      <c r="G3135" s="13">
        <v>-42.36</v>
      </c>
      <c r="H3135" s="13">
        <v>78.98</v>
      </c>
      <c r="I3135" s="13">
        <v>79.599999999999994</v>
      </c>
      <c r="J3135" s="13">
        <v>118.39</v>
      </c>
      <c r="K3135" s="13">
        <v>-81.78</v>
      </c>
      <c r="L3135" s="13">
        <v>63.656999999999996</v>
      </c>
      <c r="M3135" s="13">
        <v>174.32</v>
      </c>
      <c r="N3135" s="13">
        <v>928.52819999999997</v>
      </c>
      <c r="O3135" s="13">
        <v>689.37249999999995</v>
      </c>
      <c r="P3135" s="13">
        <v>141.36429999999999</v>
      </c>
      <c r="Q3135" s="13">
        <v>994.10630000000003</v>
      </c>
      <c r="R3135" s="13">
        <v>623.7944</v>
      </c>
      <c r="S3135" s="13">
        <v>24.885999999999999</v>
      </c>
      <c r="T3135" s="13">
        <v>-609.01</v>
      </c>
      <c r="U3135" s="13">
        <v>-9.91</v>
      </c>
      <c r="V3135" s="13">
        <v>609.09</v>
      </c>
      <c r="W3135" s="13">
        <v>-179.06700000000001</v>
      </c>
      <c r="X3135" s="13">
        <f t="shared" si="817"/>
        <v>-13.285000000000002</v>
      </c>
      <c r="Y3135" s="13">
        <f t="shared" si="818"/>
        <v>57.73</v>
      </c>
      <c r="Z3135" s="13">
        <f t="shared" si="819"/>
        <v>100.15749999999998</v>
      </c>
      <c r="AA3135" s="13">
        <f t="shared" si="820"/>
        <v>130.98499999999999</v>
      </c>
      <c r="AB3135" s="13">
        <f t="shared" si="821"/>
        <v>-86.54249999999999</v>
      </c>
      <c r="AC3135" s="13">
        <f t="shared" si="822"/>
        <v>55.522999999999996</v>
      </c>
      <c r="AD3135" s="13">
        <f t="shared" si="823"/>
        <v>191.185</v>
      </c>
      <c r="AE3135" s="13">
        <f t="shared" si="824"/>
        <v>923.19799999999998</v>
      </c>
      <c r="AF3135" s="13">
        <f t="shared" si="825"/>
        <v>637.55389999999989</v>
      </c>
      <c r="AG3135" s="13">
        <f t="shared" si="826"/>
        <v>138.87944999999999</v>
      </c>
      <c r="AH3135" s="13">
        <f t="shared" si="827"/>
        <v>979.95542499999988</v>
      </c>
      <c r="AI3135" s="13">
        <f t="shared" si="828"/>
        <v>580.79647499999999</v>
      </c>
      <c r="AJ3135" s="13">
        <f t="shared" si="829"/>
        <v>22.119</v>
      </c>
      <c r="AK3135" s="13">
        <f t="shared" si="830"/>
        <v>-741.73749999999995</v>
      </c>
      <c r="AL3135" s="13">
        <f t="shared" si="831"/>
        <v>159.23250000000002</v>
      </c>
      <c r="AM3135" s="13">
        <f t="shared" si="832"/>
        <v>772.95</v>
      </c>
      <c r="AN3135" s="13">
        <f t="shared" si="833"/>
        <v>77.494</v>
      </c>
    </row>
    <row r="3136" spans="1:40" x14ac:dyDescent="0.25">
      <c r="A3136" s="10" t="s">
        <v>914</v>
      </c>
      <c r="B3136" s="10" t="s">
        <v>914</v>
      </c>
      <c r="C3136" s="10" t="s">
        <v>27</v>
      </c>
      <c r="D3136" s="10" t="s">
        <v>368</v>
      </c>
      <c r="E3136" s="10" t="s">
        <v>1039</v>
      </c>
      <c r="F3136" s="10" t="s">
        <v>29</v>
      </c>
      <c r="G3136" s="13">
        <v>-439.5</v>
      </c>
      <c r="H3136" s="13">
        <v>130.19999999999999</v>
      </c>
      <c r="I3136" s="13">
        <v>82.84</v>
      </c>
      <c r="J3136" s="13">
        <v>142</v>
      </c>
      <c r="K3136" s="13">
        <v>-451.3</v>
      </c>
      <c r="L3136" s="13">
        <v>81.891999999999996</v>
      </c>
      <c r="M3136" s="13">
        <v>536.58000000000004</v>
      </c>
      <c r="N3136" s="13">
        <v>1305.8821</v>
      </c>
      <c r="O3136" s="13">
        <v>849.12170000000003</v>
      </c>
      <c r="P3136" s="13">
        <v>119.34699999999999</v>
      </c>
      <c r="Q3136" s="13">
        <v>1335.1862000000001</v>
      </c>
      <c r="R3136" s="13">
        <v>819.8175</v>
      </c>
      <c r="S3136" s="13">
        <v>13.795</v>
      </c>
      <c r="T3136" s="13">
        <v>-1027.58</v>
      </c>
      <c r="U3136" s="13">
        <v>61.92</v>
      </c>
      <c r="V3136" s="13">
        <v>1029.44</v>
      </c>
      <c r="W3136" s="13">
        <v>176.55199999999999</v>
      </c>
      <c r="X3136" s="13">
        <f t="shared" si="817"/>
        <v>-230.10833333333332</v>
      </c>
      <c r="Y3136" s="13">
        <f t="shared" si="818"/>
        <v>-593.76499999999999</v>
      </c>
      <c r="Z3136" s="13">
        <f t="shared" si="819"/>
        <v>-62.928333333333342</v>
      </c>
      <c r="AA3136" s="13">
        <f t="shared" si="820"/>
        <v>-12.423333333333346</v>
      </c>
      <c r="AB3136" s="13">
        <f t="shared" si="821"/>
        <v>-811.44999999999993</v>
      </c>
      <c r="AC3136" s="13">
        <f t="shared" si="822"/>
        <v>5.1186666666666643</v>
      </c>
      <c r="AD3136" s="13">
        <f t="shared" si="823"/>
        <v>854.01666666666677</v>
      </c>
      <c r="AE3136" s="13">
        <f t="shared" si="824"/>
        <v>846.02991666666674</v>
      </c>
      <c r="AF3136" s="13">
        <f t="shared" si="825"/>
        <v>630.24601666666661</v>
      </c>
      <c r="AG3136" s="13">
        <f t="shared" si="826"/>
        <v>92.597783333333339</v>
      </c>
      <c r="AH3136" s="13">
        <f t="shared" si="827"/>
        <v>887.33788333333325</v>
      </c>
      <c r="AI3136" s="13">
        <f t="shared" si="828"/>
        <v>588.93801666666673</v>
      </c>
      <c r="AJ3136" s="13">
        <f t="shared" si="829"/>
        <v>9.5944999999999983</v>
      </c>
      <c r="AK3136" s="13">
        <f t="shared" si="830"/>
        <v>-230.24833333333336</v>
      </c>
      <c r="AL3136" s="13">
        <f t="shared" si="831"/>
        <v>-179.875</v>
      </c>
      <c r="AM3136" s="13">
        <f t="shared" si="832"/>
        <v>539.90500000000009</v>
      </c>
      <c r="AN3136" s="13">
        <f t="shared" si="833"/>
        <v>-27.007166666666667</v>
      </c>
    </row>
    <row r="3137" spans="1:40" x14ac:dyDescent="0.25">
      <c r="A3137" s="10" t="s">
        <v>914</v>
      </c>
      <c r="B3137" s="10" t="s">
        <v>914</v>
      </c>
      <c r="C3137" s="10" t="s">
        <v>27</v>
      </c>
      <c r="D3137" s="10" t="s">
        <v>599</v>
      </c>
      <c r="E3137" s="10" t="s">
        <v>1039</v>
      </c>
      <c r="F3137" s="10" t="s">
        <v>29</v>
      </c>
      <c r="G3137" s="13">
        <v>54.29</v>
      </c>
      <c r="H3137" s="13">
        <v>228.95</v>
      </c>
      <c r="I3137" s="13">
        <v>197.93</v>
      </c>
      <c r="J3137" s="13">
        <v>357.96</v>
      </c>
      <c r="K3137" s="13">
        <v>-74.72</v>
      </c>
      <c r="L3137" s="13">
        <v>56.904000000000003</v>
      </c>
      <c r="M3137" s="13">
        <v>400.59</v>
      </c>
      <c r="N3137" s="13">
        <v>1428.9994999999999</v>
      </c>
      <c r="O3137" s="13">
        <v>792.23519999999996</v>
      </c>
      <c r="P3137" s="13">
        <v>182.2062</v>
      </c>
      <c r="Q3137" s="13">
        <v>1477.4502</v>
      </c>
      <c r="R3137" s="13">
        <v>743.78459999999995</v>
      </c>
      <c r="S3137" s="13">
        <v>14.891</v>
      </c>
      <c r="T3137" s="13">
        <v>-1027.58</v>
      </c>
      <c r="U3137" s="13">
        <v>61.92</v>
      </c>
      <c r="V3137" s="13">
        <v>1029.44</v>
      </c>
      <c r="W3137" s="13">
        <v>176.55199999999999</v>
      </c>
      <c r="X3137" s="13">
        <f t="shared" si="817"/>
        <v>-63.365000000000002</v>
      </c>
      <c r="Y3137" s="13">
        <f t="shared" si="818"/>
        <v>-374.98166666666663</v>
      </c>
      <c r="Z3137" s="13">
        <f t="shared" si="819"/>
        <v>36.911666666666683</v>
      </c>
      <c r="AA3137" s="13">
        <f t="shared" si="820"/>
        <v>66.22166666666665</v>
      </c>
      <c r="AB3137" s="13">
        <f t="shared" si="821"/>
        <v>-504.56666666666666</v>
      </c>
      <c r="AC3137" s="13">
        <f t="shared" si="822"/>
        <v>28.862166666666671</v>
      </c>
      <c r="AD3137" s="13">
        <f t="shared" si="823"/>
        <v>594.26833333333332</v>
      </c>
      <c r="AE3137" s="13">
        <f t="shared" si="824"/>
        <v>916.43013333333329</v>
      </c>
      <c r="AF3137" s="13">
        <f t="shared" si="825"/>
        <v>490.34298333333328</v>
      </c>
      <c r="AG3137" s="13">
        <f t="shared" si="826"/>
        <v>103.35853333333334</v>
      </c>
      <c r="AH3137" s="13">
        <f t="shared" si="827"/>
        <v>947.28468333333331</v>
      </c>
      <c r="AI3137" s="13">
        <f t="shared" si="828"/>
        <v>459.48843333333326</v>
      </c>
      <c r="AJ3137" s="13">
        <f t="shared" si="829"/>
        <v>8.6561666666666692</v>
      </c>
      <c r="AK3137" s="13">
        <f t="shared" si="830"/>
        <v>-158.54666666666665</v>
      </c>
      <c r="AL3137" s="13">
        <f t="shared" si="831"/>
        <v>182.10833333333335</v>
      </c>
      <c r="AM3137" s="13">
        <f t="shared" si="832"/>
        <v>499.72333333333336</v>
      </c>
      <c r="AN3137" s="13">
        <f t="shared" si="833"/>
        <v>90.060666666666677</v>
      </c>
    </row>
    <row r="3138" spans="1:40" x14ac:dyDescent="0.25">
      <c r="A3138" s="10" t="s">
        <v>914</v>
      </c>
      <c r="B3138" s="10" t="s">
        <v>914</v>
      </c>
      <c r="C3138" s="10" t="s">
        <v>27</v>
      </c>
      <c r="D3138" s="10" t="s">
        <v>864</v>
      </c>
      <c r="E3138" s="10" t="s">
        <v>1039</v>
      </c>
      <c r="F3138" s="10" t="s">
        <v>29</v>
      </c>
      <c r="G3138" s="13">
        <v>27.07</v>
      </c>
      <c r="H3138" s="13">
        <v>92.86</v>
      </c>
      <c r="I3138" s="13">
        <v>126.9</v>
      </c>
      <c r="J3138" s="13">
        <v>191.06</v>
      </c>
      <c r="K3138" s="13">
        <v>-71.13</v>
      </c>
      <c r="L3138" s="13">
        <v>52.267000000000003</v>
      </c>
      <c r="M3138" s="13">
        <v>234.84</v>
      </c>
      <c r="N3138" s="13">
        <v>914.90369999999996</v>
      </c>
      <c r="O3138" s="13">
        <v>648.35649999999998</v>
      </c>
      <c r="P3138" s="13">
        <v>120.58969999999999</v>
      </c>
      <c r="Q3138" s="13">
        <v>961.36249999999995</v>
      </c>
      <c r="R3138" s="13">
        <v>601.89769999999999</v>
      </c>
      <c r="S3138" s="13">
        <v>21.07</v>
      </c>
      <c r="T3138" s="13">
        <v>-1027.58</v>
      </c>
      <c r="U3138" s="13">
        <v>61.92</v>
      </c>
      <c r="V3138" s="13">
        <v>1029.44</v>
      </c>
      <c r="W3138" s="13">
        <v>176.55199999999999</v>
      </c>
      <c r="X3138" s="13">
        <f t="shared" si="817"/>
        <v>-13.285000000000002</v>
      </c>
      <c r="Y3138" s="13">
        <f t="shared" si="818"/>
        <v>57.73</v>
      </c>
      <c r="Z3138" s="13">
        <f t="shared" si="819"/>
        <v>100.15749999999998</v>
      </c>
      <c r="AA3138" s="13">
        <f t="shared" si="820"/>
        <v>130.98499999999999</v>
      </c>
      <c r="AB3138" s="13">
        <f t="shared" si="821"/>
        <v>-86.54249999999999</v>
      </c>
      <c r="AC3138" s="13">
        <f t="shared" si="822"/>
        <v>55.522999999999996</v>
      </c>
      <c r="AD3138" s="13">
        <f t="shared" si="823"/>
        <v>191.185</v>
      </c>
      <c r="AE3138" s="13">
        <f t="shared" si="824"/>
        <v>923.19799999999998</v>
      </c>
      <c r="AF3138" s="13">
        <f t="shared" si="825"/>
        <v>637.55389999999989</v>
      </c>
      <c r="AG3138" s="13">
        <f t="shared" si="826"/>
        <v>138.87944999999999</v>
      </c>
      <c r="AH3138" s="13">
        <f t="shared" si="827"/>
        <v>979.95542499999988</v>
      </c>
      <c r="AI3138" s="13">
        <f t="shared" si="828"/>
        <v>580.79647499999999</v>
      </c>
      <c r="AJ3138" s="13">
        <f t="shared" si="829"/>
        <v>22.119</v>
      </c>
      <c r="AK3138" s="13">
        <f t="shared" si="830"/>
        <v>-741.73749999999995</v>
      </c>
      <c r="AL3138" s="13">
        <f t="shared" si="831"/>
        <v>159.23250000000002</v>
      </c>
      <c r="AM3138" s="13">
        <f t="shared" si="832"/>
        <v>772.95</v>
      </c>
      <c r="AN3138" s="13">
        <f t="shared" si="833"/>
        <v>77.494</v>
      </c>
    </row>
    <row r="3139" spans="1:40" x14ac:dyDescent="0.25">
      <c r="A3139" s="10" t="s">
        <v>914</v>
      </c>
      <c r="B3139" s="10" t="s">
        <v>914</v>
      </c>
      <c r="C3139" s="10" t="s">
        <v>27</v>
      </c>
      <c r="D3139" s="10" t="s">
        <v>913</v>
      </c>
      <c r="E3139" s="10" t="s">
        <v>1039</v>
      </c>
      <c r="F3139" s="10" t="s">
        <v>29</v>
      </c>
      <c r="G3139" s="13">
        <v>-466.71</v>
      </c>
      <c r="H3139" s="13">
        <v>-5.89</v>
      </c>
      <c r="I3139" s="13">
        <v>11.8</v>
      </c>
      <c r="J3139" s="13">
        <v>-5.59</v>
      </c>
      <c r="K3139" s="13">
        <v>-467.02</v>
      </c>
      <c r="L3139" s="13">
        <v>88.534000000000006</v>
      </c>
      <c r="M3139" s="13">
        <v>464.25</v>
      </c>
      <c r="N3139" s="13">
        <v>789.52790000000005</v>
      </c>
      <c r="O3139" s="13">
        <v>705.01869999999997</v>
      </c>
      <c r="P3139" s="13">
        <v>57.730499999999999</v>
      </c>
      <c r="Q3139" s="13">
        <v>818.81529999999998</v>
      </c>
      <c r="R3139" s="13">
        <v>675.73119999999994</v>
      </c>
      <c r="S3139" s="13">
        <v>26.899000000000001</v>
      </c>
      <c r="T3139" s="13">
        <v>-1027.58</v>
      </c>
      <c r="U3139" s="13">
        <v>61.92</v>
      </c>
      <c r="V3139" s="13">
        <v>1029.44</v>
      </c>
      <c r="W3139" s="13">
        <v>176.55199999999999</v>
      </c>
      <c r="X3139" s="13">
        <f t="shared" si="817"/>
        <v>-328.6275</v>
      </c>
      <c r="Y3139" s="13">
        <f t="shared" si="818"/>
        <v>21.2575</v>
      </c>
      <c r="Z3139" s="13">
        <f t="shared" si="819"/>
        <v>-26.662499999999998</v>
      </c>
      <c r="AA3139" s="13">
        <f t="shared" si="820"/>
        <v>36.682499999999997</v>
      </c>
      <c r="AB3139" s="13">
        <f t="shared" si="821"/>
        <v>-344.0575</v>
      </c>
      <c r="AC3139" s="13">
        <f t="shared" si="822"/>
        <v>3.0592499999999987</v>
      </c>
      <c r="AD3139" s="13">
        <f t="shared" si="823"/>
        <v>365.79</v>
      </c>
      <c r="AE3139" s="13">
        <f t="shared" si="824"/>
        <v>837.21440000000007</v>
      </c>
      <c r="AF3139" s="13">
        <f t="shared" si="825"/>
        <v>730.88657499999999</v>
      </c>
      <c r="AG3139" s="13">
        <f t="shared" si="826"/>
        <v>40.304699999999997</v>
      </c>
      <c r="AH3139" s="13">
        <f t="shared" si="827"/>
        <v>853.11337500000002</v>
      </c>
      <c r="AI3139" s="13">
        <f t="shared" si="828"/>
        <v>714.98759999999993</v>
      </c>
      <c r="AJ3139" s="13">
        <f t="shared" si="829"/>
        <v>20.190750000000001</v>
      </c>
      <c r="AK3139" s="13">
        <f t="shared" si="830"/>
        <v>-709.75</v>
      </c>
      <c r="AL3139" s="13">
        <f t="shared" si="831"/>
        <v>-220.42500000000001</v>
      </c>
      <c r="AM3139" s="13">
        <f t="shared" si="832"/>
        <v>793.13250000000005</v>
      </c>
      <c r="AN3139" s="13">
        <f t="shared" si="833"/>
        <v>-72.78325000000001</v>
      </c>
    </row>
    <row r="3140" spans="1:40" x14ac:dyDescent="0.25">
      <c r="A3140" s="10" t="s">
        <v>915</v>
      </c>
      <c r="B3140" s="10" t="s">
        <v>915</v>
      </c>
      <c r="C3140" s="10" t="s">
        <v>27</v>
      </c>
      <c r="D3140" s="10" t="s">
        <v>599</v>
      </c>
      <c r="E3140" s="10" t="s">
        <v>1039</v>
      </c>
      <c r="F3140" s="10" t="s">
        <v>29</v>
      </c>
      <c r="G3140" s="13">
        <v>0.79</v>
      </c>
      <c r="H3140" s="13">
        <v>-38.53</v>
      </c>
      <c r="I3140" s="13">
        <v>76.31</v>
      </c>
      <c r="J3140" s="13">
        <v>59.94</v>
      </c>
      <c r="K3140" s="13">
        <v>-97.67</v>
      </c>
      <c r="L3140" s="13">
        <v>37.777000000000001</v>
      </c>
      <c r="M3140" s="13">
        <v>137.79</v>
      </c>
      <c r="N3140" s="13">
        <v>1359.6851999999999</v>
      </c>
      <c r="O3140" s="13">
        <v>694.31920000000002</v>
      </c>
      <c r="P3140" s="13">
        <v>138.93969999999999</v>
      </c>
      <c r="Q3140" s="13">
        <v>1387.5326</v>
      </c>
      <c r="R3140" s="13">
        <v>666.47180000000003</v>
      </c>
      <c r="S3140" s="13">
        <v>11.334</v>
      </c>
      <c r="T3140" s="13">
        <v>-788.83</v>
      </c>
      <c r="U3140" s="13">
        <v>345.29</v>
      </c>
      <c r="V3140" s="13">
        <v>861.09</v>
      </c>
      <c r="W3140" s="13">
        <v>156.36000000000001</v>
      </c>
      <c r="X3140" s="13">
        <f t="shared" si="817"/>
        <v>-63.365000000000002</v>
      </c>
      <c r="Y3140" s="13">
        <f t="shared" si="818"/>
        <v>-374.98166666666663</v>
      </c>
      <c r="Z3140" s="13">
        <f t="shared" si="819"/>
        <v>36.911666666666683</v>
      </c>
      <c r="AA3140" s="13">
        <f t="shared" si="820"/>
        <v>66.22166666666665</v>
      </c>
      <c r="AB3140" s="13">
        <f t="shared" si="821"/>
        <v>-504.56666666666666</v>
      </c>
      <c r="AC3140" s="13">
        <f t="shared" si="822"/>
        <v>28.862166666666671</v>
      </c>
      <c r="AD3140" s="13">
        <f t="shared" si="823"/>
        <v>594.26833333333332</v>
      </c>
      <c r="AE3140" s="13">
        <f t="shared" si="824"/>
        <v>916.43013333333329</v>
      </c>
      <c r="AF3140" s="13">
        <f t="shared" si="825"/>
        <v>490.34298333333328</v>
      </c>
      <c r="AG3140" s="13">
        <f t="shared" si="826"/>
        <v>103.35853333333334</v>
      </c>
      <c r="AH3140" s="13">
        <f t="shared" si="827"/>
        <v>947.28468333333331</v>
      </c>
      <c r="AI3140" s="13">
        <f t="shared" si="828"/>
        <v>459.48843333333326</v>
      </c>
      <c r="AJ3140" s="13">
        <f t="shared" si="829"/>
        <v>8.6561666666666692</v>
      </c>
      <c r="AK3140" s="13">
        <f t="shared" si="830"/>
        <v>-158.54666666666665</v>
      </c>
      <c r="AL3140" s="13">
        <f t="shared" si="831"/>
        <v>182.10833333333335</v>
      </c>
      <c r="AM3140" s="13">
        <f t="shared" si="832"/>
        <v>499.72333333333336</v>
      </c>
      <c r="AN3140" s="13">
        <f t="shared" si="833"/>
        <v>90.060666666666677</v>
      </c>
    </row>
    <row r="3141" spans="1:40" x14ac:dyDescent="0.25">
      <c r="A3141" s="10" t="s">
        <v>915</v>
      </c>
      <c r="B3141" s="10" t="s">
        <v>915</v>
      </c>
      <c r="C3141" s="10" t="s">
        <v>27</v>
      </c>
      <c r="D3141" s="10" t="s">
        <v>590</v>
      </c>
      <c r="E3141" s="10" t="s">
        <v>1039</v>
      </c>
      <c r="F3141" s="10" t="s">
        <v>29</v>
      </c>
      <c r="G3141" s="13">
        <v>5.35</v>
      </c>
      <c r="H3141" s="13">
        <v>-37.619999999999997</v>
      </c>
      <c r="I3141" s="13">
        <v>30.68</v>
      </c>
      <c r="J3141" s="13">
        <v>21.32</v>
      </c>
      <c r="K3141" s="13">
        <v>-53.58</v>
      </c>
      <c r="L3141" s="13">
        <v>27.5</v>
      </c>
      <c r="M3141" s="13">
        <v>66.84</v>
      </c>
      <c r="N3141" s="13">
        <v>1240.7822000000001</v>
      </c>
      <c r="O3141" s="13">
        <v>377.90190000000001</v>
      </c>
      <c r="P3141" s="13">
        <v>113.22839999999999</v>
      </c>
      <c r="Q3141" s="13">
        <v>1255.3928000000001</v>
      </c>
      <c r="R3141" s="13">
        <v>363.29129999999998</v>
      </c>
      <c r="S3141" s="13">
        <v>7.3529999999999998</v>
      </c>
      <c r="T3141" s="13">
        <v>-788.83</v>
      </c>
      <c r="U3141" s="13">
        <v>345.29</v>
      </c>
      <c r="V3141" s="13">
        <v>861.09</v>
      </c>
      <c r="W3141" s="13">
        <v>156.36000000000001</v>
      </c>
      <c r="X3141" s="13">
        <f t="shared" ref="X3141:X3204" si="834">AVERAGEIF($D$4:$D$3455,$D3141,G$4:G$3455)</f>
        <v>-46.743333333333339</v>
      </c>
      <c r="Y3141" s="13">
        <f t="shared" ref="Y3141:Y3204" si="835">AVERAGEIF($D$4:$D$3455,$D3141,H$4:H$3455)</f>
        <v>-375.36166666666668</v>
      </c>
      <c r="Z3141" s="13">
        <f t="shared" ref="Z3141:Z3204" si="836">AVERAGEIF($D$4:$D$3455,$D3141,I$4:I$3455)</f>
        <v>22.753333333333334</v>
      </c>
      <c r="AA3141" s="13">
        <f t="shared" ref="AA3141:AA3204" si="837">AVERAGEIF($D$4:$D$3455,$D3141,J$4:J$3455)</f>
        <v>-11.913333333333327</v>
      </c>
      <c r="AB3141" s="13">
        <f t="shared" ref="AB3141:AB3204" si="838">AVERAGEIF($D$4:$D$3455,$D3141,K$4:K$3455)</f>
        <v>-410.19</v>
      </c>
      <c r="AC3141" s="13">
        <f t="shared" ref="AC3141:AC3204" si="839">AVERAGEIF($D$4:$D$3455,$D3141,L$4:L$3455)</f>
        <v>31.365500000000001</v>
      </c>
      <c r="AD3141" s="13">
        <f t="shared" ref="AD3141:AD3204" si="840">AVERAGEIF($D$4:$D$3455,$D3141,M$4:M$3455)</f>
        <v>452.66166666666669</v>
      </c>
      <c r="AE3141" s="13">
        <f t="shared" ref="AE3141:AE3204" si="841">AVERAGEIF($D$4:$D$3455,$D3141,N$4:N$3455)</f>
        <v>806.11523333333344</v>
      </c>
      <c r="AF3141" s="13">
        <f t="shared" ref="AF3141:AF3204" si="842">AVERAGEIF($D$4:$D$3455,$D3141,O$4:O$3455)</f>
        <v>255.04728333333333</v>
      </c>
      <c r="AG3141" s="13">
        <f t="shared" ref="AG3141:AG3204" si="843">AVERAGEIF($D$4:$D$3455,$D3141,P$4:P$3455)</f>
        <v>63.162083333333328</v>
      </c>
      <c r="AH3141" s="13">
        <f t="shared" ref="AH3141:AH3204" si="844">AVERAGEIF($D$4:$D$3455,$D3141,Q$4:Q$3455)</f>
        <v>820.10256666666658</v>
      </c>
      <c r="AI3141" s="13">
        <f t="shared" ref="AI3141:AI3204" si="845">AVERAGEIF($D$4:$D$3455,$D3141,R$4:R$3455)</f>
        <v>241.05995000000007</v>
      </c>
      <c r="AJ3141" s="13">
        <f t="shared" ref="AJ3141:AJ3204" si="846">AVERAGEIF($D$4:$D$3455,$D3141,S$4:S$3455)</f>
        <v>33.114166666666669</v>
      </c>
      <c r="AK3141" s="13">
        <f t="shared" ref="AK3141:AK3204" si="847">AVERAGEIF($D$4:$D$3455,$D3141,T$4:T$3455)</f>
        <v>-69.26666666666668</v>
      </c>
      <c r="AL3141" s="13">
        <f t="shared" ref="AL3141:AL3204" si="848">AVERAGEIF($D$4:$D$3455,$D3141,U$4:U$3455)</f>
        <v>312.76</v>
      </c>
      <c r="AM3141" s="13">
        <f t="shared" ref="AM3141:AM3204" si="849">AVERAGEIF($D$4:$D$3455,$D3141,V$4:V$3455)</f>
        <v>492.26333333333332</v>
      </c>
      <c r="AN3141" s="13">
        <f t="shared" ref="AN3141:AN3204" si="850">AVERAGEIF($D$4:$D$3455,$D3141,W$4:W$3455)</f>
        <v>97.57983333333334</v>
      </c>
    </row>
    <row r="3142" spans="1:40" x14ac:dyDescent="0.25">
      <c r="A3142" s="10" t="s">
        <v>915</v>
      </c>
      <c r="B3142" s="10" t="s">
        <v>915</v>
      </c>
      <c r="C3142" s="10" t="s">
        <v>27</v>
      </c>
      <c r="D3142" s="10" t="s">
        <v>858</v>
      </c>
      <c r="E3142" s="10" t="s">
        <v>1039</v>
      </c>
      <c r="F3142" s="10" t="s">
        <v>29</v>
      </c>
      <c r="G3142" s="13">
        <v>20.350000000000001</v>
      </c>
      <c r="H3142" s="13">
        <v>37.39</v>
      </c>
      <c r="I3142" s="13">
        <v>75.069999999999993</v>
      </c>
      <c r="J3142" s="13">
        <v>104.43</v>
      </c>
      <c r="K3142" s="13">
        <v>-46.68</v>
      </c>
      <c r="L3142" s="13">
        <v>48.238</v>
      </c>
      <c r="M3142" s="13">
        <v>134.01</v>
      </c>
      <c r="N3142" s="13">
        <v>847.99130000000002</v>
      </c>
      <c r="O3142" s="13">
        <v>315.6078</v>
      </c>
      <c r="P3142" s="13">
        <v>137.30770000000001</v>
      </c>
      <c r="Q3142" s="13">
        <v>881.31820000000005</v>
      </c>
      <c r="R3142" s="13">
        <v>282.28089999999997</v>
      </c>
      <c r="S3142" s="13">
        <v>13.643000000000001</v>
      </c>
      <c r="T3142" s="13">
        <v>-788.83</v>
      </c>
      <c r="U3142" s="13">
        <v>345.29</v>
      </c>
      <c r="V3142" s="13">
        <v>861.09</v>
      </c>
      <c r="W3142" s="13">
        <v>156.36000000000001</v>
      </c>
      <c r="X3142" s="13">
        <f t="shared" si="834"/>
        <v>21.430000000000003</v>
      </c>
      <c r="Y3142" s="13">
        <f t="shared" si="835"/>
        <v>17.3125</v>
      </c>
      <c r="Z3142" s="13">
        <f t="shared" si="836"/>
        <v>76.97</v>
      </c>
      <c r="AA3142" s="13">
        <f t="shared" si="837"/>
        <v>96.872499999999988</v>
      </c>
      <c r="AB3142" s="13">
        <f t="shared" si="838"/>
        <v>-58.13</v>
      </c>
      <c r="AC3142" s="13">
        <f t="shared" si="839"/>
        <v>44.094250000000002</v>
      </c>
      <c r="AD3142" s="13">
        <f t="shared" si="840"/>
        <v>136.11750000000001</v>
      </c>
      <c r="AE3142" s="13">
        <f t="shared" si="841"/>
        <v>862.93330000000003</v>
      </c>
      <c r="AF3142" s="13">
        <f t="shared" si="842"/>
        <v>321.977125</v>
      </c>
      <c r="AG3142" s="13">
        <f t="shared" si="843"/>
        <v>155.50855000000001</v>
      </c>
      <c r="AH3142" s="13">
        <f t="shared" si="844"/>
        <v>904.63412500000004</v>
      </c>
      <c r="AI3142" s="13">
        <f t="shared" si="845"/>
        <v>280.27632499999999</v>
      </c>
      <c r="AJ3142" s="13">
        <f t="shared" si="846"/>
        <v>14.9345</v>
      </c>
      <c r="AK3142" s="13">
        <f t="shared" si="847"/>
        <v>-548.42000000000007</v>
      </c>
      <c r="AL3142" s="13">
        <f t="shared" si="848"/>
        <v>382.39249999999998</v>
      </c>
      <c r="AM3142" s="13">
        <f t="shared" si="849"/>
        <v>683.29</v>
      </c>
      <c r="AN3142" s="13">
        <f t="shared" si="850"/>
        <v>144.43125000000001</v>
      </c>
    </row>
    <row r="3143" spans="1:40" x14ac:dyDescent="0.25">
      <c r="A3143" s="10" t="s">
        <v>915</v>
      </c>
      <c r="B3143" s="10" t="s">
        <v>915</v>
      </c>
      <c r="C3143" s="10" t="s">
        <v>27</v>
      </c>
      <c r="D3143" s="10" t="s">
        <v>864</v>
      </c>
      <c r="E3143" s="10" t="s">
        <v>1039</v>
      </c>
      <c r="F3143" s="10" t="s">
        <v>29</v>
      </c>
      <c r="G3143" s="13">
        <v>15.79</v>
      </c>
      <c r="H3143" s="13">
        <v>36.479999999999997</v>
      </c>
      <c r="I3143" s="13">
        <v>120.71</v>
      </c>
      <c r="J3143" s="13">
        <v>147.29</v>
      </c>
      <c r="K3143" s="13">
        <v>-95.02</v>
      </c>
      <c r="L3143" s="13">
        <v>47.448999999999998</v>
      </c>
      <c r="M3143" s="13">
        <v>211.46</v>
      </c>
      <c r="N3143" s="13">
        <v>961.44069999999999</v>
      </c>
      <c r="O3143" s="13">
        <v>632.38549999999998</v>
      </c>
      <c r="P3143" s="13">
        <v>163.01900000000001</v>
      </c>
      <c r="Q3143" s="13">
        <v>1028.5260000000001</v>
      </c>
      <c r="R3143" s="13">
        <v>565.30020000000002</v>
      </c>
      <c r="S3143" s="13">
        <v>22.367999999999999</v>
      </c>
      <c r="T3143" s="13">
        <v>-788.83</v>
      </c>
      <c r="U3143" s="13">
        <v>345.29</v>
      </c>
      <c r="V3143" s="13">
        <v>861.09</v>
      </c>
      <c r="W3143" s="13">
        <v>156.36000000000001</v>
      </c>
      <c r="X3143" s="13">
        <f t="shared" si="834"/>
        <v>-13.285000000000002</v>
      </c>
      <c r="Y3143" s="13">
        <f t="shared" si="835"/>
        <v>57.73</v>
      </c>
      <c r="Z3143" s="13">
        <f t="shared" si="836"/>
        <v>100.15749999999998</v>
      </c>
      <c r="AA3143" s="13">
        <f t="shared" si="837"/>
        <v>130.98499999999999</v>
      </c>
      <c r="AB3143" s="13">
        <f t="shared" si="838"/>
        <v>-86.54249999999999</v>
      </c>
      <c r="AC3143" s="13">
        <f t="shared" si="839"/>
        <v>55.522999999999996</v>
      </c>
      <c r="AD3143" s="13">
        <f t="shared" si="840"/>
        <v>191.185</v>
      </c>
      <c r="AE3143" s="13">
        <f t="shared" si="841"/>
        <v>923.19799999999998</v>
      </c>
      <c r="AF3143" s="13">
        <f t="shared" si="842"/>
        <v>637.55389999999989</v>
      </c>
      <c r="AG3143" s="13">
        <f t="shared" si="843"/>
        <v>138.87944999999999</v>
      </c>
      <c r="AH3143" s="13">
        <f t="shared" si="844"/>
        <v>979.95542499999988</v>
      </c>
      <c r="AI3143" s="13">
        <f t="shared" si="845"/>
        <v>580.79647499999999</v>
      </c>
      <c r="AJ3143" s="13">
        <f t="shared" si="846"/>
        <v>22.119</v>
      </c>
      <c r="AK3143" s="13">
        <f t="shared" si="847"/>
        <v>-741.73749999999995</v>
      </c>
      <c r="AL3143" s="13">
        <f t="shared" si="848"/>
        <v>159.23250000000002</v>
      </c>
      <c r="AM3143" s="13">
        <f t="shared" si="849"/>
        <v>772.95</v>
      </c>
      <c r="AN3143" s="13">
        <f t="shared" si="850"/>
        <v>77.494</v>
      </c>
    </row>
    <row r="3144" spans="1:40" x14ac:dyDescent="0.25">
      <c r="A3144" s="10" t="s">
        <v>916</v>
      </c>
      <c r="B3144" s="10" t="s">
        <v>916</v>
      </c>
      <c r="C3144" s="10" t="s">
        <v>27</v>
      </c>
      <c r="D3144" s="10" t="s">
        <v>590</v>
      </c>
      <c r="E3144" s="10" t="s">
        <v>1039</v>
      </c>
      <c r="F3144" s="10" t="s">
        <v>29</v>
      </c>
      <c r="G3144" s="13">
        <v>40.840000000000003</v>
      </c>
      <c r="H3144" s="13">
        <v>139.84</v>
      </c>
      <c r="I3144" s="13">
        <v>30.16</v>
      </c>
      <c r="J3144" s="13">
        <v>148.30000000000001</v>
      </c>
      <c r="K3144" s="13">
        <v>32.369999999999997</v>
      </c>
      <c r="L3144" s="13">
        <v>74.322999999999993</v>
      </c>
      <c r="M3144" s="13">
        <v>135.06</v>
      </c>
      <c r="N3144" s="13">
        <v>1177.5500999999999</v>
      </c>
      <c r="O3144" s="13">
        <v>372.77350000000001</v>
      </c>
      <c r="P3144" s="13">
        <v>88.0595</v>
      </c>
      <c r="Q3144" s="13">
        <v>1187.0730000000001</v>
      </c>
      <c r="R3144" s="13">
        <v>363.25060000000002</v>
      </c>
      <c r="S3144" s="13">
        <v>6.1719999999999997</v>
      </c>
      <c r="T3144" s="13">
        <v>-510.63</v>
      </c>
      <c r="U3144" s="13">
        <v>574.03</v>
      </c>
      <c r="V3144" s="13">
        <v>768.28</v>
      </c>
      <c r="W3144" s="13">
        <v>131.654</v>
      </c>
      <c r="X3144" s="13">
        <f t="shared" si="834"/>
        <v>-46.743333333333339</v>
      </c>
      <c r="Y3144" s="13">
        <f t="shared" si="835"/>
        <v>-375.36166666666668</v>
      </c>
      <c r="Z3144" s="13">
        <f t="shared" si="836"/>
        <v>22.753333333333334</v>
      </c>
      <c r="AA3144" s="13">
        <f t="shared" si="837"/>
        <v>-11.913333333333327</v>
      </c>
      <c r="AB3144" s="13">
        <f t="shared" si="838"/>
        <v>-410.19</v>
      </c>
      <c r="AC3144" s="13">
        <f t="shared" si="839"/>
        <v>31.365500000000001</v>
      </c>
      <c r="AD3144" s="13">
        <f t="shared" si="840"/>
        <v>452.66166666666669</v>
      </c>
      <c r="AE3144" s="13">
        <f t="shared" si="841"/>
        <v>806.11523333333344</v>
      </c>
      <c r="AF3144" s="13">
        <f t="shared" si="842"/>
        <v>255.04728333333333</v>
      </c>
      <c r="AG3144" s="13">
        <f t="shared" si="843"/>
        <v>63.162083333333328</v>
      </c>
      <c r="AH3144" s="13">
        <f t="shared" si="844"/>
        <v>820.10256666666658</v>
      </c>
      <c r="AI3144" s="13">
        <f t="shared" si="845"/>
        <v>241.05995000000007</v>
      </c>
      <c r="AJ3144" s="13">
        <f t="shared" si="846"/>
        <v>33.114166666666669</v>
      </c>
      <c r="AK3144" s="13">
        <f t="shared" si="847"/>
        <v>-69.26666666666668</v>
      </c>
      <c r="AL3144" s="13">
        <f t="shared" si="848"/>
        <v>312.76</v>
      </c>
      <c r="AM3144" s="13">
        <f t="shared" si="849"/>
        <v>492.26333333333332</v>
      </c>
      <c r="AN3144" s="13">
        <f t="shared" si="850"/>
        <v>97.57983333333334</v>
      </c>
    </row>
    <row r="3145" spans="1:40" x14ac:dyDescent="0.25">
      <c r="A3145" s="10" t="s">
        <v>916</v>
      </c>
      <c r="B3145" s="10" t="s">
        <v>916</v>
      </c>
      <c r="C3145" s="10" t="s">
        <v>27</v>
      </c>
      <c r="D3145" s="10" t="s">
        <v>589</v>
      </c>
      <c r="E3145" s="10" t="s">
        <v>1039</v>
      </c>
      <c r="F3145" s="10" t="s">
        <v>29</v>
      </c>
      <c r="G3145" s="13">
        <v>83.66</v>
      </c>
      <c r="H3145" s="13">
        <v>148.4</v>
      </c>
      <c r="I3145" s="13">
        <v>81.13</v>
      </c>
      <c r="J3145" s="13">
        <v>203.38</v>
      </c>
      <c r="K3145" s="13">
        <v>28.68</v>
      </c>
      <c r="L3145" s="13">
        <v>55.875999999999998</v>
      </c>
      <c r="M3145" s="13">
        <v>190.66</v>
      </c>
      <c r="N3145" s="13">
        <v>906.3664</v>
      </c>
      <c r="O3145" s="13">
        <v>-153.46850000000001</v>
      </c>
      <c r="P3145" s="13">
        <v>37.926200000000001</v>
      </c>
      <c r="Q3145" s="13">
        <v>907.72180000000003</v>
      </c>
      <c r="R3145" s="13">
        <v>-154.82390000000001</v>
      </c>
      <c r="S3145" s="13">
        <v>2.0470000000000002</v>
      </c>
      <c r="T3145" s="13">
        <v>-510.63</v>
      </c>
      <c r="U3145" s="13">
        <v>574.03</v>
      </c>
      <c r="V3145" s="13">
        <v>768.28</v>
      </c>
      <c r="W3145" s="13">
        <v>131.654</v>
      </c>
      <c r="X3145" s="13">
        <f t="shared" si="834"/>
        <v>-5.1779999999999973</v>
      </c>
      <c r="Y3145" s="13">
        <f t="shared" si="835"/>
        <v>-280.45</v>
      </c>
      <c r="Z3145" s="13">
        <f t="shared" si="836"/>
        <v>12.016</v>
      </c>
      <c r="AA3145" s="13">
        <f t="shared" si="837"/>
        <v>37.307999999999993</v>
      </c>
      <c r="AB3145" s="13">
        <f t="shared" si="838"/>
        <v>-322.94</v>
      </c>
      <c r="AC3145" s="13">
        <f t="shared" si="839"/>
        <v>-3.7054000000000018</v>
      </c>
      <c r="AD3145" s="13">
        <f t="shared" si="840"/>
        <v>398.762</v>
      </c>
      <c r="AE3145" s="13">
        <f t="shared" si="841"/>
        <v>711.58747999999991</v>
      </c>
      <c r="AF3145" s="13">
        <f t="shared" si="842"/>
        <v>-98.258280000000013</v>
      </c>
      <c r="AG3145" s="13">
        <f t="shared" si="843"/>
        <v>26.402619999999995</v>
      </c>
      <c r="AH3145" s="13">
        <f t="shared" si="844"/>
        <v>716.1893399999999</v>
      </c>
      <c r="AI3145" s="13">
        <f t="shared" si="845"/>
        <v>-102.86011999999998</v>
      </c>
      <c r="AJ3145" s="13">
        <f t="shared" si="846"/>
        <v>18.409800000000001</v>
      </c>
      <c r="AK3145" s="13">
        <f t="shared" si="847"/>
        <v>-29.824000000000005</v>
      </c>
      <c r="AL3145" s="13">
        <f t="shared" si="848"/>
        <v>431.70200000000006</v>
      </c>
      <c r="AM3145" s="13">
        <f t="shared" si="849"/>
        <v>503.47799999999995</v>
      </c>
      <c r="AN3145" s="13">
        <f t="shared" si="850"/>
        <v>94.533000000000001</v>
      </c>
    </row>
    <row r="3146" spans="1:40" x14ac:dyDescent="0.25">
      <c r="A3146" s="10" t="s">
        <v>916</v>
      </c>
      <c r="B3146" s="10" t="s">
        <v>916</v>
      </c>
      <c r="C3146" s="10" t="s">
        <v>27</v>
      </c>
      <c r="D3146" s="10" t="s">
        <v>872</v>
      </c>
      <c r="E3146" s="10" t="s">
        <v>1039</v>
      </c>
      <c r="F3146" s="10" t="s">
        <v>29</v>
      </c>
      <c r="G3146" s="13">
        <v>54.72</v>
      </c>
      <c r="H3146" s="13">
        <v>3.67</v>
      </c>
      <c r="I3146" s="13">
        <v>115.89</v>
      </c>
      <c r="J3146" s="13">
        <v>147.86000000000001</v>
      </c>
      <c r="K3146" s="13">
        <v>-89.47</v>
      </c>
      <c r="L3146" s="13">
        <v>38.79</v>
      </c>
      <c r="M3146" s="13">
        <v>207.6</v>
      </c>
      <c r="N3146" s="13">
        <v>653.87130000000002</v>
      </c>
      <c r="O3146" s="13">
        <v>-171.83690000000001</v>
      </c>
      <c r="P3146" s="13">
        <v>111.8216</v>
      </c>
      <c r="Q3146" s="13">
        <v>668.74680000000001</v>
      </c>
      <c r="R3146" s="13">
        <v>-186.7123</v>
      </c>
      <c r="S3146" s="13">
        <v>7.577</v>
      </c>
      <c r="T3146" s="13">
        <v>-510.63</v>
      </c>
      <c r="U3146" s="13">
        <v>574.03</v>
      </c>
      <c r="V3146" s="13">
        <v>768.28</v>
      </c>
      <c r="W3146" s="13">
        <v>131.654</v>
      </c>
      <c r="X3146" s="13">
        <f t="shared" si="834"/>
        <v>51.634999999999998</v>
      </c>
      <c r="Y3146" s="13">
        <f t="shared" si="835"/>
        <v>-2.0050000000000003</v>
      </c>
      <c r="Z3146" s="13">
        <f t="shared" si="836"/>
        <v>81.31</v>
      </c>
      <c r="AA3146" s="13">
        <f t="shared" si="837"/>
        <v>111.19750000000001</v>
      </c>
      <c r="AB3146" s="13">
        <f t="shared" si="838"/>
        <v>-61.57</v>
      </c>
      <c r="AC3146" s="13">
        <f t="shared" si="839"/>
        <v>34.263249999999999</v>
      </c>
      <c r="AD3146" s="13">
        <f t="shared" si="840"/>
        <v>151.995</v>
      </c>
      <c r="AE3146" s="13">
        <f t="shared" si="841"/>
        <v>697.34195</v>
      </c>
      <c r="AF3146" s="13">
        <f t="shared" si="842"/>
        <v>-116.65639999999999</v>
      </c>
      <c r="AG3146" s="13">
        <f t="shared" si="843"/>
        <v>112.72405000000001</v>
      </c>
      <c r="AH3146" s="13">
        <f t="shared" si="844"/>
        <v>712.69184999999993</v>
      </c>
      <c r="AI3146" s="13">
        <f t="shared" si="845"/>
        <v>-132.006225</v>
      </c>
      <c r="AJ3146" s="13">
        <f t="shared" si="846"/>
        <v>7.7415000000000003</v>
      </c>
      <c r="AK3146" s="13">
        <f t="shared" si="847"/>
        <v>-298.42250000000001</v>
      </c>
      <c r="AL3146" s="13">
        <f t="shared" si="848"/>
        <v>453.59250000000003</v>
      </c>
      <c r="AM3146" s="13">
        <f t="shared" si="849"/>
        <v>553.16000000000008</v>
      </c>
      <c r="AN3146" s="13">
        <f t="shared" si="850"/>
        <v>122.09524999999999</v>
      </c>
    </row>
    <row r="3147" spans="1:40" x14ac:dyDescent="0.25">
      <c r="A3147" s="10" t="s">
        <v>916</v>
      </c>
      <c r="B3147" s="10" t="s">
        <v>916</v>
      </c>
      <c r="C3147" s="10" t="s">
        <v>27</v>
      </c>
      <c r="D3147" s="10" t="s">
        <v>858</v>
      </c>
      <c r="E3147" s="10" t="s">
        <v>1039</v>
      </c>
      <c r="F3147" s="10" t="s">
        <v>29</v>
      </c>
      <c r="G3147" s="13">
        <v>11.89</v>
      </c>
      <c r="H3147" s="13">
        <v>-4.8899999999999997</v>
      </c>
      <c r="I3147" s="13">
        <v>64.92</v>
      </c>
      <c r="J3147" s="13">
        <v>68.959999999999994</v>
      </c>
      <c r="K3147" s="13">
        <v>-61.96</v>
      </c>
      <c r="L3147" s="13">
        <v>41.317</v>
      </c>
      <c r="M3147" s="13">
        <v>113.44</v>
      </c>
      <c r="N3147" s="13">
        <v>917.99120000000005</v>
      </c>
      <c r="O3147" s="13">
        <v>354.57499999999999</v>
      </c>
      <c r="P3147" s="13">
        <v>161.95490000000001</v>
      </c>
      <c r="Q3147" s="13">
        <v>961.22739999999999</v>
      </c>
      <c r="R3147" s="13">
        <v>311.33879999999999</v>
      </c>
      <c r="S3147" s="13">
        <v>14.946999999999999</v>
      </c>
      <c r="T3147" s="13">
        <v>-510.63</v>
      </c>
      <c r="U3147" s="13">
        <v>574.03</v>
      </c>
      <c r="V3147" s="13">
        <v>768.28</v>
      </c>
      <c r="W3147" s="13">
        <v>131.654</v>
      </c>
      <c r="X3147" s="13">
        <f t="shared" si="834"/>
        <v>21.430000000000003</v>
      </c>
      <c r="Y3147" s="13">
        <f t="shared" si="835"/>
        <v>17.3125</v>
      </c>
      <c r="Z3147" s="13">
        <f t="shared" si="836"/>
        <v>76.97</v>
      </c>
      <c r="AA3147" s="13">
        <f t="shared" si="837"/>
        <v>96.872499999999988</v>
      </c>
      <c r="AB3147" s="13">
        <f t="shared" si="838"/>
        <v>-58.13</v>
      </c>
      <c r="AC3147" s="13">
        <f t="shared" si="839"/>
        <v>44.094250000000002</v>
      </c>
      <c r="AD3147" s="13">
        <f t="shared" si="840"/>
        <v>136.11750000000001</v>
      </c>
      <c r="AE3147" s="13">
        <f t="shared" si="841"/>
        <v>862.93330000000003</v>
      </c>
      <c r="AF3147" s="13">
        <f t="shared" si="842"/>
        <v>321.977125</v>
      </c>
      <c r="AG3147" s="13">
        <f t="shared" si="843"/>
        <v>155.50855000000001</v>
      </c>
      <c r="AH3147" s="13">
        <f t="shared" si="844"/>
        <v>904.63412500000004</v>
      </c>
      <c r="AI3147" s="13">
        <f t="shared" si="845"/>
        <v>280.27632499999999</v>
      </c>
      <c r="AJ3147" s="13">
        <f t="shared" si="846"/>
        <v>14.9345</v>
      </c>
      <c r="AK3147" s="13">
        <f t="shared" si="847"/>
        <v>-548.42000000000007</v>
      </c>
      <c r="AL3147" s="13">
        <f t="shared" si="848"/>
        <v>382.39249999999998</v>
      </c>
      <c r="AM3147" s="13">
        <f t="shared" si="849"/>
        <v>683.29</v>
      </c>
      <c r="AN3147" s="13">
        <f t="shared" si="850"/>
        <v>144.43125000000001</v>
      </c>
    </row>
    <row r="3148" spans="1:40" x14ac:dyDescent="0.25">
      <c r="A3148" s="10" t="s">
        <v>917</v>
      </c>
      <c r="B3148" s="10" t="s">
        <v>917</v>
      </c>
      <c r="C3148" s="10" t="s">
        <v>27</v>
      </c>
      <c r="D3148" s="10" t="s">
        <v>908</v>
      </c>
      <c r="E3148" s="10" t="s">
        <v>1039</v>
      </c>
      <c r="F3148" s="10" t="s">
        <v>29</v>
      </c>
      <c r="G3148" s="13">
        <v>-0.15</v>
      </c>
      <c r="H3148" s="13">
        <v>76.540000000000006</v>
      </c>
      <c r="I3148" s="13">
        <v>2.31</v>
      </c>
      <c r="J3148" s="13">
        <v>76.61</v>
      </c>
      <c r="K3148" s="13">
        <v>-0.21</v>
      </c>
      <c r="L3148" s="13">
        <v>88.278000000000006</v>
      </c>
      <c r="M3148" s="13">
        <v>76.72</v>
      </c>
      <c r="N3148" s="13">
        <v>-9.5414999999999992</v>
      </c>
      <c r="O3148" s="13">
        <v>211.89</v>
      </c>
      <c r="P3148" s="13">
        <v>-37.161200000000001</v>
      </c>
      <c r="Q3148" s="13">
        <v>217.96010000000001</v>
      </c>
      <c r="R3148" s="13">
        <v>-15.611599999999999</v>
      </c>
      <c r="S3148" s="13">
        <v>-80.722999999999999</v>
      </c>
      <c r="T3148" s="13">
        <v>-38.92</v>
      </c>
      <c r="U3148" s="13">
        <v>7.41</v>
      </c>
      <c r="V3148" s="13">
        <v>39.619999999999997</v>
      </c>
      <c r="W3148" s="13">
        <v>169.22499999999999</v>
      </c>
      <c r="X3148" s="13">
        <f t="shared" si="834"/>
        <v>-0.94499999999999995</v>
      </c>
      <c r="Y3148" s="13">
        <f t="shared" si="835"/>
        <v>72.555000000000007</v>
      </c>
      <c r="Z3148" s="13">
        <f t="shared" si="836"/>
        <v>3.02</v>
      </c>
      <c r="AA3148" s="13">
        <f t="shared" si="837"/>
        <v>72.69</v>
      </c>
      <c r="AB3148" s="13">
        <f t="shared" si="838"/>
        <v>-1.075</v>
      </c>
      <c r="AC3148" s="13">
        <f t="shared" si="839"/>
        <v>87.626499999999993</v>
      </c>
      <c r="AD3148" s="13">
        <f t="shared" si="840"/>
        <v>73.240000000000009</v>
      </c>
      <c r="AE3148" s="13">
        <f t="shared" si="841"/>
        <v>-10.750999999999999</v>
      </c>
      <c r="AF3148" s="13">
        <f t="shared" si="842"/>
        <v>209.97035</v>
      </c>
      <c r="AG3148" s="13">
        <f t="shared" si="843"/>
        <v>-39.960700000000003</v>
      </c>
      <c r="AH3148" s="13">
        <f t="shared" si="844"/>
        <v>217.0146</v>
      </c>
      <c r="AI3148" s="13">
        <f t="shared" si="845"/>
        <v>-17.795249999999999</v>
      </c>
      <c r="AJ3148" s="13">
        <f t="shared" si="846"/>
        <v>-80.051000000000002</v>
      </c>
      <c r="AK3148" s="13">
        <f t="shared" si="847"/>
        <v>-40.46</v>
      </c>
      <c r="AL3148" s="13">
        <f t="shared" si="848"/>
        <v>21.805</v>
      </c>
      <c r="AM3148" s="13">
        <f t="shared" si="849"/>
        <v>47.53</v>
      </c>
      <c r="AN3148" s="13">
        <f t="shared" si="850"/>
        <v>154.23349999999999</v>
      </c>
    </row>
    <row r="3149" spans="1:40" x14ac:dyDescent="0.25">
      <c r="A3149" s="10" t="s">
        <v>917</v>
      </c>
      <c r="B3149" s="10" t="s">
        <v>917</v>
      </c>
      <c r="C3149" s="10" t="s">
        <v>27</v>
      </c>
      <c r="D3149" s="10" t="s">
        <v>870</v>
      </c>
      <c r="E3149" s="10" t="s">
        <v>1039</v>
      </c>
      <c r="F3149" s="10" t="s">
        <v>29</v>
      </c>
      <c r="G3149" s="13">
        <v>-0.48</v>
      </c>
      <c r="H3149" s="13">
        <v>76.48</v>
      </c>
      <c r="I3149" s="13">
        <v>-0.9</v>
      </c>
      <c r="J3149" s="13">
        <v>76.489999999999995</v>
      </c>
      <c r="K3149" s="13">
        <v>-0.49</v>
      </c>
      <c r="L3149" s="13">
        <v>-89.331999999999994</v>
      </c>
      <c r="M3149" s="13">
        <v>76.73</v>
      </c>
      <c r="N3149" s="13">
        <v>-7.6662999999999997</v>
      </c>
      <c r="O3149" s="13">
        <v>218.12719999999999</v>
      </c>
      <c r="P3149" s="13">
        <v>-50.572699999999998</v>
      </c>
      <c r="Q3149" s="13">
        <v>228.93690000000001</v>
      </c>
      <c r="R3149" s="13">
        <v>-18.475999999999999</v>
      </c>
      <c r="S3149" s="13">
        <v>-77.935000000000002</v>
      </c>
      <c r="T3149" s="13">
        <v>-38.92</v>
      </c>
      <c r="U3149" s="13">
        <v>7.41</v>
      </c>
      <c r="V3149" s="13">
        <v>39.619999999999997</v>
      </c>
      <c r="W3149" s="13">
        <v>169.22499999999999</v>
      </c>
      <c r="X3149" s="13">
        <f t="shared" si="834"/>
        <v>-1.2549999999999999</v>
      </c>
      <c r="Y3149" s="13">
        <f t="shared" si="835"/>
        <v>72.594999999999999</v>
      </c>
      <c r="Z3149" s="13">
        <f t="shared" si="836"/>
        <v>-3.2050000000000001</v>
      </c>
      <c r="AA3149" s="13">
        <f t="shared" si="837"/>
        <v>72.814999999999998</v>
      </c>
      <c r="AB3149" s="13">
        <f t="shared" si="838"/>
        <v>-1.4750000000000001</v>
      </c>
      <c r="AC3149" s="13">
        <f t="shared" si="839"/>
        <v>-87.450500000000005</v>
      </c>
      <c r="AD3149" s="13">
        <f t="shared" si="840"/>
        <v>73.564999999999998</v>
      </c>
      <c r="AE3149" s="13">
        <f t="shared" si="841"/>
        <v>-7.2605500000000003</v>
      </c>
      <c r="AF3149" s="13">
        <f t="shared" si="842"/>
        <v>214.72399999999999</v>
      </c>
      <c r="AG3149" s="13">
        <f t="shared" si="843"/>
        <v>-49.605149999999995</v>
      </c>
      <c r="AH3149" s="13">
        <f t="shared" si="844"/>
        <v>225.30465000000001</v>
      </c>
      <c r="AI3149" s="13">
        <f t="shared" si="845"/>
        <v>-17.841200000000001</v>
      </c>
      <c r="AJ3149" s="13">
        <f t="shared" si="846"/>
        <v>-77.960000000000008</v>
      </c>
      <c r="AK3149" s="13">
        <f t="shared" si="847"/>
        <v>-35.880000000000003</v>
      </c>
      <c r="AL3149" s="13">
        <f t="shared" si="848"/>
        <v>-0.11499999999999977</v>
      </c>
      <c r="AM3149" s="13">
        <f t="shared" si="849"/>
        <v>36.664999999999999</v>
      </c>
      <c r="AN3149" s="13">
        <f t="shared" si="850"/>
        <v>1.1585000000000036</v>
      </c>
    </row>
    <row r="3150" spans="1:40" x14ac:dyDescent="0.25">
      <c r="A3150" s="10" t="s">
        <v>917</v>
      </c>
      <c r="B3150" s="10" t="s">
        <v>917</v>
      </c>
      <c r="C3150" s="10" t="s">
        <v>27</v>
      </c>
      <c r="D3150" s="10" t="s">
        <v>871</v>
      </c>
      <c r="E3150" s="10" t="s">
        <v>1039</v>
      </c>
      <c r="F3150" s="10" t="s">
        <v>29</v>
      </c>
      <c r="G3150" s="13">
        <v>-5.81</v>
      </c>
      <c r="H3150" s="13">
        <v>49.83</v>
      </c>
      <c r="I3150" s="13">
        <v>-3.58</v>
      </c>
      <c r="J3150" s="13">
        <v>50.05</v>
      </c>
      <c r="K3150" s="13">
        <v>-6.03</v>
      </c>
      <c r="L3150" s="13">
        <v>-86.334000000000003</v>
      </c>
      <c r="M3150" s="13">
        <v>53.33</v>
      </c>
      <c r="N3150" s="13">
        <v>24.667300000000001</v>
      </c>
      <c r="O3150" s="13">
        <v>241.00630000000001</v>
      </c>
      <c r="P3150" s="13">
        <v>-51.554900000000004</v>
      </c>
      <c r="Q3150" s="13">
        <v>252.66399999999999</v>
      </c>
      <c r="R3150" s="13">
        <v>13.0097</v>
      </c>
      <c r="S3150" s="13">
        <v>-77.257999999999996</v>
      </c>
      <c r="T3150" s="13">
        <v>-38.92</v>
      </c>
      <c r="U3150" s="13">
        <v>7.41</v>
      </c>
      <c r="V3150" s="13">
        <v>39.619999999999997</v>
      </c>
      <c r="W3150" s="13">
        <v>169.22499999999999</v>
      </c>
      <c r="X3150" s="13">
        <f t="shared" si="834"/>
        <v>-8.3874999999999993</v>
      </c>
      <c r="Y3150" s="13">
        <f t="shared" si="835"/>
        <v>47.652499999999996</v>
      </c>
      <c r="Z3150" s="13">
        <f t="shared" si="836"/>
        <v>-4.835</v>
      </c>
      <c r="AA3150" s="13">
        <f t="shared" si="837"/>
        <v>48.077500000000001</v>
      </c>
      <c r="AB3150" s="13">
        <f t="shared" si="838"/>
        <v>-8.8099999999999987</v>
      </c>
      <c r="AC3150" s="13">
        <f t="shared" si="839"/>
        <v>-85.111000000000018</v>
      </c>
      <c r="AD3150" s="13">
        <f t="shared" si="840"/>
        <v>53.072499999999998</v>
      </c>
      <c r="AE3150" s="13">
        <f t="shared" si="841"/>
        <v>13.277375000000001</v>
      </c>
      <c r="AF3150" s="13">
        <f t="shared" si="842"/>
        <v>232.644025</v>
      </c>
      <c r="AG3150" s="13">
        <f t="shared" si="843"/>
        <v>-53.233225000000004</v>
      </c>
      <c r="AH3150" s="13">
        <f t="shared" si="844"/>
        <v>244.89487499999998</v>
      </c>
      <c r="AI3150" s="13">
        <f t="shared" si="845"/>
        <v>1.0265499999999999</v>
      </c>
      <c r="AJ3150" s="13">
        <f t="shared" si="846"/>
        <v>-77.04849999999999</v>
      </c>
      <c r="AK3150" s="13">
        <f t="shared" si="847"/>
        <v>-60.825000000000003</v>
      </c>
      <c r="AL3150" s="13">
        <f t="shared" si="848"/>
        <v>-6.7225000000000001</v>
      </c>
      <c r="AM3150" s="13">
        <f t="shared" si="849"/>
        <v>62.06</v>
      </c>
      <c r="AN3150" s="13">
        <f t="shared" si="850"/>
        <v>-84.686499999999995</v>
      </c>
    </row>
    <row r="3151" spans="1:40" x14ac:dyDescent="0.25">
      <c r="A3151" s="10" t="s">
        <v>917</v>
      </c>
      <c r="B3151" s="10" t="s">
        <v>917</v>
      </c>
      <c r="C3151" s="10" t="s">
        <v>27</v>
      </c>
      <c r="D3151" s="10" t="s">
        <v>865</v>
      </c>
      <c r="E3151" s="10" t="s">
        <v>1039</v>
      </c>
      <c r="F3151" s="10" t="s">
        <v>29</v>
      </c>
      <c r="G3151" s="13">
        <v>-5.48</v>
      </c>
      <c r="H3151" s="13">
        <v>49.89</v>
      </c>
      <c r="I3151" s="13">
        <v>-0.38</v>
      </c>
      <c r="J3151" s="13">
        <v>49.89</v>
      </c>
      <c r="K3151" s="13">
        <v>-5.48</v>
      </c>
      <c r="L3151" s="13">
        <v>-89.611999999999995</v>
      </c>
      <c r="M3151" s="13">
        <v>52.85</v>
      </c>
      <c r="N3151" s="13">
        <v>22.0059</v>
      </c>
      <c r="O3151" s="13">
        <v>235.71449999999999</v>
      </c>
      <c r="P3151" s="13">
        <v>-38.143300000000004</v>
      </c>
      <c r="Q3151" s="13">
        <v>242.3184</v>
      </c>
      <c r="R3151" s="13">
        <v>15.401999999999999</v>
      </c>
      <c r="S3151" s="13">
        <v>-80.177999999999997</v>
      </c>
      <c r="T3151" s="13">
        <v>-38.92</v>
      </c>
      <c r="U3151" s="13">
        <v>7.41</v>
      </c>
      <c r="V3151" s="13">
        <v>39.619999999999997</v>
      </c>
      <c r="W3151" s="13">
        <v>169.22499999999999</v>
      </c>
      <c r="X3151" s="13">
        <f t="shared" si="834"/>
        <v>-9.7624999999999993</v>
      </c>
      <c r="Y3151" s="13">
        <f t="shared" si="835"/>
        <v>48.28</v>
      </c>
      <c r="Z3151" s="13">
        <f t="shared" si="836"/>
        <v>2.8174999999999999</v>
      </c>
      <c r="AA3151" s="13">
        <f t="shared" si="837"/>
        <v>48.605000000000004</v>
      </c>
      <c r="AB3151" s="13">
        <f t="shared" si="838"/>
        <v>-10.0875</v>
      </c>
      <c r="AC3151" s="13">
        <f t="shared" si="839"/>
        <v>-2.7844999999999978</v>
      </c>
      <c r="AD3151" s="13">
        <f t="shared" si="840"/>
        <v>54.457499999999996</v>
      </c>
      <c r="AE3151" s="13">
        <f t="shared" si="841"/>
        <v>10.902225</v>
      </c>
      <c r="AF3151" s="13">
        <f t="shared" si="842"/>
        <v>232.37147499999998</v>
      </c>
      <c r="AG3151" s="13">
        <f t="shared" si="843"/>
        <v>-36.103325000000005</v>
      </c>
      <c r="AH3151" s="13">
        <f t="shared" si="844"/>
        <v>238.1507</v>
      </c>
      <c r="AI3151" s="13">
        <f t="shared" si="845"/>
        <v>5.1229750000000003</v>
      </c>
      <c r="AJ3151" s="13">
        <f t="shared" si="846"/>
        <v>-80.968999999999994</v>
      </c>
      <c r="AK3151" s="13">
        <f t="shared" si="847"/>
        <v>-70.5</v>
      </c>
      <c r="AL3151" s="13">
        <f t="shared" si="848"/>
        <v>18.170000000000002</v>
      </c>
      <c r="AM3151" s="13">
        <f t="shared" si="849"/>
        <v>75.320000000000007</v>
      </c>
      <c r="AN3151" s="13">
        <f t="shared" si="850"/>
        <v>73.38324999999999</v>
      </c>
    </row>
    <row r="3152" spans="1:40" x14ac:dyDescent="0.25">
      <c r="A3152" s="10" t="s">
        <v>918</v>
      </c>
      <c r="B3152" s="10" t="s">
        <v>918</v>
      </c>
      <c r="C3152" s="10" t="s">
        <v>27</v>
      </c>
      <c r="D3152" s="10" t="s">
        <v>865</v>
      </c>
      <c r="E3152" s="10" t="s">
        <v>1039</v>
      </c>
      <c r="F3152" s="10" t="s">
        <v>29</v>
      </c>
      <c r="G3152" s="13">
        <v>-13.73</v>
      </c>
      <c r="H3152" s="13">
        <v>48.24</v>
      </c>
      <c r="I3152" s="13">
        <v>-0.56000000000000005</v>
      </c>
      <c r="J3152" s="13">
        <v>48.25</v>
      </c>
      <c r="K3152" s="13">
        <v>-13.74</v>
      </c>
      <c r="L3152" s="13">
        <v>-89.478999999999999</v>
      </c>
      <c r="M3152" s="13">
        <v>56.38</v>
      </c>
      <c r="N3152" s="13">
        <v>2.3382000000000001</v>
      </c>
      <c r="O3152" s="13">
        <v>235.42599999999999</v>
      </c>
      <c r="P3152" s="13">
        <v>-33.275799999999997</v>
      </c>
      <c r="Q3152" s="13">
        <v>240.08340000000001</v>
      </c>
      <c r="R3152" s="13">
        <v>-2.3191999999999999</v>
      </c>
      <c r="S3152" s="13">
        <v>-82.031999999999996</v>
      </c>
      <c r="T3152" s="13">
        <v>-95.2</v>
      </c>
      <c r="U3152" s="13">
        <v>-4.0199999999999996</v>
      </c>
      <c r="V3152" s="13">
        <v>95.29</v>
      </c>
      <c r="W3152" s="13">
        <v>-177.57900000000001</v>
      </c>
      <c r="X3152" s="13">
        <f t="shared" si="834"/>
        <v>-9.7624999999999993</v>
      </c>
      <c r="Y3152" s="13">
        <f t="shared" si="835"/>
        <v>48.28</v>
      </c>
      <c r="Z3152" s="13">
        <f t="shared" si="836"/>
        <v>2.8174999999999999</v>
      </c>
      <c r="AA3152" s="13">
        <f t="shared" si="837"/>
        <v>48.605000000000004</v>
      </c>
      <c r="AB3152" s="13">
        <f t="shared" si="838"/>
        <v>-10.0875</v>
      </c>
      <c r="AC3152" s="13">
        <f t="shared" si="839"/>
        <v>-2.7844999999999978</v>
      </c>
      <c r="AD3152" s="13">
        <f t="shared" si="840"/>
        <v>54.457499999999996</v>
      </c>
      <c r="AE3152" s="13">
        <f t="shared" si="841"/>
        <v>10.902225</v>
      </c>
      <c r="AF3152" s="13">
        <f t="shared" si="842"/>
        <v>232.37147499999998</v>
      </c>
      <c r="AG3152" s="13">
        <f t="shared" si="843"/>
        <v>-36.103325000000005</v>
      </c>
      <c r="AH3152" s="13">
        <f t="shared" si="844"/>
        <v>238.1507</v>
      </c>
      <c r="AI3152" s="13">
        <f t="shared" si="845"/>
        <v>5.1229750000000003</v>
      </c>
      <c r="AJ3152" s="13">
        <f t="shared" si="846"/>
        <v>-80.968999999999994</v>
      </c>
      <c r="AK3152" s="13">
        <f t="shared" si="847"/>
        <v>-70.5</v>
      </c>
      <c r="AL3152" s="13">
        <f t="shared" si="848"/>
        <v>18.170000000000002</v>
      </c>
      <c r="AM3152" s="13">
        <f t="shared" si="849"/>
        <v>75.320000000000007</v>
      </c>
      <c r="AN3152" s="13">
        <f t="shared" si="850"/>
        <v>73.38324999999999</v>
      </c>
    </row>
    <row r="3153" spans="1:40" x14ac:dyDescent="0.25">
      <c r="A3153" s="10" t="s">
        <v>918</v>
      </c>
      <c r="B3153" s="10" t="s">
        <v>918</v>
      </c>
      <c r="C3153" s="10" t="s">
        <v>27</v>
      </c>
      <c r="D3153" s="10" t="s">
        <v>871</v>
      </c>
      <c r="E3153" s="10" t="s">
        <v>1039</v>
      </c>
      <c r="F3153" s="10" t="s">
        <v>29</v>
      </c>
      <c r="G3153" s="13">
        <v>-10.27</v>
      </c>
      <c r="H3153" s="13">
        <v>48.93</v>
      </c>
      <c r="I3153" s="13">
        <v>-4.99</v>
      </c>
      <c r="J3153" s="13">
        <v>49.35</v>
      </c>
      <c r="K3153" s="13">
        <v>-10.69</v>
      </c>
      <c r="L3153" s="13">
        <v>-85.215999999999994</v>
      </c>
      <c r="M3153" s="13">
        <v>55.47</v>
      </c>
      <c r="N3153" s="13">
        <v>1.4578</v>
      </c>
      <c r="O3153" s="13">
        <v>232.71950000000001</v>
      </c>
      <c r="P3153" s="13">
        <v>-56.440300000000001</v>
      </c>
      <c r="Q3153" s="13">
        <v>245.7587</v>
      </c>
      <c r="R3153" s="13">
        <v>-11.5814</v>
      </c>
      <c r="S3153" s="13">
        <v>-76.991</v>
      </c>
      <c r="T3153" s="13">
        <v>-95.2</v>
      </c>
      <c r="U3153" s="13">
        <v>-4.0199999999999996</v>
      </c>
      <c r="V3153" s="13">
        <v>95.29</v>
      </c>
      <c r="W3153" s="13">
        <v>-177.57900000000001</v>
      </c>
      <c r="X3153" s="13">
        <f t="shared" si="834"/>
        <v>-8.3874999999999993</v>
      </c>
      <c r="Y3153" s="13">
        <f t="shared" si="835"/>
        <v>47.652499999999996</v>
      </c>
      <c r="Z3153" s="13">
        <f t="shared" si="836"/>
        <v>-4.835</v>
      </c>
      <c r="AA3153" s="13">
        <f t="shared" si="837"/>
        <v>48.077500000000001</v>
      </c>
      <c r="AB3153" s="13">
        <f t="shared" si="838"/>
        <v>-8.8099999999999987</v>
      </c>
      <c r="AC3153" s="13">
        <f t="shared" si="839"/>
        <v>-85.111000000000018</v>
      </c>
      <c r="AD3153" s="13">
        <f t="shared" si="840"/>
        <v>53.072499999999998</v>
      </c>
      <c r="AE3153" s="13">
        <f t="shared" si="841"/>
        <v>13.277375000000001</v>
      </c>
      <c r="AF3153" s="13">
        <f t="shared" si="842"/>
        <v>232.644025</v>
      </c>
      <c r="AG3153" s="13">
        <f t="shared" si="843"/>
        <v>-53.233225000000004</v>
      </c>
      <c r="AH3153" s="13">
        <f t="shared" si="844"/>
        <v>244.89487499999998</v>
      </c>
      <c r="AI3153" s="13">
        <f t="shared" si="845"/>
        <v>1.0265499999999999</v>
      </c>
      <c r="AJ3153" s="13">
        <f t="shared" si="846"/>
        <v>-77.04849999999999</v>
      </c>
      <c r="AK3153" s="13">
        <f t="shared" si="847"/>
        <v>-60.825000000000003</v>
      </c>
      <c r="AL3153" s="13">
        <f t="shared" si="848"/>
        <v>-6.7225000000000001</v>
      </c>
      <c r="AM3153" s="13">
        <f t="shared" si="849"/>
        <v>62.06</v>
      </c>
      <c r="AN3153" s="13">
        <f t="shared" si="850"/>
        <v>-84.686499999999995</v>
      </c>
    </row>
    <row r="3154" spans="1:40" x14ac:dyDescent="0.25">
      <c r="A3154" s="10" t="s">
        <v>918</v>
      </c>
      <c r="B3154" s="10" t="s">
        <v>918</v>
      </c>
      <c r="C3154" s="10" t="s">
        <v>27</v>
      </c>
      <c r="D3154" s="10" t="s">
        <v>873</v>
      </c>
      <c r="E3154" s="10" t="s">
        <v>1039</v>
      </c>
      <c r="F3154" s="10" t="s">
        <v>29</v>
      </c>
      <c r="G3154" s="13">
        <v>-11.47</v>
      </c>
      <c r="H3154" s="13">
        <v>42.93</v>
      </c>
      <c r="I3154" s="13">
        <v>-3.34</v>
      </c>
      <c r="J3154" s="13">
        <v>43.14</v>
      </c>
      <c r="K3154" s="13">
        <v>-11.68</v>
      </c>
      <c r="L3154" s="13">
        <v>-86.501000000000005</v>
      </c>
      <c r="M3154" s="13">
        <v>50.01</v>
      </c>
      <c r="N3154" s="13">
        <v>79.911699999999996</v>
      </c>
      <c r="O3154" s="13">
        <v>277.20940000000002</v>
      </c>
      <c r="P3154" s="13">
        <v>-56.504899999999999</v>
      </c>
      <c r="Q3154" s="13">
        <v>292.24610000000001</v>
      </c>
      <c r="R3154" s="13">
        <v>64.875</v>
      </c>
      <c r="S3154" s="13">
        <v>-75.097999999999999</v>
      </c>
      <c r="T3154" s="13">
        <v>-95.2</v>
      </c>
      <c r="U3154" s="13">
        <v>-4.0199999999999996</v>
      </c>
      <c r="V3154" s="13">
        <v>95.29</v>
      </c>
      <c r="W3154" s="13">
        <v>-177.57900000000001</v>
      </c>
      <c r="X3154" s="13">
        <f t="shared" si="834"/>
        <v>-22.05</v>
      </c>
      <c r="Y3154" s="13">
        <f t="shared" si="835"/>
        <v>36.265000000000001</v>
      </c>
      <c r="Z3154" s="13">
        <f t="shared" si="836"/>
        <v>-13.077500000000001</v>
      </c>
      <c r="AA3154" s="13">
        <f t="shared" si="837"/>
        <v>39.747499999999995</v>
      </c>
      <c r="AB3154" s="13">
        <f t="shared" si="838"/>
        <v>-25.532499999999999</v>
      </c>
      <c r="AC3154" s="13">
        <f t="shared" si="839"/>
        <v>-78.283749999999998</v>
      </c>
      <c r="AD3154" s="13">
        <f t="shared" si="840"/>
        <v>57.46</v>
      </c>
      <c r="AE3154" s="13">
        <f t="shared" si="841"/>
        <v>66.281199999999998</v>
      </c>
      <c r="AF3154" s="13">
        <f t="shared" si="842"/>
        <v>266.25812500000001</v>
      </c>
      <c r="AG3154" s="13">
        <f t="shared" si="843"/>
        <v>-60.310500000000005</v>
      </c>
      <c r="AH3154" s="13">
        <f t="shared" si="844"/>
        <v>283.06535000000002</v>
      </c>
      <c r="AI3154" s="13">
        <f t="shared" si="845"/>
        <v>49.473975000000003</v>
      </c>
      <c r="AJ3154" s="13">
        <f t="shared" si="846"/>
        <v>-74.442999999999998</v>
      </c>
      <c r="AK3154" s="13">
        <f t="shared" si="847"/>
        <v>-122.655</v>
      </c>
      <c r="AL3154" s="13">
        <f t="shared" si="848"/>
        <v>-28.684999999999999</v>
      </c>
      <c r="AM3154" s="13">
        <f t="shared" si="849"/>
        <v>126.935</v>
      </c>
      <c r="AN3154" s="13">
        <f t="shared" si="850"/>
        <v>-167.26800000000003</v>
      </c>
    </row>
    <row r="3155" spans="1:40" x14ac:dyDescent="0.25">
      <c r="A3155" s="10" t="s">
        <v>918</v>
      </c>
      <c r="B3155" s="10" t="s">
        <v>918</v>
      </c>
      <c r="C3155" s="10" t="s">
        <v>27</v>
      </c>
      <c r="D3155" s="10" t="s">
        <v>866</v>
      </c>
      <c r="E3155" s="10" t="s">
        <v>1039</v>
      </c>
      <c r="F3155" s="10" t="s">
        <v>29</v>
      </c>
      <c r="G3155" s="13">
        <v>-14.93</v>
      </c>
      <c r="H3155" s="13">
        <v>42.24</v>
      </c>
      <c r="I3155" s="13">
        <v>1.0900000000000001</v>
      </c>
      <c r="J3155" s="13">
        <v>42.26</v>
      </c>
      <c r="K3155" s="13">
        <v>-14.95</v>
      </c>
      <c r="L3155" s="13">
        <v>88.911000000000001</v>
      </c>
      <c r="M3155" s="13">
        <v>51.4</v>
      </c>
      <c r="N3155" s="13">
        <v>80.134500000000003</v>
      </c>
      <c r="O3155" s="13">
        <v>280.767</v>
      </c>
      <c r="P3155" s="13">
        <v>-33.340499999999999</v>
      </c>
      <c r="Q3155" s="13">
        <v>286.16230000000002</v>
      </c>
      <c r="R3155" s="13">
        <v>74.739199999999997</v>
      </c>
      <c r="S3155" s="13">
        <v>-80.808000000000007</v>
      </c>
      <c r="T3155" s="13">
        <v>-95.2</v>
      </c>
      <c r="U3155" s="13">
        <v>-4.0199999999999996</v>
      </c>
      <c r="V3155" s="13">
        <v>95.29</v>
      </c>
      <c r="W3155" s="13">
        <v>-177.57900000000001</v>
      </c>
      <c r="X3155" s="13">
        <f t="shared" si="834"/>
        <v>-25.732500000000002</v>
      </c>
      <c r="Y3155" s="13">
        <f t="shared" si="835"/>
        <v>37.315000000000005</v>
      </c>
      <c r="Z3155" s="13">
        <f t="shared" si="836"/>
        <v>8.1449999999999996</v>
      </c>
      <c r="AA3155" s="13">
        <f t="shared" si="837"/>
        <v>38.677499999999995</v>
      </c>
      <c r="AB3155" s="13">
        <f t="shared" si="838"/>
        <v>-27.092500000000001</v>
      </c>
      <c r="AC3155" s="13">
        <f t="shared" si="839"/>
        <v>82.985249999999994</v>
      </c>
      <c r="AD3155" s="13">
        <f t="shared" si="840"/>
        <v>57.705000000000005</v>
      </c>
      <c r="AE3155" s="13">
        <f t="shared" si="841"/>
        <v>65.293274999999994</v>
      </c>
      <c r="AF3155" s="13">
        <f t="shared" si="842"/>
        <v>277.96187499999996</v>
      </c>
      <c r="AG3155" s="13">
        <f t="shared" si="843"/>
        <v>-31.205375</v>
      </c>
      <c r="AH3155" s="13">
        <f t="shared" si="844"/>
        <v>282.53910000000002</v>
      </c>
      <c r="AI3155" s="13">
        <f t="shared" si="845"/>
        <v>60.716049999999996</v>
      </c>
      <c r="AJ3155" s="13">
        <f t="shared" si="846"/>
        <v>-81.818750000000009</v>
      </c>
      <c r="AK3155" s="13">
        <f t="shared" si="847"/>
        <v>-145.64749999999998</v>
      </c>
      <c r="AL3155" s="13">
        <f t="shared" si="848"/>
        <v>5.8625000000000007</v>
      </c>
      <c r="AM3155" s="13">
        <f t="shared" si="849"/>
        <v>148.0325</v>
      </c>
      <c r="AN3155" s="13">
        <f t="shared" si="850"/>
        <v>-3.0630000000000095</v>
      </c>
    </row>
    <row r="3156" spans="1:40" x14ac:dyDescent="0.25">
      <c r="A3156" s="10" t="s">
        <v>919</v>
      </c>
      <c r="B3156" s="10" t="s">
        <v>919</v>
      </c>
      <c r="C3156" s="10" t="s">
        <v>27</v>
      </c>
      <c r="D3156" s="10" t="s">
        <v>866</v>
      </c>
      <c r="E3156" s="10" t="s">
        <v>1039</v>
      </c>
      <c r="F3156" s="10" t="s">
        <v>29</v>
      </c>
      <c r="G3156" s="13">
        <v>-35.380000000000003</v>
      </c>
      <c r="H3156" s="13">
        <v>38.15</v>
      </c>
      <c r="I3156" s="13">
        <v>7.25</v>
      </c>
      <c r="J3156" s="13">
        <v>38.86</v>
      </c>
      <c r="K3156" s="13">
        <v>-36.090000000000003</v>
      </c>
      <c r="L3156" s="13">
        <v>84.418999999999997</v>
      </c>
      <c r="M3156" s="13">
        <v>64.930000000000007</v>
      </c>
      <c r="N3156" s="13">
        <v>54.481099999999998</v>
      </c>
      <c r="O3156" s="13">
        <v>285.5249</v>
      </c>
      <c r="P3156" s="13">
        <v>-27.113499999999998</v>
      </c>
      <c r="Q3156" s="13">
        <v>288.66410000000002</v>
      </c>
      <c r="R3156" s="13">
        <v>51.341900000000003</v>
      </c>
      <c r="S3156" s="13">
        <v>-83.396000000000001</v>
      </c>
      <c r="T3156" s="13">
        <v>-179.2</v>
      </c>
      <c r="U3156" s="13">
        <v>-31.53</v>
      </c>
      <c r="V3156" s="13">
        <v>181.95</v>
      </c>
      <c r="W3156" s="13">
        <v>-170.02</v>
      </c>
      <c r="X3156" s="13">
        <f t="shared" si="834"/>
        <v>-25.732500000000002</v>
      </c>
      <c r="Y3156" s="13">
        <f t="shared" si="835"/>
        <v>37.315000000000005</v>
      </c>
      <c r="Z3156" s="13">
        <f t="shared" si="836"/>
        <v>8.1449999999999996</v>
      </c>
      <c r="AA3156" s="13">
        <f t="shared" si="837"/>
        <v>38.677499999999995</v>
      </c>
      <c r="AB3156" s="13">
        <f t="shared" si="838"/>
        <v>-27.092500000000001</v>
      </c>
      <c r="AC3156" s="13">
        <f t="shared" si="839"/>
        <v>82.985249999999994</v>
      </c>
      <c r="AD3156" s="13">
        <f t="shared" si="840"/>
        <v>57.705000000000005</v>
      </c>
      <c r="AE3156" s="13">
        <f t="shared" si="841"/>
        <v>65.293274999999994</v>
      </c>
      <c r="AF3156" s="13">
        <f t="shared" si="842"/>
        <v>277.96187499999996</v>
      </c>
      <c r="AG3156" s="13">
        <f t="shared" si="843"/>
        <v>-31.205375</v>
      </c>
      <c r="AH3156" s="13">
        <f t="shared" si="844"/>
        <v>282.53910000000002</v>
      </c>
      <c r="AI3156" s="13">
        <f t="shared" si="845"/>
        <v>60.716049999999996</v>
      </c>
      <c r="AJ3156" s="13">
        <f t="shared" si="846"/>
        <v>-81.818750000000009</v>
      </c>
      <c r="AK3156" s="13">
        <f t="shared" si="847"/>
        <v>-145.64749999999998</v>
      </c>
      <c r="AL3156" s="13">
        <f t="shared" si="848"/>
        <v>5.8625000000000007</v>
      </c>
      <c r="AM3156" s="13">
        <f t="shared" si="849"/>
        <v>148.0325</v>
      </c>
      <c r="AN3156" s="13">
        <f t="shared" si="850"/>
        <v>-3.0630000000000095</v>
      </c>
    </row>
    <row r="3157" spans="1:40" x14ac:dyDescent="0.25">
      <c r="A3157" s="10" t="s">
        <v>919</v>
      </c>
      <c r="B3157" s="10" t="s">
        <v>919</v>
      </c>
      <c r="C3157" s="10" t="s">
        <v>27</v>
      </c>
      <c r="D3157" s="10" t="s">
        <v>873</v>
      </c>
      <c r="E3157" s="10" t="s">
        <v>1039</v>
      </c>
      <c r="F3157" s="10" t="s">
        <v>29</v>
      </c>
      <c r="G3157" s="13">
        <v>-30.73</v>
      </c>
      <c r="H3157" s="13">
        <v>39.08</v>
      </c>
      <c r="I3157" s="13">
        <v>-10.68</v>
      </c>
      <c r="J3157" s="13">
        <v>40.68</v>
      </c>
      <c r="K3157" s="13">
        <v>-32.33</v>
      </c>
      <c r="L3157" s="13">
        <v>-81.492999999999995</v>
      </c>
      <c r="M3157" s="13">
        <v>63.36</v>
      </c>
      <c r="N3157" s="13">
        <v>50.555199999999999</v>
      </c>
      <c r="O3157" s="13">
        <v>261.4495</v>
      </c>
      <c r="P3157" s="13">
        <v>-62.7333</v>
      </c>
      <c r="Q3157" s="13">
        <v>278.69940000000003</v>
      </c>
      <c r="R3157" s="13">
        <v>33.305300000000003</v>
      </c>
      <c r="S3157" s="13">
        <v>-74.625</v>
      </c>
      <c r="T3157" s="13">
        <v>-179.2</v>
      </c>
      <c r="U3157" s="13">
        <v>-31.53</v>
      </c>
      <c r="V3157" s="13">
        <v>181.95</v>
      </c>
      <c r="W3157" s="13">
        <v>-170.02</v>
      </c>
      <c r="X3157" s="13">
        <f t="shared" si="834"/>
        <v>-22.05</v>
      </c>
      <c r="Y3157" s="13">
        <f t="shared" si="835"/>
        <v>36.265000000000001</v>
      </c>
      <c r="Z3157" s="13">
        <f t="shared" si="836"/>
        <v>-13.077500000000001</v>
      </c>
      <c r="AA3157" s="13">
        <f t="shared" si="837"/>
        <v>39.747499999999995</v>
      </c>
      <c r="AB3157" s="13">
        <f t="shared" si="838"/>
        <v>-25.532499999999999</v>
      </c>
      <c r="AC3157" s="13">
        <f t="shared" si="839"/>
        <v>-78.283749999999998</v>
      </c>
      <c r="AD3157" s="13">
        <f t="shared" si="840"/>
        <v>57.46</v>
      </c>
      <c r="AE3157" s="13">
        <f t="shared" si="841"/>
        <v>66.281199999999998</v>
      </c>
      <c r="AF3157" s="13">
        <f t="shared" si="842"/>
        <v>266.25812500000001</v>
      </c>
      <c r="AG3157" s="13">
        <f t="shared" si="843"/>
        <v>-60.310500000000005</v>
      </c>
      <c r="AH3157" s="13">
        <f t="shared" si="844"/>
        <v>283.06535000000002</v>
      </c>
      <c r="AI3157" s="13">
        <f t="shared" si="845"/>
        <v>49.473975000000003</v>
      </c>
      <c r="AJ3157" s="13">
        <f t="shared" si="846"/>
        <v>-74.442999999999998</v>
      </c>
      <c r="AK3157" s="13">
        <f t="shared" si="847"/>
        <v>-122.655</v>
      </c>
      <c r="AL3157" s="13">
        <f t="shared" si="848"/>
        <v>-28.684999999999999</v>
      </c>
      <c r="AM3157" s="13">
        <f t="shared" si="849"/>
        <v>126.935</v>
      </c>
      <c r="AN3157" s="13">
        <f t="shared" si="850"/>
        <v>-167.26800000000003</v>
      </c>
    </row>
    <row r="3158" spans="1:40" x14ac:dyDescent="0.25">
      <c r="A3158" s="10" t="s">
        <v>919</v>
      </c>
      <c r="B3158" s="10" t="s">
        <v>919</v>
      </c>
      <c r="C3158" s="10" t="s">
        <v>27</v>
      </c>
      <c r="D3158" s="10" t="s">
        <v>874</v>
      </c>
      <c r="E3158" s="10" t="s">
        <v>1039</v>
      </c>
      <c r="F3158" s="10" t="s">
        <v>29</v>
      </c>
      <c r="G3158" s="13">
        <v>-30.59</v>
      </c>
      <c r="H3158" s="13">
        <v>39.81</v>
      </c>
      <c r="I3158" s="13">
        <v>-19.11</v>
      </c>
      <c r="J3158" s="13">
        <v>44.66</v>
      </c>
      <c r="K3158" s="13">
        <v>-35.44</v>
      </c>
      <c r="L3158" s="13">
        <v>-75.753</v>
      </c>
      <c r="M3158" s="13">
        <v>69.52</v>
      </c>
      <c r="N3158" s="13">
        <v>197.9288</v>
      </c>
      <c r="O3158" s="13">
        <v>335.4255</v>
      </c>
      <c r="P3158" s="13">
        <v>-63.8705</v>
      </c>
      <c r="Q3158" s="13">
        <v>360.5163</v>
      </c>
      <c r="R3158" s="13">
        <v>172.8381</v>
      </c>
      <c r="S3158" s="13">
        <v>-68.552999999999997</v>
      </c>
      <c r="T3158" s="13">
        <v>-179.2</v>
      </c>
      <c r="U3158" s="13">
        <v>-31.53</v>
      </c>
      <c r="V3158" s="13">
        <v>181.95</v>
      </c>
      <c r="W3158" s="13">
        <v>-170.02</v>
      </c>
      <c r="X3158" s="13">
        <f t="shared" si="834"/>
        <v>-43.94</v>
      </c>
      <c r="Y3158" s="13">
        <f t="shared" si="835"/>
        <v>29.635000000000005</v>
      </c>
      <c r="Z3158" s="13">
        <f t="shared" si="836"/>
        <v>-22.375</v>
      </c>
      <c r="AA3158" s="13">
        <f t="shared" si="837"/>
        <v>36.107500000000002</v>
      </c>
      <c r="AB3158" s="13">
        <f t="shared" si="838"/>
        <v>-50.414999999999999</v>
      </c>
      <c r="AC3158" s="13">
        <f t="shared" si="839"/>
        <v>-74.143750000000011</v>
      </c>
      <c r="AD3158" s="13">
        <f t="shared" si="840"/>
        <v>75.697499999999991</v>
      </c>
      <c r="AE3158" s="13">
        <f t="shared" si="841"/>
        <v>178.92619999999999</v>
      </c>
      <c r="AF3158" s="13">
        <f t="shared" si="842"/>
        <v>321.03250000000003</v>
      </c>
      <c r="AG3158" s="13">
        <f t="shared" si="843"/>
        <v>-67.01885</v>
      </c>
      <c r="AH3158" s="13">
        <f t="shared" si="844"/>
        <v>347.67557499999998</v>
      </c>
      <c r="AI3158" s="13">
        <f t="shared" si="845"/>
        <v>152.28315000000001</v>
      </c>
      <c r="AJ3158" s="13">
        <f t="shared" si="846"/>
        <v>-68.313999999999993</v>
      </c>
      <c r="AK3158" s="13">
        <f t="shared" si="847"/>
        <v>-209.86999999999998</v>
      </c>
      <c r="AL3158" s="13">
        <f t="shared" si="848"/>
        <v>-75.849999999999994</v>
      </c>
      <c r="AM3158" s="13">
        <f t="shared" si="849"/>
        <v>224.85499999999999</v>
      </c>
      <c r="AN3158" s="13">
        <f t="shared" si="850"/>
        <v>-160.41575</v>
      </c>
    </row>
    <row r="3159" spans="1:40" x14ac:dyDescent="0.25">
      <c r="A3159" s="10" t="s">
        <v>919</v>
      </c>
      <c r="B3159" s="10" t="s">
        <v>919</v>
      </c>
      <c r="C3159" s="10" t="s">
        <v>27</v>
      </c>
      <c r="D3159" s="10" t="s">
        <v>868</v>
      </c>
      <c r="E3159" s="10" t="s">
        <v>1039</v>
      </c>
      <c r="F3159" s="10" t="s">
        <v>29</v>
      </c>
      <c r="G3159" s="13">
        <v>-35.24</v>
      </c>
      <c r="H3159" s="13">
        <v>38.880000000000003</v>
      </c>
      <c r="I3159" s="13">
        <v>-1.17</v>
      </c>
      <c r="J3159" s="13">
        <v>38.9</v>
      </c>
      <c r="K3159" s="13">
        <v>-35.26</v>
      </c>
      <c r="L3159" s="13">
        <v>-89.094999999999999</v>
      </c>
      <c r="M3159" s="13">
        <v>64.239999999999995</v>
      </c>
      <c r="N3159" s="13">
        <v>201.2107</v>
      </c>
      <c r="O3159" s="13">
        <v>360.42759999999998</v>
      </c>
      <c r="P3159" s="13">
        <v>-28.250699999999998</v>
      </c>
      <c r="Q3159" s="13">
        <v>365.29169999999999</v>
      </c>
      <c r="R3159" s="13">
        <v>196.3466</v>
      </c>
      <c r="S3159" s="13">
        <v>-80.230999999999995</v>
      </c>
      <c r="T3159" s="13">
        <v>-179.2</v>
      </c>
      <c r="U3159" s="13">
        <v>-31.53</v>
      </c>
      <c r="V3159" s="13">
        <v>181.95</v>
      </c>
      <c r="W3159" s="13">
        <v>-170.02</v>
      </c>
      <c r="X3159" s="13">
        <f t="shared" si="834"/>
        <v>-58.14</v>
      </c>
      <c r="Y3159" s="13">
        <f t="shared" si="835"/>
        <v>35.034999999999997</v>
      </c>
      <c r="Z3159" s="13">
        <f t="shared" si="836"/>
        <v>5.8049999999999979</v>
      </c>
      <c r="AA3159" s="13">
        <f t="shared" si="837"/>
        <v>36.96</v>
      </c>
      <c r="AB3159" s="13">
        <f t="shared" si="838"/>
        <v>-60.064999999999998</v>
      </c>
      <c r="AC3159" s="13">
        <f t="shared" si="839"/>
        <v>-3.8199999999999967</v>
      </c>
      <c r="AD3159" s="13">
        <f t="shared" si="840"/>
        <v>85.652500000000003</v>
      </c>
      <c r="AE3159" s="13">
        <f t="shared" si="841"/>
        <v>184.80717499999997</v>
      </c>
      <c r="AF3159" s="13">
        <f t="shared" si="842"/>
        <v>360.16830000000004</v>
      </c>
      <c r="AG3159" s="13">
        <f t="shared" si="843"/>
        <v>-24.741950000000003</v>
      </c>
      <c r="AH3159" s="13">
        <f t="shared" si="844"/>
        <v>363.7192</v>
      </c>
      <c r="AI3159" s="13">
        <f t="shared" si="845"/>
        <v>181.25627499999999</v>
      </c>
      <c r="AJ3159" s="13">
        <f t="shared" si="846"/>
        <v>-82.12</v>
      </c>
      <c r="AK3159" s="13">
        <f t="shared" si="847"/>
        <v>-258.53750000000002</v>
      </c>
      <c r="AL3159" s="13">
        <f t="shared" si="848"/>
        <v>-21.657500000000002</v>
      </c>
      <c r="AM3159" s="13">
        <f t="shared" si="849"/>
        <v>263.04000000000002</v>
      </c>
      <c r="AN3159" s="13">
        <f t="shared" si="850"/>
        <v>4.4724999999999895</v>
      </c>
    </row>
    <row r="3160" spans="1:40" x14ac:dyDescent="0.25">
      <c r="A3160" s="10" t="s">
        <v>920</v>
      </c>
      <c r="B3160" s="10" t="s">
        <v>920</v>
      </c>
      <c r="C3160" s="10" t="s">
        <v>27</v>
      </c>
      <c r="D3160" s="10" t="s">
        <v>868</v>
      </c>
      <c r="E3160" s="10" t="s">
        <v>1039</v>
      </c>
      <c r="F3160" s="10" t="s">
        <v>29</v>
      </c>
      <c r="G3160" s="13">
        <v>-81.349999999999994</v>
      </c>
      <c r="H3160" s="13">
        <v>29.66</v>
      </c>
      <c r="I3160" s="13">
        <v>-9.3800000000000008</v>
      </c>
      <c r="J3160" s="13">
        <v>30.44</v>
      </c>
      <c r="K3160" s="13">
        <v>-82.14</v>
      </c>
      <c r="L3160" s="13">
        <v>-85.206000000000003</v>
      </c>
      <c r="M3160" s="13">
        <v>100.86</v>
      </c>
      <c r="N3160" s="13">
        <v>176.42320000000001</v>
      </c>
      <c r="O3160" s="13">
        <v>376.14080000000001</v>
      </c>
      <c r="P3160" s="13">
        <v>-22.411200000000001</v>
      </c>
      <c r="Q3160" s="13">
        <v>378.62470000000002</v>
      </c>
      <c r="R3160" s="13">
        <v>173.9393</v>
      </c>
      <c r="S3160" s="13">
        <v>-83.674999999999997</v>
      </c>
      <c r="T3160" s="13">
        <v>-300.77999999999997</v>
      </c>
      <c r="U3160" s="13">
        <v>-91.04</v>
      </c>
      <c r="V3160" s="13">
        <v>314.25</v>
      </c>
      <c r="W3160" s="13">
        <v>-163.15899999999999</v>
      </c>
      <c r="X3160" s="13">
        <f t="shared" si="834"/>
        <v>-58.14</v>
      </c>
      <c r="Y3160" s="13">
        <f t="shared" si="835"/>
        <v>35.034999999999997</v>
      </c>
      <c r="Z3160" s="13">
        <f t="shared" si="836"/>
        <v>5.8049999999999979</v>
      </c>
      <c r="AA3160" s="13">
        <f t="shared" si="837"/>
        <v>36.96</v>
      </c>
      <c r="AB3160" s="13">
        <f t="shared" si="838"/>
        <v>-60.064999999999998</v>
      </c>
      <c r="AC3160" s="13">
        <f t="shared" si="839"/>
        <v>-3.8199999999999967</v>
      </c>
      <c r="AD3160" s="13">
        <f t="shared" si="840"/>
        <v>85.652500000000003</v>
      </c>
      <c r="AE3160" s="13">
        <f t="shared" si="841"/>
        <v>184.80717499999997</v>
      </c>
      <c r="AF3160" s="13">
        <f t="shared" si="842"/>
        <v>360.16830000000004</v>
      </c>
      <c r="AG3160" s="13">
        <f t="shared" si="843"/>
        <v>-24.741950000000003</v>
      </c>
      <c r="AH3160" s="13">
        <f t="shared" si="844"/>
        <v>363.7192</v>
      </c>
      <c r="AI3160" s="13">
        <f t="shared" si="845"/>
        <v>181.25627499999999</v>
      </c>
      <c r="AJ3160" s="13">
        <f t="shared" si="846"/>
        <v>-82.12</v>
      </c>
      <c r="AK3160" s="13">
        <f t="shared" si="847"/>
        <v>-258.53750000000002</v>
      </c>
      <c r="AL3160" s="13">
        <f t="shared" si="848"/>
        <v>-21.657500000000002</v>
      </c>
      <c r="AM3160" s="13">
        <f t="shared" si="849"/>
        <v>263.04000000000002</v>
      </c>
      <c r="AN3160" s="13">
        <f t="shared" si="850"/>
        <v>4.4724999999999895</v>
      </c>
    </row>
    <row r="3161" spans="1:40" x14ac:dyDescent="0.25">
      <c r="A3161" s="10" t="s">
        <v>920</v>
      </c>
      <c r="B3161" s="10" t="s">
        <v>920</v>
      </c>
      <c r="C3161" s="10" t="s">
        <v>27</v>
      </c>
      <c r="D3161" s="10" t="s">
        <v>874</v>
      </c>
      <c r="E3161" s="10" t="s">
        <v>1039</v>
      </c>
      <c r="F3161" s="10" t="s">
        <v>29</v>
      </c>
      <c r="G3161" s="13">
        <v>-54.17</v>
      </c>
      <c r="H3161" s="13">
        <v>35.090000000000003</v>
      </c>
      <c r="I3161" s="13">
        <v>-20.64</v>
      </c>
      <c r="J3161" s="13">
        <v>39.630000000000003</v>
      </c>
      <c r="K3161" s="13">
        <v>-58.71</v>
      </c>
      <c r="L3161" s="13">
        <v>-77.59</v>
      </c>
      <c r="M3161" s="13">
        <v>85.7</v>
      </c>
      <c r="N3161" s="13">
        <v>152.60499999999999</v>
      </c>
      <c r="O3161" s="13">
        <v>305.6902</v>
      </c>
      <c r="P3161" s="13">
        <v>-69.772400000000005</v>
      </c>
      <c r="Q3161" s="13">
        <v>332.71859999999998</v>
      </c>
      <c r="R3161" s="13">
        <v>125.5766</v>
      </c>
      <c r="S3161" s="13">
        <v>-68.825000000000003</v>
      </c>
      <c r="T3161" s="13">
        <v>-300.77999999999997</v>
      </c>
      <c r="U3161" s="13">
        <v>-91.04</v>
      </c>
      <c r="V3161" s="13">
        <v>314.25</v>
      </c>
      <c r="W3161" s="13">
        <v>-163.15899999999999</v>
      </c>
      <c r="X3161" s="13">
        <f t="shared" si="834"/>
        <v>-43.94</v>
      </c>
      <c r="Y3161" s="13">
        <f t="shared" si="835"/>
        <v>29.635000000000005</v>
      </c>
      <c r="Z3161" s="13">
        <f t="shared" si="836"/>
        <v>-22.375</v>
      </c>
      <c r="AA3161" s="13">
        <f t="shared" si="837"/>
        <v>36.107500000000002</v>
      </c>
      <c r="AB3161" s="13">
        <f t="shared" si="838"/>
        <v>-50.414999999999999</v>
      </c>
      <c r="AC3161" s="13">
        <f t="shared" si="839"/>
        <v>-74.143750000000011</v>
      </c>
      <c r="AD3161" s="13">
        <f t="shared" si="840"/>
        <v>75.697499999999991</v>
      </c>
      <c r="AE3161" s="13">
        <f t="shared" si="841"/>
        <v>178.92619999999999</v>
      </c>
      <c r="AF3161" s="13">
        <f t="shared" si="842"/>
        <v>321.03250000000003</v>
      </c>
      <c r="AG3161" s="13">
        <f t="shared" si="843"/>
        <v>-67.01885</v>
      </c>
      <c r="AH3161" s="13">
        <f t="shared" si="844"/>
        <v>347.67557499999998</v>
      </c>
      <c r="AI3161" s="13">
        <f t="shared" si="845"/>
        <v>152.28315000000001</v>
      </c>
      <c r="AJ3161" s="13">
        <f t="shared" si="846"/>
        <v>-68.313999999999993</v>
      </c>
      <c r="AK3161" s="13">
        <f t="shared" si="847"/>
        <v>-209.86999999999998</v>
      </c>
      <c r="AL3161" s="13">
        <f t="shared" si="848"/>
        <v>-75.849999999999994</v>
      </c>
      <c r="AM3161" s="13">
        <f t="shared" si="849"/>
        <v>224.85499999999999</v>
      </c>
      <c r="AN3161" s="13">
        <f t="shared" si="850"/>
        <v>-160.41575</v>
      </c>
    </row>
    <row r="3162" spans="1:40" x14ac:dyDescent="0.25">
      <c r="A3162" s="10" t="s">
        <v>920</v>
      </c>
      <c r="B3162" s="10" t="s">
        <v>920</v>
      </c>
      <c r="C3162" s="10" t="s">
        <v>27</v>
      </c>
      <c r="D3162" s="10" t="s">
        <v>875</v>
      </c>
      <c r="E3162" s="10" t="s">
        <v>1039</v>
      </c>
      <c r="F3162" s="10" t="s">
        <v>29</v>
      </c>
      <c r="G3162" s="13">
        <v>-51.1</v>
      </c>
      <c r="H3162" s="13">
        <v>50.4</v>
      </c>
      <c r="I3162" s="13">
        <v>-24.82</v>
      </c>
      <c r="J3162" s="13">
        <v>56.14</v>
      </c>
      <c r="K3162" s="13">
        <v>-56.85</v>
      </c>
      <c r="L3162" s="13">
        <v>-76.968999999999994</v>
      </c>
      <c r="M3162" s="13">
        <v>97.85</v>
      </c>
      <c r="N3162" s="13">
        <v>399.61169999999998</v>
      </c>
      <c r="O3162" s="13">
        <v>414.50409999999999</v>
      </c>
      <c r="P3162" s="13">
        <v>-61.431899999999999</v>
      </c>
      <c r="Q3162" s="13">
        <v>468.93939999999998</v>
      </c>
      <c r="R3162" s="13">
        <v>345.1764</v>
      </c>
      <c r="S3162" s="13">
        <v>-48.456000000000003</v>
      </c>
      <c r="T3162" s="13">
        <v>-300.77999999999997</v>
      </c>
      <c r="U3162" s="13">
        <v>-91.04</v>
      </c>
      <c r="V3162" s="13">
        <v>314.25</v>
      </c>
      <c r="W3162" s="13">
        <v>-163.15899999999999</v>
      </c>
      <c r="X3162" s="13">
        <f t="shared" si="834"/>
        <v>-65.045000000000002</v>
      </c>
      <c r="Y3162" s="13">
        <f t="shared" si="835"/>
        <v>27.955000000000002</v>
      </c>
      <c r="Z3162" s="13">
        <f t="shared" si="836"/>
        <v>-55.56</v>
      </c>
      <c r="AA3162" s="13">
        <f t="shared" si="837"/>
        <v>56.024999999999999</v>
      </c>
      <c r="AB3162" s="13">
        <f t="shared" si="838"/>
        <v>-93.122500000000002</v>
      </c>
      <c r="AC3162" s="13">
        <f t="shared" si="839"/>
        <v>-66.029999999999987</v>
      </c>
      <c r="AD3162" s="13">
        <f t="shared" si="840"/>
        <v>130.995</v>
      </c>
      <c r="AE3162" s="13">
        <f t="shared" si="841"/>
        <v>377.79020000000003</v>
      </c>
      <c r="AF3162" s="13">
        <f t="shared" si="842"/>
        <v>392.72037499999999</v>
      </c>
      <c r="AG3162" s="13">
        <f t="shared" si="843"/>
        <v>-65.929400000000001</v>
      </c>
      <c r="AH3162" s="13">
        <f t="shared" si="844"/>
        <v>451.60902499999997</v>
      </c>
      <c r="AI3162" s="13">
        <f t="shared" si="845"/>
        <v>318.90157500000004</v>
      </c>
      <c r="AJ3162" s="13">
        <f t="shared" si="846"/>
        <v>-48.239750000000001</v>
      </c>
      <c r="AK3162" s="13">
        <f t="shared" si="847"/>
        <v>-320.61249999999995</v>
      </c>
      <c r="AL3162" s="13">
        <f t="shared" si="848"/>
        <v>-181.89249999999998</v>
      </c>
      <c r="AM3162" s="13">
        <f t="shared" si="849"/>
        <v>372.79</v>
      </c>
      <c r="AN3162" s="13">
        <f t="shared" si="850"/>
        <v>-150.84049999999999</v>
      </c>
    </row>
    <row r="3163" spans="1:40" x14ac:dyDescent="0.25">
      <c r="A3163" s="10" t="s">
        <v>920</v>
      </c>
      <c r="B3163" s="10" t="s">
        <v>920</v>
      </c>
      <c r="C3163" s="10" t="s">
        <v>27</v>
      </c>
      <c r="D3163" s="10" t="s">
        <v>869</v>
      </c>
      <c r="E3163" s="10" t="s">
        <v>1039</v>
      </c>
      <c r="F3163" s="10" t="s">
        <v>29</v>
      </c>
      <c r="G3163" s="13">
        <v>-78.290000000000006</v>
      </c>
      <c r="H3163" s="13">
        <v>44.96</v>
      </c>
      <c r="I3163" s="13">
        <v>-13.55</v>
      </c>
      <c r="J3163" s="13">
        <v>46.43</v>
      </c>
      <c r="K3163" s="13">
        <v>-79.760000000000005</v>
      </c>
      <c r="L3163" s="13">
        <v>-83.796999999999997</v>
      </c>
      <c r="M3163" s="13">
        <v>110.55</v>
      </c>
      <c r="N3163" s="13">
        <v>423.06099999999998</v>
      </c>
      <c r="O3163" s="13">
        <v>485.75869999999998</v>
      </c>
      <c r="P3163" s="13">
        <v>-14.070600000000001</v>
      </c>
      <c r="Q3163" s="13">
        <v>488.77159999999998</v>
      </c>
      <c r="R3163" s="13">
        <v>420.04809999999998</v>
      </c>
      <c r="S3163" s="13">
        <v>-77.914000000000001</v>
      </c>
      <c r="T3163" s="13">
        <v>-300.77999999999997</v>
      </c>
      <c r="U3163" s="13">
        <v>-91.04</v>
      </c>
      <c r="V3163" s="13">
        <v>314.25</v>
      </c>
      <c r="W3163" s="13">
        <v>-163.15899999999999</v>
      </c>
      <c r="X3163" s="13">
        <f t="shared" si="834"/>
        <v>-136.94499999999999</v>
      </c>
      <c r="Y3163" s="13">
        <f t="shared" si="835"/>
        <v>34.035000000000004</v>
      </c>
      <c r="Z3163" s="13">
        <f t="shared" si="836"/>
        <v>8.9348875000000003</v>
      </c>
      <c r="AA3163" s="13">
        <f t="shared" si="837"/>
        <v>36.135000000000005</v>
      </c>
      <c r="AB3163" s="13">
        <f t="shared" si="838"/>
        <v>-139.05000000000001</v>
      </c>
      <c r="AC3163" s="13">
        <f t="shared" si="839"/>
        <v>-2.4539999999999971</v>
      </c>
      <c r="AD3163" s="13">
        <f t="shared" si="840"/>
        <v>161.6225</v>
      </c>
      <c r="AE3163" s="13">
        <f t="shared" si="841"/>
        <v>409.31624999999997</v>
      </c>
      <c r="AF3163" s="13">
        <f t="shared" si="842"/>
        <v>496.82512499999996</v>
      </c>
      <c r="AG3163" s="13">
        <f t="shared" si="843"/>
        <v>-11.602050000000002</v>
      </c>
      <c r="AH3163" s="13">
        <f t="shared" si="844"/>
        <v>498.52774999999997</v>
      </c>
      <c r="AI3163" s="13">
        <f t="shared" si="845"/>
        <v>407.61362500000001</v>
      </c>
      <c r="AJ3163" s="13">
        <f t="shared" si="846"/>
        <v>-82.14824999999999</v>
      </c>
      <c r="AK3163" s="13">
        <f t="shared" si="847"/>
        <v>-435.4975</v>
      </c>
      <c r="AL3163" s="13">
        <f t="shared" si="848"/>
        <v>-87.435000000000002</v>
      </c>
      <c r="AM3163" s="13">
        <f t="shared" si="849"/>
        <v>455.245</v>
      </c>
      <c r="AN3163" s="13">
        <f t="shared" si="850"/>
        <v>-78.885500000000008</v>
      </c>
    </row>
    <row r="3164" spans="1:40" x14ac:dyDescent="0.25">
      <c r="A3164" s="10" t="s">
        <v>921</v>
      </c>
      <c r="B3164" s="10" t="s">
        <v>921</v>
      </c>
      <c r="C3164" s="10" t="s">
        <v>27</v>
      </c>
      <c r="D3164" s="10" t="s">
        <v>869</v>
      </c>
      <c r="E3164" s="10" t="s">
        <v>1039</v>
      </c>
      <c r="F3164" s="10" t="s">
        <v>29</v>
      </c>
      <c r="G3164" s="13">
        <v>-195.94</v>
      </c>
      <c r="H3164" s="13">
        <v>21.43</v>
      </c>
      <c r="I3164" s="13">
        <v>-1.0449999999999999E-2</v>
      </c>
      <c r="J3164" s="13">
        <v>21.43</v>
      </c>
      <c r="K3164" s="13">
        <v>-195.94</v>
      </c>
      <c r="L3164" s="13">
        <v>-89.997</v>
      </c>
      <c r="M3164" s="13">
        <v>207.48</v>
      </c>
      <c r="N3164" s="13">
        <v>417.14069999999998</v>
      </c>
      <c r="O3164" s="13">
        <v>542.8954</v>
      </c>
      <c r="P3164" s="13">
        <v>-10.427300000000001</v>
      </c>
      <c r="Q3164" s="13">
        <v>543.75419999999997</v>
      </c>
      <c r="R3164" s="13">
        <v>416.28199999999998</v>
      </c>
      <c r="S3164" s="13">
        <v>-85.292000000000002</v>
      </c>
      <c r="T3164" s="13">
        <v>-480.34</v>
      </c>
      <c r="U3164" s="13">
        <v>-258.82</v>
      </c>
      <c r="V3164" s="13">
        <v>545.64</v>
      </c>
      <c r="W3164" s="13">
        <v>-151.68299999999999</v>
      </c>
      <c r="X3164" s="13">
        <f t="shared" si="834"/>
        <v>-136.94499999999999</v>
      </c>
      <c r="Y3164" s="13">
        <f t="shared" si="835"/>
        <v>34.035000000000004</v>
      </c>
      <c r="Z3164" s="13">
        <f t="shared" si="836"/>
        <v>8.9348875000000003</v>
      </c>
      <c r="AA3164" s="13">
        <f t="shared" si="837"/>
        <v>36.135000000000005</v>
      </c>
      <c r="AB3164" s="13">
        <f t="shared" si="838"/>
        <v>-139.05000000000001</v>
      </c>
      <c r="AC3164" s="13">
        <f t="shared" si="839"/>
        <v>-2.4539999999999971</v>
      </c>
      <c r="AD3164" s="13">
        <f t="shared" si="840"/>
        <v>161.6225</v>
      </c>
      <c r="AE3164" s="13">
        <f t="shared" si="841"/>
        <v>409.31624999999997</v>
      </c>
      <c r="AF3164" s="13">
        <f t="shared" si="842"/>
        <v>496.82512499999996</v>
      </c>
      <c r="AG3164" s="13">
        <f t="shared" si="843"/>
        <v>-11.602050000000002</v>
      </c>
      <c r="AH3164" s="13">
        <f t="shared" si="844"/>
        <v>498.52774999999997</v>
      </c>
      <c r="AI3164" s="13">
        <f t="shared" si="845"/>
        <v>407.61362500000001</v>
      </c>
      <c r="AJ3164" s="13">
        <f t="shared" si="846"/>
        <v>-82.14824999999999</v>
      </c>
      <c r="AK3164" s="13">
        <f t="shared" si="847"/>
        <v>-435.4975</v>
      </c>
      <c r="AL3164" s="13">
        <f t="shared" si="848"/>
        <v>-87.435000000000002</v>
      </c>
      <c r="AM3164" s="13">
        <f t="shared" si="849"/>
        <v>455.245</v>
      </c>
      <c r="AN3164" s="13">
        <f t="shared" si="850"/>
        <v>-78.885500000000008</v>
      </c>
    </row>
    <row r="3165" spans="1:40" x14ac:dyDescent="0.25">
      <c r="A3165" s="10" t="s">
        <v>921</v>
      </c>
      <c r="B3165" s="10" t="s">
        <v>921</v>
      </c>
      <c r="C3165" s="10" t="s">
        <v>27</v>
      </c>
      <c r="D3165" s="10" t="s">
        <v>875</v>
      </c>
      <c r="E3165" s="10" t="s">
        <v>1039</v>
      </c>
      <c r="F3165" s="10" t="s">
        <v>29</v>
      </c>
      <c r="G3165" s="13">
        <v>-70.8</v>
      </c>
      <c r="H3165" s="13">
        <v>46.46</v>
      </c>
      <c r="I3165" s="13">
        <v>-58.21</v>
      </c>
      <c r="J3165" s="13">
        <v>70.45</v>
      </c>
      <c r="K3165" s="13">
        <v>-94.79</v>
      </c>
      <c r="L3165" s="13">
        <v>-67.603999999999999</v>
      </c>
      <c r="M3165" s="13">
        <v>143.61000000000001</v>
      </c>
      <c r="N3165" s="13">
        <v>329.15559999999999</v>
      </c>
      <c r="O3165" s="13">
        <v>342.09210000000002</v>
      </c>
      <c r="P3165" s="13">
        <v>-65.126800000000003</v>
      </c>
      <c r="Q3165" s="13">
        <v>401.07100000000003</v>
      </c>
      <c r="R3165" s="13">
        <v>270.17660000000001</v>
      </c>
      <c r="S3165" s="13">
        <v>-47.835999999999999</v>
      </c>
      <c r="T3165" s="13">
        <v>-480.34</v>
      </c>
      <c r="U3165" s="13">
        <v>-258.82</v>
      </c>
      <c r="V3165" s="13">
        <v>545.64</v>
      </c>
      <c r="W3165" s="13">
        <v>-151.68299999999999</v>
      </c>
      <c r="X3165" s="13">
        <f t="shared" si="834"/>
        <v>-65.045000000000002</v>
      </c>
      <c r="Y3165" s="13">
        <f t="shared" si="835"/>
        <v>27.955000000000002</v>
      </c>
      <c r="Z3165" s="13">
        <f t="shared" si="836"/>
        <v>-55.56</v>
      </c>
      <c r="AA3165" s="13">
        <f t="shared" si="837"/>
        <v>56.024999999999999</v>
      </c>
      <c r="AB3165" s="13">
        <f t="shared" si="838"/>
        <v>-93.122500000000002</v>
      </c>
      <c r="AC3165" s="13">
        <f t="shared" si="839"/>
        <v>-66.029999999999987</v>
      </c>
      <c r="AD3165" s="13">
        <f t="shared" si="840"/>
        <v>130.995</v>
      </c>
      <c r="AE3165" s="13">
        <f t="shared" si="841"/>
        <v>377.79020000000003</v>
      </c>
      <c r="AF3165" s="13">
        <f t="shared" si="842"/>
        <v>392.72037499999999</v>
      </c>
      <c r="AG3165" s="13">
        <f t="shared" si="843"/>
        <v>-65.929400000000001</v>
      </c>
      <c r="AH3165" s="13">
        <f t="shared" si="844"/>
        <v>451.60902499999997</v>
      </c>
      <c r="AI3165" s="13">
        <f t="shared" si="845"/>
        <v>318.90157500000004</v>
      </c>
      <c r="AJ3165" s="13">
        <f t="shared" si="846"/>
        <v>-48.239750000000001</v>
      </c>
      <c r="AK3165" s="13">
        <f t="shared" si="847"/>
        <v>-320.61249999999995</v>
      </c>
      <c r="AL3165" s="13">
        <f t="shared" si="848"/>
        <v>-181.89249999999998</v>
      </c>
      <c r="AM3165" s="13">
        <f t="shared" si="849"/>
        <v>372.79</v>
      </c>
      <c r="AN3165" s="13">
        <f t="shared" si="850"/>
        <v>-150.84049999999999</v>
      </c>
    </row>
    <row r="3166" spans="1:40" x14ac:dyDescent="0.25">
      <c r="A3166" s="10" t="s">
        <v>921</v>
      </c>
      <c r="B3166" s="10" t="s">
        <v>921</v>
      </c>
      <c r="C3166" s="10" t="s">
        <v>27</v>
      </c>
      <c r="D3166" s="10" t="s">
        <v>876</v>
      </c>
      <c r="E3166" s="10" t="s">
        <v>1039</v>
      </c>
      <c r="F3166" s="10" t="s">
        <v>29</v>
      </c>
      <c r="G3166" s="13">
        <v>-65.41</v>
      </c>
      <c r="H3166" s="13">
        <v>73.430000000000007</v>
      </c>
      <c r="I3166" s="13">
        <v>-123.32</v>
      </c>
      <c r="J3166" s="13">
        <v>145.53</v>
      </c>
      <c r="K3166" s="13">
        <v>-137.51</v>
      </c>
      <c r="L3166" s="13">
        <v>-59.688000000000002</v>
      </c>
      <c r="M3166" s="13">
        <v>245.15</v>
      </c>
      <c r="N3166" s="13">
        <v>723.36279999999999</v>
      </c>
      <c r="O3166" s="13">
        <v>489.3929</v>
      </c>
      <c r="P3166" s="13">
        <v>-23.1661</v>
      </c>
      <c r="Q3166" s="13">
        <v>725.6345</v>
      </c>
      <c r="R3166" s="13">
        <v>487.12119999999999</v>
      </c>
      <c r="S3166" s="13">
        <v>-5.601</v>
      </c>
      <c r="T3166" s="13">
        <v>-480.34</v>
      </c>
      <c r="U3166" s="13">
        <v>-258.82</v>
      </c>
      <c r="V3166" s="13">
        <v>545.64</v>
      </c>
      <c r="W3166" s="13">
        <v>-151.68299999999999</v>
      </c>
      <c r="X3166" s="13">
        <f t="shared" si="834"/>
        <v>-14.727499999999999</v>
      </c>
      <c r="Y3166" s="13">
        <f t="shared" si="835"/>
        <v>13.835000000000003</v>
      </c>
      <c r="Z3166" s="13">
        <f t="shared" si="836"/>
        <v>-118.08000000000001</v>
      </c>
      <c r="AA3166" s="13">
        <f t="shared" si="837"/>
        <v>124.40972500000001</v>
      </c>
      <c r="AB3166" s="13">
        <f t="shared" si="838"/>
        <v>-125.30499999999999</v>
      </c>
      <c r="AC3166" s="13">
        <f t="shared" si="839"/>
        <v>-47.961749999999995</v>
      </c>
      <c r="AD3166" s="13">
        <f t="shared" si="840"/>
        <v>224.94</v>
      </c>
      <c r="AE3166" s="13">
        <f t="shared" si="841"/>
        <v>672.63705000000004</v>
      </c>
      <c r="AF3166" s="13">
        <f t="shared" si="842"/>
        <v>443.4545</v>
      </c>
      <c r="AG3166" s="13">
        <f t="shared" si="843"/>
        <v>-20.789275</v>
      </c>
      <c r="AH3166" s="13">
        <f t="shared" si="844"/>
        <v>674.53712499999995</v>
      </c>
      <c r="AI3166" s="13">
        <f t="shared" si="845"/>
        <v>441.55442500000004</v>
      </c>
      <c r="AJ3166" s="13">
        <f t="shared" si="846"/>
        <v>-5.0652499999999998</v>
      </c>
      <c r="AK3166" s="13">
        <f t="shared" si="847"/>
        <v>-430.70249999999999</v>
      </c>
      <c r="AL3166" s="13">
        <f t="shared" si="848"/>
        <v>-383.70000000000005</v>
      </c>
      <c r="AM3166" s="13">
        <f t="shared" si="849"/>
        <v>583.66250000000002</v>
      </c>
      <c r="AN3166" s="13">
        <f t="shared" si="850"/>
        <v>-137.77875</v>
      </c>
    </row>
    <row r="3167" spans="1:40" x14ac:dyDescent="0.25">
      <c r="A3167" s="10" t="s">
        <v>921</v>
      </c>
      <c r="B3167" s="10" t="s">
        <v>921</v>
      </c>
      <c r="C3167" s="10" t="s">
        <v>27</v>
      </c>
      <c r="D3167" s="10" t="s">
        <v>913</v>
      </c>
      <c r="E3167" s="10" t="s">
        <v>1039</v>
      </c>
      <c r="F3167" s="10" t="s">
        <v>29</v>
      </c>
      <c r="G3167" s="13">
        <v>-190.54</v>
      </c>
      <c r="H3167" s="13">
        <v>48.41</v>
      </c>
      <c r="I3167" s="13">
        <v>-65.13</v>
      </c>
      <c r="J3167" s="13">
        <v>65</v>
      </c>
      <c r="K3167" s="13">
        <v>-207.14</v>
      </c>
      <c r="L3167" s="13">
        <v>-75.701999999999998</v>
      </c>
      <c r="M3167" s="13">
        <v>246.16</v>
      </c>
      <c r="N3167" s="13">
        <v>811.28650000000005</v>
      </c>
      <c r="O3167" s="13">
        <v>691.428</v>
      </c>
      <c r="P3167" s="13">
        <v>31.533300000000001</v>
      </c>
      <c r="Q3167" s="13">
        <v>819.07629999999995</v>
      </c>
      <c r="R3167" s="13">
        <v>683.63819999999998</v>
      </c>
      <c r="S3167" s="13">
        <v>13.875999999999999</v>
      </c>
      <c r="T3167" s="13">
        <v>-480.34</v>
      </c>
      <c r="U3167" s="13">
        <v>-258.82</v>
      </c>
      <c r="V3167" s="13">
        <v>545.64</v>
      </c>
      <c r="W3167" s="13">
        <v>-151.68299999999999</v>
      </c>
      <c r="X3167" s="13">
        <f t="shared" si="834"/>
        <v>-328.6275</v>
      </c>
      <c r="Y3167" s="13">
        <f t="shared" si="835"/>
        <v>21.2575</v>
      </c>
      <c r="Z3167" s="13">
        <f t="shared" si="836"/>
        <v>-26.662499999999998</v>
      </c>
      <c r="AA3167" s="13">
        <f t="shared" si="837"/>
        <v>36.682499999999997</v>
      </c>
      <c r="AB3167" s="13">
        <f t="shared" si="838"/>
        <v>-344.0575</v>
      </c>
      <c r="AC3167" s="13">
        <f t="shared" si="839"/>
        <v>3.0592499999999987</v>
      </c>
      <c r="AD3167" s="13">
        <f t="shared" si="840"/>
        <v>365.79</v>
      </c>
      <c r="AE3167" s="13">
        <f t="shared" si="841"/>
        <v>837.21440000000007</v>
      </c>
      <c r="AF3167" s="13">
        <f t="shared" si="842"/>
        <v>730.88657499999999</v>
      </c>
      <c r="AG3167" s="13">
        <f t="shared" si="843"/>
        <v>40.304699999999997</v>
      </c>
      <c r="AH3167" s="13">
        <f t="shared" si="844"/>
        <v>853.11337500000002</v>
      </c>
      <c r="AI3167" s="13">
        <f t="shared" si="845"/>
        <v>714.98759999999993</v>
      </c>
      <c r="AJ3167" s="13">
        <f t="shared" si="846"/>
        <v>20.190750000000001</v>
      </c>
      <c r="AK3167" s="13">
        <f t="shared" si="847"/>
        <v>-709.75</v>
      </c>
      <c r="AL3167" s="13">
        <f t="shared" si="848"/>
        <v>-220.42500000000001</v>
      </c>
      <c r="AM3167" s="13">
        <f t="shared" si="849"/>
        <v>793.13250000000005</v>
      </c>
      <c r="AN3167" s="13">
        <f t="shared" si="850"/>
        <v>-72.78325000000001</v>
      </c>
    </row>
    <row r="3168" spans="1:40" x14ac:dyDescent="0.25">
      <c r="A3168" s="10" t="s">
        <v>922</v>
      </c>
      <c r="B3168" s="10" t="s">
        <v>922</v>
      </c>
      <c r="C3168" s="10" t="s">
        <v>27</v>
      </c>
      <c r="D3168" s="10" t="s">
        <v>870</v>
      </c>
      <c r="E3168" s="10" t="s">
        <v>1039</v>
      </c>
      <c r="F3168" s="10" t="s">
        <v>29</v>
      </c>
      <c r="G3168" s="13">
        <v>-2.0299999999999998</v>
      </c>
      <c r="H3168" s="13">
        <v>68.709999999999994</v>
      </c>
      <c r="I3168" s="13">
        <v>-5.51</v>
      </c>
      <c r="J3168" s="13">
        <v>69.14</v>
      </c>
      <c r="K3168" s="13">
        <v>-2.46</v>
      </c>
      <c r="L3168" s="13">
        <v>-85.569000000000003</v>
      </c>
      <c r="M3168" s="13">
        <v>70.400000000000006</v>
      </c>
      <c r="N3168" s="13">
        <v>-6.8548</v>
      </c>
      <c r="O3168" s="13">
        <v>211.32079999999999</v>
      </c>
      <c r="P3168" s="13">
        <v>-48.637599999999999</v>
      </c>
      <c r="Q3168" s="13">
        <v>221.67240000000001</v>
      </c>
      <c r="R3168" s="13">
        <v>-17.206399999999999</v>
      </c>
      <c r="S3168" s="13">
        <v>-77.984999999999999</v>
      </c>
      <c r="T3168" s="13">
        <v>-32.840000000000003</v>
      </c>
      <c r="U3168" s="13">
        <v>-7.64</v>
      </c>
      <c r="V3168" s="13">
        <v>33.71</v>
      </c>
      <c r="W3168" s="13">
        <v>-166.90799999999999</v>
      </c>
      <c r="X3168" s="13">
        <f t="shared" si="834"/>
        <v>-1.2549999999999999</v>
      </c>
      <c r="Y3168" s="13">
        <f t="shared" si="835"/>
        <v>72.594999999999999</v>
      </c>
      <c r="Z3168" s="13">
        <f t="shared" si="836"/>
        <v>-3.2050000000000001</v>
      </c>
      <c r="AA3168" s="13">
        <f t="shared" si="837"/>
        <v>72.814999999999998</v>
      </c>
      <c r="AB3168" s="13">
        <f t="shared" si="838"/>
        <v>-1.4750000000000001</v>
      </c>
      <c r="AC3168" s="13">
        <f t="shared" si="839"/>
        <v>-87.450500000000005</v>
      </c>
      <c r="AD3168" s="13">
        <f t="shared" si="840"/>
        <v>73.564999999999998</v>
      </c>
      <c r="AE3168" s="13">
        <f t="shared" si="841"/>
        <v>-7.2605500000000003</v>
      </c>
      <c r="AF3168" s="13">
        <f t="shared" si="842"/>
        <v>214.72399999999999</v>
      </c>
      <c r="AG3168" s="13">
        <f t="shared" si="843"/>
        <v>-49.605149999999995</v>
      </c>
      <c r="AH3168" s="13">
        <f t="shared" si="844"/>
        <v>225.30465000000001</v>
      </c>
      <c r="AI3168" s="13">
        <f t="shared" si="845"/>
        <v>-17.841200000000001</v>
      </c>
      <c r="AJ3168" s="13">
        <f t="shared" si="846"/>
        <v>-77.960000000000008</v>
      </c>
      <c r="AK3168" s="13">
        <f t="shared" si="847"/>
        <v>-35.880000000000003</v>
      </c>
      <c r="AL3168" s="13">
        <f t="shared" si="848"/>
        <v>-0.11499999999999977</v>
      </c>
      <c r="AM3168" s="13">
        <f t="shared" si="849"/>
        <v>36.664999999999999</v>
      </c>
      <c r="AN3168" s="13">
        <f t="shared" si="850"/>
        <v>1.1585000000000036</v>
      </c>
    </row>
    <row r="3169" spans="1:40" x14ac:dyDescent="0.25">
      <c r="A3169" s="10" t="s">
        <v>922</v>
      </c>
      <c r="B3169" s="10" t="s">
        <v>922</v>
      </c>
      <c r="C3169" s="10" t="s">
        <v>27</v>
      </c>
      <c r="D3169" s="10" t="s">
        <v>877</v>
      </c>
      <c r="E3169" s="10" t="s">
        <v>1039</v>
      </c>
      <c r="F3169" s="10" t="s">
        <v>29</v>
      </c>
      <c r="G3169" s="13">
        <v>2.83</v>
      </c>
      <c r="H3169" s="13">
        <v>69.680000000000007</v>
      </c>
      <c r="I3169" s="13">
        <v>-6.33</v>
      </c>
      <c r="J3169" s="13">
        <v>70.27</v>
      </c>
      <c r="K3169" s="13">
        <v>2.23</v>
      </c>
      <c r="L3169" s="13">
        <v>-84.638000000000005</v>
      </c>
      <c r="M3169" s="13">
        <v>69.180000000000007</v>
      </c>
      <c r="N3169" s="13">
        <v>-2.9474999999999998</v>
      </c>
      <c r="O3169" s="13">
        <v>205.89769999999999</v>
      </c>
      <c r="P3169" s="13">
        <v>-56.243099999999998</v>
      </c>
      <c r="Q3169" s="13">
        <v>220.08099999999999</v>
      </c>
      <c r="R3169" s="13">
        <v>-17.130800000000001</v>
      </c>
      <c r="S3169" s="13">
        <v>-75.846000000000004</v>
      </c>
      <c r="T3169" s="13">
        <v>-32.840000000000003</v>
      </c>
      <c r="U3169" s="13">
        <v>-7.64</v>
      </c>
      <c r="V3169" s="13">
        <v>33.71</v>
      </c>
      <c r="W3169" s="13">
        <v>-166.90799999999999</v>
      </c>
      <c r="X3169" s="13">
        <f t="shared" si="834"/>
        <v>1.33</v>
      </c>
      <c r="Y3169" s="13">
        <f t="shared" si="835"/>
        <v>62.175000000000004</v>
      </c>
      <c r="Z3169" s="13">
        <f t="shared" si="836"/>
        <v>-5.2549999999999999</v>
      </c>
      <c r="AA3169" s="13">
        <f t="shared" si="837"/>
        <v>62.629999999999995</v>
      </c>
      <c r="AB3169" s="13">
        <f t="shared" si="838"/>
        <v>0.87</v>
      </c>
      <c r="AC3169" s="13">
        <f t="shared" si="839"/>
        <v>-85.150499999999994</v>
      </c>
      <c r="AD3169" s="13">
        <f t="shared" si="840"/>
        <v>62.210000000000008</v>
      </c>
      <c r="AE3169" s="13">
        <f t="shared" si="841"/>
        <v>-3.1317499999999998</v>
      </c>
      <c r="AF3169" s="13">
        <f t="shared" si="842"/>
        <v>198.54750000000001</v>
      </c>
      <c r="AG3169" s="13">
        <f t="shared" si="843"/>
        <v>-55.288049999999998</v>
      </c>
      <c r="AH3169" s="13">
        <f t="shared" si="844"/>
        <v>212.71299999999999</v>
      </c>
      <c r="AI3169" s="13">
        <f t="shared" si="845"/>
        <v>-17.297249999999998</v>
      </c>
      <c r="AJ3169" s="13">
        <f t="shared" si="846"/>
        <v>-75.625500000000002</v>
      </c>
      <c r="AK3169" s="13">
        <f t="shared" si="847"/>
        <v>-29.17</v>
      </c>
      <c r="AL3169" s="13">
        <f t="shared" si="848"/>
        <v>-11.18</v>
      </c>
      <c r="AM3169" s="13">
        <f t="shared" si="849"/>
        <v>31.58</v>
      </c>
      <c r="AN3169" s="13">
        <f t="shared" si="850"/>
        <v>-158.45499999999998</v>
      </c>
    </row>
    <row r="3170" spans="1:40" x14ac:dyDescent="0.25">
      <c r="A3170" s="10" t="s">
        <v>922</v>
      </c>
      <c r="B3170" s="10" t="s">
        <v>922</v>
      </c>
      <c r="C3170" s="10" t="s">
        <v>27</v>
      </c>
      <c r="D3170" s="10" t="s">
        <v>878</v>
      </c>
      <c r="E3170" s="10" t="s">
        <v>1039</v>
      </c>
      <c r="F3170" s="10" t="s">
        <v>29</v>
      </c>
      <c r="G3170" s="13">
        <v>-1.64</v>
      </c>
      <c r="H3170" s="13">
        <v>47.35</v>
      </c>
      <c r="I3170" s="13">
        <v>-5.49</v>
      </c>
      <c r="J3170" s="13">
        <v>47.95</v>
      </c>
      <c r="K3170" s="13">
        <v>-2.25</v>
      </c>
      <c r="L3170" s="13">
        <v>-83.677999999999997</v>
      </c>
      <c r="M3170" s="13">
        <v>49.12</v>
      </c>
      <c r="N3170" s="13">
        <v>24.425599999999999</v>
      </c>
      <c r="O3170" s="13">
        <v>220.38339999999999</v>
      </c>
      <c r="P3170" s="13">
        <v>-61.094999999999999</v>
      </c>
      <c r="Q3170" s="13">
        <v>237.8708</v>
      </c>
      <c r="R3170" s="13">
        <v>6.9382000000000001</v>
      </c>
      <c r="S3170" s="13">
        <v>-74.027000000000001</v>
      </c>
      <c r="T3170" s="13">
        <v>-32.840000000000003</v>
      </c>
      <c r="U3170" s="13">
        <v>-7.64</v>
      </c>
      <c r="V3170" s="13">
        <v>33.71</v>
      </c>
      <c r="W3170" s="13">
        <v>-166.90799999999999</v>
      </c>
      <c r="X3170" s="13">
        <f t="shared" si="834"/>
        <v>-4.5824999999999996</v>
      </c>
      <c r="Y3170" s="13">
        <f t="shared" si="835"/>
        <v>41.730000000000004</v>
      </c>
      <c r="Z3170" s="13">
        <f t="shared" si="836"/>
        <v>-12.295</v>
      </c>
      <c r="AA3170" s="13">
        <f t="shared" si="837"/>
        <v>45.207500000000003</v>
      </c>
      <c r="AB3170" s="13">
        <f t="shared" si="838"/>
        <v>-8.0675000000000008</v>
      </c>
      <c r="AC3170" s="13">
        <f t="shared" si="839"/>
        <v>-76.234250000000003</v>
      </c>
      <c r="AD3170" s="13">
        <f t="shared" si="840"/>
        <v>49.870000000000005</v>
      </c>
      <c r="AE3170" s="13">
        <f t="shared" si="841"/>
        <v>19.073599999999999</v>
      </c>
      <c r="AF3170" s="13">
        <f t="shared" si="842"/>
        <v>208.16137500000002</v>
      </c>
      <c r="AG3170" s="13">
        <f t="shared" si="843"/>
        <v>-62.674600000000005</v>
      </c>
      <c r="AH3170" s="13">
        <f t="shared" si="844"/>
        <v>227.08012499999998</v>
      </c>
      <c r="AI3170" s="13">
        <f t="shared" si="845"/>
        <v>0.15485000000000002</v>
      </c>
      <c r="AJ3170" s="13">
        <f t="shared" si="846"/>
        <v>-73.212500000000006</v>
      </c>
      <c r="AK3170" s="13">
        <f t="shared" si="847"/>
        <v>-47.594999999999999</v>
      </c>
      <c r="AL3170" s="13">
        <f t="shared" si="848"/>
        <v>-18.574999999999999</v>
      </c>
      <c r="AM3170" s="13">
        <f t="shared" si="849"/>
        <v>51.427500000000002</v>
      </c>
      <c r="AN3170" s="13">
        <f t="shared" si="850"/>
        <v>-158.16200000000001</v>
      </c>
    </row>
    <row r="3171" spans="1:40" x14ac:dyDescent="0.25">
      <c r="A3171" s="10" t="s">
        <v>922</v>
      </c>
      <c r="B3171" s="10" t="s">
        <v>922</v>
      </c>
      <c r="C3171" s="10" t="s">
        <v>27</v>
      </c>
      <c r="D3171" s="10" t="s">
        <v>871</v>
      </c>
      <c r="E3171" s="10" t="s">
        <v>1039</v>
      </c>
      <c r="F3171" s="10" t="s">
        <v>29</v>
      </c>
      <c r="G3171" s="13">
        <v>-6.5</v>
      </c>
      <c r="H3171" s="13">
        <v>46.37</v>
      </c>
      <c r="I3171" s="13">
        <v>-4.68</v>
      </c>
      <c r="J3171" s="13">
        <v>46.78</v>
      </c>
      <c r="K3171" s="13">
        <v>-6.91</v>
      </c>
      <c r="L3171" s="13">
        <v>-84.981999999999999</v>
      </c>
      <c r="M3171" s="13">
        <v>50.59</v>
      </c>
      <c r="N3171" s="13">
        <v>19.662400000000002</v>
      </c>
      <c r="O3171" s="13">
        <v>226.84569999999999</v>
      </c>
      <c r="P3171" s="13">
        <v>-53.4895</v>
      </c>
      <c r="Q3171" s="13">
        <v>239.84030000000001</v>
      </c>
      <c r="R3171" s="13">
        <v>6.6677999999999997</v>
      </c>
      <c r="S3171" s="13">
        <v>-76.344999999999999</v>
      </c>
      <c r="T3171" s="13">
        <v>-32.840000000000003</v>
      </c>
      <c r="U3171" s="13">
        <v>-7.64</v>
      </c>
      <c r="V3171" s="13">
        <v>33.71</v>
      </c>
      <c r="W3171" s="13">
        <v>-166.90799999999999</v>
      </c>
      <c r="X3171" s="13">
        <f t="shared" si="834"/>
        <v>-8.3874999999999993</v>
      </c>
      <c r="Y3171" s="13">
        <f t="shared" si="835"/>
        <v>47.652499999999996</v>
      </c>
      <c r="Z3171" s="13">
        <f t="shared" si="836"/>
        <v>-4.835</v>
      </c>
      <c r="AA3171" s="13">
        <f t="shared" si="837"/>
        <v>48.077500000000001</v>
      </c>
      <c r="AB3171" s="13">
        <f t="shared" si="838"/>
        <v>-8.8099999999999987</v>
      </c>
      <c r="AC3171" s="13">
        <f t="shared" si="839"/>
        <v>-85.111000000000018</v>
      </c>
      <c r="AD3171" s="13">
        <f t="shared" si="840"/>
        <v>53.072499999999998</v>
      </c>
      <c r="AE3171" s="13">
        <f t="shared" si="841"/>
        <v>13.277375000000001</v>
      </c>
      <c r="AF3171" s="13">
        <f t="shared" si="842"/>
        <v>232.644025</v>
      </c>
      <c r="AG3171" s="13">
        <f t="shared" si="843"/>
        <v>-53.233225000000004</v>
      </c>
      <c r="AH3171" s="13">
        <f t="shared" si="844"/>
        <v>244.89487499999998</v>
      </c>
      <c r="AI3171" s="13">
        <f t="shared" si="845"/>
        <v>1.0265499999999999</v>
      </c>
      <c r="AJ3171" s="13">
        <f t="shared" si="846"/>
        <v>-77.04849999999999</v>
      </c>
      <c r="AK3171" s="13">
        <f t="shared" si="847"/>
        <v>-60.825000000000003</v>
      </c>
      <c r="AL3171" s="13">
        <f t="shared" si="848"/>
        <v>-6.7225000000000001</v>
      </c>
      <c r="AM3171" s="13">
        <f t="shared" si="849"/>
        <v>62.06</v>
      </c>
      <c r="AN3171" s="13">
        <f t="shared" si="850"/>
        <v>-84.686499999999995</v>
      </c>
    </row>
    <row r="3172" spans="1:40" x14ac:dyDescent="0.25">
      <c r="A3172" s="10" t="s">
        <v>923</v>
      </c>
      <c r="B3172" s="10" t="s">
        <v>923</v>
      </c>
      <c r="C3172" s="10" t="s">
        <v>27</v>
      </c>
      <c r="D3172" s="10" t="s">
        <v>871</v>
      </c>
      <c r="E3172" s="10" t="s">
        <v>1039</v>
      </c>
      <c r="F3172" s="10" t="s">
        <v>29</v>
      </c>
      <c r="G3172" s="13">
        <v>-10.97</v>
      </c>
      <c r="H3172" s="13">
        <v>45.48</v>
      </c>
      <c r="I3172" s="13">
        <v>-6.09</v>
      </c>
      <c r="J3172" s="13">
        <v>46.13</v>
      </c>
      <c r="K3172" s="13">
        <v>-11.61</v>
      </c>
      <c r="L3172" s="13">
        <v>-83.912000000000006</v>
      </c>
      <c r="M3172" s="13">
        <v>52.9</v>
      </c>
      <c r="N3172" s="13">
        <v>7.3220000000000001</v>
      </c>
      <c r="O3172" s="13">
        <v>230.00460000000001</v>
      </c>
      <c r="P3172" s="13">
        <v>-51.4482</v>
      </c>
      <c r="Q3172" s="13">
        <v>241.31649999999999</v>
      </c>
      <c r="R3172" s="13">
        <v>-3.9899</v>
      </c>
      <c r="S3172" s="13">
        <v>-77.599999999999994</v>
      </c>
      <c r="T3172" s="13">
        <v>-76.34</v>
      </c>
      <c r="U3172" s="13">
        <v>-22.64</v>
      </c>
      <c r="V3172" s="13">
        <v>79.62</v>
      </c>
      <c r="W3172" s="13">
        <v>-163.48400000000001</v>
      </c>
      <c r="X3172" s="13">
        <f t="shared" si="834"/>
        <v>-8.3874999999999993</v>
      </c>
      <c r="Y3172" s="13">
        <f t="shared" si="835"/>
        <v>47.652499999999996</v>
      </c>
      <c r="Z3172" s="13">
        <f t="shared" si="836"/>
        <v>-4.835</v>
      </c>
      <c r="AA3172" s="13">
        <f t="shared" si="837"/>
        <v>48.077500000000001</v>
      </c>
      <c r="AB3172" s="13">
        <f t="shared" si="838"/>
        <v>-8.8099999999999987</v>
      </c>
      <c r="AC3172" s="13">
        <f t="shared" si="839"/>
        <v>-85.111000000000018</v>
      </c>
      <c r="AD3172" s="13">
        <f t="shared" si="840"/>
        <v>53.072499999999998</v>
      </c>
      <c r="AE3172" s="13">
        <f t="shared" si="841"/>
        <v>13.277375000000001</v>
      </c>
      <c r="AF3172" s="13">
        <f t="shared" si="842"/>
        <v>232.644025</v>
      </c>
      <c r="AG3172" s="13">
        <f t="shared" si="843"/>
        <v>-53.233225000000004</v>
      </c>
      <c r="AH3172" s="13">
        <f t="shared" si="844"/>
        <v>244.89487499999998</v>
      </c>
      <c r="AI3172" s="13">
        <f t="shared" si="845"/>
        <v>1.0265499999999999</v>
      </c>
      <c r="AJ3172" s="13">
        <f t="shared" si="846"/>
        <v>-77.04849999999999</v>
      </c>
      <c r="AK3172" s="13">
        <f t="shared" si="847"/>
        <v>-60.825000000000003</v>
      </c>
      <c r="AL3172" s="13">
        <f t="shared" si="848"/>
        <v>-6.7225000000000001</v>
      </c>
      <c r="AM3172" s="13">
        <f t="shared" si="849"/>
        <v>62.06</v>
      </c>
      <c r="AN3172" s="13">
        <f t="shared" si="850"/>
        <v>-84.686499999999995</v>
      </c>
    </row>
    <row r="3173" spans="1:40" x14ac:dyDescent="0.25">
      <c r="A3173" s="10" t="s">
        <v>923</v>
      </c>
      <c r="B3173" s="10" t="s">
        <v>923</v>
      </c>
      <c r="C3173" s="10" t="s">
        <v>27</v>
      </c>
      <c r="D3173" s="10" t="s">
        <v>878</v>
      </c>
      <c r="E3173" s="10" t="s">
        <v>1039</v>
      </c>
      <c r="F3173" s="10" t="s">
        <v>29</v>
      </c>
      <c r="G3173" s="13">
        <v>-5.43</v>
      </c>
      <c r="H3173" s="13">
        <v>46.59</v>
      </c>
      <c r="I3173" s="13">
        <v>-12.97</v>
      </c>
      <c r="J3173" s="13">
        <v>49.64</v>
      </c>
      <c r="K3173" s="13">
        <v>-8.49</v>
      </c>
      <c r="L3173" s="13">
        <v>-76.748999999999995</v>
      </c>
      <c r="M3173" s="13">
        <v>54.38</v>
      </c>
      <c r="N3173" s="13">
        <v>14.861800000000001</v>
      </c>
      <c r="O3173" s="13">
        <v>212.84370000000001</v>
      </c>
      <c r="P3173" s="13">
        <v>-63.172199999999997</v>
      </c>
      <c r="Q3173" s="13">
        <v>231.2833</v>
      </c>
      <c r="R3173" s="13">
        <v>-3.5777999999999999</v>
      </c>
      <c r="S3173" s="13">
        <v>-73.727999999999994</v>
      </c>
      <c r="T3173" s="13">
        <v>-76.34</v>
      </c>
      <c r="U3173" s="13">
        <v>-22.64</v>
      </c>
      <c r="V3173" s="13">
        <v>79.62</v>
      </c>
      <c r="W3173" s="13">
        <v>-163.48400000000001</v>
      </c>
      <c r="X3173" s="13">
        <f t="shared" si="834"/>
        <v>-4.5824999999999996</v>
      </c>
      <c r="Y3173" s="13">
        <f t="shared" si="835"/>
        <v>41.730000000000004</v>
      </c>
      <c r="Z3173" s="13">
        <f t="shared" si="836"/>
        <v>-12.295</v>
      </c>
      <c r="AA3173" s="13">
        <f t="shared" si="837"/>
        <v>45.207500000000003</v>
      </c>
      <c r="AB3173" s="13">
        <f t="shared" si="838"/>
        <v>-8.0675000000000008</v>
      </c>
      <c r="AC3173" s="13">
        <f t="shared" si="839"/>
        <v>-76.234250000000003</v>
      </c>
      <c r="AD3173" s="13">
        <f t="shared" si="840"/>
        <v>49.870000000000005</v>
      </c>
      <c r="AE3173" s="13">
        <f t="shared" si="841"/>
        <v>19.073599999999999</v>
      </c>
      <c r="AF3173" s="13">
        <f t="shared" si="842"/>
        <v>208.16137500000002</v>
      </c>
      <c r="AG3173" s="13">
        <f t="shared" si="843"/>
        <v>-62.674600000000005</v>
      </c>
      <c r="AH3173" s="13">
        <f t="shared" si="844"/>
        <v>227.08012499999998</v>
      </c>
      <c r="AI3173" s="13">
        <f t="shared" si="845"/>
        <v>0.15485000000000002</v>
      </c>
      <c r="AJ3173" s="13">
        <f t="shared" si="846"/>
        <v>-73.212500000000006</v>
      </c>
      <c r="AK3173" s="13">
        <f t="shared" si="847"/>
        <v>-47.594999999999999</v>
      </c>
      <c r="AL3173" s="13">
        <f t="shared" si="848"/>
        <v>-18.574999999999999</v>
      </c>
      <c r="AM3173" s="13">
        <f t="shared" si="849"/>
        <v>51.427500000000002</v>
      </c>
      <c r="AN3173" s="13">
        <f t="shared" si="850"/>
        <v>-158.16200000000001</v>
      </c>
    </row>
    <row r="3174" spans="1:40" x14ac:dyDescent="0.25">
      <c r="A3174" s="10" t="s">
        <v>923</v>
      </c>
      <c r="B3174" s="10" t="s">
        <v>923</v>
      </c>
      <c r="C3174" s="10" t="s">
        <v>27</v>
      </c>
      <c r="D3174" s="10" t="s">
        <v>879</v>
      </c>
      <c r="E3174" s="10" t="s">
        <v>1039</v>
      </c>
      <c r="F3174" s="10" t="s">
        <v>29</v>
      </c>
      <c r="G3174" s="13">
        <v>-7.84</v>
      </c>
      <c r="H3174" s="13">
        <v>34.56</v>
      </c>
      <c r="I3174" s="13">
        <v>-22.35</v>
      </c>
      <c r="J3174" s="13">
        <v>44.17</v>
      </c>
      <c r="K3174" s="13">
        <v>-17.45</v>
      </c>
      <c r="L3174" s="13">
        <v>-66.739999999999995</v>
      </c>
      <c r="M3174" s="13">
        <v>55.01</v>
      </c>
      <c r="N3174" s="13">
        <v>77.851100000000002</v>
      </c>
      <c r="O3174" s="13">
        <v>239.7337</v>
      </c>
      <c r="P3174" s="13">
        <v>-73.189700000000002</v>
      </c>
      <c r="Q3174" s="13">
        <v>267.91730000000001</v>
      </c>
      <c r="R3174" s="13">
        <v>49.6676</v>
      </c>
      <c r="S3174" s="13">
        <v>-68.94</v>
      </c>
      <c r="T3174" s="13">
        <v>-76.34</v>
      </c>
      <c r="U3174" s="13">
        <v>-22.64</v>
      </c>
      <c r="V3174" s="13">
        <v>79.62</v>
      </c>
      <c r="W3174" s="13">
        <v>-163.48400000000001</v>
      </c>
      <c r="X3174" s="13">
        <f t="shared" si="834"/>
        <v>-9.74</v>
      </c>
      <c r="Y3174" s="13">
        <f t="shared" si="835"/>
        <v>28.424999999999997</v>
      </c>
      <c r="Z3174" s="13">
        <f t="shared" si="836"/>
        <v>-23.512499999999999</v>
      </c>
      <c r="AA3174" s="13">
        <f t="shared" si="837"/>
        <v>39.672500000000007</v>
      </c>
      <c r="AB3174" s="13">
        <f t="shared" si="838"/>
        <v>-20.990000000000002</v>
      </c>
      <c r="AC3174" s="13">
        <f t="shared" si="839"/>
        <v>-64.489750000000001</v>
      </c>
      <c r="AD3174" s="13">
        <f t="shared" si="840"/>
        <v>53.445</v>
      </c>
      <c r="AE3174" s="13">
        <f t="shared" si="841"/>
        <v>70.313199999999995</v>
      </c>
      <c r="AF3174" s="13">
        <f t="shared" si="842"/>
        <v>225.28492499999999</v>
      </c>
      <c r="AG3174" s="13">
        <f t="shared" si="843"/>
        <v>-73.651399999999995</v>
      </c>
      <c r="AH3174" s="13">
        <f t="shared" si="844"/>
        <v>254.73314999999999</v>
      </c>
      <c r="AI3174" s="13">
        <f t="shared" si="845"/>
        <v>40.865000000000002</v>
      </c>
      <c r="AJ3174" s="13">
        <f t="shared" si="846"/>
        <v>-68.210499999999996</v>
      </c>
      <c r="AK3174" s="13">
        <f t="shared" si="847"/>
        <v>-93.012500000000003</v>
      </c>
      <c r="AL3174" s="13">
        <f t="shared" si="848"/>
        <v>-41.977499999999999</v>
      </c>
      <c r="AM3174" s="13">
        <f t="shared" si="849"/>
        <v>102.465</v>
      </c>
      <c r="AN3174" s="13">
        <f t="shared" si="850"/>
        <v>-155.76</v>
      </c>
    </row>
    <row r="3175" spans="1:40" x14ac:dyDescent="0.25">
      <c r="A3175" s="10" t="s">
        <v>923</v>
      </c>
      <c r="B3175" s="10" t="s">
        <v>923</v>
      </c>
      <c r="C3175" s="10" t="s">
        <v>27</v>
      </c>
      <c r="D3175" s="10" t="s">
        <v>873</v>
      </c>
      <c r="E3175" s="10" t="s">
        <v>1039</v>
      </c>
      <c r="F3175" s="10" t="s">
        <v>29</v>
      </c>
      <c r="G3175" s="13">
        <v>-13.37</v>
      </c>
      <c r="H3175" s="13">
        <v>33.450000000000003</v>
      </c>
      <c r="I3175" s="13">
        <v>-15.47</v>
      </c>
      <c r="J3175" s="13">
        <v>38.1</v>
      </c>
      <c r="K3175" s="13">
        <v>-18.02</v>
      </c>
      <c r="L3175" s="13">
        <v>-73.268000000000001</v>
      </c>
      <c r="M3175" s="13">
        <v>49.63</v>
      </c>
      <c r="N3175" s="13">
        <v>69.623400000000004</v>
      </c>
      <c r="O3175" s="13">
        <v>257.80340000000001</v>
      </c>
      <c r="P3175" s="13">
        <v>-61.465699999999998</v>
      </c>
      <c r="Q3175" s="13">
        <v>276.10090000000002</v>
      </c>
      <c r="R3175" s="13">
        <v>51.325899999999997</v>
      </c>
      <c r="S3175" s="13">
        <v>-73.421999999999997</v>
      </c>
      <c r="T3175" s="13">
        <v>-76.34</v>
      </c>
      <c r="U3175" s="13">
        <v>-22.64</v>
      </c>
      <c r="V3175" s="13">
        <v>79.62</v>
      </c>
      <c r="W3175" s="13">
        <v>-163.48400000000001</v>
      </c>
      <c r="X3175" s="13">
        <f t="shared" si="834"/>
        <v>-22.05</v>
      </c>
      <c r="Y3175" s="13">
        <f t="shared" si="835"/>
        <v>36.265000000000001</v>
      </c>
      <c r="Z3175" s="13">
        <f t="shared" si="836"/>
        <v>-13.077500000000001</v>
      </c>
      <c r="AA3175" s="13">
        <f t="shared" si="837"/>
        <v>39.747499999999995</v>
      </c>
      <c r="AB3175" s="13">
        <f t="shared" si="838"/>
        <v>-25.532499999999999</v>
      </c>
      <c r="AC3175" s="13">
        <f t="shared" si="839"/>
        <v>-78.283749999999998</v>
      </c>
      <c r="AD3175" s="13">
        <f t="shared" si="840"/>
        <v>57.46</v>
      </c>
      <c r="AE3175" s="13">
        <f t="shared" si="841"/>
        <v>66.281199999999998</v>
      </c>
      <c r="AF3175" s="13">
        <f t="shared" si="842"/>
        <v>266.25812500000001</v>
      </c>
      <c r="AG3175" s="13">
        <f t="shared" si="843"/>
        <v>-60.310500000000005</v>
      </c>
      <c r="AH3175" s="13">
        <f t="shared" si="844"/>
        <v>283.06535000000002</v>
      </c>
      <c r="AI3175" s="13">
        <f t="shared" si="845"/>
        <v>49.473975000000003</v>
      </c>
      <c r="AJ3175" s="13">
        <f t="shared" si="846"/>
        <v>-74.442999999999998</v>
      </c>
      <c r="AK3175" s="13">
        <f t="shared" si="847"/>
        <v>-122.655</v>
      </c>
      <c r="AL3175" s="13">
        <f t="shared" si="848"/>
        <v>-28.684999999999999</v>
      </c>
      <c r="AM3175" s="13">
        <f t="shared" si="849"/>
        <v>126.935</v>
      </c>
      <c r="AN3175" s="13">
        <f t="shared" si="850"/>
        <v>-167.26800000000003</v>
      </c>
    </row>
    <row r="3176" spans="1:40" x14ac:dyDescent="0.25">
      <c r="A3176" s="10" t="s">
        <v>924</v>
      </c>
      <c r="B3176" s="10" t="s">
        <v>924</v>
      </c>
      <c r="C3176" s="10" t="s">
        <v>27</v>
      </c>
      <c r="D3176" s="10" t="s">
        <v>873</v>
      </c>
      <c r="E3176" s="10" t="s">
        <v>1039</v>
      </c>
      <c r="F3176" s="10" t="s">
        <v>29</v>
      </c>
      <c r="G3176" s="13">
        <v>-32.630000000000003</v>
      </c>
      <c r="H3176" s="13">
        <v>29.6</v>
      </c>
      <c r="I3176" s="13">
        <v>-22.82</v>
      </c>
      <c r="J3176" s="13">
        <v>37.07</v>
      </c>
      <c r="K3176" s="13">
        <v>-40.1</v>
      </c>
      <c r="L3176" s="13">
        <v>-71.873000000000005</v>
      </c>
      <c r="M3176" s="13">
        <v>66.84</v>
      </c>
      <c r="N3176" s="13">
        <v>65.034499999999994</v>
      </c>
      <c r="O3176" s="13">
        <v>268.5702</v>
      </c>
      <c r="P3176" s="13">
        <v>-60.5381</v>
      </c>
      <c r="Q3176" s="13">
        <v>285.21499999999997</v>
      </c>
      <c r="R3176" s="13">
        <v>48.389699999999998</v>
      </c>
      <c r="S3176" s="13">
        <v>-74.626999999999995</v>
      </c>
      <c r="T3176" s="13">
        <v>-139.88</v>
      </c>
      <c r="U3176" s="13">
        <v>-56.55</v>
      </c>
      <c r="V3176" s="13">
        <v>150.88</v>
      </c>
      <c r="W3176" s="13">
        <v>-157.989</v>
      </c>
      <c r="X3176" s="13">
        <f t="shared" si="834"/>
        <v>-22.05</v>
      </c>
      <c r="Y3176" s="13">
        <f t="shared" si="835"/>
        <v>36.265000000000001</v>
      </c>
      <c r="Z3176" s="13">
        <f t="shared" si="836"/>
        <v>-13.077500000000001</v>
      </c>
      <c r="AA3176" s="13">
        <f t="shared" si="837"/>
        <v>39.747499999999995</v>
      </c>
      <c r="AB3176" s="13">
        <f t="shared" si="838"/>
        <v>-25.532499999999999</v>
      </c>
      <c r="AC3176" s="13">
        <f t="shared" si="839"/>
        <v>-78.283749999999998</v>
      </c>
      <c r="AD3176" s="13">
        <f t="shared" si="840"/>
        <v>57.46</v>
      </c>
      <c r="AE3176" s="13">
        <f t="shared" si="841"/>
        <v>66.281199999999998</v>
      </c>
      <c r="AF3176" s="13">
        <f t="shared" si="842"/>
        <v>266.25812500000001</v>
      </c>
      <c r="AG3176" s="13">
        <f t="shared" si="843"/>
        <v>-60.310500000000005</v>
      </c>
      <c r="AH3176" s="13">
        <f t="shared" si="844"/>
        <v>283.06535000000002</v>
      </c>
      <c r="AI3176" s="13">
        <f t="shared" si="845"/>
        <v>49.473975000000003</v>
      </c>
      <c r="AJ3176" s="13">
        <f t="shared" si="846"/>
        <v>-74.442999999999998</v>
      </c>
      <c r="AK3176" s="13">
        <f t="shared" si="847"/>
        <v>-122.655</v>
      </c>
      <c r="AL3176" s="13">
        <f t="shared" si="848"/>
        <v>-28.684999999999999</v>
      </c>
      <c r="AM3176" s="13">
        <f t="shared" si="849"/>
        <v>126.935</v>
      </c>
      <c r="AN3176" s="13">
        <f t="shared" si="850"/>
        <v>-167.26800000000003</v>
      </c>
    </row>
    <row r="3177" spans="1:40" x14ac:dyDescent="0.25">
      <c r="A3177" s="10" t="s">
        <v>924</v>
      </c>
      <c r="B3177" s="10" t="s">
        <v>924</v>
      </c>
      <c r="C3177" s="10" t="s">
        <v>27</v>
      </c>
      <c r="D3177" s="10" t="s">
        <v>879</v>
      </c>
      <c r="E3177" s="10" t="s">
        <v>1039</v>
      </c>
      <c r="F3177" s="10" t="s">
        <v>29</v>
      </c>
      <c r="G3177" s="13">
        <v>-9.24</v>
      </c>
      <c r="H3177" s="13">
        <v>34.28</v>
      </c>
      <c r="I3177" s="13">
        <v>-26.12</v>
      </c>
      <c r="J3177" s="13">
        <v>46.51</v>
      </c>
      <c r="K3177" s="13">
        <v>-21.48</v>
      </c>
      <c r="L3177" s="13">
        <v>-64.899000000000001</v>
      </c>
      <c r="M3177" s="13">
        <v>60.2</v>
      </c>
      <c r="N3177" s="13">
        <v>62.195599999999999</v>
      </c>
      <c r="O3177" s="13">
        <v>224.91810000000001</v>
      </c>
      <c r="P3177" s="13">
        <v>-74.180199999999999</v>
      </c>
      <c r="Q3177" s="13">
        <v>253.6584</v>
      </c>
      <c r="R3177" s="13">
        <v>33.455300000000001</v>
      </c>
      <c r="S3177" s="13">
        <v>-68.822000000000003</v>
      </c>
      <c r="T3177" s="13">
        <v>-139.88</v>
      </c>
      <c r="U3177" s="13">
        <v>-56.55</v>
      </c>
      <c r="V3177" s="13">
        <v>150.88</v>
      </c>
      <c r="W3177" s="13">
        <v>-157.989</v>
      </c>
      <c r="X3177" s="13">
        <f t="shared" si="834"/>
        <v>-9.74</v>
      </c>
      <c r="Y3177" s="13">
        <f t="shared" si="835"/>
        <v>28.424999999999997</v>
      </c>
      <c r="Z3177" s="13">
        <f t="shared" si="836"/>
        <v>-23.512499999999999</v>
      </c>
      <c r="AA3177" s="13">
        <f t="shared" si="837"/>
        <v>39.672500000000007</v>
      </c>
      <c r="AB3177" s="13">
        <f t="shared" si="838"/>
        <v>-20.990000000000002</v>
      </c>
      <c r="AC3177" s="13">
        <f t="shared" si="839"/>
        <v>-64.489750000000001</v>
      </c>
      <c r="AD3177" s="13">
        <f t="shared" si="840"/>
        <v>53.445</v>
      </c>
      <c r="AE3177" s="13">
        <f t="shared" si="841"/>
        <v>70.313199999999995</v>
      </c>
      <c r="AF3177" s="13">
        <f t="shared" si="842"/>
        <v>225.28492499999999</v>
      </c>
      <c r="AG3177" s="13">
        <f t="shared" si="843"/>
        <v>-73.651399999999995</v>
      </c>
      <c r="AH3177" s="13">
        <f t="shared" si="844"/>
        <v>254.73314999999999</v>
      </c>
      <c r="AI3177" s="13">
        <f t="shared" si="845"/>
        <v>40.865000000000002</v>
      </c>
      <c r="AJ3177" s="13">
        <f t="shared" si="846"/>
        <v>-68.210499999999996</v>
      </c>
      <c r="AK3177" s="13">
        <f t="shared" si="847"/>
        <v>-93.012500000000003</v>
      </c>
      <c r="AL3177" s="13">
        <f t="shared" si="848"/>
        <v>-41.977499999999999</v>
      </c>
      <c r="AM3177" s="13">
        <f t="shared" si="849"/>
        <v>102.465</v>
      </c>
      <c r="AN3177" s="13">
        <f t="shared" si="850"/>
        <v>-155.76</v>
      </c>
    </row>
    <row r="3178" spans="1:40" x14ac:dyDescent="0.25">
      <c r="A3178" s="10" t="s">
        <v>924</v>
      </c>
      <c r="B3178" s="10" t="s">
        <v>924</v>
      </c>
      <c r="C3178" s="10" t="s">
        <v>27</v>
      </c>
      <c r="D3178" s="10" t="s">
        <v>880</v>
      </c>
      <c r="E3178" s="10" t="s">
        <v>1039</v>
      </c>
      <c r="F3178" s="10" t="s">
        <v>29</v>
      </c>
      <c r="G3178" s="13">
        <v>-10.33</v>
      </c>
      <c r="H3178" s="13">
        <v>28.85</v>
      </c>
      <c r="I3178" s="13">
        <v>-27.41</v>
      </c>
      <c r="J3178" s="13">
        <v>42.95</v>
      </c>
      <c r="K3178" s="13">
        <v>-24.43</v>
      </c>
      <c r="L3178" s="13">
        <v>-62.777999999999999</v>
      </c>
      <c r="M3178" s="13">
        <v>59.09</v>
      </c>
      <c r="N3178" s="13">
        <v>177.1994</v>
      </c>
      <c r="O3178" s="13">
        <v>264.74349999999998</v>
      </c>
      <c r="P3178" s="13">
        <v>-79.592600000000004</v>
      </c>
      <c r="Q3178" s="13">
        <v>311.80630000000002</v>
      </c>
      <c r="R3178" s="13">
        <v>130.13659999999999</v>
      </c>
      <c r="S3178" s="13">
        <v>-59.404000000000003</v>
      </c>
      <c r="T3178" s="13">
        <v>-139.88</v>
      </c>
      <c r="U3178" s="13">
        <v>-56.55</v>
      </c>
      <c r="V3178" s="13">
        <v>150.88</v>
      </c>
      <c r="W3178" s="13">
        <v>-157.989</v>
      </c>
      <c r="X3178" s="13">
        <f t="shared" si="834"/>
        <v>-13.530000000000001</v>
      </c>
      <c r="Y3178" s="13">
        <f t="shared" si="835"/>
        <v>18.495000000000001</v>
      </c>
      <c r="Z3178" s="13">
        <f t="shared" si="836"/>
        <v>-38.145000000000003</v>
      </c>
      <c r="AA3178" s="13">
        <f t="shared" si="837"/>
        <v>44.297499999999999</v>
      </c>
      <c r="AB3178" s="13">
        <f t="shared" si="838"/>
        <v>-39.33</v>
      </c>
      <c r="AC3178" s="13">
        <f t="shared" si="839"/>
        <v>-56.847749999999998</v>
      </c>
      <c r="AD3178" s="13">
        <f t="shared" si="840"/>
        <v>72.75</v>
      </c>
      <c r="AE3178" s="13">
        <f t="shared" si="841"/>
        <v>170.882475</v>
      </c>
      <c r="AF3178" s="13">
        <f t="shared" si="842"/>
        <v>249.77125000000001</v>
      </c>
      <c r="AG3178" s="13">
        <f t="shared" si="843"/>
        <v>-80.017025000000004</v>
      </c>
      <c r="AH3178" s="13">
        <f t="shared" si="844"/>
        <v>299.60645</v>
      </c>
      <c r="AI3178" s="13">
        <f t="shared" si="845"/>
        <v>121.04727500000001</v>
      </c>
      <c r="AJ3178" s="13">
        <f t="shared" si="846"/>
        <v>-58.126249999999999</v>
      </c>
      <c r="AK3178" s="13">
        <f t="shared" si="847"/>
        <v>-152.18</v>
      </c>
      <c r="AL3178" s="13">
        <f t="shared" si="848"/>
        <v>-87.335000000000008</v>
      </c>
      <c r="AM3178" s="13">
        <f t="shared" si="849"/>
        <v>176.09750000000003</v>
      </c>
      <c r="AN3178" s="13">
        <f t="shared" si="850"/>
        <v>-150.40075000000002</v>
      </c>
    </row>
    <row r="3179" spans="1:40" x14ac:dyDescent="0.25">
      <c r="A3179" s="10" t="s">
        <v>924</v>
      </c>
      <c r="B3179" s="10" t="s">
        <v>924</v>
      </c>
      <c r="C3179" s="10" t="s">
        <v>27</v>
      </c>
      <c r="D3179" s="10" t="s">
        <v>874</v>
      </c>
      <c r="E3179" s="10" t="s">
        <v>1039</v>
      </c>
      <c r="F3179" s="10" t="s">
        <v>29</v>
      </c>
      <c r="G3179" s="13">
        <v>-33.71</v>
      </c>
      <c r="H3179" s="13">
        <v>24.18</v>
      </c>
      <c r="I3179" s="13">
        <v>-24.11</v>
      </c>
      <c r="J3179" s="13">
        <v>32.9</v>
      </c>
      <c r="K3179" s="13">
        <v>-42.44</v>
      </c>
      <c r="L3179" s="13">
        <v>-70.105999999999995</v>
      </c>
      <c r="M3179" s="13">
        <v>65.42</v>
      </c>
      <c r="N3179" s="13">
        <v>179.6096</v>
      </c>
      <c r="O3179" s="13">
        <v>309.10539999999997</v>
      </c>
      <c r="P3179" s="13">
        <v>-65.950400000000002</v>
      </c>
      <c r="Q3179" s="13">
        <v>336.77910000000003</v>
      </c>
      <c r="R3179" s="13">
        <v>151.9359</v>
      </c>
      <c r="S3179" s="13">
        <v>-67.236000000000004</v>
      </c>
      <c r="T3179" s="13">
        <v>-139.88</v>
      </c>
      <c r="U3179" s="13">
        <v>-56.55</v>
      </c>
      <c r="V3179" s="13">
        <v>150.88</v>
      </c>
      <c r="W3179" s="13">
        <v>-157.989</v>
      </c>
      <c r="X3179" s="13">
        <f t="shared" si="834"/>
        <v>-43.94</v>
      </c>
      <c r="Y3179" s="13">
        <f t="shared" si="835"/>
        <v>29.635000000000005</v>
      </c>
      <c r="Z3179" s="13">
        <f t="shared" si="836"/>
        <v>-22.375</v>
      </c>
      <c r="AA3179" s="13">
        <f t="shared" si="837"/>
        <v>36.107500000000002</v>
      </c>
      <c r="AB3179" s="13">
        <f t="shared" si="838"/>
        <v>-50.414999999999999</v>
      </c>
      <c r="AC3179" s="13">
        <f t="shared" si="839"/>
        <v>-74.143750000000011</v>
      </c>
      <c r="AD3179" s="13">
        <f t="shared" si="840"/>
        <v>75.697499999999991</v>
      </c>
      <c r="AE3179" s="13">
        <f t="shared" si="841"/>
        <v>178.92619999999999</v>
      </c>
      <c r="AF3179" s="13">
        <f t="shared" si="842"/>
        <v>321.03250000000003</v>
      </c>
      <c r="AG3179" s="13">
        <f t="shared" si="843"/>
        <v>-67.01885</v>
      </c>
      <c r="AH3179" s="13">
        <f t="shared" si="844"/>
        <v>347.67557499999998</v>
      </c>
      <c r="AI3179" s="13">
        <f t="shared" si="845"/>
        <v>152.28315000000001</v>
      </c>
      <c r="AJ3179" s="13">
        <f t="shared" si="846"/>
        <v>-68.313999999999993</v>
      </c>
      <c r="AK3179" s="13">
        <f t="shared" si="847"/>
        <v>-209.86999999999998</v>
      </c>
      <c r="AL3179" s="13">
        <f t="shared" si="848"/>
        <v>-75.849999999999994</v>
      </c>
      <c r="AM3179" s="13">
        <f t="shared" si="849"/>
        <v>224.85499999999999</v>
      </c>
      <c r="AN3179" s="13">
        <f t="shared" si="850"/>
        <v>-160.41575</v>
      </c>
    </row>
    <row r="3180" spans="1:40" x14ac:dyDescent="0.25">
      <c r="A3180" s="10" t="s">
        <v>925</v>
      </c>
      <c r="B3180" s="10" t="s">
        <v>925</v>
      </c>
      <c r="C3180" s="10" t="s">
        <v>27</v>
      </c>
      <c r="D3180" s="10" t="s">
        <v>874</v>
      </c>
      <c r="E3180" s="10" t="s">
        <v>1039</v>
      </c>
      <c r="F3180" s="10" t="s">
        <v>29</v>
      </c>
      <c r="G3180" s="13">
        <v>-57.29</v>
      </c>
      <c r="H3180" s="13">
        <v>19.46</v>
      </c>
      <c r="I3180" s="13">
        <v>-25.64</v>
      </c>
      <c r="J3180" s="13">
        <v>27.24</v>
      </c>
      <c r="K3180" s="13">
        <v>-65.069999999999993</v>
      </c>
      <c r="L3180" s="13">
        <v>-73.126000000000005</v>
      </c>
      <c r="M3180" s="13">
        <v>82.15</v>
      </c>
      <c r="N3180" s="13">
        <v>185.56139999999999</v>
      </c>
      <c r="O3180" s="13">
        <v>333.90890000000002</v>
      </c>
      <c r="P3180" s="13">
        <v>-68.482100000000003</v>
      </c>
      <c r="Q3180" s="13">
        <v>360.68830000000003</v>
      </c>
      <c r="R3180" s="13">
        <v>158.78200000000001</v>
      </c>
      <c r="S3180" s="13">
        <v>-68.641999999999996</v>
      </c>
      <c r="T3180" s="13">
        <v>-219.62</v>
      </c>
      <c r="U3180" s="13">
        <v>-124.28</v>
      </c>
      <c r="V3180" s="13">
        <v>252.34</v>
      </c>
      <c r="W3180" s="13">
        <v>-150.495</v>
      </c>
      <c r="X3180" s="13">
        <f t="shared" si="834"/>
        <v>-43.94</v>
      </c>
      <c r="Y3180" s="13">
        <f t="shared" si="835"/>
        <v>29.635000000000005</v>
      </c>
      <c r="Z3180" s="13">
        <f t="shared" si="836"/>
        <v>-22.375</v>
      </c>
      <c r="AA3180" s="13">
        <f t="shared" si="837"/>
        <v>36.107500000000002</v>
      </c>
      <c r="AB3180" s="13">
        <f t="shared" si="838"/>
        <v>-50.414999999999999</v>
      </c>
      <c r="AC3180" s="13">
        <f t="shared" si="839"/>
        <v>-74.143750000000011</v>
      </c>
      <c r="AD3180" s="13">
        <f t="shared" si="840"/>
        <v>75.697499999999991</v>
      </c>
      <c r="AE3180" s="13">
        <f t="shared" si="841"/>
        <v>178.92619999999999</v>
      </c>
      <c r="AF3180" s="13">
        <f t="shared" si="842"/>
        <v>321.03250000000003</v>
      </c>
      <c r="AG3180" s="13">
        <f t="shared" si="843"/>
        <v>-67.01885</v>
      </c>
      <c r="AH3180" s="13">
        <f t="shared" si="844"/>
        <v>347.67557499999998</v>
      </c>
      <c r="AI3180" s="13">
        <f t="shared" si="845"/>
        <v>152.28315000000001</v>
      </c>
      <c r="AJ3180" s="13">
        <f t="shared" si="846"/>
        <v>-68.313999999999993</v>
      </c>
      <c r="AK3180" s="13">
        <f t="shared" si="847"/>
        <v>-209.86999999999998</v>
      </c>
      <c r="AL3180" s="13">
        <f t="shared" si="848"/>
        <v>-75.849999999999994</v>
      </c>
      <c r="AM3180" s="13">
        <f t="shared" si="849"/>
        <v>224.85499999999999</v>
      </c>
      <c r="AN3180" s="13">
        <f t="shared" si="850"/>
        <v>-160.41575</v>
      </c>
    </row>
    <row r="3181" spans="1:40" x14ac:dyDescent="0.25">
      <c r="A3181" s="10" t="s">
        <v>925</v>
      </c>
      <c r="B3181" s="10" t="s">
        <v>925</v>
      </c>
      <c r="C3181" s="10" t="s">
        <v>27</v>
      </c>
      <c r="D3181" s="10" t="s">
        <v>880</v>
      </c>
      <c r="E3181" s="10" t="s">
        <v>1039</v>
      </c>
      <c r="F3181" s="10" t="s">
        <v>29</v>
      </c>
      <c r="G3181" s="13">
        <v>-12.68</v>
      </c>
      <c r="H3181" s="13">
        <v>28.38</v>
      </c>
      <c r="I3181" s="13">
        <v>-38.700000000000003</v>
      </c>
      <c r="J3181" s="13">
        <v>51.66</v>
      </c>
      <c r="K3181" s="13">
        <v>-35.96</v>
      </c>
      <c r="L3181" s="13">
        <v>-58.975000000000001</v>
      </c>
      <c r="M3181" s="13">
        <v>76.290000000000006</v>
      </c>
      <c r="N3181" s="13">
        <v>159.39709999999999</v>
      </c>
      <c r="O3181" s="13">
        <v>237.57</v>
      </c>
      <c r="P3181" s="13">
        <v>-77.111800000000002</v>
      </c>
      <c r="Q3181" s="13">
        <v>284.9357</v>
      </c>
      <c r="R3181" s="13">
        <v>112.0314</v>
      </c>
      <c r="S3181" s="13">
        <v>-58.44</v>
      </c>
      <c r="T3181" s="13">
        <v>-219.62</v>
      </c>
      <c r="U3181" s="13">
        <v>-124.28</v>
      </c>
      <c r="V3181" s="13">
        <v>252.34</v>
      </c>
      <c r="W3181" s="13">
        <v>-150.495</v>
      </c>
      <c r="X3181" s="13">
        <f t="shared" si="834"/>
        <v>-13.530000000000001</v>
      </c>
      <c r="Y3181" s="13">
        <f t="shared" si="835"/>
        <v>18.495000000000001</v>
      </c>
      <c r="Z3181" s="13">
        <f t="shared" si="836"/>
        <v>-38.145000000000003</v>
      </c>
      <c r="AA3181" s="13">
        <f t="shared" si="837"/>
        <v>44.297499999999999</v>
      </c>
      <c r="AB3181" s="13">
        <f t="shared" si="838"/>
        <v>-39.33</v>
      </c>
      <c r="AC3181" s="13">
        <f t="shared" si="839"/>
        <v>-56.847749999999998</v>
      </c>
      <c r="AD3181" s="13">
        <f t="shared" si="840"/>
        <v>72.75</v>
      </c>
      <c r="AE3181" s="13">
        <f t="shared" si="841"/>
        <v>170.882475</v>
      </c>
      <c r="AF3181" s="13">
        <f t="shared" si="842"/>
        <v>249.77125000000001</v>
      </c>
      <c r="AG3181" s="13">
        <f t="shared" si="843"/>
        <v>-80.017025000000004</v>
      </c>
      <c r="AH3181" s="13">
        <f t="shared" si="844"/>
        <v>299.60645</v>
      </c>
      <c r="AI3181" s="13">
        <f t="shared" si="845"/>
        <v>121.04727500000001</v>
      </c>
      <c r="AJ3181" s="13">
        <f t="shared" si="846"/>
        <v>-58.126249999999999</v>
      </c>
      <c r="AK3181" s="13">
        <f t="shared" si="847"/>
        <v>-152.18</v>
      </c>
      <c r="AL3181" s="13">
        <f t="shared" si="848"/>
        <v>-87.335000000000008</v>
      </c>
      <c r="AM3181" s="13">
        <f t="shared" si="849"/>
        <v>176.09750000000003</v>
      </c>
      <c r="AN3181" s="13">
        <f t="shared" si="850"/>
        <v>-150.40075000000002</v>
      </c>
    </row>
    <row r="3182" spans="1:40" x14ac:dyDescent="0.25">
      <c r="A3182" s="10" t="s">
        <v>925</v>
      </c>
      <c r="B3182" s="10" t="s">
        <v>925</v>
      </c>
      <c r="C3182" s="10" t="s">
        <v>27</v>
      </c>
      <c r="D3182" s="10" t="s">
        <v>881</v>
      </c>
      <c r="E3182" s="10" t="s">
        <v>1039</v>
      </c>
      <c r="F3182" s="10" t="s">
        <v>29</v>
      </c>
      <c r="G3182" s="13">
        <v>-14.69</v>
      </c>
      <c r="H3182" s="13">
        <v>18.37</v>
      </c>
      <c r="I3182" s="13">
        <v>-65.97</v>
      </c>
      <c r="J3182" s="13">
        <v>69.849999999999994</v>
      </c>
      <c r="K3182" s="13">
        <v>-66.17</v>
      </c>
      <c r="L3182" s="13">
        <v>-52.033000000000001</v>
      </c>
      <c r="M3182" s="13">
        <v>117.81</v>
      </c>
      <c r="N3182" s="13">
        <v>339.76620000000003</v>
      </c>
      <c r="O3182" s="13">
        <v>284.08699999999999</v>
      </c>
      <c r="P3182" s="13">
        <v>-71.213999999999999</v>
      </c>
      <c r="Q3182" s="13">
        <v>388.3888</v>
      </c>
      <c r="R3182" s="13">
        <v>235.46440000000001</v>
      </c>
      <c r="S3182" s="13">
        <v>-34.323999999999998</v>
      </c>
      <c r="T3182" s="13">
        <v>-219.62</v>
      </c>
      <c r="U3182" s="13">
        <v>-124.28</v>
      </c>
      <c r="V3182" s="13">
        <v>252.34</v>
      </c>
      <c r="W3182" s="13">
        <v>-150.495</v>
      </c>
      <c r="X3182" s="13">
        <f t="shared" si="834"/>
        <v>2.5299999999999998</v>
      </c>
      <c r="Y3182" s="13">
        <f t="shared" si="835"/>
        <v>1.7925000000000018</v>
      </c>
      <c r="Z3182" s="13">
        <f t="shared" si="836"/>
        <v>-61.065000000000005</v>
      </c>
      <c r="AA3182" s="13">
        <f t="shared" si="837"/>
        <v>64.385000000000005</v>
      </c>
      <c r="AB3182" s="13">
        <f t="shared" si="838"/>
        <v>-60.060000000000009</v>
      </c>
      <c r="AC3182" s="13">
        <f t="shared" si="839"/>
        <v>-44.543750000000003</v>
      </c>
      <c r="AD3182" s="13">
        <f t="shared" si="840"/>
        <v>109.3275</v>
      </c>
      <c r="AE3182" s="13">
        <f t="shared" si="841"/>
        <v>329.92197500000003</v>
      </c>
      <c r="AF3182" s="13">
        <f t="shared" si="842"/>
        <v>270.66722499999997</v>
      </c>
      <c r="AG3182" s="13">
        <f t="shared" si="843"/>
        <v>-64.454449999999994</v>
      </c>
      <c r="AH3182" s="13">
        <f t="shared" si="844"/>
        <v>371.502025</v>
      </c>
      <c r="AI3182" s="13">
        <f t="shared" si="845"/>
        <v>229.087175</v>
      </c>
      <c r="AJ3182" s="13">
        <f t="shared" si="846"/>
        <v>-32.645000000000003</v>
      </c>
      <c r="AK3182" s="13">
        <f t="shared" si="847"/>
        <v>-207.38499999999999</v>
      </c>
      <c r="AL3182" s="13">
        <f t="shared" si="848"/>
        <v>-163.31</v>
      </c>
      <c r="AM3182" s="13">
        <f t="shared" si="849"/>
        <v>265.13</v>
      </c>
      <c r="AN3182" s="13">
        <f t="shared" si="850"/>
        <v>-142.357</v>
      </c>
    </row>
    <row r="3183" spans="1:40" x14ac:dyDescent="0.25">
      <c r="A3183" s="10" t="s">
        <v>925</v>
      </c>
      <c r="B3183" s="10" t="s">
        <v>925</v>
      </c>
      <c r="C3183" s="10" t="s">
        <v>27</v>
      </c>
      <c r="D3183" s="10" t="s">
        <v>875</v>
      </c>
      <c r="E3183" s="10" t="s">
        <v>1039</v>
      </c>
      <c r="F3183" s="10" t="s">
        <v>29</v>
      </c>
      <c r="G3183" s="13">
        <v>-59.29</v>
      </c>
      <c r="H3183" s="13">
        <v>9.4499999999999993</v>
      </c>
      <c r="I3183" s="13">
        <v>-52.91</v>
      </c>
      <c r="J3183" s="13">
        <v>38.17</v>
      </c>
      <c r="K3183" s="13">
        <v>-88.02</v>
      </c>
      <c r="L3183" s="13">
        <v>-61.503999999999998</v>
      </c>
      <c r="M3183" s="13">
        <v>112.09</v>
      </c>
      <c r="N3183" s="13">
        <v>365.63499999999999</v>
      </c>
      <c r="O3183" s="13">
        <v>381.18340000000001</v>
      </c>
      <c r="P3183" s="13">
        <v>-62.584299999999999</v>
      </c>
      <c r="Q3183" s="13">
        <v>436.47449999999998</v>
      </c>
      <c r="R3183" s="13">
        <v>310.34399999999999</v>
      </c>
      <c r="S3183" s="13">
        <v>-48.54</v>
      </c>
      <c r="T3183" s="13">
        <v>-219.62</v>
      </c>
      <c r="U3183" s="13">
        <v>-124.28</v>
      </c>
      <c r="V3183" s="13">
        <v>252.34</v>
      </c>
      <c r="W3183" s="13">
        <v>-150.495</v>
      </c>
      <c r="X3183" s="13">
        <f t="shared" si="834"/>
        <v>-65.045000000000002</v>
      </c>
      <c r="Y3183" s="13">
        <f t="shared" si="835"/>
        <v>27.955000000000002</v>
      </c>
      <c r="Z3183" s="13">
        <f t="shared" si="836"/>
        <v>-55.56</v>
      </c>
      <c r="AA3183" s="13">
        <f t="shared" si="837"/>
        <v>56.024999999999999</v>
      </c>
      <c r="AB3183" s="13">
        <f t="shared" si="838"/>
        <v>-93.122500000000002</v>
      </c>
      <c r="AC3183" s="13">
        <f t="shared" si="839"/>
        <v>-66.029999999999987</v>
      </c>
      <c r="AD3183" s="13">
        <f t="shared" si="840"/>
        <v>130.995</v>
      </c>
      <c r="AE3183" s="13">
        <f t="shared" si="841"/>
        <v>377.79020000000003</v>
      </c>
      <c r="AF3183" s="13">
        <f t="shared" si="842"/>
        <v>392.72037499999999</v>
      </c>
      <c r="AG3183" s="13">
        <f t="shared" si="843"/>
        <v>-65.929400000000001</v>
      </c>
      <c r="AH3183" s="13">
        <f t="shared" si="844"/>
        <v>451.60902499999997</v>
      </c>
      <c r="AI3183" s="13">
        <f t="shared" si="845"/>
        <v>318.90157500000004</v>
      </c>
      <c r="AJ3183" s="13">
        <f t="shared" si="846"/>
        <v>-48.239750000000001</v>
      </c>
      <c r="AK3183" s="13">
        <f t="shared" si="847"/>
        <v>-320.61249999999995</v>
      </c>
      <c r="AL3183" s="13">
        <f t="shared" si="848"/>
        <v>-181.89249999999998</v>
      </c>
      <c r="AM3183" s="13">
        <f t="shared" si="849"/>
        <v>372.79</v>
      </c>
      <c r="AN3183" s="13">
        <f t="shared" si="850"/>
        <v>-150.84049999999999</v>
      </c>
    </row>
    <row r="3184" spans="1:40" x14ac:dyDescent="0.25">
      <c r="A3184" s="10" t="s">
        <v>926</v>
      </c>
      <c r="B3184" s="10" t="s">
        <v>926</v>
      </c>
      <c r="C3184" s="10" t="s">
        <v>27</v>
      </c>
      <c r="D3184" s="10" t="s">
        <v>875</v>
      </c>
      <c r="E3184" s="10" t="s">
        <v>1039</v>
      </c>
      <c r="F3184" s="10" t="s">
        <v>29</v>
      </c>
      <c r="G3184" s="13">
        <v>-78.989999999999995</v>
      </c>
      <c r="H3184" s="13">
        <v>5.51</v>
      </c>
      <c r="I3184" s="13">
        <v>-86.3</v>
      </c>
      <c r="J3184" s="13">
        <v>59.34</v>
      </c>
      <c r="K3184" s="13">
        <v>-132.83000000000001</v>
      </c>
      <c r="L3184" s="13">
        <v>-58.042999999999999</v>
      </c>
      <c r="M3184" s="13">
        <v>170.43</v>
      </c>
      <c r="N3184" s="13">
        <v>416.75850000000003</v>
      </c>
      <c r="O3184" s="13">
        <v>433.1019</v>
      </c>
      <c r="P3184" s="13">
        <v>-74.574600000000004</v>
      </c>
      <c r="Q3184" s="13">
        <v>499.95119999999997</v>
      </c>
      <c r="R3184" s="13">
        <v>349.90929999999997</v>
      </c>
      <c r="S3184" s="13">
        <v>-48.127000000000002</v>
      </c>
      <c r="T3184" s="13">
        <v>-281.70999999999998</v>
      </c>
      <c r="U3184" s="13">
        <v>-253.43</v>
      </c>
      <c r="V3184" s="13">
        <v>378.93</v>
      </c>
      <c r="W3184" s="13">
        <v>-138.02500000000001</v>
      </c>
      <c r="X3184" s="13">
        <f t="shared" si="834"/>
        <v>-65.045000000000002</v>
      </c>
      <c r="Y3184" s="13">
        <f t="shared" si="835"/>
        <v>27.955000000000002</v>
      </c>
      <c r="Z3184" s="13">
        <f t="shared" si="836"/>
        <v>-55.56</v>
      </c>
      <c r="AA3184" s="13">
        <f t="shared" si="837"/>
        <v>56.024999999999999</v>
      </c>
      <c r="AB3184" s="13">
        <f t="shared" si="838"/>
        <v>-93.122500000000002</v>
      </c>
      <c r="AC3184" s="13">
        <f t="shared" si="839"/>
        <v>-66.029999999999987</v>
      </c>
      <c r="AD3184" s="13">
        <f t="shared" si="840"/>
        <v>130.995</v>
      </c>
      <c r="AE3184" s="13">
        <f t="shared" si="841"/>
        <v>377.79020000000003</v>
      </c>
      <c r="AF3184" s="13">
        <f t="shared" si="842"/>
        <v>392.72037499999999</v>
      </c>
      <c r="AG3184" s="13">
        <f t="shared" si="843"/>
        <v>-65.929400000000001</v>
      </c>
      <c r="AH3184" s="13">
        <f t="shared" si="844"/>
        <v>451.60902499999997</v>
      </c>
      <c r="AI3184" s="13">
        <f t="shared" si="845"/>
        <v>318.90157500000004</v>
      </c>
      <c r="AJ3184" s="13">
        <f t="shared" si="846"/>
        <v>-48.239750000000001</v>
      </c>
      <c r="AK3184" s="13">
        <f t="shared" si="847"/>
        <v>-320.61249999999995</v>
      </c>
      <c r="AL3184" s="13">
        <f t="shared" si="848"/>
        <v>-181.89249999999998</v>
      </c>
      <c r="AM3184" s="13">
        <f t="shared" si="849"/>
        <v>372.79</v>
      </c>
      <c r="AN3184" s="13">
        <f t="shared" si="850"/>
        <v>-150.84049999999999</v>
      </c>
    </row>
    <row r="3185" spans="1:40" x14ac:dyDescent="0.25">
      <c r="A3185" s="10" t="s">
        <v>926</v>
      </c>
      <c r="B3185" s="10" t="s">
        <v>926</v>
      </c>
      <c r="C3185" s="10" t="s">
        <v>27</v>
      </c>
      <c r="D3185" s="10" t="s">
        <v>881</v>
      </c>
      <c r="E3185" s="10" t="s">
        <v>1039</v>
      </c>
      <c r="F3185" s="10" t="s">
        <v>29</v>
      </c>
      <c r="G3185" s="13">
        <v>28.09</v>
      </c>
      <c r="H3185" s="13">
        <v>26.92</v>
      </c>
      <c r="I3185" s="13">
        <v>-77.08</v>
      </c>
      <c r="J3185" s="13">
        <v>104.59</v>
      </c>
      <c r="K3185" s="13">
        <v>-49.57</v>
      </c>
      <c r="L3185" s="13">
        <v>-44.783999999999999</v>
      </c>
      <c r="M3185" s="13">
        <v>136.31</v>
      </c>
      <c r="N3185" s="13">
        <v>307.9862</v>
      </c>
      <c r="O3185" s="13">
        <v>236.03720000000001</v>
      </c>
      <c r="P3185" s="13">
        <v>-59.406700000000001</v>
      </c>
      <c r="Q3185" s="13">
        <v>341.46179999999998</v>
      </c>
      <c r="R3185" s="13">
        <v>202.5616</v>
      </c>
      <c r="S3185" s="13">
        <v>-29.401</v>
      </c>
      <c r="T3185" s="13">
        <v>-281.70999999999998</v>
      </c>
      <c r="U3185" s="13">
        <v>-253.43</v>
      </c>
      <c r="V3185" s="13">
        <v>378.93</v>
      </c>
      <c r="W3185" s="13">
        <v>-138.02500000000001</v>
      </c>
      <c r="X3185" s="13">
        <f t="shared" si="834"/>
        <v>2.5299999999999998</v>
      </c>
      <c r="Y3185" s="13">
        <f t="shared" si="835"/>
        <v>1.7925000000000018</v>
      </c>
      <c r="Z3185" s="13">
        <f t="shared" si="836"/>
        <v>-61.065000000000005</v>
      </c>
      <c r="AA3185" s="13">
        <f t="shared" si="837"/>
        <v>64.385000000000005</v>
      </c>
      <c r="AB3185" s="13">
        <f t="shared" si="838"/>
        <v>-60.060000000000009</v>
      </c>
      <c r="AC3185" s="13">
        <f t="shared" si="839"/>
        <v>-44.543750000000003</v>
      </c>
      <c r="AD3185" s="13">
        <f t="shared" si="840"/>
        <v>109.3275</v>
      </c>
      <c r="AE3185" s="13">
        <f t="shared" si="841"/>
        <v>329.92197500000003</v>
      </c>
      <c r="AF3185" s="13">
        <f t="shared" si="842"/>
        <v>270.66722499999997</v>
      </c>
      <c r="AG3185" s="13">
        <f t="shared" si="843"/>
        <v>-64.454449999999994</v>
      </c>
      <c r="AH3185" s="13">
        <f t="shared" si="844"/>
        <v>371.502025</v>
      </c>
      <c r="AI3185" s="13">
        <f t="shared" si="845"/>
        <v>229.087175</v>
      </c>
      <c r="AJ3185" s="13">
        <f t="shared" si="846"/>
        <v>-32.645000000000003</v>
      </c>
      <c r="AK3185" s="13">
        <f t="shared" si="847"/>
        <v>-207.38499999999999</v>
      </c>
      <c r="AL3185" s="13">
        <f t="shared" si="848"/>
        <v>-163.31</v>
      </c>
      <c r="AM3185" s="13">
        <f t="shared" si="849"/>
        <v>265.13</v>
      </c>
      <c r="AN3185" s="13">
        <f t="shared" si="850"/>
        <v>-142.357</v>
      </c>
    </row>
    <row r="3186" spans="1:40" x14ac:dyDescent="0.25">
      <c r="A3186" s="10" t="s">
        <v>926</v>
      </c>
      <c r="B3186" s="10" t="s">
        <v>926</v>
      </c>
      <c r="C3186" s="10" t="s">
        <v>27</v>
      </c>
      <c r="D3186" s="10" t="s">
        <v>882</v>
      </c>
      <c r="E3186" s="10" t="s">
        <v>1039</v>
      </c>
      <c r="F3186" s="10" t="s">
        <v>29</v>
      </c>
      <c r="G3186" s="13">
        <v>12.62</v>
      </c>
      <c r="H3186" s="13">
        <v>-50.43</v>
      </c>
      <c r="I3186" s="13">
        <v>-73.069999999999993</v>
      </c>
      <c r="J3186" s="13">
        <v>60.67</v>
      </c>
      <c r="K3186" s="13">
        <v>-98.49</v>
      </c>
      <c r="L3186" s="13">
        <v>-33.332000000000001</v>
      </c>
      <c r="M3186" s="13">
        <v>139.13</v>
      </c>
      <c r="N3186" s="13">
        <v>538.97370000000001</v>
      </c>
      <c r="O3186" s="13">
        <v>262.82159999999999</v>
      </c>
      <c r="P3186" s="13">
        <v>1.7495000000000001</v>
      </c>
      <c r="Q3186" s="13">
        <v>538.98479999999995</v>
      </c>
      <c r="R3186" s="13">
        <v>262.81060000000002</v>
      </c>
      <c r="S3186" s="13">
        <v>0.36299999999999999</v>
      </c>
      <c r="T3186" s="13">
        <v>-281.70999999999998</v>
      </c>
      <c r="U3186" s="13">
        <v>-253.43</v>
      </c>
      <c r="V3186" s="13">
        <v>378.93</v>
      </c>
      <c r="W3186" s="13">
        <v>-138.02500000000001</v>
      </c>
      <c r="X3186" s="13">
        <f t="shared" si="834"/>
        <v>18.174999999999997</v>
      </c>
      <c r="Y3186" s="13">
        <f t="shared" si="835"/>
        <v>-39.324999999999996</v>
      </c>
      <c r="Z3186" s="13">
        <f t="shared" si="836"/>
        <v>-56.974999999999994</v>
      </c>
      <c r="AA3186" s="13">
        <f t="shared" si="837"/>
        <v>53.467500000000001</v>
      </c>
      <c r="AB3186" s="13">
        <f t="shared" si="838"/>
        <v>-74.617499999999993</v>
      </c>
      <c r="AC3186" s="13">
        <f t="shared" si="839"/>
        <v>-31.356249999999999</v>
      </c>
      <c r="AD3186" s="13">
        <f t="shared" si="840"/>
        <v>111.54</v>
      </c>
      <c r="AE3186" s="13">
        <f t="shared" si="841"/>
        <v>520.32502499999998</v>
      </c>
      <c r="AF3186" s="13">
        <f t="shared" si="842"/>
        <v>282.17944999999997</v>
      </c>
      <c r="AG3186" s="13">
        <f t="shared" si="843"/>
        <v>8.9351000000000003</v>
      </c>
      <c r="AH3186" s="13">
        <f t="shared" si="844"/>
        <v>520.93157500000007</v>
      </c>
      <c r="AI3186" s="13">
        <f t="shared" si="845"/>
        <v>281.5729</v>
      </c>
      <c r="AJ3186" s="13">
        <f t="shared" si="846"/>
        <v>2.3094999999999999</v>
      </c>
      <c r="AK3186" s="13">
        <f t="shared" si="847"/>
        <v>-228.17500000000001</v>
      </c>
      <c r="AL3186" s="13">
        <f t="shared" si="848"/>
        <v>-242.10750000000002</v>
      </c>
      <c r="AM3186" s="13">
        <f t="shared" si="849"/>
        <v>334.52250000000004</v>
      </c>
      <c r="AN3186" s="13">
        <f t="shared" si="850"/>
        <v>-134.07425000000001</v>
      </c>
    </row>
    <row r="3187" spans="1:40" x14ac:dyDescent="0.25">
      <c r="A3187" s="10" t="s">
        <v>926</v>
      </c>
      <c r="B3187" s="10" t="s">
        <v>926</v>
      </c>
      <c r="C3187" s="10" t="s">
        <v>27</v>
      </c>
      <c r="D3187" s="10" t="s">
        <v>876</v>
      </c>
      <c r="E3187" s="10" t="s">
        <v>1039</v>
      </c>
      <c r="F3187" s="10" t="s">
        <v>29</v>
      </c>
      <c r="G3187" s="13">
        <v>-94.46</v>
      </c>
      <c r="H3187" s="13">
        <v>-71.849999999999994</v>
      </c>
      <c r="I3187" s="13">
        <v>-82.29</v>
      </c>
      <c r="J3187" s="13">
        <v>-9.11E-2</v>
      </c>
      <c r="K3187" s="13">
        <v>-166.22</v>
      </c>
      <c r="L3187" s="13">
        <v>-48.911999999999999</v>
      </c>
      <c r="M3187" s="13">
        <v>166.17</v>
      </c>
      <c r="N3187" s="13">
        <v>648.1241</v>
      </c>
      <c r="O3187" s="13">
        <v>460.20409999999998</v>
      </c>
      <c r="P3187" s="13">
        <v>-13.4184</v>
      </c>
      <c r="Q3187" s="13">
        <v>649.07740000000001</v>
      </c>
      <c r="R3187" s="13">
        <v>459.25080000000003</v>
      </c>
      <c r="S3187" s="13">
        <v>-4.0640000000000001</v>
      </c>
      <c r="T3187" s="13">
        <v>-281.70999999999998</v>
      </c>
      <c r="U3187" s="13">
        <v>-253.43</v>
      </c>
      <c r="V3187" s="13">
        <v>378.93</v>
      </c>
      <c r="W3187" s="13">
        <v>-138.02500000000001</v>
      </c>
      <c r="X3187" s="13">
        <f t="shared" si="834"/>
        <v>-14.727499999999999</v>
      </c>
      <c r="Y3187" s="13">
        <f t="shared" si="835"/>
        <v>13.835000000000003</v>
      </c>
      <c r="Z3187" s="13">
        <f t="shared" si="836"/>
        <v>-118.08000000000001</v>
      </c>
      <c r="AA3187" s="13">
        <f t="shared" si="837"/>
        <v>124.40972500000001</v>
      </c>
      <c r="AB3187" s="13">
        <f t="shared" si="838"/>
        <v>-125.30499999999999</v>
      </c>
      <c r="AC3187" s="13">
        <f t="shared" si="839"/>
        <v>-47.961749999999995</v>
      </c>
      <c r="AD3187" s="13">
        <f t="shared" si="840"/>
        <v>224.94</v>
      </c>
      <c r="AE3187" s="13">
        <f t="shared" si="841"/>
        <v>672.63705000000004</v>
      </c>
      <c r="AF3187" s="13">
        <f t="shared" si="842"/>
        <v>443.4545</v>
      </c>
      <c r="AG3187" s="13">
        <f t="shared" si="843"/>
        <v>-20.789275</v>
      </c>
      <c r="AH3187" s="13">
        <f t="shared" si="844"/>
        <v>674.53712499999995</v>
      </c>
      <c r="AI3187" s="13">
        <f t="shared" si="845"/>
        <v>441.55442500000004</v>
      </c>
      <c r="AJ3187" s="13">
        <f t="shared" si="846"/>
        <v>-5.0652499999999998</v>
      </c>
      <c r="AK3187" s="13">
        <f t="shared" si="847"/>
        <v>-430.70249999999999</v>
      </c>
      <c r="AL3187" s="13">
        <f t="shared" si="848"/>
        <v>-383.70000000000005</v>
      </c>
      <c r="AM3187" s="13">
        <f t="shared" si="849"/>
        <v>583.66250000000002</v>
      </c>
      <c r="AN3187" s="13">
        <f t="shared" si="850"/>
        <v>-137.77875</v>
      </c>
    </row>
    <row r="3188" spans="1:40" x14ac:dyDescent="0.25">
      <c r="A3188" s="10" t="s">
        <v>927</v>
      </c>
      <c r="B3188" s="10" t="s">
        <v>927</v>
      </c>
      <c r="C3188" s="10" t="s">
        <v>27</v>
      </c>
      <c r="D3188" s="10" t="s">
        <v>877</v>
      </c>
      <c r="E3188" s="10" t="s">
        <v>1039</v>
      </c>
      <c r="F3188" s="10" t="s">
        <v>29</v>
      </c>
      <c r="G3188" s="13">
        <v>-0.17</v>
      </c>
      <c r="H3188" s="13">
        <v>54.67</v>
      </c>
      <c r="I3188" s="13">
        <v>-4.18</v>
      </c>
      <c r="J3188" s="13">
        <v>54.99</v>
      </c>
      <c r="K3188" s="13">
        <v>-0.49</v>
      </c>
      <c r="L3188" s="13">
        <v>-85.662999999999997</v>
      </c>
      <c r="M3188" s="13">
        <v>55.24</v>
      </c>
      <c r="N3188" s="13">
        <v>-3.3159999999999998</v>
      </c>
      <c r="O3188" s="13">
        <v>191.19730000000001</v>
      </c>
      <c r="P3188" s="13">
        <v>-54.332999999999998</v>
      </c>
      <c r="Q3188" s="13">
        <v>205.345</v>
      </c>
      <c r="R3188" s="13">
        <v>-17.463699999999999</v>
      </c>
      <c r="S3188" s="13">
        <v>-75.405000000000001</v>
      </c>
      <c r="T3188" s="13">
        <v>-25.5</v>
      </c>
      <c r="U3188" s="13">
        <v>-14.72</v>
      </c>
      <c r="V3188" s="13">
        <v>29.45</v>
      </c>
      <c r="W3188" s="13">
        <v>-150.00200000000001</v>
      </c>
      <c r="X3188" s="13">
        <f t="shared" si="834"/>
        <v>1.33</v>
      </c>
      <c r="Y3188" s="13">
        <f t="shared" si="835"/>
        <v>62.175000000000004</v>
      </c>
      <c r="Z3188" s="13">
        <f t="shared" si="836"/>
        <v>-5.2549999999999999</v>
      </c>
      <c r="AA3188" s="13">
        <f t="shared" si="837"/>
        <v>62.629999999999995</v>
      </c>
      <c r="AB3188" s="13">
        <f t="shared" si="838"/>
        <v>0.87</v>
      </c>
      <c r="AC3188" s="13">
        <f t="shared" si="839"/>
        <v>-85.150499999999994</v>
      </c>
      <c r="AD3188" s="13">
        <f t="shared" si="840"/>
        <v>62.210000000000008</v>
      </c>
      <c r="AE3188" s="13">
        <f t="shared" si="841"/>
        <v>-3.1317499999999998</v>
      </c>
      <c r="AF3188" s="13">
        <f t="shared" si="842"/>
        <v>198.54750000000001</v>
      </c>
      <c r="AG3188" s="13">
        <f t="shared" si="843"/>
        <v>-55.288049999999998</v>
      </c>
      <c r="AH3188" s="13">
        <f t="shared" si="844"/>
        <v>212.71299999999999</v>
      </c>
      <c r="AI3188" s="13">
        <f t="shared" si="845"/>
        <v>-17.297249999999998</v>
      </c>
      <c r="AJ3188" s="13">
        <f t="shared" si="846"/>
        <v>-75.625500000000002</v>
      </c>
      <c r="AK3188" s="13">
        <f t="shared" si="847"/>
        <v>-29.17</v>
      </c>
      <c r="AL3188" s="13">
        <f t="shared" si="848"/>
        <v>-11.18</v>
      </c>
      <c r="AM3188" s="13">
        <f t="shared" si="849"/>
        <v>31.58</v>
      </c>
      <c r="AN3188" s="13">
        <f t="shared" si="850"/>
        <v>-158.45499999999998</v>
      </c>
    </row>
    <row r="3189" spans="1:40" x14ac:dyDescent="0.25">
      <c r="A3189" s="10" t="s">
        <v>927</v>
      </c>
      <c r="B3189" s="10" t="s">
        <v>927</v>
      </c>
      <c r="C3189" s="10" t="s">
        <v>27</v>
      </c>
      <c r="D3189" s="10" t="s">
        <v>883</v>
      </c>
      <c r="E3189" s="10" t="s">
        <v>1039</v>
      </c>
      <c r="F3189" s="10" t="s">
        <v>29</v>
      </c>
      <c r="G3189" s="13">
        <v>2.2200000000000002</v>
      </c>
      <c r="H3189" s="13">
        <v>55.15</v>
      </c>
      <c r="I3189" s="13">
        <v>-5.0199999999999996</v>
      </c>
      <c r="J3189" s="13">
        <v>55.62</v>
      </c>
      <c r="K3189" s="13">
        <v>1.74</v>
      </c>
      <c r="L3189" s="13">
        <v>-84.626999999999995</v>
      </c>
      <c r="M3189" s="13">
        <v>54.77</v>
      </c>
      <c r="N3189" s="13">
        <v>3.8123</v>
      </c>
      <c r="O3189" s="13">
        <v>180.28</v>
      </c>
      <c r="P3189" s="13">
        <v>-55.146599999999999</v>
      </c>
      <c r="Q3189" s="13">
        <v>196.096</v>
      </c>
      <c r="R3189" s="13">
        <v>-12.0036</v>
      </c>
      <c r="S3189" s="13">
        <v>-73.997</v>
      </c>
      <c r="T3189" s="13">
        <v>-25.5</v>
      </c>
      <c r="U3189" s="13">
        <v>-14.72</v>
      </c>
      <c r="V3189" s="13">
        <v>29.45</v>
      </c>
      <c r="W3189" s="13">
        <v>-150.00200000000001</v>
      </c>
      <c r="X3189" s="13">
        <f t="shared" si="834"/>
        <v>0.34000000000000008</v>
      </c>
      <c r="Y3189" s="13">
        <f t="shared" si="835"/>
        <v>45.75</v>
      </c>
      <c r="Z3189" s="13">
        <f t="shared" si="836"/>
        <v>-6.8</v>
      </c>
      <c r="AA3189" s="13">
        <f t="shared" si="837"/>
        <v>46.914999999999999</v>
      </c>
      <c r="AB3189" s="13">
        <f t="shared" si="838"/>
        <v>-0.82500000000000007</v>
      </c>
      <c r="AC3189" s="13">
        <f t="shared" si="839"/>
        <v>-81.222999999999999</v>
      </c>
      <c r="AD3189" s="13">
        <f t="shared" si="840"/>
        <v>47.39</v>
      </c>
      <c r="AE3189" s="13">
        <f t="shared" si="841"/>
        <v>3.2368000000000001</v>
      </c>
      <c r="AF3189" s="13">
        <f t="shared" si="842"/>
        <v>171.07760000000002</v>
      </c>
      <c r="AG3189" s="13">
        <f t="shared" si="843"/>
        <v>-55.527100000000004</v>
      </c>
      <c r="AH3189" s="13">
        <f t="shared" si="844"/>
        <v>187.82089999999999</v>
      </c>
      <c r="AI3189" s="13">
        <f t="shared" si="845"/>
        <v>-13.506450000000001</v>
      </c>
      <c r="AJ3189" s="13">
        <f t="shared" si="846"/>
        <v>-73.228499999999997</v>
      </c>
      <c r="AK3189" s="13">
        <f t="shared" si="847"/>
        <v>-21.97</v>
      </c>
      <c r="AL3189" s="13">
        <f t="shared" si="848"/>
        <v>-14.565000000000001</v>
      </c>
      <c r="AM3189" s="13">
        <f t="shared" si="849"/>
        <v>26.424999999999997</v>
      </c>
      <c r="AN3189" s="13">
        <f t="shared" si="850"/>
        <v>-145.99549999999999</v>
      </c>
    </row>
    <row r="3190" spans="1:40" x14ac:dyDescent="0.25">
      <c r="A3190" s="10" t="s">
        <v>927</v>
      </c>
      <c r="B3190" s="10" t="s">
        <v>927</v>
      </c>
      <c r="C3190" s="10" t="s">
        <v>27</v>
      </c>
      <c r="D3190" s="10" t="s">
        <v>884</v>
      </c>
      <c r="E3190" s="10" t="s">
        <v>1039</v>
      </c>
      <c r="F3190" s="10" t="s">
        <v>29</v>
      </c>
      <c r="G3190" s="13">
        <v>-1.34</v>
      </c>
      <c r="H3190" s="13">
        <v>37.340000000000003</v>
      </c>
      <c r="I3190" s="13">
        <v>-12.46</v>
      </c>
      <c r="J3190" s="13">
        <v>41.01</v>
      </c>
      <c r="K3190" s="13">
        <v>-5.01</v>
      </c>
      <c r="L3190" s="13">
        <v>-73.606999999999999</v>
      </c>
      <c r="M3190" s="13">
        <v>43.73</v>
      </c>
      <c r="N3190" s="13">
        <v>25.186900000000001</v>
      </c>
      <c r="O3190" s="13">
        <v>184.94640000000001</v>
      </c>
      <c r="P3190" s="13">
        <v>-63.812199999999997</v>
      </c>
      <c r="Q3190" s="13">
        <v>207.30549999999999</v>
      </c>
      <c r="R3190" s="13">
        <v>2.8279000000000001</v>
      </c>
      <c r="S3190" s="13">
        <v>-70.69</v>
      </c>
      <c r="T3190" s="13">
        <v>-25.5</v>
      </c>
      <c r="U3190" s="13">
        <v>-14.72</v>
      </c>
      <c r="V3190" s="13">
        <v>29.45</v>
      </c>
      <c r="W3190" s="13">
        <v>-150.00200000000001</v>
      </c>
      <c r="X3190" s="13">
        <f t="shared" si="834"/>
        <v>6.9999999999999951E-2</v>
      </c>
      <c r="Y3190" s="13">
        <f t="shared" si="835"/>
        <v>31.837500000000002</v>
      </c>
      <c r="Z3190" s="13">
        <f t="shared" si="836"/>
        <v>-14.489999999999998</v>
      </c>
      <c r="AA3190" s="13">
        <f t="shared" si="837"/>
        <v>37.755000000000003</v>
      </c>
      <c r="AB3190" s="13">
        <f t="shared" si="838"/>
        <v>-5.8450000000000006</v>
      </c>
      <c r="AC3190" s="13">
        <f t="shared" si="839"/>
        <v>-69.178749999999994</v>
      </c>
      <c r="AD3190" s="13">
        <f t="shared" si="840"/>
        <v>41.012500000000003</v>
      </c>
      <c r="AE3190" s="13">
        <f t="shared" si="841"/>
        <v>24.383999999999997</v>
      </c>
      <c r="AF3190" s="13">
        <f t="shared" si="842"/>
        <v>172.15587499999998</v>
      </c>
      <c r="AG3190" s="13">
        <f t="shared" si="843"/>
        <v>-63.500749999999996</v>
      </c>
      <c r="AH3190" s="13">
        <f t="shared" si="844"/>
        <v>195.74292499999999</v>
      </c>
      <c r="AI3190" s="13">
        <f t="shared" si="845"/>
        <v>0.79695000000000005</v>
      </c>
      <c r="AJ3190" s="13">
        <f t="shared" si="846"/>
        <v>-69.626750000000001</v>
      </c>
      <c r="AK3190" s="13">
        <f t="shared" si="847"/>
        <v>-34.405000000000001</v>
      </c>
      <c r="AL3190" s="13">
        <f t="shared" si="848"/>
        <v>-21.1675</v>
      </c>
      <c r="AM3190" s="13">
        <f t="shared" si="849"/>
        <v>40.484999999999999</v>
      </c>
      <c r="AN3190" s="13">
        <f t="shared" si="850"/>
        <v>-147.40049999999999</v>
      </c>
    </row>
    <row r="3191" spans="1:40" x14ac:dyDescent="0.25">
      <c r="A3191" s="10" t="s">
        <v>927</v>
      </c>
      <c r="B3191" s="10" t="s">
        <v>927</v>
      </c>
      <c r="C3191" s="10" t="s">
        <v>27</v>
      </c>
      <c r="D3191" s="10" t="s">
        <v>878</v>
      </c>
      <c r="E3191" s="10" t="s">
        <v>1039</v>
      </c>
      <c r="F3191" s="10" t="s">
        <v>29</v>
      </c>
      <c r="G3191" s="13">
        <v>-3.73</v>
      </c>
      <c r="H3191" s="13">
        <v>36.869999999999997</v>
      </c>
      <c r="I3191" s="13">
        <v>-11.62</v>
      </c>
      <c r="J3191" s="13">
        <v>39.96</v>
      </c>
      <c r="K3191" s="13">
        <v>-6.82</v>
      </c>
      <c r="L3191" s="13">
        <v>-75.105999999999995</v>
      </c>
      <c r="M3191" s="13">
        <v>43.77</v>
      </c>
      <c r="N3191" s="13">
        <v>17.166399999999999</v>
      </c>
      <c r="O3191" s="13">
        <v>196.94540000000001</v>
      </c>
      <c r="P3191" s="13">
        <v>-62.998600000000003</v>
      </c>
      <c r="Q3191" s="13">
        <v>216.8236</v>
      </c>
      <c r="R3191" s="13">
        <v>-2.7118000000000002</v>
      </c>
      <c r="S3191" s="13">
        <v>-72.488</v>
      </c>
      <c r="T3191" s="13">
        <v>-25.5</v>
      </c>
      <c r="U3191" s="13">
        <v>-14.72</v>
      </c>
      <c r="V3191" s="13">
        <v>29.45</v>
      </c>
      <c r="W3191" s="13">
        <v>-150.00200000000001</v>
      </c>
      <c r="X3191" s="13">
        <f t="shared" si="834"/>
        <v>-4.5824999999999996</v>
      </c>
      <c r="Y3191" s="13">
        <f t="shared" si="835"/>
        <v>41.730000000000004</v>
      </c>
      <c r="Z3191" s="13">
        <f t="shared" si="836"/>
        <v>-12.295</v>
      </c>
      <c r="AA3191" s="13">
        <f t="shared" si="837"/>
        <v>45.207500000000003</v>
      </c>
      <c r="AB3191" s="13">
        <f t="shared" si="838"/>
        <v>-8.0675000000000008</v>
      </c>
      <c r="AC3191" s="13">
        <f t="shared" si="839"/>
        <v>-76.234250000000003</v>
      </c>
      <c r="AD3191" s="13">
        <f t="shared" si="840"/>
        <v>49.870000000000005</v>
      </c>
      <c r="AE3191" s="13">
        <f t="shared" si="841"/>
        <v>19.073599999999999</v>
      </c>
      <c r="AF3191" s="13">
        <f t="shared" si="842"/>
        <v>208.16137500000002</v>
      </c>
      <c r="AG3191" s="13">
        <f t="shared" si="843"/>
        <v>-62.674600000000005</v>
      </c>
      <c r="AH3191" s="13">
        <f t="shared" si="844"/>
        <v>227.08012499999998</v>
      </c>
      <c r="AI3191" s="13">
        <f t="shared" si="845"/>
        <v>0.15485000000000002</v>
      </c>
      <c r="AJ3191" s="13">
        <f t="shared" si="846"/>
        <v>-73.212500000000006</v>
      </c>
      <c r="AK3191" s="13">
        <f t="shared" si="847"/>
        <v>-47.594999999999999</v>
      </c>
      <c r="AL3191" s="13">
        <f t="shared" si="848"/>
        <v>-18.574999999999999</v>
      </c>
      <c r="AM3191" s="13">
        <f t="shared" si="849"/>
        <v>51.427500000000002</v>
      </c>
      <c r="AN3191" s="13">
        <f t="shared" si="850"/>
        <v>-158.16200000000001</v>
      </c>
    </row>
    <row r="3192" spans="1:40" x14ac:dyDescent="0.25">
      <c r="A3192" s="10" t="s">
        <v>928</v>
      </c>
      <c r="B3192" s="10" t="s">
        <v>928</v>
      </c>
      <c r="C3192" s="10" t="s">
        <v>27</v>
      </c>
      <c r="D3192" s="10" t="s">
        <v>878</v>
      </c>
      <c r="E3192" s="10" t="s">
        <v>1039</v>
      </c>
      <c r="F3192" s="10" t="s">
        <v>29</v>
      </c>
      <c r="G3192" s="13">
        <v>-7.53</v>
      </c>
      <c r="H3192" s="13">
        <v>36.11</v>
      </c>
      <c r="I3192" s="13">
        <v>-19.100000000000001</v>
      </c>
      <c r="J3192" s="13">
        <v>43.28</v>
      </c>
      <c r="K3192" s="13">
        <v>-14.71</v>
      </c>
      <c r="L3192" s="13">
        <v>-69.403999999999996</v>
      </c>
      <c r="M3192" s="13">
        <v>52.21</v>
      </c>
      <c r="N3192" s="13">
        <v>19.840599999999998</v>
      </c>
      <c r="O3192" s="13">
        <v>202.47300000000001</v>
      </c>
      <c r="P3192" s="13">
        <v>-63.432600000000001</v>
      </c>
      <c r="Q3192" s="13">
        <v>222.34280000000001</v>
      </c>
      <c r="R3192" s="13">
        <v>-2.92E-2</v>
      </c>
      <c r="S3192" s="13">
        <v>-72.606999999999999</v>
      </c>
      <c r="T3192" s="13">
        <v>-55.7</v>
      </c>
      <c r="U3192" s="13">
        <v>-29.3</v>
      </c>
      <c r="V3192" s="13">
        <v>62.93</v>
      </c>
      <c r="W3192" s="13">
        <v>-152.25399999999999</v>
      </c>
      <c r="X3192" s="13">
        <f t="shared" si="834"/>
        <v>-4.5824999999999996</v>
      </c>
      <c r="Y3192" s="13">
        <f t="shared" si="835"/>
        <v>41.730000000000004</v>
      </c>
      <c r="Z3192" s="13">
        <f t="shared" si="836"/>
        <v>-12.295</v>
      </c>
      <c r="AA3192" s="13">
        <f t="shared" si="837"/>
        <v>45.207500000000003</v>
      </c>
      <c r="AB3192" s="13">
        <f t="shared" si="838"/>
        <v>-8.0675000000000008</v>
      </c>
      <c r="AC3192" s="13">
        <f t="shared" si="839"/>
        <v>-76.234250000000003</v>
      </c>
      <c r="AD3192" s="13">
        <f t="shared" si="840"/>
        <v>49.870000000000005</v>
      </c>
      <c r="AE3192" s="13">
        <f t="shared" si="841"/>
        <v>19.073599999999999</v>
      </c>
      <c r="AF3192" s="13">
        <f t="shared" si="842"/>
        <v>208.16137500000002</v>
      </c>
      <c r="AG3192" s="13">
        <f t="shared" si="843"/>
        <v>-62.674600000000005</v>
      </c>
      <c r="AH3192" s="13">
        <f t="shared" si="844"/>
        <v>227.08012499999998</v>
      </c>
      <c r="AI3192" s="13">
        <f t="shared" si="845"/>
        <v>0.15485000000000002</v>
      </c>
      <c r="AJ3192" s="13">
        <f t="shared" si="846"/>
        <v>-73.212500000000006</v>
      </c>
      <c r="AK3192" s="13">
        <f t="shared" si="847"/>
        <v>-47.594999999999999</v>
      </c>
      <c r="AL3192" s="13">
        <f t="shared" si="848"/>
        <v>-18.574999999999999</v>
      </c>
      <c r="AM3192" s="13">
        <f t="shared" si="849"/>
        <v>51.427500000000002</v>
      </c>
      <c r="AN3192" s="13">
        <f t="shared" si="850"/>
        <v>-158.16200000000001</v>
      </c>
    </row>
    <row r="3193" spans="1:40" x14ac:dyDescent="0.25">
      <c r="A3193" s="10" t="s">
        <v>928</v>
      </c>
      <c r="B3193" s="10" t="s">
        <v>928</v>
      </c>
      <c r="C3193" s="10" t="s">
        <v>27</v>
      </c>
      <c r="D3193" s="10" t="s">
        <v>884</v>
      </c>
      <c r="E3193" s="10" t="s">
        <v>1039</v>
      </c>
      <c r="F3193" s="10" t="s">
        <v>29</v>
      </c>
      <c r="G3193" s="13">
        <v>3.9</v>
      </c>
      <c r="H3193" s="13">
        <v>38.39</v>
      </c>
      <c r="I3193" s="13">
        <v>-20.149999999999999</v>
      </c>
      <c r="J3193" s="13">
        <v>47.67</v>
      </c>
      <c r="K3193" s="13">
        <v>-5.38</v>
      </c>
      <c r="L3193" s="13">
        <v>-65.283000000000001</v>
      </c>
      <c r="M3193" s="13">
        <v>50.57</v>
      </c>
      <c r="N3193" s="13">
        <v>25.743099999999998</v>
      </c>
      <c r="O3193" s="13">
        <v>180.06489999999999</v>
      </c>
      <c r="P3193" s="13">
        <v>-63.446199999999997</v>
      </c>
      <c r="Q3193" s="13">
        <v>202.80009999999999</v>
      </c>
      <c r="R3193" s="13">
        <v>3.0078999999999998</v>
      </c>
      <c r="S3193" s="13">
        <v>-70.284999999999997</v>
      </c>
      <c r="T3193" s="13">
        <v>-55.7</v>
      </c>
      <c r="U3193" s="13">
        <v>-29.3</v>
      </c>
      <c r="V3193" s="13">
        <v>62.93</v>
      </c>
      <c r="W3193" s="13">
        <v>-152.25399999999999</v>
      </c>
      <c r="X3193" s="13">
        <f t="shared" si="834"/>
        <v>6.9999999999999951E-2</v>
      </c>
      <c r="Y3193" s="13">
        <f t="shared" si="835"/>
        <v>31.837500000000002</v>
      </c>
      <c r="Z3193" s="13">
        <f t="shared" si="836"/>
        <v>-14.489999999999998</v>
      </c>
      <c r="AA3193" s="13">
        <f t="shared" si="837"/>
        <v>37.755000000000003</v>
      </c>
      <c r="AB3193" s="13">
        <f t="shared" si="838"/>
        <v>-5.8450000000000006</v>
      </c>
      <c r="AC3193" s="13">
        <f t="shared" si="839"/>
        <v>-69.178749999999994</v>
      </c>
      <c r="AD3193" s="13">
        <f t="shared" si="840"/>
        <v>41.012500000000003</v>
      </c>
      <c r="AE3193" s="13">
        <f t="shared" si="841"/>
        <v>24.383999999999997</v>
      </c>
      <c r="AF3193" s="13">
        <f t="shared" si="842"/>
        <v>172.15587499999998</v>
      </c>
      <c r="AG3193" s="13">
        <f t="shared" si="843"/>
        <v>-63.500749999999996</v>
      </c>
      <c r="AH3193" s="13">
        <f t="shared" si="844"/>
        <v>195.74292499999999</v>
      </c>
      <c r="AI3193" s="13">
        <f t="shared" si="845"/>
        <v>0.79695000000000005</v>
      </c>
      <c r="AJ3193" s="13">
        <f t="shared" si="846"/>
        <v>-69.626750000000001</v>
      </c>
      <c r="AK3193" s="13">
        <f t="shared" si="847"/>
        <v>-34.405000000000001</v>
      </c>
      <c r="AL3193" s="13">
        <f t="shared" si="848"/>
        <v>-21.1675</v>
      </c>
      <c r="AM3193" s="13">
        <f t="shared" si="849"/>
        <v>40.484999999999999</v>
      </c>
      <c r="AN3193" s="13">
        <f t="shared" si="850"/>
        <v>-147.40049999999999</v>
      </c>
    </row>
    <row r="3194" spans="1:40" x14ac:dyDescent="0.25">
      <c r="A3194" s="10" t="s">
        <v>928</v>
      </c>
      <c r="B3194" s="10" t="s">
        <v>928</v>
      </c>
      <c r="C3194" s="10" t="s">
        <v>27</v>
      </c>
      <c r="D3194" s="10" t="s">
        <v>885</v>
      </c>
      <c r="E3194" s="10" t="s">
        <v>1039</v>
      </c>
      <c r="F3194" s="10" t="s">
        <v>29</v>
      </c>
      <c r="G3194" s="13">
        <v>1.19</v>
      </c>
      <c r="H3194" s="13">
        <v>24.86</v>
      </c>
      <c r="I3194" s="13">
        <v>-21.96</v>
      </c>
      <c r="J3194" s="13">
        <v>37.97</v>
      </c>
      <c r="K3194" s="13">
        <v>-11.92</v>
      </c>
      <c r="L3194" s="13">
        <v>-59.161999999999999</v>
      </c>
      <c r="M3194" s="13">
        <v>45.12</v>
      </c>
      <c r="N3194" s="13">
        <v>71.743499999999997</v>
      </c>
      <c r="O3194" s="13">
        <v>188.81180000000001</v>
      </c>
      <c r="P3194" s="13">
        <v>-72.890699999999995</v>
      </c>
      <c r="Q3194" s="13">
        <v>223.7619</v>
      </c>
      <c r="R3194" s="13">
        <v>36.793399999999998</v>
      </c>
      <c r="S3194" s="13">
        <v>-64.382999999999996</v>
      </c>
      <c r="T3194" s="13">
        <v>-55.7</v>
      </c>
      <c r="U3194" s="13">
        <v>-29.3</v>
      </c>
      <c r="V3194" s="13">
        <v>62.93</v>
      </c>
      <c r="W3194" s="13">
        <v>-152.25399999999999</v>
      </c>
      <c r="X3194" s="13">
        <f t="shared" si="834"/>
        <v>1.4224999999999999</v>
      </c>
      <c r="Y3194" s="13">
        <f t="shared" si="835"/>
        <v>19.799999999999997</v>
      </c>
      <c r="Z3194" s="13">
        <f t="shared" si="836"/>
        <v>-26.535</v>
      </c>
      <c r="AA3194" s="13">
        <f t="shared" si="837"/>
        <v>38.852500000000006</v>
      </c>
      <c r="AB3194" s="13">
        <f t="shared" si="838"/>
        <v>-17.63</v>
      </c>
      <c r="AC3194" s="13">
        <f t="shared" si="839"/>
        <v>-54.779999999999994</v>
      </c>
      <c r="AD3194" s="13">
        <f t="shared" si="840"/>
        <v>50.182500000000005</v>
      </c>
      <c r="AE3194" s="13">
        <f t="shared" si="841"/>
        <v>71.701824999999999</v>
      </c>
      <c r="AF3194" s="13">
        <f t="shared" si="842"/>
        <v>176.20690000000002</v>
      </c>
      <c r="AG3194" s="13">
        <f t="shared" si="843"/>
        <v>-72.850400000000008</v>
      </c>
      <c r="AH3194" s="13">
        <f t="shared" si="844"/>
        <v>213.69974999999999</v>
      </c>
      <c r="AI3194" s="13">
        <f t="shared" si="845"/>
        <v>34.208999999999996</v>
      </c>
      <c r="AJ3194" s="13">
        <f t="shared" si="846"/>
        <v>-62.796250000000001</v>
      </c>
      <c r="AK3194" s="13">
        <f t="shared" si="847"/>
        <v>-65.782499999999999</v>
      </c>
      <c r="AL3194" s="13">
        <f t="shared" si="848"/>
        <v>-40.744999999999997</v>
      </c>
      <c r="AM3194" s="13">
        <f t="shared" si="849"/>
        <v>77.462500000000006</v>
      </c>
      <c r="AN3194" s="13">
        <f t="shared" si="850"/>
        <v>-148.05275</v>
      </c>
    </row>
    <row r="3195" spans="1:40" x14ac:dyDescent="0.25">
      <c r="A3195" s="10" t="s">
        <v>928</v>
      </c>
      <c r="B3195" s="10" t="s">
        <v>928</v>
      </c>
      <c r="C3195" s="10" t="s">
        <v>27</v>
      </c>
      <c r="D3195" s="10" t="s">
        <v>879</v>
      </c>
      <c r="E3195" s="10" t="s">
        <v>1039</v>
      </c>
      <c r="F3195" s="10" t="s">
        <v>29</v>
      </c>
      <c r="G3195" s="13">
        <v>-10.24</v>
      </c>
      <c r="H3195" s="13">
        <v>22.57</v>
      </c>
      <c r="I3195" s="13">
        <v>-20.91</v>
      </c>
      <c r="J3195" s="13">
        <v>32.74</v>
      </c>
      <c r="K3195" s="13">
        <v>-20.41</v>
      </c>
      <c r="L3195" s="13">
        <v>-64.061000000000007</v>
      </c>
      <c r="M3195" s="13">
        <v>46.44</v>
      </c>
      <c r="N3195" s="13">
        <v>65.252799999999993</v>
      </c>
      <c r="O3195" s="13">
        <v>212.0068</v>
      </c>
      <c r="P3195" s="13">
        <v>-72.876999999999995</v>
      </c>
      <c r="Q3195" s="13">
        <v>242.04759999999999</v>
      </c>
      <c r="R3195" s="13">
        <v>35.212000000000003</v>
      </c>
      <c r="S3195" s="13">
        <v>-67.597999999999999</v>
      </c>
      <c r="T3195" s="13">
        <v>-55.7</v>
      </c>
      <c r="U3195" s="13">
        <v>-29.3</v>
      </c>
      <c r="V3195" s="13">
        <v>62.93</v>
      </c>
      <c r="W3195" s="13">
        <v>-152.25399999999999</v>
      </c>
      <c r="X3195" s="13">
        <f t="shared" si="834"/>
        <v>-9.74</v>
      </c>
      <c r="Y3195" s="13">
        <f t="shared" si="835"/>
        <v>28.424999999999997</v>
      </c>
      <c r="Z3195" s="13">
        <f t="shared" si="836"/>
        <v>-23.512499999999999</v>
      </c>
      <c r="AA3195" s="13">
        <f t="shared" si="837"/>
        <v>39.672500000000007</v>
      </c>
      <c r="AB3195" s="13">
        <f t="shared" si="838"/>
        <v>-20.990000000000002</v>
      </c>
      <c r="AC3195" s="13">
        <f t="shared" si="839"/>
        <v>-64.489750000000001</v>
      </c>
      <c r="AD3195" s="13">
        <f t="shared" si="840"/>
        <v>53.445</v>
      </c>
      <c r="AE3195" s="13">
        <f t="shared" si="841"/>
        <v>70.313199999999995</v>
      </c>
      <c r="AF3195" s="13">
        <f t="shared" si="842"/>
        <v>225.28492499999999</v>
      </c>
      <c r="AG3195" s="13">
        <f t="shared" si="843"/>
        <v>-73.651399999999995</v>
      </c>
      <c r="AH3195" s="13">
        <f t="shared" si="844"/>
        <v>254.73314999999999</v>
      </c>
      <c r="AI3195" s="13">
        <f t="shared" si="845"/>
        <v>40.865000000000002</v>
      </c>
      <c r="AJ3195" s="13">
        <f t="shared" si="846"/>
        <v>-68.210499999999996</v>
      </c>
      <c r="AK3195" s="13">
        <f t="shared" si="847"/>
        <v>-93.012500000000003</v>
      </c>
      <c r="AL3195" s="13">
        <f t="shared" si="848"/>
        <v>-41.977499999999999</v>
      </c>
      <c r="AM3195" s="13">
        <f t="shared" si="849"/>
        <v>102.465</v>
      </c>
      <c r="AN3195" s="13">
        <f t="shared" si="850"/>
        <v>-155.76</v>
      </c>
    </row>
    <row r="3196" spans="1:40" x14ac:dyDescent="0.25">
      <c r="A3196" s="10" t="s">
        <v>929</v>
      </c>
      <c r="B3196" s="10" t="s">
        <v>929</v>
      </c>
      <c r="C3196" s="10" t="s">
        <v>27</v>
      </c>
      <c r="D3196" s="10" t="s">
        <v>879</v>
      </c>
      <c r="E3196" s="10" t="s">
        <v>1039</v>
      </c>
      <c r="F3196" s="10" t="s">
        <v>29</v>
      </c>
      <c r="G3196" s="13">
        <v>-11.64</v>
      </c>
      <c r="H3196" s="13">
        <v>22.29</v>
      </c>
      <c r="I3196" s="13">
        <v>-24.67</v>
      </c>
      <c r="J3196" s="13">
        <v>35.270000000000003</v>
      </c>
      <c r="K3196" s="13">
        <v>-24.62</v>
      </c>
      <c r="L3196" s="13">
        <v>-62.259</v>
      </c>
      <c r="M3196" s="13">
        <v>52.13</v>
      </c>
      <c r="N3196" s="13">
        <v>75.953299999999999</v>
      </c>
      <c r="O3196" s="13">
        <v>224.4811</v>
      </c>
      <c r="P3196" s="13">
        <v>-74.358699999999999</v>
      </c>
      <c r="Q3196" s="13">
        <v>255.30930000000001</v>
      </c>
      <c r="R3196" s="13">
        <v>45.125100000000003</v>
      </c>
      <c r="S3196" s="13">
        <v>-67.481999999999999</v>
      </c>
      <c r="T3196" s="13">
        <v>-100.13</v>
      </c>
      <c r="U3196" s="13">
        <v>-59.42</v>
      </c>
      <c r="V3196" s="13">
        <v>116.43</v>
      </c>
      <c r="W3196" s="13">
        <v>-149.31299999999999</v>
      </c>
      <c r="X3196" s="13">
        <f t="shared" si="834"/>
        <v>-9.74</v>
      </c>
      <c r="Y3196" s="13">
        <f t="shared" si="835"/>
        <v>28.424999999999997</v>
      </c>
      <c r="Z3196" s="13">
        <f t="shared" si="836"/>
        <v>-23.512499999999999</v>
      </c>
      <c r="AA3196" s="13">
        <f t="shared" si="837"/>
        <v>39.672500000000007</v>
      </c>
      <c r="AB3196" s="13">
        <f t="shared" si="838"/>
        <v>-20.990000000000002</v>
      </c>
      <c r="AC3196" s="13">
        <f t="shared" si="839"/>
        <v>-64.489750000000001</v>
      </c>
      <c r="AD3196" s="13">
        <f t="shared" si="840"/>
        <v>53.445</v>
      </c>
      <c r="AE3196" s="13">
        <f t="shared" si="841"/>
        <v>70.313199999999995</v>
      </c>
      <c r="AF3196" s="13">
        <f t="shared" si="842"/>
        <v>225.28492499999999</v>
      </c>
      <c r="AG3196" s="13">
        <f t="shared" si="843"/>
        <v>-73.651399999999995</v>
      </c>
      <c r="AH3196" s="13">
        <f t="shared" si="844"/>
        <v>254.73314999999999</v>
      </c>
      <c r="AI3196" s="13">
        <f t="shared" si="845"/>
        <v>40.865000000000002</v>
      </c>
      <c r="AJ3196" s="13">
        <f t="shared" si="846"/>
        <v>-68.210499999999996</v>
      </c>
      <c r="AK3196" s="13">
        <f t="shared" si="847"/>
        <v>-93.012500000000003</v>
      </c>
      <c r="AL3196" s="13">
        <f t="shared" si="848"/>
        <v>-41.977499999999999</v>
      </c>
      <c r="AM3196" s="13">
        <f t="shared" si="849"/>
        <v>102.465</v>
      </c>
      <c r="AN3196" s="13">
        <f t="shared" si="850"/>
        <v>-155.76</v>
      </c>
    </row>
    <row r="3197" spans="1:40" x14ac:dyDescent="0.25">
      <c r="A3197" s="10" t="s">
        <v>929</v>
      </c>
      <c r="B3197" s="10" t="s">
        <v>929</v>
      </c>
      <c r="C3197" s="10" t="s">
        <v>27</v>
      </c>
      <c r="D3197" s="10" t="s">
        <v>885</v>
      </c>
      <c r="E3197" s="10" t="s">
        <v>1039</v>
      </c>
      <c r="F3197" s="10" t="s">
        <v>29</v>
      </c>
      <c r="G3197" s="13">
        <v>3.78</v>
      </c>
      <c r="H3197" s="13">
        <v>25.38</v>
      </c>
      <c r="I3197" s="13">
        <v>-26.82</v>
      </c>
      <c r="J3197" s="13">
        <v>43.49</v>
      </c>
      <c r="K3197" s="13">
        <v>-14.33</v>
      </c>
      <c r="L3197" s="13">
        <v>-55.963000000000001</v>
      </c>
      <c r="M3197" s="13">
        <v>52.16</v>
      </c>
      <c r="N3197" s="13">
        <v>72.197000000000003</v>
      </c>
      <c r="O3197" s="13">
        <v>178.56819999999999</v>
      </c>
      <c r="P3197" s="13">
        <v>-71.461600000000004</v>
      </c>
      <c r="Q3197" s="13">
        <v>214.4639</v>
      </c>
      <c r="R3197" s="13">
        <v>36.301400000000001</v>
      </c>
      <c r="S3197" s="13">
        <v>-63.329000000000001</v>
      </c>
      <c r="T3197" s="13">
        <v>-100.13</v>
      </c>
      <c r="U3197" s="13">
        <v>-59.42</v>
      </c>
      <c r="V3197" s="13">
        <v>116.43</v>
      </c>
      <c r="W3197" s="13">
        <v>-149.31299999999999</v>
      </c>
      <c r="X3197" s="13">
        <f t="shared" si="834"/>
        <v>1.4224999999999999</v>
      </c>
      <c r="Y3197" s="13">
        <f t="shared" si="835"/>
        <v>19.799999999999997</v>
      </c>
      <c r="Z3197" s="13">
        <f t="shared" si="836"/>
        <v>-26.535</v>
      </c>
      <c r="AA3197" s="13">
        <f t="shared" si="837"/>
        <v>38.852500000000006</v>
      </c>
      <c r="AB3197" s="13">
        <f t="shared" si="838"/>
        <v>-17.63</v>
      </c>
      <c r="AC3197" s="13">
        <f t="shared" si="839"/>
        <v>-54.779999999999994</v>
      </c>
      <c r="AD3197" s="13">
        <f t="shared" si="840"/>
        <v>50.182500000000005</v>
      </c>
      <c r="AE3197" s="13">
        <f t="shared" si="841"/>
        <v>71.701824999999999</v>
      </c>
      <c r="AF3197" s="13">
        <f t="shared" si="842"/>
        <v>176.20690000000002</v>
      </c>
      <c r="AG3197" s="13">
        <f t="shared" si="843"/>
        <v>-72.850400000000008</v>
      </c>
      <c r="AH3197" s="13">
        <f t="shared" si="844"/>
        <v>213.69974999999999</v>
      </c>
      <c r="AI3197" s="13">
        <f t="shared" si="845"/>
        <v>34.208999999999996</v>
      </c>
      <c r="AJ3197" s="13">
        <f t="shared" si="846"/>
        <v>-62.796250000000001</v>
      </c>
      <c r="AK3197" s="13">
        <f t="shared" si="847"/>
        <v>-65.782499999999999</v>
      </c>
      <c r="AL3197" s="13">
        <f t="shared" si="848"/>
        <v>-40.744999999999997</v>
      </c>
      <c r="AM3197" s="13">
        <f t="shared" si="849"/>
        <v>77.462500000000006</v>
      </c>
      <c r="AN3197" s="13">
        <f t="shared" si="850"/>
        <v>-148.05275</v>
      </c>
    </row>
    <row r="3198" spans="1:40" x14ac:dyDescent="0.25">
      <c r="A3198" s="10" t="s">
        <v>929</v>
      </c>
      <c r="B3198" s="10" t="s">
        <v>929</v>
      </c>
      <c r="C3198" s="10" t="s">
        <v>27</v>
      </c>
      <c r="D3198" s="10" t="s">
        <v>886</v>
      </c>
      <c r="E3198" s="10" t="s">
        <v>1039</v>
      </c>
      <c r="F3198" s="10" t="s">
        <v>29</v>
      </c>
      <c r="G3198" s="13">
        <v>1.05</v>
      </c>
      <c r="H3198" s="13">
        <v>11.7</v>
      </c>
      <c r="I3198" s="13">
        <v>-39.75</v>
      </c>
      <c r="J3198" s="13">
        <v>46.47</v>
      </c>
      <c r="K3198" s="13">
        <v>-33.729999999999997</v>
      </c>
      <c r="L3198" s="13">
        <v>-48.816000000000003</v>
      </c>
      <c r="M3198" s="13">
        <v>69.75</v>
      </c>
      <c r="N3198" s="13">
        <v>154.5667</v>
      </c>
      <c r="O3198" s="13">
        <v>190.97300000000001</v>
      </c>
      <c r="P3198" s="13">
        <v>-76.450999999999993</v>
      </c>
      <c r="Q3198" s="13">
        <v>251.35810000000001</v>
      </c>
      <c r="R3198" s="13">
        <v>94.181600000000003</v>
      </c>
      <c r="S3198" s="13">
        <v>-51.695999999999998</v>
      </c>
      <c r="T3198" s="13">
        <v>-100.13</v>
      </c>
      <c r="U3198" s="13">
        <v>-59.42</v>
      </c>
      <c r="V3198" s="13">
        <v>116.43</v>
      </c>
      <c r="W3198" s="13">
        <v>-149.31299999999999</v>
      </c>
      <c r="X3198" s="13">
        <f t="shared" si="834"/>
        <v>9.1275000000000013</v>
      </c>
      <c r="Y3198" s="13">
        <f t="shared" si="835"/>
        <v>5.9524999999999997</v>
      </c>
      <c r="Z3198" s="13">
        <f t="shared" si="836"/>
        <v>-37.5625</v>
      </c>
      <c r="AA3198" s="13">
        <f t="shared" si="837"/>
        <v>45.457500000000003</v>
      </c>
      <c r="AB3198" s="13">
        <f t="shared" si="838"/>
        <v>-30.3825</v>
      </c>
      <c r="AC3198" s="13">
        <f t="shared" si="839"/>
        <v>-43.698000000000008</v>
      </c>
      <c r="AD3198" s="13">
        <f t="shared" si="840"/>
        <v>66.422499999999999</v>
      </c>
      <c r="AE3198" s="13">
        <f t="shared" si="841"/>
        <v>153.25470000000001</v>
      </c>
      <c r="AF3198" s="13">
        <f t="shared" si="842"/>
        <v>181.40392500000002</v>
      </c>
      <c r="AG3198" s="13">
        <f t="shared" si="843"/>
        <v>-73.552975000000004</v>
      </c>
      <c r="AH3198" s="13">
        <f t="shared" si="844"/>
        <v>242.28890000000001</v>
      </c>
      <c r="AI3198" s="13">
        <f t="shared" si="845"/>
        <v>92.369749999999982</v>
      </c>
      <c r="AJ3198" s="13">
        <f t="shared" si="846"/>
        <v>-50.384749999999997</v>
      </c>
      <c r="AK3198" s="13">
        <f t="shared" si="847"/>
        <v>-106.16</v>
      </c>
      <c r="AL3198" s="13">
        <f t="shared" si="848"/>
        <v>-73.652500000000003</v>
      </c>
      <c r="AM3198" s="13">
        <f t="shared" si="849"/>
        <v>129.3075</v>
      </c>
      <c r="AN3198" s="13">
        <f t="shared" si="850"/>
        <v>-145.51425</v>
      </c>
    </row>
    <row r="3199" spans="1:40" x14ac:dyDescent="0.25">
      <c r="A3199" s="10" t="s">
        <v>929</v>
      </c>
      <c r="B3199" s="10" t="s">
        <v>929</v>
      </c>
      <c r="C3199" s="10" t="s">
        <v>27</v>
      </c>
      <c r="D3199" s="10" t="s">
        <v>880</v>
      </c>
      <c r="E3199" s="10" t="s">
        <v>1039</v>
      </c>
      <c r="F3199" s="10" t="s">
        <v>29</v>
      </c>
      <c r="G3199" s="13">
        <v>-14.38</v>
      </c>
      <c r="H3199" s="13">
        <v>8.61</v>
      </c>
      <c r="I3199" s="13">
        <v>-37.590000000000003</v>
      </c>
      <c r="J3199" s="13">
        <v>36.43</v>
      </c>
      <c r="K3199" s="13">
        <v>-42.19</v>
      </c>
      <c r="L3199" s="13">
        <v>-53.500999999999998</v>
      </c>
      <c r="M3199" s="13">
        <v>68.150000000000006</v>
      </c>
      <c r="N3199" s="13">
        <v>157.91409999999999</v>
      </c>
      <c r="O3199" s="13">
        <v>237.54249999999999</v>
      </c>
      <c r="P3199" s="13">
        <v>-79.348100000000002</v>
      </c>
      <c r="Q3199" s="13">
        <v>286.50490000000002</v>
      </c>
      <c r="R3199" s="13">
        <v>108.9517</v>
      </c>
      <c r="S3199" s="13">
        <v>-58.323</v>
      </c>
      <c r="T3199" s="13">
        <v>-100.13</v>
      </c>
      <c r="U3199" s="13">
        <v>-59.42</v>
      </c>
      <c r="V3199" s="13">
        <v>116.43</v>
      </c>
      <c r="W3199" s="13">
        <v>-149.31299999999999</v>
      </c>
      <c r="X3199" s="13">
        <f t="shared" si="834"/>
        <v>-13.530000000000001</v>
      </c>
      <c r="Y3199" s="13">
        <f t="shared" si="835"/>
        <v>18.495000000000001</v>
      </c>
      <c r="Z3199" s="13">
        <f t="shared" si="836"/>
        <v>-38.145000000000003</v>
      </c>
      <c r="AA3199" s="13">
        <f t="shared" si="837"/>
        <v>44.297499999999999</v>
      </c>
      <c r="AB3199" s="13">
        <f t="shared" si="838"/>
        <v>-39.33</v>
      </c>
      <c r="AC3199" s="13">
        <f t="shared" si="839"/>
        <v>-56.847749999999998</v>
      </c>
      <c r="AD3199" s="13">
        <f t="shared" si="840"/>
        <v>72.75</v>
      </c>
      <c r="AE3199" s="13">
        <f t="shared" si="841"/>
        <v>170.882475</v>
      </c>
      <c r="AF3199" s="13">
        <f t="shared" si="842"/>
        <v>249.77125000000001</v>
      </c>
      <c r="AG3199" s="13">
        <f t="shared" si="843"/>
        <v>-80.017025000000004</v>
      </c>
      <c r="AH3199" s="13">
        <f t="shared" si="844"/>
        <v>299.60645</v>
      </c>
      <c r="AI3199" s="13">
        <f t="shared" si="845"/>
        <v>121.04727500000001</v>
      </c>
      <c r="AJ3199" s="13">
        <f t="shared" si="846"/>
        <v>-58.126249999999999</v>
      </c>
      <c r="AK3199" s="13">
        <f t="shared" si="847"/>
        <v>-152.18</v>
      </c>
      <c r="AL3199" s="13">
        <f t="shared" si="848"/>
        <v>-87.335000000000008</v>
      </c>
      <c r="AM3199" s="13">
        <f t="shared" si="849"/>
        <v>176.09750000000003</v>
      </c>
      <c r="AN3199" s="13">
        <f t="shared" si="850"/>
        <v>-150.40075000000002</v>
      </c>
    </row>
    <row r="3200" spans="1:40" x14ac:dyDescent="0.25">
      <c r="A3200" s="10" t="s">
        <v>930</v>
      </c>
      <c r="B3200" s="10" t="s">
        <v>930</v>
      </c>
      <c r="C3200" s="10" t="s">
        <v>27</v>
      </c>
      <c r="D3200" s="10" t="s">
        <v>880</v>
      </c>
      <c r="E3200" s="10" t="s">
        <v>1039</v>
      </c>
      <c r="F3200" s="10" t="s">
        <v>29</v>
      </c>
      <c r="G3200" s="13">
        <v>-16.73</v>
      </c>
      <c r="H3200" s="13">
        <v>8.14</v>
      </c>
      <c r="I3200" s="13">
        <v>-48.88</v>
      </c>
      <c r="J3200" s="13">
        <v>46.15</v>
      </c>
      <c r="K3200" s="13">
        <v>-54.74</v>
      </c>
      <c r="L3200" s="13">
        <v>-52.137</v>
      </c>
      <c r="M3200" s="13">
        <v>87.47</v>
      </c>
      <c r="N3200" s="13">
        <v>189.01929999999999</v>
      </c>
      <c r="O3200" s="13">
        <v>259.22899999999998</v>
      </c>
      <c r="P3200" s="13">
        <v>-84.015600000000006</v>
      </c>
      <c r="Q3200" s="13">
        <v>315.1789</v>
      </c>
      <c r="R3200" s="13">
        <v>133.0694</v>
      </c>
      <c r="S3200" s="13">
        <v>-56.338000000000001</v>
      </c>
      <c r="T3200" s="13">
        <v>-149.09</v>
      </c>
      <c r="U3200" s="13">
        <v>-109.09</v>
      </c>
      <c r="V3200" s="13">
        <v>184.74</v>
      </c>
      <c r="W3200" s="13">
        <v>-143.80600000000001</v>
      </c>
      <c r="X3200" s="13">
        <f t="shared" si="834"/>
        <v>-13.530000000000001</v>
      </c>
      <c r="Y3200" s="13">
        <f t="shared" si="835"/>
        <v>18.495000000000001</v>
      </c>
      <c r="Z3200" s="13">
        <f t="shared" si="836"/>
        <v>-38.145000000000003</v>
      </c>
      <c r="AA3200" s="13">
        <f t="shared" si="837"/>
        <v>44.297499999999999</v>
      </c>
      <c r="AB3200" s="13">
        <f t="shared" si="838"/>
        <v>-39.33</v>
      </c>
      <c r="AC3200" s="13">
        <f t="shared" si="839"/>
        <v>-56.847749999999998</v>
      </c>
      <c r="AD3200" s="13">
        <f t="shared" si="840"/>
        <v>72.75</v>
      </c>
      <c r="AE3200" s="13">
        <f t="shared" si="841"/>
        <v>170.882475</v>
      </c>
      <c r="AF3200" s="13">
        <f t="shared" si="842"/>
        <v>249.77125000000001</v>
      </c>
      <c r="AG3200" s="13">
        <f t="shared" si="843"/>
        <v>-80.017025000000004</v>
      </c>
      <c r="AH3200" s="13">
        <f t="shared" si="844"/>
        <v>299.60645</v>
      </c>
      <c r="AI3200" s="13">
        <f t="shared" si="845"/>
        <v>121.04727500000001</v>
      </c>
      <c r="AJ3200" s="13">
        <f t="shared" si="846"/>
        <v>-58.126249999999999</v>
      </c>
      <c r="AK3200" s="13">
        <f t="shared" si="847"/>
        <v>-152.18</v>
      </c>
      <c r="AL3200" s="13">
        <f t="shared" si="848"/>
        <v>-87.335000000000008</v>
      </c>
      <c r="AM3200" s="13">
        <f t="shared" si="849"/>
        <v>176.09750000000003</v>
      </c>
      <c r="AN3200" s="13">
        <f t="shared" si="850"/>
        <v>-150.40075000000002</v>
      </c>
    </row>
    <row r="3201" spans="1:40" x14ac:dyDescent="0.25">
      <c r="A3201" s="10" t="s">
        <v>930</v>
      </c>
      <c r="B3201" s="10" t="s">
        <v>930</v>
      </c>
      <c r="C3201" s="10" t="s">
        <v>27</v>
      </c>
      <c r="D3201" s="10" t="s">
        <v>886</v>
      </c>
      <c r="E3201" s="10" t="s">
        <v>1039</v>
      </c>
      <c r="F3201" s="10" t="s">
        <v>29</v>
      </c>
      <c r="G3201" s="13">
        <v>20.27</v>
      </c>
      <c r="H3201" s="13">
        <v>15.54</v>
      </c>
      <c r="I3201" s="13">
        <v>-45.69</v>
      </c>
      <c r="J3201" s="13">
        <v>63.66</v>
      </c>
      <c r="K3201" s="13">
        <v>-27.85</v>
      </c>
      <c r="L3201" s="13">
        <v>-43.518999999999998</v>
      </c>
      <c r="M3201" s="13">
        <v>81.25</v>
      </c>
      <c r="N3201" s="13">
        <v>149.4554</v>
      </c>
      <c r="O3201" s="13">
        <v>174.4853</v>
      </c>
      <c r="P3201" s="13">
        <v>-71.8904</v>
      </c>
      <c r="Q3201" s="13">
        <v>234.94200000000001</v>
      </c>
      <c r="R3201" s="13">
        <v>88.998699999999999</v>
      </c>
      <c r="S3201" s="13">
        <v>-49.938000000000002</v>
      </c>
      <c r="T3201" s="13">
        <v>-149.09</v>
      </c>
      <c r="U3201" s="13">
        <v>-109.09</v>
      </c>
      <c r="V3201" s="13">
        <v>184.74</v>
      </c>
      <c r="W3201" s="13">
        <v>-143.80600000000001</v>
      </c>
      <c r="X3201" s="13">
        <f t="shared" si="834"/>
        <v>9.1275000000000013</v>
      </c>
      <c r="Y3201" s="13">
        <f t="shared" si="835"/>
        <v>5.9524999999999997</v>
      </c>
      <c r="Z3201" s="13">
        <f t="shared" si="836"/>
        <v>-37.5625</v>
      </c>
      <c r="AA3201" s="13">
        <f t="shared" si="837"/>
        <v>45.457500000000003</v>
      </c>
      <c r="AB3201" s="13">
        <f t="shared" si="838"/>
        <v>-30.3825</v>
      </c>
      <c r="AC3201" s="13">
        <f t="shared" si="839"/>
        <v>-43.698000000000008</v>
      </c>
      <c r="AD3201" s="13">
        <f t="shared" si="840"/>
        <v>66.422499999999999</v>
      </c>
      <c r="AE3201" s="13">
        <f t="shared" si="841"/>
        <v>153.25470000000001</v>
      </c>
      <c r="AF3201" s="13">
        <f t="shared" si="842"/>
        <v>181.40392500000002</v>
      </c>
      <c r="AG3201" s="13">
        <f t="shared" si="843"/>
        <v>-73.552975000000004</v>
      </c>
      <c r="AH3201" s="13">
        <f t="shared" si="844"/>
        <v>242.28890000000001</v>
      </c>
      <c r="AI3201" s="13">
        <f t="shared" si="845"/>
        <v>92.369749999999982</v>
      </c>
      <c r="AJ3201" s="13">
        <f t="shared" si="846"/>
        <v>-50.384749999999997</v>
      </c>
      <c r="AK3201" s="13">
        <f t="shared" si="847"/>
        <v>-106.16</v>
      </c>
      <c r="AL3201" s="13">
        <f t="shared" si="848"/>
        <v>-73.652500000000003</v>
      </c>
      <c r="AM3201" s="13">
        <f t="shared" si="849"/>
        <v>129.3075</v>
      </c>
      <c r="AN3201" s="13">
        <f t="shared" si="850"/>
        <v>-145.51425</v>
      </c>
    </row>
    <row r="3202" spans="1:40" x14ac:dyDescent="0.25">
      <c r="A3202" s="10" t="s">
        <v>930</v>
      </c>
      <c r="B3202" s="10" t="s">
        <v>930</v>
      </c>
      <c r="C3202" s="10" t="s">
        <v>27</v>
      </c>
      <c r="D3202" s="10" t="s">
        <v>887</v>
      </c>
      <c r="E3202" s="10" t="s">
        <v>1039</v>
      </c>
      <c r="F3202" s="10" t="s">
        <v>29</v>
      </c>
      <c r="G3202" s="13">
        <v>13.98</v>
      </c>
      <c r="H3202" s="13">
        <v>-15.93</v>
      </c>
      <c r="I3202" s="13">
        <v>-41.86</v>
      </c>
      <c r="J3202" s="13">
        <v>43.47</v>
      </c>
      <c r="K3202" s="13">
        <v>-45.43</v>
      </c>
      <c r="L3202" s="13">
        <v>-35.168999999999997</v>
      </c>
      <c r="M3202" s="13">
        <v>76.989999999999995</v>
      </c>
      <c r="N3202" s="13">
        <v>271.81720000000001</v>
      </c>
      <c r="O3202" s="13">
        <v>183.40280000000001</v>
      </c>
      <c r="P3202" s="13">
        <v>-52.0289</v>
      </c>
      <c r="Q3202" s="13">
        <v>295.8836</v>
      </c>
      <c r="R3202" s="13">
        <v>159.3364</v>
      </c>
      <c r="S3202" s="13">
        <v>-24.823</v>
      </c>
      <c r="T3202" s="13">
        <v>-149.09</v>
      </c>
      <c r="U3202" s="13">
        <v>-109.09</v>
      </c>
      <c r="V3202" s="13">
        <v>184.74</v>
      </c>
      <c r="W3202" s="13">
        <v>-143.80600000000001</v>
      </c>
      <c r="X3202" s="13">
        <f t="shared" si="834"/>
        <v>20.88</v>
      </c>
      <c r="Y3202" s="13">
        <f t="shared" si="835"/>
        <v>-13.64</v>
      </c>
      <c r="Z3202" s="13">
        <f t="shared" si="836"/>
        <v>-37.274999999999999</v>
      </c>
      <c r="AA3202" s="13">
        <f t="shared" si="837"/>
        <v>44.87</v>
      </c>
      <c r="AB3202" s="13">
        <f t="shared" si="838"/>
        <v>-37.6325</v>
      </c>
      <c r="AC3202" s="13">
        <f t="shared" si="839"/>
        <v>-32.458750000000002</v>
      </c>
      <c r="AD3202" s="13">
        <f t="shared" si="840"/>
        <v>71.665000000000006</v>
      </c>
      <c r="AE3202" s="13">
        <f t="shared" si="841"/>
        <v>266.66172499999999</v>
      </c>
      <c r="AF3202" s="13">
        <f t="shared" si="842"/>
        <v>187.19737500000002</v>
      </c>
      <c r="AG3202" s="13">
        <f t="shared" si="843"/>
        <v>-50.113024999999993</v>
      </c>
      <c r="AH3202" s="13">
        <f t="shared" si="844"/>
        <v>291.03264999999999</v>
      </c>
      <c r="AI3202" s="13">
        <f t="shared" si="845"/>
        <v>162.82644999999999</v>
      </c>
      <c r="AJ3202" s="13">
        <f t="shared" si="846"/>
        <v>-25.87275</v>
      </c>
      <c r="AK3202" s="13">
        <f t="shared" si="847"/>
        <v>-144.29250000000002</v>
      </c>
      <c r="AL3202" s="13">
        <f t="shared" si="848"/>
        <v>-115.32</v>
      </c>
      <c r="AM3202" s="13">
        <f t="shared" si="849"/>
        <v>184.9675</v>
      </c>
      <c r="AN3202" s="13">
        <f t="shared" si="850"/>
        <v>-141.88875000000002</v>
      </c>
    </row>
    <row r="3203" spans="1:40" x14ac:dyDescent="0.25">
      <c r="A3203" s="10" t="s">
        <v>930</v>
      </c>
      <c r="B3203" s="10" t="s">
        <v>930</v>
      </c>
      <c r="C3203" s="10" t="s">
        <v>27</v>
      </c>
      <c r="D3203" s="10" t="s">
        <v>881</v>
      </c>
      <c r="E3203" s="10" t="s">
        <v>1039</v>
      </c>
      <c r="F3203" s="10" t="s">
        <v>29</v>
      </c>
      <c r="G3203" s="13">
        <v>-23.03</v>
      </c>
      <c r="H3203" s="13">
        <v>-23.34</v>
      </c>
      <c r="I3203" s="13">
        <v>-45.05</v>
      </c>
      <c r="J3203" s="13">
        <v>21.87</v>
      </c>
      <c r="K3203" s="13">
        <v>-68.23</v>
      </c>
      <c r="L3203" s="13">
        <v>-44.902000000000001</v>
      </c>
      <c r="M3203" s="13">
        <v>81.400000000000006</v>
      </c>
      <c r="N3203" s="13">
        <v>311.34949999999998</v>
      </c>
      <c r="O3203" s="13">
        <v>268.45589999999999</v>
      </c>
      <c r="P3203" s="13">
        <v>-64.153999999999996</v>
      </c>
      <c r="Q3203" s="13">
        <v>357.54669999999999</v>
      </c>
      <c r="R3203" s="13">
        <v>222.25880000000001</v>
      </c>
      <c r="S3203" s="13">
        <v>-35.758000000000003</v>
      </c>
      <c r="T3203" s="13">
        <v>-149.09</v>
      </c>
      <c r="U3203" s="13">
        <v>-109.09</v>
      </c>
      <c r="V3203" s="13">
        <v>184.74</v>
      </c>
      <c r="W3203" s="13">
        <v>-143.80600000000001</v>
      </c>
      <c r="X3203" s="13">
        <f t="shared" si="834"/>
        <v>2.5299999999999998</v>
      </c>
      <c r="Y3203" s="13">
        <f t="shared" si="835"/>
        <v>1.7925000000000018</v>
      </c>
      <c r="Z3203" s="13">
        <f t="shared" si="836"/>
        <v>-61.065000000000005</v>
      </c>
      <c r="AA3203" s="13">
        <f t="shared" si="837"/>
        <v>64.385000000000005</v>
      </c>
      <c r="AB3203" s="13">
        <f t="shared" si="838"/>
        <v>-60.060000000000009</v>
      </c>
      <c r="AC3203" s="13">
        <f t="shared" si="839"/>
        <v>-44.543750000000003</v>
      </c>
      <c r="AD3203" s="13">
        <f t="shared" si="840"/>
        <v>109.3275</v>
      </c>
      <c r="AE3203" s="13">
        <f t="shared" si="841"/>
        <v>329.92197500000003</v>
      </c>
      <c r="AF3203" s="13">
        <f t="shared" si="842"/>
        <v>270.66722499999997</v>
      </c>
      <c r="AG3203" s="13">
        <f t="shared" si="843"/>
        <v>-64.454449999999994</v>
      </c>
      <c r="AH3203" s="13">
        <f t="shared" si="844"/>
        <v>371.502025</v>
      </c>
      <c r="AI3203" s="13">
        <f t="shared" si="845"/>
        <v>229.087175</v>
      </c>
      <c r="AJ3203" s="13">
        <f t="shared" si="846"/>
        <v>-32.645000000000003</v>
      </c>
      <c r="AK3203" s="13">
        <f t="shared" si="847"/>
        <v>-207.38499999999999</v>
      </c>
      <c r="AL3203" s="13">
        <f t="shared" si="848"/>
        <v>-163.31</v>
      </c>
      <c r="AM3203" s="13">
        <f t="shared" si="849"/>
        <v>265.13</v>
      </c>
      <c r="AN3203" s="13">
        <f t="shared" si="850"/>
        <v>-142.357</v>
      </c>
    </row>
    <row r="3204" spans="1:40" x14ac:dyDescent="0.25">
      <c r="A3204" s="10" t="s">
        <v>931</v>
      </c>
      <c r="B3204" s="10" t="s">
        <v>931</v>
      </c>
      <c r="C3204" s="10" t="s">
        <v>27</v>
      </c>
      <c r="D3204" s="10" t="s">
        <v>881</v>
      </c>
      <c r="E3204" s="10" t="s">
        <v>1039</v>
      </c>
      <c r="F3204" s="10" t="s">
        <v>29</v>
      </c>
      <c r="G3204" s="13">
        <v>19.75</v>
      </c>
      <c r="H3204" s="13">
        <v>-14.78</v>
      </c>
      <c r="I3204" s="13">
        <v>-56.16</v>
      </c>
      <c r="J3204" s="13">
        <v>61.23</v>
      </c>
      <c r="K3204" s="13">
        <v>-56.27</v>
      </c>
      <c r="L3204" s="13">
        <v>-36.456000000000003</v>
      </c>
      <c r="M3204" s="13">
        <v>101.79</v>
      </c>
      <c r="N3204" s="13">
        <v>360.58600000000001</v>
      </c>
      <c r="O3204" s="13">
        <v>294.08879999999999</v>
      </c>
      <c r="P3204" s="13">
        <v>-63.043100000000003</v>
      </c>
      <c r="Q3204" s="13">
        <v>398.61079999999998</v>
      </c>
      <c r="R3204" s="13">
        <v>256.06389999999999</v>
      </c>
      <c r="S3204" s="13">
        <v>-31.097000000000001</v>
      </c>
      <c r="T3204" s="13">
        <v>-179.12</v>
      </c>
      <c r="U3204" s="13">
        <v>-166.44</v>
      </c>
      <c r="V3204" s="13">
        <v>244.51</v>
      </c>
      <c r="W3204" s="13">
        <v>-137.102</v>
      </c>
      <c r="X3204" s="13">
        <f t="shared" si="834"/>
        <v>2.5299999999999998</v>
      </c>
      <c r="Y3204" s="13">
        <f t="shared" si="835"/>
        <v>1.7925000000000018</v>
      </c>
      <c r="Z3204" s="13">
        <f t="shared" si="836"/>
        <v>-61.065000000000005</v>
      </c>
      <c r="AA3204" s="13">
        <f t="shared" si="837"/>
        <v>64.385000000000005</v>
      </c>
      <c r="AB3204" s="13">
        <f t="shared" si="838"/>
        <v>-60.060000000000009</v>
      </c>
      <c r="AC3204" s="13">
        <f t="shared" si="839"/>
        <v>-44.543750000000003</v>
      </c>
      <c r="AD3204" s="13">
        <f t="shared" si="840"/>
        <v>109.3275</v>
      </c>
      <c r="AE3204" s="13">
        <f t="shared" si="841"/>
        <v>329.92197500000003</v>
      </c>
      <c r="AF3204" s="13">
        <f t="shared" si="842"/>
        <v>270.66722499999997</v>
      </c>
      <c r="AG3204" s="13">
        <f t="shared" si="843"/>
        <v>-64.454449999999994</v>
      </c>
      <c r="AH3204" s="13">
        <f t="shared" si="844"/>
        <v>371.502025</v>
      </c>
      <c r="AI3204" s="13">
        <f t="shared" si="845"/>
        <v>229.087175</v>
      </c>
      <c r="AJ3204" s="13">
        <f t="shared" si="846"/>
        <v>-32.645000000000003</v>
      </c>
      <c r="AK3204" s="13">
        <f t="shared" si="847"/>
        <v>-207.38499999999999</v>
      </c>
      <c r="AL3204" s="13">
        <f t="shared" si="848"/>
        <v>-163.31</v>
      </c>
      <c r="AM3204" s="13">
        <f t="shared" si="849"/>
        <v>265.13</v>
      </c>
      <c r="AN3204" s="13">
        <f t="shared" si="850"/>
        <v>-142.357</v>
      </c>
    </row>
    <row r="3205" spans="1:40" x14ac:dyDescent="0.25">
      <c r="A3205" s="10" t="s">
        <v>931</v>
      </c>
      <c r="B3205" s="10" t="s">
        <v>931</v>
      </c>
      <c r="C3205" s="10" t="s">
        <v>27</v>
      </c>
      <c r="D3205" s="10" t="s">
        <v>887</v>
      </c>
      <c r="E3205" s="10" t="s">
        <v>1039</v>
      </c>
      <c r="F3205" s="10" t="s">
        <v>29</v>
      </c>
      <c r="G3205" s="13">
        <v>27.4</v>
      </c>
      <c r="H3205" s="13">
        <v>-13.25</v>
      </c>
      <c r="I3205" s="13">
        <v>-35.49</v>
      </c>
      <c r="J3205" s="13">
        <v>47.97</v>
      </c>
      <c r="K3205" s="13">
        <v>-33.82</v>
      </c>
      <c r="L3205" s="13">
        <v>-30.1</v>
      </c>
      <c r="M3205" s="13">
        <v>71.19</v>
      </c>
      <c r="N3205" s="13">
        <v>256.80680000000001</v>
      </c>
      <c r="O3205" s="13">
        <v>164.61519999999999</v>
      </c>
      <c r="P3205" s="13">
        <v>-53.234299999999998</v>
      </c>
      <c r="Q3205" s="13">
        <v>281.12909999999999</v>
      </c>
      <c r="R3205" s="13">
        <v>140.2929</v>
      </c>
      <c r="S3205" s="13">
        <v>-24.555</v>
      </c>
      <c r="T3205" s="13">
        <v>-179.12</v>
      </c>
      <c r="U3205" s="13">
        <v>-166.44</v>
      </c>
      <c r="V3205" s="13">
        <v>244.51</v>
      </c>
      <c r="W3205" s="13">
        <v>-137.102</v>
      </c>
      <c r="X3205" s="13">
        <f t="shared" ref="X3205:X3268" si="851">AVERAGEIF($D$4:$D$3455,$D3205,G$4:G$3455)</f>
        <v>20.88</v>
      </c>
      <c r="Y3205" s="13">
        <f t="shared" ref="Y3205:Y3268" si="852">AVERAGEIF($D$4:$D$3455,$D3205,H$4:H$3455)</f>
        <v>-13.64</v>
      </c>
      <c r="Z3205" s="13">
        <f t="shared" ref="Z3205:Z3268" si="853">AVERAGEIF($D$4:$D$3455,$D3205,I$4:I$3455)</f>
        <v>-37.274999999999999</v>
      </c>
      <c r="AA3205" s="13">
        <f t="shared" ref="AA3205:AA3268" si="854">AVERAGEIF($D$4:$D$3455,$D3205,J$4:J$3455)</f>
        <v>44.87</v>
      </c>
      <c r="AB3205" s="13">
        <f t="shared" ref="AB3205:AB3268" si="855">AVERAGEIF($D$4:$D$3455,$D3205,K$4:K$3455)</f>
        <v>-37.6325</v>
      </c>
      <c r="AC3205" s="13">
        <f t="shared" ref="AC3205:AC3268" si="856">AVERAGEIF($D$4:$D$3455,$D3205,L$4:L$3455)</f>
        <v>-32.458750000000002</v>
      </c>
      <c r="AD3205" s="13">
        <f t="shared" ref="AD3205:AD3268" si="857">AVERAGEIF($D$4:$D$3455,$D3205,M$4:M$3455)</f>
        <v>71.665000000000006</v>
      </c>
      <c r="AE3205" s="13">
        <f t="shared" ref="AE3205:AE3268" si="858">AVERAGEIF($D$4:$D$3455,$D3205,N$4:N$3455)</f>
        <v>266.66172499999999</v>
      </c>
      <c r="AF3205" s="13">
        <f t="shared" ref="AF3205:AF3268" si="859">AVERAGEIF($D$4:$D$3455,$D3205,O$4:O$3455)</f>
        <v>187.19737500000002</v>
      </c>
      <c r="AG3205" s="13">
        <f t="shared" ref="AG3205:AG3268" si="860">AVERAGEIF($D$4:$D$3455,$D3205,P$4:P$3455)</f>
        <v>-50.113024999999993</v>
      </c>
      <c r="AH3205" s="13">
        <f t="shared" ref="AH3205:AH3268" si="861">AVERAGEIF($D$4:$D$3455,$D3205,Q$4:Q$3455)</f>
        <v>291.03264999999999</v>
      </c>
      <c r="AI3205" s="13">
        <f t="shared" ref="AI3205:AI3268" si="862">AVERAGEIF($D$4:$D$3455,$D3205,R$4:R$3455)</f>
        <v>162.82644999999999</v>
      </c>
      <c r="AJ3205" s="13">
        <f t="shared" ref="AJ3205:AJ3268" si="863">AVERAGEIF($D$4:$D$3455,$D3205,S$4:S$3455)</f>
        <v>-25.87275</v>
      </c>
      <c r="AK3205" s="13">
        <f t="shared" ref="AK3205:AK3268" si="864">AVERAGEIF($D$4:$D$3455,$D3205,T$4:T$3455)</f>
        <v>-144.29250000000002</v>
      </c>
      <c r="AL3205" s="13">
        <f t="shared" ref="AL3205:AL3268" si="865">AVERAGEIF($D$4:$D$3455,$D3205,U$4:U$3455)</f>
        <v>-115.32</v>
      </c>
      <c r="AM3205" s="13">
        <f t="shared" ref="AM3205:AM3268" si="866">AVERAGEIF($D$4:$D$3455,$D3205,V$4:V$3455)</f>
        <v>184.9675</v>
      </c>
      <c r="AN3205" s="13">
        <f t="shared" ref="AN3205:AN3268" si="867">AVERAGEIF($D$4:$D$3455,$D3205,W$4:W$3455)</f>
        <v>-141.88875000000002</v>
      </c>
    </row>
    <row r="3206" spans="1:40" x14ac:dyDescent="0.25">
      <c r="A3206" s="10" t="s">
        <v>931</v>
      </c>
      <c r="B3206" s="10" t="s">
        <v>931</v>
      </c>
      <c r="C3206" s="10" t="s">
        <v>27</v>
      </c>
      <c r="D3206" s="10" t="s">
        <v>888</v>
      </c>
      <c r="E3206" s="10" t="s">
        <v>1039</v>
      </c>
      <c r="F3206" s="10" t="s">
        <v>29</v>
      </c>
      <c r="G3206" s="13">
        <v>24.43</v>
      </c>
      <c r="H3206" s="13">
        <v>-28.08</v>
      </c>
      <c r="I3206" s="13">
        <v>-37.97</v>
      </c>
      <c r="J3206" s="13">
        <v>44.34</v>
      </c>
      <c r="K3206" s="13">
        <v>-47.98</v>
      </c>
      <c r="L3206" s="13">
        <v>-27.667999999999999</v>
      </c>
      <c r="M3206" s="13">
        <v>79.97</v>
      </c>
      <c r="N3206" s="13">
        <v>403.73230000000001</v>
      </c>
      <c r="O3206" s="13">
        <v>181.48699999999999</v>
      </c>
      <c r="P3206" s="13">
        <v>15.295500000000001</v>
      </c>
      <c r="Q3206" s="13">
        <v>404.7801</v>
      </c>
      <c r="R3206" s="13">
        <v>180.4392</v>
      </c>
      <c r="S3206" s="13">
        <v>3.919</v>
      </c>
      <c r="T3206" s="13">
        <v>-179.12</v>
      </c>
      <c r="U3206" s="13">
        <v>-166.44</v>
      </c>
      <c r="V3206" s="13">
        <v>244.51</v>
      </c>
      <c r="W3206" s="13">
        <v>-137.102</v>
      </c>
      <c r="X3206" s="13">
        <f t="shared" si="851"/>
        <v>35.517499999999998</v>
      </c>
      <c r="Y3206" s="13">
        <f t="shared" si="852"/>
        <v>-25.487500000000001</v>
      </c>
      <c r="Z3206" s="13">
        <f t="shared" si="853"/>
        <v>-36.229999999999997</v>
      </c>
      <c r="AA3206" s="13">
        <f t="shared" si="854"/>
        <v>52.482500000000002</v>
      </c>
      <c r="AB3206" s="13">
        <f t="shared" si="855"/>
        <v>-42.452500000000001</v>
      </c>
      <c r="AC3206" s="13">
        <f t="shared" si="856"/>
        <v>-24.925249999999998</v>
      </c>
      <c r="AD3206" s="13">
        <f t="shared" si="857"/>
        <v>82.6</v>
      </c>
      <c r="AE3206" s="13">
        <f t="shared" si="858"/>
        <v>391.99220000000003</v>
      </c>
      <c r="AF3206" s="13">
        <f t="shared" si="859"/>
        <v>207.17435</v>
      </c>
      <c r="AG3206" s="13">
        <f t="shared" si="860"/>
        <v>9.2841750000000012</v>
      </c>
      <c r="AH3206" s="13">
        <f t="shared" si="861"/>
        <v>392.721475</v>
      </c>
      <c r="AI3206" s="13">
        <f t="shared" si="862"/>
        <v>206.44509999999997</v>
      </c>
      <c r="AJ3206" s="13">
        <f t="shared" si="863"/>
        <v>2.9985412499999997</v>
      </c>
      <c r="AK3206" s="13">
        <f t="shared" si="864"/>
        <v>-183.33500000000004</v>
      </c>
      <c r="AL3206" s="13">
        <f t="shared" si="865"/>
        <v>-149.465</v>
      </c>
      <c r="AM3206" s="13">
        <f t="shared" si="866"/>
        <v>237.375</v>
      </c>
      <c r="AN3206" s="13">
        <f t="shared" si="867"/>
        <v>-141.25049999999999</v>
      </c>
    </row>
    <row r="3207" spans="1:40" x14ac:dyDescent="0.25">
      <c r="A3207" s="10" t="s">
        <v>931</v>
      </c>
      <c r="B3207" s="10" t="s">
        <v>931</v>
      </c>
      <c r="C3207" s="10" t="s">
        <v>27</v>
      </c>
      <c r="D3207" s="10" t="s">
        <v>882</v>
      </c>
      <c r="E3207" s="10" t="s">
        <v>1039</v>
      </c>
      <c r="F3207" s="10" t="s">
        <v>29</v>
      </c>
      <c r="G3207" s="13">
        <v>16.78</v>
      </c>
      <c r="H3207" s="13">
        <v>-29.61</v>
      </c>
      <c r="I3207" s="13">
        <v>-58.63</v>
      </c>
      <c r="J3207" s="13">
        <v>56.64</v>
      </c>
      <c r="K3207" s="13">
        <v>-69.47</v>
      </c>
      <c r="L3207" s="13">
        <v>-34.209000000000003</v>
      </c>
      <c r="M3207" s="13">
        <v>109.4</v>
      </c>
      <c r="N3207" s="13">
        <v>507.63220000000001</v>
      </c>
      <c r="O3207" s="13">
        <v>311.0616</v>
      </c>
      <c r="P3207" s="13">
        <v>5.4866000000000001</v>
      </c>
      <c r="Q3207" s="13">
        <v>507.78519999999997</v>
      </c>
      <c r="R3207" s="13">
        <v>310.90859999999998</v>
      </c>
      <c r="S3207" s="13">
        <v>1.5980000000000001</v>
      </c>
      <c r="T3207" s="13">
        <v>-179.12</v>
      </c>
      <c r="U3207" s="13">
        <v>-166.44</v>
      </c>
      <c r="V3207" s="13">
        <v>244.51</v>
      </c>
      <c r="W3207" s="13">
        <v>-137.102</v>
      </c>
      <c r="X3207" s="13">
        <f t="shared" si="851"/>
        <v>18.174999999999997</v>
      </c>
      <c r="Y3207" s="13">
        <f t="shared" si="852"/>
        <v>-39.324999999999996</v>
      </c>
      <c r="Z3207" s="13">
        <f t="shared" si="853"/>
        <v>-56.974999999999994</v>
      </c>
      <c r="AA3207" s="13">
        <f t="shared" si="854"/>
        <v>53.467500000000001</v>
      </c>
      <c r="AB3207" s="13">
        <f t="shared" si="855"/>
        <v>-74.617499999999993</v>
      </c>
      <c r="AC3207" s="13">
        <f t="shared" si="856"/>
        <v>-31.356249999999999</v>
      </c>
      <c r="AD3207" s="13">
        <f t="shared" si="857"/>
        <v>111.54</v>
      </c>
      <c r="AE3207" s="13">
        <f t="shared" si="858"/>
        <v>520.32502499999998</v>
      </c>
      <c r="AF3207" s="13">
        <f t="shared" si="859"/>
        <v>282.17944999999997</v>
      </c>
      <c r="AG3207" s="13">
        <f t="shared" si="860"/>
        <v>8.9351000000000003</v>
      </c>
      <c r="AH3207" s="13">
        <f t="shared" si="861"/>
        <v>520.93157500000007</v>
      </c>
      <c r="AI3207" s="13">
        <f t="shared" si="862"/>
        <v>281.5729</v>
      </c>
      <c r="AJ3207" s="13">
        <f t="shared" si="863"/>
        <v>2.3094999999999999</v>
      </c>
      <c r="AK3207" s="13">
        <f t="shared" si="864"/>
        <v>-228.17500000000001</v>
      </c>
      <c r="AL3207" s="13">
        <f t="shared" si="865"/>
        <v>-242.10750000000002</v>
      </c>
      <c r="AM3207" s="13">
        <f t="shared" si="866"/>
        <v>334.52250000000004</v>
      </c>
      <c r="AN3207" s="13">
        <f t="shared" si="867"/>
        <v>-134.07425000000001</v>
      </c>
    </row>
    <row r="3208" spans="1:40" x14ac:dyDescent="0.25">
      <c r="A3208" s="10" t="s">
        <v>932</v>
      </c>
      <c r="B3208" s="10" t="s">
        <v>932</v>
      </c>
      <c r="C3208" s="10" t="s">
        <v>27</v>
      </c>
      <c r="D3208" s="10" t="s">
        <v>883</v>
      </c>
      <c r="E3208" s="10" t="s">
        <v>1039</v>
      </c>
      <c r="F3208" s="10" t="s">
        <v>29</v>
      </c>
      <c r="G3208" s="13">
        <v>-1.54</v>
      </c>
      <c r="H3208" s="13">
        <v>36.35</v>
      </c>
      <c r="I3208" s="13">
        <v>-8.58</v>
      </c>
      <c r="J3208" s="13">
        <v>38.21</v>
      </c>
      <c r="K3208" s="13">
        <v>-3.39</v>
      </c>
      <c r="L3208" s="13">
        <v>-77.819000000000003</v>
      </c>
      <c r="M3208" s="13">
        <v>40.01</v>
      </c>
      <c r="N3208" s="13">
        <v>2.6613000000000002</v>
      </c>
      <c r="O3208" s="13">
        <v>161.87520000000001</v>
      </c>
      <c r="P3208" s="13">
        <v>-55.907600000000002</v>
      </c>
      <c r="Q3208" s="13">
        <v>179.54580000000001</v>
      </c>
      <c r="R3208" s="13">
        <v>-15.0093</v>
      </c>
      <c r="S3208" s="13">
        <v>-72.459999999999994</v>
      </c>
      <c r="T3208" s="13">
        <v>-18.440000000000001</v>
      </c>
      <c r="U3208" s="13">
        <v>-14.41</v>
      </c>
      <c r="V3208" s="13">
        <v>23.4</v>
      </c>
      <c r="W3208" s="13">
        <v>-141.989</v>
      </c>
      <c r="X3208" s="13">
        <f t="shared" si="851"/>
        <v>0.34000000000000008</v>
      </c>
      <c r="Y3208" s="13">
        <f t="shared" si="852"/>
        <v>45.75</v>
      </c>
      <c r="Z3208" s="13">
        <f t="shared" si="853"/>
        <v>-6.8</v>
      </c>
      <c r="AA3208" s="13">
        <f t="shared" si="854"/>
        <v>46.914999999999999</v>
      </c>
      <c r="AB3208" s="13">
        <f t="shared" si="855"/>
        <v>-0.82500000000000007</v>
      </c>
      <c r="AC3208" s="13">
        <f t="shared" si="856"/>
        <v>-81.222999999999999</v>
      </c>
      <c r="AD3208" s="13">
        <f t="shared" si="857"/>
        <v>47.39</v>
      </c>
      <c r="AE3208" s="13">
        <f t="shared" si="858"/>
        <v>3.2368000000000001</v>
      </c>
      <c r="AF3208" s="13">
        <f t="shared" si="859"/>
        <v>171.07760000000002</v>
      </c>
      <c r="AG3208" s="13">
        <f t="shared" si="860"/>
        <v>-55.527100000000004</v>
      </c>
      <c r="AH3208" s="13">
        <f t="shared" si="861"/>
        <v>187.82089999999999</v>
      </c>
      <c r="AI3208" s="13">
        <f t="shared" si="862"/>
        <v>-13.506450000000001</v>
      </c>
      <c r="AJ3208" s="13">
        <f t="shared" si="863"/>
        <v>-73.228499999999997</v>
      </c>
      <c r="AK3208" s="13">
        <f t="shared" si="864"/>
        <v>-21.97</v>
      </c>
      <c r="AL3208" s="13">
        <f t="shared" si="865"/>
        <v>-14.565000000000001</v>
      </c>
      <c r="AM3208" s="13">
        <f t="shared" si="866"/>
        <v>26.424999999999997</v>
      </c>
      <c r="AN3208" s="13">
        <f t="shared" si="867"/>
        <v>-145.99549999999999</v>
      </c>
    </row>
    <row r="3209" spans="1:40" x14ac:dyDescent="0.25">
      <c r="A3209" s="10" t="s">
        <v>932</v>
      </c>
      <c r="B3209" s="10" t="s">
        <v>932</v>
      </c>
      <c r="C3209" s="10" t="s">
        <v>27</v>
      </c>
      <c r="D3209" s="10" t="s">
        <v>933</v>
      </c>
      <c r="E3209" s="10" t="s">
        <v>1039</v>
      </c>
      <c r="F3209" s="10" t="s">
        <v>29</v>
      </c>
      <c r="G3209" s="13">
        <v>4.38</v>
      </c>
      <c r="H3209" s="13">
        <v>37.54</v>
      </c>
      <c r="I3209" s="13">
        <v>-8.3000000000000007</v>
      </c>
      <c r="J3209" s="13">
        <v>39.5</v>
      </c>
      <c r="K3209" s="13">
        <v>2.42</v>
      </c>
      <c r="L3209" s="13">
        <v>-76.707999999999998</v>
      </c>
      <c r="M3209" s="13">
        <v>38.35</v>
      </c>
      <c r="N3209" s="13">
        <v>8.1115999999999993</v>
      </c>
      <c r="O3209" s="13">
        <v>151.15940000000001</v>
      </c>
      <c r="P3209" s="13">
        <v>-50.509300000000003</v>
      </c>
      <c r="Q3209" s="13">
        <v>167.1961</v>
      </c>
      <c r="R3209" s="13">
        <v>-7.9250999999999996</v>
      </c>
      <c r="S3209" s="13">
        <v>-72.385000000000005</v>
      </c>
      <c r="T3209" s="13">
        <v>-18.440000000000001</v>
      </c>
      <c r="U3209" s="13">
        <v>-14.41</v>
      </c>
      <c r="V3209" s="13">
        <v>23.4</v>
      </c>
      <c r="W3209" s="13">
        <v>-141.989</v>
      </c>
      <c r="X3209" s="13">
        <f t="shared" si="851"/>
        <v>2.44</v>
      </c>
      <c r="Y3209" s="13">
        <f t="shared" si="852"/>
        <v>27.83</v>
      </c>
      <c r="Z3209" s="13">
        <f t="shared" si="853"/>
        <v>-6.42</v>
      </c>
      <c r="AA3209" s="13">
        <f t="shared" si="854"/>
        <v>29.36</v>
      </c>
      <c r="AB3209" s="13">
        <f t="shared" si="855"/>
        <v>0.90999999999999992</v>
      </c>
      <c r="AC3209" s="13">
        <f t="shared" si="856"/>
        <v>-76.543499999999995</v>
      </c>
      <c r="AD3209" s="13">
        <f t="shared" si="857"/>
        <v>28.94</v>
      </c>
      <c r="AE3209" s="13">
        <f t="shared" si="858"/>
        <v>7.1388999999999996</v>
      </c>
      <c r="AF3209" s="13">
        <f t="shared" si="859"/>
        <v>139.43369999999999</v>
      </c>
      <c r="AG3209" s="13">
        <f t="shared" si="860"/>
        <v>-50.5197</v>
      </c>
      <c r="AH3209" s="13">
        <f t="shared" si="861"/>
        <v>156.58370000000002</v>
      </c>
      <c r="AI3209" s="13">
        <f t="shared" si="862"/>
        <v>-10.011049999999999</v>
      </c>
      <c r="AJ3209" s="13">
        <f t="shared" si="863"/>
        <v>-71.257000000000005</v>
      </c>
      <c r="AK3209" s="13">
        <f t="shared" si="864"/>
        <v>-15.055</v>
      </c>
      <c r="AL3209" s="13">
        <f t="shared" si="865"/>
        <v>-14.365</v>
      </c>
      <c r="AM3209" s="13">
        <f t="shared" si="866"/>
        <v>20.939999999999998</v>
      </c>
      <c r="AN3209" s="13">
        <f t="shared" si="867"/>
        <v>-135.57749999999999</v>
      </c>
    </row>
    <row r="3210" spans="1:40" x14ac:dyDescent="0.25">
      <c r="A3210" s="10" t="s">
        <v>932</v>
      </c>
      <c r="B3210" s="10" t="s">
        <v>932</v>
      </c>
      <c r="C3210" s="10" t="s">
        <v>27</v>
      </c>
      <c r="D3210" s="10" t="s">
        <v>889</v>
      </c>
      <c r="E3210" s="10" t="s">
        <v>1039</v>
      </c>
      <c r="F3210" s="10" t="s">
        <v>29</v>
      </c>
      <c r="G3210" s="13">
        <v>2.17</v>
      </c>
      <c r="H3210" s="13">
        <v>26.47</v>
      </c>
      <c r="I3210" s="13">
        <v>-8.5500000000000007</v>
      </c>
      <c r="J3210" s="13">
        <v>29.17</v>
      </c>
      <c r="K3210" s="13">
        <v>-0.54</v>
      </c>
      <c r="L3210" s="13">
        <v>-72.441999999999993</v>
      </c>
      <c r="M3210" s="13">
        <v>29.45</v>
      </c>
      <c r="N3210" s="13">
        <v>23.652000000000001</v>
      </c>
      <c r="O3210" s="13">
        <v>146.8476</v>
      </c>
      <c r="P3210" s="13">
        <v>-57.626800000000003</v>
      </c>
      <c r="Q3210" s="13">
        <v>169.601</v>
      </c>
      <c r="R3210" s="13">
        <v>0.89849999999999997</v>
      </c>
      <c r="S3210" s="13">
        <v>-68.453999999999994</v>
      </c>
      <c r="T3210" s="13">
        <v>-18.440000000000001</v>
      </c>
      <c r="U3210" s="13">
        <v>-14.41</v>
      </c>
      <c r="V3210" s="13">
        <v>23.4</v>
      </c>
      <c r="W3210" s="13">
        <v>-141.989</v>
      </c>
      <c r="X3210" s="13">
        <f t="shared" si="851"/>
        <v>2.7769174999999997</v>
      </c>
      <c r="Y3210" s="13">
        <f t="shared" si="852"/>
        <v>21.269999999999996</v>
      </c>
      <c r="Z3210" s="13">
        <f t="shared" si="853"/>
        <v>-12.477499999999999</v>
      </c>
      <c r="AA3210" s="13">
        <f t="shared" si="854"/>
        <v>27.9</v>
      </c>
      <c r="AB3210" s="13">
        <f t="shared" si="855"/>
        <v>-3.8574999999999999</v>
      </c>
      <c r="AC3210" s="13">
        <f t="shared" si="856"/>
        <v>-63.674999999999997</v>
      </c>
      <c r="AD3210" s="13">
        <f t="shared" si="857"/>
        <v>30.127499999999998</v>
      </c>
      <c r="AE3210" s="13">
        <f t="shared" si="858"/>
        <v>27.720325000000003</v>
      </c>
      <c r="AF3210" s="13">
        <f t="shared" si="859"/>
        <v>134.29555000000002</v>
      </c>
      <c r="AG3210" s="13">
        <f t="shared" si="860"/>
        <v>-57.659025</v>
      </c>
      <c r="AH3210" s="13">
        <f t="shared" si="861"/>
        <v>159.65957500000002</v>
      </c>
      <c r="AI3210" s="13">
        <f t="shared" si="862"/>
        <v>2.3562500000000002</v>
      </c>
      <c r="AJ3210" s="13">
        <f t="shared" si="863"/>
        <v>-66.289249999999996</v>
      </c>
      <c r="AK3210" s="13">
        <f t="shared" si="864"/>
        <v>-22.82</v>
      </c>
      <c r="AL3210" s="13">
        <f t="shared" si="865"/>
        <v>-19.509999999999998</v>
      </c>
      <c r="AM3210" s="13">
        <f t="shared" si="866"/>
        <v>30.1875</v>
      </c>
      <c r="AN3210" s="13">
        <f t="shared" si="867"/>
        <v>-137.9135</v>
      </c>
    </row>
    <row r="3211" spans="1:40" x14ac:dyDescent="0.25">
      <c r="A3211" s="10" t="s">
        <v>932</v>
      </c>
      <c r="B3211" s="10" t="s">
        <v>932</v>
      </c>
      <c r="C3211" s="10" t="s">
        <v>27</v>
      </c>
      <c r="D3211" s="10" t="s">
        <v>884</v>
      </c>
      <c r="E3211" s="10" t="s">
        <v>1039</v>
      </c>
      <c r="F3211" s="10" t="s">
        <v>29</v>
      </c>
      <c r="G3211" s="13">
        <v>-3.76</v>
      </c>
      <c r="H3211" s="13">
        <v>25.29</v>
      </c>
      <c r="I3211" s="13">
        <v>-8.83</v>
      </c>
      <c r="J3211" s="13">
        <v>27.76</v>
      </c>
      <c r="K3211" s="13">
        <v>-6.23</v>
      </c>
      <c r="L3211" s="13">
        <v>-74.349000000000004</v>
      </c>
      <c r="M3211" s="13">
        <v>31.34</v>
      </c>
      <c r="N3211" s="13">
        <v>17.3797</v>
      </c>
      <c r="O3211" s="13">
        <v>158.56030000000001</v>
      </c>
      <c r="P3211" s="13">
        <v>-63.024999999999999</v>
      </c>
      <c r="Q3211" s="13">
        <v>182.60159999999999</v>
      </c>
      <c r="R3211" s="13">
        <v>-6.6616</v>
      </c>
      <c r="S3211" s="13">
        <v>-69.12</v>
      </c>
      <c r="T3211" s="13">
        <v>-18.440000000000001</v>
      </c>
      <c r="U3211" s="13">
        <v>-14.41</v>
      </c>
      <c r="V3211" s="13">
        <v>23.4</v>
      </c>
      <c r="W3211" s="13">
        <v>-141.989</v>
      </c>
      <c r="X3211" s="13">
        <f t="shared" si="851"/>
        <v>6.9999999999999951E-2</v>
      </c>
      <c r="Y3211" s="13">
        <f t="shared" si="852"/>
        <v>31.837500000000002</v>
      </c>
      <c r="Z3211" s="13">
        <f t="shared" si="853"/>
        <v>-14.489999999999998</v>
      </c>
      <c r="AA3211" s="13">
        <f t="shared" si="854"/>
        <v>37.755000000000003</v>
      </c>
      <c r="AB3211" s="13">
        <f t="shared" si="855"/>
        <v>-5.8450000000000006</v>
      </c>
      <c r="AC3211" s="13">
        <f t="shared" si="856"/>
        <v>-69.178749999999994</v>
      </c>
      <c r="AD3211" s="13">
        <f t="shared" si="857"/>
        <v>41.012500000000003</v>
      </c>
      <c r="AE3211" s="13">
        <f t="shared" si="858"/>
        <v>24.383999999999997</v>
      </c>
      <c r="AF3211" s="13">
        <f t="shared" si="859"/>
        <v>172.15587499999998</v>
      </c>
      <c r="AG3211" s="13">
        <f t="shared" si="860"/>
        <v>-63.500749999999996</v>
      </c>
      <c r="AH3211" s="13">
        <f t="shared" si="861"/>
        <v>195.74292499999999</v>
      </c>
      <c r="AI3211" s="13">
        <f t="shared" si="862"/>
        <v>0.79695000000000005</v>
      </c>
      <c r="AJ3211" s="13">
        <f t="shared" si="863"/>
        <v>-69.626750000000001</v>
      </c>
      <c r="AK3211" s="13">
        <f t="shared" si="864"/>
        <v>-34.405000000000001</v>
      </c>
      <c r="AL3211" s="13">
        <f t="shared" si="865"/>
        <v>-21.1675</v>
      </c>
      <c r="AM3211" s="13">
        <f t="shared" si="866"/>
        <v>40.484999999999999</v>
      </c>
      <c r="AN3211" s="13">
        <f t="shared" si="867"/>
        <v>-147.40049999999999</v>
      </c>
    </row>
    <row r="3212" spans="1:40" x14ac:dyDescent="0.25">
      <c r="A3212" s="10" t="s">
        <v>934</v>
      </c>
      <c r="B3212" s="10" t="s">
        <v>934</v>
      </c>
      <c r="C3212" s="10" t="s">
        <v>27</v>
      </c>
      <c r="D3212" s="10" t="s">
        <v>884</v>
      </c>
      <c r="E3212" s="10" t="s">
        <v>1039</v>
      </c>
      <c r="F3212" s="10" t="s">
        <v>29</v>
      </c>
      <c r="G3212" s="13">
        <v>1.48</v>
      </c>
      <c r="H3212" s="13">
        <v>26.33</v>
      </c>
      <c r="I3212" s="13">
        <v>-16.52</v>
      </c>
      <c r="J3212" s="13">
        <v>34.58</v>
      </c>
      <c r="K3212" s="13">
        <v>-6.76</v>
      </c>
      <c r="L3212" s="13">
        <v>-63.475999999999999</v>
      </c>
      <c r="M3212" s="13">
        <v>38.409999999999997</v>
      </c>
      <c r="N3212" s="13">
        <v>29.226299999999998</v>
      </c>
      <c r="O3212" s="13">
        <v>165.05189999999999</v>
      </c>
      <c r="P3212" s="13">
        <v>-63.7196</v>
      </c>
      <c r="Q3212" s="13">
        <v>190.2645</v>
      </c>
      <c r="R3212" s="13">
        <v>4.0136000000000003</v>
      </c>
      <c r="S3212" s="13">
        <v>-68.412000000000006</v>
      </c>
      <c r="T3212" s="13">
        <v>-37.979999999999997</v>
      </c>
      <c r="U3212" s="13">
        <v>-26.24</v>
      </c>
      <c r="V3212" s="13">
        <v>46.16</v>
      </c>
      <c r="W3212" s="13">
        <v>-145.357</v>
      </c>
      <c r="X3212" s="13">
        <f t="shared" si="851"/>
        <v>6.9999999999999951E-2</v>
      </c>
      <c r="Y3212" s="13">
        <f t="shared" si="852"/>
        <v>31.837500000000002</v>
      </c>
      <c r="Z3212" s="13">
        <f t="shared" si="853"/>
        <v>-14.489999999999998</v>
      </c>
      <c r="AA3212" s="13">
        <f t="shared" si="854"/>
        <v>37.755000000000003</v>
      </c>
      <c r="AB3212" s="13">
        <f t="shared" si="855"/>
        <v>-5.8450000000000006</v>
      </c>
      <c r="AC3212" s="13">
        <f t="shared" si="856"/>
        <v>-69.178749999999994</v>
      </c>
      <c r="AD3212" s="13">
        <f t="shared" si="857"/>
        <v>41.012500000000003</v>
      </c>
      <c r="AE3212" s="13">
        <f t="shared" si="858"/>
        <v>24.383999999999997</v>
      </c>
      <c r="AF3212" s="13">
        <f t="shared" si="859"/>
        <v>172.15587499999998</v>
      </c>
      <c r="AG3212" s="13">
        <f t="shared" si="860"/>
        <v>-63.500749999999996</v>
      </c>
      <c r="AH3212" s="13">
        <f t="shared" si="861"/>
        <v>195.74292499999999</v>
      </c>
      <c r="AI3212" s="13">
        <f t="shared" si="862"/>
        <v>0.79695000000000005</v>
      </c>
      <c r="AJ3212" s="13">
        <f t="shared" si="863"/>
        <v>-69.626750000000001</v>
      </c>
      <c r="AK3212" s="13">
        <f t="shared" si="864"/>
        <v>-34.405000000000001</v>
      </c>
      <c r="AL3212" s="13">
        <f t="shared" si="865"/>
        <v>-21.1675</v>
      </c>
      <c r="AM3212" s="13">
        <f t="shared" si="866"/>
        <v>40.484999999999999</v>
      </c>
      <c r="AN3212" s="13">
        <f t="shared" si="867"/>
        <v>-147.40049999999999</v>
      </c>
    </row>
    <row r="3213" spans="1:40" x14ac:dyDescent="0.25">
      <c r="A3213" s="10" t="s">
        <v>934</v>
      </c>
      <c r="B3213" s="10" t="s">
        <v>934</v>
      </c>
      <c r="C3213" s="10" t="s">
        <v>27</v>
      </c>
      <c r="D3213" s="10" t="s">
        <v>889</v>
      </c>
      <c r="E3213" s="10" t="s">
        <v>1039</v>
      </c>
      <c r="F3213" s="10" t="s">
        <v>29</v>
      </c>
      <c r="G3213" s="13">
        <v>5.6</v>
      </c>
      <c r="H3213" s="13">
        <v>27.16</v>
      </c>
      <c r="I3213" s="13">
        <v>-14.92</v>
      </c>
      <c r="J3213" s="13">
        <v>34.79</v>
      </c>
      <c r="K3213" s="13">
        <v>-2.0299999999999998</v>
      </c>
      <c r="L3213" s="13">
        <v>-62.915999999999997</v>
      </c>
      <c r="M3213" s="13">
        <v>35.85</v>
      </c>
      <c r="N3213" s="13">
        <v>34.962600000000002</v>
      </c>
      <c r="O3213" s="13">
        <v>144.98750000000001</v>
      </c>
      <c r="P3213" s="13">
        <v>-56.995600000000003</v>
      </c>
      <c r="Q3213" s="13">
        <v>169.1891</v>
      </c>
      <c r="R3213" s="13">
        <v>10.760999999999999</v>
      </c>
      <c r="S3213" s="13">
        <v>-66.992999999999995</v>
      </c>
      <c r="T3213" s="13">
        <v>-37.979999999999997</v>
      </c>
      <c r="U3213" s="13">
        <v>-26.24</v>
      </c>
      <c r="V3213" s="13">
        <v>46.16</v>
      </c>
      <c r="W3213" s="13">
        <v>-145.357</v>
      </c>
      <c r="X3213" s="13">
        <f t="shared" si="851"/>
        <v>2.7769174999999997</v>
      </c>
      <c r="Y3213" s="13">
        <f t="shared" si="852"/>
        <v>21.269999999999996</v>
      </c>
      <c r="Z3213" s="13">
        <f t="shared" si="853"/>
        <v>-12.477499999999999</v>
      </c>
      <c r="AA3213" s="13">
        <f t="shared" si="854"/>
        <v>27.9</v>
      </c>
      <c r="AB3213" s="13">
        <f t="shared" si="855"/>
        <v>-3.8574999999999999</v>
      </c>
      <c r="AC3213" s="13">
        <f t="shared" si="856"/>
        <v>-63.674999999999997</v>
      </c>
      <c r="AD3213" s="13">
        <f t="shared" si="857"/>
        <v>30.127499999999998</v>
      </c>
      <c r="AE3213" s="13">
        <f t="shared" si="858"/>
        <v>27.720325000000003</v>
      </c>
      <c r="AF3213" s="13">
        <f t="shared" si="859"/>
        <v>134.29555000000002</v>
      </c>
      <c r="AG3213" s="13">
        <f t="shared" si="860"/>
        <v>-57.659025</v>
      </c>
      <c r="AH3213" s="13">
        <f t="shared" si="861"/>
        <v>159.65957500000002</v>
      </c>
      <c r="AI3213" s="13">
        <f t="shared" si="862"/>
        <v>2.3562500000000002</v>
      </c>
      <c r="AJ3213" s="13">
        <f t="shared" si="863"/>
        <v>-66.289249999999996</v>
      </c>
      <c r="AK3213" s="13">
        <f t="shared" si="864"/>
        <v>-22.82</v>
      </c>
      <c r="AL3213" s="13">
        <f t="shared" si="865"/>
        <v>-19.509999999999998</v>
      </c>
      <c r="AM3213" s="13">
        <f t="shared" si="866"/>
        <v>30.1875</v>
      </c>
      <c r="AN3213" s="13">
        <f t="shared" si="867"/>
        <v>-137.9135</v>
      </c>
    </row>
    <row r="3214" spans="1:40" x14ac:dyDescent="0.25">
      <c r="A3214" s="10" t="s">
        <v>934</v>
      </c>
      <c r="B3214" s="10" t="s">
        <v>934</v>
      </c>
      <c r="C3214" s="10" t="s">
        <v>27</v>
      </c>
      <c r="D3214" s="10" t="s">
        <v>890</v>
      </c>
      <c r="E3214" s="10" t="s">
        <v>1039</v>
      </c>
      <c r="F3214" s="10" t="s">
        <v>29</v>
      </c>
      <c r="G3214" s="13">
        <v>3.18</v>
      </c>
      <c r="H3214" s="13">
        <v>15.05</v>
      </c>
      <c r="I3214" s="13">
        <v>-24.65</v>
      </c>
      <c r="J3214" s="13">
        <v>34.47</v>
      </c>
      <c r="K3214" s="13">
        <v>-16.239999999999998</v>
      </c>
      <c r="L3214" s="13">
        <v>-51.765999999999998</v>
      </c>
      <c r="M3214" s="13">
        <v>44.86</v>
      </c>
      <c r="N3214" s="13">
        <v>66.401899999999998</v>
      </c>
      <c r="O3214" s="13">
        <v>142.33920000000001</v>
      </c>
      <c r="P3214" s="13">
        <v>-65.858400000000003</v>
      </c>
      <c r="Q3214" s="13">
        <v>180.39</v>
      </c>
      <c r="R3214" s="13">
        <v>28.351099999999999</v>
      </c>
      <c r="S3214" s="13">
        <v>-59.981999999999999</v>
      </c>
      <c r="T3214" s="13">
        <v>-37.979999999999997</v>
      </c>
      <c r="U3214" s="13">
        <v>-26.24</v>
      </c>
      <c r="V3214" s="13">
        <v>46.16</v>
      </c>
      <c r="W3214" s="13">
        <v>-145.357</v>
      </c>
      <c r="X3214" s="13">
        <f t="shared" si="851"/>
        <v>8.0449999999999999</v>
      </c>
      <c r="Y3214" s="13">
        <f t="shared" si="852"/>
        <v>11.612499999999999</v>
      </c>
      <c r="Z3214" s="13">
        <f t="shared" si="853"/>
        <v>-23.145</v>
      </c>
      <c r="AA3214" s="13">
        <f t="shared" si="854"/>
        <v>33.229999999999997</v>
      </c>
      <c r="AB3214" s="13">
        <f t="shared" si="855"/>
        <v>-13.57</v>
      </c>
      <c r="AC3214" s="13">
        <f t="shared" si="856"/>
        <v>-47.147000000000006</v>
      </c>
      <c r="AD3214" s="13">
        <f t="shared" si="857"/>
        <v>41.8125</v>
      </c>
      <c r="AE3214" s="13">
        <f t="shared" si="858"/>
        <v>69.408749999999998</v>
      </c>
      <c r="AF3214" s="13">
        <f t="shared" si="859"/>
        <v>131.4496</v>
      </c>
      <c r="AG3214" s="13">
        <f t="shared" si="860"/>
        <v>-64.481250000000003</v>
      </c>
      <c r="AH3214" s="13">
        <f t="shared" si="861"/>
        <v>172.11320000000001</v>
      </c>
      <c r="AI3214" s="13">
        <f t="shared" si="862"/>
        <v>28.745125000000002</v>
      </c>
      <c r="AJ3214" s="13">
        <f t="shared" si="863"/>
        <v>-57.777250000000002</v>
      </c>
      <c r="AK3214" s="13">
        <f t="shared" si="864"/>
        <v>-44.217499999999994</v>
      </c>
      <c r="AL3214" s="13">
        <f t="shared" si="865"/>
        <v>-33.782499999999999</v>
      </c>
      <c r="AM3214" s="13">
        <f t="shared" si="866"/>
        <v>55.757500000000007</v>
      </c>
      <c r="AN3214" s="13">
        <f t="shared" si="867"/>
        <v>-141.65125</v>
      </c>
    </row>
    <row r="3215" spans="1:40" x14ac:dyDescent="0.25">
      <c r="A3215" s="10" t="s">
        <v>934</v>
      </c>
      <c r="B3215" s="10" t="s">
        <v>934</v>
      </c>
      <c r="C3215" s="10" t="s">
        <v>27</v>
      </c>
      <c r="D3215" s="10" t="s">
        <v>885</v>
      </c>
      <c r="E3215" s="10" t="s">
        <v>1039</v>
      </c>
      <c r="F3215" s="10" t="s">
        <v>29</v>
      </c>
      <c r="G3215" s="13">
        <v>-0.94</v>
      </c>
      <c r="H3215" s="13">
        <v>14.22</v>
      </c>
      <c r="I3215" s="13">
        <v>-26.25</v>
      </c>
      <c r="J3215" s="13">
        <v>33.96</v>
      </c>
      <c r="K3215" s="13">
        <v>-20.68</v>
      </c>
      <c r="L3215" s="13">
        <v>-53.055999999999997</v>
      </c>
      <c r="M3215" s="13">
        <v>47.78</v>
      </c>
      <c r="N3215" s="13">
        <v>60.119199999999999</v>
      </c>
      <c r="O3215" s="13">
        <v>163.119</v>
      </c>
      <c r="P3215" s="13">
        <v>-72.582400000000007</v>
      </c>
      <c r="Q3215" s="13">
        <v>200.61600000000001</v>
      </c>
      <c r="R3215" s="13">
        <v>22.622199999999999</v>
      </c>
      <c r="S3215" s="13">
        <v>-62.679000000000002</v>
      </c>
      <c r="T3215" s="13">
        <v>-37.979999999999997</v>
      </c>
      <c r="U3215" s="13">
        <v>-26.24</v>
      </c>
      <c r="V3215" s="13">
        <v>46.16</v>
      </c>
      <c r="W3215" s="13">
        <v>-145.357</v>
      </c>
      <c r="X3215" s="13">
        <f t="shared" si="851"/>
        <v>1.4224999999999999</v>
      </c>
      <c r="Y3215" s="13">
        <f t="shared" si="852"/>
        <v>19.799999999999997</v>
      </c>
      <c r="Z3215" s="13">
        <f t="shared" si="853"/>
        <v>-26.535</v>
      </c>
      <c r="AA3215" s="13">
        <f t="shared" si="854"/>
        <v>38.852500000000006</v>
      </c>
      <c r="AB3215" s="13">
        <f t="shared" si="855"/>
        <v>-17.63</v>
      </c>
      <c r="AC3215" s="13">
        <f t="shared" si="856"/>
        <v>-54.779999999999994</v>
      </c>
      <c r="AD3215" s="13">
        <f t="shared" si="857"/>
        <v>50.182500000000005</v>
      </c>
      <c r="AE3215" s="13">
        <f t="shared" si="858"/>
        <v>71.701824999999999</v>
      </c>
      <c r="AF3215" s="13">
        <f t="shared" si="859"/>
        <v>176.20690000000002</v>
      </c>
      <c r="AG3215" s="13">
        <f t="shared" si="860"/>
        <v>-72.850400000000008</v>
      </c>
      <c r="AH3215" s="13">
        <f t="shared" si="861"/>
        <v>213.69974999999999</v>
      </c>
      <c r="AI3215" s="13">
        <f t="shared" si="862"/>
        <v>34.208999999999996</v>
      </c>
      <c r="AJ3215" s="13">
        <f t="shared" si="863"/>
        <v>-62.796250000000001</v>
      </c>
      <c r="AK3215" s="13">
        <f t="shared" si="864"/>
        <v>-65.782499999999999</v>
      </c>
      <c r="AL3215" s="13">
        <f t="shared" si="865"/>
        <v>-40.744999999999997</v>
      </c>
      <c r="AM3215" s="13">
        <f t="shared" si="866"/>
        <v>77.462500000000006</v>
      </c>
      <c r="AN3215" s="13">
        <f t="shared" si="867"/>
        <v>-148.05275</v>
      </c>
    </row>
    <row r="3216" spans="1:40" x14ac:dyDescent="0.25">
      <c r="A3216" s="10" t="s">
        <v>935</v>
      </c>
      <c r="B3216" s="10" t="s">
        <v>935</v>
      </c>
      <c r="C3216" s="10" t="s">
        <v>27</v>
      </c>
      <c r="D3216" s="10" t="s">
        <v>885</v>
      </c>
      <c r="E3216" s="10" t="s">
        <v>1039</v>
      </c>
      <c r="F3216" s="10" t="s">
        <v>29</v>
      </c>
      <c r="G3216" s="13">
        <v>1.66</v>
      </c>
      <c r="H3216" s="13">
        <v>14.74</v>
      </c>
      <c r="I3216" s="13">
        <v>-31.11</v>
      </c>
      <c r="J3216" s="13">
        <v>39.99</v>
      </c>
      <c r="K3216" s="13">
        <v>-23.59</v>
      </c>
      <c r="L3216" s="13">
        <v>-50.939</v>
      </c>
      <c r="M3216" s="13">
        <v>55.67</v>
      </c>
      <c r="N3216" s="13">
        <v>82.747600000000006</v>
      </c>
      <c r="O3216" s="13">
        <v>174.32859999999999</v>
      </c>
      <c r="P3216" s="13">
        <v>-74.466899999999995</v>
      </c>
      <c r="Q3216" s="13">
        <v>215.9572</v>
      </c>
      <c r="R3216" s="13">
        <v>41.119</v>
      </c>
      <c r="S3216" s="13">
        <v>-60.793999999999997</v>
      </c>
      <c r="T3216" s="13">
        <v>-69.319999999999993</v>
      </c>
      <c r="U3216" s="13">
        <v>-48.02</v>
      </c>
      <c r="V3216" s="13">
        <v>84.33</v>
      </c>
      <c r="W3216" s="13">
        <v>-145.28700000000001</v>
      </c>
      <c r="X3216" s="13">
        <f t="shared" si="851"/>
        <v>1.4224999999999999</v>
      </c>
      <c r="Y3216" s="13">
        <f t="shared" si="852"/>
        <v>19.799999999999997</v>
      </c>
      <c r="Z3216" s="13">
        <f t="shared" si="853"/>
        <v>-26.535</v>
      </c>
      <c r="AA3216" s="13">
        <f t="shared" si="854"/>
        <v>38.852500000000006</v>
      </c>
      <c r="AB3216" s="13">
        <f t="shared" si="855"/>
        <v>-17.63</v>
      </c>
      <c r="AC3216" s="13">
        <f t="shared" si="856"/>
        <v>-54.779999999999994</v>
      </c>
      <c r="AD3216" s="13">
        <f t="shared" si="857"/>
        <v>50.182500000000005</v>
      </c>
      <c r="AE3216" s="13">
        <f t="shared" si="858"/>
        <v>71.701824999999999</v>
      </c>
      <c r="AF3216" s="13">
        <f t="shared" si="859"/>
        <v>176.20690000000002</v>
      </c>
      <c r="AG3216" s="13">
        <f t="shared" si="860"/>
        <v>-72.850400000000008</v>
      </c>
      <c r="AH3216" s="13">
        <f t="shared" si="861"/>
        <v>213.69974999999999</v>
      </c>
      <c r="AI3216" s="13">
        <f t="shared" si="862"/>
        <v>34.208999999999996</v>
      </c>
      <c r="AJ3216" s="13">
        <f t="shared" si="863"/>
        <v>-62.796250000000001</v>
      </c>
      <c r="AK3216" s="13">
        <f t="shared" si="864"/>
        <v>-65.782499999999999</v>
      </c>
      <c r="AL3216" s="13">
        <f t="shared" si="865"/>
        <v>-40.744999999999997</v>
      </c>
      <c r="AM3216" s="13">
        <f t="shared" si="866"/>
        <v>77.462500000000006</v>
      </c>
      <c r="AN3216" s="13">
        <f t="shared" si="867"/>
        <v>-148.05275</v>
      </c>
    </row>
    <row r="3217" spans="1:40" x14ac:dyDescent="0.25">
      <c r="A3217" s="10" t="s">
        <v>935</v>
      </c>
      <c r="B3217" s="10" t="s">
        <v>935</v>
      </c>
      <c r="C3217" s="10" t="s">
        <v>27</v>
      </c>
      <c r="D3217" s="10" t="s">
        <v>890</v>
      </c>
      <c r="E3217" s="10" t="s">
        <v>1039</v>
      </c>
      <c r="F3217" s="10" t="s">
        <v>29</v>
      </c>
      <c r="G3217" s="13">
        <v>14.75</v>
      </c>
      <c r="H3217" s="13">
        <v>17.36</v>
      </c>
      <c r="I3217" s="13">
        <v>-28.6</v>
      </c>
      <c r="J3217" s="13">
        <v>44.69</v>
      </c>
      <c r="K3217" s="13">
        <v>-12.58</v>
      </c>
      <c r="L3217" s="13">
        <v>-46.307000000000002</v>
      </c>
      <c r="M3217" s="13">
        <v>52.13</v>
      </c>
      <c r="N3217" s="13">
        <v>73.912199999999999</v>
      </c>
      <c r="O3217" s="13">
        <v>137.1574</v>
      </c>
      <c r="P3217" s="13">
        <v>-64.050899999999999</v>
      </c>
      <c r="Q3217" s="13">
        <v>176.9666</v>
      </c>
      <c r="R3217" s="13">
        <v>34.103000000000002</v>
      </c>
      <c r="S3217" s="13">
        <v>-58.137999999999998</v>
      </c>
      <c r="T3217" s="13">
        <v>-69.319999999999993</v>
      </c>
      <c r="U3217" s="13">
        <v>-48.02</v>
      </c>
      <c r="V3217" s="13">
        <v>84.33</v>
      </c>
      <c r="W3217" s="13">
        <v>-145.28700000000001</v>
      </c>
      <c r="X3217" s="13">
        <f t="shared" si="851"/>
        <v>8.0449999999999999</v>
      </c>
      <c r="Y3217" s="13">
        <f t="shared" si="852"/>
        <v>11.612499999999999</v>
      </c>
      <c r="Z3217" s="13">
        <f t="shared" si="853"/>
        <v>-23.145</v>
      </c>
      <c r="AA3217" s="13">
        <f t="shared" si="854"/>
        <v>33.229999999999997</v>
      </c>
      <c r="AB3217" s="13">
        <f t="shared" si="855"/>
        <v>-13.57</v>
      </c>
      <c r="AC3217" s="13">
        <f t="shared" si="856"/>
        <v>-47.147000000000006</v>
      </c>
      <c r="AD3217" s="13">
        <f t="shared" si="857"/>
        <v>41.8125</v>
      </c>
      <c r="AE3217" s="13">
        <f t="shared" si="858"/>
        <v>69.408749999999998</v>
      </c>
      <c r="AF3217" s="13">
        <f t="shared" si="859"/>
        <v>131.4496</v>
      </c>
      <c r="AG3217" s="13">
        <f t="shared" si="860"/>
        <v>-64.481250000000003</v>
      </c>
      <c r="AH3217" s="13">
        <f t="shared" si="861"/>
        <v>172.11320000000001</v>
      </c>
      <c r="AI3217" s="13">
        <f t="shared" si="862"/>
        <v>28.745125000000002</v>
      </c>
      <c r="AJ3217" s="13">
        <f t="shared" si="863"/>
        <v>-57.777250000000002</v>
      </c>
      <c r="AK3217" s="13">
        <f t="shared" si="864"/>
        <v>-44.217499999999994</v>
      </c>
      <c r="AL3217" s="13">
        <f t="shared" si="865"/>
        <v>-33.782499999999999</v>
      </c>
      <c r="AM3217" s="13">
        <f t="shared" si="866"/>
        <v>55.757500000000007</v>
      </c>
      <c r="AN3217" s="13">
        <f t="shared" si="867"/>
        <v>-141.65125</v>
      </c>
    </row>
    <row r="3218" spans="1:40" x14ac:dyDescent="0.25">
      <c r="A3218" s="10" t="s">
        <v>935</v>
      </c>
      <c r="B3218" s="10" t="s">
        <v>935</v>
      </c>
      <c r="C3218" s="10" t="s">
        <v>27</v>
      </c>
      <c r="D3218" s="10" t="s">
        <v>891</v>
      </c>
      <c r="E3218" s="10" t="s">
        <v>1039</v>
      </c>
      <c r="F3218" s="10" t="s">
        <v>29</v>
      </c>
      <c r="G3218" s="13">
        <v>11.07</v>
      </c>
      <c r="H3218" s="13">
        <v>-1.02</v>
      </c>
      <c r="I3218" s="13">
        <v>-26.92</v>
      </c>
      <c r="J3218" s="13">
        <v>32.619999999999997</v>
      </c>
      <c r="K3218" s="13">
        <v>-22.57</v>
      </c>
      <c r="L3218" s="13">
        <v>-38.67</v>
      </c>
      <c r="M3218" s="13">
        <v>48.06</v>
      </c>
      <c r="N3218" s="13">
        <v>130.91650000000001</v>
      </c>
      <c r="O3218" s="13">
        <v>135.126</v>
      </c>
      <c r="P3218" s="13">
        <v>-62.946599999999997</v>
      </c>
      <c r="Q3218" s="13">
        <v>196.00309999999999</v>
      </c>
      <c r="R3218" s="13">
        <v>70.039500000000004</v>
      </c>
      <c r="S3218" s="13">
        <v>-45.957999999999998</v>
      </c>
      <c r="T3218" s="13">
        <v>-69.319999999999993</v>
      </c>
      <c r="U3218" s="13">
        <v>-48.02</v>
      </c>
      <c r="V3218" s="13">
        <v>84.33</v>
      </c>
      <c r="W3218" s="13">
        <v>-145.28700000000001</v>
      </c>
      <c r="X3218" s="13">
        <f t="shared" si="851"/>
        <v>16.015000000000001</v>
      </c>
      <c r="Y3218" s="13">
        <f t="shared" si="852"/>
        <v>-0.42000000000000004</v>
      </c>
      <c r="Z3218" s="13">
        <f t="shared" si="853"/>
        <v>-25.177500000000002</v>
      </c>
      <c r="AA3218" s="13">
        <f t="shared" si="854"/>
        <v>34.375</v>
      </c>
      <c r="AB3218" s="13">
        <f t="shared" si="855"/>
        <v>-18.779999999999998</v>
      </c>
      <c r="AC3218" s="13">
        <f t="shared" si="856"/>
        <v>-35.929250000000003</v>
      </c>
      <c r="AD3218" s="13">
        <f t="shared" si="857"/>
        <v>46.790000000000006</v>
      </c>
      <c r="AE3218" s="13">
        <f t="shared" si="858"/>
        <v>132.58655000000002</v>
      </c>
      <c r="AF3218" s="13">
        <f t="shared" si="859"/>
        <v>131.00017500000001</v>
      </c>
      <c r="AG3218" s="13">
        <f t="shared" si="860"/>
        <v>-62.511425000000003</v>
      </c>
      <c r="AH3218" s="13">
        <f t="shared" si="861"/>
        <v>194.39422500000001</v>
      </c>
      <c r="AI3218" s="13">
        <f t="shared" si="862"/>
        <v>69.192525000000003</v>
      </c>
      <c r="AJ3218" s="13">
        <f t="shared" si="863"/>
        <v>-44.617249999999999</v>
      </c>
      <c r="AK3218" s="13">
        <f t="shared" si="864"/>
        <v>-75.155000000000001</v>
      </c>
      <c r="AL3218" s="13">
        <f t="shared" si="865"/>
        <v>-55.202499999999993</v>
      </c>
      <c r="AM3218" s="13">
        <f t="shared" si="866"/>
        <v>93.277500000000003</v>
      </c>
      <c r="AN3218" s="13">
        <f t="shared" si="867"/>
        <v>-143.48174999999998</v>
      </c>
    </row>
    <row r="3219" spans="1:40" x14ac:dyDescent="0.25">
      <c r="A3219" s="10" t="s">
        <v>935</v>
      </c>
      <c r="B3219" s="10" t="s">
        <v>935</v>
      </c>
      <c r="C3219" s="10" t="s">
        <v>27</v>
      </c>
      <c r="D3219" s="10" t="s">
        <v>886</v>
      </c>
      <c r="E3219" s="10" t="s">
        <v>1039</v>
      </c>
      <c r="F3219" s="10" t="s">
        <v>29</v>
      </c>
      <c r="G3219" s="13">
        <v>-2.02</v>
      </c>
      <c r="H3219" s="13">
        <v>-3.64</v>
      </c>
      <c r="I3219" s="13">
        <v>-29.43</v>
      </c>
      <c r="J3219" s="13">
        <v>26.61</v>
      </c>
      <c r="K3219" s="13">
        <v>-32.270000000000003</v>
      </c>
      <c r="L3219" s="13">
        <v>-44.212000000000003</v>
      </c>
      <c r="M3219" s="13">
        <v>51.07</v>
      </c>
      <c r="N3219" s="13">
        <v>139.51339999999999</v>
      </c>
      <c r="O3219" s="13">
        <v>172.69909999999999</v>
      </c>
      <c r="P3219" s="13">
        <v>-73.362700000000004</v>
      </c>
      <c r="Q3219" s="13">
        <v>231.322</v>
      </c>
      <c r="R3219" s="13">
        <v>80.890500000000003</v>
      </c>
      <c r="S3219" s="13">
        <v>-51.372</v>
      </c>
      <c r="T3219" s="13">
        <v>-69.319999999999993</v>
      </c>
      <c r="U3219" s="13">
        <v>-48.02</v>
      </c>
      <c r="V3219" s="13">
        <v>84.33</v>
      </c>
      <c r="W3219" s="13">
        <v>-145.28700000000001</v>
      </c>
      <c r="X3219" s="13">
        <f t="shared" si="851"/>
        <v>9.1275000000000013</v>
      </c>
      <c r="Y3219" s="13">
        <f t="shared" si="852"/>
        <v>5.9524999999999997</v>
      </c>
      <c r="Z3219" s="13">
        <f t="shared" si="853"/>
        <v>-37.5625</v>
      </c>
      <c r="AA3219" s="13">
        <f t="shared" si="854"/>
        <v>45.457500000000003</v>
      </c>
      <c r="AB3219" s="13">
        <f t="shared" si="855"/>
        <v>-30.3825</v>
      </c>
      <c r="AC3219" s="13">
        <f t="shared" si="856"/>
        <v>-43.698000000000008</v>
      </c>
      <c r="AD3219" s="13">
        <f t="shared" si="857"/>
        <v>66.422499999999999</v>
      </c>
      <c r="AE3219" s="13">
        <f t="shared" si="858"/>
        <v>153.25470000000001</v>
      </c>
      <c r="AF3219" s="13">
        <f t="shared" si="859"/>
        <v>181.40392500000002</v>
      </c>
      <c r="AG3219" s="13">
        <f t="shared" si="860"/>
        <v>-73.552975000000004</v>
      </c>
      <c r="AH3219" s="13">
        <f t="shared" si="861"/>
        <v>242.28890000000001</v>
      </c>
      <c r="AI3219" s="13">
        <f t="shared" si="862"/>
        <v>92.369749999999982</v>
      </c>
      <c r="AJ3219" s="13">
        <f t="shared" si="863"/>
        <v>-50.384749999999997</v>
      </c>
      <c r="AK3219" s="13">
        <f t="shared" si="864"/>
        <v>-106.16</v>
      </c>
      <c r="AL3219" s="13">
        <f t="shared" si="865"/>
        <v>-73.652500000000003</v>
      </c>
      <c r="AM3219" s="13">
        <f t="shared" si="866"/>
        <v>129.3075</v>
      </c>
      <c r="AN3219" s="13">
        <f t="shared" si="867"/>
        <v>-145.51425</v>
      </c>
    </row>
    <row r="3220" spans="1:40" x14ac:dyDescent="0.25">
      <c r="A3220" s="10" t="s">
        <v>936</v>
      </c>
      <c r="B3220" s="10" t="s">
        <v>936</v>
      </c>
      <c r="C3220" s="10" t="s">
        <v>27</v>
      </c>
      <c r="D3220" s="10" t="s">
        <v>886</v>
      </c>
      <c r="E3220" s="10" t="s">
        <v>1039</v>
      </c>
      <c r="F3220" s="10" t="s">
        <v>29</v>
      </c>
      <c r="G3220" s="13">
        <v>17.21</v>
      </c>
      <c r="H3220" s="13">
        <v>0.21</v>
      </c>
      <c r="I3220" s="13">
        <v>-35.380000000000003</v>
      </c>
      <c r="J3220" s="13">
        <v>45.09</v>
      </c>
      <c r="K3220" s="13">
        <v>-27.68</v>
      </c>
      <c r="L3220" s="13">
        <v>-38.244999999999997</v>
      </c>
      <c r="M3220" s="13">
        <v>63.62</v>
      </c>
      <c r="N3220" s="13">
        <v>169.48330000000001</v>
      </c>
      <c r="O3220" s="13">
        <v>187.45830000000001</v>
      </c>
      <c r="P3220" s="13">
        <v>-72.507800000000003</v>
      </c>
      <c r="Q3220" s="13">
        <v>251.5335</v>
      </c>
      <c r="R3220" s="13">
        <v>105.40819999999999</v>
      </c>
      <c r="S3220" s="13">
        <v>-48.533000000000001</v>
      </c>
      <c r="T3220" s="13">
        <v>-106.1</v>
      </c>
      <c r="U3220" s="13">
        <v>-78.08</v>
      </c>
      <c r="V3220" s="13">
        <v>131.72999999999999</v>
      </c>
      <c r="W3220" s="13">
        <v>-143.65100000000001</v>
      </c>
      <c r="X3220" s="13">
        <f t="shared" si="851"/>
        <v>9.1275000000000013</v>
      </c>
      <c r="Y3220" s="13">
        <f t="shared" si="852"/>
        <v>5.9524999999999997</v>
      </c>
      <c r="Z3220" s="13">
        <f t="shared" si="853"/>
        <v>-37.5625</v>
      </c>
      <c r="AA3220" s="13">
        <f t="shared" si="854"/>
        <v>45.457500000000003</v>
      </c>
      <c r="AB3220" s="13">
        <f t="shared" si="855"/>
        <v>-30.3825</v>
      </c>
      <c r="AC3220" s="13">
        <f t="shared" si="856"/>
        <v>-43.698000000000008</v>
      </c>
      <c r="AD3220" s="13">
        <f t="shared" si="857"/>
        <v>66.422499999999999</v>
      </c>
      <c r="AE3220" s="13">
        <f t="shared" si="858"/>
        <v>153.25470000000001</v>
      </c>
      <c r="AF3220" s="13">
        <f t="shared" si="859"/>
        <v>181.40392500000002</v>
      </c>
      <c r="AG3220" s="13">
        <f t="shared" si="860"/>
        <v>-73.552975000000004</v>
      </c>
      <c r="AH3220" s="13">
        <f t="shared" si="861"/>
        <v>242.28890000000001</v>
      </c>
      <c r="AI3220" s="13">
        <f t="shared" si="862"/>
        <v>92.369749999999982</v>
      </c>
      <c r="AJ3220" s="13">
        <f t="shared" si="863"/>
        <v>-50.384749999999997</v>
      </c>
      <c r="AK3220" s="13">
        <f t="shared" si="864"/>
        <v>-106.16</v>
      </c>
      <c r="AL3220" s="13">
        <f t="shared" si="865"/>
        <v>-73.652500000000003</v>
      </c>
      <c r="AM3220" s="13">
        <f t="shared" si="866"/>
        <v>129.3075</v>
      </c>
      <c r="AN3220" s="13">
        <f t="shared" si="867"/>
        <v>-145.51425</v>
      </c>
    </row>
    <row r="3221" spans="1:40" x14ac:dyDescent="0.25">
      <c r="A3221" s="10" t="s">
        <v>936</v>
      </c>
      <c r="B3221" s="10" t="s">
        <v>936</v>
      </c>
      <c r="C3221" s="10" t="s">
        <v>27</v>
      </c>
      <c r="D3221" s="10" t="s">
        <v>891</v>
      </c>
      <c r="E3221" s="10" t="s">
        <v>1039</v>
      </c>
      <c r="F3221" s="10" t="s">
        <v>29</v>
      </c>
      <c r="G3221" s="13">
        <v>21.12</v>
      </c>
      <c r="H3221" s="13">
        <v>0.99</v>
      </c>
      <c r="I3221" s="13">
        <v>-25.18</v>
      </c>
      <c r="J3221" s="13">
        <v>38.17</v>
      </c>
      <c r="K3221" s="13">
        <v>-16.059999999999999</v>
      </c>
      <c r="L3221" s="13">
        <v>-34.103999999999999</v>
      </c>
      <c r="M3221" s="13">
        <v>48.25</v>
      </c>
      <c r="N3221" s="13">
        <v>133.2295</v>
      </c>
      <c r="O3221" s="13">
        <v>126.82340000000001</v>
      </c>
      <c r="P3221" s="13">
        <v>-63.858699999999999</v>
      </c>
      <c r="Q3221" s="13">
        <v>193.96549999999999</v>
      </c>
      <c r="R3221" s="13">
        <v>66.087400000000002</v>
      </c>
      <c r="S3221" s="13">
        <v>-43.564</v>
      </c>
      <c r="T3221" s="13">
        <v>-106.1</v>
      </c>
      <c r="U3221" s="13">
        <v>-78.08</v>
      </c>
      <c r="V3221" s="13">
        <v>131.72999999999999</v>
      </c>
      <c r="W3221" s="13">
        <v>-143.65100000000001</v>
      </c>
      <c r="X3221" s="13">
        <f t="shared" si="851"/>
        <v>16.015000000000001</v>
      </c>
      <c r="Y3221" s="13">
        <f t="shared" si="852"/>
        <v>-0.42000000000000004</v>
      </c>
      <c r="Z3221" s="13">
        <f t="shared" si="853"/>
        <v>-25.177500000000002</v>
      </c>
      <c r="AA3221" s="13">
        <f t="shared" si="854"/>
        <v>34.375</v>
      </c>
      <c r="AB3221" s="13">
        <f t="shared" si="855"/>
        <v>-18.779999999999998</v>
      </c>
      <c r="AC3221" s="13">
        <f t="shared" si="856"/>
        <v>-35.929250000000003</v>
      </c>
      <c r="AD3221" s="13">
        <f t="shared" si="857"/>
        <v>46.790000000000006</v>
      </c>
      <c r="AE3221" s="13">
        <f t="shared" si="858"/>
        <v>132.58655000000002</v>
      </c>
      <c r="AF3221" s="13">
        <f t="shared" si="859"/>
        <v>131.00017500000001</v>
      </c>
      <c r="AG3221" s="13">
        <f t="shared" si="860"/>
        <v>-62.511425000000003</v>
      </c>
      <c r="AH3221" s="13">
        <f t="shared" si="861"/>
        <v>194.39422500000001</v>
      </c>
      <c r="AI3221" s="13">
        <f t="shared" si="862"/>
        <v>69.192525000000003</v>
      </c>
      <c r="AJ3221" s="13">
        <f t="shared" si="863"/>
        <v>-44.617249999999999</v>
      </c>
      <c r="AK3221" s="13">
        <f t="shared" si="864"/>
        <v>-75.155000000000001</v>
      </c>
      <c r="AL3221" s="13">
        <f t="shared" si="865"/>
        <v>-55.202499999999993</v>
      </c>
      <c r="AM3221" s="13">
        <f t="shared" si="866"/>
        <v>93.277500000000003</v>
      </c>
      <c r="AN3221" s="13">
        <f t="shared" si="867"/>
        <v>-143.48174999999998</v>
      </c>
    </row>
    <row r="3222" spans="1:40" x14ac:dyDescent="0.25">
      <c r="A3222" s="10" t="s">
        <v>936</v>
      </c>
      <c r="B3222" s="10" t="s">
        <v>936</v>
      </c>
      <c r="C3222" s="10" t="s">
        <v>27</v>
      </c>
      <c r="D3222" s="10" t="s">
        <v>893</v>
      </c>
      <c r="E3222" s="10" t="s">
        <v>1039</v>
      </c>
      <c r="F3222" s="10" t="s">
        <v>29</v>
      </c>
      <c r="G3222" s="13">
        <v>18.28</v>
      </c>
      <c r="H3222" s="13">
        <v>-13.25</v>
      </c>
      <c r="I3222" s="13">
        <v>-28.86</v>
      </c>
      <c r="J3222" s="13">
        <v>35.4</v>
      </c>
      <c r="K3222" s="13">
        <v>-30.37</v>
      </c>
      <c r="L3222" s="13">
        <v>-30.68</v>
      </c>
      <c r="M3222" s="13">
        <v>57.01</v>
      </c>
      <c r="N3222" s="13">
        <v>220.34190000000001</v>
      </c>
      <c r="O3222" s="13">
        <v>133.1275</v>
      </c>
      <c r="P3222" s="13">
        <v>-42.697699999999998</v>
      </c>
      <c r="Q3222" s="13">
        <v>237.76490000000001</v>
      </c>
      <c r="R3222" s="13">
        <v>115.7046</v>
      </c>
      <c r="S3222" s="13">
        <v>-22.198</v>
      </c>
      <c r="T3222" s="13">
        <v>-106.1</v>
      </c>
      <c r="U3222" s="13">
        <v>-78.08</v>
      </c>
      <c r="V3222" s="13">
        <v>131.72999999999999</v>
      </c>
      <c r="W3222" s="13">
        <v>-143.65100000000001</v>
      </c>
      <c r="X3222" s="13">
        <f t="shared" si="851"/>
        <v>26.552499999999998</v>
      </c>
      <c r="Y3222" s="13">
        <f t="shared" si="852"/>
        <v>-11.11</v>
      </c>
      <c r="Z3222" s="13">
        <f t="shared" si="853"/>
        <v>-25.055</v>
      </c>
      <c r="AA3222" s="13">
        <f t="shared" si="854"/>
        <v>39.2425</v>
      </c>
      <c r="AB3222" s="13">
        <f t="shared" si="855"/>
        <v>-23.802500000000002</v>
      </c>
      <c r="AC3222" s="13">
        <f t="shared" si="856"/>
        <v>-26.437749999999998</v>
      </c>
      <c r="AD3222" s="13">
        <f t="shared" si="857"/>
        <v>55.317500000000003</v>
      </c>
      <c r="AE3222" s="13">
        <f t="shared" si="858"/>
        <v>216.02760000000001</v>
      </c>
      <c r="AF3222" s="13">
        <f t="shared" si="859"/>
        <v>139.28514999999999</v>
      </c>
      <c r="AG3222" s="13">
        <f t="shared" si="860"/>
        <v>-44.118324999999999</v>
      </c>
      <c r="AH3222" s="13">
        <f t="shared" si="861"/>
        <v>236.253075</v>
      </c>
      <c r="AI3222" s="13">
        <f t="shared" si="862"/>
        <v>119.05969999999999</v>
      </c>
      <c r="AJ3222" s="13">
        <f t="shared" si="863"/>
        <v>-24.492749999999997</v>
      </c>
      <c r="AK3222" s="13">
        <f t="shared" si="864"/>
        <v>-111.9875</v>
      </c>
      <c r="AL3222" s="13">
        <f t="shared" si="865"/>
        <v>-79.722499999999997</v>
      </c>
      <c r="AM3222" s="13">
        <f t="shared" si="866"/>
        <v>137.53750000000002</v>
      </c>
      <c r="AN3222" s="13">
        <f t="shared" si="867"/>
        <v>-144.60650000000001</v>
      </c>
    </row>
    <row r="3223" spans="1:40" x14ac:dyDescent="0.25">
      <c r="A3223" s="10" t="s">
        <v>936</v>
      </c>
      <c r="B3223" s="10" t="s">
        <v>936</v>
      </c>
      <c r="C3223" s="10" t="s">
        <v>27</v>
      </c>
      <c r="D3223" s="10" t="s">
        <v>887</v>
      </c>
      <c r="E3223" s="10" t="s">
        <v>1039</v>
      </c>
      <c r="F3223" s="10" t="s">
        <v>29</v>
      </c>
      <c r="G3223" s="13">
        <v>14.36</v>
      </c>
      <c r="H3223" s="13">
        <v>-14.03</v>
      </c>
      <c r="I3223" s="13">
        <v>-39.06</v>
      </c>
      <c r="J3223" s="13">
        <v>41.72</v>
      </c>
      <c r="K3223" s="13">
        <v>-41.4</v>
      </c>
      <c r="L3223" s="13">
        <v>-35.014000000000003</v>
      </c>
      <c r="M3223" s="13">
        <v>71.98</v>
      </c>
      <c r="N3223" s="13">
        <v>256.50650000000002</v>
      </c>
      <c r="O3223" s="13">
        <v>194.01580000000001</v>
      </c>
      <c r="P3223" s="13">
        <v>-51.346699999999998</v>
      </c>
      <c r="Q3223" s="13">
        <v>285.36739999999998</v>
      </c>
      <c r="R3223" s="13">
        <v>165.1549</v>
      </c>
      <c r="S3223" s="13">
        <v>-29.338999999999999</v>
      </c>
      <c r="T3223" s="13">
        <v>-106.1</v>
      </c>
      <c r="U3223" s="13">
        <v>-78.08</v>
      </c>
      <c r="V3223" s="13">
        <v>131.72999999999999</v>
      </c>
      <c r="W3223" s="13">
        <v>-143.65100000000001</v>
      </c>
      <c r="X3223" s="13">
        <f t="shared" si="851"/>
        <v>20.88</v>
      </c>
      <c r="Y3223" s="13">
        <f t="shared" si="852"/>
        <v>-13.64</v>
      </c>
      <c r="Z3223" s="13">
        <f t="shared" si="853"/>
        <v>-37.274999999999999</v>
      </c>
      <c r="AA3223" s="13">
        <f t="shared" si="854"/>
        <v>44.87</v>
      </c>
      <c r="AB3223" s="13">
        <f t="shared" si="855"/>
        <v>-37.6325</v>
      </c>
      <c r="AC3223" s="13">
        <f t="shared" si="856"/>
        <v>-32.458750000000002</v>
      </c>
      <c r="AD3223" s="13">
        <f t="shared" si="857"/>
        <v>71.665000000000006</v>
      </c>
      <c r="AE3223" s="13">
        <f t="shared" si="858"/>
        <v>266.66172499999999</v>
      </c>
      <c r="AF3223" s="13">
        <f t="shared" si="859"/>
        <v>187.19737500000002</v>
      </c>
      <c r="AG3223" s="13">
        <f t="shared" si="860"/>
        <v>-50.113024999999993</v>
      </c>
      <c r="AH3223" s="13">
        <f t="shared" si="861"/>
        <v>291.03264999999999</v>
      </c>
      <c r="AI3223" s="13">
        <f t="shared" si="862"/>
        <v>162.82644999999999</v>
      </c>
      <c r="AJ3223" s="13">
        <f t="shared" si="863"/>
        <v>-25.87275</v>
      </c>
      <c r="AK3223" s="13">
        <f t="shared" si="864"/>
        <v>-144.29250000000002</v>
      </c>
      <c r="AL3223" s="13">
        <f t="shared" si="865"/>
        <v>-115.32</v>
      </c>
      <c r="AM3223" s="13">
        <f t="shared" si="866"/>
        <v>184.9675</v>
      </c>
      <c r="AN3223" s="13">
        <f t="shared" si="867"/>
        <v>-141.88875000000002</v>
      </c>
    </row>
    <row r="3224" spans="1:40" x14ac:dyDescent="0.25">
      <c r="A3224" s="10" t="s">
        <v>937</v>
      </c>
      <c r="B3224" s="10" t="s">
        <v>937</v>
      </c>
      <c r="C3224" s="10" t="s">
        <v>27</v>
      </c>
      <c r="D3224" s="10" t="s">
        <v>887</v>
      </c>
      <c r="E3224" s="10" t="s">
        <v>1039</v>
      </c>
      <c r="F3224" s="10" t="s">
        <v>29</v>
      </c>
      <c r="G3224" s="13">
        <v>27.78</v>
      </c>
      <c r="H3224" s="13">
        <v>-11.35</v>
      </c>
      <c r="I3224" s="13">
        <v>-32.69</v>
      </c>
      <c r="J3224" s="13">
        <v>46.32</v>
      </c>
      <c r="K3224" s="13">
        <v>-29.88</v>
      </c>
      <c r="L3224" s="13">
        <v>-29.552</v>
      </c>
      <c r="M3224" s="13">
        <v>66.5</v>
      </c>
      <c r="N3224" s="13">
        <v>281.51639999999998</v>
      </c>
      <c r="O3224" s="13">
        <v>206.75569999999999</v>
      </c>
      <c r="P3224" s="13">
        <v>-43.842199999999998</v>
      </c>
      <c r="Q3224" s="13">
        <v>301.75049999999999</v>
      </c>
      <c r="R3224" s="13">
        <v>186.52160000000001</v>
      </c>
      <c r="S3224" s="13">
        <v>-24.774000000000001</v>
      </c>
      <c r="T3224" s="13">
        <v>-142.86000000000001</v>
      </c>
      <c r="U3224" s="13">
        <v>-107.67</v>
      </c>
      <c r="V3224" s="13">
        <v>178.89</v>
      </c>
      <c r="W3224" s="13">
        <v>-142.99600000000001</v>
      </c>
      <c r="X3224" s="13">
        <f t="shared" si="851"/>
        <v>20.88</v>
      </c>
      <c r="Y3224" s="13">
        <f t="shared" si="852"/>
        <v>-13.64</v>
      </c>
      <c r="Z3224" s="13">
        <f t="shared" si="853"/>
        <v>-37.274999999999999</v>
      </c>
      <c r="AA3224" s="13">
        <f t="shared" si="854"/>
        <v>44.87</v>
      </c>
      <c r="AB3224" s="13">
        <f t="shared" si="855"/>
        <v>-37.6325</v>
      </c>
      <c r="AC3224" s="13">
        <f t="shared" si="856"/>
        <v>-32.458750000000002</v>
      </c>
      <c r="AD3224" s="13">
        <f t="shared" si="857"/>
        <v>71.665000000000006</v>
      </c>
      <c r="AE3224" s="13">
        <f t="shared" si="858"/>
        <v>266.66172499999999</v>
      </c>
      <c r="AF3224" s="13">
        <f t="shared" si="859"/>
        <v>187.19737500000002</v>
      </c>
      <c r="AG3224" s="13">
        <f t="shared" si="860"/>
        <v>-50.113024999999993</v>
      </c>
      <c r="AH3224" s="13">
        <f t="shared" si="861"/>
        <v>291.03264999999999</v>
      </c>
      <c r="AI3224" s="13">
        <f t="shared" si="862"/>
        <v>162.82644999999999</v>
      </c>
      <c r="AJ3224" s="13">
        <f t="shared" si="863"/>
        <v>-25.87275</v>
      </c>
      <c r="AK3224" s="13">
        <f t="shared" si="864"/>
        <v>-144.29250000000002</v>
      </c>
      <c r="AL3224" s="13">
        <f t="shared" si="865"/>
        <v>-115.32</v>
      </c>
      <c r="AM3224" s="13">
        <f t="shared" si="866"/>
        <v>184.9675</v>
      </c>
      <c r="AN3224" s="13">
        <f t="shared" si="867"/>
        <v>-141.88875000000002</v>
      </c>
    </row>
    <row r="3225" spans="1:40" x14ac:dyDescent="0.25">
      <c r="A3225" s="10" t="s">
        <v>937</v>
      </c>
      <c r="B3225" s="10" t="s">
        <v>937</v>
      </c>
      <c r="C3225" s="10" t="s">
        <v>27</v>
      </c>
      <c r="D3225" s="10" t="s">
        <v>893</v>
      </c>
      <c r="E3225" s="10" t="s">
        <v>1039</v>
      </c>
      <c r="F3225" s="10" t="s">
        <v>29</v>
      </c>
      <c r="G3225" s="13">
        <v>34.619999999999997</v>
      </c>
      <c r="H3225" s="13">
        <v>-9.98</v>
      </c>
      <c r="I3225" s="13">
        <v>-30.01</v>
      </c>
      <c r="J3225" s="13">
        <v>49.71</v>
      </c>
      <c r="K3225" s="13">
        <v>-25.07</v>
      </c>
      <c r="L3225" s="13">
        <v>-26.690999999999999</v>
      </c>
      <c r="M3225" s="13">
        <v>65.92</v>
      </c>
      <c r="N3225" s="13">
        <v>208.13990000000001</v>
      </c>
      <c r="O3225" s="13">
        <v>122.9491</v>
      </c>
      <c r="P3225" s="13">
        <v>-50.287999999999997</v>
      </c>
      <c r="Q3225" s="13">
        <v>231.4479</v>
      </c>
      <c r="R3225" s="13">
        <v>99.641199999999998</v>
      </c>
      <c r="S3225" s="13">
        <v>-24.867000000000001</v>
      </c>
      <c r="T3225" s="13">
        <v>-142.86000000000001</v>
      </c>
      <c r="U3225" s="13">
        <v>-107.67</v>
      </c>
      <c r="V3225" s="13">
        <v>178.89</v>
      </c>
      <c r="W3225" s="13">
        <v>-142.99600000000001</v>
      </c>
      <c r="X3225" s="13">
        <f t="shared" si="851"/>
        <v>26.552499999999998</v>
      </c>
      <c r="Y3225" s="13">
        <f t="shared" si="852"/>
        <v>-11.11</v>
      </c>
      <c r="Z3225" s="13">
        <f t="shared" si="853"/>
        <v>-25.055</v>
      </c>
      <c r="AA3225" s="13">
        <f t="shared" si="854"/>
        <v>39.2425</v>
      </c>
      <c r="AB3225" s="13">
        <f t="shared" si="855"/>
        <v>-23.802500000000002</v>
      </c>
      <c r="AC3225" s="13">
        <f t="shared" si="856"/>
        <v>-26.437749999999998</v>
      </c>
      <c r="AD3225" s="13">
        <f t="shared" si="857"/>
        <v>55.317500000000003</v>
      </c>
      <c r="AE3225" s="13">
        <f t="shared" si="858"/>
        <v>216.02760000000001</v>
      </c>
      <c r="AF3225" s="13">
        <f t="shared" si="859"/>
        <v>139.28514999999999</v>
      </c>
      <c r="AG3225" s="13">
        <f t="shared" si="860"/>
        <v>-44.118324999999999</v>
      </c>
      <c r="AH3225" s="13">
        <f t="shared" si="861"/>
        <v>236.253075</v>
      </c>
      <c r="AI3225" s="13">
        <f t="shared" si="862"/>
        <v>119.05969999999999</v>
      </c>
      <c r="AJ3225" s="13">
        <f t="shared" si="863"/>
        <v>-24.492749999999997</v>
      </c>
      <c r="AK3225" s="13">
        <f t="shared" si="864"/>
        <v>-111.9875</v>
      </c>
      <c r="AL3225" s="13">
        <f t="shared" si="865"/>
        <v>-79.722499999999997</v>
      </c>
      <c r="AM3225" s="13">
        <f t="shared" si="866"/>
        <v>137.53750000000002</v>
      </c>
      <c r="AN3225" s="13">
        <f t="shared" si="867"/>
        <v>-144.60650000000001</v>
      </c>
    </row>
    <row r="3226" spans="1:40" x14ac:dyDescent="0.25">
      <c r="A3226" s="10" t="s">
        <v>937</v>
      </c>
      <c r="B3226" s="10" t="s">
        <v>937</v>
      </c>
      <c r="C3226" s="10" t="s">
        <v>27</v>
      </c>
      <c r="D3226" s="10" t="s">
        <v>938</v>
      </c>
      <c r="E3226" s="10" t="s">
        <v>1039</v>
      </c>
      <c r="F3226" s="10" t="s">
        <v>29</v>
      </c>
      <c r="G3226" s="13">
        <v>31.43</v>
      </c>
      <c r="H3226" s="13">
        <v>-25.93</v>
      </c>
      <c r="I3226" s="13">
        <v>-26.29</v>
      </c>
      <c r="J3226" s="13">
        <v>41.66</v>
      </c>
      <c r="K3226" s="13">
        <v>-36.159999999999997</v>
      </c>
      <c r="L3226" s="13">
        <v>-21.254999999999999</v>
      </c>
      <c r="M3226" s="13">
        <v>67.45</v>
      </c>
      <c r="N3226" s="13">
        <v>325.31040000000002</v>
      </c>
      <c r="O3226" s="13">
        <v>154.5241</v>
      </c>
      <c r="P3226" s="13">
        <v>-0.45029999999999998</v>
      </c>
      <c r="Q3226" s="13">
        <v>325.3116</v>
      </c>
      <c r="R3226" s="13">
        <v>154.52289999999999</v>
      </c>
      <c r="S3226" s="13">
        <v>-0.151</v>
      </c>
      <c r="T3226" s="13">
        <v>-142.86000000000001</v>
      </c>
      <c r="U3226" s="13">
        <v>-107.67</v>
      </c>
      <c r="V3226" s="13">
        <v>178.89</v>
      </c>
      <c r="W3226" s="13">
        <v>-142.99600000000001</v>
      </c>
      <c r="X3226" s="13">
        <f t="shared" si="851"/>
        <v>37.467500000000001</v>
      </c>
      <c r="Y3226" s="13">
        <f t="shared" si="852"/>
        <v>-18.330000000000002</v>
      </c>
      <c r="Z3226" s="13">
        <f t="shared" si="853"/>
        <v>-19.364999999999998</v>
      </c>
      <c r="AA3226" s="13">
        <f t="shared" si="854"/>
        <v>43.807499999999997</v>
      </c>
      <c r="AB3226" s="13">
        <f t="shared" si="855"/>
        <v>-24.672499999999999</v>
      </c>
      <c r="AC3226" s="13">
        <f t="shared" si="856"/>
        <v>-17.216249999999999</v>
      </c>
      <c r="AD3226" s="13">
        <f t="shared" si="857"/>
        <v>60.357500000000009</v>
      </c>
      <c r="AE3226" s="13">
        <f t="shared" si="858"/>
        <v>317.76820000000004</v>
      </c>
      <c r="AF3226" s="13">
        <f t="shared" si="859"/>
        <v>171.19589999999999</v>
      </c>
      <c r="AG3226" s="13">
        <f t="shared" si="860"/>
        <v>-6.6388999999999996</v>
      </c>
      <c r="AH3226" s="13">
        <f t="shared" si="861"/>
        <v>318.29245000000003</v>
      </c>
      <c r="AI3226" s="13">
        <f t="shared" si="862"/>
        <v>170.67162500000001</v>
      </c>
      <c r="AJ3226" s="13">
        <f t="shared" si="863"/>
        <v>-2.6619999999999999</v>
      </c>
      <c r="AK3226" s="13">
        <f t="shared" si="864"/>
        <v>-161.26000000000002</v>
      </c>
      <c r="AL3226" s="13">
        <f t="shared" si="865"/>
        <v>-99.337500000000006</v>
      </c>
      <c r="AM3226" s="13">
        <f t="shared" si="866"/>
        <v>189.82749999999999</v>
      </c>
      <c r="AN3226" s="13">
        <f t="shared" si="867"/>
        <v>-148.14375000000001</v>
      </c>
    </row>
    <row r="3227" spans="1:40" x14ac:dyDescent="0.25">
      <c r="A3227" s="10" t="s">
        <v>937</v>
      </c>
      <c r="B3227" s="10" t="s">
        <v>937</v>
      </c>
      <c r="C3227" s="10" t="s">
        <v>27</v>
      </c>
      <c r="D3227" s="10" t="s">
        <v>888</v>
      </c>
      <c r="E3227" s="10" t="s">
        <v>1039</v>
      </c>
      <c r="F3227" s="10" t="s">
        <v>29</v>
      </c>
      <c r="G3227" s="13">
        <v>24.59</v>
      </c>
      <c r="H3227" s="13">
        <v>-27.3</v>
      </c>
      <c r="I3227" s="13">
        <v>-28.98</v>
      </c>
      <c r="J3227" s="13">
        <v>37.54</v>
      </c>
      <c r="K3227" s="13">
        <v>-40.25</v>
      </c>
      <c r="L3227" s="13">
        <v>-24.079000000000001</v>
      </c>
      <c r="M3227" s="13">
        <v>67.38</v>
      </c>
      <c r="N3227" s="13">
        <v>398.81319999999999</v>
      </c>
      <c r="O3227" s="13">
        <v>238.29859999999999</v>
      </c>
      <c r="P3227" s="13">
        <v>5.9954000000000001</v>
      </c>
      <c r="Q3227" s="13">
        <v>399.03680000000003</v>
      </c>
      <c r="R3227" s="13">
        <v>238.07499999999999</v>
      </c>
      <c r="S3227" s="13">
        <v>2.1360000000000001</v>
      </c>
      <c r="T3227" s="13">
        <v>-142.86000000000001</v>
      </c>
      <c r="U3227" s="13">
        <v>-107.67</v>
      </c>
      <c r="V3227" s="13">
        <v>178.89</v>
      </c>
      <c r="W3227" s="13">
        <v>-142.99600000000001</v>
      </c>
      <c r="X3227" s="13">
        <f t="shared" si="851"/>
        <v>35.517499999999998</v>
      </c>
      <c r="Y3227" s="13">
        <f t="shared" si="852"/>
        <v>-25.487500000000001</v>
      </c>
      <c r="Z3227" s="13">
        <f t="shared" si="853"/>
        <v>-36.229999999999997</v>
      </c>
      <c r="AA3227" s="13">
        <f t="shared" si="854"/>
        <v>52.482500000000002</v>
      </c>
      <c r="AB3227" s="13">
        <f t="shared" si="855"/>
        <v>-42.452500000000001</v>
      </c>
      <c r="AC3227" s="13">
        <f t="shared" si="856"/>
        <v>-24.925249999999998</v>
      </c>
      <c r="AD3227" s="13">
        <f t="shared" si="857"/>
        <v>82.6</v>
      </c>
      <c r="AE3227" s="13">
        <f t="shared" si="858"/>
        <v>391.99220000000003</v>
      </c>
      <c r="AF3227" s="13">
        <f t="shared" si="859"/>
        <v>207.17435</v>
      </c>
      <c r="AG3227" s="13">
        <f t="shared" si="860"/>
        <v>9.2841750000000012</v>
      </c>
      <c r="AH3227" s="13">
        <f t="shared" si="861"/>
        <v>392.721475</v>
      </c>
      <c r="AI3227" s="13">
        <f t="shared" si="862"/>
        <v>206.44509999999997</v>
      </c>
      <c r="AJ3227" s="13">
        <f t="shared" si="863"/>
        <v>2.9985412499999997</v>
      </c>
      <c r="AK3227" s="13">
        <f t="shared" si="864"/>
        <v>-183.33500000000004</v>
      </c>
      <c r="AL3227" s="13">
        <f t="shared" si="865"/>
        <v>-149.465</v>
      </c>
      <c r="AM3227" s="13">
        <f t="shared" si="866"/>
        <v>237.375</v>
      </c>
      <c r="AN3227" s="13">
        <f t="shared" si="867"/>
        <v>-141.25049999999999</v>
      </c>
    </row>
    <row r="3228" spans="1:40" x14ac:dyDescent="0.25">
      <c r="A3228" s="10" t="s">
        <v>939</v>
      </c>
      <c r="B3228" s="10" t="s">
        <v>939</v>
      </c>
      <c r="C3228" s="10" t="s">
        <v>27</v>
      </c>
      <c r="D3228" s="10" t="s">
        <v>353</v>
      </c>
      <c r="E3228" s="10" t="s">
        <v>1039</v>
      </c>
      <c r="F3228" s="10" t="s">
        <v>29</v>
      </c>
      <c r="G3228" s="13">
        <v>41.25</v>
      </c>
      <c r="H3228" s="13">
        <v>-22</v>
      </c>
      <c r="I3228" s="13">
        <v>-12.74</v>
      </c>
      <c r="J3228" s="13">
        <v>43.72</v>
      </c>
      <c r="K3228" s="13">
        <v>-24.47</v>
      </c>
      <c r="L3228" s="13">
        <v>-10.968</v>
      </c>
      <c r="M3228" s="13">
        <v>59.83</v>
      </c>
      <c r="N3228" s="13">
        <v>404.1755</v>
      </c>
      <c r="O3228" s="13">
        <v>185.87530000000001</v>
      </c>
      <c r="P3228" s="13">
        <v>26.2196</v>
      </c>
      <c r="Q3228" s="13">
        <v>407.28050000000002</v>
      </c>
      <c r="R3228" s="13">
        <v>182.77019999999999</v>
      </c>
      <c r="S3228" s="13">
        <v>6.7539999999999996</v>
      </c>
      <c r="T3228" s="13">
        <v>-198.18</v>
      </c>
      <c r="U3228" s="13">
        <v>-122.85</v>
      </c>
      <c r="V3228" s="13">
        <v>233.17</v>
      </c>
      <c r="W3228" s="13">
        <v>-148.20599999999999</v>
      </c>
      <c r="X3228" s="13">
        <f t="shared" si="851"/>
        <v>46.354999999999997</v>
      </c>
      <c r="Y3228" s="13">
        <f t="shared" si="852"/>
        <v>-17.350000000000001</v>
      </c>
      <c r="Z3228" s="13">
        <f t="shared" si="853"/>
        <v>-11.327500000000001</v>
      </c>
      <c r="AA3228" s="13">
        <f t="shared" si="854"/>
        <v>48.332500000000003</v>
      </c>
      <c r="AB3228" s="13">
        <f t="shared" si="855"/>
        <v>-19.3325</v>
      </c>
      <c r="AC3228" s="13">
        <f t="shared" si="856"/>
        <v>-9.7195</v>
      </c>
      <c r="AD3228" s="13">
        <f t="shared" si="857"/>
        <v>60.47</v>
      </c>
      <c r="AE3228" s="13">
        <f t="shared" si="858"/>
        <v>381.34247500000004</v>
      </c>
      <c r="AF3228" s="13">
        <f t="shared" si="859"/>
        <v>209.25925000000001</v>
      </c>
      <c r="AG3228" s="13">
        <f t="shared" si="860"/>
        <v>21.270249999999997</v>
      </c>
      <c r="AH3228" s="13">
        <f t="shared" si="861"/>
        <v>385.18995000000007</v>
      </c>
      <c r="AI3228" s="13">
        <f t="shared" si="862"/>
        <v>205.41174999999998</v>
      </c>
      <c r="AJ3228" s="13">
        <f t="shared" si="863"/>
        <v>7.2899999999999991</v>
      </c>
      <c r="AK3228" s="13">
        <f t="shared" si="864"/>
        <v>-227.98250000000004</v>
      </c>
      <c r="AL3228" s="13">
        <f t="shared" si="865"/>
        <v>-108.5975</v>
      </c>
      <c r="AM3228" s="13">
        <f t="shared" si="866"/>
        <v>253.07999999999998</v>
      </c>
      <c r="AN3228" s="13">
        <f t="shared" si="867"/>
        <v>-154.18225000000001</v>
      </c>
    </row>
    <row r="3229" spans="1:40" x14ac:dyDescent="0.25">
      <c r="A3229" s="10" t="s">
        <v>939</v>
      </c>
      <c r="B3229" s="10" t="s">
        <v>939</v>
      </c>
      <c r="C3229" s="10" t="s">
        <v>27</v>
      </c>
      <c r="D3229" s="10" t="s">
        <v>352</v>
      </c>
      <c r="E3229" s="10" t="s">
        <v>1039</v>
      </c>
      <c r="F3229" s="10" t="s">
        <v>29</v>
      </c>
      <c r="G3229" s="13">
        <v>47.01</v>
      </c>
      <c r="H3229" s="13">
        <v>-20.85</v>
      </c>
      <c r="I3229" s="13">
        <v>-28.53</v>
      </c>
      <c r="J3229" s="13">
        <v>57.41</v>
      </c>
      <c r="K3229" s="13">
        <v>-31.24</v>
      </c>
      <c r="L3229" s="13">
        <v>-20.027000000000001</v>
      </c>
      <c r="M3229" s="13">
        <v>77.88</v>
      </c>
      <c r="N3229" s="13">
        <v>491.28050000000002</v>
      </c>
      <c r="O3229" s="13">
        <v>281.45260000000002</v>
      </c>
      <c r="P3229" s="13">
        <v>52.337899999999998</v>
      </c>
      <c r="Q3229" s="13">
        <v>503.61070000000001</v>
      </c>
      <c r="R3229" s="13">
        <v>269.12240000000003</v>
      </c>
      <c r="S3229" s="13">
        <v>13.257</v>
      </c>
      <c r="T3229" s="13">
        <v>-198.18</v>
      </c>
      <c r="U3229" s="13">
        <v>-122.85</v>
      </c>
      <c r="V3229" s="13">
        <v>233.17</v>
      </c>
      <c r="W3229" s="13">
        <v>-148.20599999999999</v>
      </c>
      <c r="X3229" s="13">
        <f t="shared" si="851"/>
        <v>52.23</v>
      </c>
      <c r="Y3229" s="13">
        <f t="shared" si="852"/>
        <v>-26.44</v>
      </c>
      <c r="Z3229" s="13">
        <f t="shared" si="853"/>
        <v>-30.704999999999998</v>
      </c>
      <c r="AA3229" s="13">
        <f t="shared" si="854"/>
        <v>63.28</v>
      </c>
      <c r="AB3229" s="13">
        <f t="shared" si="855"/>
        <v>-37.49</v>
      </c>
      <c r="AC3229" s="13">
        <f t="shared" si="856"/>
        <v>-18.61975</v>
      </c>
      <c r="AD3229" s="13">
        <f t="shared" si="857"/>
        <v>88.504999999999995</v>
      </c>
      <c r="AE3229" s="13">
        <f t="shared" si="858"/>
        <v>470.61020000000002</v>
      </c>
      <c r="AF3229" s="13">
        <f t="shared" si="859"/>
        <v>240.671875</v>
      </c>
      <c r="AG3229" s="13">
        <f t="shared" si="860"/>
        <v>63.526374999999994</v>
      </c>
      <c r="AH3229" s="13">
        <f t="shared" si="861"/>
        <v>487.57225000000005</v>
      </c>
      <c r="AI3229" s="13">
        <f t="shared" si="862"/>
        <v>223.709825</v>
      </c>
      <c r="AJ3229" s="13">
        <f t="shared" si="863"/>
        <v>14.613</v>
      </c>
      <c r="AK3229" s="13">
        <f t="shared" si="864"/>
        <v>-228.09750000000003</v>
      </c>
      <c r="AL3229" s="13">
        <f t="shared" si="865"/>
        <v>-155.56</v>
      </c>
      <c r="AM3229" s="13">
        <f t="shared" si="866"/>
        <v>278.47499999999997</v>
      </c>
      <c r="AN3229" s="13">
        <f t="shared" si="867"/>
        <v>-145.87025</v>
      </c>
    </row>
    <row r="3230" spans="1:40" x14ac:dyDescent="0.25">
      <c r="A3230" s="10" t="s">
        <v>939</v>
      </c>
      <c r="B3230" s="10" t="s">
        <v>939</v>
      </c>
      <c r="C3230" s="10" t="s">
        <v>27</v>
      </c>
      <c r="D3230" s="10" t="s">
        <v>888</v>
      </c>
      <c r="E3230" s="10" t="s">
        <v>1039</v>
      </c>
      <c r="F3230" s="10" t="s">
        <v>29</v>
      </c>
      <c r="G3230" s="13">
        <v>46.6</v>
      </c>
      <c r="H3230" s="13">
        <v>-22.9</v>
      </c>
      <c r="I3230" s="13">
        <v>-34.49</v>
      </c>
      <c r="J3230" s="13">
        <v>60.81</v>
      </c>
      <c r="K3230" s="13">
        <v>-37.11</v>
      </c>
      <c r="L3230" s="13">
        <v>-22.393000000000001</v>
      </c>
      <c r="M3230" s="13">
        <v>85.63</v>
      </c>
      <c r="N3230" s="13">
        <v>392.09100000000001</v>
      </c>
      <c r="O3230" s="13">
        <v>241.446</v>
      </c>
      <c r="P3230" s="13">
        <v>15.8308</v>
      </c>
      <c r="Q3230" s="13">
        <v>393.73669999999998</v>
      </c>
      <c r="R3230" s="13">
        <v>239.8004</v>
      </c>
      <c r="S3230" s="13">
        <v>5.9349999999999996</v>
      </c>
      <c r="T3230" s="13">
        <v>-198.18</v>
      </c>
      <c r="U3230" s="13">
        <v>-122.85</v>
      </c>
      <c r="V3230" s="13">
        <v>233.17</v>
      </c>
      <c r="W3230" s="13">
        <v>-148.20599999999999</v>
      </c>
      <c r="X3230" s="13">
        <f t="shared" si="851"/>
        <v>35.517499999999998</v>
      </c>
      <c r="Y3230" s="13">
        <f t="shared" si="852"/>
        <v>-25.487500000000001</v>
      </c>
      <c r="Z3230" s="13">
        <f t="shared" si="853"/>
        <v>-36.229999999999997</v>
      </c>
      <c r="AA3230" s="13">
        <f t="shared" si="854"/>
        <v>52.482500000000002</v>
      </c>
      <c r="AB3230" s="13">
        <f t="shared" si="855"/>
        <v>-42.452500000000001</v>
      </c>
      <c r="AC3230" s="13">
        <f t="shared" si="856"/>
        <v>-24.925249999999998</v>
      </c>
      <c r="AD3230" s="13">
        <f t="shared" si="857"/>
        <v>82.6</v>
      </c>
      <c r="AE3230" s="13">
        <f t="shared" si="858"/>
        <v>391.99220000000003</v>
      </c>
      <c r="AF3230" s="13">
        <f t="shared" si="859"/>
        <v>207.17435</v>
      </c>
      <c r="AG3230" s="13">
        <f t="shared" si="860"/>
        <v>9.2841750000000012</v>
      </c>
      <c r="AH3230" s="13">
        <f t="shared" si="861"/>
        <v>392.721475</v>
      </c>
      <c r="AI3230" s="13">
        <f t="shared" si="862"/>
        <v>206.44509999999997</v>
      </c>
      <c r="AJ3230" s="13">
        <f t="shared" si="863"/>
        <v>2.9985412499999997</v>
      </c>
      <c r="AK3230" s="13">
        <f t="shared" si="864"/>
        <v>-183.33500000000004</v>
      </c>
      <c r="AL3230" s="13">
        <f t="shared" si="865"/>
        <v>-149.465</v>
      </c>
      <c r="AM3230" s="13">
        <f t="shared" si="866"/>
        <v>237.375</v>
      </c>
      <c r="AN3230" s="13">
        <f t="shared" si="867"/>
        <v>-141.25049999999999</v>
      </c>
    </row>
    <row r="3231" spans="1:40" x14ac:dyDescent="0.25">
      <c r="A3231" s="10" t="s">
        <v>939</v>
      </c>
      <c r="B3231" s="10" t="s">
        <v>939</v>
      </c>
      <c r="C3231" s="10" t="s">
        <v>27</v>
      </c>
      <c r="D3231" s="10" t="s">
        <v>938</v>
      </c>
      <c r="E3231" s="10" t="s">
        <v>1039</v>
      </c>
      <c r="F3231" s="10" t="s">
        <v>29</v>
      </c>
      <c r="G3231" s="13">
        <v>40.840000000000003</v>
      </c>
      <c r="H3231" s="13">
        <v>-24.05</v>
      </c>
      <c r="I3231" s="13">
        <v>-18.7</v>
      </c>
      <c r="J3231" s="13">
        <v>45.84</v>
      </c>
      <c r="K3231" s="13">
        <v>-29.06</v>
      </c>
      <c r="L3231" s="13">
        <v>-14.981999999999999</v>
      </c>
      <c r="M3231" s="13">
        <v>65.41</v>
      </c>
      <c r="N3231" s="13">
        <v>304.78620000000001</v>
      </c>
      <c r="O3231" s="13">
        <v>145.92740000000001</v>
      </c>
      <c r="P3231" s="13">
        <v>-10.2874</v>
      </c>
      <c r="Q3231" s="13">
        <v>305.44959999999998</v>
      </c>
      <c r="R3231" s="13">
        <v>145.26400000000001</v>
      </c>
      <c r="S3231" s="13">
        <v>-3.69</v>
      </c>
      <c r="T3231" s="13">
        <v>-198.18</v>
      </c>
      <c r="U3231" s="13">
        <v>-122.85</v>
      </c>
      <c r="V3231" s="13">
        <v>233.17</v>
      </c>
      <c r="W3231" s="13">
        <v>-148.20599999999999</v>
      </c>
      <c r="X3231" s="13">
        <f t="shared" si="851"/>
        <v>37.467500000000001</v>
      </c>
      <c r="Y3231" s="13">
        <f t="shared" si="852"/>
        <v>-18.330000000000002</v>
      </c>
      <c r="Z3231" s="13">
        <f t="shared" si="853"/>
        <v>-19.364999999999998</v>
      </c>
      <c r="AA3231" s="13">
        <f t="shared" si="854"/>
        <v>43.807499999999997</v>
      </c>
      <c r="AB3231" s="13">
        <f t="shared" si="855"/>
        <v>-24.672499999999999</v>
      </c>
      <c r="AC3231" s="13">
        <f t="shared" si="856"/>
        <v>-17.216249999999999</v>
      </c>
      <c r="AD3231" s="13">
        <f t="shared" si="857"/>
        <v>60.357500000000009</v>
      </c>
      <c r="AE3231" s="13">
        <f t="shared" si="858"/>
        <v>317.76820000000004</v>
      </c>
      <c r="AF3231" s="13">
        <f t="shared" si="859"/>
        <v>171.19589999999999</v>
      </c>
      <c r="AG3231" s="13">
        <f t="shared" si="860"/>
        <v>-6.6388999999999996</v>
      </c>
      <c r="AH3231" s="13">
        <f t="shared" si="861"/>
        <v>318.29245000000003</v>
      </c>
      <c r="AI3231" s="13">
        <f t="shared" si="862"/>
        <v>170.67162500000001</v>
      </c>
      <c r="AJ3231" s="13">
        <f t="shared" si="863"/>
        <v>-2.6619999999999999</v>
      </c>
      <c r="AK3231" s="13">
        <f t="shared" si="864"/>
        <v>-161.26000000000002</v>
      </c>
      <c r="AL3231" s="13">
        <f t="shared" si="865"/>
        <v>-99.337500000000006</v>
      </c>
      <c r="AM3231" s="13">
        <f t="shared" si="866"/>
        <v>189.82749999999999</v>
      </c>
      <c r="AN3231" s="13">
        <f t="shared" si="867"/>
        <v>-148.14375000000001</v>
      </c>
    </row>
    <row r="3232" spans="1:40" x14ac:dyDescent="0.25">
      <c r="A3232" s="10" t="s">
        <v>940</v>
      </c>
      <c r="B3232" s="10" t="s">
        <v>940</v>
      </c>
      <c r="C3232" s="10" t="s">
        <v>27</v>
      </c>
      <c r="D3232" s="10" t="s">
        <v>352</v>
      </c>
      <c r="E3232" s="10" t="s">
        <v>1039</v>
      </c>
      <c r="F3232" s="10" t="s">
        <v>29</v>
      </c>
      <c r="G3232" s="13">
        <v>44.25</v>
      </c>
      <c r="H3232" s="13">
        <v>-34.67</v>
      </c>
      <c r="I3232" s="13">
        <v>-43.04</v>
      </c>
      <c r="J3232" s="13">
        <v>63.18</v>
      </c>
      <c r="K3232" s="13">
        <v>-53.6</v>
      </c>
      <c r="L3232" s="13">
        <v>-23.742000000000001</v>
      </c>
      <c r="M3232" s="13">
        <v>101.25</v>
      </c>
      <c r="N3232" s="13">
        <v>479.9042</v>
      </c>
      <c r="O3232" s="13">
        <v>204.75800000000001</v>
      </c>
      <c r="P3232" s="13">
        <v>68.121700000000004</v>
      </c>
      <c r="Q3232" s="13">
        <v>495.84640000000002</v>
      </c>
      <c r="R3232" s="13">
        <v>188.8158</v>
      </c>
      <c r="S3232" s="13">
        <v>13.172000000000001</v>
      </c>
      <c r="T3232" s="13">
        <v>-213.18</v>
      </c>
      <c r="U3232" s="13">
        <v>-200.9</v>
      </c>
      <c r="V3232" s="13">
        <v>292.93</v>
      </c>
      <c r="W3232" s="13">
        <v>-136.69800000000001</v>
      </c>
      <c r="X3232" s="13">
        <f t="shared" si="851"/>
        <v>52.23</v>
      </c>
      <c r="Y3232" s="13">
        <f t="shared" si="852"/>
        <v>-26.44</v>
      </c>
      <c r="Z3232" s="13">
        <f t="shared" si="853"/>
        <v>-30.704999999999998</v>
      </c>
      <c r="AA3232" s="13">
        <f t="shared" si="854"/>
        <v>63.28</v>
      </c>
      <c r="AB3232" s="13">
        <f t="shared" si="855"/>
        <v>-37.49</v>
      </c>
      <c r="AC3232" s="13">
        <f t="shared" si="856"/>
        <v>-18.61975</v>
      </c>
      <c r="AD3232" s="13">
        <f t="shared" si="857"/>
        <v>88.504999999999995</v>
      </c>
      <c r="AE3232" s="13">
        <f t="shared" si="858"/>
        <v>470.61020000000002</v>
      </c>
      <c r="AF3232" s="13">
        <f t="shared" si="859"/>
        <v>240.671875</v>
      </c>
      <c r="AG3232" s="13">
        <f t="shared" si="860"/>
        <v>63.526374999999994</v>
      </c>
      <c r="AH3232" s="13">
        <f t="shared" si="861"/>
        <v>487.57225000000005</v>
      </c>
      <c r="AI3232" s="13">
        <f t="shared" si="862"/>
        <v>223.709825</v>
      </c>
      <c r="AJ3232" s="13">
        <f t="shared" si="863"/>
        <v>14.613</v>
      </c>
      <c r="AK3232" s="13">
        <f t="shared" si="864"/>
        <v>-228.09750000000003</v>
      </c>
      <c r="AL3232" s="13">
        <f t="shared" si="865"/>
        <v>-155.56</v>
      </c>
      <c r="AM3232" s="13">
        <f t="shared" si="866"/>
        <v>278.47499999999997</v>
      </c>
      <c r="AN3232" s="13">
        <f t="shared" si="867"/>
        <v>-145.87025</v>
      </c>
    </row>
    <row r="3233" spans="1:40" x14ac:dyDescent="0.25">
      <c r="A3233" s="10" t="s">
        <v>940</v>
      </c>
      <c r="B3233" s="10" t="s">
        <v>940</v>
      </c>
      <c r="C3233" s="10" t="s">
        <v>27</v>
      </c>
      <c r="D3233" s="10" t="s">
        <v>358</v>
      </c>
      <c r="E3233" s="10" t="s">
        <v>1039</v>
      </c>
      <c r="F3233" s="10" t="s">
        <v>29</v>
      </c>
      <c r="G3233" s="13">
        <v>21.53</v>
      </c>
      <c r="H3233" s="13">
        <v>-39.21</v>
      </c>
      <c r="I3233" s="13">
        <v>-40.44</v>
      </c>
      <c r="J3233" s="13">
        <v>41.74</v>
      </c>
      <c r="K3233" s="13">
        <v>-59.42</v>
      </c>
      <c r="L3233" s="13">
        <v>-26.545000000000002</v>
      </c>
      <c r="M3233" s="13">
        <v>88.04</v>
      </c>
      <c r="N3233" s="13">
        <v>638.43209999999999</v>
      </c>
      <c r="O3233" s="13">
        <v>360.97570000000002</v>
      </c>
      <c r="P3233" s="13">
        <v>88.771299999999997</v>
      </c>
      <c r="Q3233" s="13">
        <v>664.40319999999997</v>
      </c>
      <c r="R3233" s="13">
        <v>335.00470000000001</v>
      </c>
      <c r="S3233" s="13">
        <v>16.306999999999999</v>
      </c>
      <c r="T3233" s="13">
        <v>-213.18</v>
      </c>
      <c r="U3233" s="13">
        <v>-200.9</v>
      </c>
      <c r="V3233" s="13">
        <v>292.93</v>
      </c>
      <c r="W3233" s="13">
        <v>-136.69800000000001</v>
      </c>
      <c r="X3233" s="13">
        <f t="shared" si="851"/>
        <v>41.03</v>
      </c>
      <c r="Y3233" s="13">
        <f t="shared" si="852"/>
        <v>-34.190000000000005</v>
      </c>
      <c r="Z3233" s="13">
        <f t="shared" si="853"/>
        <v>-39.335000000000001</v>
      </c>
      <c r="AA3233" s="13">
        <f t="shared" si="854"/>
        <v>58.017499999999998</v>
      </c>
      <c r="AB3233" s="13">
        <f t="shared" si="855"/>
        <v>-51.174999999999997</v>
      </c>
      <c r="AC3233" s="13">
        <f t="shared" si="856"/>
        <v>-23.326250000000002</v>
      </c>
      <c r="AD3233" s="13">
        <f t="shared" si="857"/>
        <v>95.284999999999997</v>
      </c>
      <c r="AE3233" s="13">
        <f t="shared" si="858"/>
        <v>618.05160000000001</v>
      </c>
      <c r="AF3233" s="13">
        <f t="shared" si="859"/>
        <v>294.49495000000002</v>
      </c>
      <c r="AG3233" s="13">
        <f t="shared" si="860"/>
        <v>89.714950000000002</v>
      </c>
      <c r="AH3233" s="13">
        <f t="shared" si="861"/>
        <v>642.25887499999999</v>
      </c>
      <c r="AI3233" s="13">
        <f t="shared" si="862"/>
        <v>270.28769999999997</v>
      </c>
      <c r="AJ3233" s="13">
        <f t="shared" si="863"/>
        <v>14.770499999999998</v>
      </c>
      <c r="AK3233" s="13">
        <f t="shared" si="864"/>
        <v>-219.79750000000001</v>
      </c>
      <c r="AL3233" s="13">
        <f t="shared" si="865"/>
        <v>-266.85500000000002</v>
      </c>
      <c r="AM3233" s="13">
        <f t="shared" si="866"/>
        <v>349.88</v>
      </c>
      <c r="AN3233" s="13">
        <f t="shared" si="867"/>
        <v>-130.78025</v>
      </c>
    </row>
    <row r="3234" spans="1:40" x14ac:dyDescent="0.25">
      <c r="A3234" s="10" t="s">
        <v>940</v>
      </c>
      <c r="B3234" s="10" t="s">
        <v>940</v>
      </c>
      <c r="C3234" s="10" t="s">
        <v>27</v>
      </c>
      <c r="D3234" s="10" t="s">
        <v>882</v>
      </c>
      <c r="E3234" s="10" t="s">
        <v>1039</v>
      </c>
      <c r="F3234" s="10" t="s">
        <v>29</v>
      </c>
      <c r="G3234" s="13">
        <v>23.73</v>
      </c>
      <c r="H3234" s="13">
        <v>-28.22</v>
      </c>
      <c r="I3234" s="13">
        <v>-40.880000000000003</v>
      </c>
      <c r="J3234" s="13">
        <v>46.2</v>
      </c>
      <c r="K3234" s="13">
        <v>-50.68</v>
      </c>
      <c r="L3234" s="13">
        <v>-28.786000000000001</v>
      </c>
      <c r="M3234" s="13">
        <v>83.93</v>
      </c>
      <c r="N3234" s="13">
        <v>531.39790000000005</v>
      </c>
      <c r="O3234" s="13">
        <v>323.7559</v>
      </c>
      <c r="P3234" s="13">
        <v>20.6645</v>
      </c>
      <c r="Q3234" s="13">
        <v>533.43439999999998</v>
      </c>
      <c r="R3234" s="13">
        <v>321.71929999999998</v>
      </c>
      <c r="S3234" s="13">
        <v>5.6289999999999996</v>
      </c>
      <c r="T3234" s="13">
        <v>-213.18</v>
      </c>
      <c r="U3234" s="13">
        <v>-200.9</v>
      </c>
      <c r="V3234" s="13">
        <v>292.93</v>
      </c>
      <c r="W3234" s="13">
        <v>-136.69800000000001</v>
      </c>
      <c r="X3234" s="13">
        <f t="shared" si="851"/>
        <v>18.174999999999997</v>
      </c>
      <c r="Y3234" s="13">
        <f t="shared" si="852"/>
        <v>-39.324999999999996</v>
      </c>
      <c r="Z3234" s="13">
        <f t="shared" si="853"/>
        <v>-56.974999999999994</v>
      </c>
      <c r="AA3234" s="13">
        <f t="shared" si="854"/>
        <v>53.467500000000001</v>
      </c>
      <c r="AB3234" s="13">
        <f t="shared" si="855"/>
        <v>-74.617499999999993</v>
      </c>
      <c r="AC3234" s="13">
        <f t="shared" si="856"/>
        <v>-31.356249999999999</v>
      </c>
      <c r="AD3234" s="13">
        <f t="shared" si="857"/>
        <v>111.54</v>
      </c>
      <c r="AE3234" s="13">
        <f t="shared" si="858"/>
        <v>520.32502499999998</v>
      </c>
      <c r="AF3234" s="13">
        <f t="shared" si="859"/>
        <v>282.17944999999997</v>
      </c>
      <c r="AG3234" s="13">
        <f t="shared" si="860"/>
        <v>8.9351000000000003</v>
      </c>
      <c r="AH3234" s="13">
        <f t="shared" si="861"/>
        <v>520.93157500000007</v>
      </c>
      <c r="AI3234" s="13">
        <f t="shared" si="862"/>
        <v>281.5729</v>
      </c>
      <c r="AJ3234" s="13">
        <f t="shared" si="863"/>
        <v>2.3094999999999999</v>
      </c>
      <c r="AK3234" s="13">
        <f t="shared" si="864"/>
        <v>-228.17500000000001</v>
      </c>
      <c r="AL3234" s="13">
        <f t="shared" si="865"/>
        <v>-242.10750000000002</v>
      </c>
      <c r="AM3234" s="13">
        <f t="shared" si="866"/>
        <v>334.52250000000004</v>
      </c>
      <c r="AN3234" s="13">
        <f t="shared" si="867"/>
        <v>-134.07425000000001</v>
      </c>
    </row>
    <row r="3235" spans="1:40" x14ac:dyDescent="0.25">
      <c r="A3235" s="10" t="s">
        <v>940</v>
      </c>
      <c r="B3235" s="10" t="s">
        <v>940</v>
      </c>
      <c r="C3235" s="10" t="s">
        <v>27</v>
      </c>
      <c r="D3235" s="10" t="s">
        <v>888</v>
      </c>
      <c r="E3235" s="10" t="s">
        <v>1039</v>
      </c>
      <c r="F3235" s="10" t="s">
        <v>29</v>
      </c>
      <c r="G3235" s="13">
        <v>46.45</v>
      </c>
      <c r="H3235" s="13">
        <v>-23.67</v>
      </c>
      <c r="I3235" s="13">
        <v>-43.48</v>
      </c>
      <c r="J3235" s="13">
        <v>67.239999999999995</v>
      </c>
      <c r="K3235" s="13">
        <v>-44.47</v>
      </c>
      <c r="L3235" s="13">
        <v>-25.561</v>
      </c>
      <c r="M3235" s="13">
        <v>97.42</v>
      </c>
      <c r="N3235" s="13">
        <v>373.33229999999998</v>
      </c>
      <c r="O3235" s="13">
        <v>167.4658</v>
      </c>
      <c r="P3235" s="13">
        <v>1.4999999999999999E-2</v>
      </c>
      <c r="Q3235" s="13">
        <v>373.33229999999998</v>
      </c>
      <c r="R3235" s="13">
        <v>167.4658</v>
      </c>
      <c r="S3235" s="13">
        <v>4.1650000000000003E-3</v>
      </c>
      <c r="T3235" s="13">
        <v>-213.18</v>
      </c>
      <c r="U3235" s="13">
        <v>-200.9</v>
      </c>
      <c r="V3235" s="13">
        <v>292.93</v>
      </c>
      <c r="W3235" s="13">
        <v>-136.69800000000001</v>
      </c>
      <c r="X3235" s="13">
        <f t="shared" si="851"/>
        <v>35.517499999999998</v>
      </c>
      <c r="Y3235" s="13">
        <f t="shared" si="852"/>
        <v>-25.487500000000001</v>
      </c>
      <c r="Z3235" s="13">
        <f t="shared" si="853"/>
        <v>-36.229999999999997</v>
      </c>
      <c r="AA3235" s="13">
        <f t="shared" si="854"/>
        <v>52.482500000000002</v>
      </c>
      <c r="AB3235" s="13">
        <f t="shared" si="855"/>
        <v>-42.452500000000001</v>
      </c>
      <c r="AC3235" s="13">
        <f t="shared" si="856"/>
        <v>-24.925249999999998</v>
      </c>
      <c r="AD3235" s="13">
        <f t="shared" si="857"/>
        <v>82.6</v>
      </c>
      <c r="AE3235" s="13">
        <f t="shared" si="858"/>
        <v>391.99220000000003</v>
      </c>
      <c r="AF3235" s="13">
        <f t="shared" si="859"/>
        <v>207.17435</v>
      </c>
      <c r="AG3235" s="13">
        <f t="shared" si="860"/>
        <v>9.2841750000000012</v>
      </c>
      <c r="AH3235" s="13">
        <f t="shared" si="861"/>
        <v>392.721475</v>
      </c>
      <c r="AI3235" s="13">
        <f t="shared" si="862"/>
        <v>206.44509999999997</v>
      </c>
      <c r="AJ3235" s="13">
        <f t="shared" si="863"/>
        <v>2.9985412499999997</v>
      </c>
      <c r="AK3235" s="13">
        <f t="shared" si="864"/>
        <v>-183.33500000000004</v>
      </c>
      <c r="AL3235" s="13">
        <f t="shared" si="865"/>
        <v>-149.465</v>
      </c>
      <c r="AM3235" s="13">
        <f t="shared" si="866"/>
        <v>237.375</v>
      </c>
      <c r="AN3235" s="13">
        <f t="shared" si="867"/>
        <v>-141.25049999999999</v>
      </c>
    </row>
    <row r="3236" spans="1:40" x14ac:dyDescent="0.25">
      <c r="A3236" s="10" t="s">
        <v>941</v>
      </c>
      <c r="B3236" s="10" t="s">
        <v>941</v>
      </c>
      <c r="C3236" s="10" t="s">
        <v>27</v>
      </c>
      <c r="D3236" s="10" t="s">
        <v>358</v>
      </c>
      <c r="E3236" s="10" t="s">
        <v>1039</v>
      </c>
      <c r="F3236" s="10" t="s">
        <v>29</v>
      </c>
      <c r="G3236" s="13">
        <v>22</v>
      </c>
      <c r="H3236" s="13">
        <v>-36.869999999999997</v>
      </c>
      <c r="I3236" s="13">
        <v>-32.53</v>
      </c>
      <c r="J3236" s="13">
        <v>36.44</v>
      </c>
      <c r="K3236" s="13">
        <v>-51.31</v>
      </c>
      <c r="L3236" s="13">
        <v>-23.928000000000001</v>
      </c>
      <c r="M3236" s="13">
        <v>76.349999999999994</v>
      </c>
      <c r="N3236" s="13">
        <v>622.55439999999999</v>
      </c>
      <c r="O3236" s="13">
        <v>233.7559</v>
      </c>
      <c r="P3236" s="13">
        <v>101.4971</v>
      </c>
      <c r="Q3236" s="13">
        <v>647.45569999999998</v>
      </c>
      <c r="R3236" s="13">
        <v>208.8546</v>
      </c>
      <c r="S3236" s="13">
        <v>13.785</v>
      </c>
      <c r="T3236" s="13">
        <v>-238.69</v>
      </c>
      <c r="U3236" s="13">
        <v>-347.66</v>
      </c>
      <c r="V3236" s="13">
        <v>421.72</v>
      </c>
      <c r="W3236" s="13">
        <v>-124.47199999999999</v>
      </c>
      <c r="X3236" s="13">
        <f t="shared" si="851"/>
        <v>41.03</v>
      </c>
      <c r="Y3236" s="13">
        <f t="shared" si="852"/>
        <v>-34.190000000000005</v>
      </c>
      <c r="Z3236" s="13">
        <f t="shared" si="853"/>
        <v>-39.335000000000001</v>
      </c>
      <c r="AA3236" s="13">
        <f t="shared" si="854"/>
        <v>58.017499999999998</v>
      </c>
      <c r="AB3236" s="13">
        <f t="shared" si="855"/>
        <v>-51.174999999999997</v>
      </c>
      <c r="AC3236" s="13">
        <f t="shared" si="856"/>
        <v>-23.326250000000002</v>
      </c>
      <c r="AD3236" s="13">
        <f t="shared" si="857"/>
        <v>95.284999999999997</v>
      </c>
      <c r="AE3236" s="13">
        <f t="shared" si="858"/>
        <v>618.05160000000001</v>
      </c>
      <c r="AF3236" s="13">
        <f t="shared" si="859"/>
        <v>294.49495000000002</v>
      </c>
      <c r="AG3236" s="13">
        <f t="shared" si="860"/>
        <v>89.714950000000002</v>
      </c>
      <c r="AH3236" s="13">
        <f t="shared" si="861"/>
        <v>642.25887499999999</v>
      </c>
      <c r="AI3236" s="13">
        <f t="shared" si="862"/>
        <v>270.28769999999997</v>
      </c>
      <c r="AJ3236" s="13">
        <f t="shared" si="863"/>
        <v>14.770499999999998</v>
      </c>
      <c r="AK3236" s="13">
        <f t="shared" si="864"/>
        <v>-219.79750000000001</v>
      </c>
      <c r="AL3236" s="13">
        <f t="shared" si="865"/>
        <v>-266.85500000000002</v>
      </c>
      <c r="AM3236" s="13">
        <f t="shared" si="866"/>
        <v>349.88</v>
      </c>
      <c r="AN3236" s="13">
        <f t="shared" si="867"/>
        <v>-130.78025</v>
      </c>
    </row>
    <row r="3237" spans="1:40" x14ac:dyDescent="0.25">
      <c r="A3237" s="10" t="s">
        <v>941</v>
      </c>
      <c r="B3237" s="10" t="s">
        <v>941</v>
      </c>
      <c r="C3237" s="10" t="s">
        <v>27</v>
      </c>
      <c r="D3237" s="10" t="s">
        <v>363</v>
      </c>
      <c r="E3237" s="10" t="s">
        <v>1039</v>
      </c>
      <c r="F3237" s="10" t="s">
        <v>29</v>
      </c>
      <c r="G3237" s="13">
        <v>38.380000000000003</v>
      </c>
      <c r="H3237" s="13">
        <v>-33.6</v>
      </c>
      <c r="I3237" s="13">
        <v>-90.05</v>
      </c>
      <c r="J3237" s="13">
        <v>99.37</v>
      </c>
      <c r="K3237" s="13">
        <v>-94.58</v>
      </c>
      <c r="L3237" s="13">
        <v>-34.106999999999999</v>
      </c>
      <c r="M3237" s="13">
        <v>167.98</v>
      </c>
      <c r="N3237" s="13">
        <v>851.64829999999995</v>
      </c>
      <c r="O3237" s="13">
        <v>504.1035</v>
      </c>
      <c r="P3237" s="13">
        <v>73.970500000000001</v>
      </c>
      <c r="Q3237" s="13">
        <v>866.73689999999999</v>
      </c>
      <c r="R3237" s="13">
        <v>489.01490000000001</v>
      </c>
      <c r="S3237" s="13">
        <v>11.529</v>
      </c>
      <c r="T3237" s="13">
        <v>-238.69</v>
      </c>
      <c r="U3237" s="13">
        <v>-347.66</v>
      </c>
      <c r="V3237" s="13">
        <v>421.72</v>
      </c>
      <c r="W3237" s="13">
        <v>-124.47199999999999</v>
      </c>
      <c r="X3237" s="13">
        <f t="shared" si="851"/>
        <v>21.272500000000001</v>
      </c>
      <c r="Y3237" s="13">
        <f t="shared" si="852"/>
        <v>-58.564999999999998</v>
      </c>
      <c r="Z3237" s="13">
        <f t="shared" si="853"/>
        <v>-151.63999999999999</v>
      </c>
      <c r="AA3237" s="13">
        <f t="shared" si="854"/>
        <v>138.4725</v>
      </c>
      <c r="AB3237" s="13">
        <f t="shared" si="855"/>
        <v>-175.76249999999999</v>
      </c>
      <c r="AC3237" s="13">
        <f t="shared" si="856"/>
        <v>-36.869749999999996</v>
      </c>
      <c r="AD3237" s="13">
        <f t="shared" si="857"/>
        <v>272.98750000000001</v>
      </c>
      <c r="AE3237" s="13">
        <f t="shared" si="858"/>
        <v>886.61852499999998</v>
      </c>
      <c r="AF3237" s="13">
        <f t="shared" si="859"/>
        <v>461.03469999999999</v>
      </c>
      <c r="AG3237" s="13">
        <f t="shared" si="860"/>
        <v>92.6233</v>
      </c>
      <c r="AH3237" s="13">
        <f t="shared" si="861"/>
        <v>906.70440000000008</v>
      </c>
      <c r="AI3237" s="13">
        <f t="shared" si="862"/>
        <v>440.94882500000006</v>
      </c>
      <c r="AJ3237" s="13">
        <f t="shared" si="863"/>
        <v>11.975</v>
      </c>
      <c r="AK3237" s="13">
        <f t="shared" si="864"/>
        <v>-285.54750000000001</v>
      </c>
      <c r="AL3237" s="13">
        <f t="shared" si="865"/>
        <v>-528.43000000000006</v>
      </c>
      <c r="AM3237" s="13">
        <f t="shared" si="866"/>
        <v>638.1825</v>
      </c>
      <c r="AN3237" s="13">
        <f t="shared" si="867"/>
        <v>-117.589</v>
      </c>
    </row>
    <row r="3238" spans="1:40" x14ac:dyDescent="0.25">
      <c r="A3238" s="10" t="s">
        <v>941</v>
      </c>
      <c r="B3238" s="10" t="s">
        <v>941</v>
      </c>
      <c r="C3238" s="10" t="s">
        <v>27</v>
      </c>
      <c r="D3238" s="10" t="s">
        <v>876</v>
      </c>
      <c r="E3238" s="10" t="s">
        <v>1039</v>
      </c>
      <c r="F3238" s="10" t="s">
        <v>29</v>
      </c>
      <c r="G3238" s="13">
        <v>35.950000000000003</v>
      </c>
      <c r="H3238" s="13">
        <v>-45.76</v>
      </c>
      <c r="I3238" s="13">
        <v>-112.84</v>
      </c>
      <c r="J3238" s="13">
        <v>115.1</v>
      </c>
      <c r="K3238" s="13">
        <v>-124.91</v>
      </c>
      <c r="L3238" s="13">
        <v>-35.048000000000002</v>
      </c>
      <c r="M3238" s="13">
        <v>207.92</v>
      </c>
      <c r="N3238" s="13">
        <v>731.73389999999995</v>
      </c>
      <c r="O3238" s="13">
        <v>501.5335</v>
      </c>
      <c r="P3238" s="13">
        <v>-19.686800000000002</v>
      </c>
      <c r="Q3238" s="13">
        <v>733.40539999999999</v>
      </c>
      <c r="R3238" s="13">
        <v>499.86200000000002</v>
      </c>
      <c r="S3238" s="13">
        <v>-4.8529999999999998</v>
      </c>
      <c r="T3238" s="13">
        <v>-238.69</v>
      </c>
      <c r="U3238" s="13">
        <v>-347.66</v>
      </c>
      <c r="V3238" s="13">
        <v>421.72</v>
      </c>
      <c r="W3238" s="13">
        <v>-124.47199999999999</v>
      </c>
      <c r="X3238" s="13">
        <f t="shared" si="851"/>
        <v>-14.727499999999999</v>
      </c>
      <c r="Y3238" s="13">
        <f t="shared" si="852"/>
        <v>13.835000000000003</v>
      </c>
      <c r="Z3238" s="13">
        <f t="shared" si="853"/>
        <v>-118.08000000000001</v>
      </c>
      <c r="AA3238" s="13">
        <f t="shared" si="854"/>
        <v>124.40972500000001</v>
      </c>
      <c r="AB3238" s="13">
        <f t="shared" si="855"/>
        <v>-125.30499999999999</v>
      </c>
      <c r="AC3238" s="13">
        <f t="shared" si="856"/>
        <v>-47.961749999999995</v>
      </c>
      <c r="AD3238" s="13">
        <f t="shared" si="857"/>
        <v>224.94</v>
      </c>
      <c r="AE3238" s="13">
        <f t="shared" si="858"/>
        <v>672.63705000000004</v>
      </c>
      <c r="AF3238" s="13">
        <f t="shared" si="859"/>
        <v>443.4545</v>
      </c>
      <c r="AG3238" s="13">
        <f t="shared" si="860"/>
        <v>-20.789275</v>
      </c>
      <c r="AH3238" s="13">
        <f t="shared" si="861"/>
        <v>674.53712499999995</v>
      </c>
      <c r="AI3238" s="13">
        <f t="shared" si="862"/>
        <v>441.55442500000004</v>
      </c>
      <c r="AJ3238" s="13">
        <f t="shared" si="863"/>
        <v>-5.0652499999999998</v>
      </c>
      <c r="AK3238" s="13">
        <f t="shared" si="864"/>
        <v>-430.70249999999999</v>
      </c>
      <c r="AL3238" s="13">
        <f t="shared" si="865"/>
        <v>-383.70000000000005</v>
      </c>
      <c r="AM3238" s="13">
        <f t="shared" si="866"/>
        <v>583.66250000000002</v>
      </c>
      <c r="AN3238" s="13">
        <f t="shared" si="867"/>
        <v>-137.77875</v>
      </c>
    </row>
    <row r="3239" spans="1:40" x14ac:dyDescent="0.25">
      <c r="A3239" s="10" t="s">
        <v>941</v>
      </c>
      <c r="B3239" s="10" t="s">
        <v>941</v>
      </c>
      <c r="C3239" s="10" t="s">
        <v>27</v>
      </c>
      <c r="D3239" s="10" t="s">
        <v>882</v>
      </c>
      <c r="E3239" s="10" t="s">
        <v>1039</v>
      </c>
      <c r="F3239" s="10" t="s">
        <v>29</v>
      </c>
      <c r="G3239" s="13">
        <v>19.57</v>
      </c>
      <c r="H3239" s="13">
        <v>-49.04</v>
      </c>
      <c r="I3239" s="13">
        <v>-55.32</v>
      </c>
      <c r="J3239" s="13">
        <v>50.36</v>
      </c>
      <c r="K3239" s="13">
        <v>-79.83</v>
      </c>
      <c r="L3239" s="13">
        <v>-29.097999999999999</v>
      </c>
      <c r="M3239" s="13">
        <v>113.7</v>
      </c>
      <c r="N3239" s="13">
        <v>503.29629999999997</v>
      </c>
      <c r="O3239" s="13">
        <v>231.0787</v>
      </c>
      <c r="P3239" s="13">
        <v>7.8398000000000003</v>
      </c>
      <c r="Q3239" s="13">
        <v>503.52190000000002</v>
      </c>
      <c r="R3239" s="13">
        <v>230.85310000000001</v>
      </c>
      <c r="S3239" s="13">
        <v>1.6479999999999999</v>
      </c>
      <c r="T3239" s="13">
        <v>-238.69</v>
      </c>
      <c r="U3239" s="13">
        <v>-347.66</v>
      </c>
      <c r="V3239" s="13">
        <v>421.72</v>
      </c>
      <c r="W3239" s="13">
        <v>-124.47199999999999</v>
      </c>
      <c r="X3239" s="13">
        <f t="shared" si="851"/>
        <v>18.174999999999997</v>
      </c>
      <c r="Y3239" s="13">
        <f t="shared" si="852"/>
        <v>-39.324999999999996</v>
      </c>
      <c r="Z3239" s="13">
        <f t="shared" si="853"/>
        <v>-56.974999999999994</v>
      </c>
      <c r="AA3239" s="13">
        <f t="shared" si="854"/>
        <v>53.467500000000001</v>
      </c>
      <c r="AB3239" s="13">
        <f t="shared" si="855"/>
        <v>-74.617499999999993</v>
      </c>
      <c r="AC3239" s="13">
        <f t="shared" si="856"/>
        <v>-31.356249999999999</v>
      </c>
      <c r="AD3239" s="13">
        <f t="shared" si="857"/>
        <v>111.54</v>
      </c>
      <c r="AE3239" s="13">
        <f t="shared" si="858"/>
        <v>520.32502499999998</v>
      </c>
      <c r="AF3239" s="13">
        <f t="shared" si="859"/>
        <v>282.17944999999997</v>
      </c>
      <c r="AG3239" s="13">
        <f t="shared" si="860"/>
        <v>8.9351000000000003</v>
      </c>
      <c r="AH3239" s="13">
        <f t="shared" si="861"/>
        <v>520.93157500000007</v>
      </c>
      <c r="AI3239" s="13">
        <f t="shared" si="862"/>
        <v>281.5729</v>
      </c>
      <c r="AJ3239" s="13">
        <f t="shared" si="863"/>
        <v>2.3094999999999999</v>
      </c>
      <c r="AK3239" s="13">
        <f t="shared" si="864"/>
        <v>-228.17500000000001</v>
      </c>
      <c r="AL3239" s="13">
        <f t="shared" si="865"/>
        <v>-242.10750000000002</v>
      </c>
      <c r="AM3239" s="13">
        <f t="shared" si="866"/>
        <v>334.52250000000004</v>
      </c>
      <c r="AN3239" s="13">
        <f t="shared" si="867"/>
        <v>-134.07425000000001</v>
      </c>
    </row>
    <row r="3240" spans="1:40" x14ac:dyDescent="0.25">
      <c r="A3240" s="10" t="s">
        <v>942</v>
      </c>
      <c r="B3240" s="10" t="s">
        <v>942</v>
      </c>
      <c r="C3240" s="10" t="s">
        <v>27</v>
      </c>
      <c r="D3240" s="10" t="s">
        <v>363</v>
      </c>
      <c r="E3240" s="10" t="s">
        <v>1039</v>
      </c>
      <c r="F3240" s="10" t="s">
        <v>29</v>
      </c>
      <c r="G3240" s="13">
        <v>29.41</v>
      </c>
      <c r="H3240" s="13">
        <v>-78.48</v>
      </c>
      <c r="I3240" s="13">
        <v>-224.06</v>
      </c>
      <c r="J3240" s="13">
        <v>205.92</v>
      </c>
      <c r="K3240" s="13">
        <v>-255</v>
      </c>
      <c r="L3240" s="13">
        <v>-38.231999999999999</v>
      </c>
      <c r="M3240" s="13">
        <v>399.92</v>
      </c>
      <c r="N3240" s="13">
        <v>947.90150000000006</v>
      </c>
      <c r="O3240" s="13">
        <v>442.18299999999999</v>
      </c>
      <c r="P3240" s="13">
        <v>81.013400000000004</v>
      </c>
      <c r="Q3240" s="13">
        <v>960.56240000000003</v>
      </c>
      <c r="R3240" s="13">
        <v>429.52210000000002</v>
      </c>
      <c r="S3240" s="13">
        <v>8.8819999999999997</v>
      </c>
      <c r="T3240" s="13">
        <v>-722.07</v>
      </c>
      <c r="U3240" s="13">
        <v>-674.89</v>
      </c>
      <c r="V3240" s="13">
        <v>988.36</v>
      </c>
      <c r="W3240" s="13">
        <v>-136.935</v>
      </c>
      <c r="X3240" s="13">
        <f t="shared" si="851"/>
        <v>21.272500000000001</v>
      </c>
      <c r="Y3240" s="13">
        <f t="shared" si="852"/>
        <v>-58.564999999999998</v>
      </c>
      <c r="Z3240" s="13">
        <f t="shared" si="853"/>
        <v>-151.63999999999999</v>
      </c>
      <c r="AA3240" s="13">
        <f t="shared" si="854"/>
        <v>138.4725</v>
      </c>
      <c r="AB3240" s="13">
        <f t="shared" si="855"/>
        <v>-175.76249999999999</v>
      </c>
      <c r="AC3240" s="13">
        <f t="shared" si="856"/>
        <v>-36.869749999999996</v>
      </c>
      <c r="AD3240" s="13">
        <f t="shared" si="857"/>
        <v>272.98750000000001</v>
      </c>
      <c r="AE3240" s="13">
        <f t="shared" si="858"/>
        <v>886.61852499999998</v>
      </c>
      <c r="AF3240" s="13">
        <f t="shared" si="859"/>
        <v>461.03469999999999</v>
      </c>
      <c r="AG3240" s="13">
        <f t="shared" si="860"/>
        <v>92.6233</v>
      </c>
      <c r="AH3240" s="13">
        <f t="shared" si="861"/>
        <v>906.70440000000008</v>
      </c>
      <c r="AI3240" s="13">
        <f t="shared" si="862"/>
        <v>440.94882500000006</v>
      </c>
      <c r="AJ3240" s="13">
        <f t="shared" si="863"/>
        <v>11.975</v>
      </c>
      <c r="AK3240" s="13">
        <f t="shared" si="864"/>
        <v>-285.54750000000001</v>
      </c>
      <c r="AL3240" s="13">
        <f t="shared" si="865"/>
        <v>-528.43000000000006</v>
      </c>
      <c r="AM3240" s="13">
        <f t="shared" si="866"/>
        <v>638.1825</v>
      </c>
      <c r="AN3240" s="13">
        <f t="shared" si="867"/>
        <v>-117.589</v>
      </c>
    </row>
    <row r="3241" spans="1:40" x14ac:dyDescent="0.25">
      <c r="A3241" s="10" t="s">
        <v>942</v>
      </c>
      <c r="B3241" s="10" t="s">
        <v>942</v>
      </c>
      <c r="C3241" s="10" t="s">
        <v>27</v>
      </c>
      <c r="D3241" s="10" t="s">
        <v>368</v>
      </c>
      <c r="E3241" s="10" t="s">
        <v>1039</v>
      </c>
      <c r="F3241" s="10" t="s">
        <v>29</v>
      </c>
      <c r="G3241" s="13">
        <v>-502.51</v>
      </c>
      <c r="H3241" s="13">
        <v>-184.86</v>
      </c>
      <c r="I3241" s="13">
        <v>-188.16</v>
      </c>
      <c r="J3241" s="13">
        <v>-97.46</v>
      </c>
      <c r="K3241" s="13">
        <v>-589.91999999999996</v>
      </c>
      <c r="L3241" s="13">
        <v>-65.084000000000003</v>
      </c>
      <c r="M3241" s="13">
        <v>547.73</v>
      </c>
      <c r="N3241" s="13">
        <v>1255.2360000000001</v>
      </c>
      <c r="O3241" s="13">
        <v>967.55510000000004</v>
      </c>
      <c r="P3241" s="13">
        <v>142.8844</v>
      </c>
      <c r="Q3241" s="13">
        <v>1314.1416999999999</v>
      </c>
      <c r="R3241" s="13">
        <v>908.64930000000004</v>
      </c>
      <c r="S3241" s="13">
        <v>22.404</v>
      </c>
      <c r="T3241" s="13">
        <v>-722.07</v>
      </c>
      <c r="U3241" s="13">
        <v>-674.89</v>
      </c>
      <c r="V3241" s="13">
        <v>988.36</v>
      </c>
      <c r="W3241" s="13">
        <v>-136.935</v>
      </c>
      <c r="X3241" s="13">
        <f t="shared" si="851"/>
        <v>-230.10833333333332</v>
      </c>
      <c r="Y3241" s="13">
        <f t="shared" si="852"/>
        <v>-593.76499999999999</v>
      </c>
      <c r="Z3241" s="13">
        <f t="shared" si="853"/>
        <v>-62.928333333333342</v>
      </c>
      <c r="AA3241" s="13">
        <f t="shared" si="854"/>
        <v>-12.423333333333346</v>
      </c>
      <c r="AB3241" s="13">
        <f t="shared" si="855"/>
        <v>-811.44999999999993</v>
      </c>
      <c r="AC3241" s="13">
        <f t="shared" si="856"/>
        <v>5.1186666666666643</v>
      </c>
      <c r="AD3241" s="13">
        <f t="shared" si="857"/>
        <v>854.01666666666677</v>
      </c>
      <c r="AE3241" s="13">
        <f t="shared" si="858"/>
        <v>846.02991666666674</v>
      </c>
      <c r="AF3241" s="13">
        <f t="shared" si="859"/>
        <v>630.24601666666661</v>
      </c>
      <c r="AG3241" s="13">
        <f t="shared" si="860"/>
        <v>92.597783333333339</v>
      </c>
      <c r="AH3241" s="13">
        <f t="shared" si="861"/>
        <v>887.33788333333325</v>
      </c>
      <c r="AI3241" s="13">
        <f t="shared" si="862"/>
        <v>588.93801666666673</v>
      </c>
      <c r="AJ3241" s="13">
        <f t="shared" si="863"/>
        <v>9.5944999999999983</v>
      </c>
      <c r="AK3241" s="13">
        <f t="shared" si="864"/>
        <v>-230.24833333333336</v>
      </c>
      <c r="AL3241" s="13">
        <f t="shared" si="865"/>
        <v>-179.875</v>
      </c>
      <c r="AM3241" s="13">
        <f t="shared" si="866"/>
        <v>539.90500000000009</v>
      </c>
      <c r="AN3241" s="13">
        <f t="shared" si="867"/>
        <v>-27.007166666666667</v>
      </c>
    </row>
    <row r="3242" spans="1:40" x14ac:dyDescent="0.25">
      <c r="A3242" s="10" t="s">
        <v>942</v>
      </c>
      <c r="B3242" s="10" t="s">
        <v>942</v>
      </c>
      <c r="C3242" s="10" t="s">
        <v>27</v>
      </c>
      <c r="D3242" s="10" t="s">
        <v>913</v>
      </c>
      <c r="E3242" s="10" t="s">
        <v>1039</v>
      </c>
      <c r="F3242" s="10" t="s">
        <v>29</v>
      </c>
      <c r="G3242" s="13">
        <v>-466.91</v>
      </c>
      <c r="H3242" s="13">
        <v>-6.87</v>
      </c>
      <c r="I3242" s="13">
        <v>-117.97</v>
      </c>
      <c r="J3242" s="13">
        <v>21.62</v>
      </c>
      <c r="K3242" s="13">
        <v>-495.4</v>
      </c>
      <c r="L3242" s="13">
        <v>-76.424000000000007</v>
      </c>
      <c r="M3242" s="13">
        <v>506.56</v>
      </c>
      <c r="N3242" s="13">
        <v>892.28189999999995</v>
      </c>
      <c r="O3242" s="13">
        <v>847.12530000000004</v>
      </c>
      <c r="P3242" s="13">
        <v>34.985199999999999</v>
      </c>
      <c r="Q3242" s="13">
        <v>911.34190000000001</v>
      </c>
      <c r="R3242" s="13">
        <v>828.06529999999998</v>
      </c>
      <c r="S3242" s="13">
        <v>28.582000000000001</v>
      </c>
      <c r="T3242" s="13">
        <v>-722.07</v>
      </c>
      <c r="U3242" s="13">
        <v>-674.89</v>
      </c>
      <c r="V3242" s="13">
        <v>988.36</v>
      </c>
      <c r="W3242" s="13">
        <v>-136.935</v>
      </c>
      <c r="X3242" s="13">
        <f t="shared" si="851"/>
        <v>-328.6275</v>
      </c>
      <c r="Y3242" s="13">
        <f t="shared" si="852"/>
        <v>21.2575</v>
      </c>
      <c r="Z3242" s="13">
        <f t="shared" si="853"/>
        <v>-26.662499999999998</v>
      </c>
      <c r="AA3242" s="13">
        <f t="shared" si="854"/>
        <v>36.682499999999997</v>
      </c>
      <c r="AB3242" s="13">
        <f t="shared" si="855"/>
        <v>-344.0575</v>
      </c>
      <c r="AC3242" s="13">
        <f t="shared" si="856"/>
        <v>3.0592499999999987</v>
      </c>
      <c r="AD3242" s="13">
        <f t="shared" si="857"/>
        <v>365.79</v>
      </c>
      <c r="AE3242" s="13">
        <f t="shared" si="858"/>
        <v>837.21440000000007</v>
      </c>
      <c r="AF3242" s="13">
        <f t="shared" si="859"/>
        <v>730.88657499999999</v>
      </c>
      <c r="AG3242" s="13">
        <f t="shared" si="860"/>
        <v>40.304699999999997</v>
      </c>
      <c r="AH3242" s="13">
        <f t="shared" si="861"/>
        <v>853.11337500000002</v>
      </c>
      <c r="AI3242" s="13">
        <f t="shared" si="862"/>
        <v>714.98759999999993</v>
      </c>
      <c r="AJ3242" s="13">
        <f t="shared" si="863"/>
        <v>20.190750000000001</v>
      </c>
      <c r="AK3242" s="13">
        <f t="shared" si="864"/>
        <v>-709.75</v>
      </c>
      <c r="AL3242" s="13">
        <f t="shared" si="865"/>
        <v>-220.42500000000001</v>
      </c>
      <c r="AM3242" s="13">
        <f t="shared" si="866"/>
        <v>793.13250000000005</v>
      </c>
      <c r="AN3242" s="13">
        <f t="shared" si="867"/>
        <v>-72.78325000000001</v>
      </c>
    </row>
    <row r="3243" spans="1:40" x14ac:dyDescent="0.25">
      <c r="A3243" s="10" t="s">
        <v>942</v>
      </c>
      <c r="B3243" s="10" t="s">
        <v>942</v>
      </c>
      <c r="C3243" s="10" t="s">
        <v>27</v>
      </c>
      <c r="D3243" s="10" t="s">
        <v>876</v>
      </c>
      <c r="E3243" s="10" t="s">
        <v>1039</v>
      </c>
      <c r="F3243" s="10" t="s">
        <v>29</v>
      </c>
      <c r="G3243" s="13">
        <v>65.010000000000005</v>
      </c>
      <c r="H3243" s="13">
        <v>99.52</v>
      </c>
      <c r="I3243" s="13">
        <v>-153.87</v>
      </c>
      <c r="J3243" s="13">
        <v>237.1</v>
      </c>
      <c r="K3243" s="13">
        <v>-72.58</v>
      </c>
      <c r="L3243" s="13">
        <v>-48.198999999999998</v>
      </c>
      <c r="M3243" s="13">
        <v>280.52</v>
      </c>
      <c r="N3243" s="13">
        <v>587.32740000000001</v>
      </c>
      <c r="O3243" s="13">
        <v>322.6875</v>
      </c>
      <c r="P3243" s="13">
        <v>-26.8858</v>
      </c>
      <c r="Q3243" s="13">
        <v>590.03120000000001</v>
      </c>
      <c r="R3243" s="13">
        <v>319.9837</v>
      </c>
      <c r="S3243" s="13">
        <v>-5.7430000000000003</v>
      </c>
      <c r="T3243" s="13">
        <v>-722.07</v>
      </c>
      <c r="U3243" s="13">
        <v>-674.89</v>
      </c>
      <c r="V3243" s="13">
        <v>988.36</v>
      </c>
      <c r="W3243" s="13">
        <v>-136.935</v>
      </c>
      <c r="X3243" s="13">
        <f t="shared" si="851"/>
        <v>-14.727499999999999</v>
      </c>
      <c r="Y3243" s="13">
        <f t="shared" si="852"/>
        <v>13.835000000000003</v>
      </c>
      <c r="Z3243" s="13">
        <f t="shared" si="853"/>
        <v>-118.08000000000001</v>
      </c>
      <c r="AA3243" s="13">
        <f t="shared" si="854"/>
        <v>124.40972500000001</v>
      </c>
      <c r="AB3243" s="13">
        <f t="shared" si="855"/>
        <v>-125.30499999999999</v>
      </c>
      <c r="AC3243" s="13">
        <f t="shared" si="856"/>
        <v>-47.961749999999995</v>
      </c>
      <c r="AD3243" s="13">
        <f t="shared" si="857"/>
        <v>224.94</v>
      </c>
      <c r="AE3243" s="13">
        <f t="shared" si="858"/>
        <v>672.63705000000004</v>
      </c>
      <c r="AF3243" s="13">
        <f t="shared" si="859"/>
        <v>443.4545</v>
      </c>
      <c r="AG3243" s="13">
        <f t="shared" si="860"/>
        <v>-20.789275</v>
      </c>
      <c r="AH3243" s="13">
        <f t="shared" si="861"/>
        <v>674.53712499999995</v>
      </c>
      <c r="AI3243" s="13">
        <f t="shared" si="862"/>
        <v>441.55442500000004</v>
      </c>
      <c r="AJ3243" s="13">
        <f t="shared" si="863"/>
        <v>-5.0652499999999998</v>
      </c>
      <c r="AK3243" s="13">
        <f t="shared" si="864"/>
        <v>-430.70249999999999</v>
      </c>
      <c r="AL3243" s="13">
        <f t="shared" si="865"/>
        <v>-383.70000000000005</v>
      </c>
      <c r="AM3243" s="13">
        <f t="shared" si="866"/>
        <v>583.66250000000002</v>
      </c>
      <c r="AN3243" s="13">
        <f t="shared" si="867"/>
        <v>-137.77875</v>
      </c>
    </row>
    <row r="3244" spans="1:40" x14ac:dyDescent="0.25">
      <c r="A3244" s="10" t="s">
        <v>943</v>
      </c>
      <c r="B3244" s="10" t="s">
        <v>943</v>
      </c>
      <c r="C3244" s="10" t="s">
        <v>27</v>
      </c>
      <c r="D3244" s="10" t="s">
        <v>933</v>
      </c>
      <c r="E3244" s="10" t="s">
        <v>1039</v>
      </c>
      <c r="F3244" s="10" t="s">
        <v>29</v>
      </c>
      <c r="G3244" s="13">
        <v>0.5</v>
      </c>
      <c r="H3244" s="13">
        <v>18.12</v>
      </c>
      <c r="I3244" s="13">
        <v>-4.54</v>
      </c>
      <c r="J3244" s="13">
        <v>19.22</v>
      </c>
      <c r="K3244" s="13">
        <v>-0.6</v>
      </c>
      <c r="L3244" s="13">
        <v>-76.379000000000005</v>
      </c>
      <c r="M3244" s="13">
        <v>19.53</v>
      </c>
      <c r="N3244" s="13">
        <v>6.1661999999999999</v>
      </c>
      <c r="O3244" s="13">
        <v>127.708</v>
      </c>
      <c r="P3244" s="13">
        <v>-50.530099999999997</v>
      </c>
      <c r="Q3244" s="13">
        <v>145.97130000000001</v>
      </c>
      <c r="R3244" s="13">
        <v>-12.097</v>
      </c>
      <c r="S3244" s="13">
        <v>-70.129000000000005</v>
      </c>
      <c r="T3244" s="13">
        <v>-11.67</v>
      </c>
      <c r="U3244" s="13">
        <v>-14.32</v>
      </c>
      <c r="V3244" s="13">
        <v>18.48</v>
      </c>
      <c r="W3244" s="13">
        <v>-129.166</v>
      </c>
      <c r="X3244" s="13">
        <f t="shared" si="851"/>
        <v>2.44</v>
      </c>
      <c r="Y3244" s="13">
        <f t="shared" si="852"/>
        <v>27.83</v>
      </c>
      <c r="Z3244" s="13">
        <f t="shared" si="853"/>
        <v>-6.42</v>
      </c>
      <c r="AA3244" s="13">
        <f t="shared" si="854"/>
        <v>29.36</v>
      </c>
      <c r="AB3244" s="13">
        <f t="shared" si="855"/>
        <v>0.90999999999999992</v>
      </c>
      <c r="AC3244" s="13">
        <f t="shared" si="856"/>
        <v>-76.543499999999995</v>
      </c>
      <c r="AD3244" s="13">
        <f t="shared" si="857"/>
        <v>28.94</v>
      </c>
      <c r="AE3244" s="13">
        <f t="shared" si="858"/>
        <v>7.1388999999999996</v>
      </c>
      <c r="AF3244" s="13">
        <f t="shared" si="859"/>
        <v>139.43369999999999</v>
      </c>
      <c r="AG3244" s="13">
        <f t="shared" si="860"/>
        <v>-50.5197</v>
      </c>
      <c r="AH3244" s="13">
        <f t="shared" si="861"/>
        <v>156.58370000000002</v>
      </c>
      <c r="AI3244" s="13">
        <f t="shared" si="862"/>
        <v>-10.011049999999999</v>
      </c>
      <c r="AJ3244" s="13">
        <f t="shared" si="863"/>
        <v>-71.257000000000005</v>
      </c>
      <c r="AK3244" s="13">
        <f t="shared" si="864"/>
        <v>-15.055</v>
      </c>
      <c r="AL3244" s="13">
        <f t="shared" si="865"/>
        <v>-14.365</v>
      </c>
      <c r="AM3244" s="13">
        <f t="shared" si="866"/>
        <v>20.939999999999998</v>
      </c>
      <c r="AN3244" s="13">
        <f t="shared" si="867"/>
        <v>-135.57749999999999</v>
      </c>
    </row>
    <row r="3245" spans="1:40" x14ac:dyDescent="0.25">
      <c r="A3245" s="10" t="s">
        <v>943</v>
      </c>
      <c r="B3245" s="10" t="s">
        <v>943</v>
      </c>
      <c r="C3245" s="10" t="s">
        <v>27</v>
      </c>
      <c r="D3245" s="10" t="s">
        <v>894</v>
      </c>
      <c r="E3245" s="10" t="s">
        <v>1039</v>
      </c>
      <c r="F3245" s="10" t="s">
        <v>29</v>
      </c>
      <c r="G3245" s="13">
        <v>2.6</v>
      </c>
      <c r="H3245" s="13">
        <v>18.54</v>
      </c>
      <c r="I3245" s="13">
        <v>-3.44</v>
      </c>
      <c r="J3245" s="13">
        <v>19.25</v>
      </c>
      <c r="K3245" s="13">
        <v>1.89</v>
      </c>
      <c r="L3245" s="13">
        <v>-78.313000000000002</v>
      </c>
      <c r="M3245" s="13">
        <v>18.38</v>
      </c>
      <c r="N3245" s="13">
        <v>12.8895</v>
      </c>
      <c r="O3245" s="13">
        <v>114.1489</v>
      </c>
      <c r="P3245" s="13">
        <v>-39.5184</v>
      </c>
      <c r="Q3245" s="13">
        <v>127.746</v>
      </c>
      <c r="R3245" s="13">
        <v>-0.70750000000000002</v>
      </c>
      <c r="S3245" s="13">
        <v>-71.013000000000005</v>
      </c>
      <c r="T3245" s="13">
        <v>-11.67</v>
      </c>
      <c r="U3245" s="13">
        <v>-14.32</v>
      </c>
      <c r="V3245" s="13">
        <v>18.48</v>
      </c>
      <c r="W3245" s="13">
        <v>-129.166</v>
      </c>
      <c r="X3245" s="13">
        <f t="shared" si="851"/>
        <v>1.25</v>
      </c>
      <c r="Y3245" s="13">
        <f t="shared" si="852"/>
        <v>11.78</v>
      </c>
      <c r="Z3245" s="13">
        <f t="shared" si="853"/>
        <v>-3.69</v>
      </c>
      <c r="AA3245" s="13">
        <f t="shared" si="854"/>
        <v>13.2</v>
      </c>
      <c r="AB3245" s="13">
        <f t="shared" si="855"/>
        <v>-0.17500000000000016</v>
      </c>
      <c r="AC3245" s="13">
        <f t="shared" si="856"/>
        <v>-69.918000000000006</v>
      </c>
      <c r="AD3245" s="13">
        <f t="shared" si="857"/>
        <v>13.44</v>
      </c>
      <c r="AE3245" s="13">
        <f t="shared" si="858"/>
        <v>11.538399999999999</v>
      </c>
      <c r="AF3245" s="13">
        <f t="shared" si="859"/>
        <v>101.5082</v>
      </c>
      <c r="AG3245" s="13">
        <f t="shared" si="860"/>
        <v>-39.487449999999995</v>
      </c>
      <c r="AH3245" s="13">
        <f t="shared" si="861"/>
        <v>116.49549999999999</v>
      </c>
      <c r="AI3245" s="13">
        <f t="shared" si="862"/>
        <v>-3.4489000000000001</v>
      </c>
      <c r="AJ3245" s="13">
        <f t="shared" si="863"/>
        <v>-69.235500000000002</v>
      </c>
      <c r="AK3245" s="13">
        <f t="shared" si="864"/>
        <v>-8.6449999999999996</v>
      </c>
      <c r="AL3245" s="13">
        <f t="shared" si="865"/>
        <v>-14.969999999999999</v>
      </c>
      <c r="AM3245" s="13">
        <f t="shared" si="866"/>
        <v>17.54</v>
      </c>
      <c r="AN3245" s="13">
        <f t="shared" si="867"/>
        <v>-119.48099999999999</v>
      </c>
    </row>
    <row r="3246" spans="1:40" x14ac:dyDescent="0.25">
      <c r="A3246" s="10" t="s">
        <v>943</v>
      </c>
      <c r="B3246" s="10" t="s">
        <v>943</v>
      </c>
      <c r="C3246" s="10" t="s">
        <v>27</v>
      </c>
      <c r="D3246" s="10" t="s">
        <v>895</v>
      </c>
      <c r="E3246" s="10" t="s">
        <v>1039</v>
      </c>
      <c r="F3246" s="10" t="s">
        <v>29</v>
      </c>
      <c r="G3246" s="13">
        <v>2.0499999999999998</v>
      </c>
      <c r="H3246" s="13">
        <v>15.8</v>
      </c>
      <c r="I3246" s="13">
        <v>-8.94</v>
      </c>
      <c r="J3246" s="13">
        <v>20.2</v>
      </c>
      <c r="K3246" s="13">
        <v>-2.35</v>
      </c>
      <c r="L3246" s="13">
        <v>-63.776000000000003</v>
      </c>
      <c r="M3246" s="13">
        <v>21.48</v>
      </c>
      <c r="N3246" s="13">
        <v>22.935700000000001</v>
      </c>
      <c r="O3246" s="13">
        <v>104.55370000000001</v>
      </c>
      <c r="P3246" s="13">
        <v>-46.554900000000004</v>
      </c>
      <c r="Q3246" s="13">
        <v>125.6538</v>
      </c>
      <c r="R3246" s="13">
        <v>1.8355999999999999</v>
      </c>
      <c r="S3246" s="13">
        <v>-65.619</v>
      </c>
      <c r="T3246" s="13">
        <v>-11.67</v>
      </c>
      <c r="U3246" s="13">
        <v>-14.32</v>
      </c>
      <c r="V3246" s="13">
        <v>18.48</v>
      </c>
      <c r="W3246" s="13">
        <v>-129.166</v>
      </c>
      <c r="X3246" s="13">
        <f t="shared" si="851"/>
        <v>4.2249375000000002</v>
      </c>
      <c r="Y3246" s="13">
        <f t="shared" si="852"/>
        <v>11.475000000000001</v>
      </c>
      <c r="Z3246" s="13">
        <f t="shared" si="853"/>
        <v>-9.1475000000000009</v>
      </c>
      <c r="AA3246" s="13">
        <f t="shared" si="854"/>
        <v>17.9725</v>
      </c>
      <c r="AB3246" s="13">
        <f t="shared" si="855"/>
        <v>-2.2749999999999999</v>
      </c>
      <c r="AC3246" s="13">
        <f t="shared" si="856"/>
        <v>-56.451000000000008</v>
      </c>
      <c r="AD3246" s="13">
        <f t="shared" si="857"/>
        <v>19.230000000000004</v>
      </c>
      <c r="AE3246" s="13">
        <f t="shared" si="858"/>
        <v>29.847850000000001</v>
      </c>
      <c r="AF3246" s="13">
        <f t="shared" si="859"/>
        <v>91.422650000000004</v>
      </c>
      <c r="AG3246" s="13">
        <f t="shared" si="860"/>
        <v>-46.018025000000002</v>
      </c>
      <c r="AH3246" s="13">
        <f t="shared" si="861"/>
        <v>116.30274999999999</v>
      </c>
      <c r="AI3246" s="13">
        <f t="shared" si="862"/>
        <v>4.9677500000000006</v>
      </c>
      <c r="AJ3246" s="13">
        <f t="shared" si="863"/>
        <v>-61.659000000000006</v>
      </c>
      <c r="AK3246" s="13">
        <f t="shared" si="864"/>
        <v>-12.807499999999999</v>
      </c>
      <c r="AL3246" s="13">
        <f t="shared" si="865"/>
        <v>-18.8125</v>
      </c>
      <c r="AM3246" s="13">
        <f t="shared" si="866"/>
        <v>23.122499999999999</v>
      </c>
      <c r="AN3246" s="13">
        <f t="shared" si="867"/>
        <v>-122.47799999999999</v>
      </c>
    </row>
    <row r="3247" spans="1:40" x14ac:dyDescent="0.25">
      <c r="A3247" s="10" t="s">
        <v>943</v>
      </c>
      <c r="B3247" s="10" t="s">
        <v>943</v>
      </c>
      <c r="C3247" s="10" t="s">
        <v>27</v>
      </c>
      <c r="D3247" s="10" t="s">
        <v>889</v>
      </c>
      <c r="E3247" s="10" t="s">
        <v>1039</v>
      </c>
      <c r="F3247" s="10" t="s">
        <v>29</v>
      </c>
      <c r="G3247" s="13">
        <v>-5.2330000000000002E-2</v>
      </c>
      <c r="H3247" s="13">
        <v>15.38</v>
      </c>
      <c r="I3247" s="13">
        <v>-10.029999999999999</v>
      </c>
      <c r="J3247" s="13">
        <v>20.32</v>
      </c>
      <c r="K3247" s="13">
        <v>-4.99</v>
      </c>
      <c r="L3247" s="13">
        <v>-63.78</v>
      </c>
      <c r="M3247" s="13">
        <v>23.22</v>
      </c>
      <c r="N3247" s="13">
        <v>15.278700000000001</v>
      </c>
      <c r="O3247" s="13">
        <v>118.7055</v>
      </c>
      <c r="P3247" s="13">
        <v>-57.566600000000001</v>
      </c>
      <c r="Q3247" s="13">
        <v>144.37540000000001</v>
      </c>
      <c r="R3247" s="13">
        <v>-10.391299999999999</v>
      </c>
      <c r="S3247" s="13">
        <v>-65.966999999999999</v>
      </c>
      <c r="T3247" s="13">
        <v>-11.67</v>
      </c>
      <c r="U3247" s="13">
        <v>-14.32</v>
      </c>
      <c r="V3247" s="13">
        <v>18.48</v>
      </c>
      <c r="W3247" s="13">
        <v>-129.166</v>
      </c>
      <c r="X3247" s="13">
        <f t="shared" si="851"/>
        <v>2.7769174999999997</v>
      </c>
      <c r="Y3247" s="13">
        <f t="shared" si="852"/>
        <v>21.269999999999996</v>
      </c>
      <c r="Z3247" s="13">
        <f t="shared" si="853"/>
        <v>-12.477499999999999</v>
      </c>
      <c r="AA3247" s="13">
        <f t="shared" si="854"/>
        <v>27.9</v>
      </c>
      <c r="AB3247" s="13">
        <f t="shared" si="855"/>
        <v>-3.8574999999999999</v>
      </c>
      <c r="AC3247" s="13">
        <f t="shared" si="856"/>
        <v>-63.674999999999997</v>
      </c>
      <c r="AD3247" s="13">
        <f t="shared" si="857"/>
        <v>30.127499999999998</v>
      </c>
      <c r="AE3247" s="13">
        <f t="shared" si="858"/>
        <v>27.720325000000003</v>
      </c>
      <c r="AF3247" s="13">
        <f t="shared" si="859"/>
        <v>134.29555000000002</v>
      </c>
      <c r="AG3247" s="13">
        <f t="shared" si="860"/>
        <v>-57.659025</v>
      </c>
      <c r="AH3247" s="13">
        <f t="shared" si="861"/>
        <v>159.65957500000002</v>
      </c>
      <c r="AI3247" s="13">
        <f t="shared" si="862"/>
        <v>2.3562500000000002</v>
      </c>
      <c r="AJ3247" s="13">
        <f t="shared" si="863"/>
        <v>-66.289249999999996</v>
      </c>
      <c r="AK3247" s="13">
        <f t="shared" si="864"/>
        <v>-22.82</v>
      </c>
      <c r="AL3247" s="13">
        <f t="shared" si="865"/>
        <v>-19.509999999999998</v>
      </c>
      <c r="AM3247" s="13">
        <f t="shared" si="866"/>
        <v>30.1875</v>
      </c>
      <c r="AN3247" s="13">
        <f t="shared" si="867"/>
        <v>-137.9135</v>
      </c>
    </row>
    <row r="3248" spans="1:40" x14ac:dyDescent="0.25">
      <c r="A3248" s="10" t="s">
        <v>944</v>
      </c>
      <c r="B3248" s="10" t="s">
        <v>944</v>
      </c>
      <c r="C3248" s="10" t="s">
        <v>27</v>
      </c>
      <c r="D3248" s="10" t="s">
        <v>889</v>
      </c>
      <c r="E3248" s="10" t="s">
        <v>1039</v>
      </c>
      <c r="F3248" s="10" t="s">
        <v>29</v>
      </c>
      <c r="G3248" s="13">
        <v>3.39</v>
      </c>
      <c r="H3248" s="13">
        <v>16.07</v>
      </c>
      <c r="I3248" s="13">
        <v>-16.41</v>
      </c>
      <c r="J3248" s="13">
        <v>27.32</v>
      </c>
      <c r="K3248" s="13">
        <v>-7.87</v>
      </c>
      <c r="L3248" s="13">
        <v>-55.561999999999998</v>
      </c>
      <c r="M3248" s="13">
        <v>31.99</v>
      </c>
      <c r="N3248" s="13">
        <v>36.988</v>
      </c>
      <c r="O3248" s="13">
        <v>126.6416</v>
      </c>
      <c r="P3248" s="13">
        <v>-58.447099999999999</v>
      </c>
      <c r="Q3248" s="13">
        <v>155.47280000000001</v>
      </c>
      <c r="R3248" s="13">
        <v>8.1568000000000005</v>
      </c>
      <c r="S3248" s="13">
        <v>-63.743000000000002</v>
      </c>
      <c r="T3248" s="13">
        <v>-23.19</v>
      </c>
      <c r="U3248" s="13">
        <v>-23.07</v>
      </c>
      <c r="V3248" s="13">
        <v>32.71</v>
      </c>
      <c r="W3248" s="13">
        <v>-135.142</v>
      </c>
      <c r="X3248" s="13">
        <f t="shared" si="851"/>
        <v>2.7769174999999997</v>
      </c>
      <c r="Y3248" s="13">
        <f t="shared" si="852"/>
        <v>21.269999999999996</v>
      </c>
      <c r="Z3248" s="13">
        <f t="shared" si="853"/>
        <v>-12.477499999999999</v>
      </c>
      <c r="AA3248" s="13">
        <f t="shared" si="854"/>
        <v>27.9</v>
      </c>
      <c r="AB3248" s="13">
        <f t="shared" si="855"/>
        <v>-3.8574999999999999</v>
      </c>
      <c r="AC3248" s="13">
        <f t="shared" si="856"/>
        <v>-63.674999999999997</v>
      </c>
      <c r="AD3248" s="13">
        <f t="shared" si="857"/>
        <v>30.127499999999998</v>
      </c>
      <c r="AE3248" s="13">
        <f t="shared" si="858"/>
        <v>27.720325000000003</v>
      </c>
      <c r="AF3248" s="13">
        <f t="shared" si="859"/>
        <v>134.29555000000002</v>
      </c>
      <c r="AG3248" s="13">
        <f t="shared" si="860"/>
        <v>-57.659025</v>
      </c>
      <c r="AH3248" s="13">
        <f t="shared" si="861"/>
        <v>159.65957500000002</v>
      </c>
      <c r="AI3248" s="13">
        <f t="shared" si="862"/>
        <v>2.3562500000000002</v>
      </c>
      <c r="AJ3248" s="13">
        <f t="shared" si="863"/>
        <v>-66.289249999999996</v>
      </c>
      <c r="AK3248" s="13">
        <f t="shared" si="864"/>
        <v>-22.82</v>
      </c>
      <c r="AL3248" s="13">
        <f t="shared" si="865"/>
        <v>-19.509999999999998</v>
      </c>
      <c r="AM3248" s="13">
        <f t="shared" si="866"/>
        <v>30.1875</v>
      </c>
      <c r="AN3248" s="13">
        <f t="shared" si="867"/>
        <v>-137.9135</v>
      </c>
    </row>
    <row r="3249" spans="1:40" x14ac:dyDescent="0.25">
      <c r="A3249" s="10" t="s">
        <v>944</v>
      </c>
      <c r="B3249" s="10" t="s">
        <v>944</v>
      </c>
      <c r="C3249" s="10" t="s">
        <v>27</v>
      </c>
      <c r="D3249" s="10" t="s">
        <v>895</v>
      </c>
      <c r="E3249" s="10" t="s">
        <v>1039</v>
      </c>
      <c r="F3249" s="10" t="s">
        <v>29</v>
      </c>
      <c r="G3249" s="13">
        <v>8.3800000000000008</v>
      </c>
      <c r="H3249" s="13">
        <v>17.07</v>
      </c>
      <c r="I3249" s="13">
        <v>-14.09</v>
      </c>
      <c r="J3249" s="13">
        <v>27.47</v>
      </c>
      <c r="K3249" s="13">
        <v>-2.02</v>
      </c>
      <c r="L3249" s="13">
        <v>-53.564999999999998</v>
      </c>
      <c r="M3249" s="13">
        <v>28.53</v>
      </c>
      <c r="N3249" s="13">
        <v>40.634999999999998</v>
      </c>
      <c r="O3249" s="13">
        <v>104.49930000000001</v>
      </c>
      <c r="P3249" s="13">
        <v>-45.746400000000001</v>
      </c>
      <c r="Q3249" s="13">
        <v>128.35599999999999</v>
      </c>
      <c r="R3249" s="13">
        <v>16.778300000000002</v>
      </c>
      <c r="S3249" s="13">
        <v>-62.457999999999998</v>
      </c>
      <c r="T3249" s="13">
        <v>-23.19</v>
      </c>
      <c r="U3249" s="13">
        <v>-23.07</v>
      </c>
      <c r="V3249" s="13">
        <v>32.71</v>
      </c>
      <c r="W3249" s="13">
        <v>-135.142</v>
      </c>
      <c r="X3249" s="13">
        <f t="shared" si="851"/>
        <v>4.2249375000000002</v>
      </c>
      <c r="Y3249" s="13">
        <f t="shared" si="852"/>
        <v>11.475000000000001</v>
      </c>
      <c r="Z3249" s="13">
        <f t="shared" si="853"/>
        <v>-9.1475000000000009</v>
      </c>
      <c r="AA3249" s="13">
        <f t="shared" si="854"/>
        <v>17.9725</v>
      </c>
      <c r="AB3249" s="13">
        <f t="shared" si="855"/>
        <v>-2.2749999999999999</v>
      </c>
      <c r="AC3249" s="13">
        <f t="shared" si="856"/>
        <v>-56.451000000000008</v>
      </c>
      <c r="AD3249" s="13">
        <f t="shared" si="857"/>
        <v>19.230000000000004</v>
      </c>
      <c r="AE3249" s="13">
        <f t="shared" si="858"/>
        <v>29.847850000000001</v>
      </c>
      <c r="AF3249" s="13">
        <f t="shared" si="859"/>
        <v>91.422650000000004</v>
      </c>
      <c r="AG3249" s="13">
        <f t="shared" si="860"/>
        <v>-46.018025000000002</v>
      </c>
      <c r="AH3249" s="13">
        <f t="shared" si="861"/>
        <v>116.30274999999999</v>
      </c>
      <c r="AI3249" s="13">
        <f t="shared" si="862"/>
        <v>4.9677500000000006</v>
      </c>
      <c r="AJ3249" s="13">
        <f t="shared" si="863"/>
        <v>-61.659000000000006</v>
      </c>
      <c r="AK3249" s="13">
        <f t="shared" si="864"/>
        <v>-12.807499999999999</v>
      </c>
      <c r="AL3249" s="13">
        <f t="shared" si="865"/>
        <v>-18.8125</v>
      </c>
      <c r="AM3249" s="13">
        <f t="shared" si="866"/>
        <v>23.122499999999999</v>
      </c>
      <c r="AN3249" s="13">
        <f t="shared" si="867"/>
        <v>-122.47799999999999</v>
      </c>
    </row>
    <row r="3250" spans="1:40" x14ac:dyDescent="0.25">
      <c r="A3250" s="10" t="s">
        <v>944</v>
      </c>
      <c r="B3250" s="10" t="s">
        <v>944</v>
      </c>
      <c r="C3250" s="10" t="s">
        <v>27</v>
      </c>
      <c r="D3250" s="10" t="s">
        <v>896</v>
      </c>
      <c r="E3250" s="10" t="s">
        <v>1039</v>
      </c>
      <c r="F3250" s="10" t="s">
        <v>29</v>
      </c>
      <c r="G3250" s="13">
        <v>6.34</v>
      </c>
      <c r="H3250" s="13">
        <v>6.86</v>
      </c>
      <c r="I3250" s="13">
        <v>-15.37</v>
      </c>
      <c r="J3250" s="13">
        <v>21.97</v>
      </c>
      <c r="K3250" s="13">
        <v>-8.77</v>
      </c>
      <c r="L3250" s="13">
        <v>-45.484999999999999</v>
      </c>
      <c r="M3250" s="13">
        <v>27.43</v>
      </c>
      <c r="N3250" s="13">
        <v>59.920499999999997</v>
      </c>
      <c r="O3250" s="13">
        <v>95.191900000000004</v>
      </c>
      <c r="P3250" s="13">
        <v>-51.648099999999999</v>
      </c>
      <c r="Q3250" s="13">
        <v>132.13220000000001</v>
      </c>
      <c r="R3250" s="13">
        <v>22.9801</v>
      </c>
      <c r="S3250" s="13">
        <v>-54.426000000000002</v>
      </c>
      <c r="T3250" s="13">
        <v>-23.19</v>
      </c>
      <c r="U3250" s="13">
        <v>-23.07</v>
      </c>
      <c r="V3250" s="13">
        <v>32.71</v>
      </c>
      <c r="W3250" s="13">
        <v>-135.142</v>
      </c>
      <c r="X3250" s="13">
        <f t="shared" si="851"/>
        <v>9.6150000000000002</v>
      </c>
      <c r="Y3250" s="13">
        <f t="shared" si="852"/>
        <v>5.7824999999999998</v>
      </c>
      <c r="Z3250" s="13">
        <f t="shared" si="853"/>
        <v>-14.522499999999999</v>
      </c>
      <c r="AA3250" s="13">
        <f t="shared" si="854"/>
        <v>22.439999999999998</v>
      </c>
      <c r="AB3250" s="13">
        <f t="shared" si="855"/>
        <v>-7.0424999999999995</v>
      </c>
      <c r="AC3250" s="13">
        <f t="shared" si="856"/>
        <v>-41.210999999999999</v>
      </c>
      <c r="AD3250" s="13">
        <f t="shared" si="857"/>
        <v>26.737500000000001</v>
      </c>
      <c r="AE3250" s="13">
        <f t="shared" si="858"/>
        <v>65.571775000000002</v>
      </c>
      <c r="AF3250" s="13">
        <f t="shared" si="859"/>
        <v>85.013549999999995</v>
      </c>
      <c r="AG3250" s="13">
        <f t="shared" si="860"/>
        <v>-51.792399999999994</v>
      </c>
      <c r="AH3250" s="13">
        <f t="shared" si="861"/>
        <v>128.29325</v>
      </c>
      <c r="AI3250" s="13">
        <f t="shared" si="862"/>
        <v>22.29205</v>
      </c>
      <c r="AJ3250" s="13">
        <f t="shared" si="863"/>
        <v>-50.241</v>
      </c>
      <c r="AK3250" s="13">
        <f t="shared" si="864"/>
        <v>-27.12</v>
      </c>
      <c r="AL3250" s="13">
        <f t="shared" si="865"/>
        <v>-29.064999999999998</v>
      </c>
      <c r="AM3250" s="13">
        <f t="shared" si="866"/>
        <v>40.185000000000002</v>
      </c>
      <c r="AN3250" s="13">
        <f t="shared" si="867"/>
        <v>-130.5275</v>
      </c>
    </row>
    <row r="3251" spans="1:40" x14ac:dyDescent="0.25">
      <c r="A3251" s="10" t="s">
        <v>944</v>
      </c>
      <c r="B3251" s="10" t="s">
        <v>944</v>
      </c>
      <c r="C3251" s="10" t="s">
        <v>27</v>
      </c>
      <c r="D3251" s="10" t="s">
        <v>890</v>
      </c>
      <c r="E3251" s="10" t="s">
        <v>1039</v>
      </c>
      <c r="F3251" s="10" t="s">
        <v>29</v>
      </c>
      <c r="G3251" s="13">
        <v>1.34</v>
      </c>
      <c r="H3251" s="13">
        <v>5.86</v>
      </c>
      <c r="I3251" s="13">
        <v>-17.690000000000001</v>
      </c>
      <c r="J3251" s="13">
        <v>21.44</v>
      </c>
      <c r="K3251" s="13">
        <v>-14.23</v>
      </c>
      <c r="L3251" s="13">
        <v>-48.637999999999998</v>
      </c>
      <c r="M3251" s="13">
        <v>31.1</v>
      </c>
      <c r="N3251" s="13">
        <v>55.777000000000001</v>
      </c>
      <c r="O3251" s="13">
        <v>117.6876</v>
      </c>
      <c r="P3251" s="13">
        <v>-64.348799999999997</v>
      </c>
      <c r="Q3251" s="13">
        <v>158.1395</v>
      </c>
      <c r="R3251" s="13">
        <v>15.324999999999999</v>
      </c>
      <c r="S3251" s="13">
        <v>-57.844999999999999</v>
      </c>
      <c r="T3251" s="13">
        <v>-23.19</v>
      </c>
      <c r="U3251" s="13">
        <v>-23.07</v>
      </c>
      <c r="V3251" s="13">
        <v>32.71</v>
      </c>
      <c r="W3251" s="13">
        <v>-135.142</v>
      </c>
      <c r="X3251" s="13">
        <f t="shared" si="851"/>
        <v>8.0449999999999999</v>
      </c>
      <c r="Y3251" s="13">
        <f t="shared" si="852"/>
        <v>11.612499999999999</v>
      </c>
      <c r="Z3251" s="13">
        <f t="shared" si="853"/>
        <v>-23.145</v>
      </c>
      <c r="AA3251" s="13">
        <f t="shared" si="854"/>
        <v>33.229999999999997</v>
      </c>
      <c r="AB3251" s="13">
        <f t="shared" si="855"/>
        <v>-13.57</v>
      </c>
      <c r="AC3251" s="13">
        <f t="shared" si="856"/>
        <v>-47.147000000000006</v>
      </c>
      <c r="AD3251" s="13">
        <f t="shared" si="857"/>
        <v>41.8125</v>
      </c>
      <c r="AE3251" s="13">
        <f t="shared" si="858"/>
        <v>69.408749999999998</v>
      </c>
      <c r="AF3251" s="13">
        <f t="shared" si="859"/>
        <v>131.4496</v>
      </c>
      <c r="AG3251" s="13">
        <f t="shared" si="860"/>
        <v>-64.481250000000003</v>
      </c>
      <c r="AH3251" s="13">
        <f t="shared" si="861"/>
        <v>172.11320000000001</v>
      </c>
      <c r="AI3251" s="13">
        <f t="shared" si="862"/>
        <v>28.745125000000002</v>
      </c>
      <c r="AJ3251" s="13">
        <f t="shared" si="863"/>
        <v>-57.777250000000002</v>
      </c>
      <c r="AK3251" s="13">
        <f t="shared" si="864"/>
        <v>-44.217499999999994</v>
      </c>
      <c r="AL3251" s="13">
        <f t="shared" si="865"/>
        <v>-33.782499999999999</v>
      </c>
      <c r="AM3251" s="13">
        <f t="shared" si="866"/>
        <v>55.757500000000007</v>
      </c>
      <c r="AN3251" s="13">
        <f t="shared" si="867"/>
        <v>-141.65125</v>
      </c>
    </row>
    <row r="3252" spans="1:40" x14ac:dyDescent="0.25">
      <c r="A3252" s="10" t="s">
        <v>945</v>
      </c>
      <c r="B3252" s="10" t="s">
        <v>945</v>
      </c>
      <c r="C3252" s="10" t="s">
        <v>27</v>
      </c>
      <c r="D3252" s="10" t="s">
        <v>890</v>
      </c>
      <c r="E3252" s="10" t="s">
        <v>1039</v>
      </c>
      <c r="F3252" s="10" t="s">
        <v>29</v>
      </c>
      <c r="G3252" s="13">
        <v>12.91</v>
      </c>
      <c r="H3252" s="13">
        <v>8.18</v>
      </c>
      <c r="I3252" s="13">
        <v>-21.64</v>
      </c>
      <c r="J3252" s="13">
        <v>32.32</v>
      </c>
      <c r="K3252" s="13">
        <v>-11.23</v>
      </c>
      <c r="L3252" s="13">
        <v>-41.877000000000002</v>
      </c>
      <c r="M3252" s="13">
        <v>39.159999999999997</v>
      </c>
      <c r="N3252" s="13">
        <v>81.543899999999994</v>
      </c>
      <c r="O3252" s="13">
        <v>128.61420000000001</v>
      </c>
      <c r="P3252" s="13">
        <v>-63.666899999999998</v>
      </c>
      <c r="Q3252" s="13">
        <v>172.95670000000001</v>
      </c>
      <c r="R3252" s="13">
        <v>37.2014</v>
      </c>
      <c r="S3252" s="13">
        <v>-55.143999999999998</v>
      </c>
      <c r="T3252" s="13">
        <v>-46.38</v>
      </c>
      <c r="U3252" s="13">
        <v>-37.799999999999997</v>
      </c>
      <c r="V3252" s="13">
        <v>59.83</v>
      </c>
      <c r="W3252" s="13">
        <v>-140.81899999999999</v>
      </c>
      <c r="X3252" s="13">
        <f t="shared" si="851"/>
        <v>8.0449999999999999</v>
      </c>
      <c r="Y3252" s="13">
        <f t="shared" si="852"/>
        <v>11.612499999999999</v>
      </c>
      <c r="Z3252" s="13">
        <f t="shared" si="853"/>
        <v>-23.145</v>
      </c>
      <c r="AA3252" s="13">
        <f t="shared" si="854"/>
        <v>33.229999999999997</v>
      </c>
      <c r="AB3252" s="13">
        <f t="shared" si="855"/>
        <v>-13.57</v>
      </c>
      <c r="AC3252" s="13">
        <f t="shared" si="856"/>
        <v>-47.147000000000006</v>
      </c>
      <c r="AD3252" s="13">
        <f t="shared" si="857"/>
        <v>41.8125</v>
      </c>
      <c r="AE3252" s="13">
        <f t="shared" si="858"/>
        <v>69.408749999999998</v>
      </c>
      <c r="AF3252" s="13">
        <f t="shared" si="859"/>
        <v>131.4496</v>
      </c>
      <c r="AG3252" s="13">
        <f t="shared" si="860"/>
        <v>-64.481250000000003</v>
      </c>
      <c r="AH3252" s="13">
        <f t="shared" si="861"/>
        <v>172.11320000000001</v>
      </c>
      <c r="AI3252" s="13">
        <f t="shared" si="862"/>
        <v>28.745125000000002</v>
      </c>
      <c r="AJ3252" s="13">
        <f t="shared" si="863"/>
        <v>-57.777250000000002</v>
      </c>
      <c r="AK3252" s="13">
        <f t="shared" si="864"/>
        <v>-44.217499999999994</v>
      </c>
      <c r="AL3252" s="13">
        <f t="shared" si="865"/>
        <v>-33.782499999999999</v>
      </c>
      <c r="AM3252" s="13">
        <f t="shared" si="866"/>
        <v>55.757500000000007</v>
      </c>
      <c r="AN3252" s="13">
        <f t="shared" si="867"/>
        <v>-141.65125</v>
      </c>
    </row>
    <row r="3253" spans="1:40" x14ac:dyDescent="0.25">
      <c r="A3253" s="10" t="s">
        <v>945</v>
      </c>
      <c r="B3253" s="10" t="s">
        <v>945</v>
      </c>
      <c r="C3253" s="10" t="s">
        <v>27</v>
      </c>
      <c r="D3253" s="10" t="s">
        <v>896</v>
      </c>
      <c r="E3253" s="10" t="s">
        <v>1039</v>
      </c>
      <c r="F3253" s="10" t="s">
        <v>29</v>
      </c>
      <c r="G3253" s="13">
        <v>13.61</v>
      </c>
      <c r="H3253" s="13">
        <v>8.32</v>
      </c>
      <c r="I3253" s="13">
        <v>-15.85</v>
      </c>
      <c r="J3253" s="13">
        <v>27.04</v>
      </c>
      <c r="K3253" s="13">
        <v>-5.1100000000000003</v>
      </c>
      <c r="L3253" s="13">
        <v>-40.258000000000003</v>
      </c>
      <c r="M3253" s="13">
        <v>29.92</v>
      </c>
      <c r="N3253" s="13">
        <v>73.589200000000005</v>
      </c>
      <c r="O3253" s="13">
        <v>92.1524</v>
      </c>
      <c r="P3253" s="13">
        <v>-52.386800000000001</v>
      </c>
      <c r="Q3253" s="13">
        <v>136.0735</v>
      </c>
      <c r="R3253" s="13">
        <v>29.668099999999999</v>
      </c>
      <c r="S3253" s="13">
        <v>-50.024000000000001</v>
      </c>
      <c r="T3253" s="13">
        <v>-46.38</v>
      </c>
      <c r="U3253" s="13">
        <v>-37.799999999999997</v>
      </c>
      <c r="V3253" s="13">
        <v>59.83</v>
      </c>
      <c r="W3253" s="13">
        <v>-140.81899999999999</v>
      </c>
      <c r="X3253" s="13">
        <f t="shared" si="851"/>
        <v>9.6150000000000002</v>
      </c>
      <c r="Y3253" s="13">
        <f t="shared" si="852"/>
        <v>5.7824999999999998</v>
      </c>
      <c r="Z3253" s="13">
        <f t="shared" si="853"/>
        <v>-14.522499999999999</v>
      </c>
      <c r="AA3253" s="13">
        <f t="shared" si="854"/>
        <v>22.439999999999998</v>
      </c>
      <c r="AB3253" s="13">
        <f t="shared" si="855"/>
        <v>-7.0424999999999995</v>
      </c>
      <c r="AC3253" s="13">
        <f t="shared" si="856"/>
        <v>-41.210999999999999</v>
      </c>
      <c r="AD3253" s="13">
        <f t="shared" si="857"/>
        <v>26.737500000000001</v>
      </c>
      <c r="AE3253" s="13">
        <f t="shared" si="858"/>
        <v>65.571775000000002</v>
      </c>
      <c r="AF3253" s="13">
        <f t="shared" si="859"/>
        <v>85.013549999999995</v>
      </c>
      <c r="AG3253" s="13">
        <f t="shared" si="860"/>
        <v>-51.792399999999994</v>
      </c>
      <c r="AH3253" s="13">
        <f t="shared" si="861"/>
        <v>128.29325</v>
      </c>
      <c r="AI3253" s="13">
        <f t="shared" si="862"/>
        <v>22.29205</v>
      </c>
      <c r="AJ3253" s="13">
        <f t="shared" si="863"/>
        <v>-50.241</v>
      </c>
      <c r="AK3253" s="13">
        <f t="shared" si="864"/>
        <v>-27.12</v>
      </c>
      <c r="AL3253" s="13">
        <f t="shared" si="865"/>
        <v>-29.064999999999998</v>
      </c>
      <c r="AM3253" s="13">
        <f t="shared" si="866"/>
        <v>40.185000000000002</v>
      </c>
      <c r="AN3253" s="13">
        <f t="shared" si="867"/>
        <v>-130.5275</v>
      </c>
    </row>
    <row r="3254" spans="1:40" x14ac:dyDescent="0.25">
      <c r="A3254" s="10" t="s">
        <v>945</v>
      </c>
      <c r="B3254" s="10" t="s">
        <v>945</v>
      </c>
      <c r="C3254" s="10" t="s">
        <v>27</v>
      </c>
      <c r="D3254" s="10" t="s">
        <v>897</v>
      </c>
      <c r="E3254" s="10" t="s">
        <v>1039</v>
      </c>
      <c r="F3254" s="10" t="s">
        <v>29</v>
      </c>
      <c r="G3254" s="13">
        <v>11.61</v>
      </c>
      <c r="H3254" s="13">
        <v>-1.69</v>
      </c>
      <c r="I3254" s="13">
        <v>-19.39</v>
      </c>
      <c r="J3254" s="13">
        <v>25.46</v>
      </c>
      <c r="K3254" s="13">
        <v>-15.53</v>
      </c>
      <c r="L3254" s="13">
        <v>-35.533999999999999</v>
      </c>
      <c r="M3254" s="13">
        <v>35.840000000000003</v>
      </c>
      <c r="N3254" s="13">
        <v>111.7632</v>
      </c>
      <c r="O3254" s="13">
        <v>88.168400000000005</v>
      </c>
      <c r="P3254" s="13">
        <v>-51.993499999999997</v>
      </c>
      <c r="Q3254" s="13">
        <v>153.28100000000001</v>
      </c>
      <c r="R3254" s="13">
        <v>46.650700000000001</v>
      </c>
      <c r="S3254" s="13">
        <v>-38.607999999999997</v>
      </c>
      <c r="T3254" s="13">
        <v>-46.38</v>
      </c>
      <c r="U3254" s="13">
        <v>-37.799999999999997</v>
      </c>
      <c r="V3254" s="13">
        <v>59.83</v>
      </c>
      <c r="W3254" s="13">
        <v>-140.81899999999999</v>
      </c>
      <c r="X3254" s="13">
        <f t="shared" si="851"/>
        <v>16.8125</v>
      </c>
      <c r="Y3254" s="13">
        <f t="shared" si="852"/>
        <v>-1.135</v>
      </c>
      <c r="Z3254" s="13">
        <f t="shared" si="853"/>
        <v>-16.904999999999998</v>
      </c>
      <c r="AA3254" s="13">
        <f t="shared" si="854"/>
        <v>27.112499999999997</v>
      </c>
      <c r="AB3254" s="13">
        <f t="shared" si="855"/>
        <v>-11.43</v>
      </c>
      <c r="AC3254" s="13">
        <f t="shared" si="856"/>
        <v>-30.837249999999997</v>
      </c>
      <c r="AD3254" s="13">
        <f t="shared" si="857"/>
        <v>34.3825</v>
      </c>
      <c r="AE3254" s="13">
        <f t="shared" si="858"/>
        <v>114.102675</v>
      </c>
      <c r="AF3254" s="13">
        <f t="shared" si="859"/>
        <v>82.962625000000003</v>
      </c>
      <c r="AG3254" s="13">
        <f t="shared" si="860"/>
        <v>-52.661274999999996</v>
      </c>
      <c r="AH3254" s="13">
        <f t="shared" si="861"/>
        <v>153.54622499999999</v>
      </c>
      <c r="AI3254" s="13">
        <f t="shared" si="862"/>
        <v>43.519099999999995</v>
      </c>
      <c r="AJ3254" s="13">
        <f t="shared" si="863"/>
        <v>-36.770250000000004</v>
      </c>
      <c r="AK3254" s="13">
        <f t="shared" si="864"/>
        <v>-52.597499999999997</v>
      </c>
      <c r="AL3254" s="13">
        <f t="shared" si="865"/>
        <v>-43.844999999999999</v>
      </c>
      <c r="AM3254" s="13">
        <f t="shared" si="866"/>
        <v>68.695000000000007</v>
      </c>
      <c r="AN3254" s="13">
        <f t="shared" si="867"/>
        <v>-138.88274999999999</v>
      </c>
    </row>
    <row r="3255" spans="1:40" x14ac:dyDescent="0.25">
      <c r="A3255" s="10" t="s">
        <v>945</v>
      </c>
      <c r="B3255" s="10" t="s">
        <v>945</v>
      </c>
      <c r="C3255" s="10" t="s">
        <v>27</v>
      </c>
      <c r="D3255" s="10" t="s">
        <v>891</v>
      </c>
      <c r="E3255" s="10" t="s">
        <v>1039</v>
      </c>
      <c r="F3255" s="10" t="s">
        <v>29</v>
      </c>
      <c r="G3255" s="13">
        <v>10.91</v>
      </c>
      <c r="H3255" s="13">
        <v>-1.83</v>
      </c>
      <c r="I3255" s="13">
        <v>-25.18</v>
      </c>
      <c r="J3255" s="13">
        <v>30.51</v>
      </c>
      <c r="K3255" s="13">
        <v>-21.43</v>
      </c>
      <c r="L3255" s="13">
        <v>-37.9</v>
      </c>
      <c r="M3255" s="13">
        <v>45.21</v>
      </c>
      <c r="N3255" s="13">
        <v>119.5167</v>
      </c>
      <c r="O3255" s="13">
        <v>124.8287</v>
      </c>
      <c r="P3255" s="13">
        <v>-63.273499999999999</v>
      </c>
      <c r="Q3255" s="13">
        <v>185.50200000000001</v>
      </c>
      <c r="R3255" s="13">
        <v>58.843400000000003</v>
      </c>
      <c r="S3255" s="13">
        <v>-46.201999999999998</v>
      </c>
      <c r="T3255" s="13">
        <v>-46.38</v>
      </c>
      <c r="U3255" s="13">
        <v>-37.799999999999997</v>
      </c>
      <c r="V3255" s="13">
        <v>59.83</v>
      </c>
      <c r="W3255" s="13">
        <v>-140.81899999999999</v>
      </c>
      <c r="X3255" s="13">
        <f t="shared" si="851"/>
        <v>16.015000000000001</v>
      </c>
      <c r="Y3255" s="13">
        <f t="shared" si="852"/>
        <v>-0.42000000000000004</v>
      </c>
      <c r="Z3255" s="13">
        <f t="shared" si="853"/>
        <v>-25.177500000000002</v>
      </c>
      <c r="AA3255" s="13">
        <f t="shared" si="854"/>
        <v>34.375</v>
      </c>
      <c r="AB3255" s="13">
        <f t="shared" si="855"/>
        <v>-18.779999999999998</v>
      </c>
      <c r="AC3255" s="13">
        <f t="shared" si="856"/>
        <v>-35.929250000000003</v>
      </c>
      <c r="AD3255" s="13">
        <f t="shared" si="857"/>
        <v>46.790000000000006</v>
      </c>
      <c r="AE3255" s="13">
        <f t="shared" si="858"/>
        <v>132.58655000000002</v>
      </c>
      <c r="AF3255" s="13">
        <f t="shared" si="859"/>
        <v>131.00017500000001</v>
      </c>
      <c r="AG3255" s="13">
        <f t="shared" si="860"/>
        <v>-62.511425000000003</v>
      </c>
      <c r="AH3255" s="13">
        <f t="shared" si="861"/>
        <v>194.39422500000001</v>
      </c>
      <c r="AI3255" s="13">
        <f t="shared" si="862"/>
        <v>69.192525000000003</v>
      </c>
      <c r="AJ3255" s="13">
        <f t="shared" si="863"/>
        <v>-44.617249999999999</v>
      </c>
      <c r="AK3255" s="13">
        <f t="shared" si="864"/>
        <v>-75.155000000000001</v>
      </c>
      <c r="AL3255" s="13">
        <f t="shared" si="865"/>
        <v>-55.202499999999993</v>
      </c>
      <c r="AM3255" s="13">
        <f t="shared" si="866"/>
        <v>93.277500000000003</v>
      </c>
      <c r="AN3255" s="13">
        <f t="shared" si="867"/>
        <v>-143.48174999999998</v>
      </c>
    </row>
    <row r="3256" spans="1:40" x14ac:dyDescent="0.25">
      <c r="A3256" s="10" t="s">
        <v>946</v>
      </c>
      <c r="B3256" s="10" t="s">
        <v>946</v>
      </c>
      <c r="C3256" s="10" t="s">
        <v>27</v>
      </c>
      <c r="D3256" s="10" t="s">
        <v>891</v>
      </c>
      <c r="E3256" s="10" t="s">
        <v>1039</v>
      </c>
      <c r="F3256" s="10" t="s">
        <v>29</v>
      </c>
      <c r="G3256" s="13">
        <v>20.96</v>
      </c>
      <c r="H3256" s="13">
        <v>0.18</v>
      </c>
      <c r="I3256" s="13">
        <v>-23.43</v>
      </c>
      <c r="J3256" s="13">
        <v>36.200000000000003</v>
      </c>
      <c r="K3256" s="13">
        <v>-15.06</v>
      </c>
      <c r="L3256" s="13">
        <v>-33.042999999999999</v>
      </c>
      <c r="M3256" s="13">
        <v>45.64</v>
      </c>
      <c r="N3256" s="13">
        <v>146.68350000000001</v>
      </c>
      <c r="O3256" s="13">
        <v>137.2226</v>
      </c>
      <c r="P3256" s="13">
        <v>-59.966900000000003</v>
      </c>
      <c r="Q3256" s="13">
        <v>202.1063</v>
      </c>
      <c r="R3256" s="13">
        <v>81.799800000000005</v>
      </c>
      <c r="S3256" s="13">
        <v>-42.744999999999997</v>
      </c>
      <c r="T3256" s="13">
        <v>-78.819999999999993</v>
      </c>
      <c r="U3256" s="13">
        <v>-56.91</v>
      </c>
      <c r="V3256" s="13">
        <v>97.22</v>
      </c>
      <c r="W3256" s="13">
        <v>-144.16999999999999</v>
      </c>
      <c r="X3256" s="13">
        <f t="shared" si="851"/>
        <v>16.015000000000001</v>
      </c>
      <c r="Y3256" s="13">
        <f t="shared" si="852"/>
        <v>-0.42000000000000004</v>
      </c>
      <c r="Z3256" s="13">
        <f t="shared" si="853"/>
        <v>-25.177500000000002</v>
      </c>
      <c r="AA3256" s="13">
        <f t="shared" si="854"/>
        <v>34.375</v>
      </c>
      <c r="AB3256" s="13">
        <f t="shared" si="855"/>
        <v>-18.779999999999998</v>
      </c>
      <c r="AC3256" s="13">
        <f t="shared" si="856"/>
        <v>-35.929250000000003</v>
      </c>
      <c r="AD3256" s="13">
        <f t="shared" si="857"/>
        <v>46.790000000000006</v>
      </c>
      <c r="AE3256" s="13">
        <f t="shared" si="858"/>
        <v>132.58655000000002</v>
      </c>
      <c r="AF3256" s="13">
        <f t="shared" si="859"/>
        <v>131.00017500000001</v>
      </c>
      <c r="AG3256" s="13">
        <f t="shared" si="860"/>
        <v>-62.511425000000003</v>
      </c>
      <c r="AH3256" s="13">
        <f t="shared" si="861"/>
        <v>194.39422500000001</v>
      </c>
      <c r="AI3256" s="13">
        <f t="shared" si="862"/>
        <v>69.192525000000003</v>
      </c>
      <c r="AJ3256" s="13">
        <f t="shared" si="863"/>
        <v>-44.617249999999999</v>
      </c>
      <c r="AK3256" s="13">
        <f t="shared" si="864"/>
        <v>-75.155000000000001</v>
      </c>
      <c r="AL3256" s="13">
        <f t="shared" si="865"/>
        <v>-55.202499999999993</v>
      </c>
      <c r="AM3256" s="13">
        <f t="shared" si="866"/>
        <v>93.277500000000003</v>
      </c>
      <c r="AN3256" s="13">
        <f t="shared" si="867"/>
        <v>-143.48174999999998</v>
      </c>
    </row>
    <row r="3257" spans="1:40" x14ac:dyDescent="0.25">
      <c r="A3257" s="10" t="s">
        <v>946</v>
      </c>
      <c r="B3257" s="10" t="s">
        <v>946</v>
      </c>
      <c r="C3257" s="10" t="s">
        <v>27</v>
      </c>
      <c r="D3257" s="10" t="s">
        <v>897</v>
      </c>
      <c r="E3257" s="10" t="s">
        <v>1039</v>
      </c>
      <c r="F3257" s="10" t="s">
        <v>29</v>
      </c>
      <c r="G3257" s="13">
        <v>22.22</v>
      </c>
      <c r="H3257" s="13">
        <v>0.43</v>
      </c>
      <c r="I3257" s="13">
        <v>-21.05</v>
      </c>
      <c r="J3257" s="13">
        <v>35.020000000000003</v>
      </c>
      <c r="K3257" s="13">
        <v>-12.37</v>
      </c>
      <c r="L3257" s="13">
        <v>-31.32</v>
      </c>
      <c r="M3257" s="13">
        <v>42.58</v>
      </c>
      <c r="N3257" s="13">
        <v>116.6867</v>
      </c>
      <c r="O3257" s="13">
        <v>82.192599999999999</v>
      </c>
      <c r="P3257" s="13">
        <v>-55.363799999999998</v>
      </c>
      <c r="Q3257" s="13">
        <v>157.42769999999999</v>
      </c>
      <c r="R3257" s="13">
        <v>41.451599999999999</v>
      </c>
      <c r="S3257" s="13">
        <v>-36.348999999999997</v>
      </c>
      <c r="T3257" s="13">
        <v>-78.819999999999993</v>
      </c>
      <c r="U3257" s="13">
        <v>-56.91</v>
      </c>
      <c r="V3257" s="13">
        <v>97.22</v>
      </c>
      <c r="W3257" s="13">
        <v>-144.16999999999999</v>
      </c>
      <c r="X3257" s="13">
        <f t="shared" si="851"/>
        <v>16.8125</v>
      </c>
      <c r="Y3257" s="13">
        <f t="shared" si="852"/>
        <v>-1.135</v>
      </c>
      <c r="Z3257" s="13">
        <f t="shared" si="853"/>
        <v>-16.904999999999998</v>
      </c>
      <c r="AA3257" s="13">
        <f t="shared" si="854"/>
        <v>27.112499999999997</v>
      </c>
      <c r="AB3257" s="13">
        <f t="shared" si="855"/>
        <v>-11.43</v>
      </c>
      <c r="AC3257" s="13">
        <f t="shared" si="856"/>
        <v>-30.837249999999997</v>
      </c>
      <c r="AD3257" s="13">
        <f t="shared" si="857"/>
        <v>34.3825</v>
      </c>
      <c r="AE3257" s="13">
        <f t="shared" si="858"/>
        <v>114.102675</v>
      </c>
      <c r="AF3257" s="13">
        <f t="shared" si="859"/>
        <v>82.962625000000003</v>
      </c>
      <c r="AG3257" s="13">
        <f t="shared" si="860"/>
        <v>-52.661274999999996</v>
      </c>
      <c r="AH3257" s="13">
        <f t="shared" si="861"/>
        <v>153.54622499999999</v>
      </c>
      <c r="AI3257" s="13">
        <f t="shared" si="862"/>
        <v>43.519099999999995</v>
      </c>
      <c r="AJ3257" s="13">
        <f t="shared" si="863"/>
        <v>-36.770250000000004</v>
      </c>
      <c r="AK3257" s="13">
        <f t="shared" si="864"/>
        <v>-52.597499999999997</v>
      </c>
      <c r="AL3257" s="13">
        <f t="shared" si="865"/>
        <v>-43.844999999999999</v>
      </c>
      <c r="AM3257" s="13">
        <f t="shared" si="866"/>
        <v>68.695000000000007</v>
      </c>
      <c r="AN3257" s="13">
        <f t="shared" si="867"/>
        <v>-138.88274999999999</v>
      </c>
    </row>
    <row r="3258" spans="1:40" x14ac:dyDescent="0.25">
      <c r="A3258" s="10" t="s">
        <v>946</v>
      </c>
      <c r="B3258" s="10" t="s">
        <v>946</v>
      </c>
      <c r="C3258" s="10" t="s">
        <v>27</v>
      </c>
      <c r="D3258" s="10" t="s">
        <v>898</v>
      </c>
      <c r="E3258" s="10" t="s">
        <v>1039</v>
      </c>
      <c r="F3258" s="10" t="s">
        <v>29</v>
      </c>
      <c r="G3258" s="13">
        <v>19.73</v>
      </c>
      <c r="H3258" s="13">
        <v>-11.99</v>
      </c>
      <c r="I3258" s="13">
        <v>-17.72</v>
      </c>
      <c r="J3258" s="13">
        <v>27.65</v>
      </c>
      <c r="K3258" s="13">
        <v>-19.91</v>
      </c>
      <c r="L3258" s="13">
        <v>-24.084</v>
      </c>
      <c r="M3258" s="13">
        <v>41.37</v>
      </c>
      <c r="N3258" s="13">
        <v>181.3527</v>
      </c>
      <c r="O3258" s="13">
        <v>90.404499999999999</v>
      </c>
      <c r="P3258" s="13">
        <v>-41.897799999999997</v>
      </c>
      <c r="Q3258" s="13">
        <v>197.7116</v>
      </c>
      <c r="R3258" s="13">
        <v>74.045599999999993</v>
      </c>
      <c r="S3258" s="13">
        <v>-21.327999999999999</v>
      </c>
      <c r="T3258" s="13">
        <v>-78.819999999999993</v>
      </c>
      <c r="U3258" s="13">
        <v>-56.91</v>
      </c>
      <c r="V3258" s="13">
        <v>97.22</v>
      </c>
      <c r="W3258" s="13">
        <v>-144.16999999999999</v>
      </c>
      <c r="X3258" s="13">
        <f t="shared" si="851"/>
        <v>24.512500000000003</v>
      </c>
      <c r="Y3258" s="13">
        <f t="shared" si="852"/>
        <v>-7.1099999999999994</v>
      </c>
      <c r="Z3258" s="13">
        <f t="shared" si="853"/>
        <v>-13.4375</v>
      </c>
      <c r="AA3258" s="13">
        <f t="shared" si="854"/>
        <v>29.657500000000002</v>
      </c>
      <c r="AB3258" s="13">
        <f t="shared" si="855"/>
        <v>-12.257500000000002</v>
      </c>
      <c r="AC3258" s="13">
        <f t="shared" si="856"/>
        <v>-20.05425</v>
      </c>
      <c r="AD3258" s="13">
        <f t="shared" si="857"/>
        <v>37.559999999999995</v>
      </c>
      <c r="AE3258" s="13">
        <f t="shared" si="858"/>
        <v>179.78232500000001</v>
      </c>
      <c r="AF3258" s="13">
        <f t="shared" si="859"/>
        <v>91.443024999999992</v>
      </c>
      <c r="AG3258" s="13">
        <f t="shared" si="860"/>
        <v>-45.875524999999996</v>
      </c>
      <c r="AH3258" s="13">
        <f t="shared" si="861"/>
        <v>199.35364999999999</v>
      </c>
      <c r="AI3258" s="13">
        <f t="shared" si="862"/>
        <v>71.871650000000002</v>
      </c>
      <c r="AJ3258" s="13">
        <f t="shared" si="863"/>
        <v>-23.015999999999998</v>
      </c>
      <c r="AK3258" s="13">
        <f t="shared" si="864"/>
        <v>-88.484999999999999</v>
      </c>
      <c r="AL3258" s="13">
        <f t="shared" si="865"/>
        <v>-61.297499999999999</v>
      </c>
      <c r="AM3258" s="13">
        <f t="shared" si="866"/>
        <v>107.75749999999999</v>
      </c>
      <c r="AN3258" s="13">
        <f t="shared" si="867"/>
        <v>-144.64825000000002</v>
      </c>
    </row>
    <row r="3259" spans="1:40" x14ac:dyDescent="0.25">
      <c r="A3259" s="10" t="s">
        <v>946</v>
      </c>
      <c r="B3259" s="10" t="s">
        <v>946</v>
      </c>
      <c r="C3259" s="10" t="s">
        <v>27</v>
      </c>
      <c r="D3259" s="10" t="s">
        <v>893</v>
      </c>
      <c r="E3259" s="10" t="s">
        <v>1039</v>
      </c>
      <c r="F3259" s="10" t="s">
        <v>29</v>
      </c>
      <c r="G3259" s="13">
        <v>18.48</v>
      </c>
      <c r="H3259" s="13">
        <v>-12.24</v>
      </c>
      <c r="I3259" s="13">
        <v>-20.100000000000001</v>
      </c>
      <c r="J3259" s="13">
        <v>28.42</v>
      </c>
      <c r="K3259" s="13">
        <v>-22.18</v>
      </c>
      <c r="L3259" s="13">
        <v>-26.309000000000001</v>
      </c>
      <c r="M3259" s="13">
        <v>43.93</v>
      </c>
      <c r="N3259" s="13">
        <v>211.43629999999999</v>
      </c>
      <c r="O3259" s="13">
        <v>145.4699</v>
      </c>
      <c r="P3259" s="13">
        <v>-46.500900000000001</v>
      </c>
      <c r="Q3259" s="13">
        <v>235.46379999999999</v>
      </c>
      <c r="R3259" s="13">
        <v>121.4423</v>
      </c>
      <c r="S3259" s="13">
        <v>-27.326000000000001</v>
      </c>
      <c r="T3259" s="13">
        <v>-78.819999999999993</v>
      </c>
      <c r="U3259" s="13">
        <v>-56.91</v>
      </c>
      <c r="V3259" s="13">
        <v>97.22</v>
      </c>
      <c r="W3259" s="13">
        <v>-144.16999999999999</v>
      </c>
      <c r="X3259" s="13">
        <f t="shared" si="851"/>
        <v>26.552499999999998</v>
      </c>
      <c r="Y3259" s="13">
        <f t="shared" si="852"/>
        <v>-11.11</v>
      </c>
      <c r="Z3259" s="13">
        <f t="shared" si="853"/>
        <v>-25.055</v>
      </c>
      <c r="AA3259" s="13">
        <f t="shared" si="854"/>
        <v>39.2425</v>
      </c>
      <c r="AB3259" s="13">
        <f t="shared" si="855"/>
        <v>-23.802500000000002</v>
      </c>
      <c r="AC3259" s="13">
        <f t="shared" si="856"/>
        <v>-26.437749999999998</v>
      </c>
      <c r="AD3259" s="13">
        <f t="shared" si="857"/>
        <v>55.317500000000003</v>
      </c>
      <c r="AE3259" s="13">
        <f t="shared" si="858"/>
        <v>216.02760000000001</v>
      </c>
      <c r="AF3259" s="13">
        <f t="shared" si="859"/>
        <v>139.28514999999999</v>
      </c>
      <c r="AG3259" s="13">
        <f t="shared" si="860"/>
        <v>-44.118324999999999</v>
      </c>
      <c r="AH3259" s="13">
        <f t="shared" si="861"/>
        <v>236.253075</v>
      </c>
      <c r="AI3259" s="13">
        <f t="shared" si="862"/>
        <v>119.05969999999999</v>
      </c>
      <c r="AJ3259" s="13">
        <f t="shared" si="863"/>
        <v>-24.492749999999997</v>
      </c>
      <c r="AK3259" s="13">
        <f t="shared" si="864"/>
        <v>-111.9875</v>
      </c>
      <c r="AL3259" s="13">
        <f t="shared" si="865"/>
        <v>-79.722499999999997</v>
      </c>
      <c r="AM3259" s="13">
        <f t="shared" si="866"/>
        <v>137.53750000000002</v>
      </c>
      <c r="AN3259" s="13">
        <f t="shared" si="867"/>
        <v>-144.60650000000001</v>
      </c>
    </row>
    <row r="3260" spans="1:40" x14ac:dyDescent="0.25">
      <c r="A3260" s="10" t="s">
        <v>947</v>
      </c>
      <c r="B3260" s="10" t="s">
        <v>947</v>
      </c>
      <c r="C3260" s="10" t="s">
        <v>27</v>
      </c>
      <c r="D3260" s="10" t="s">
        <v>893</v>
      </c>
      <c r="E3260" s="10" t="s">
        <v>1039</v>
      </c>
      <c r="F3260" s="10" t="s">
        <v>29</v>
      </c>
      <c r="G3260" s="13">
        <v>34.83</v>
      </c>
      <c r="H3260" s="13">
        <v>-8.9700000000000006</v>
      </c>
      <c r="I3260" s="13">
        <v>-21.25</v>
      </c>
      <c r="J3260" s="13">
        <v>43.44</v>
      </c>
      <c r="K3260" s="13">
        <v>-17.59</v>
      </c>
      <c r="L3260" s="13">
        <v>-22.071000000000002</v>
      </c>
      <c r="M3260" s="13">
        <v>54.41</v>
      </c>
      <c r="N3260" s="13">
        <v>224.19229999999999</v>
      </c>
      <c r="O3260" s="13">
        <v>155.5941</v>
      </c>
      <c r="P3260" s="13">
        <v>-36.986699999999999</v>
      </c>
      <c r="Q3260" s="13">
        <v>240.3357</v>
      </c>
      <c r="R3260" s="13">
        <v>139.45070000000001</v>
      </c>
      <c r="S3260" s="13">
        <v>-23.58</v>
      </c>
      <c r="T3260" s="13">
        <v>-120.17</v>
      </c>
      <c r="U3260" s="13">
        <v>-76.23</v>
      </c>
      <c r="V3260" s="13">
        <v>142.31</v>
      </c>
      <c r="W3260" s="13">
        <v>-147.60900000000001</v>
      </c>
      <c r="X3260" s="13">
        <f t="shared" si="851"/>
        <v>26.552499999999998</v>
      </c>
      <c r="Y3260" s="13">
        <f t="shared" si="852"/>
        <v>-11.11</v>
      </c>
      <c r="Z3260" s="13">
        <f t="shared" si="853"/>
        <v>-25.055</v>
      </c>
      <c r="AA3260" s="13">
        <f t="shared" si="854"/>
        <v>39.2425</v>
      </c>
      <c r="AB3260" s="13">
        <f t="shared" si="855"/>
        <v>-23.802500000000002</v>
      </c>
      <c r="AC3260" s="13">
        <f t="shared" si="856"/>
        <v>-26.437749999999998</v>
      </c>
      <c r="AD3260" s="13">
        <f t="shared" si="857"/>
        <v>55.317500000000003</v>
      </c>
      <c r="AE3260" s="13">
        <f t="shared" si="858"/>
        <v>216.02760000000001</v>
      </c>
      <c r="AF3260" s="13">
        <f t="shared" si="859"/>
        <v>139.28514999999999</v>
      </c>
      <c r="AG3260" s="13">
        <f t="shared" si="860"/>
        <v>-44.118324999999999</v>
      </c>
      <c r="AH3260" s="13">
        <f t="shared" si="861"/>
        <v>236.253075</v>
      </c>
      <c r="AI3260" s="13">
        <f t="shared" si="862"/>
        <v>119.05969999999999</v>
      </c>
      <c r="AJ3260" s="13">
        <f t="shared" si="863"/>
        <v>-24.492749999999997</v>
      </c>
      <c r="AK3260" s="13">
        <f t="shared" si="864"/>
        <v>-111.9875</v>
      </c>
      <c r="AL3260" s="13">
        <f t="shared" si="865"/>
        <v>-79.722499999999997</v>
      </c>
      <c r="AM3260" s="13">
        <f t="shared" si="866"/>
        <v>137.53750000000002</v>
      </c>
      <c r="AN3260" s="13">
        <f t="shared" si="867"/>
        <v>-144.60650000000001</v>
      </c>
    </row>
    <row r="3261" spans="1:40" x14ac:dyDescent="0.25">
      <c r="A3261" s="10" t="s">
        <v>947</v>
      </c>
      <c r="B3261" s="10" t="s">
        <v>947</v>
      </c>
      <c r="C3261" s="10" t="s">
        <v>27</v>
      </c>
      <c r="D3261" s="10" t="s">
        <v>898</v>
      </c>
      <c r="E3261" s="10" t="s">
        <v>1039</v>
      </c>
      <c r="F3261" s="10" t="s">
        <v>29</v>
      </c>
      <c r="G3261" s="13">
        <v>27.66</v>
      </c>
      <c r="H3261" s="13">
        <v>-10.41</v>
      </c>
      <c r="I3261" s="13">
        <v>-12.81</v>
      </c>
      <c r="J3261" s="13">
        <v>31.57</v>
      </c>
      <c r="K3261" s="13">
        <v>-14.32</v>
      </c>
      <c r="L3261" s="13">
        <v>-16.975999999999999</v>
      </c>
      <c r="M3261" s="13">
        <v>40.67</v>
      </c>
      <c r="N3261" s="13">
        <v>176.55619999999999</v>
      </c>
      <c r="O3261" s="13">
        <v>81.872299999999996</v>
      </c>
      <c r="P3261" s="13">
        <v>-51.443600000000004</v>
      </c>
      <c r="Q3261" s="13">
        <v>199.12629999999999</v>
      </c>
      <c r="R3261" s="13">
        <v>59.302100000000003</v>
      </c>
      <c r="S3261" s="13">
        <v>-23.689</v>
      </c>
      <c r="T3261" s="13">
        <v>-120.17</v>
      </c>
      <c r="U3261" s="13">
        <v>-76.23</v>
      </c>
      <c r="V3261" s="13">
        <v>142.31</v>
      </c>
      <c r="W3261" s="13">
        <v>-147.60900000000001</v>
      </c>
      <c r="X3261" s="13">
        <f t="shared" si="851"/>
        <v>24.512500000000003</v>
      </c>
      <c r="Y3261" s="13">
        <f t="shared" si="852"/>
        <v>-7.1099999999999994</v>
      </c>
      <c r="Z3261" s="13">
        <f t="shared" si="853"/>
        <v>-13.4375</v>
      </c>
      <c r="AA3261" s="13">
        <f t="shared" si="854"/>
        <v>29.657500000000002</v>
      </c>
      <c r="AB3261" s="13">
        <f t="shared" si="855"/>
        <v>-12.257500000000002</v>
      </c>
      <c r="AC3261" s="13">
        <f t="shared" si="856"/>
        <v>-20.05425</v>
      </c>
      <c r="AD3261" s="13">
        <f t="shared" si="857"/>
        <v>37.559999999999995</v>
      </c>
      <c r="AE3261" s="13">
        <f t="shared" si="858"/>
        <v>179.78232500000001</v>
      </c>
      <c r="AF3261" s="13">
        <f t="shared" si="859"/>
        <v>91.443024999999992</v>
      </c>
      <c r="AG3261" s="13">
        <f t="shared" si="860"/>
        <v>-45.875524999999996</v>
      </c>
      <c r="AH3261" s="13">
        <f t="shared" si="861"/>
        <v>199.35364999999999</v>
      </c>
      <c r="AI3261" s="13">
        <f t="shared" si="862"/>
        <v>71.871650000000002</v>
      </c>
      <c r="AJ3261" s="13">
        <f t="shared" si="863"/>
        <v>-23.015999999999998</v>
      </c>
      <c r="AK3261" s="13">
        <f t="shared" si="864"/>
        <v>-88.484999999999999</v>
      </c>
      <c r="AL3261" s="13">
        <f t="shared" si="865"/>
        <v>-61.297499999999999</v>
      </c>
      <c r="AM3261" s="13">
        <f t="shared" si="866"/>
        <v>107.75749999999999</v>
      </c>
      <c r="AN3261" s="13">
        <f t="shared" si="867"/>
        <v>-144.64825000000002</v>
      </c>
    </row>
    <row r="3262" spans="1:40" x14ac:dyDescent="0.25">
      <c r="A3262" s="10" t="s">
        <v>947</v>
      </c>
      <c r="B3262" s="10" t="s">
        <v>947</v>
      </c>
      <c r="C3262" s="10" t="s">
        <v>27</v>
      </c>
      <c r="D3262" s="10" t="s">
        <v>899</v>
      </c>
      <c r="E3262" s="10" t="s">
        <v>1039</v>
      </c>
      <c r="F3262" s="10" t="s">
        <v>29</v>
      </c>
      <c r="G3262" s="13">
        <v>26.93</v>
      </c>
      <c r="H3262" s="13">
        <v>-14.04</v>
      </c>
      <c r="I3262" s="13">
        <v>-11.59</v>
      </c>
      <c r="J3262" s="13">
        <v>29.98</v>
      </c>
      <c r="K3262" s="13">
        <v>-17.100000000000001</v>
      </c>
      <c r="L3262" s="13">
        <v>-14.747</v>
      </c>
      <c r="M3262" s="13">
        <v>41.28</v>
      </c>
      <c r="N3262" s="13">
        <v>275.16320000000002</v>
      </c>
      <c r="O3262" s="13">
        <v>116.2681</v>
      </c>
      <c r="P3262" s="13">
        <v>-28.146999999999998</v>
      </c>
      <c r="Q3262" s="13">
        <v>280.00189999999998</v>
      </c>
      <c r="R3262" s="13">
        <v>111.4294</v>
      </c>
      <c r="S3262" s="13">
        <v>-9.7539999999999996</v>
      </c>
      <c r="T3262" s="13">
        <v>-120.17</v>
      </c>
      <c r="U3262" s="13">
        <v>-76.23</v>
      </c>
      <c r="V3262" s="13">
        <v>142.31</v>
      </c>
      <c r="W3262" s="13">
        <v>-147.60900000000001</v>
      </c>
      <c r="X3262" s="13">
        <f t="shared" si="851"/>
        <v>30.842500000000001</v>
      </c>
      <c r="Y3262" s="13">
        <f t="shared" si="852"/>
        <v>-10.129999999999999</v>
      </c>
      <c r="Z3262" s="13">
        <f t="shared" si="853"/>
        <v>-9.5824999999999996</v>
      </c>
      <c r="AA3262" s="13">
        <f t="shared" si="854"/>
        <v>33.037500000000001</v>
      </c>
      <c r="AB3262" s="13">
        <f t="shared" si="855"/>
        <v>-12.325000000000001</v>
      </c>
      <c r="AC3262" s="13">
        <f t="shared" si="856"/>
        <v>-12.327750000000002</v>
      </c>
      <c r="AD3262" s="13">
        <f t="shared" si="857"/>
        <v>40.75</v>
      </c>
      <c r="AE3262" s="13">
        <f t="shared" si="858"/>
        <v>265.20367500000003</v>
      </c>
      <c r="AF3262" s="13">
        <f t="shared" si="859"/>
        <v>118.92444999999999</v>
      </c>
      <c r="AG3262" s="13">
        <f t="shared" si="860"/>
        <v>-33.267174999999995</v>
      </c>
      <c r="AH3262" s="13">
        <f t="shared" si="861"/>
        <v>272.55992499999996</v>
      </c>
      <c r="AI3262" s="13">
        <f t="shared" si="862"/>
        <v>111.568225</v>
      </c>
      <c r="AJ3262" s="13">
        <f t="shared" si="863"/>
        <v>-12.220499999999999</v>
      </c>
      <c r="AK3262" s="13">
        <f t="shared" si="864"/>
        <v>-140.08000000000001</v>
      </c>
      <c r="AL3262" s="13">
        <f t="shared" si="865"/>
        <v>-77.857499999999987</v>
      </c>
      <c r="AM3262" s="13">
        <f t="shared" si="866"/>
        <v>160.5025</v>
      </c>
      <c r="AN3262" s="13">
        <f t="shared" si="867"/>
        <v>-150.29225</v>
      </c>
    </row>
    <row r="3263" spans="1:40" x14ac:dyDescent="0.25">
      <c r="A3263" s="10" t="s">
        <v>947</v>
      </c>
      <c r="B3263" s="10" t="s">
        <v>947</v>
      </c>
      <c r="C3263" s="10" t="s">
        <v>27</v>
      </c>
      <c r="D3263" s="10" t="s">
        <v>938</v>
      </c>
      <c r="E3263" s="10" t="s">
        <v>1039</v>
      </c>
      <c r="F3263" s="10" t="s">
        <v>29</v>
      </c>
      <c r="G3263" s="13">
        <v>34.1</v>
      </c>
      <c r="H3263" s="13">
        <v>-12.61</v>
      </c>
      <c r="I3263" s="13">
        <v>-20.03</v>
      </c>
      <c r="J3263" s="13">
        <v>41.51</v>
      </c>
      <c r="K3263" s="13">
        <v>-20.02</v>
      </c>
      <c r="L3263" s="13">
        <v>-20.306999999999999</v>
      </c>
      <c r="M3263" s="13">
        <v>54.36</v>
      </c>
      <c r="N3263" s="13">
        <v>322.88549999999998</v>
      </c>
      <c r="O3263" s="13">
        <v>190.01660000000001</v>
      </c>
      <c r="P3263" s="13">
        <v>-13.690099999999999</v>
      </c>
      <c r="Q3263" s="13">
        <v>324.28140000000002</v>
      </c>
      <c r="R3263" s="13">
        <v>188.6207</v>
      </c>
      <c r="S3263" s="13">
        <v>-5.8220000000000001</v>
      </c>
      <c r="T3263" s="13">
        <v>-120.17</v>
      </c>
      <c r="U3263" s="13">
        <v>-76.23</v>
      </c>
      <c r="V3263" s="13">
        <v>142.31</v>
      </c>
      <c r="W3263" s="13">
        <v>-147.60900000000001</v>
      </c>
      <c r="X3263" s="13">
        <f t="shared" si="851"/>
        <v>37.467500000000001</v>
      </c>
      <c r="Y3263" s="13">
        <f t="shared" si="852"/>
        <v>-18.330000000000002</v>
      </c>
      <c r="Z3263" s="13">
        <f t="shared" si="853"/>
        <v>-19.364999999999998</v>
      </c>
      <c r="AA3263" s="13">
        <f t="shared" si="854"/>
        <v>43.807499999999997</v>
      </c>
      <c r="AB3263" s="13">
        <f t="shared" si="855"/>
        <v>-24.672499999999999</v>
      </c>
      <c r="AC3263" s="13">
        <f t="shared" si="856"/>
        <v>-17.216249999999999</v>
      </c>
      <c r="AD3263" s="13">
        <f t="shared" si="857"/>
        <v>60.357500000000009</v>
      </c>
      <c r="AE3263" s="13">
        <f t="shared" si="858"/>
        <v>317.76820000000004</v>
      </c>
      <c r="AF3263" s="13">
        <f t="shared" si="859"/>
        <v>171.19589999999999</v>
      </c>
      <c r="AG3263" s="13">
        <f t="shared" si="860"/>
        <v>-6.6388999999999996</v>
      </c>
      <c r="AH3263" s="13">
        <f t="shared" si="861"/>
        <v>318.29245000000003</v>
      </c>
      <c r="AI3263" s="13">
        <f t="shared" si="862"/>
        <v>170.67162500000001</v>
      </c>
      <c r="AJ3263" s="13">
        <f t="shared" si="863"/>
        <v>-2.6619999999999999</v>
      </c>
      <c r="AK3263" s="13">
        <f t="shared" si="864"/>
        <v>-161.26000000000002</v>
      </c>
      <c r="AL3263" s="13">
        <f t="shared" si="865"/>
        <v>-99.337500000000006</v>
      </c>
      <c r="AM3263" s="13">
        <f t="shared" si="866"/>
        <v>189.82749999999999</v>
      </c>
      <c r="AN3263" s="13">
        <f t="shared" si="867"/>
        <v>-148.14375000000001</v>
      </c>
    </row>
    <row r="3264" spans="1:40" x14ac:dyDescent="0.25">
      <c r="A3264" s="10" t="s">
        <v>948</v>
      </c>
      <c r="B3264" s="10" t="s">
        <v>948</v>
      </c>
      <c r="C3264" s="10" t="s">
        <v>27</v>
      </c>
      <c r="D3264" s="10" t="s">
        <v>894</v>
      </c>
      <c r="E3264" s="10" t="s">
        <v>1039</v>
      </c>
      <c r="F3264" s="10" t="s">
        <v>29</v>
      </c>
      <c r="G3264" s="13">
        <v>-0.1</v>
      </c>
      <c r="H3264" s="13">
        <v>5.0199999999999996</v>
      </c>
      <c r="I3264" s="13">
        <v>-3.94</v>
      </c>
      <c r="J3264" s="13">
        <v>7.15</v>
      </c>
      <c r="K3264" s="13">
        <v>-2.2400000000000002</v>
      </c>
      <c r="L3264" s="13">
        <v>-61.523000000000003</v>
      </c>
      <c r="M3264" s="13">
        <v>8.5</v>
      </c>
      <c r="N3264" s="13">
        <v>10.1873</v>
      </c>
      <c r="O3264" s="13">
        <v>88.867500000000007</v>
      </c>
      <c r="P3264" s="13">
        <v>-39.456499999999998</v>
      </c>
      <c r="Q3264" s="13">
        <v>105.245</v>
      </c>
      <c r="R3264" s="13">
        <v>-6.1902999999999997</v>
      </c>
      <c r="S3264" s="13">
        <v>-67.457999999999998</v>
      </c>
      <c r="T3264" s="13">
        <v>-5.62</v>
      </c>
      <c r="U3264" s="13">
        <v>-15.62</v>
      </c>
      <c r="V3264" s="13">
        <v>16.600000000000001</v>
      </c>
      <c r="W3264" s="13">
        <v>-109.79600000000001</v>
      </c>
      <c r="X3264" s="13">
        <f t="shared" si="851"/>
        <v>1.25</v>
      </c>
      <c r="Y3264" s="13">
        <f t="shared" si="852"/>
        <v>11.78</v>
      </c>
      <c r="Z3264" s="13">
        <f t="shared" si="853"/>
        <v>-3.69</v>
      </c>
      <c r="AA3264" s="13">
        <f t="shared" si="854"/>
        <v>13.2</v>
      </c>
      <c r="AB3264" s="13">
        <f t="shared" si="855"/>
        <v>-0.17500000000000016</v>
      </c>
      <c r="AC3264" s="13">
        <f t="shared" si="856"/>
        <v>-69.918000000000006</v>
      </c>
      <c r="AD3264" s="13">
        <f t="shared" si="857"/>
        <v>13.44</v>
      </c>
      <c r="AE3264" s="13">
        <f t="shared" si="858"/>
        <v>11.538399999999999</v>
      </c>
      <c r="AF3264" s="13">
        <f t="shared" si="859"/>
        <v>101.5082</v>
      </c>
      <c r="AG3264" s="13">
        <f t="shared" si="860"/>
        <v>-39.487449999999995</v>
      </c>
      <c r="AH3264" s="13">
        <f t="shared" si="861"/>
        <v>116.49549999999999</v>
      </c>
      <c r="AI3264" s="13">
        <f t="shared" si="862"/>
        <v>-3.4489000000000001</v>
      </c>
      <c r="AJ3264" s="13">
        <f t="shared" si="863"/>
        <v>-69.235500000000002</v>
      </c>
      <c r="AK3264" s="13">
        <f t="shared" si="864"/>
        <v>-8.6449999999999996</v>
      </c>
      <c r="AL3264" s="13">
        <f t="shared" si="865"/>
        <v>-14.969999999999999</v>
      </c>
      <c r="AM3264" s="13">
        <f t="shared" si="866"/>
        <v>17.54</v>
      </c>
      <c r="AN3264" s="13">
        <f t="shared" si="867"/>
        <v>-119.48099999999999</v>
      </c>
    </row>
    <row r="3265" spans="1:40" x14ac:dyDescent="0.25">
      <c r="A3265" s="10" t="s">
        <v>948</v>
      </c>
      <c r="B3265" s="10" t="s">
        <v>948</v>
      </c>
      <c r="C3265" s="10" t="s">
        <v>27</v>
      </c>
      <c r="D3265" s="10" t="s">
        <v>900</v>
      </c>
      <c r="E3265" s="10" t="s">
        <v>1039</v>
      </c>
      <c r="F3265" s="10" t="s">
        <v>29</v>
      </c>
      <c r="G3265" s="13">
        <v>2.39</v>
      </c>
      <c r="H3265" s="13">
        <v>5.52</v>
      </c>
      <c r="I3265" s="13">
        <v>-2.91</v>
      </c>
      <c r="J3265" s="13">
        <v>7.26</v>
      </c>
      <c r="K3265" s="13">
        <v>0.65</v>
      </c>
      <c r="L3265" s="13">
        <v>-59.124000000000002</v>
      </c>
      <c r="M3265" s="13">
        <v>6.96</v>
      </c>
      <c r="N3265" s="13">
        <v>16.924299999999999</v>
      </c>
      <c r="O3265" s="13">
        <v>73.947199999999995</v>
      </c>
      <c r="P3265" s="13">
        <v>-23.9604</v>
      </c>
      <c r="Q3265" s="13">
        <v>82.678299999999993</v>
      </c>
      <c r="R3265" s="13">
        <v>8.1931999999999992</v>
      </c>
      <c r="S3265" s="13">
        <v>-69.977999999999994</v>
      </c>
      <c r="T3265" s="13">
        <v>-5.62</v>
      </c>
      <c r="U3265" s="13">
        <v>-15.62</v>
      </c>
      <c r="V3265" s="13">
        <v>16.600000000000001</v>
      </c>
      <c r="W3265" s="13">
        <v>-109.79600000000001</v>
      </c>
      <c r="X3265" s="13">
        <f t="shared" si="851"/>
        <v>1.86</v>
      </c>
      <c r="Y3265" s="13">
        <f t="shared" si="852"/>
        <v>2.8849999999999998</v>
      </c>
      <c r="Z3265" s="13">
        <f t="shared" si="853"/>
        <v>-1.77</v>
      </c>
      <c r="AA3265" s="13">
        <f t="shared" si="854"/>
        <v>4.4399999999999995</v>
      </c>
      <c r="AB3265" s="13">
        <f t="shared" si="855"/>
        <v>0.30353000000000002</v>
      </c>
      <c r="AC3265" s="13">
        <f t="shared" si="856"/>
        <v>-41.892499999999998</v>
      </c>
      <c r="AD3265" s="13">
        <f t="shared" si="857"/>
        <v>4.3049999999999997</v>
      </c>
      <c r="AE3265" s="13">
        <f t="shared" si="858"/>
        <v>14.472349999999999</v>
      </c>
      <c r="AF3265" s="13">
        <f t="shared" si="859"/>
        <v>55.712800000000001</v>
      </c>
      <c r="AG3265" s="13">
        <f t="shared" si="860"/>
        <v>-23.627400000000002</v>
      </c>
      <c r="AH3265" s="13">
        <f t="shared" si="861"/>
        <v>66.986499999999992</v>
      </c>
      <c r="AI3265" s="13">
        <f t="shared" si="862"/>
        <v>3.1986499999999998</v>
      </c>
      <c r="AJ3265" s="13">
        <f t="shared" si="863"/>
        <v>-64.652500000000003</v>
      </c>
      <c r="AK3265" s="13">
        <f t="shared" si="864"/>
        <v>-3.49</v>
      </c>
      <c r="AL3265" s="13">
        <f t="shared" si="865"/>
        <v>-15.215</v>
      </c>
      <c r="AM3265" s="13">
        <f t="shared" si="866"/>
        <v>15.734999999999999</v>
      </c>
      <c r="AN3265" s="13">
        <f t="shared" si="867"/>
        <v>-102.52950000000001</v>
      </c>
    </row>
    <row r="3266" spans="1:40" x14ac:dyDescent="0.25">
      <c r="A3266" s="10" t="s">
        <v>948</v>
      </c>
      <c r="B3266" s="10" t="s">
        <v>948</v>
      </c>
      <c r="C3266" s="10" t="s">
        <v>27</v>
      </c>
      <c r="D3266" s="10" t="s">
        <v>901</v>
      </c>
      <c r="E3266" s="10" t="s">
        <v>1039</v>
      </c>
      <c r="F3266" s="10" t="s">
        <v>29</v>
      </c>
      <c r="G3266" s="13">
        <v>2.56</v>
      </c>
      <c r="H3266" s="13">
        <v>6.38</v>
      </c>
      <c r="I3266" s="13">
        <v>-3.18</v>
      </c>
      <c r="J3266" s="13">
        <v>8.18</v>
      </c>
      <c r="K3266" s="13">
        <v>0.76</v>
      </c>
      <c r="L3266" s="13">
        <v>-60.481000000000002</v>
      </c>
      <c r="M3266" s="13">
        <v>7.83</v>
      </c>
      <c r="N3266" s="13">
        <v>21.831600000000002</v>
      </c>
      <c r="O3266" s="13">
        <v>58.904800000000002</v>
      </c>
      <c r="P3266" s="13">
        <v>-31.0596</v>
      </c>
      <c r="Q3266" s="13">
        <v>76.538700000000006</v>
      </c>
      <c r="R3266" s="13">
        <v>4.1977000000000002</v>
      </c>
      <c r="S3266" s="13">
        <v>-60.414999999999999</v>
      </c>
      <c r="T3266" s="13">
        <v>-5.62</v>
      </c>
      <c r="U3266" s="13">
        <v>-15.62</v>
      </c>
      <c r="V3266" s="13">
        <v>16.600000000000001</v>
      </c>
      <c r="W3266" s="13">
        <v>-109.79600000000001</v>
      </c>
      <c r="X3266" s="13">
        <f t="shared" si="851"/>
        <v>3.9474999999999998</v>
      </c>
      <c r="Y3266" s="13">
        <f t="shared" si="852"/>
        <v>4.5350000000000001</v>
      </c>
      <c r="Z3266" s="13">
        <f t="shared" si="853"/>
        <v>-3.2050000000000001</v>
      </c>
      <c r="AA3266" s="13">
        <f t="shared" si="854"/>
        <v>7.6499999999999995</v>
      </c>
      <c r="AB3266" s="13">
        <f t="shared" si="855"/>
        <v>0.83500000000000019</v>
      </c>
      <c r="AC3266" s="13">
        <f t="shared" si="856"/>
        <v>-47.395499999999998</v>
      </c>
      <c r="AD3266" s="13">
        <f t="shared" si="857"/>
        <v>7.2725000000000009</v>
      </c>
      <c r="AE3266" s="13">
        <f t="shared" si="858"/>
        <v>31.937100000000001</v>
      </c>
      <c r="AF3266" s="13">
        <f t="shared" si="859"/>
        <v>45.947299999999998</v>
      </c>
      <c r="AG3266" s="13">
        <f t="shared" si="860"/>
        <v>-31.635125000000002</v>
      </c>
      <c r="AH3266" s="13">
        <f t="shared" si="861"/>
        <v>72.335475000000002</v>
      </c>
      <c r="AI3266" s="13">
        <f t="shared" si="862"/>
        <v>5.5488999999999997</v>
      </c>
      <c r="AJ3266" s="13">
        <f t="shared" si="863"/>
        <v>-50.907499999999999</v>
      </c>
      <c r="AK3266" s="13">
        <f t="shared" si="864"/>
        <v>-4.5625</v>
      </c>
      <c r="AL3266" s="13">
        <f t="shared" si="865"/>
        <v>-18.232500000000002</v>
      </c>
      <c r="AM3266" s="13">
        <f t="shared" si="866"/>
        <v>19.11</v>
      </c>
      <c r="AN3266" s="13">
        <f t="shared" si="867"/>
        <v>-103.08500000000001</v>
      </c>
    </row>
    <row r="3267" spans="1:40" x14ac:dyDescent="0.25">
      <c r="A3267" s="10" t="s">
        <v>948</v>
      </c>
      <c r="B3267" s="10" t="s">
        <v>948</v>
      </c>
      <c r="C3267" s="10" t="s">
        <v>27</v>
      </c>
      <c r="D3267" s="10" t="s">
        <v>895</v>
      </c>
      <c r="E3267" s="10" t="s">
        <v>1039</v>
      </c>
      <c r="F3267" s="10" t="s">
        <v>29</v>
      </c>
      <c r="G3267" s="13">
        <v>6.9750000000000006E-2</v>
      </c>
      <c r="H3267" s="13">
        <v>5.88</v>
      </c>
      <c r="I3267" s="13">
        <v>-4.21</v>
      </c>
      <c r="J3267" s="13">
        <v>8.09</v>
      </c>
      <c r="K3267" s="13">
        <v>-2.14</v>
      </c>
      <c r="L3267" s="13">
        <v>-62.317</v>
      </c>
      <c r="M3267" s="13">
        <v>9.34</v>
      </c>
      <c r="N3267" s="13">
        <v>14.5108</v>
      </c>
      <c r="O3267" s="13">
        <v>74.199299999999994</v>
      </c>
      <c r="P3267" s="13">
        <v>-46.555700000000002</v>
      </c>
      <c r="Q3267" s="13">
        <v>99.655199999999994</v>
      </c>
      <c r="R3267" s="13">
        <v>-10.9452</v>
      </c>
      <c r="S3267" s="13">
        <v>-61.331000000000003</v>
      </c>
      <c r="T3267" s="13">
        <v>-5.62</v>
      </c>
      <c r="U3267" s="13">
        <v>-15.62</v>
      </c>
      <c r="V3267" s="13">
        <v>16.600000000000001</v>
      </c>
      <c r="W3267" s="13">
        <v>-109.79600000000001</v>
      </c>
      <c r="X3267" s="13">
        <f t="shared" si="851"/>
        <v>4.2249375000000002</v>
      </c>
      <c r="Y3267" s="13">
        <f t="shared" si="852"/>
        <v>11.475000000000001</v>
      </c>
      <c r="Z3267" s="13">
        <f t="shared" si="853"/>
        <v>-9.1475000000000009</v>
      </c>
      <c r="AA3267" s="13">
        <f t="shared" si="854"/>
        <v>17.9725</v>
      </c>
      <c r="AB3267" s="13">
        <f t="shared" si="855"/>
        <v>-2.2749999999999999</v>
      </c>
      <c r="AC3267" s="13">
        <f t="shared" si="856"/>
        <v>-56.451000000000008</v>
      </c>
      <c r="AD3267" s="13">
        <f t="shared" si="857"/>
        <v>19.230000000000004</v>
      </c>
      <c r="AE3267" s="13">
        <f t="shared" si="858"/>
        <v>29.847850000000001</v>
      </c>
      <c r="AF3267" s="13">
        <f t="shared" si="859"/>
        <v>91.422650000000004</v>
      </c>
      <c r="AG3267" s="13">
        <f t="shared" si="860"/>
        <v>-46.018025000000002</v>
      </c>
      <c r="AH3267" s="13">
        <f t="shared" si="861"/>
        <v>116.30274999999999</v>
      </c>
      <c r="AI3267" s="13">
        <f t="shared" si="862"/>
        <v>4.9677500000000006</v>
      </c>
      <c r="AJ3267" s="13">
        <f t="shared" si="863"/>
        <v>-61.659000000000006</v>
      </c>
      <c r="AK3267" s="13">
        <f t="shared" si="864"/>
        <v>-12.807499999999999</v>
      </c>
      <c r="AL3267" s="13">
        <f t="shared" si="865"/>
        <v>-18.8125</v>
      </c>
      <c r="AM3267" s="13">
        <f t="shared" si="866"/>
        <v>23.122499999999999</v>
      </c>
      <c r="AN3267" s="13">
        <f t="shared" si="867"/>
        <v>-122.47799999999999</v>
      </c>
    </row>
    <row r="3268" spans="1:40" x14ac:dyDescent="0.25">
      <c r="A3268" s="10" t="s">
        <v>949</v>
      </c>
      <c r="B3268" s="10" t="s">
        <v>949</v>
      </c>
      <c r="C3268" s="10" t="s">
        <v>27</v>
      </c>
      <c r="D3268" s="10" t="s">
        <v>895</v>
      </c>
      <c r="E3268" s="10" t="s">
        <v>1039</v>
      </c>
      <c r="F3268" s="10" t="s">
        <v>29</v>
      </c>
      <c r="G3268" s="13">
        <v>6.4</v>
      </c>
      <c r="H3268" s="13">
        <v>7.15</v>
      </c>
      <c r="I3268" s="13">
        <v>-9.35</v>
      </c>
      <c r="J3268" s="13">
        <v>16.13</v>
      </c>
      <c r="K3268" s="13">
        <v>-2.59</v>
      </c>
      <c r="L3268" s="13">
        <v>-46.146000000000001</v>
      </c>
      <c r="M3268" s="13">
        <v>17.57</v>
      </c>
      <c r="N3268" s="13">
        <v>41.309899999999999</v>
      </c>
      <c r="O3268" s="13">
        <v>82.438299999999998</v>
      </c>
      <c r="P3268" s="13">
        <v>-45.2151</v>
      </c>
      <c r="Q3268" s="13">
        <v>111.54600000000001</v>
      </c>
      <c r="R3268" s="13">
        <v>12.202299999999999</v>
      </c>
      <c r="S3268" s="13">
        <v>-57.228000000000002</v>
      </c>
      <c r="T3268" s="13">
        <v>-10.75</v>
      </c>
      <c r="U3268" s="13">
        <v>-22.24</v>
      </c>
      <c r="V3268" s="13">
        <v>24.7</v>
      </c>
      <c r="W3268" s="13">
        <v>-115.80800000000001</v>
      </c>
      <c r="X3268" s="13">
        <f t="shared" si="851"/>
        <v>4.2249375000000002</v>
      </c>
      <c r="Y3268" s="13">
        <f t="shared" si="852"/>
        <v>11.475000000000001</v>
      </c>
      <c r="Z3268" s="13">
        <f t="shared" si="853"/>
        <v>-9.1475000000000009</v>
      </c>
      <c r="AA3268" s="13">
        <f t="shared" si="854"/>
        <v>17.9725</v>
      </c>
      <c r="AB3268" s="13">
        <f t="shared" si="855"/>
        <v>-2.2749999999999999</v>
      </c>
      <c r="AC3268" s="13">
        <f t="shared" si="856"/>
        <v>-56.451000000000008</v>
      </c>
      <c r="AD3268" s="13">
        <f t="shared" si="857"/>
        <v>19.230000000000004</v>
      </c>
      <c r="AE3268" s="13">
        <f t="shared" si="858"/>
        <v>29.847850000000001</v>
      </c>
      <c r="AF3268" s="13">
        <f t="shared" si="859"/>
        <v>91.422650000000004</v>
      </c>
      <c r="AG3268" s="13">
        <f t="shared" si="860"/>
        <v>-46.018025000000002</v>
      </c>
      <c r="AH3268" s="13">
        <f t="shared" si="861"/>
        <v>116.30274999999999</v>
      </c>
      <c r="AI3268" s="13">
        <f t="shared" si="862"/>
        <v>4.9677500000000006</v>
      </c>
      <c r="AJ3268" s="13">
        <f t="shared" si="863"/>
        <v>-61.659000000000006</v>
      </c>
      <c r="AK3268" s="13">
        <f t="shared" si="864"/>
        <v>-12.807499999999999</v>
      </c>
      <c r="AL3268" s="13">
        <f t="shared" si="865"/>
        <v>-18.8125</v>
      </c>
      <c r="AM3268" s="13">
        <f t="shared" si="866"/>
        <v>23.122499999999999</v>
      </c>
      <c r="AN3268" s="13">
        <f t="shared" si="867"/>
        <v>-122.47799999999999</v>
      </c>
    </row>
    <row r="3269" spans="1:40" x14ac:dyDescent="0.25">
      <c r="A3269" s="10" t="s">
        <v>949</v>
      </c>
      <c r="B3269" s="10" t="s">
        <v>949</v>
      </c>
      <c r="C3269" s="10" t="s">
        <v>27</v>
      </c>
      <c r="D3269" s="10" t="s">
        <v>901</v>
      </c>
      <c r="E3269" s="10" t="s">
        <v>1039</v>
      </c>
      <c r="F3269" s="10" t="s">
        <v>29</v>
      </c>
      <c r="G3269" s="13">
        <v>6.22</v>
      </c>
      <c r="H3269" s="13">
        <v>7.11</v>
      </c>
      <c r="I3269" s="13">
        <v>-4.84</v>
      </c>
      <c r="J3269" s="13">
        <v>11.52</v>
      </c>
      <c r="K3269" s="13">
        <v>1.81</v>
      </c>
      <c r="L3269" s="13">
        <v>-47.637</v>
      </c>
      <c r="M3269" s="13">
        <v>10.73</v>
      </c>
      <c r="N3269" s="13">
        <v>46.695099999999996</v>
      </c>
      <c r="O3269" s="13">
        <v>60.9983</v>
      </c>
      <c r="P3269" s="13">
        <v>-32.470100000000002</v>
      </c>
      <c r="Q3269" s="13">
        <v>87.094999999999999</v>
      </c>
      <c r="R3269" s="13">
        <v>20.598299999999998</v>
      </c>
      <c r="S3269" s="13">
        <v>-51.210999999999999</v>
      </c>
      <c r="T3269" s="13">
        <v>-10.75</v>
      </c>
      <c r="U3269" s="13">
        <v>-22.24</v>
      </c>
      <c r="V3269" s="13">
        <v>24.7</v>
      </c>
      <c r="W3269" s="13">
        <v>-115.80800000000001</v>
      </c>
      <c r="X3269" s="13">
        <f t="shared" ref="X3269:X3332" si="868">AVERAGEIF($D$4:$D$3455,$D3269,G$4:G$3455)</f>
        <v>3.9474999999999998</v>
      </c>
      <c r="Y3269" s="13">
        <f t="shared" ref="Y3269:Y3332" si="869">AVERAGEIF($D$4:$D$3455,$D3269,H$4:H$3455)</f>
        <v>4.5350000000000001</v>
      </c>
      <c r="Z3269" s="13">
        <f t="shared" ref="Z3269:Z3332" si="870">AVERAGEIF($D$4:$D$3455,$D3269,I$4:I$3455)</f>
        <v>-3.2050000000000001</v>
      </c>
      <c r="AA3269" s="13">
        <f t="shared" ref="AA3269:AA3332" si="871">AVERAGEIF($D$4:$D$3455,$D3269,J$4:J$3455)</f>
        <v>7.6499999999999995</v>
      </c>
      <c r="AB3269" s="13">
        <f t="shared" ref="AB3269:AB3332" si="872">AVERAGEIF($D$4:$D$3455,$D3269,K$4:K$3455)</f>
        <v>0.83500000000000019</v>
      </c>
      <c r="AC3269" s="13">
        <f t="shared" ref="AC3269:AC3332" si="873">AVERAGEIF($D$4:$D$3455,$D3269,L$4:L$3455)</f>
        <v>-47.395499999999998</v>
      </c>
      <c r="AD3269" s="13">
        <f t="shared" ref="AD3269:AD3332" si="874">AVERAGEIF($D$4:$D$3455,$D3269,M$4:M$3455)</f>
        <v>7.2725000000000009</v>
      </c>
      <c r="AE3269" s="13">
        <f t="shared" ref="AE3269:AE3332" si="875">AVERAGEIF($D$4:$D$3455,$D3269,N$4:N$3455)</f>
        <v>31.937100000000001</v>
      </c>
      <c r="AF3269" s="13">
        <f t="shared" ref="AF3269:AF3332" si="876">AVERAGEIF($D$4:$D$3455,$D3269,O$4:O$3455)</f>
        <v>45.947299999999998</v>
      </c>
      <c r="AG3269" s="13">
        <f t="shared" ref="AG3269:AG3332" si="877">AVERAGEIF($D$4:$D$3455,$D3269,P$4:P$3455)</f>
        <v>-31.635125000000002</v>
      </c>
      <c r="AH3269" s="13">
        <f t="shared" ref="AH3269:AH3332" si="878">AVERAGEIF($D$4:$D$3455,$D3269,Q$4:Q$3455)</f>
        <v>72.335475000000002</v>
      </c>
      <c r="AI3269" s="13">
        <f t="shared" ref="AI3269:AI3332" si="879">AVERAGEIF($D$4:$D$3455,$D3269,R$4:R$3455)</f>
        <v>5.5488999999999997</v>
      </c>
      <c r="AJ3269" s="13">
        <f t="shared" ref="AJ3269:AJ3332" si="880">AVERAGEIF($D$4:$D$3455,$D3269,S$4:S$3455)</f>
        <v>-50.907499999999999</v>
      </c>
      <c r="AK3269" s="13">
        <f t="shared" ref="AK3269:AK3332" si="881">AVERAGEIF($D$4:$D$3455,$D3269,T$4:T$3455)</f>
        <v>-4.5625</v>
      </c>
      <c r="AL3269" s="13">
        <f t="shared" ref="AL3269:AL3332" si="882">AVERAGEIF($D$4:$D$3455,$D3269,U$4:U$3455)</f>
        <v>-18.232500000000002</v>
      </c>
      <c r="AM3269" s="13">
        <f t="shared" ref="AM3269:AM3332" si="883">AVERAGEIF($D$4:$D$3455,$D3269,V$4:V$3455)</f>
        <v>19.11</v>
      </c>
      <c r="AN3269" s="13">
        <f t="shared" ref="AN3269:AN3332" si="884">AVERAGEIF($D$4:$D$3455,$D3269,W$4:W$3455)</f>
        <v>-103.08500000000001</v>
      </c>
    </row>
    <row r="3270" spans="1:40" x14ac:dyDescent="0.25">
      <c r="A3270" s="10" t="s">
        <v>949</v>
      </c>
      <c r="B3270" s="10" t="s">
        <v>949</v>
      </c>
      <c r="C3270" s="10" t="s">
        <v>27</v>
      </c>
      <c r="D3270" s="10" t="s">
        <v>902</v>
      </c>
      <c r="E3270" s="10" t="s">
        <v>1039</v>
      </c>
      <c r="F3270" s="10" t="s">
        <v>29</v>
      </c>
      <c r="G3270" s="13">
        <v>5.44</v>
      </c>
      <c r="H3270" s="13">
        <v>3.21</v>
      </c>
      <c r="I3270" s="13">
        <v>-8.68</v>
      </c>
      <c r="J3270" s="13">
        <v>13.07</v>
      </c>
      <c r="K3270" s="13">
        <v>-4.42</v>
      </c>
      <c r="L3270" s="13">
        <v>-41.344000000000001</v>
      </c>
      <c r="M3270" s="13">
        <v>15.75</v>
      </c>
      <c r="N3270" s="13">
        <v>55.609400000000001</v>
      </c>
      <c r="O3270" s="13">
        <v>49.713700000000003</v>
      </c>
      <c r="P3270" s="13">
        <v>-39.371000000000002</v>
      </c>
      <c r="Q3270" s="13">
        <v>92.142700000000005</v>
      </c>
      <c r="R3270" s="13">
        <v>13.180400000000001</v>
      </c>
      <c r="S3270" s="13">
        <v>-42.859000000000002</v>
      </c>
      <c r="T3270" s="13">
        <v>-10.75</v>
      </c>
      <c r="U3270" s="13">
        <v>-22.24</v>
      </c>
      <c r="V3270" s="13">
        <v>24.7</v>
      </c>
      <c r="W3270" s="13">
        <v>-115.80800000000001</v>
      </c>
      <c r="X3270" s="13">
        <f t="shared" si="868"/>
        <v>8.620000000000001</v>
      </c>
      <c r="Y3270" s="13">
        <f t="shared" si="869"/>
        <v>2.3096922499999999</v>
      </c>
      <c r="Z3270" s="13">
        <f t="shared" si="870"/>
        <v>-7.1724999999999994</v>
      </c>
      <c r="AA3270" s="13">
        <f t="shared" si="871"/>
        <v>13.512500000000001</v>
      </c>
      <c r="AB3270" s="13">
        <f t="shared" si="872"/>
        <v>-2.585</v>
      </c>
      <c r="AC3270" s="13">
        <f t="shared" si="873"/>
        <v>-32.010249999999999</v>
      </c>
      <c r="AD3270" s="13">
        <f t="shared" si="874"/>
        <v>15.01</v>
      </c>
      <c r="AE3270" s="13">
        <f t="shared" si="875"/>
        <v>64.108824999999996</v>
      </c>
      <c r="AF3270" s="13">
        <f t="shared" si="876"/>
        <v>40.6449</v>
      </c>
      <c r="AG3270" s="13">
        <f t="shared" si="877"/>
        <v>-39.964700000000001</v>
      </c>
      <c r="AH3270" s="13">
        <f t="shared" si="878"/>
        <v>94.482225</v>
      </c>
      <c r="AI3270" s="13">
        <f t="shared" si="879"/>
        <v>10.2715</v>
      </c>
      <c r="AJ3270" s="13">
        <f t="shared" si="880"/>
        <v>-37.010249999999999</v>
      </c>
      <c r="AK3270" s="13">
        <f t="shared" si="881"/>
        <v>-13.4975</v>
      </c>
      <c r="AL3270" s="13">
        <f t="shared" si="882"/>
        <v>-26.220000000000002</v>
      </c>
      <c r="AM3270" s="13">
        <f t="shared" si="883"/>
        <v>30.282499999999999</v>
      </c>
      <c r="AN3270" s="13">
        <f t="shared" si="884"/>
        <v>-113.52625</v>
      </c>
    </row>
    <row r="3271" spans="1:40" x14ac:dyDescent="0.25">
      <c r="A3271" s="10" t="s">
        <v>949</v>
      </c>
      <c r="B3271" s="10" t="s">
        <v>949</v>
      </c>
      <c r="C3271" s="10" t="s">
        <v>27</v>
      </c>
      <c r="D3271" s="10" t="s">
        <v>896</v>
      </c>
      <c r="E3271" s="10" t="s">
        <v>1039</v>
      </c>
      <c r="F3271" s="10" t="s">
        <v>29</v>
      </c>
      <c r="G3271" s="13">
        <v>5.62</v>
      </c>
      <c r="H3271" s="13">
        <v>3.25</v>
      </c>
      <c r="I3271" s="13">
        <v>-13.19</v>
      </c>
      <c r="J3271" s="13">
        <v>17.68</v>
      </c>
      <c r="K3271" s="13">
        <v>-8.81</v>
      </c>
      <c r="L3271" s="13">
        <v>-42.433</v>
      </c>
      <c r="M3271" s="13">
        <v>23.36</v>
      </c>
      <c r="N3271" s="13">
        <v>50.054099999999998</v>
      </c>
      <c r="O3271" s="13">
        <v>71.296099999999996</v>
      </c>
      <c r="P3271" s="13">
        <v>-52.116</v>
      </c>
      <c r="Q3271" s="13">
        <v>113.8623</v>
      </c>
      <c r="R3271" s="13">
        <v>7.4878999999999998</v>
      </c>
      <c r="S3271" s="13">
        <v>-50.759</v>
      </c>
      <c r="T3271" s="13">
        <v>-10.75</v>
      </c>
      <c r="U3271" s="13">
        <v>-22.24</v>
      </c>
      <c r="V3271" s="13">
        <v>24.7</v>
      </c>
      <c r="W3271" s="13">
        <v>-115.80800000000001</v>
      </c>
      <c r="X3271" s="13">
        <f t="shared" si="868"/>
        <v>9.6150000000000002</v>
      </c>
      <c r="Y3271" s="13">
        <f t="shared" si="869"/>
        <v>5.7824999999999998</v>
      </c>
      <c r="Z3271" s="13">
        <f t="shared" si="870"/>
        <v>-14.522499999999999</v>
      </c>
      <c r="AA3271" s="13">
        <f t="shared" si="871"/>
        <v>22.439999999999998</v>
      </c>
      <c r="AB3271" s="13">
        <f t="shared" si="872"/>
        <v>-7.0424999999999995</v>
      </c>
      <c r="AC3271" s="13">
        <f t="shared" si="873"/>
        <v>-41.210999999999999</v>
      </c>
      <c r="AD3271" s="13">
        <f t="shared" si="874"/>
        <v>26.737500000000001</v>
      </c>
      <c r="AE3271" s="13">
        <f t="shared" si="875"/>
        <v>65.571775000000002</v>
      </c>
      <c r="AF3271" s="13">
        <f t="shared" si="876"/>
        <v>85.013549999999995</v>
      </c>
      <c r="AG3271" s="13">
        <f t="shared" si="877"/>
        <v>-51.792399999999994</v>
      </c>
      <c r="AH3271" s="13">
        <f t="shared" si="878"/>
        <v>128.29325</v>
      </c>
      <c r="AI3271" s="13">
        <f t="shared" si="879"/>
        <v>22.29205</v>
      </c>
      <c r="AJ3271" s="13">
        <f t="shared" si="880"/>
        <v>-50.241</v>
      </c>
      <c r="AK3271" s="13">
        <f t="shared" si="881"/>
        <v>-27.12</v>
      </c>
      <c r="AL3271" s="13">
        <f t="shared" si="882"/>
        <v>-29.064999999999998</v>
      </c>
      <c r="AM3271" s="13">
        <f t="shared" si="883"/>
        <v>40.185000000000002</v>
      </c>
      <c r="AN3271" s="13">
        <f t="shared" si="884"/>
        <v>-130.5275</v>
      </c>
    </row>
    <row r="3272" spans="1:40" x14ac:dyDescent="0.25">
      <c r="A3272" s="10" t="s">
        <v>950</v>
      </c>
      <c r="B3272" s="10" t="s">
        <v>950</v>
      </c>
      <c r="C3272" s="10" t="s">
        <v>27</v>
      </c>
      <c r="D3272" s="10" t="s">
        <v>896</v>
      </c>
      <c r="E3272" s="10" t="s">
        <v>1039</v>
      </c>
      <c r="F3272" s="10" t="s">
        <v>29</v>
      </c>
      <c r="G3272" s="13">
        <v>12.89</v>
      </c>
      <c r="H3272" s="13">
        <v>4.7</v>
      </c>
      <c r="I3272" s="13">
        <v>-13.68</v>
      </c>
      <c r="J3272" s="13">
        <v>23.07</v>
      </c>
      <c r="K3272" s="13">
        <v>-5.48</v>
      </c>
      <c r="L3272" s="13">
        <v>-36.667999999999999</v>
      </c>
      <c r="M3272" s="13">
        <v>26.24</v>
      </c>
      <c r="N3272" s="13">
        <v>78.723299999999995</v>
      </c>
      <c r="O3272" s="13">
        <v>81.413799999999995</v>
      </c>
      <c r="P3272" s="13">
        <v>-51.018700000000003</v>
      </c>
      <c r="Q3272" s="13">
        <v>131.10499999999999</v>
      </c>
      <c r="R3272" s="13">
        <v>29.0321</v>
      </c>
      <c r="S3272" s="13">
        <v>-45.755000000000003</v>
      </c>
      <c r="T3272" s="13">
        <v>-28.16</v>
      </c>
      <c r="U3272" s="13">
        <v>-33.15</v>
      </c>
      <c r="V3272" s="13">
        <v>43.5</v>
      </c>
      <c r="W3272" s="13">
        <v>-130.34100000000001</v>
      </c>
      <c r="X3272" s="13">
        <f t="shared" si="868"/>
        <v>9.6150000000000002</v>
      </c>
      <c r="Y3272" s="13">
        <f t="shared" si="869"/>
        <v>5.7824999999999998</v>
      </c>
      <c r="Z3272" s="13">
        <f t="shared" si="870"/>
        <v>-14.522499999999999</v>
      </c>
      <c r="AA3272" s="13">
        <f t="shared" si="871"/>
        <v>22.439999999999998</v>
      </c>
      <c r="AB3272" s="13">
        <f t="shared" si="872"/>
        <v>-7.0424999999999995</v>
      </c>
      <c r="AC3272" s="13">
        <f t="shared" si="873"/>
        <v>-41.210999999999999</v>
      </c>
      <c r="AD3272" s="13">
        <f t="shared" si="874"/>
        <v>26.737500000000001</v>
      </c>
      <c r="AE3272" s="13">
        <f t="shared" si="875"/>
        <v>65.571775000000002</v>
      </c>
      <c r="AF3272" s="13">
        <f t="shared" si="876"/>
        <v>85.013549999999995</v>
      </c>
      <c r="AG3272" s="13">
        <f t="shared" si="877"/>
        <v>-51.792399999999994</v>
      </c>
      <c r="AH3272" s="13">
        <f t="shared" si="878"/>
        <v>128.29325</v>
      </c>
      <c r="AI3272" s="13">
        <f t="shared" si="879"/>
        <v>22.29205</v>
      </c>
      <c r="AJ3272" s="13">
        <f t="shared" si="880"/>
        <v>-50.241</v>
      </c>
      <c r="AK3272" s="13">
        <f t="shared" si="881"/>
        <v>-27.12</v>
      </c>
      <c r="AL3272" s="13">
        <f t="shared" si="882"/>
        <v>-29.064999999999998</v>
      </c>
      <c r="AM3272" s="13">
        <f t="shared" si="883"/>
        <v>40.185000000000002</v>
      </c>
      <c r="AN3272" s="13">
        <f t="shared" si="884"/>
        <v>-130.5275</v>
      </c>
    </row>
    <row r="3273" spans="1:40" x14ac:dyDescent="0.25">
      <c r="A3273" s="10" t="s">
        <v>950</v>
      </c>
      <c r="B3273" s="10" t="s">
        <v>950</v>
      </c>
      <c r="C3273" s="10" t="s">
        <v>27</v>
      </c>
      <c r="D3273" s="10" t="s">
        <v>902</v>
      </c>
      <c r="E3273" s="10" t="s">
        <v>1039</v>
      </c>
      <c r="F3273" s="10" t="s">
        <v>29</v>
      </c>
      <c r="G3273" s="13">
        <v>12.44</v>
      </c>
      <c r="H3273" s="13">
        <v>4.6100000000000003</v>
      </c>
      <c r="I3273" s="13">
        <v>-10.82</v>
      </c>
      <c r="J3273" s="13">
        <v>20.03</v>
      </c>
      <c r="K3273" s="13">
        <v>-2.98</v>
      </c>
      <c r="L3273" s="13">
        <v>-35.057000000000002</v>
      </c>
      <c r="M3273" s="13">
        <v>21.67</v>
      </c>
      <c r="N3273" s="13">
        <v>75.599100000000007</v>
      </c>
      <c r="O3273" s="13">
        <v>49.3277</v>
      </c>
      <c r="P3273" s="13">
        <v>-40.528799999999997</v>
      </c>
      <c r="Q3273" s="13">
        <v>105.06780000000001</v>
      </c>
      <c r="R3273" s="13">
        <v>19.859000000000002</v>
      </c>
      <c r="S3273" s="13">
        <v>-36.021000000000001</v>
      </c>
      <c r="T3273" s="13">
        <v>-28.16</v>
      </c>
      <c r="U3273" s="13">
        <v>-33.15</v>
      </c>
      <c r="V3273" s="13">
        <v>43.5</v>
      </c>
      <c r="W3273" s="13">
        <v>-130.34100000000001</v>
      </c>
      <c r="X3273" s="13">
        <f t="shared" si="868"/>
        <v>8.620000000000001</v>
      </c>
      <c r="Y3273" s="13">
        <f t="shared" si="869"/>
        <v>2.3096922499999999</v>
      </c>
      <c r="Z3273" s="13">
        <f t="shared" si="870"/>
        <v>-7.1724999999999994</v>
      </c>
      <c r="AA3273" s="13">
        <f t="shared" si="871"/>
        <v>13.512500000000001</v>
      </c>
      <c r="AB3273" s="13">
        <f t="shared" si="872"/>
        <v>-2.585</v>
      </c>
      <c r="AC3273" s="13">
        <f t="shared" si="873"/>
        <v>-32.010249999999999</v>
      </c>
      <c r="AD3273" s="13">
        <f t="shared" si="874"/>
        <v>15.01</v>
      </c>
      <c r="AE3273" s="13">
        <f t="shared" si="875"/>
        <v>64.108824999999996</v>
      </c>
      <c r="AF3273" s="13">
        <f t="shared" si="876"/>
        <v>40.6449</v>
      </c>
      <c r="AG3273" s="13">
        <f t="shared" si="877"/>
        <v>-39.964700000000001</v>
      </c>
      <c r="AH3273" s="13">
        <f t="shared" si="878"/>
        <v>94.482225</v>
      </c>
      <c r="AI3273" s="13">
        <f t="shared" si="879"/>
        <v>10.2715</v>
      </c>
      <c r="AJ3273" s="13">
        <f t="shared" si="880"/>
        <v>-37.010249999999999</v>
      </c>
      <c r="AK3273" s="13">
        <f t="shared" si="881"/>
        <v>-13.4975</v>
      </c>
      <c r="AL3273" s="13">
        <f t="shared" si="882"/>
        <v>-26.220000000000002</v>
      </c>
      <c r="AM3273" s="13">
        <f t="shared" si="883"/>
        <v>30.282499999999999</v>
      </c>
      <c r="AN3273" s="13">
        <f t="shared" si="884"/>
        <v>-113.52625</v>
      </c>
    </row>
    <row r="3274" spans="1:40" x14ac:dyDescent="0.25">
      <c r="A3274" s="10" t="s">
        <v>950</v>
      </c>
      <c r="B3274" s="10" t="s">
        <v>950</v>
      </c>
      <c r="C3274" s="10" t="s">
        <v>27</v>
      </c>
      <c r="D3274" s="10" t="s">
        <v>903</v>
      </c>
      <c r="E3274" s="10" t="s">
        <v>1039</v>
      </c>
      <c r="F3274" s="10" t="s">
        <v>29</v>
      </c>
      <c r="G3274" s="13">
        <v>10.96</v>
      </c>
      <c r="H3274" s="13">
        <v>-2.79</v>
      </c>
      <c r="I3274" s="13">
        <v>-9.9</v>
      </c>
      <c r="J3274" s="13">
        <v>16.14</v>
      </c>
      <c r="K3274" s="13">
        <v>-7.97</v>
      </c>
      <c r="L3274" s="13">
        <v>-27.616</v>
      </c>
      <c r="M3274" s="13">
        <v>21.27</v>
      </c>
      <c r="N3274" s="13">
        <v>98.640299999999996</v>
      </c>
      <c r="O3274" s="13">
        <v>43.279400000000003</v>
      </c>
      <c r="P3274" s="13">
        <v>-42.792000000000002</v>
      </c>
      <c r="Q3274" s="13">
        <v>121.9241</v>
      </c>
      <c r="R3274" s="13">
        <v>19.9956</v>
      </c>
      <c r="S3274" s="13">
        <v>-28.550999999999998</v>
      </c>
      <c r="T3274" s="13">
        <v>-28.16</v>
      </c>
      <c r="U3274" s="13">
        <v>-33.15</v>
      </c>
      <c r="V3274" s="13">
        <v>43.5</v>
      </c>
      <c r="W3274" s="13">
        <v>-130.34100000000001</v>
      </c>
      <c r="X3274" s="13">
        <f t="shared" si="868"/>
        <v>14.21</v>
      </c>
      <c r="Y3274" s="13">
        <f t="shared" si="869"/>
        <v>-0.76377000000000028</v>
      </c>
      <c r="Z3274" s="13">
        <f t="shared" si="870"/>
        <v>-7.085</v>
      </c>
      <c r="AA3274" s="13">
        <f t="shared" si="871"/>
        <v>17.190000000000001</v>
      </c>
      <c r="AB3274" s="13">
        <f t="shared" si="872"/>
        <v>-3.7449999999999997</v>
      </c>
      <c r="AC3274" s="13">
        <f t="shared" si="873"/>
        <v>-21.390750000000001</v>
      </c>
      <c r="AD3274" s="13">
        <f t="shared" si="874"/>
        <v>19.477499999999999</v>
      </c>
      <c r="AE3274" s="13">
        <f t="shared" si="875"/>
        <v>105.33240000000001</v>
      </c>
      <c r="AF3274" s="13">
        <f t="shared" si="876"/>
        <v>38.848725000000002</v>
      </c>
      <c r="AG3274" s="13">
        <f t="shared" si="877"/>
        <v>-44.250999999999998</v>
      </c>
      <c r="AH3274" s="13">
        <f t="shared" si="878"/>
        <v>127.52577499999998</v>
      </c>
      <c r="AI3274" s="13">
        <f t="shared" si="879"/>
        <v>16.655350000000002</v>
      </c>
      <c r="AJ3274" s="13">
        <f t="shared" si="880"/>
        <v>-26.642749999999999</v>
      </c>
      <c r="AK3274" s="13">
        <f t="shared" si="881"/>
        <v>-35.034999999999997</v>
      </c>
      <c r="AL3274" s="13">
        <f t="shared" si="882"/>
        <v>-37.407499999999999</v>
      </c>
      <c r="AM3274" s="13">
        <f t="shared" si="883"/>
        <v>51.76</v>
      </c>
      <c r="AN3274" s="13">
        <f t="shared" si="884"/>
        <v>-130.62275</v>
      </c>
    </row>
    <row r="3275" spans="1:40" x14ac:dyDescent="0.25">
      <c r="A3275" s="10" t="s">
        <v>950</v>
      </c>
      <c r="B3275" s="10" t="s">
        <v>950</v>
      </c>
      <c r="C3275" s="10" t="s">
        <v>27</v>
      </c>
      <c r="D3275" s="10" t="s">
        <v>897</v>
      </c>
      <c r="E3275" s="10" t="s">
        <v>1039</v>
      </c>
      <c r="F3275" s="10" t="s">
        <v>29</v>
      </c>
      <c r="G3275" s="13">
        <v>11.41</v>
      </c>
      <c r="H3275" s="13">
        <v>-2.7</v>
      </c>
      <c r="I3275" s="13">
        <v>-12.76</v>
      </c>
      <c r="J3275" s="13">
        <v>18.93</v>
      </c>
      <c r="K3275" s="13">
        <v>-10.220000000000001</v>
      </c>
      <c r="L3275" s="13">
        <v>-30.532</v>
      </c>
      <c r="M3275" s="13">
        <v>25.62</v>
      </c>
      <c r="N3275" s="13">
        <v>101.9139</v>
      </c>
      <c r="O3275" s="13">
        <v>75.330500000000001</v>
      </c>
      <c r="P3275" s="13">
        <v>-53.2819</v>
      </c>
      <c r="Q3275" s="13">
        <v>143.5369</v>
      </c>
      <c r="R3275" s="13">
        <v>33.707500000000003</v>
      </c>
      <c r="S3275" s="13">
        <v>-37.996000000000002</v>
      </c>
      <c r="T3275" s="13">
        <v>-28.16</v>
      </c>
      <c r="U3275" s="13">
        <v>-33.15</v>
      </c>
      <c r="V3275" s="13">
        <v>43.5</v>
      </c>
      <c r="W3275" s="13">
        <v>-130.34100000000001</v>
      </c>
      <c r="X3275" s="13">
        <f t="shared" si="868"/>
        <v>16.8125</v>
      </c>
      <c r="Y3275" s="13">
        <f t="shared" si="869"/>
        <v>-1.135</v>
      </c>
      <c r="Z3275" s="13">
        <f t="shared" si="870"/>
        <v>-16.904999999999998</v>
      </c>
      <c r="AA3275" s="13">
        <f t="shared" si="871"/>
        <v>27.112499999999997</v>
      </c>
      <c r="AB3275" s="13">
        <f t="shared" si="872"/>
        <v>-11.43</v>
      </c>
      <c r="AC3275" s="13">
        <f t="shared" si="873"/>
        <v>-30.837249999999997</v>
      </c>
      <c r="AD3275" s="13">
        <f t="shared" si="874"/>
        <v>34.3825</v>
      </c>
      <c r="AE3275" s="13">
        <f t="shared" si="875"/>
        <v>114.102675</v>
      </c>
      <c r="AF3275" s="13">
        <f t="shared" si="876"/>
        <v>82.962625000000003</v>
      </c>
      <c r="AG3275" s="13">
        <f t="shared" si="877"/>
        <v>-52.661274999999996</v>
      </c>
      <c r="AH3275" s="13">
        <f t="shared" si="878"/>
        <v>153.54622499999999</v>
      </c>
      <c r="AI3275" s="13">
        <f t="shared" si="879"/>
        <v>43.519099999999995</v>
      </c>
      <c r="AJ3275" s="13">
        <f t="shared" si="880"/>
        <v>-36.770250000000004</v>
      </c>
      <c r="AK3275" s="13">
        <f t="shared" si="881"/>
        <v>-52.597499999999997</v>
      </c>
      <c r="AL3275" s="13">
        <f t="shared" si="882"/>
        <v>-43.844999999999999</v>
      </c>
      <c r="AM3275" s="13">
        <f t="shared" si="883"/>
        <v>68.695000000000007</v>
      </c>
      <c r="AN3275" s="13">
        <f t="shared" si="884"/>
        <v>-138.88274999999999</v>
      </c>
    </row>
    <row r="3276" spans="1:40" x14ac:dyDescent="0.25">
      <c r="A3276" s="10" t="s">
        <v>951</v>
      </c>
      <c r="B3276" s="10" t="s">
        <v>951</v>
      </c>
      <c r="C3276" s="10" t="s">
        <v>27</v>
      </c>
      <c r="D3276" s="10" t="s">
        <v>897</v>
      </c>
      <c r="E3276" s="10" t="s">
        <v>1039</v>
      </c>
      <c r="F3276" s="10" t="s">
        <v>29</v>
      </c>
      <c r="G3276" s="13">
        <v>22.01</v>
      </c>
      <c r="H3276" s="13">
        <v>-0.57999999999999996</v>
      </c>
      <c r="I3276" s="13">
        <v>-14.42</v>
      </c>
      <c r="J3276" s="13">
        <v>29.04</v>
      </c>
      <c r="K3276" s="13">
        <v>-7.6</v>
      </c>
      <c r="L3276" s="13">
        <v>-25.963000000000001</v>
      </c>
      <c r="M3276" s="13">
        <v>33.49</v>
      </c>
      <c r="N3276" s="13">
        <v>126.04689999999999</v>
      </c>
      <c r="O3276" s="13">
        <v>86.159000000000006</v>
      </c>
      <c r="P3276" s="13">
        <v>-50.005899999999997</v>
      </c>
      <c r="Q3276" s="13">
        <v>159.9393</v>
      </c>
      <c r="R3276" s="13">
        <v>52.266599999999997</v>
      </c>
      <c r="S3276" s="13">
        <v>-34.128</v>
      </c>
      <c r="T3276" s="13">
        <v>-57.03</v>
      </c>
      <c r="U3276" s="13">
        <v>-47.52</v>
      </c>
      <c r="V3276" s="13">
        <v>74.23</v>
      </c>
      <c r="W3276" s="13">
        <v>-140.20099999999999</v>
      </c>
      <c r="X3276" s="13">
        <f t="shared" si="868"/>
        <v>16.8125</v>
      </c>
      <c r="Y3276" s="13">
        <f t="shared" si="869"/>
        <v>-1.135</v>
      </c>
      <c r="Z3276" s="13">
        <f t="shared" si="870"/>
        <v>-16.904999999999998</v>
      </c>
      <c r="AA3276" s="13">
        <f t="shared" si="871"/>
        <v>27.112499999999997</v>
      </c>
      <c r="AB3276" s="13">
        <f t="shared" si="872"/>
        <v>-11.43</v>
      </c>
      <c r="AC3276" s="13">
        <f t="shared" si="873"/>
        <v>-30.837249999999997</v>
      </c>
      <c r="AD3276" s="13">
        <f t="shared" si="874"/>
        <v>34.3825</v>
      </c>
      <c r="AE3276" s="13">
        <f t="shared" si="875"/>
        <v>114.102675</v>
      </c>
      <c r="AF3276" s="13">
        <f t="shared" si="876"/>
        <v>82.962625000000003</v>
      </c>
      <c r="AG3276" s="13">
        <f t="shared" si="877"/>
        <v>-52.661274999999996</v>
      </c>
      <c r="AH3276" s="13">
        <f t="shared" si="878"/>
        <v>153.54622499999999</v>
      </c>
      <c r="AI3276" s="13">
        <f t="shared" si="879"/>
        <v>43.519099999999995</v>
      </c>
      <c r="AJ3276" s="13">
        <f t="shared" si="880"/>
        <v>-36.770250000000004</v>
      </c>
      <c r="AK3276" s="13">
        <f t="shared" si="881"/>
        <v>-52.597499999999997</v>
      </c>
      <c r="AL3276" s="13">
        <f t="shared" si="882"/>
        <v>-43.844999999999999</v>
      </c>
      <c r="AM3276" s="13">
        <f t="shared" si="883"/>
        <v>68.695000000000007</v>
      </c>
      <c r="AN3276" s="13">
        <f t="shared" si="884"/>
        <v>-138.88274999999999</v>
      </c>
    </row>
    <row r="3277" spans="1:40" x14ac:dyDescent="0.25">
      <c r="A3277" s="10" t="s">
        <v>951</v>
      </c>
      <c r="B3277" s="10" t="s">
        <v>951</v>
      </c>
      <c r="C3277" s="10" t="s">
        <v>27</v>
      </c>
      <c r="D3277" s="10" t="s">
        <v>903</v>
      </c>
      <c r="E3277" s="10" t="s">
        <v>1039</v>
      </c>
      <c r="F3277" s="10" t="s">
        <v>29</v>
      </c>
      <c r="G3277" s="13">
        <v>16.89</v>
      </c>
      <c r="H3277" s="13">
        <v>-1.6</v>
      </c>
      <c r="I3277" s="13">
        <v>-7.9</v>
      </c>
      <c r="J3277" s="13">
        <v>19.809999999999999</v>
      </c>
      <c r="K3277" s="13">
        <v>-4.5199999999999996</v>
      </c>
      <c r="L3277" s="13">
        <v>-20.263999999999999</v>
      </c>
      <c r="M3277" s="13">
        <v>22.41</v>
      </c>
      <c r="N3277" s="13">
        <v>113.01390000000001</v>
      </c>
      <c r="O3277" s="13">
        <v>40.152299999999997</v>
      </c>
      <c r="P3277" s="13">
        <v>-46.1053</v>
      </c>
      <c r="Q3277" s="13">
        <v>135.34450000000001</v>
      </c>
      <c r="R3277" s="13">
        <v>17.8217</v>
      </c>
      <c r="S3277" s="13">
        <v>-25.843</v>
      </c>
      <c r="T3277" s="13">
        <v>-57.03</v>
      </c>
      <c r="U3277" s="13">
        <v>-47.52</v>
      </c>
      <c r="V3277" s="13">
        <v>74.23</v>
      </c>
      <c r="W3277" s="13">
        <v>-140.20099999999999</v>
      </c>
      <c r="X3277" s="13">
        <f t="shared" si="868"/>
        <v>14.21</v>
      </c>
      <c r="Y3277" s="13">
        <f t="shared" si="869"/>
        <v>-0.76377000000000028</v>
      </c>
      <c r="Z3277" s="13">
        <f t="shared" si="870"/>
        <v>-7.085</v>
      </c>
      <c r="AA3277" s="13">
        <f t="shared" si="871"/>
        <v>17.190000000000001</v>
      </c>
      <c r="AB3277" s="13">
        <f t="shared" si="872"/>
        <v>-3.7449999999999997</v>
      </c>
      <c r="AC3277" s="13">
        <f t="shared" si="873"/>
        <v>-21.390750000000001</v>
      </c>
      <c r="AD3277" s="13">
        <f t="shared" si="874"/>
        <v>19.477499999999999</v>
      </c>
      <c r="AE3277" s="13">
        <f t="shared" si="875"/>
        <v>105.33240000000001</v>
      </c>
      <c r="AF3277" s="13">
        <f t="shared" si="876"/>
        <v>38.848725000000002</v>
      </c>
      <c r="AG3277" s="13">
        <f t="shared" si="877"/>
        <v>-44.250999999999998</v>
      </c>
      <c r="AH3277" s="13">
        <f t="shared" si="878"/>
        <v>127.52577499999998</v>
      </c>
      <c r="AI3277" s="13">
        <f t="shared" si="879"/>
        <v>16.655350000000002</v>
      </c>
      <c r="AJ3277" s="13">
        <f t="shared" si="880"/>
        <v>-26.642749999999999</v>
      </c>
      <c r="AK3277" s="13">
        <f t="shared" si="881"/>
        <v>-35.034999999999997</v>
      </c>
      <c r="AL3277" s="13">
        <f t="shared" si="882"/>
        <v>-37.407499999999999</v>
      </c>
      <c r="AM3277" s="13">
        <f t="shared" si="883"/>
        <v>51.76</v>
      </c>
      <c r="AN3277" s="13">
        <f t="shared" si="884"/>
        <v>-130.62275</v>
      </c>
    </row>
    <row r="3278" spans="1:40" x14ac:dyDescent="0.25">
      <c r="A3278" s="10" t="s">
        <v>951</v>
      </c>
      <c r="B3278" s="10" t="s">
        <v>951</v>
      </c>
      <c r="C3278" s="10" t="s">
        <v>27</v>
      </c>
      <c r="D3278" s="10" t="s">
        <v>904</v>
      </c>
      <c r="E3278" s="10" t="s">
        <v>1039</v>
      </c>
      <c r="F3278" s="10" t="s">
        <v>29</v>
      </c>
      <c r="G3278" s="13">
        <v>16.239999999999998</v>
      </c>
      <c r="H3278" s="13">
        <v>-4.84</v>
      </c>
      <c r="I3278" s="13">
        <v>-7.55</v>
      </c>
      <c r="J3278" s="13">
        <v>18.66</v>
      </c>
      <c r="K3278" s="13">
        <v>-7.26</v>
      </c>
      <c r="L3278" s="13">
        <v>-17.8</v>
      </c>
      <c r="M3278" s="13">
        <v>23.16</v>
      </c>
      <c r="N3278" s="13">
        <v>159.70009999999999</v>
      </c>
      <c r="O3278" s="13">
        <v>45.573599999999999</v>
      </c>
      <c r="P3278" s="13">
        <v>-43.282499999999999</v>
      </c>
      <c r="Q3278" s="13">
        <v>174.25800000000001</v>
      </c>
      <c r="R3278" s="13">
        <v>31.015799999999999</v>
      </c>
      <c r="S3278" s="13">
        <v>-18.59</v>
      </c>
      <c r="T3278" s="13">
        <v>-57.03</v>
      </c>
      <c r="U3278" s="13">
        <v>-47.52</v>
      </c>
      <c r="V3278" s="13">
        <v>74.23</v>
      </c>
      <c r="W3278" s="13">
        <v>-140.20099999999999</v>
      </c>
      <c r="X3278" s="13">
        <f t="shared" si="868"/>
        <v>19.4025</v>
      </c>
      <c r="Y3278" s="13">
        <f t="shared" si="869"/>
        <v>-3.0649999999999995</v>
      </c>
      <c r="Z3278" s="13">
        <f t="shared" si="870"/>
        <v>-5.7549999999999999</v>
      </c>
      <c r="AA3278" s="13">
        <f t="shared" si="871"/>
        <v>20.892499999999998</v>
      </c>
      <c r="AB3278" s="13">
        <f t="shared" si="872"/>
        <v>-4.5599999999999996</v>
      </c>
      <c r="AC3278" s="13">
        <f t="shared" si="873"/>
        <v>-13.23925</v>
      </c>
      <c r="AD3278" s="13">
        <f t="shared" si="874"/>
        <v>23.572500000000002</v>
      </c>
      <c r="AE3278" s="13">
        <f t="shared" si="875"/>
        <v>163.81412499999999</v>
      </c>
      <c r="AF3278" s="13">
        <f t="shared" si="876"/>
        <v>43.177799999999998</v>
      </c>
      <c r="AG3278" s="13">
        <f t="shared" si="877"/>
        <v>-44.971775000000001</v>
      </c>
      <c r="AH3278" s="13">
        <f t="shared" si="878"/>
        <v>178.74842499999997</v>
      </c>
      <c r="AI3278" s="13">
        <f t="shared" si="879"/>
        <v>28.243524999999998</v>
      </c>
      <c r="AJ3278" s="13">
        <f t="shared" si="880"/>
        <v>-18.367249999999999</v>
      </c>
      <c r="AK3278" s="13">
        <f t="shared" si="881"/>
        <v>-67.547499999999985</v>
      </c>
      <c r="AL3278" s="13">
        <f t="shared" si="882"/>
        <v>-51.655000000000001</v>
      </c>
      <c r="AM3278" s="13">
        <f t="shared" si="883"/>
        <v>85.234999999999999</v>
      </c>
      <c r="AN3278" s="13">
        <f t="shared" si="884"/>
        <v>-141.51325</v>
      </c>
    </row>
    <row r="3279" spans="1:40" x14ac:dyDescent="0.25">
      <c r="A3279" s="10" t="s">
        <v>951</v>
      </c>
      <c r="B3279" s="10" t="s">
        <v>951</v>
      </c>
      <c r="C3279" s="10" t="s">
        <v>27</v>
      </c>
      <c r="D3279" s="10" t="s">
        <v>898</v>
      </c>
      <c r="E3279" s="10" t="s">
        <v>1039</v>
      </c>
      <c r="F3279" s="10" t="s">
        <v>29</v>
      </c>
      <c r="G3279" s="13">
        <v>21.37</v>
      </c>
      <c r="H3279" s="13">
        <v>-3.81</v>
      </c>
      <c r="I3279" s="13">
        <v>-14.06</v>
      </c>
      <c r="J3279" s="13">
        <v>27.65</v>
      </c>
      <c r="K3279" s="13">
        <v>-10.1</v>
      </c>
      <c r="L3279" s="13">
        <v>-24.08</v>
      </c>
      <c r="M3279" s="13">
        <v>33.85</v>
      </c>
      <c r="N3279" s="13">
        <v>173.00200000000001</v>
      </c>
      <c r="O3279" s="13">
        <v>91.486099999999993</v>
      </c>
      <c r="P3279" s="13">
        <v>-47.183</v>
      </c>
      <c r="Q3279" s="13">
        <v>194.59350000000001</v>
      </c>
      <c r="R3279" s="13">
        <v>69.894599999999997</v>
      </c>
      <c r="S3279" s="13">
        <v>-24.588999999999999</v>
      </c>
      <c r="T3279" s="13">
        <v>-57.03</v>
      </c>
      <c r="U3279" s="13">
        <v>-47.52</v>
      </c>
      <c r="V3279" s="13">
        <v>74.23</v>
      </c>
      <c r="W3279" s="13">
        <v>-140.20099999999999</v>
      </c>
      <c r="X3279" s="13">
        <f t="shared" si="868"/>
        <v>24.512500000000003</v>
      </c>
      <c r="Y3279" s="13">
        <f t="shared" si="869"/>
        <v>-7.1099999999999994</v>
      </c>
      <c r="Z3279" s="13">
        <f t="shared" si="870"/>
        <v>-13.4375</v>
      </c>
      <c r="AA3279" s="13">
        <f t="shared" si="871"/>
        <v>29.657500000000002</v>
      </c>
      <c r="AB3279" s="13">
        <f t="shared" si="872"/>
        <v>-12.257500000000002</v>
      </c>
      <c r="AC3279" s="13">
        <f t="shared" si="873"/>
        <v>-20.05425</v>
      </c>
      <c r="AD3279" s="13">
        <f t="shared" si="874"/>
        <v>37.559999999999995</v>
      </c>
      <c r="AE3279" s="13">
        <f t="shared" si="875"/>
        <v>179.78232500000001</v>
      </c>
      <c r="AF3279" s="13">
        <f t="shared" si="876"/>
        <v>91.443024999999992</v>
      </c>
      <c r="AG3279" s="13">
        <f t="shared" si="877"/>
        <v>-45.875524999999996</v>
      </c>
      <c r="AH3279" s="13">
        <f t="shared" si="878"/>
        <v>199.35364999999999</v>
      </c>
      <c r="AI3279" s="13">
        <f t="shared" si="879"/>
        <v>71.871650000000002</v>
      </c>
      <c r="AJ3279" s="13">
        <f t="shared" si="880"/>
        <v>-23.015999999999998</v>
      </c>
      <c r="AK3279" s="13">
        <f t="shared" si="881"/>
        <v>-88.484999999999999</v>
      </c>
      <c r="AL3279" s="13">
        <f t="shared" si="882"/>
        <v>-61.297499999999999</v>
      </c>
      <c r="AM3279" s="13">
        <f t="shared" si="883"/>
        <v>107.75749999999999</v>
      </c>
      <c r="AN3279" s="13">
        <f t="shared" si="884"/>
        <v>-144.64825000000002</v>
      </c>
    </row>
    <row r="3280" spans="1:40" x14ac:dyDescent="0.25">
      <c r="A3280" s="10" t="s">
        <v>952</v>
      </c>
      <c r="B3280" s="10" t="s">
        <v>952</v>
      </c>
      <c r="C3280" s="10" t="s">
        <v>27</v>
      </c>
      <c r="D3280" s="10" t="s">
        <v>898</v>
      </c>
      <c r="E3280" s="10" t="s">
        <v>1039</v>
      </c>
      <c r="F3280" s="10" t="s">
        <v>29</v>
      </c>
      <c r="G3280" s="13">
        <v>29.29</v>
      </c>
      <c r="H3280" s="13">
        <v>-2.23</v>
      </c>
      <c r="I3280" s="13">
        <v>-9.16</v>
      </c>
      <c r="J3280" s="13">
        <v>31.76</v>
      </c>
      <c r="K3280" s="13">
        <v>-4.7</v>
      </c>
      <c r="L3280" s="13">
        <v>-15.077</v>
      </c>
      <c r="M3280" s="13">
        <v>34.35</v>
      </c>
      <c r="N3280" s="13">
        <v>188.2184</v>
      </c>
      <c r="O3280" s="13">
        <v>102.00920000000001</v>
      </c>
      <c r="P3280" s="13">
        <v>-42.977699999999999</v>
      </c>
      <c r="Q3280" s="13">
        <v>205.98320000000001</v>
      </c>
      <c r="R3280" s="13">
        <v>84.244299999999996</v>
      </c>
      <c r="S3280" s="13">
        <v>-22.457999999999998</v>
      </c>
      <c r="T3280" s="13">
        <v>-97.92</v>
      </c>
      <c r="U3280" s="13">
        <v>-64.53</v>
      </c>
      <c r="V3280" s="13">
        <v>117.27</v>
      </c>
      <c r="W3280" s="13">
        <v>-146.613</v>
      </c>
      <c r="X3280" s="13">
        <f t="shared" si="868"/>
        <v>24.512500000000003</v>
      </c>
      <c r="Y3280" s="13">
        <f t="shared" si="869"/>
        <v>-7.1099999999999994</v>
      </c>
      <c r="Z3280" s="13">
        <f t="shared" si="870"/>
        <v>-13.4375</v>
      </c>
      <c r="AA3280" s="13">
        <f t="shared" si="871"/>
        <v>29.657500000000002</v>
      </c>
      <c r="AB3280" s="13">
        <f t="shared" si="872"/>
        <v>-12.257500000000002</v>
      </c>
      <c r="AC3280" s="13">
        <f t="shared" si="873"/>
        <v>-20.05425</v>
      </c>
      <c r="AD3280" s="13">
        <f t="shared" si="874"/>
        <v>37.559999999999995</v>
      </c>
      <c r="AE3280" s="13">
        <f t="shared" si="875"/>
        <v>179.78232500000001</v>
      </c>
      <c r="AF3280" s="13">
        <f t="shared" si="876"/>
        <v>91.443024999999992</v>
      </c>
      <c r="AG3280" s="13">
        <f t="shared" si="877"/>
        <v>-45.875524999999996</v>
      </c>
      <c r="AH3280" s="13">
        <f t="shared" si="878"/>
        <v>199.35364999999999</v>
      </c>
      <c r="AI3280" s="13">
        <f t="shared" si="879"/>
        <v>71.871650000000002</v>
      </c>
      <c r="AJ3280" s="13">
        <f t="shared" si="880"/>
        <v>-23.015999999999998</v>
      </c>
      <c r="AK3280" s="13">
        <f t="shared" si="881"/>
        <v>-88.484999999999999</v>
      </c>
      <c r="AL3280" s="13">
        <f t="shared" si="882"/>
        <v>-61.297499999999999</v>
      </c>
      <c r="AM3280" s="13">
        <f t="shared" si="883"/>
        <v>107.75749999999999</v>
      </c>
      <c r="AN3280" s="13">
        <f t="shared" si="884"/>
        <v>-144.64825000000002</v>
      </c>
    </row>
    <row r="3281" spans="1:40" x14ac:dyDescent="0.25">
      <c r="A3281" s="10" t="s">
        <v>952</v>
      </c>
      <c r="B3281" s="10" t="s">
        <v>952</v>
      </c>
      <c r="C3281" s="10" t="s">
        <v>27</v>
      </c>
      <c r="D3281" s="10" t="s">
        <v>904</v>
      </c>
      <c r="E3281" s="10" t="s">
        <v>1039</v>
      </c>
      <c r="F3281" s="10" t="s">
        <v>29</v>
      </c>
      <c r="G3281" s="13">
        <v>22.09</v>
      </c>
      <c r="H3281" s="13">
        <v>-3.67</v>
      </c>
      <c r="I3281" s="13">
        <v>-8.01</v>
      </c>
      <c r="J3281" s="13">
        <v>24.38</v>
      </c>
      <c r="K3281" s="13">
        <v>-5.96</v>
      </c>
      <c r="L3281" s="13">
        <v>-15.946999999999999</v>
      </c>
      <c r="M3281" s="13">
        <v>27.84</v>
      </c>
      <c r="N3281" s="13">
        <v>166.79089999999999</v>
      </c>
      <c r="O3281" s="13">
        <v>39.512</v>
      </c>
      <c r="P3281" s="13">
        <v>-47.532499999999999</v>
      </c>
      <c r="Q3281" s="13">
        <v>182.58269999999999</v>
      </c>
      <c r="R3281" s="13">
        <v>23.720199999999998</v>
      </c>
      <c r="S3281" s="13">
        <v>-18.378</v>
      </c>
      <c r="T3281" s="13">
        <v>-97.92</v>
      </c>
      <c r="U3281" s="13">
        <v>-64.53</v>
      </c>
      <c r="V3281" s="13">
        <v>117.27</v>
      </c>
      <c r="W3281" s="13">
        <v>-146.613</v>
      </c>
      <c r="X3281" s="13">
        <f t="shared" si="868"/>
        <v>19.4025</v>
      </c>
      <c r="Y3281" s="13">
        <f t="shared" si="869"/>
        <v>-3.0649999999999995</v>
      </c>
      <c r="Z3281" s="13">
        <f t="shared" si="870"/>
        <v>-5.7549999999999999</v>
      </c>
      <c r="AA3281" s="13">
        <f t="shared" si="871"/>
        <v>20.892499999999998</v>
      </c>
      <c r="AB3281" s="13">
        <f t="shared" si="872"/>
        <v>-4.5599999999999996</v>
      </c>
      <c r="AC3281" s="13">
        <f t="shared" si="873"/>
        <v>-13.23925</v>
      </c>
      <c r="AD3281" s="13">
        <f t="shared" si="874"/>
        <v>23.572500000000002</v>
      </c>
      <c r="AE3281" s="13">
        <f t="shared" si="875"/>
        <v>163.81412499999999</v>
      </c>
      <c r="AF3281" s="13">
        <f t="shared" si="876"/>
        <v>43.177799999999998</v>
      </c>
      <c r="AG3281" s="13">
        <f t="shared" si="877"/>
        <v>-44.971775000000001</v>
      </c>
      <c r="AH3281" s="13">
        <f t="shared" si="878"/>
        <v>178.74842499999997</v>
      </c>
      <c r="AI3281" s="13">
        <f t="shared" si="879"/>
        <v>28.243524999999998</v>
      </c>
      <c r="AJ3281" s="13">
        <f t="shared" si="880"/>
        <v>-18.367249999999999</v>
      </c>
      <c r="AK3281" s="13">
        <f t="shared" si="881"/>
        <v>-67.547499999999985</v>
      </c>
      <c r="AL3281" s="13">
        <f t="shared" si="882"/>
        <v>-51.655000000000001</v>
      </c>
      <c r="AM3281" s="13">
        <f t="shared" si="883"/>
        <v>85.234999999999999</v>
      </c>
      <c r="AN3281" s="13">
        <f t="shared" si="884"/>
        <v>-141.51325</v>
      </c>
    </row>
    <row r="3282" spans="1:40" x14ac:dyDescent="0.25">
      <c r="A3282" s="10" t="s">
        <v>952</v>
      </c>
      <c r="B3282" s="10" t="s">
        <v>952</v>
      </c>
      <c r="C3282" s="10" t="s">
        <v>27</v>
      </c>
      <c r="D3282" s="10" t="s">
        <v>905</v>
      </c>
      <c r="E3282" s="10" t="s">
        <v>1039</v>
      </c>
      <c r="F3282" s="10" t="s">
        <v>29</v>
      </c>
      <c r="G3282" s="13">
        <v>21.03</v>
      </c>
      <c r="H3282" s="13">
        <v>-8.9600000000000009</v>
      </c>
      <c r="I3282" s="13">
        <v>-5.49</v>
      </c>
      <c r="J3282" s="13">
        <v>22</v>
      </c>
      <c r="K3282" s="13">
        <v>-9.94</v>
      </c>
      <c r="L3282" s="13">
        <v>-10.06</v>
      </c>
      <c r="M3282" s="13">
        <v>28.31</v>
      </c>
      <c r="N3282" s="13">
        <v>246.98269999999999</v>
      </c>
      <c r="O3282" s="13">
        <v>60.272100000000002</v>
      </c>
      <c r="P3282" s="13">
        <v>-41.056899999999999</v>
      </c>
      <c r="Q3282" s="13">
        <v>255.6121</v>
      </c>
      <c r="R3282" s="13">
        <v>51.642699999999998</v>
      </c>
      <c r="S3282" s="13">
        <v>-11.87</v>
      </c>
      <c r="T3282" s="13">
        <v>-97.92</v>
      </c>
      <c r="U3282" s="13">
        <v>-64.53</v>
      </c>
      <c r="V3282" s="13">
        <v>117.27</v>
      </c>
      <c r="W3282" s="13">
        <v>-146.613</v>
      </c>
      <c r="X3282" s="13">
        <f t="shared" si="868"/>
        <v>23.315000000000001</v>
      </c>
      <c r="Y3282" s="13">
        <f t="shared" si="869"/>
        <v>-4.2725000000000009</v>
      </c>
      <c r="Z3282" s="13">
        <f t="shared" si="870"/>
        <v>-2.4400000000000004</v>
      </c>
      <c r="AA3282" s="13">
        <f t="shared" si="871"/>
        <v>23.707500000000003</v>
      </c>
      <c r="AB3282" s="13">
        <f t="shared" si="872"/>
        <v>-4.6675000000000004</v>
      </c>
      <c r="AC3282" s="13">
        <f t="shared" si="873"/>
        <v>-4.9017499999999998</v>
      </c>
      <c r="AD3282" s="13">
        <f t="shared" si="874"/>
        <v>26.612499999999997</v>
      </c>
      <c r="AE3282" s="13">
        <f t="shared" si="875"/>
        <v>248.65284999999997</v>
      </c>
      <c r="AF3282" s="13">
        <f t="shared" si="876"/>
        <v>57.575150000000001</v>
      </c>
      <c r="AG3282" s="13">
        <f t="shared" si="877"/>
        <v>-46.006275000000002</v>
      </c>
      <c r="AH3282" s="13">
        <f t="shared" si="878"/>
        <v>259.17837499999996</v>
      </c>
      <c r="AI3282" s="13">
        <f t="shared" si="879"/>
        <v>47.049574999999997</v>
      </c>
      <c r="AJ3282" s="13">
        <f t="shared" si="880"/>
        <v>-12.83925</v>
      </c>
      <c r="AK3282" s="13">
        <f t="shared" si="881"/>
        <v>-116.36249999999998</v>
      </c>
      <c r="AL3282" s="13">
        <f t="shared" si="882"/>
        <v>-67.02</v>
      </c>
      <c r="AM3282" s="13">
        <f t="shared" si="883"/>
        <v>134.59</v>
      </c>
      <c r="AN3282" s="13">
        <f t="shared" si="884"/>
        <v>-149.12349999999998</v>
      </c>
    </row>
    <row r="3283" spans="1:40" x14ac:dyDescent="0.25">
      <c r="A3283" s="10" t="s">
        <v>952</v>
      </c>
      <c r="B3283" s="10" t="s">
        <v>952</v>
      </c>
      <c r="C3283" s="10" t="s">
        <v>27</v>
      </c>
      <c r="D3283" s="10" t="s">
        <v>899</v>
      </c>
      <c r="E3283" s="10" t="s">
        <v>1039</v>
      </c>
      <c r="F3283" s="10" t="s">
        <v>29</v>
      </c>
      <c r="G3283" s="13">
        <v>28.24</v>
      </c>
      <c r="H3283" s="13">
        <v>-7.52</v>
      </c>
      <c r="I3283" s="13">
        <v>-6.64</v>
      </c>
      <c r="J3283" s="13">
        <v>29.43</v>
      </c>
      <c r="K3283" s="13">
        <v>-8.7100000000000009</v>
      </c>
      <c r="L3283" s="13">
        <v>-10.18</v>
      </c>
      <c r="M3283" s="13">
        <v>34.619999999999997</v>
      </c>
      <c r="N3283" s="13">
        <v>268.79750000000001</v>
      </c>
      <c r="O3283" s="13">
        <v>122.61360000000001</v>
      </c>
      <c r="P3283" s="13">
        <v>-36.502000000000002</v>
      </c>
      <c r="Q3283" s="13">
        <v>277.40519999999998</v>
      </c>
      <c r="R3283" s="13">
        <v>114.0059</v>
      </c>
      <c r="S3283" s="13">
        <v>-13.269</v>
      </c>
      <c r="T3283" s="13">
        <v>-97.92</v>
      </c>
      <c r="U3283" s="13">
        <v>-64.53</v>
      </c>
      <c r="V3283" s="13">
        <v>117.27</v>
      </c>
      <c r="W3283" s="13">
        <v>-146.613</v>
      </c>
      <c r="X3283" s="13">
        <f t="shared" si="868"/>
        <v>30.842500000000001</v>
      </c>
      <c r="Y3283" s="13">
        <f t="shared" si="869"/>
        <v>-10.129999999999999</v>
      </c>
      <c r="Z3283" s="13">
        <f t="shared" si="870"/>
        <v>-9.5824999999999996</v>
      </c>
      <c r="AA3283" s="13">
        <f t="shared" si="871"/>
        <v>33.037500000000001</v>
      </c>
      <c r="AB3283" s="13">
        <f t="shared" si="872"/>
        <v>-12.325000000000001</v>
      </c>
      <c r="AC3283" s="13">
        <f t="shared" si="873"/>
        <v>-12.327750000000002</v>
      </c>
      <c r="AD3283" s="13">
        <f t="shared" si="874"/>
        <v>40.75</v>
      </c>
      <c r="AE3283" s="13">
        <f t="shared" si="875"/>
        <v>265.20367500000003</v>
      </c>
      <c r="AF3283" s="13">
        <f t="shared" si="876"/>
        <v>118.92444999999999</v>
      </c>
      <c r="AG3283" s="13">
        <f t="shared" si="877"/>
        <v>-33.267174999999995</v>
      </c>
      <c r="AH3283" s="13">
        <f t="shared" si="878"/>
        <v>272.55992499999996</v>
      </c>
      <c r="AI3283" s="13">
        <f t="shared" si="879"/>
        <v>111.568225</v>
      </c>
      <c r="AJ3283" s="13">
        <f t="shared" si="880"/>
        <v>-12.220499999999999</v>
      </c>
      <c r="AK3283" s="13">
        <f t="shared" si="881"/>
        <v>-140.08000000000001</v>
      </c>
      <c r="AL3283" s="13">
        <f t="shared" si="882"/>
        <v>-77.857499999999987</v>
      </c>
      <c r="AM3283" s="13">
        <f t="shared" si="883"/>
        <v>160.5025</v>
      </c>
      <c r="AN3283" s="13">
        <f t="shared" si="884"/>
        <v>-150.29225</v>
      </c>
    </row>
    <row r="3284" spans="1:40" x14ac:dyDescent="0.25">
      <c r="A3284" s="10" t="s">
        <v>953</v>
      </c>
      <c r="B3284" s="10" t="s">
        <v>953</v>
      </c>
      <c r="C3284" s="10" t="s">
        <v>27</v>
      </c>
      <c r="D3284" s="10" t="s">
        <v>900</v>
      </c>
      <c r="E3284" s="10" t="s">
        <v>1039</v>
      </c>
      <c r="F3284" s="10" t="s">
        <v>29</v>
      </c>
      <c r="G3284" s="13">
        <v>1.33</v>
      </c>
      <c r="H3284" s="13">
        <v>0.25</v>
      </c>
      <c r="I3284" s="13">
        <v>-0.63</v>
      </c>
      <c r="J3284" s="13">
        <v>1.62</v>
      </c>
      <c r="K3284" s="13">
        <v>-4.2939999999999999E-2</v>
      </c>
      <c r="L3284" s="13">
        <v>-24.661000000000001</v>
      </c>
      <c r="M3284" s="13">
        <v>1.65</v>
      </c>
      <c r="N3284" s="13">
        <v>12.0204</v>
      </c>
      <c r="O3284" s="13">
        <v>37.478400000000001</v>
      </c>
      <c r="P3284" s="13">
        <v>-23.2944</v>
      </c>
      <c r="Q3284" s="13">
        <v>51.294699999999999</v>
      </c>
      <c r="R3284" s="13">
        <v>-1.7959000000000001</v>
      </c>
      <c r="S3284" s="13">
        <v>-59.326999999999998</v>
      </c>
      <c r="T3284" s="13">
        <v>-1.36</v>
      </c>
      <c r="U3284" s="13">
        <v>-14.81</v>
      </c>
      <c r="V3284" s="13">
        <v>14.87</v>
      </c>
      <c r="W3284" s="13">
        <v>-95.263000000000005</v>
      </c>
      <c r="X3284" s="13">
        <f t="shared" si="868"/>
        <v>1.86</v>
      </c>
      <c r="Y3284" s="13">
        <f t="shared" si="869"/>
        <v>2.8849999999999998</v>
      </c>
      <c r="Z3284" s="13">
        <f t="shared" si="870"/>
        <v>-1.77</v>
      </c>
      <c r="AA3284" s="13">
        <f t="shared" si="871"/>
        <v>4.4399999999999995</v>
      </c>
      <c r="AB3284" s="13">
        <f t="shared" si="872"/>
        <v>0.30353000000000002</v>
      </c>
      <c r="AC3284" s="13">
        <f t="shared" si="873"/>
        <v>-41.892499999999998</v>
      </c>
      <c r="AD3284" s="13">
        <f t="shared" si="874"/>
        <v>4.3049999999999997</v>
      </c>
      <c r="AE3284" s="13">
        <f t="shared" si="875"/>
        <v>14.472349999999999</v>
      </c>
      <c r="AF3284" s="13">
        <f t="shared" si="876"/>
        <v>55.712800000000001</v>
      </c>
      <c r="AG3284" s="13">
        <f t="shared" si="877"/>
        <v>-23.627400000000002</v>
      </c>
      <c r="AH3284" s="13">
        <f t="shared" si="878"/>
        <v>66.986499999999992</v>
      </c>
      <c r="AI3284" s="13">
        <f t="shared" si="879"/>
        <v>3.1986499999999998</v>
      </c>
      <c r="AJ3284" s="13">
        <f t="shared" si="880"/>
        <v>-64.652500000000003</v>
      </c>
      <c r="AK3284" s="13">
        <f t="shared" si="881"/>
        <v>-3.49</v>
      </c>
      <c r="AL3284" s="13">
        <f t="shared" si="882"/>
        <v>-15.215</v>
      </c>
      <c r="AM3284" s="13">
        <f t="shared" si="883"/>
        <v>15.734999999999999</v>
      </c>
      <c r="AN3284" s="13">
        <f t="shared" si="884"/>
        <v>-102.52950000000001</v>
      </c>
    </row>
    <row r="3285" spans="1:40" x14ac:dyDescent="0.25">
      <c r="A3285" s="10" t="s">
        <v>953</v>
      </c>
      <c r="B3285" s="10" t="s">
        <v>953</v>
      </c>
      <c r="C3285" s="10" t="s">
        <v>27</v>
      </c>
      <c r="D3285" s="10" t="s">
        <v>954</v>
      </c>
      <c r="E3285" s="10" t="s">
        <v>1039</v>
      </c>
      <c r="F3285" s="10" t="s">
        <v>29</v>
      </c>
      <c r="G3285" s="13">
        <v>-0.22</v>
      </c>
      <c r="H3285" s="13">
        <v>-6.2549999999999994E-2</v>
      </c>
      <c r="I3285" s="13">
        <v>0.23</v>
      </c>
      <c r="J3285" s="13">
        <v>0.11</v>
      </c>
      <c r="K3285" s="13">
        <v>-0.39</v>
      </c>
      <c r="L3285" s="13">
        <v>54.046999999999997</v>
      </c>
      <c r="M3285" s="13">
        <v>0.45</v>
      </c>
      <c r="N3285" s="13">
        <v>20.949300000000001</v>
      </c>
      <c r="O3285" s="13">
        <v>23.172000000000001</v>
      </c>
      <c r="P3285" s="13">
        <v>-13.0611</v>
      </c>
      <c r="Q3285" s="13">
        <v>35.168999999999997</v>
      </c>
      <c r="R3285" s="13">
        <v>8.9524000000000008</v>
      </c>
      <c r="S3285" s="13">
        <v>-47.432000000000002</v>
      </c>
      <c r="T3285" s="13">
        <v>-1.36</v>
      </c>
      <c r="U3285" s="13">
        <v>-14.81</v>
      </c>
      <c r="V3285" s="13">
        <v>14.87</v>
      </c>
      <c r="W3285" s="13">
        <v>-95.263000000000005</v>
      </c>
      <c r="X3285" s="13">
        <f t="shared" si="868"/>
        <v>-0.22</v>
      </c>
      <c r="Y3285" s="13">
        <f t="shared" si="869"/>
        <v>-6.2549999999999994E-2</v>
      </c>
      <c r="Z3285" s="13">
        <f t="shared" si="870"/>
        <v>0.23</v>
      </c>
      <c r="AA3285" s="13">
        <f t="shared" si="871"/>
        <v>0.11</v>
      </c>
      <c r="AB3285" s="13">
        <f t="shared" si="872"/>
        <v>-0.39</v>
      </c>
      <c r="AC3285" s="13">
        <f t="shared" si="873"/>
        <v>54.046999999999997</v>
      </c>
      <c r="AD3285" s="13">
        <f t="shared" si="874"/>
        <v>0.45</v>
      </c>
      <c r="AE3285" s="13">
        <f t="shared" si="875"/>
        <v>20.949300000000001</v>
      </c>
      <c r="AF3285" s="13">
        <f t="shared" si="876"/>
        <v>23.172000000000001</v>
      </c>
      <c r="AG3285" s="13">
        <f t="shared" si="877"/>
        <v>-13.0611</v>
      </c>
      <c r="AH3285" s="13">
        <f t="shared" si="878"/>
        <v>35.168999999999997</v>
      </c>
      <c r="AI3285" s="13">
        <f t="shared" si="879"/>
        <v>8.9524000000000008</v>
      </c>
      <c r="AJ3285" s="13">
        <f t="shared" si="880"/>
        <v>-47.432000000000002</v>
      </c>
      <c r="AK3285" s="13">
        <f t="shared" si="881"/>
        <v>-1.36</v>
      </c>
      <c r="AL3285" s="13">
        <f t="shared" si="882"/>
        <v>-14.81</v>
      </c>
      <c r="AM3285" s="13">
        <f t="shared" si="883"/>
        <v>14.87</v>
      </c>
      <c r="AN3285" s="13">
        <f t="shared" si="884"/>
        <v>-95.263000000000005</v>
      </c>
    </row>
    <row r="3286" spans="1:40" x14ac:dyDescent="0.25">
      <c r="A3286" s="10" t="s">
        <v>953</v>
      </c>
      <c r="B3286" s="10" t="s">
        <v>953</v>
      </c>
      <c r="C3286" s="10" t="s">
        <v>27</v>
      </c>
      <c r="D3286" s="10" t="s">
        <v>906</v>
      </c>
      <c r="E3286" s="10" t="s">
        <v>1039</v>
      </c>
      <c r="F3286" s="10" t="s">
        <v>29</v>
      </c>
      <c r="G3286" s="13">
        <v>0.13</v>
      </c>
      <c r="H3286" s="13">
        <v>1.65</v>
      </c>
      <c r="I3286" s="13">
        <v>-0.7</v>
      </c>
      <c r="J3286" s="13">
        <v>1.93</v>
      </c>
      <c r="K3286" s="13">
        <v>-0.15</v>
      </c>
      <c r="L3286" s="13">
        <v>-68.667000000000002</v>
      </c>
      <c r="M3286" s="13">
        <v>2</v>
      </c>
      <c r="N3286" s="13">
        <v>22.0886</v>
      </c>
      <c r="O3286" s="13">
        <v>12.9589</v>
      </c>
      <c r="P3286" s="13">
        <v>-21.406300000000002</v>
      </c>
      <c r="Q3286" s="13">
        <v>39.411299999999997</v>
      </c>
      <c r="R3286" s="13">
        <v>-4.3638000000000003</v>
      </c>
      <c r="S3286" s="13">
        <v>-38.981000000000002</v>
      </c>
      <c r="T3286" s="13">
        <v>-1.36</v>
      </c>
      <c r="U3286" s="13">
        <v>-14.81</v>
      </c>
      <c r="V3286" s="13">
        <v>14.87</v>
      </c>
      <c r="W3286" s="13">
        <v>-95.263000000000005</v>
      </c>
      <c r="X3286" s="13">
        <f t="shared" si="868"/>
        <v>1.49</v>
      </c>
      <c r="Y3286" s="13">
        <f t="shared" si="869"/>
        <v>1.925</v>
      </c>
      <c r="Z3286" s="13">
        <f t="shared" si="870"/>
        <v>-1.4750000000000001</v>
      </c>
      <c r="AA3286" s="13">
        <f t="shared" si="871"/>
        <v>3.3649999999999998</v>
      </c>
      <c r="AB3286" s="13">
        <f t="shared" si="872"/>
        <v>0.05</v>
      </c>
      <c r="AC3286" s="13">
        <f t="shared" si="873"/>
        <v>-54.769500000000001</v>
      </c>
      <c r="AD3286" s="13">
        <f t="shared" si="874"/>
        <v>3.34</v>
      </c>
      <c r="AE3286" s="13">
        <f t="shared" si="875"/>
        <v>38.612449999999995</v>
      </c>
      <c r="AF3286" s="13">
        <f t="shared" si="876"/>
        <v>14.920199999999999</v>
      </c>
      <c r="AG3286" s="13">
        <f t="shared" si="877"/>
        <v>-21.577350000000003</v>
      </c>
      <c r="AH3286" s="13">
        <f t="shared" si="878"/>
        <v>52.191600000000001</v>
      </c>
      <c r="AI3286" s="13">
        <f t="shared" si="879"/>
        <v>1.3410499999999996</v>
      </c>
      <c r="AJ3286" s="13">
        <f t="shared" si="880"/>
        <v>-31.657499999999999</v>
      </c>
      <c r="AK3286" s="13">
        <f t="shared" si="881"/>
        <v>-0.94000000000000006</v>
      </c>
      <c r="AL3286" s="13">
        <f t="shared" si="882"/>
        <v>-17.535</v>
      </c>
      <c r="AM3286" s="13">
        <f t="shared" si="883"/>
        <v>17.57</v>
      </c>
      <c r="AN3286" s="13">
        <f t="shared" si="884"/>
        <v>-93.367999999999995</v>
      </c>
    </row>
    <row r="3287" spans="1:40" x14ac:dyDescent="0.25">
      <c r="A3287" s="10" t="s">
        <v>953</v>
      </c>
      <c r="B3287" s="10" t="s">
        <v>953</v>
      </c>
      <c r="C3287" s="10" t="s">
        <v>27</v>
      </c>
      <c r="D3287" s="10" t="s">
        <v>901</v>
      </c>
      <c r="E3287" s="10" t="s">
        <v>1039</v>
      </c>
      <c r="F3287" s="10" t="s">
        <v>29</v>
      </c>
      <c r="G3287" s="13">
        <v>1.68</v>
      </c>
      <c r="H3287" s="13">
        <v>1.96</v>
      </c>
      <c r="I3287" s="13">
        <v>-1.57</v>
      </c>
      <c r="J3287" s="13">
        <v>3.4</v>
      </c>
      <c r="K3287" s="13">
        <v>0.24</v>
      </c>
      <c r="L3287" s="13">
        <v>-47.594999999999999</v>
      </c>
      <c r="M3287" s="13">
        <v>3.28</v>
      </c>
      <c r="N3287" s="13">
        <v>13.1211</v>
      </c>
      <c r="O3287" s="13">
        <v>27.301600000000001</v>
      </c>
      <c r="P3287" s="13">
        <v>-31.639500000000002</v>
      </c>
      <c r="Q3287" s="13">
        <v>52.635599999999997</v>
      </c>
      <c r="R3287" s="13">
        <v>-12.212899999999999</v>
      </c>
      <c r="S3287" s="13">
        <v>-51.316000000000003</v>
      </c>
      <c r="T3287" s="13">
        <v>-1.36</v>
      </c>
      <c r="U3287" s="13">
        <v>-14.81</v>
      </c>
      <c r="V3287" s="13">
        <v>14.87</v>
      </c>
      <c r="W3287" s="13">
        <v>-95.263000000000005</v>
      </c>
      <c r="X3287" s="13">
        <f t="shared" si="868"/>
        <v>3.9474999999999998</v>
      </c>
      <c r="Y3287" s="13">
        <f t="shared" si="869"/>
        <v>4.5350000000000001</v>
      </c>
      <c r="Z3287" s="13">
        <f t="shared" si="870"/>
        <v>-3.2050000000000001</v>
      </c>
      <c r="AA3287" s="13">
        <f t="shared" si="871"/>
        <v>7.6499999999999995</v>
      </c>
      <c r="AB3287" s="13">
        <f t="shared" si="872"/>
        <v>0.83500000000000019</v>
      </c>
      <c r="AC3287" s="13">
        <f t="shared" si="873"/>
        <v>-47.395499999999998</v>
      </c>
      <c r="AD3287" s="13">
        <f t="shared" si="874"/>
        <v>7.2725000000000009</v>
      </c>
      <c r="AE3287" s="13">
        <f t="shared" si="875"/>
        <v>31.937100000000001</v>
      </c>
      <c r="AF3287" s="13">
        <f t="shared" si="876"/>
        <v>45.947299999999998</v>
      </c>
      <c r="AG3287" s="13">
        <f t="shared" si="877"/>
        <v>-31.635125000000002</v>
      </c>
      <c r="AH3287" s="13">
        <f t="shared" si="878"/>
        <v>72.335475000000002</v>
      </c>
      <c r="AI3287" s="13">
        <f t="shared" si="879"/>
        <v>5.5488999999999997</v>
      </c>
      <c r="AJ3287" s="13">
        <f t="shared" si="880"/>
        <v>-50.907499999999999</v>
      </c>
      <c r="AK3287" s="13">
        <f t="shared" si="881"/>
        <v>-4.5625</v>
      </c>
      <c r="AL3287" s="13">
        <f t="shared" si="882"/>
        <v>-18.232500000000002</v>
      </c>
      <c r="AM3287" s="13">
        <f t="shared" si="883"/>
        <v>19.11</v>
      </c>
      <c r="AN3287" s="13">
        <f t="shared" si="884"/>
        <v>-103.08500000000001</v>
      </c>
    </row>
    <row r="3288" spans="1:40" x14ac:dyDescent="0.25">
      <c r="A3288" s="10" t="s">
        <v>955</v>
      </c>
      <c r="B3288" s="10" t="s">
        <v>955</v>
      </c>
      <c r="C3288" s="10" t="s">
        <v>27</v>
      </c>
      <c r="D3288" s="10" t="s">
        <v>901</v>
      </c>
      <c r="E3288" s="10" t="s">
        <v>1039</v>
      </c>
      <c r="F3288" s="10" t="s">
        <v>29</v>
      </c>
      <c r="G3288" s="13">
        <v>5.33</v>
      </c>
      <c r="H3288" s="13">
        <v>2.69</v>
      </c>
      <c r="I3288" s="13">
        <v>-3.23</v>
      </c>
      <c r="J3288" s="13">
        <v>7.5</v>
      </c>
      <c r="K3288" s="13">
        <v>0.53</v>
      </c>
      <c r="L3288" s="13">
        <v>-33.869</v>
      </c>
      <c r="M3288" s="13">
        <v>7.25</v>
      </c>
      <c r="N3288" s="13">
        <v>46.1006</v>
      </c>
      <c r="O3288" s="13">
        <v>36.584499999999998</v>
      </c>
      <c r="P3288" s="13">
        <v>-31.371300000000002</v>
      </c>
      <c r="Q3288" s="13">
        <v>73.072599999999994</v>
      </c>
      <c r="R3288" s="13">
        <v>9.6125000000000007</v>
      </c>
      <c r="S3288" s="13">
        <v>-40.688000000000002</v>
      </c>
      <c r="T3288" s="13">
        <v>-0.52</v>
      </c>
      <c r="U3288" s="13">
        <v>-20.260000000000002</v>
      </c>
      <c r="V3288" s="13">
        <v>20.27</v>
      </c>
      <c r="W3288" s="13">
        <v>-91.472999999999999</v>
      </c>
      <c r="X3288" s="13">
        <f t="shared" si="868"/>
        <v>3.9474999999999998</v>
      </c>
      <c r="Y3288" s="13">
        <f t="shared" si="869"/>
        <v>4.5350000000000001</v>
      </c>
      <c r="Z3288" s="13">
        <f t="shared" si="870"/>
        <v>-3.2050000000000001</v>
      </c>
      <c r="AA3288" s="13">
        <f t="shared" si="871"/>
        <v>7.6499999999999995</v>
      </c>
      <c r="AB3288" s="13">
        <f t="shared" si="872"/>
        <v>0.83500000000000019</v>
      </c>
      <c r="AC3288" s="13">
        <f t="shared" si="873"/>
        <v>-47.395499999999998</v>
      </c>
      <c r="AD3288" s="13">
        <f t="shared" si="874"/>
        <v>7.2725000000000009</v>
      </c>
      <c r="AE3288" s="13">
        <f t="shared" si="875"/>
        <v>31.937100000000001</v>
      </c>
      <c r="AF3288" s="13">
        <f t="shared" si="876"/>
        <v>45.947299999999998</v>
      </c>
      <c r="AG3288" s="13">
        <f t="shared" si="877"/>
        <v>-31.635125000000002</v>
      </c>
      <c r="AH3288" s="13">
        <f t="shared" si="878"/>
        <v>72.335475000000002</v>
      </c>
      <c r="AI3288" s="13">
        <f t="shared" si="879"/>
        <v>5.5488999999999997</v>
      </c>
      <c r="AJ3288" s="13">
        <f t="shared" si="880"/>
        <v>-50.907499999999999</v>
      </c>
      <c r="AK3288" s="13">
        <f t="shared" si="881"/>
        <v>-4.5625</v>
      </c>
      <c r="AL3288" s="13">
        <f t="shared" si="882"/>
        <v>-18.232500000000002</v>
      </c>
      <c r="AM3288" s="13">
        <f t="shared" si="883"/>
        <v>19.11</v>
      </c>
      <c r="AN3288" s="13">
        <f t="shared" si="884"/>
        <v>-103.08500000000001</v>
      </c>
    </row>
    <row r="3289" spans="1:40" x14ac:dyDescent="0.25">
      <c r="A3289" s="10" t="s">
        <v>955</v>
      </c>
      <c r="B3289" s="10" t="s">
        <v>955</v>
      </c>
      <c r="C3289" s="10" t="s">
        <v>27</v>
      </c>
      <c r="D3289" s="10" t="s">
        <v>906</v>
      </c>
      <c r="E3289" s="10" t="s">
        <v>1039</v>
      </c>
      <c r="F3289" s="10" t="s">
        <v>29</v>
      </c>
      <c r="G3289" s="13">
        <v>2.85</v>
      </c>
      <c r="H3289" s="13">
        <v>2.2000000000000002</v>
      </c>
      <c r="I3289" s="13">
        <v>-2.25</v>
      </c>
      <c r="J3289" s="13">
        <v>4.8</v>
      </c>
      <c r="K3289" s="13">
        <v>0.25</v>
      </c>
      <c r="L3289" s="13">
        <v>-40.872</v>
      </c>
      <c r="M3289" s="13">
        <v>4.68</v>
      </c>
      <c r="N3289" s="13">
        <v>55.136299999999999</v>
      </c>
      <c r="O3289" s="13">
        <v>16.881499999999999</v>
      </c>
      <c r="P3289" s="13">
        <v>-21.7484</v>
      </c>
      <c r="Q3289" s="13">
        <v>64.971900000000005</v>
      </c>
      <c r="R3289" s="13">
        <v>7.0458999999999996</v>
      </c>
      <c r="S3289" s="13">
        <v>-24.334</v>
      </c>
      <c r="T3289" s="13">
        <v>-0.52</v>
      </c>
      <c r="U3289" s="13">
        <v>-20.260000000000002</v>
      </c>
      <c r="V3289" s="13">
        <v>20.27</v>
      </c>
      <c r="W3289" s="13">
        <v>-91.472999999999999</v>
      </c>
      <c r="X3289" s="13">
        <f t="shared" si="868"/>
        <v>1.49</v>
      </c>
      <c r="Y3289" s="13">
        <f t="shared" si="869"/>
        <v>1.925</v>
      </c>
      <c r="Z3289" s="13">
        <f t="shared" si="870"/>
        <v>-1.4750000000000001</v>
      </c>
      <c r="AA3289" s="13">
        <f t="shared" si="871"/>
        <v>3.3649999999999998</v>
      </c>
      <c r="AB3289" s="13">
        <f t="shared" si="872"/>
        <v>0.05</v>
      </c>
      <c r="AC3289" s="13">
        <f t="shared" si="873"/>
        <v>-54.769500000000001</v>
      </c>
      <c r="AD3289" s="13">
        <f t="shared" si="874"/>
        <v>3.34</v>
      </c>
      <c r="AE3289" s="13">
        <f t="shared" si="875"/>
        <v>38.612449999999995</v>
      </c>
      <c r="AF3289" s="13">
        <f t="shared" si="876"/>
        <v>14.920199999999999</v>
      </c>
      <c r="AG3289" s="13">
        <f t="shared" si="877"/>
        <v>-21.577350000000003</v>
      </c>
      <c r="AH3289" s="13">
        <f t="shared" si="878"/>
        <v>52.191600000000001</v>
      </c>
      <c r="AI3289" s="13">
        <f t="shared" si="879"/>
        <v>1.3410499999999996</v>
      </c>
      <c r="AJ3289" s="13">
        <f t="shared" si="880"/>
        <v>-31.657499999999999</v>
      </c>
      <c r="AK3289" s="13">
        <f t="shared" si="881"/>
        <v>-0.94000000000000006</v>
      </c>
      <c r="AL3289" s="13">
        <f t="shared" si="882"/>
        <v>-17.535</v>
      </c>
      <c r="AM3289" s="13">
        <f t="shared" si="883"/>
        <v>17.57</v>
      </c>
      <c r="AN3289" s="13">
        <f t="shared" si="884"/>
        <v>-93.367999999999995</v>
      </c>
    </row>
    <row r="3290" spans="1:40" x14ac:dyDescent="0.25">
      <c r="A3290" s="10" t="s">
        <v>955</v>
      </c>
      <c r="B3290" s="10" t="s">
        <v>955</v>
      </c>
      <c r="C3290" s="10" t="s">
        <v>27</v>
      </c>
      <c r="D3290" s="10" t="s">
        <v>907</v>
      </c>
      <c r="E3290" s="10" t="s">
        <v>1039</v>
      </c>
      <c r="F3290" s="10" t="s">
        <v>29</v>
      </c>
      <c r="G3290" s="13">
        <v>2.31</v>
      </c>
      <c r="H3290" s="13">
        <v>-0.49</v>
      </c>
      <c r="I3290" s="13">
        <v>-2.5499999999999998</v>
      </c>
      <c r="J3290" s="13">
        <v>3.82</v>
      </c>
      <c r="K3290" s="13">
        <v>-2</v>
      </c>
      <c r="L3290" s="13">
        <v>-30.602</v>
      </c>
      <c r="M3290" s="13">
        <v>5.12</v>
      </c>
      <c r="N3290" s="13">
        <v>55.360599999999998</v>
      </c>
      <c r="O3290" s="13">
        <v>7.2758000000000003</v>
      </c>
      <c r="P3290" s="13">
        <v>-30.755500000000001</v>
      </c>
      <c r="Q3290" s="13">
        <v>70.355800000000002</v>
      </c>
      <c r="R3290" s="13">
        <v>-7.7195</v>
      </c>
      <c r="S3290" s="13">
        <v>-25.992000000000001</v>
      </c>
      <c r="T3290" s="13">
        <v>-0.52</v>
      </c>
      <c r="U3290" s="13">
        <v>-20.260000000000002</v>
      </c>
      <c r="V3290" s="13">
        <v>20.27</v>
      </c>
      <c r="W3290" s="13">
        <v>-91.472999999999999</v>
      </c>
      <c r="X3290" s="13">
        <f t="shared" si="868"/>
        <v>5.1749999999999998</v>
      </c>
      <c r="Y3290" s="13">
        <f t="shared" si="869"/>
        <v>8.500000000000002E-2</v>
      </c>
      <c r="Z3290" s="13">
        <f t="shared" si="870"/>
        <v>-2.3449999999999998</v>
      </c>
      <c r="AA3290" s="13">
        <f t="shared" si="871"/>
        <v>6.2149999999999999</v>
      </c>
      <c r="AB3290" s="13">
        <f t="shared" si="872"/>
        <v>-0.95796499999999996</v>
      </c>
      <c r="AC3290" s="13">
        <f t="shared" si="873"/>
        <v>-22.812999999999999</v>
      </c>
      <c r="AD3290" s="13">
        <f t="shared" si="874"/>
        <v>6.8450000000000006</v>
      </c>
      <c r="AE3290" s="13">
        <f t="shared" si="875"/>
        <v>67.139749999999992</v>
      </c>
      <c r="AF3290" s="13">
        <f t="shared" si="876"/>
        <v>7.8057499999999997</v>
      </c>
      <c r="AG3290" s="13">
        <f t="shared" si="877"/>
        <v>-31.175699999999999</v>
      </c>
      <c r="AH3290" s="13">
        <f t="shared" si="878"/>
        <v>80.67595</v>
      </c>
      <c r="AI3290" s="13">
        <f t="shared" si="879"/>
        <v>-5.7305000000000001</v>
      </c>
      <c r="AJ3290" s="13">
        <f t="shared" si="880"/>
        <v>-23.455500000000001</v>
      </c>
      <c r="AK3290" s="13">
        <f t="shared" si="881"/>
        <v>-7.54</v>
      </c>
      <c r="AL3290" s="13">
        <f t="shared" si="882"/>
        <v>-24.745000000000001</v>
      </c>
      <c r="AM3290" s="13">
        <f t="shared" si="883"/>
        <v>26.464999999999996</v>
      </c>
      <c r="AN3290" s="13">
        <f t="shared" si="884"/>
        <v>-103.97800000000001</v>
      </c>
    </row>
    <row r="3291" spans="1:40" x14ac:dyDescent="0.25">
      <c r="A3291" s="10" t="s">
        <v>955</v>
      </c>
      <c r="B3291" s="10" t="s">
        <v>955</v>
      </c>
      <c r="C3291" s="10" t="s">
        <v>27</v>
      </c>
      <c r="D3291" s="10" t="s">
        <v>902</v>
      </c>
      <c r="E3291" s="10" t="s">
        <v>1039</v>
      </c>
      <c r="F3291" s="10" t="s">
        <v>29</v>
      </c>
      <c r="G3291" s="13">
        <v>4.8</v>
      </c>
      <c r="H3291" s="13">
        <v>8.7690000000000008E-3</v>
      </c>
      <c r="I3291" s="13">
        <v>-3.52</v>
      </c>
      <c r="J3291" s="13">
        <v>6.66</v>
      </c>
      <c r="K3291" s="13">
        <v>-1.86</v>
      </c>
      <c r="L3291" s="13">
        <v>-27.898</v>
      </c>
      <c r="M3291" s="13">
        <v>7.76</v>
      </c>
      <c r="N3291" s="13">
        <v>46.731699999999996</v>
      </c>
      <c r="O3291" s="13">
        <v>26.7669</v>
      </c>
      <c r="P3291" s="13">
        <v>-40.378399999999999</v>
      </c>
      <c r="Q3291" s="13">
        <v>78.343299999999999</v>
      </c>
      <c r="R3291" s="13">
        <v>-4.8446999999999996</v>
      </c>
      <c r="S3291" s="13">
        <v>-38.057000000000002</v>
      </c>
      <c r="T3291" s="13">
        <v>-0.52</v>
      </c>
      <c r="U3291" s="13">
        <v>-20.260000000000002</v>
      </c>
      <c r="V3291" s="13">
        <v>20.27</v>
      </c>
      <c r="W3291" s="13">
        <v>-91.472999999999999</v>
      </c>
      <c r="X3291" s="13">
        <f t="shared" si="868"/>
        <v>8.620000000000001</v>
      </c>
      <c r="Y3291" s="13">
        <f t="shared" si="869"/>
        <v>2.3096922499999999</v>
      </c>
      <c r="Z3291" s="13">
        <f t="shared" si="870"/>
        <v>-7.1724999999999994</v>
      </c>
      <c r="AA3291" s="13">
        <f t="shared" si="871"/>
        <v>13.512500000000001</v>
      </c>
      <c r="AB3291" s="13">
        <f t="shared" si="872"/>
        <v>-2.585</v>
      </c>
      <c r="AC3291" s="13">
        <f t="shared" si="873"/>
        <v>-32.010249999999999</v>
      </c>
      <c r="AD3291" s="13">
        <f t="shared" si="874"/>
        <v>15.01</v>
      </c>
      <c r="AE3291" s="13">
        <f t="shared" si="875"/>
        <v>64.108824999999996</v>
      </c>
      <c r="AF3291" s="13">
        <f t="shared" si="876"/>
        <v>40.6449</v>
      </c>
      <c r="AG3291" s="13">
        <f t="shared" si="877"/>
        <v>-39.964700000000001</v>
      </c>
      <c r="AH3291" s="13">
        <f t="shared" si="878"/>
        <v>94.482225</v>
      </c>
      <c r="AI3291" s="13">
        <f t="shared" si="879"/>
        <v>10.2715</v>
      </c>
      <c r="AJ3291" s="13">
        <f t="shared" si="880"/>
        <v>-37.010249999999999</v>
      </c>
      <c r="AK3291" s="13">
        <f t="shared" si="881"/>
        <v>-13.4975</v>
      </c>
      <c r="AL3291" s="13">
        <f t="shared" si="882"/>
        <v>-26.220000000000002</v>
      </c>
      <c r="AM3291" s="13">
        <f t="shared" si="883"/>
        <v>30.282499999999999</v>
      </c>
      <c r="AN3291" s="13">
        <f t="shared" si="884"/>
        <v>-113.52625</v>
      </c>
    </row>
    <row r="3292" spans="1:40" x14ac:dyDescent="0.25">
      <c r="A3292" s="10" t="s">
        <v>956</v>
      </c>
      <c r="B3292" s="10" t="s">
        <v>956</v>
      </c>
      <c r="C3292" s="10" t="s">
        <v>27</v>
      </c>
      <c r="D3292" s="10" t="s">
        <v>902</v>
      </c>
      <c r="E3292" s="10" t="s">
        <v>1039</v>
      </c>
      <c r="F3292" s="10" t="s">
        <v>29</v>
      </c>
      <c r="G3292" s="13">
        <v>11.8</v>
      </c>
      <c r="H3292" s="13">
        <v>1.41</v>
      </c>
      <c r="I3292" s="13">
        <v>-5.67</v>
      </c>
      <c r="J3292" s="13">
        <v>14.29</v>
      </c>
      <c r="K3292" s="13">
        <v>-1.08</v>
      </c>
      <c r="L3292" s="13">
        <v>-23.742000000000001</v>
      </c>
      <c r="M3292" s="13">
        <v>14.86</v>
      </c>
      <c r="N3292" s="13">
        <v>78.495099999999994</v>
      </c>
      <c r="O3292" s="13">
        <v>36.771299999999997</v>
      </c>
      <c r="P3292" s="13">
        <v>-39.580599999999997</v>
      </c>
      <c r="Q3292" s="13">
        <v>102.3751</v>
      </c>
      <c r="R3292" s="13">
        <v>12.891299999999999</v>
      </c>
      <c r="S3292" s="13">
        <v>-31.103999999999999</v>
      </c>
      <c r="T3292" s="13">
        <v>-14.56</v>
      </c>
      <c r="U3292" s="13">
        <v>-29.23</v>
      </c>
      <c r="V3292" s="13">
        <v>32.659999999999997</v>
      </c>
      <c r="W3292" s="13">
        <v>-116.483</v>
      </c>
      <c r="X3292" s="13">
        <f t="shared" si="868"/>
        <v>8.620000000000001</v>
      </c>
      <c r="Y3292" s="13">
        <f t="shared" si="869"/>
        <v>2.3096922499999999</v>
      </c>
      <c r="Z3292" s="13">
        <f t="shared" si="870"/>
        <v>-7.1724999999999994</v>
      </c>
      <c r="AA3292" s="13">
        <f t="shared" si="871"/>
        <v>13.512500000000001</v>
      </c>
      <c r="AB3292" s="13">
        <f t="shared" si="872"/>
        <v>-2.585</v>
      </c>
      <c r="AC3292" s="13">
        <f t="shared" si="873"/>
        <v>-32.010249999999999</v>
      </c>
      <c r="AD3292" s="13">
        <f t="shared" si="874"/>
        <v>15.01</v>
      </c>
      <c r="AE3292" s="13">
        <f t="shared" si="875"/>
        <v>64.108824999999996</v>
      </c>
      <c r="AF3292" s="13">
        <f t="shared" si="876"/>
        <v>40.6449</v>
      </c>
      <c r="AG3292" s="13">
        <f t="shared" si="877"/>
        <v>-39.964700000000001</v>
      </c>
      <c r="AH3292" s="13">
        <f t="shared" si="878"/>
        <v>94.482225</v>
      </c>
      <c r="AI3292" s="13">
        <f t="shared" si="879"/>
        <v>10.2715</v>
      </c>
      <c r="AJ3292" s="13">
        <f t="shared" si="880"/>
        <v>-37.010249999999999</v>
      </c>
      <c r="AK3292" s="13">
        <f t="shared" si="881"/>
        <v>-13.4975</v>
      </c>
      <c r="AL3292" s="13">
        <f t="shared" si="882"/>
        <v>-26.220000000000002</v>
      </c>
      <c r="AM3292" s="13">
        <f t="shared" si="883"/>
        <v>30.282499999999999</v>
      </c>
      <c r="AN3292" s="13">
        <f t="shared" si="884"/>
        <v>-113.52625</v>
      </c>
    </row>
    <row r="3293" spans="1:40" x14ac:dyDescent="0.25">
      <c r="A3293" s="10" t="s">
        <v>956</v>
      </c>
      <c r="B3293" s="10" t="s">
        <v>956</v>
      </c>
      <c r="C3293" s="10" t="s">
        <v>27</v>
      </c>
      <c r="D3293" s="10" t="s">
        <v>907</v>
      </c>
      <c r="E3293" s="10" t="s">
        <v>1039</v>
      </c>
      <c r="F3293" s="10" t="s">
        <v>29</v>
      </c>
      <c r="G3293" s="13">
        <v>8.0399999999999991</v>
      </c>
      <c r="H3293" s="13">
        <v>0.66</v>
      </c>
      <c r="I3293" s="13">
        <v>-2.14</v>
      </c>
      <c r="J3293" s="13">
        <v>8.61</v>
      </c>
      <c r="K3293" s="13">
        <v>8.4070000000000006E-2</v>
      </c>
      <c r="L3293" s="13">
        <v>-15.023999999999999</v>
      </c>
      <c r="M3293" s="13">
        <v>8.57</v>
      </c>
      <c r="N3293" s="13">
        <v>78.918899999999994</v>
      </c>
      <c r="O3293" s="13">
        <v>8.3356999999999992</v>
      </c>
      <c r="P3293" s="13">
        <v>-31.5959</v>
      </c>
      <c r="Q3293" s="13">
        <v>90.996099999999998</v>
      </c>
      <c r="R3293" s="13">
        <v>-3.7414999999999998</v>
      </c>
      <c r="S3293" s="13">
        <v>-20.919</v>
      </c>
      <c r="T3293" s="13">
        <v>-14.56</v>
      </c>
      <c r="U3293" s="13">
        <v>-29.23</v>
      </c>
      <c r="V3293" s="13">
        <v>32.659999999999997</v>
      </c>
      <c r="W3293" s="13">
        <v>-116.483</v>
      </c>
      <c r="X3293" s="13">
        <f t="shared" si="868"/>
        <v>5.1749999999999998</v>
      </c>
      <c r="Y3293" s="13">
        <f t="shared" si="869"/>
        <v>8.500000000000002E-2</v>
      </c>
      <c r="Z3293" s="13">
        <f t="shared" si="870"/>
        <v>-2.3449999999999998</v>
      </c>
      <c r="AA3293" s="13">
        <f t="shared" si="871"/>
        <v>6.2149999999999999</v>
      </c>
      <c r="AB3293" s="13">
        <f t="shared" si="872"/>
        <v>-0.95796499999999996</v>
      </c>
      <c r="AC3293" s="13">
        <f t="shared" si="873"/>
        <v>-22.812999999999999</v>
      </c>
      <c r="AD3293" s="13">
        <f t="shared" si="874"/>
        <v>6.8450000000000006</v>
      </c>
      <c r="AE3293" s="13">
        <f t="shared" si="875"/>
        <v>67.139749999999992</v>
      </c>
      <c r="AF3293" s="13">
        <f t="shared" si="876"/>
        <v>7.8057499999999997</v>
      </c>
      <c r="AG3293" s="13">
        <f t="shared" si="877"/>
        <v>-31.175699999999999</v>
      </c>
      <c r="AH3293" s="13">
        <f t="shared" si="878"/>
        <v>80.67595</v>
      </c>
      <c r="AI3293" s="13">
        <f t="shared" si="879"/>
        <v>-5.7305000000000001</v>
      </c>
      <c r="AJ3293" s="13">
        <f t="shared" si="880"/>
        <v>-23.455500000000001</v>
      </c>
      <c r="AK3293" s="13">
        <f t="shared" si="881"/>
        <v>-7.54</v>
      </c>
      <c r="AL3293" s="13">
        <f t="shared" si="882"/>
        <v>-24.745000000000001</v>
      </c>
      <c r="AM3293" s="13">
        <f t="shared" si="883"/>
        <v>26.464999999999996</v>
      </c>
      <c r="AN3293" s="13">
        <f t="shared" si="884"/>
        <v>-103.97800000000001</v>
      </c>
    </row>
    <row r="3294" spans="1:40" x14ac:dyDescent="0.25">
      <c r="A3294" s="10" t="s">
        <v>956</v>
      </c>
      <c r="B3294" s="10" t="s">
        <v>956</v>
      </c>
      <c r="C3294" s="10" t="s">
        <v>27</v>
      </c>
      <c r="D3294" s="10" t="s">
        <v>909</v>
      </c>
      <c r="E3294" s="10" t="s">
        <v>1039</v>
      </c>
      <c r="F3294" s="10" t="s">
        <v>29</v>
      </c>
      <c r="G3294" s="13">
        <v>7.77</v>
      </c>
      <c r="H3294" s="13">
        <v>-0.68</v>
      </c>
      <c r="I3294" s="13">
        <v>-2.74</v>
      </c>
      <c r="J3294" s="13">
        <v>8.58</v>
      </c>
      <c r="K3294" s="13">
        <v>-1.49</v>
      </c>
      <c r="L3294" s="13">
        <v>-16.465</v>
      </c>
      <c r="M3294" s="13">
        <v>9.41</v>
      </c>
      <c r="N3294" s="13">
        <v>90.575599999999994</v>
      </c>
      <c r="O3294" s="13">
        <v>2.7538999999999998</v>
      </c>
      <c r="P3294" s="13">
        <v>-35.672600000000003</v>
      </c>
      <c r="Q3294" s="13">
        <v>103.2394</v>
      </c>
      <c r="R3294" s="13">
        <v>-9.91</v>
      </c>
      <c r="S3294" s="13">
        <v>-19.545000000000002</v>
      </c>
      <c r="T3294" s="13">
        <v>-14.56</v>
      </c>
      <c r="U3294" s="13">
        <v>-29.23</v>
      </c>
      <c r="V3294" s="13">
        <v>32.659999999999997</v>
      </c>
      <c r="W3294" s="13">
        <v>-116.483</v>
      </c>
      <c r="X3294" s="13">
        <f t="shared" si="868"/>
        <v>11.66</v>
      </c>
      <c r="Y3294" s="13">
        <f t="shared" si="869"/>
        <v>9.9999999999999978E-2</v>
      </c>
      <c r="Z3294" s="13">
        <f t="shared" si="870"/>
        <v>-3.42</v>
      </c>
      <c r="AA3294" s="13">
        <f t="shared" si="871"/>
        <v>12.600000000000001</v>
      </c>
      <c r="AB3294" s="13">
        <f t="shared" si="872"/>
        <v>-0.84</v>
      </c>
      <c r="AC3294" s="13">
        <f t="shared" si="873"/>
        <v>-15.529499999999999</v>
      </c>
      <c r="AD3294" s="13">
        <f t="shared" si="874"/>
        <v>13.06</v>
      </c>
      <c r="AE3294" s="13">
        <f t="shared" si="875"/>
        <v>101.366</v>
      </c>
      <c r="AF3294" s="13">
        <f t="shared" si="876"/>
        <v>2.6154999999999999</v>
      </c>
      <c r="AG3294" s="13">
        <f t="shared" si="877"/>
        <v>-35.292850000000001</v>
      </c>
      <c r="AH3294" s="13">
        <f t="shared" si="878"/>
        <v>112.78315000000001</v>
      </c>
      <c r="AI3294" s="13">
        <f t="shared" si="879"/>
        <v>-8.8017000000000003</v>
      </c>
      <c r="AJ3294" s="13">
        <f t="shared" si="880"/>
        <v>-17.893000000000001</v>
      </c>
      <c r="AK3294" s="13">
        <f t="shared" si="881"/>
        <v>-27.475000000000001</v>
      </c>
      <c r="AL3294" s="13">
        <f t="shared" si="882"/>
        <v>-34.479999999999997</v>
      </c>
      <c r="AM3294" s="13">
        <f t="shared" si="883"/>
        <v>44.655000000000001</v>
      </c>
      <c r="AN3294" s="13">
        <f t="shared" si="884"/>
        <v>-125.97450000000001</v>
      </c>
    </row>
    <row r="3295" spans="1:40" x14ac:dyDescent="0.25">
      <c r="A3295" s="10" t="s">
        <v>956</v>
      </c>
      <c r="B3295" s="10" t="s">
        <v>956</v>
      </c>
      <c r="C3295" s="10" t="s">
        <v>27</v>
      </c>
      <c r="D3295" s="10" t="s">
        <v>903</v>
      </c>
      <c r="E3295" s="10" t="s">
        <v>1039</v>
      </c>
      <c r="F3295" s="10" t="s">
        <v>29</v>
      </c>
      <c r="G3295" s="13">
        <v>11.53</v>
      </c>
      <c r="H3295" s="13">
        <v>7.492E-2</v>
      </c>
      <c r="I3295" s="13">
        <v>-6.27</v>
      </c>
      <c r="J3295" s="13">
        <v>14.29</v>
      </c>
      <c r="K3295" s="13">
        <v>-2.69</v>
      </c>
      <c r="L3295" s="13">
        <v>-23.786000000000001</v>
      </c>
      <c r="M3295" s="13">
        <v>15.81</v>
      </c>
      <c r="N3295" s="13">
        <v>90.750699999999995</v>
      </c>
      <c r="O3295" s="13">
        <v>30.867699999999999</v>
      </c>
      <c r="P3295" s="13">
        <v>-43.657299999999999</v>
      </c>
      <c r="Q3295" s="13">
        <v>113.7474</v>
      </c>
      <c r="R3295" s="13">
        <v>7.8710000000000004</v>
      </c>
      <c r="S3295" s="13">
        <v>-27.777999999999999</v>
      </c>
      <c r="T3295" s="13">
        <v>-14.56</v>
      </c>
      <c r="U3295" s="13">
        <v>-29.23</v>
      </c>
      <c r="V3295" s="13">
        <v>32.659999999999997</v>
      </c>
      <c r="W3295" s="13">
        <v>-116.483</v>
      </c>
      <c r="X3295" s="13">
        <f t="shared" si="868"/>
        <v>14.21</v>
      </c>
      <c r="Y3295" s="13">
        <f t="shared" si="869"/>
        <v>-0.76377000000000028</v>
      </c>
      <c r="Z3295" s="13">
        <f t="shared" si="870"/>
        <v>-7.085</v>
      </c>
      <c r="AA3295" s="13">
        <f t="shared" si="871"/>
        <v>17.190000000000001</v>
      </c>
      <c r="AB3295" s="13">
        <f t="shared" si="872"/>
        <v>-3.7449999999999997</v>
      </c>
      <c r="AC3295" s="13">
        <f t="shared" si="873"/>
        <v>-21.390750000000001</v>
      </c>
      <c r="AD3295" s="13">
        <f t="shared" si="874"/>
        <v>19.477499999999999</v>
      </c>
      <c r="AE3295" s="13">
        <f t="shared" si="875"/>
        <v>105.33240000000001</v>
      </c>
      <c r="AF3295" s="13">
        <f t="shared" si="876"/>
        <v>38.848725000000002</v>
      </c>
      <c r="AG3295" s="13">
        <f t="shared" si="877"/>
        <v>-44.250999999999998</v>
      </c>
      <c r="AH3295" s="13">
        <f t="shared" si="878"/>
        <v>127.52577499999998</v>
      </c>
      <c r="AI3295" s="13">
        <f t="shared" si="879"/>
        <v>16.655350000000002</v>
      </c>
      <c r="AJ3295" s="13">
        <f t="shared" si="880"/>
        <v>-26.642749999999999</v>
      </c>
      <c r="AK3295" s="13">
        <f t="shared" si="881"/>
        <v>-35.034999999999997</v>
      </c>
      <c r="AL3295" s="13">
        <f t="shared" si="882"/>
        <v>-37.407499999999999</v>
      </c>
      <c r="AM3295" s="13">
        <f t="shared" si="883"/>
        <v>51.76</v>
      </c>
      <c r="AN3295" s="13">
        <f t="shared" si="884"/>
        <v>-130.62275</v>
      </c>
    </row>
    <row r="3296" spans="1:40" x14ac:dyDescent="0.25">
      <c r="A3296" s="10" t="s">
        <v>957</v>
      </c>
      <c r="B3296" s="10" t="s">
        <v>957</v>
      </c>
      <c r="C3296" s="10" t="s">
        <v>27</v>
      </c>
      <c r="D3296" s="10" t="s">
        <v>903</v>
      </c>
      <c r="E3296" s="10" t="s">
        <v>1039</v>
      </c>
      <c r="F3296" s="10" t="s">
        <v>29</v>
      </c>
      <c r="G3296" s="13">
        <v>17.46</v>
      </c>
      <c r="H3296" s="13">
        <v>1.26</v>
      </c>
      <c r="I3296" s="13">
        <v>-4.2699999999999996</v>
      </c>
      <c r="J3296" s="13">
        <v>18.52</v>
      </c>
      <c r="K3296" s="13">
        <v>0.2</v>
      </c>
      <c r="L3296" s="13">
        <v>-13.897</v>
      </c>
      <c r="M3296" s="13">
        <v>18.420000000000002</v>
      </c>
      <c r="N3296" s="13">
        <v>118.9247</v>
      </c>
      <c r="O3296" s="13">
        <v>41.095500000000001</v>
      </c>
      <c r="P3296" s="13">
        <v>-44.449399999999997</v>
      </c>
      <c r="Q3296" s="13">
        <v>139.08709999999999</v>
      </c>
      <c r="R3296" s="13">
        <v>20.9331</v>
      </c>
      <c r="S3296" s="13">
        <v>-24.399000000000001</v>
      </c>
      <c r="T3296" s="13">
        <v>-40.39</v>
      </c>
      <c r="U3296" s="13">
        <v>-39.729999999999997</v>
      </c>
      <c r="V3296" s="13">
        <v>56.65</v>
      </c>
      <c r="W3296" s="13">
        <v>-135.46600000000001</v>
      </c>
      <c r="X3296" s="13">
        <f t="shared" si="868"/>
        <v>14.21</v>
      </c>
      <c r="Y3296" s="13">
        <f t="shared" si="869"/>
        <v>-0.76377000000000028</v>
      </c>
      <c r="Z3296" s="13">
        <f t="shared" si="870"/>
        <v>-7.085</v>
      </c>
      <c r="AA3296" s="13">
        <f t="shared" si="871"/>
        <v>17.190000000000001</v>
      </c>
      <c r="AB3296" s="13">
        <f t="shared" si="872"/>
        <v>-3.7449999999999997</v>
      </c>
      <c r="AC3296" s="13">
        <f t="shared" si="873"/>
        <v>-21.390750000000001</v>
      </c>
      <c r="AD3296" s="13">
        <f t="shared" si="874"/>
        <v>19.477499999999999</v>
      </c>
      <c r="AE3296" s="13">
        <f t="shared" si="875"/>
        <v>105.33240000000001</v>
      </c>
      <c r="AF3296" s="13">
        <f t="shared" si="876"/>
        <v>38.848725000000002</v>
      </c>
      <c r="AG3296" s="13">
        <f t="shared" si="877"/>
        <v>-44.250999999999998</v>
      </c>
      <c r="AH3296" s="13">
        <f t="shared" si="878"/>
        <v>127.52577499999998</v>
      </c>
      <c r="AI3296" s="13">
        <f t="shared" si="879"/>
        <v>16.655350000000002</v>
      </c>
      <c r="AJ3296" s="13">
        <f t="shared" si="880"/>
        <v>-26.642749999999999</v>
      </c>
      <c r="AK3296" s="13">
        <f t="shared" si="881"/>
        <v>-35.034999999999997</v>
      </c>
      <c r="AL3296" s="13">
        <f t="shared" si="882"/>
        <v>-37.407499999999999</v>
      </c>
      <c r="AM3296" s="13">
        <f t="shared" si="883"/>
        <v>51.76</v>
      </c>
      <c r="AN3296" s="13">
        <f t="shared" si="884"/>
        <v>-130.62275</v>
      </c>
    </row>
    <row r="3297" spans="1:40" x14ac:dyDescent="0.25">
      <c r="A3297" s="10" t="s">
        <v>957</v>
      </c>
      <c r="B3297" s="10" t="s">
        <v>957</v>
      </c>
      <c r="C3297" s="10" t="s">
        <v>27</v>
      </c>
      <c r="D3297" s="10" t="s">
        <v>909</v>
      </c>
      <c r="E3297" s="10" t="s">
        <v>1039</v>
      </c>
      <c r="F3297" s="10" t="s">
        <v>29</v>
      </c>
      <c r="G3297" s="13">
        <v>15.55</v>
      </c>
      <c r="H3297" s="13">
        <v>0.88</v>
      </c>
      <c r="I3297" s="13">
        <v>-4.0999999999999996</v>
      </c>
      <c r="J3297" s="13">
        <v>16.62</v>
      </c>
      <c r="K3297" s="13">
        <v>-0.19</v>
      </c>
      <c r="L3297" s="13">
        <v>-14.593999999999999</v>
      </c>
      <c r="M3297" s="13">
        <v>16.71</v>
      </c>
      <c r="N3297" s="13">
        <v>112.1564</v>
      </c>
      <c r="O3297" s="13">
        <v>2.4771000000000001</v>
      </c>
      <c r="P3297" s="13">
        <v>-34.9131</v>
      </c>
      <c r="Q3297" s="13">
        <v>122.32689999999999</v>
      </c>
      <c r="R3297" s="13">
        <v>-7.6933999999999996</v>
      </c>
      <c r="S3297" s="13">
        <v>-16.241</v>
      </c>
      <c r="T3297" s="13">
        <v>-40.39</v>
      </c>
      <c r="U3297" s="13">
        <v>-39.729999999999997</v>
      </c>
      <c r="V3297" s="13">
        <v>56.65</v>
      </c>
      <c r="W3297" s="13">
        <v>-135.46600000000001</v>
      </c>
      <c r="X3297" s="13">
        <f t="shared" si="868"/>
        <v>11.66</v>
      </c>
      <c r="Y3297" s="13">
        <f t="shared" si="869"/>
        <v>9.9999999999999978E-2</v>
      </c>
      <c r="Z3297" s="13">
        <f t="shared" si="870"/>
        <v>-3.42</v>
      </c>
      <c r="AA3297" s="13">
        <f t="shared" si="871"/>
        <v>12.600000000000001</v>
      </c>
      <c r="AB3297" s="13">
        <f t="shared" si="872"/>
        <v>-0.84</v>
      </c>
      <c r="AC3297" s="13">
        <f t="shared" si="873"/>
        <v>-15.529499999999999</v>
      </c>
      <c r="AD3297" s="13">
        <f t="shared" si="874"/>
        <v>13.06</v>
      </c>
      <c r="AE3297" s="13">
        <f t="shared" si="875"/>
        <v>101.366</v>
      </c>
      <c r="AF3297" s="13">
        <f t="shared" si="876"/>
        <v>2.6154999999999999</v>
      </c>
      <c r="AG3297" s="13">
        <f t="shared" si="877"/>
        <v>-35.292850000000001</v>
      </c>
      <c r="AH3297" s="13">
        <f t="shared" si="878"/>
        <v>112.78315000000001</v>
      </c>
      <c r="AI3297" s="13">
        <f t="shared" si="879"/>
        <v>-8.8017000000000003</v>
      </c>
      <c r="AJ3297" s="13">
        <f t="shared" si="880"/>
        <v>-17.893000000000001</v>
      </c>
      <c r="AK3297" s="13">
        <f t="shared" si="881"/>
        <v>-27.475000000000001</v>
      </c>
      <c r="AL3297" s="13">
        <f t="shared" si="882"/>
        <v>-34.479999999999997</v>
      </c>
      <c r="AM3297" s="13">
        <f t="shared" si="883"/>
        <v>44.655000000000001</v>
      </c>
      <c r="AN3297" s="13">
        <f t="shared" si="884"/>
        <v>-125.97450000000001</v>
      </c>
    </row>
    <row r="3298" spans="1:40" x14ac:dyDescent="0.25">
      <c r="A3298" s="10" t="s">
        <v>957</v>
      </c>
      <c r="B3298" s="10" t="s">
        <v>957</v>
      </c>
      <c r="C3298" s="10" t="s">
        <v>27</v>
      </c>
      <c r="D3298" s="10" t="s">
        <v>910</v>
      </c>
      <c r="E3298" s="10" t="s">
        <v>1039</v>
      </c>
      <c r="F3298" s="10" t="s">
        <v>29</v>
      </c>
      <c r="G3298" s="13">
        <v>14.81</v>
      </c>
      <c r="H3298" s="13">
        <v>-2.84</v>
      </c>
      <c r="I3298" s="13">
        <v>-3.32</v>
      </c>
      <c r="J3298" s="13">
        <v>15.41</v>
      </c>
      <c r="K3298" s="13">
        <v>-3.45</v>
      </c>
      <c r="L3298" s="13">
        <v>-10.321</v>
      </c>
      <c r="M3298" s="13">
        <v>17.399999999999999</v>
      </c>
      <c r="N3298" s="13">
        <v>144.9631</v>
      </c>
      <c r="O3298" s="13">
        <v>-0.42749999999999999</v>
      </c>
      <c r="P3298" s="13">
        <v>-35.305399999999999</v>
      </c>
      <c r="Q3298" s="13">
        <v>153.0829</v>
      </c>
      <c r="R3298" s="13">
        <v>-8.5472999999999999</v>
      </c>
      <c r="S3298" s="13">
        <v>-12.952</v>
      </c>
      <c r="T3298" s="13">
        <v>-40.39</v>
      </c>
      <c r="U3298" s="13">
        <v>-39.729999999999997</v>
      </c>
      <c r="V3298" s="13">
        <v>56.65</v>
      </c>
      <c r="W3298" s="13">
        <v>-135.46600000000001</v>
      </c>
      <c r="X3298" s="13">
        <f t="shared" si="868"/>
        <v>17.085000000000001</v>
      </c>
      <c r="Y3298" s="13">
        <f t="shared" si="869"/>
        <v>-2.3849999999999998</v>
      </c>
      <c r="Z3298" s="13">
        <f t="shared" si="870"/>
        <v>-1.94</v>
      </c>
      <c r="AA3298" s="13">
        <f t="shared" si="871"/>
        <v>17.395</v>
      </c>
      <c r="AB3298" s="13">
        <f t="shared" si="872"/>
        <v>-2.7</v>
      </c>
      <c r="AC3298" s="13">
        <f t="shared" si="873"/>
        <v>-5.9139999999999997</v>
      </c>
      <c r="AD3298" s="13">
        <f t="shared" si="874"/>
        <v>18.91</v>
      </c>
      <c r="AE3298" s="13">
        <f t="shared" si="875"/>
        <v>155.55000000000001</v>
      </c>
      <c r="AF3298" s="13">
        <f t="shared" si="876"/>
        <v>-1.9141499999999998</v>
      </c>
      <c r="AG3298" s="13">
        <f t="shared" si="877"/>
        <v>-35.620950000000001</v>
      </c>
      <c r="AH3298" s="13">
        <f t="shared" si="878"/>
        <v>163.26130000000001</v>
      </c>
      <c r="AI3298" s="13">
        <f t="shared" si="879"/>
        <v>-9.6254500000000007</v>
      </c>
      <c r="AJ3298" s="13">
        <f t="shared" si="880"/>
        <v>-12.2195</v>
      </c>
      <c r="AK3298" s="13">
        <f t="shared" si="881"/>
        <v>-57.62</v>
      </c>
      <c r="AL3298" s="13">
        <f t="shared" si="882"/>
        <v>-47.284999999999997</v>
      </c>
      <c r="AM3298" s="13">
        <f t="shared" si="883"/>
        <v>74.72</v>
      </c>
      <c r="AN3298" s="13">
        <f t="shared" si="884"/>
        <v>-139.61950000000002</v>
      </c>
    </row>
    <row r="3299" spans="1:40" x14ac:dyDescent="0.25">
      <c r="A3299" s="10" t="s">
        <v>957</v>
      </c>
      <c r="B3299" s="10" t="s">
        <v>957</v>
      </c>
      <c r="C3299" s="10" t="s">
        <v>27</v>
      </c>
      <c r="D3299" s="10" t="s">
        <v>904</v>
      </c>
      <c r="E3299" s="10" t="s">
        <v>1039</v>
      </c>
      <c r="F3299" s="10" t="s">
        <v>29</v>
      </c>
      <c r="G3299" s="13">
        <v>16.72</v>
      </c>
      <c r="H3299" s="13">
        <v>-2.46</v>
      </c>
      <c r="I3299" s="13">
        <v>-3.5</v>
      </c>
      <c r="J3299" s="13">
        <v>17.329999999999998</v>
      </c>
      <c r="K3299" s="13">
        <v>-3.08</v>
      </c>
      <c r="L3299" s="13">
        <v>-10.016</v>
      </c>
      <c r="M3299" s="13">
        <v>19.059999999999999</v>
      </c>
      <c r="N3299" s="13">
        <v>152.42679999999999</v>
      </c>
      <c r="O3299" s="13">
        <v>37.817599999999999</v>
      </c>
      <c r="P3299" s="13">
        <v>-44.8416</v>
      </c>
      <c r="Q3299" s="13">
        <v>167.8861</v>
      </c>
      <c r="R3299" s="13">
        <v>22.3582</v>
      </c>
      <c r="S3299" s="13">
        <v>-19.021999999999998</v>
      </c>
      <c r="T3299" s="13">
        <v>-40.39</v>
      </c>
      <c r="U3299" s="13">
        <v>-39.729999999999997</v>
      </c>
      <c r="V3299" s="13">
        <v>56.65</v>
      </c>
      <c r="W3299" s="13">
        <v>-135.46600000000001</v>
      </c>
      <c r="X3299" s="13">
        <f t="shared" si="868"/>
        <v>19.4025</v>
      </c>
      <c r="Y3299" s="13">
        <f t="shared" si="869"/>
        <v>-3.0649999999999995</v>
      </c>
      <c r="Z3299" s="13">
        <f t="shared" si="870"/>
        <v>-5.7549999999999999</v>
      </c>
      <c r="AA3299" s="13">
        <f t="shared" si="871"/>
        <v>20.892499999999998</v>
      </c>
      <c r="AB3299" s="13">
        <f t="shared" si="872"/>
        <v>-4.5599999999999996</v>
      </c>
      <c r="AC3299" s="13">
        <f t="shared" si="873"/>
        <v>-13.23925</v>
      </c>
      <c r="AD3299" s="13">
        <f t="shared" si="874"/>
        <v>23.572500000000002</v>
      </c>
      <c r="AE3299" s="13">
        <f t="shared" si="875"/>
        <v>163.81412499999999</v>
      </c>
      <c r="AF3299" s="13">
        <f t="shared" si="876"/>
        <v>43.177799999999998</v>
      </c>
      <c r="AG3299" s="13">
        <f t="shared" si="877"/>
        <v>-44.971775000000001</v>
      </c>
      <c r="AH3299" s="13">
        <f t="shared" si="878"/>
        <v>178.74842499999997</v>
      </c>
      <c r="AI3299" s="13">
        <f t="shared" si="879"/>
        <v>28.243524999999998</v>
      </c>
      <c r="AJ3299" s="13">
        <f t="shared" si="880"/>
        <v>-18.367249999999999</v>
      </c>
      <c r="AK3299" s="13">
        <f t="shared" si="881"/>
        <v>-67.547499999999985</v>
      </c>
      <c r="AL3299" s="13">
        <f t="shared" si="882"/>
        <v>-51.655000000000001</v>
      </c>
      <c r="AM3299" s="13">
        <f t="shared" si="883"/>
        <v>85.234999999999999</v>
      </c>
      <c r="AN3299" s="13">
        <f t="shared" si="884"/>
        <v>-141.51325</v>
      </c>
    </row>
    <row r="3300" spans="1:40" x14ac:dyDescent="0.25">
      <c r="A3300" s="10" t="s">
        <v>958</v>
      </c>
      <c r="B3300" s="10" t="s">
        <v>958</v>
      </c>
      <c r="C3300" s="10" t="s">
        <v>27</v>
      </c>
      <c r="D3300" s="10" t="s">
        <v>904</v>
      </c>
      <c r="E3300" s="10" t="s">
        <v>1039</v>
      </c>
      <c r="F3300" s="10" t="s">
        <v>29</v>
      </c>
      <c r="G3300" s="13">
        <v>22.56</v>
      </c>
      <c r="H3300" s="13">
        <v>-1.29</v>
      </c>
      <c r="I3300" s="13">
        <v>-3.96</v>
      </c>
      <c r="J3300" s="13">
        <v>23.2</v>
      </c>
      <c r="K3300" s="13">
        <v>-1.94</v>
      </c>
      <c r="L3300" s="13">
        <v>-9.1940000000000008</v>
      </c>
      <c r="M3300" s="13">
        <v>24.23</v>
      </c>
      <c r="N3300" s="13">
        <v>176.33869999999999</v>
      </c>
      <c r="O3300" s="13">
        <v>49.808</v>
      </c>
      <c r="P3300" s="13">
        <v>-44.230499999999999</v>
      </c>
      <c r="Q3300" s="13">
        <v>190.26689999999999</v>
      </c>
      <c r="R3300" s="13">
        <v>35.879899999999999</v>
      </c>
      <c r="S3300" s="13">
        <v>-17.478999999999999</v>
      </c>
      <c r="T3300" s="13">
        <v>-74.849999999999994</v>
      </c>
      <c r="U3300" s="13">
        <v>-54.84</v>
      </c>
      <c r="V3300" s="13">
        <v>92.79</v>
      </c>
      <c r="W3300" s="13">
        <v>-143.773</v>
      </c>
      <c r="X3300" s="13">
        <f t="shared" si="868"/>
        <v>19.4025</v>
      </c>
      <c r="Y3300" s="13">
        <f t="shared" si="869"/>
        <v>-3.0649999999999995</v>
      </c>
      <c r="Z3300" s="13">
        <f t="shared" si="870"/>
        <v>-5.7549999999999999</v>
      </c>
      <c r="AA3300" s="13">
        <f t="shared" si="871"/>
        <v>20.892499999999998</v>
      </c>
      <c r="AB3300" s="13">
        <f t="shared" si="872"/>
        <v>-4.5599999999999996</v>
      </c>
      <c r="AC3300" s="13">
        <f t="shared" si="873"/>
        <v>-13.23925</v>
      </c>
      <c r="AD3300" s="13">
        <f t="shared" si="874"/>
        <v>23.572500000000002</v>
      </c>
      <c r="AE3300" s="13">
        <f t="shared" si="875"/>
        <v>163.81412499999999</v>
      </c>
      <c r="AF3300" s="13">
        <f t="shared" si="876"/>
        <v>43.177799999999998</v>
      </c>
      <c r="AG3300" s="13">
        <f t="shared" si="877"/>
        <v>-44.971775000000001</v>
      </c>
      <c r="AH3300" s="13">
        <f t="shared" si="878"/>
        <v>178.74842499999997</v>
      </c>
      <c r="AI3300" s="13">
        <f t="shared" si="879"/>
        <v>28.243524999999998</v>
      </c>
      <c r="AJ3300" s="13">
        <f t="shared" si="880"/>
        <v>-18.367249999999999</v>
      </c>
      <c r="AK3300" s="13">
        <f t="shared" si="881"/>
        <v>-67.547499999999985</v>
      </c>
      <c r="AL3300" s="13">
        <f t="shared" si="882"/>
        <v>-51.655000000000001</v>
      </c>
      <c r="AM3300" s="13">
        <f t="shared" si="883"/>
        <v>85.234999999999999</v>
      </c>
      <c r="AN3300" s="13">
        <f t="shared" si="884"/>
        <v>-141.51325</v>
      </c>
    </row>
    <row r="3301" spans="1:40" x14ac:dyDescent="0.25">
      <c r="A3301" s="10" t="s">
        <v>958</v>
      </c>
      <c r="B3301" s="10" t="s">
        <v>958</v>
      </c>
      <c r="C3301" s="10" t="s">
        <v>27</v>
      </c>
      <c r="D3301" s="10" t="s">
        <v>910</v>
      </c>
      <c r="E3301" s="10" t="s">
        <v>1039</v>
      </c>
      <c r="F3301" s="10" t="s">
        <v>29</v>
      </c>
      <c r="G3301" s="13">
        <v>19.36</v>
      </c>
      <c r="H3301" s="13">
        <v>-1.93</v>
      </c>
      <c r="I3301" s="13">
        <v>-0.56000000000000005</v>
      </c>
      <c r="J3301" s="13">
        <v>19.38</v>
      </c>
      <c r="K3301" s="13">
        <v>-1.95</v>
      </c>
      <c r="L3301" s="13">
        <v>-1.5069999999999999</v>
      </c>
      <c r="M3301" s="13">
        <v>20.420000000000002</v>
      </c>
      <c r="N3301" s="13">
        <v>166.1369</v>
      </c>
      <c r="O3301" s="13">
        <v>-3.4007999999999998</v>
      </c>
      <c r="P3301" s="13">
        <v>-35.936500000000002</v>
      </c>
      <c r="Q3301" s="13">
        <v>173.43969999999999</v>
      </c>
      <c r="R3301" s="13">
        <v>-10.7036</v>
      </c>
      <c r="S3301" s="13">
        <v>-11.487</v>
      </c>
      <c r="T3301" s="13">
        <v>-74.849999999999994</v>
      </c>
      <c r="U3301" s="13">
        <v>-54.84</v>
      </c>
      <c r="V3301" s="13">
        <v>92.79</v>
      </c>
      <c r="W3301" s="13">
        <v>-143.773</v>
      </c>
      <c r="X3301" s="13">
        <f t="shared" si="868"/>
        <v>17.085000000000001</v>
      </c>
      <c r="Y3301" s="13">
        <f t="shared" si="869"/>
        <v>-2.3849999999999998</v>
      </c>
      <c r="Z3301" s="13">
        <f t="shared" si="870"/>
        <v>-1.94</v>
      </c>
      <c r="AA3301" s="13">
        <f t="shared" si="871"/>
        <v>17.395</v>
      </c>
      <c r="AB3301" s="13">
        <f t="shared" si="872"/>
        <v>-2.7</v>
      </c>
      <c r="AC3301" s="13">
        <f t="shared" si="873"/>
        <v>-5.9139999999999997</v>
      </c>
      <c r="AD3301" s="13">
        <f t="shared" si="874"/>
        <v>18.91</v>
      </c>
      <c r="AE3301" s="13">
        <f t="shared" si="875"/>
        <v>155.55000000000001</v>
      </c>
      <c r="AF3301" s="13">
        <f t="shared" si="876"/>
        <v>-1.9141499999999998</v>
      </c>
      <c r="AG3301" s="13">
        <f t="shared" si="877"/>
        <v>-35.620950000000001</v>
      </c>
      <c r="AH3301" s="13">
        <f t="shared" si="878"/>
        <v>163.26130000000001</v>
      </c>
      <c r="AI3301" s="13">
        <f t="shared" si="879"/>
        <v>-9.6254500000000007</v>
      </c>
      <c r="AJ3301" s="13">
        <f t="shared" si="880"/>
        <v>-12.2195</v>
      </c>
      <c r="AK3301" s="13">
        <f t="shared" si="881"/>
        <v>-57.62</v>
      </c>
      <c r="AL3301" s="13">
        <f t="shared" si="882"/>
        <v>-47.284999999999997</v>
      </c>
      <c r="AM3301" s="13">
        <f t="shared" si="883"/>
        <v>74.72</v>
      </c>
      <c r="AN3301" s="13">
        <f t="shared" si="884"/>
        <v>-139.61950000000002</v>
      </c>
    </row>
    <row r="3302" spans="1:40" x14ac:dyDescent="0.25">
      <c r="A3302" s="10" t="s">
        <v>958</v>
      </c>
      <c r="B3302" s="10" t="s">
        <v>958</v>
      </c>
      <c r="C3302" s="10" t="s">
        <v>27</v>
      </c>
      <c r="D3302" s="10" t="s">
        <v>959</v>
      </c>
      <c r="E3302" s="10" t="s">
        <v>1039</v>
      </c>
      <c r="F3302" s="10" t="s">
        <v>29</v>
      </c>
      <c r="G3302" s="13">
        <v>19.59</v>
      </c>
      <c r="H3302" s="13">
        <v>-0.79</v>
      </c>
      <c r="I3302" s="13">
        <v>-9.4420000000000004E-2</v>
      </c>
      <c r="J3302" s="13">
        <v>19.59</v>
      </c>
      <c r="K3302" s="13">
        <v>-0.79</v>
      </c>
      <c r="L3302" s="13">
        <v>-0.26500000000000001</v>
      </c>
      <c r="M3302" s="13">
        <v>20</v>
      </c>
      <c r="N3302" s="13">
        <v>227.23990000000001</v>
      </c>
      <c r="O3302" s="13">
        <v>0.58799999999999997</v>
      </c>
      <c r="P3302" s="13">
        <v>-35.9649</v>
      </c>
      <c r="Q3302" s="13">
        <v>232.8099</v>
      </c>
      <c r="R3302" s="13">
        <v>-4.9820000000000002</v>
      </c>
      <c r="S3302" s="13">
        <v>-8.8040000000000003</v>
      </c>
      <c r="T3302" s="13">
        <v>-74.849999999999994</v>
      </c>
      <c r="U3302" s="13">
        <v>-54.84</v>
      </c>
      <c r="V3302" s="13">
        <v>92.79</v>
      </c>
      <c r="W3302" s="13">
        <v>-143.773</v>
      </c>
      <c r="X3302" s="13">
        <f t="shared" si="868"/>
        <v>20.259999999999998</v>
      </c>
      <c r="Y3302" s="13">
        <f t="shared" si="869"/>
        <v>-0.65500000000000003</v>
      </c>
      <c r="Z3302" s="13">
        <f t="shared" si="870"/>
        <v>-0.95721000000000001</v>
      </c>
      <c r="AA3302" s="13">
        <f t="shared" si="871"/>
        <v>20.335000000000001</v>
      </c>
      <c r="AB3302" s="13">
        <f t="shared" si="872"/>
        <v>-0.73</v>
      </c>
      <c r="AC3302" s="13">
        <f t="shared" si="873"/>
        <v>-2.5364999999999998</v>
      </c>
      <c r="AD3302" s="13">
        <f t="shared" si="874"/>
        <v>20.715</v>
      </c>
      <c r="AE3302" s="13">
        <f t="shared" si="875"/>
        <v>235.88720000000001</v>
      </c>
      <c r="AF3302" s="13">
        <f t="shared" si="876"/>
        <v>-0.96809999999999996</v>
      </c>
      <c r="AG3302" s="13">
        <f t="shared" si="877"/>
        <v>-33.213749999999997</v>
      </c>
      <c r="AH3302" s="13">
        <f t="shared" si="878"/>
        <v>240.52249999999998</v>
      </c>
      <c r="AI3302" s="13">
        <f t="shared" si="879"/>
        <v>-5.6034500000000005</v>
      </c>
      <c r="AJ3302" s="13">
        <f t="shared" si="880"/>
        <v>-7.8650000000000002</v>
      </c>
      <c r="AK3302" s="13">
        <f t="shared" si="881"/>
        <v>-104.565</v>
      </c>
      <c r="AL3302" s="13">
        <f t="shared" si="882"/>
        <v>-61.74</v>
      </c>
      <c r="AM3302" s="13">
        <f t="shared" si="883"/>
        <v>121.80000000000001</v>
      </c>
      <c r="AN3302" s="13">
        <f t="shared" si="884"/>
        <v>-148.34899999999999</v>
      </c>
    </row>
    <row r="3303" spans="1:40" x14ac:dyDescent="0.25">
      <c r="A3303" s="10" t="s">
        <v>958</v>
      </c>
      <c r="B3303" s="10" t="s">
        <v>958</v>
      </c>
      <c r="C3303" s="10" t="s">
        <v>27</v>
      </c>
      <c r="D3303" s="10" t="s">
        <v>905</v>
      </c>
      <c r="E3303" s="10" t="s">
        <v>1039</v>
      </c>
      <c r="F3303" s="10" t="s">
        <v>29</v>
      </c>
      <c r="G3303" s="13">
        <v>22.79</v>
      </c>
      <c r="H3303" s="13">
        <v>-0.15</v>
      </c>
      <c r="I3303" s="13">
        <v>-3.5</v>
      </c>
      <c r="J3303" s="13">
        <v>23.31</v>
      </c>
      <c r="K3303" s="13">
        <v>-0.67</v>
      </c>
      <c r="L3303" s="13">
        <v>-8.4830000000000005</v>
      </c>
      <c r="M3303" s="13">
        <v>23.65</v>
      </c>
      <c r="N3303" s="13">
        <v>238.13200000000001</v>
      </c>
      <c r="O3303" s="13">
        <v>53.461199999999998</v>
      </c>
      <c r="P3303" s="13">
        <v>-44.258800000000001</v>
      </c>
      <c r="Q3303" s="13">
        <v>248.19120000000001</v>
      </c>
      <c r="R3303" s="13">
        <v>43.401899999999998</v>
      </c>
      <c r="S3303" s="13">
        <v>-12.805</v>
      </c>
      <c r="T3303" s="13">
        <v>-74.849999999999994</v>
      </c>
      <c r="U3303" s="13">
        <v>-54.84</v>
      </c>
      <c r="V3303" s="13">
        <v>92.79</v>
      </c>
      <c r="W3303" s="13">
        <v>-143.773</v>
      </c>
      <c r="X3303" s="13">
        <f t="shared" si="868"/>
        <v>23.315000000000001</v>
      </c>
      <c r="Y3303" s="13">
        <f t="shared" si="869"/>
        <v>-4.2725000000000009</v>
      </c>
      <c r="Z3303" s="13">
        <f t="shared" si="870"/>
        <v>-2.4400000000000004</v>
      </c>
      <c r="AA3303" s="13">
        <f t="shared" si="871"/>
        <v>23.707500000000003</v>
      </c>
      <c r="AB3303" s="13">
        <f t="shared" si="872"/>
        <v>-4.6675000000000004</v>
      </c>
      <c r="AC3303" s="13">
        <f t="shared" si="873"/>
        <v>-4.9017499999999998</v>
      </c>
      <c r="AD3303" s="13">
        <f t="shared" si="874"/>
        <v>26.612499999999997</v>
      </c>
      <c r="AE3303" s="13">
        <f t="shared" si="875"/>
        <v>248.65284999999997</v>
      </c>
      <c r="AF3303" s="13">
        <f t="shared" si="876"/>
        <v>57.575150000000001</v>
      </c>
      <c r="AG3303" s="13">
        <f t="shared" si="877"/>
        <v>-46.006275000000002</v>
      </c>
      <c r="AH3303" s="13">
        <f t="shared" si="878"/>
        <v>259.17837499999996</v>
      </c>
      <c r="AI3303" s="13">
        <f t="shared" si="879"/>
        <v>47.049574999999997</v>
      </c>
      <c r="AJ3303" s="13">
        <f t="shared" si="880"/>
        <v>-12.83925</v>
      </c>
      <c r="AK3303" s="13">
        <f t="shared" si="881"/>
        <v>-116.36249999999998</v>
      </c>
      <c r="AL3303" s="13">
        <f t="shared" si="882"/>
        <v>-67.02</v>
      </c>
      <c r="AM3303" s="13">
        <f t="shared" si="883"/>
        <v>134.59</v>
      </c>
      <c r="AN3303" s="13">
        <f t="shared" si="884"/>
        <v>-149.12349999999998</v>
      </c>
    </row>
    <row r="3304" spans="1:40" x14ac:dyDescent="0.25">
      <c r="A3304" s="10" t="s">
        <v>960</v>
      </c>
      <c r="B3304" s="10" t="s">
        <v>960</v>
      </c>
      <c r="C3304" s="10" t="s">
        <v>27</v>
      </c>
      <c r="D3304" s="10" t="s">
        <v>489</v>
      </c>
      <c r="E3304" s="10" t="s">
        <v>1039</v>
      </c>
      <c r="F3304" s="10" t="s">
        <v>29</v>
      </c>
      <c r="G3304" s="13">
        <v>20.420000000000002</v>
      </c>
      <c r="H3304" s="13">
        <v>-3.07</v>
      </c>
      <c r="I3304" s="13">
        <v>-0.87</v>
      </c>
      <c r="J3304" s="13">
        <v>20.45</v>
      </c>
      <c r="K3304" s="13">
        <v>-3.1</v>
      </c>
      <c r="L3304" s="13">
        <v>-2.117</v>
      </c>
      <c r="M3304" s="13">
        <v>22.17</v>
      </c>
      <c r="N3304" s="13">
        <v>311.26409999999998</v>
      </c>
      <c r="O3304" s="13">
        <v>-1.0487</v>
      </c>
      <c r="P3304" s="13">
        <v>-30.380500000000001</v>
      </c>
      <c r="Q3304" s="13">
        <v>314.19189999999998</v>
      </c>
      <c r="R3304" s="13">
        <v>-3.9765999999999999</v>
      </c>
      <c r="S3304" s="13">
        <v>-5.5049999999999999</v>
      </c>
      <c r="T3304" s="13">
        <v>-134.28</v>
      </c>
      <c r="U3304" s="13">
        <v>-68.64</v>
      </c>
      <c r="V3304" s="13">
        <v>150.81</v>
      </c>
      <c r="W3304" s="13">
        <v>-152.92500000000001</v>
      </c>
      <c r="X3304" s="13">
        <f t="shared" si="868"/>
        <v>19.045000000000002</v>
      </c>
      <c r="Y3304" s="13">
        <f t="shared" si="869"/>
        <v>-3.3449999999999998</v>
      </c>
      <c r="Z3304" s="13">
        <f t="shared" si="870"/>
        <v>0.76</v>
      </c>
      <c r="AA3304" s="13">
        <f t="shared" si="871"/>
        <v>19.189999999999998</v>
      </c>
      <c r="AB3304" s="13">
        <f t="shared" si="872"/>
        <v>-3.49</v>
      </c>
      <c r="AC3304" s="13">
        <f t="shared" si="873"/>
        <v>2.1004999999999998</v>
      </c>
      <c r="AD3304" s="13">
        <f t="shared" si="874"/>
        <v>21.164999999999999</v>
      </c>
      <c r="AE3304" s="13">
        <f t="shared" si="875"/>
        <v>327.51329999999996</v>
      </c>
      <c r="AF3304" s="13">
        <f t="shared" si="876"/>
        <v>-1.8927</v>
      </c>
      <c r="AG3304" s="13">
        <f t="shared" si="877"/>
        <v>-32.077150000000003</v>
      </c>
      <c r="AH3304" s="13">
        <f t="shared" si="878"/>
        <v>330.60784999999998</v>
      </c>
      <c r="AI3304" s="13">
        <f t="shared" si="879"/>
        <v>-4.9873000000000003</v>
      </c>
      <c r="AJ3304" s="13">
        <f t="shared" si="880"/>
        <v>-5.5105000000000004</v>
      </c>
      <c r="AK3304" s="13">
        <f t="shared" si="881"/>
        <v>-162.57</v>
      </c>
      <c r="AL3304" s="13">
        <f t="shared" si="882"/>
        <v>-74.905000000000001</v>
      </c>
      <c r="AM3304" s="13">
        <f t="shared" si="883"/>
        <v>179.11</v>
      </c>
      <c r="AN3304" s="13">
        <f t="shared" si="884"/>
        <v>-154.9435</v>
      </c>
    </row>
    <row r="3305" spans="1:40" x14ac:dyDescent="0.25">
      <c r="A3305" s="10" t="s">
        <v>960</v>
      </c>
      <c r="B3305" s="10" t="s">
        <v>960</v>
      </c>
      <c r="C3305" s="10" t="s">
        <v>27</v>
      </c>
      <c r="D3305" s="10" t="s">
        <v>488</v>
      </c>
      <c r="E3305" s="10" t="s">
        <v>1039</v>
      </c>
      <c r="F3305" s="10" t="s">
        <v>29</v>
      </c>
      <c r="G3305" s="13">
        <v>25.09</v>
      </c>
      <c r="H3305" s="13">
        <v>-2.14</v>
      </c>
      <c r="I3305" s="13">
        <v>1.56</v>
      </c>
      <c r="J3305" s="13">
        <v>25.18</v>
      </c>
      <c r="K3305" s="13">
        <v>-2.2200000000000002</v>
      </c>
      <c r="L3305" s="13">
        <v>3.2650000000000001</v>
      </c>
      <c r="M3305" s="13">
        <v>26.36</v>
      </c>
      <c r="N3305" s="13">
        <v>325.32229999999998</v>
      </c>
      <c r="O3305" s="13">
        <v>65.285899999999998</v>
      </c>
      <c r="P3305" s="13">
        <v>-49.7117</v>
      </c>
      <c r="Q3305" s="13">
        <v>334.50170000000003</v>
      </c>
      <c r="R3305" s="13">
        <v>56.106499999999997</v>
      </c>
      <c r="S3305" s="13">
        <v>-10.462</v>
      </c>
      <c r="T3305" s="13">
        <v>-134.28</v>
      </c>
      <c r="U3305" s="13">
        <v>-68.64</v>
      </c>
      <c r="V3305" s="13">
        <v>150.81</v>
      </c>
      <c r="W3305" s="13">
        <v>-152.92500000000001</v>
      </c>
      <c r="X3305" s="13">
        <f t="shared" si="868"/>
        <v>25.2</v>
      </c>
      <c r="Y3305" s="13">
        <f t="shared" si="869"/>
        <v>-3.9074999999999998</v>
      </c>
      <c r="Z3305" s="13">
        <f t="shared" si="870"/>
        <v>0.84250000000000003</v>
      </c>
      <c r="AA3305" s="13">
        <f t="shared" si="871"/>
        <v>25.240000000000002</v>
      </c>
      <c r="AB3305" s="13">
        <f t="shared" si="872"/>
        <v>-3.9449999999999998</v>
      </c>
      <c r="AC3305" s="13">
        <f t="shared" si="873"/>
        <v>1.6862500000000002</v>
      </c>
      <c r="AD3305" s="13">
        <f t="shared" si="874"/>
        <v>27.467500000000001</v>
      </c>
      <c r="AE3305" s="13">
        <f t="shared" si="875"/>
        <v>329.86857499999996</v>
      </c>
      <c r="AF3305" s="13">
        <f t="shared" si="876"/>
        <v>72.292749999999998</v>
      </c>
      <c r="AG3305" s="13">
        <f t="shared" si="877"/>
        <v>-49.679825000000001</v>
      </c>
      <c r="AH3305" s="13">
        <f t="shared" si="878"/>
        <v>339.14025000000004</v>
      </c>
      <c r="AI3305" s="13">
        <f t="shared" si="879"/>
        <v>63.021100000000004</v>
      </c>
      <c r="AJ3305" s="13">
        <f t="shared" si="880"/>
        <v>-10.55</v>
      </c>
      <c r="AK3305" s="13">
        <f t="shared" si="881"/>
        <v>-177.45</v>
      </c>
      <c r="AL3305" s="13">
        <f t="shared" si="882"/>
        <v>-84.334999999999994</v>
      </c>
      <c r="AM3305" s="13">
        <f t="shared" si="883"/>
        <v>196.54750000000001</v>
      </c>
      <c r="AN3305" s="13">
        <f t="shared" si="884"/>
        <v>-154.41624999999999</v>
      </c>
    </row>
    <row r="3306" spans="1:40" x14ac:dyDescent="0.25">
      <c r="A3306" s="10" t="s">
        <v>960</v>
      </c>
      <c r="B3306" s="10" t="s">
        <v>960</v>
      </c>
      <c r="C3306" s="10" t="s">
        <v>27</v>
      </c>
      <c r="D3306" s="10" t="s">
        <v>905</v>
      </c>
      <c r="E3306" s="10" t="s">
        <v>1039</v>
      </c>
      <c r="F3306" s="10" t="s">
        <v>29</v>
      </c>
      <c r="G3306" s="13">
        <v>25.6</v>
      </c>
      <c r="H3306" s="13">
        <v>0.42</v>
      </c>
      <c r="I3306" s="13">
        <v>0.61</v>
      </c>
      <c r="J3306" s="13">
        <v>25.62</v>
      </c>
      <c r="K3306" s="13">
        <v>0.4</v>
      </c>
      <c r="L3306" s="13">
        <v>1.389</v>
      </c>
      <c r="M3306" s="13">
        <v>25.42</v>
      </c>
      <c r="N3306" s="13">
        <v>257.35120000000001</v>
      </c>
      <c r="O3306" s="13">
        <v>63.876199999999997</v>
      </c>
      <c r="P3306" s="13">
        <v>-49.793700000000001</v>
      </c>
      <c r="Q3306" s="13">
        <v>269.41419999999999</v>
      </c>
      <c r="R3306" s="13">
        <v>51.813200000000002</v>
      </c>
      <c r="S3306" s="13">
        <v>-13.618</v>
      </c>
      <c r="T3306" s="13">
        <v>-134.28</v>
      </c>
      <c r="U3306" s="13">
        <v>-68.64</v>
      </c>
      <c r="V3306" s="13">
        <v>150.81</v>
      </c>
      <c r="W3306" s="13">
        <v>-152.92500000000001</v>
      </c>
      <c r="X3306" s="13">
        <f t="shared" si="868"/>
        <v>23.315000000000001</v>
      </c>
      <c r="Y3306" s="13">
        <f t="shared" si="869"/>
        <v>-4.2725000000000009</v>
      </c>
      <c r="Z3306" s="13">
        <f t="shared" si="870"/>
        <v>-2.4400000000000004</v>
      </c>
      <c r="AA3306" s="13">
        <f t="shared" si="871"/>
        <v>23.707500000000003</v>
      </c>
      <c r="AB3306" s="13">
        <f t="shared" si="872"/>
        <v>-4.6675000000000004</v>
      </c>
      <c r="AC3306" s="13">
        <f t="shared" si="873"/>
        <v>-4.9017499999999998</v>
      </c>
      <c r="AD3306" s="13">
        <f t="shared" si="874"/>
        <v>26.612499999999997</v>
      </c>
      <c r="AE3306" s="13">
        <f t="shared" si="875"/>
        <v>248.65284999999997</v>
      </c>
      <c r="AF3306" s="13">
        <f t="shared" si="876"/>
        <v>57.575150000000001</v>
      </c>
      <c r="AG3306" s="13">
        <f t="shared" si="877"/>
        <v>-46.006275000000002</v>
      </c>
      <c r="AH3306" s="13">
        <f t="shared" si="878"/>
        <v>259.17837499999996</v>
      </c>
      <c r="AI3306" s="13">
        <f t="shared" si="879"/>
        <v>47.049574999999997</v>
      </c>
      <c r="AJ3306" s="13">
        <f t="shared" si="880"/>
        <v>-12.83925</v>
      </c>
      <c r="AK3306" s="13">
        <f t="shared" si="881"/>
        <v>-116.36249999999998</v>
      </c>
      <c r="AL3306" s="13">
        <f t="shared" si="882"/>
        <v>-67.02</v>
      </c>
      <c r="AM3306" s="13">
        <f t="shared" si="883"/>
        <v>134.59</v>
      </c>
      <c r="AN3306" s="13">
        <f t="shared" si="884"/>
        <v>-149.12349999999998</v>
      </c>
    </row>
    <row r="3307" spans="1:40" x14ac:dyDescent="0.25">
      <c r="A3307" s="10" t="s">
        <v>960</v>
      </c>
      <c r="B3307" s="10" t="s">
        <v>960</v>
      </c>
      <c r="C3307" s="10" t="s">
        <v>27</v>
      </c>
      <c r="D3307" s="10" t="s">
        <v>959</v>
      </c>
      <c r="E3307" s="10" t="s">
        <v>1039</v>
      </c>
      <c r="F3307" s="10" t="s">
        <v>29</v>
      </c>
      <c r="G3307" s="13">
        <v>20.93</v>
      </c>
      <c r="H3307" s="13">
        <v>-0.52</v>
      </c>
      <c r="I3307" s="13">
        <v>-1.82</v>
      </c>
      <c r="J3307" s="13">
        <v>21.08</v>
      </c>
      <c r="K3307" s="13">
        <v>-0.67</v>
      </c>
      <c r="L3307" s="13">
        <v>-4.8079999999999998</v>
      </c>
      <c r="M3307" s="13">
        <v>21.43</v>
      </c>
      <c r="N3307" s="13">
        <v>244.53450000000001</v>
      </c>
      <c r="O3307" s="13">
        <v>-2.5242</v>
      </c>
      <c r="P3307" s="13">
        <v>-30.462599999999998</v>
      </c>
      <c r="Q3307" s="13">
        <v>248.23509999999999</v>
      </c>
      <c r="R3307" s="13">
        <v>-6.2248999999999999</v>
      </c>
      <c r="S3307" s="13">
        <v>-6.9260000000000002</v>
      </c>
      <c r="T3307" s="13">
        <v>-134.28</v>
      </c>
      <c r="U3307" s="13">
        <v>-68.64</v>
      </c>
      <c r="V3307" s="13">
        <v>150.81</v>
      </c>
      <c r="W3307" s="13">
        <v>-152.92500000000001</v>
      </c>
      <c r="X3307" s="13">
        <f t="shared" si="868"/>
        <v>20.259999999999998</v>
      </c>
      <c r="Y3307" s="13">
        <f t="shared" si="869"/>
        <v>-0.65500000000000003</v>
      </c>
      <c r="Z3307" s="13">
        <f t="shared" si="870"/>
        <v>-0.95721000000000001</v>
      </c>
      <c r="AA3307" s="13">
        <f t="shared" si="871"/>
        <v>20.335000000000001</v>
      </c>
      <c r="AB3307" s="13">
        <f t="shared" si="872"/>
        <v>-0.73</v>
      </c>
      <c r="AC3307" s="13">
        <f t="shared" si="873"/>
        <v>-2.5364999999999998</v>
      </c>
      <c r="AD3307" s="13">
        <f t="shared" si="874"/>
        <v>20.715</v>
      </c>
      <c r="AE3307" s="13">
        <f t="shared" si="875"/>
        <v>235.88720000000001</v>
      </c>
      <c r="AF3307" s="13">
        <f t="shared" si="876"/>
        <v>-0.96809999999999996</v>
      </c>
      <c r="AG3307" s="13">
        <f t="shared" si="877"/>
        <v>-33.213749999999997</v>
      </c>
      <c r="AH3307" s="13">
        <f t="shared" si="878"/>
        <v>240.52249999999998</v>
      </c>
      <c r="AI3307" s="13">
        <f t="shared" si="879"/>
        <v>-5.6034500000000005</v>
      </c>
      <c r="AJ3307" s="13">
        <f t="shared" si="880"/>
        <v>-7.8650000000000002</v>
      </c>
      <c r="AK3307" s="13">
        <f t="shared" si="881"/>
        <v>-104.565</v>
      </c>
      <c r="AL3307" s="13">
        <f t="shared" si="882"/>
        <v>-61.74</v>
      </c>
      <c r="AM3307" s="13">
        <f t="shared" si="883"/>
        <v>121.80000000000001</v>
      </c>
      <c r="AN3307" s="13">
        <f t="shared" si="884"/>
        <v>-148.34899999999999</v>
      </c>
    </row>
    <row r="3308" spans="1:40" x14ac:dyDescent="0.25">
      <c r="A3308" s="10" t="s">
        <v>961</v>
      </c>
      <c r="B3308" s="10" t="s">
        <v>961</v>
      </c>
      <c r="C3308" s="10" t="s">
        <v>27</v>
      </c>
      <c r="D3308" s="10" t="s">
        <v>488</v>
      </c>
      <c r="E3308" s="10" t="s">
        <v>1039</v>
      </c>
      <c r="F3308" s="10" t="s">
        <v>29</v>
      </c>
      <c r="G3308" s="13">
        <v>24.34</v>
      </c>
      <c r="H3308" s="13">
        <v>-5.87</v>
      </c>
      <c r="I3308" s="13">
        <v>1.31</v>
      </c>
      <c r="J3308" s="13">
        <v>24.4</v>
      </c>
      <c r="K3308" s="13">
        <v>-5.93</v>
      </c>
      <c r="L3308" s="13">
        <v>2.4860000000000002</v>
      </c>
      <c r="M3308" s="13">
        <v>27.84</v>
      </c>
      <c r="N3308" s="13">
        <v>331.4588</v>
      </c>
      <c r="O3308" s="13">
        <v>81.125100000000003</v>
      </c>
      <c r="P3308" s="13">
        <v>-50.762900000000002</v>
      </c>
      <c r="Q3308" s="13">
        <v>341.36090000000002</v>
      </c>
      <c r="R3308" s="13">
        <v>71.223100000000002</v>
      </c>
      <c r="S3308" s="13">
        <v>-11.038</v>
      </c>
      <c r="T3308" s="13">
        <v>-158.4</v>
      </c>
      <c r="U3308" s="13">
        <v>-80.069999999999993</v>
      </c>
      <c r="V3308" s="13">
        <v>177.49</v>
      </c>
      <c r="W3308" s="13">
        <v>-153.18299999999999</v>
      </c>
      <c r="X3308" s="13">
        <f t="shared" si="868"/>
        <v>25.2</v>
      </c>
      <c r="Y3308" s="13">
        <f t="shared" si="869"/>
        <v>-3.9074999999999998</v>
      </c>
      <c r="Z3308" s="13">
        <f t="shared" si="870"/>
        <v>0.84250000000000003</v>
      </c>
      <c r="AA3308" s="13">
        <f t="shared" si="871"/>
        <v>25.240000000000002</v>
      </c>
      <c r="AB3308" s="13">
        <f t="shared" si="872"/>
        <v>-3.9449999999999998</v>
      </c>
      <c r="AC3308" s="13">
        <f t="shared" si="873"/>
        <v>1.6862500000000002</v>
      </c>
      <c r="AD3308" s="13">
        <f t="shared" si="874"/>
        <v>27.467500000000001</v>
      </c>
      <c r="AE3308" s="13">
        <f t="shared" si="875"/>
        <v>329.86857499999996</v>
      </c>
      <c r="AF3308" s="13">
        <f t="shared" si="876"/>
        <v>72.292749999999998</v>
      </c>
      <c r="AG3308" s="13">
        <f t="shared" si="877"/>
        <v>-49.679825000000001</v>
      </c>
      <c r="AH3308" s="13">
        <f t="shared" si="878"/>
        <v>339.14025000000004</v>
      </c>
      <c r="AI3308" s="13">
        <f t="shared" si="879"/>
        <v>63.021100000000004</v>
      </c>
      <c r="AJ3308" s="13">
        <f t="shared" si="880"/>
        <v>-10.55</v>
      </c>
      <c r="AK3308" s="13">
        <f t="shared" si="881"/>
        <v>-177.45</v>
      </c>
      <c r="AL3308" s="13">
        <f t="shared" si="882"/>
        <v>-84.334999999999994</v>
      </c>
      <c r="AM3308" s="13">
        <f t="shared" si="883"/>
        <v>196.54750000000001</v>
      </c>
      <c r="AN3308" s="13">
        <f t="shared" si="884"/>
        <v>-154.41624999999999</v>
      </c>
    </row>
    <row r="3309" spans="1:40" x14ac:dyDescent="0.25">
      <c r="A3309" s="10" t="s">
        <v>961</v>
      </c>
      <c r="B3309" s="10" t="s">
        <v>961</v>
      </c>
      <c r="C3309" s="10" t="s">
        <v>27</v>
      </c>
      <c r="D3309" s="10" t="s">
        <v>494</v>
      </c>
      <c r="E3309" s="10" t="s">
        <v>1039</v>
      </c>
      <c r="F3309" s="10" t="s">
        <v>29</v>
      </c>
      <c r="G3309" s="13">
        <v>35.26</v>
      </c>
      <c r="H3309" s="13">
        <v>-3.69</v>
      </c>
      <c r="I3309" s="13">
        <v>-4.88</v>
      </c>
      <c r="J3309" s="13">
        <v>35.86</v>
      </c>
      <c r="K3309" s="13">
        <v>-4.29</v>
      </c>
      <c r="L3309" s="13">
        <v>-7.0279999999999996</v>
      </c>
      <c r="M3309" s="13">
        <v>38.19</v>
      </c>
      <c r="N3309" s="13">
        <v>342.76089999999999</v>
      </c>
      <c r="O3309" s="13">
        <v>158.5581</v>
      </c>
      <c r="P3309" s="13">
        <v>-30.488199999999999</v>
      </c>
      <c r="Q3309" s="13">
        <v>347.67590000000001</v>
      </c>
      <c r="R3309" s="13">
        <v>153.643</v>
      </c>
      <c r="S3309" s="13">
        <v>-9.1579999999999995</v>
      </c>
      <c r="T3309" s="13">
        <v>-158.4</v>
      </c>
      <c r="U3309" s="13">
        <v>-80.069999999999993</v>
      </c>
      <c r="V3309" s="13">
        <v>177.49</v>
      </c>
      <c r="W3309" s="13">
        <v>-153.18299999999999</v>
      </c>
      <c r="X3309" s="13">
        <f t="shared" si="868"/>
        <v>36.14</v>
      </c>
      <c r="Y3309" s="13">
        <f t="shared" si="869"/>
        <v>-9.64</v>
      </c>
      <c r="Z3309" s="13">
        <f t="shared" si="870"/>
        <v>-4.1950000000000003</v>
      </c>
      <c r="AA3309" s="13">
        <f t="shared" si="871"/>
        <v>36.737499999999997</v>
      </c>
      <c r="AB3309" s="13">
        <f t="shared" si="872"/>
        <v>-10.239999999999998</v>
      </c>
      <c r="AC3309" s="13">
        <f t="shared" si="873"/>
        <v>-5.0212500000000002</v>
      </c>
      <c r="AD3309" s="13">
        <f t="shared" si="874"/>
        <v>43.112499999999997</v>
      </c>
      <c r="AE3309" s="13">
        <f t="shared" si="875"/>
        <v>337.45767499999999</v>
      </c>
      <c r="AF3309" s="13">
        <f t="shared" si="876"/>
        <v>153.08144999999999</v>
      </c>
      <c r="AG3309" s="13">
        <f t="shared" si="877"/>
        <v>-29.477999999999998</v>
      </c>
      <c r="AH3309" s="13">
        <f t="shared" si="878"/>
        <v>342.31217500000002</v>
      </c>
      <c r="AI3309" s="13">
        <f t="shared" si="879"/>
        <v>148.2269</v>
      </c>
      <c r="AJ3309" s="13">
        <f t="shared" si="880"/>
        <v>-8.8820000000000014</v>
      </c>
      <c r="AK3309" s="13">
        <f t="shared" si="881"/>
        <v>-207.93</v>
      </c>
      <c r="AL3309" s="13">
        <f t="shared" si="882"/>
        <v>-95.710000000000008</v>
      </c>
      <c r="AM3309" s="13">
        <f t="shared" si="883"/>
        <v>229.05</v>
      </c>
      <c r="AN3309" s="13">
        <f t="shared" si="884"/>
        <v>-154.96224999999998</v>
      </c>
    </row>
    <row r="3310" spans="1:40" x14ac:dyDescent="0.25">
      <c r="A3310" s="10" t="s">
        <v>961</v>
      </c>
      <c r="B3310" s="10" t="s">
        <v>961</v>
      </c>
      <c r="C3310" s="10" t="s">
        <v>27</v>
      </c>
      <c r="D3310" s="10" t="s">
        <v>899</v>
      </c>
      <c r="E3310" s="10" t="s">
        <v>1039</v>
      </c>
      <c r="F3310" s="10" t="s">
        <v>29</v>
      </c>
      <c r="G3310" s="13">
        <v>34.75</v>
      </c>
      <c r="H3310" s="13">
        <v>-6.22</v>
      </c>
      <c r="I3310" s="13">
        <v>-7.57</v>
      </c>
      <c r="J3310" s="13">
        <v>36.11</v>
      </c>
      <c r="K3310" s="13">
        <v>-7.57</v>
      </c>
      <c r="L3310" s="13">
        <v>-10.145</v>
      </c>
      <c r="M3310" s="13">
        <v>40.43</v>
      </c>
      <c r="N3310" s="13">
        <v>263.17829999999998</v>
      </c>
      <c r="O3310" s="13">
        <v>130.10339999999999</v>
      </c>
      <c r="P3310" s="13">
        <v>-28.640999999999998</v>
      </c>
      <c r="Q3310" s="13">
        <v>269.08080000000001</v>
      </c>
      <c r="R3310" s="13">
        <v>124.20099999999999</v>
      </c>
      <c r="S3310" s="13">
        <v>-11.645</v>
      </c>
      <c r="T3310" s="13">
        <v>-158.4</v>
      </c>
      <c r="U3310" s="13">
        <v>-80.069999999999993</v>
      </c>
      <c r="V3310" s="13">
        <v>177.49</v>
      </c>
      <c r="W3310" s="13">
        <v>-153.18299999999999</v>
      </c>
      <c r="X3310" s="13">
        <f t="shared" si="868"/>
        <v>30.842500000000001</v>
      </c>
      <c r="Y3310" s="13">
        <f t="shared" si="869"/>
        <v>-10.129999999999999</v>
      </c>
      <c r="Z3310" s="13">
        <f t="shared" si="870"/>
        <v>-9.5824999999999996</v>
      </c>
      <c r="AA3310" s="13">
        <f t="shared" si="871"/>
        <v>33.037500000000001</v>
      </c>
      <c r="AB3310" s="13">
        <f t="shared" si="872"/>
        <v>-12.325000000000001</v>
      </c>
      <c r="AC3310" s="13">
        <f t="shared" si="873"/>
        <v>-12.327750000000002</v>
      </c>
      <c r="AD3310" s="13">
        <f t="shared" si="874"/>
        <v>40.75</v>
      </c>
      <c r="AE3310" s="13">
        <f t="shared" si="875"/>
        <v>265.20367500000003</v>
      </c>
      <c r="AF3310" s="13">
        <f t="shared" si="876"/>
        <v>118.92444999999999</v>
      </c>
      <c r="AG3310" s="13">
        <f t="shared" si="877"/>
        <v>-33.267174999999995</v>
      </c>
      <c r="AH3310" s="13">
        <f t="shared" si="878"/>
        <v>272.55992499999996</v>
      </c>
      <c r="AI3310" s="13">
        <f t="shared" si="879"/>
        <v>111.568225</v>
      </c>
      <c r="AJ3310" s="13">
        <f t="shared" si="880"/>
        <v>-12.220499999999999</v>
      </c>
      <c r="AK3310" s="13">
        <f t="shared" si="881"/>
        <v>-140.08000000000001</v>
      </c>
      <c r="AL3310" s="13">
        <f t="shared" si="882"/>
        <v>-77.857499999999987</v>
      </c>
      <c r="AM3310" s="13">
        <f t="shared" si="883"/>
        <v>160.5025</v>
      </c>
      <c r="AN3310" s="13">
        <f t="shared" si="884"/>
        <v>-150.29225</v>
      </c>
    </row>
    <row r="3311" spans="1:40" x14ac:dyDescent="0.25">
      <c r="A3311" s="10" t="s">
        <v>961</v>
      </c>
      <c r="B3311" s="10" t="s">
        <v>961</v>
      </c>
      <c r="C3311" s="10" t="s">
        <v>27</v>
      </c>
      <c r="D3311" s="10" t="s">
        <v>905</v>
      </c>
      <c r="E3311" s="10" t="s">
        <v>1039</v>
      </c>
      <c r="F3311" s="10" t="s">
        <v>29</v>
      </c>
      <c r="G3311" s="13">
        <v>23.84</v>
      </c>
      <c r="H3311" s="13">
        <v>-8.4</v>
      </c>
      <c r="I3311" s="13">
        <v>-1.38</v>
      </c>
      <c r="J3311" s="13">
        <v>23.9</v>
      </c>
      <c r="K3311" s="13">
        <v>-8.4600000000000009</v>
      </c>
      <c r="L3311" s="13">
        <v>-2.4529999999999998</v>
      </c>
      <c r="M3311" s="13">
        <v>29.07</v>
      </c>
      <c r="N3311" s="13">
        <v>252.1455</v>
      </c>
      <c r="O3311" s="13">
        <v>52.691099999999999</v>
      </c>
      <c r="P3311" s="13">
        <v>-48.915700000000001</v>
      </c>
      <c r="Q3311" s="13">
        <v>263.49599999999998</v>
      </c>
      <c r="R3311" s="13">
        <v>41.340499999999999</v>
      </c>
      <c r="S3311" s="13">
        <v>-13.064</v>
      </c>
      <c r="T3311" s="13">
        <v>-158.4</v>
      </c>
      <c r="U3311" s="13">
        <v>-80.069999999999993</v>
      </c>
      <c r="V3311" s="13">
        <v>177.49</v>
      </c>
      <c r="W3311" s="13">
        <v>-153.18299999999999</v>
      </c>
      <c r="X3311" s="13">
        <f t="shared" si="868"/>
        <v>23.315000000000001</v>
      </c>
      <c r="Y3311" s="13">
        <f t="shared" si="869"/>
        <v>-4.2725000000000009</v>
      </c>
      <c r="Z3311" s="13">
        <f t="shared" si="870"/>
        <v>-2.4400000000000004</v>
      </c>
      <c r="AA3311" s="13">
        <f t="shared" si="871"/>
        <v>23.707500000000003</v>
      </c>
      <c r="AB3311" s="13">
        <f t="shared" si="872"/>
        <v>-4.6675000000000004</v>
      </c>
      <c r="AC3311" s="13">
        <f t="shared" si="873"/>
        <v>-4.9017499999999998</v>
      </c>
      <c r="AD3311" s="13">
        <f t="shared" si="874"/>
        <v>26.612499999999997</v>
      </c>
      <c r="AE3311" s="13">
        <f t="shared" si="875"/>
        <v>248.65284999999997</v>
      </c>
      <c r="AF3311" s="13">
        <f t="shared" si="876"/>
        <v>57.575150000000001</v>
      </c>
      <c r="AG3311" s="13">
        <f t="shared" si="877"/>
        <v>-46.006275000000002</v>
      </c>
      <c r="AH3311" s="13">
        <f t="shared" si="878"/>
        <v>259.17837499999996</v>
      </c>
      <c r="AI3311" s="13">
        <f t="shared" si="879"/>
        <v>47.049574999999997</v>
      </c>
      <c r="AJ3311" s="13">
        <f t="shared" si="880"/>
        <v>-12.83925</v>
      </c>
      <c r="AK3311" s="13">
        <f t="shared" si="881"/>
        <v>-116.36249999999998</v>
      </c>
      <c r="AL3311" s="13">
        <f t="shared" si="882"/>
        <v>-67.02</v>
      </c>
      <c r="AM3311" s="13">
        <f t="shared" si="883"/>
        <v>134.59</v>
      </c>
      <c r="AN3311" s="13">
        <f t="shared" si="884"/>
        <v>-149.12349999999998</v>
      </c>
    </row>
    <row r="3312" spans="1:40" x14ac:dyDescent="0.25">
      <c r="A3312" s="10" t="s">
        <v>962</v>
      </c>
      <c r="B3312" s="10" t="s">
        <v>962</v>
      </c>
      <c r="C3312" s="10" t="s">
        <v>27</v>
      </c>
      <c r="D3312" s="10" t="s">
        <v>494</v>
      </c>
      <c r="E3312" s="10" t="s">
        <v>1039</v>
      </c>
      <c r="F3312" s="10" t="s">
        <v>29</v>
      </c>
      <c r="G3312" s="13">
        <v>32.71</v>
      </c>
      <c r="H3312" s="13">
        <v>-16.45</v>
      </c>
      <c r="I3312" s="13">
        <v>-8.91</v>
      </c>
      <c r="J3312" s="13">
        <v>34.270000000000003</v>
      </c>
      <c r="K3312" s="13">
        <v>-18.02</v>
      </c>
      <c r="L3312" s="13">
        <v>-9.9600000000000009</v>
      </c>
      <c r="M3312" s="13">
        <v>46.01</v>
      </c>
      <c r="N3312" s="13">
        <v>345.57299999999998</v>
      </c>
      <c r="O3312" s="13">
        <v>148.49639999999999</v>
      </c>
      <c r="P3312" s="13">
        <v>-19.423400000000001</v>
      </c>
      <c r="Q3312" s="13">
        <v>347.46910000000003</v>
      </c>
      <c r="R3312" s="13">
        <v>146.6003</v>
      </c>
      <c r="S3312" s="13">
        <v>-5.5750000000000002</v>
      </c>
      <c r="T3312" s="13">
        <v>-183.83</v>
      </c>
      <c r="U3312" s="13">
        <v>-90.6</v>
      </c>
      <c r="V3312" s="13">
        <v>204.94</v>
      </c>
      <c r="W3312" s="13">
        <v>-153.76400000000001</v>
      </c>
      <c r="X3312" s="13">
        <f t="shared" si="868"/>
        <v>36.14</v>
      </c>
      <c r="Y3312" s="13">
        <f t="shared" si="869"/>
        <v>-9.64</v>
      </c>
      <c r="Z3312" s="13">
        <f t="shared" si="870"/>
        <v>-4.1950000000000003</v>
      </c>
      <c r="AA3312" s="13">
        <f t="shared" si="871"/>
        <v>36.737499999999997</v>
      </c>
      <c r="AB3312" s="13">
        <f t="shared" si="872"/>
        <v>-10.239999999999998</v>
      </c>
      <c r="AC3312" s="13">
        <f t="shared" si="873"/>
        <v>-5.0212500000000002</v>
      </c>
      <c r="AD3312" s="13">
        <f t="shared" si="874"/>
        <v>43.112499999999997</v>
      </c>
      <c r="AE3312" s="13">
        <f t="shared" si="875"/>
        <v>337.45767499999999</v>
      </c>
      <c r="AF3312" s="13">
        <f t="shared" si="876"/>
        <v>153.08144999999999</v>
      </c>
      <c r="AG3312" s="13">
        <f t="shared" si="877"/>
        <v>-29.477999999999998</v>
      </c>
      <c r="AH3312" s="13">
        <f t="shared" si="878"/>
        <v>342.31217500000002</v>
      </c>
      <c r="AI3312" s="13">
        <f t="shared" si="879"/>
        <v>148.2269</v>
      </c>
      <c r="AJ3312" s="13">
        <f t="shared" si="880"/>
        <v>-8.8820000000000014</v>
      </c>
      <c r="AK3312" s="13">
        <f t="shared" si="881"/>
        <v>-207.93</v>
      </c>
      <c r="AL3312" s="13">
        <f t="shared" si="882"/>
        <v>-95.710000000000008</v>
      </c>
      <c r="AM3312" s="13">
        <f t="shared" si="883"/>
        <v>229.05</v>
      </c>
      <c r="AN3312" s="13">
        <f t="shared" si="884"/>
        <v>-154.96224999999998</v>
      </c>
    </row>
    <row r="3313" spans="1:40" x14ac:dyDescent="0.25">
      <c r="A3313" s="10" t="s">
        <v>962</v>
      </c>
      <c r="B3313" s="10" t="s">
        <v>962</v>
      </c>
      <c r="C3313" s="10" t="s">
        <v>27</v>
      </c>
      <c r="D3313" s="10" t="s">
        <v>353</v>
      </c>
      <c r="E3313" s="10" t="s">
        <v>1039</v>
      </c>
      <c r="F3313" s="10" t="s">
        <v>29</v>
      </c>
      <c r="G3313" s="13">
        <v>42.76</v>
      </c>
      <c r="H3313" s="13">
        <v>-14.44</v>
      </c>
      <c r="I3313" s="13">
        <v>-8.82</v>
      </c>
      <c r="J3313" s="13">
        <v>44.09</v>
      </c>
      <c r="K3313" s="13">
        <v>-15.77</v>
      </c>
      <c r="L3313" s="13">
        <v>-8.5679999999999996</v>
      </c>
      <c r="M3313" s="13">
        <v>53.74</v>
      </c>
      <c r="N3313" s="13">
        <v>410.59050000000002</v>
      </c>
      <c r="O3313" s="13">
        <v>236.08459999999999</v>
      </c>
      <c r="P3313" s="13">
        <v>18.227499999999999</v>
      </c>
      <c r="Q3313" s="13">
        <v>412.47410000000002</v>
      </c>
      <c r="R3313" s="13">
        <v>234.20099999999999</v>
      </c>
      <c r="S3313" s="13">
        <v>5.9</v>
      </c>
      <c r="T3313" s="13">
        <v>-183.83</v>
      </c>
      <c r="U3313" s="13">
        <v>-90.6</v>
      </c>
      <c r="V3313" s="13">
        <v>204.94</v>
      </c>
      <c r="W3313" s="13">
        <v>-153.76400000000001</v>
      </c>
      <c r="X3313" s="13">
        <f t="shared" si="868"/>
        <v>46.354999999999997</v>
      </c>
      <c r="Y3313" s="13">
        <f t="shared" si="869"/>
        <v>-17.350000000000001</v>
      </c>
      <c r="Z3313" s="13">
        <f t="shared" si="870"/>
        <v>-11.327500000000001</v>
      </c>
      <c r="AA3313" s="13">
        <f t="shared" si="871"/>
        <v>48.332500000000003</v>
      </c>
      <c r="AB3313" s="13">
        <f t="shared" si="872"/>
        <v>-19.3325</v>
      </c>
      <c r="AC3313" s="13">
        <f t="shared" si="873"/>
        <v>-9.7195</v>
      </c>
      <c r="AD3313" s="13">
        <f t="shared" si="874"/>
        <v>60.47</v>
      </c>
      <c r="AE3313" s="13">
        <f t="shared" si="875"/>
        <v>381.34247500000004</v>
      </c>
      <c r="AF3313" s="13">
        <f t="shared" si="876"/>
        <v>209.25925000000001</v>
      </c>
      <c r="AG3313" s="13">
        <f t="shared" si="877"/>
        <v>21.270249999999997</v>
      </c>
      <c r="AH3313" s="13">
        <f t="shared" si="878"/>
        <v>385.18995000000007</v>
      </c>
      <c r="AI3313" s="13">
        <f t="shared" si="879"/>
        <v>205.41174999999998</v>
      </c>
      <c r="AJ3313" s="13">
        <f t="shared" si="880"/>
        <v>7.2899999999999991</v>
      </c>
      <c r="AK3313" s="13">
        <f t="shared" si="881"/>
        <v>-227.98250000000004</v>
      </c>
      <c r="AL3313" s="13">
        <f t="shared" si="882"/>
        <v>-108.5975</v>
      </c>
      <c r="AM3313" s="13">
        <f t="shared" si="883"/>
        <v>253.07999999999998</v>
      </c>
      <c r="AN3313" s="13">
        <f t="shared" si="884"/>
        <v>-154.18225000000001</v>
      </c>
    </row>
    <row r="3314" spans="1:40" x14ac:dyDescent="0.25">
      <c r="A3314" s="10" t="s">
        <v>962</v>
      </c>
      <c r="B3314" s="10" t="s">
        <v>962</v>
      </c>
      <c r="C3314" s="10" t="s">
        <v>27</v>
      </c>
      <c r="D3314" s="10" t="s">
        <v>938</v>
      </c>
      <c r="E3314" s="10" t="s">
        <v>1039</v>
      </c>
      <c r="F3314" s="10" t="s">
        <v>29</v>
      </c>
      <c r="G3314" s="13">
        <v>43.5</v>
      </c>
      <c r="H3314" s="13">
        <v>-10.73</v>
      </c>
      <c r="I3314" s="13">
        <v>-12.44</v>
      </c>
      <c r="J3314" s="13">
        <v>46.22</v>
      </c>
      <c r="K3314" s="13">
        <v>-13.45</v>
      </c>
      <c r="L3314" s="13">
        <v>-12.321</v>
      </c>
      <c r="M3314" s="13">
        <v>54.21</v>
      </c>
      <c r="N3314" s="13">
        <v>318.09070000000003</v>
      </c>
      <c r="O3314" s="13">
        <v>194.31549999999999</v>
      </c>
      <c r="P3314" s="13">
        <v>-2.1278000000000001</v>
      </c>
      <c r="Q3314" s="13">
        <v>318.12720000000002</v>
      </c>
      <c r="R3314" s="13">
        <v>194.27889999999999</v>
      </c>
      <c r="S3314" s="13">
        <v>-0.98499999999999999</v>
      </c>
      <c r="T3314" s="13">
        <v>-183.83</v>
      </c>
      <c r="U3314" s="13">
        <v>-90.6</v>
      </c>
      <c r="V3314" s="13">
        <v>204.94</v>
      </c>
      <c r="W3314" s="13">
        <v>-153.76400000000001</v>
      </c>
      <c r="X3314" s="13">
        <f t="shared" si="868"/>
        <v>37.467500000000001</v>
      </c>
      <c r="Y3314" s="13">
        <f t="shared" si="869"/>
        <v>-18.330000000000002</v>
      </c>
      <c r="Z3314" s="13">
        <f t="shared" si="870"/>
        <v>-19.364999999999998</v>
      </c>
      <c r="AA3314" s="13">
        <f t="shared" si="871"/>
        <v>43.807499999999997</v>
      </c>
      <c r="AB3314" s="13">
        <f t="shared" si="872"/>
        <v>-24.672499999999999</v>
      </c>
      <c r="AC3314" s="13">
        <f t="shared" si="873"/>
        <v>-17.216249999999999</v>
      </c>
      <c r="AD3314" s="13">
        <f t="shared" si="874"/>
        <v>60.357500000000009</v>
      </c>
      <c r="AE3314" s="13">
        <f t="shared" si="875"/>
        <v>317.76820000000004</v>
      </c>
      <c r="AF3314" s="13">
        <f t="shared" si="876"/>
        <v>171.19589999999999</v>
      </c>
      <c r="AG3314" s="13">
        <f t="shared" si="877"/>
        <v>-6.6388999999999996</v>
      </c>
      <c r="AH3314" s="13">
        <f t="shared" si="878"/>
        <v>318.29245000000003</v>
      </c>
      <c r="AI3314" s="13">
        <f t="shared" si="879"/>
        <v>170.67162500000001</v>
      </c>
      <c r="AJ3314" s="13">
        <f t="shared" si="880"/>
        <v>-2.6619999999999999</v>
      </c>
      <c r="AK3314" s="13">
        <f t="shared" si="881"/>
        <v>-161.26000000000002</v>
      </c>
      <c r="AL3314" s="13">
        <f t="shared" si="882"/>
        <v>-99.337500000000006</v>
      </c>
      <c r="AM3314" s="13">
        <f t="shared" si="883"/>
        <v>189.82749999999999</v>
      </c>
      <c r="AN3314" s="13">
        <f t="shared" si="884"/>
        <v>-148.14375000000001</v>
      </c>
    </row>
    <row r="3315" spans="1:40" x14ac:dyDescent="0.25">
      <c r="A3315" s="10" t="s">
        <v>962</v>
      </c>
      <c r="B3315" s="10" t="s">
        <v>962</v>
      </c>
      <c r="C3315" s="10" t="s">
        <v>27</v>
      </c>
      <c r="D3315" s="10" t="s">
        <v>899</v>
      </c>
      <c r="E3315" s="10" t="s">
        <v>1039</v>
      </c>
      <c r="F3315" s="10" t="s">
        <v>29</v>
      </c>
      <c r="G3315" s="13">
        <v>33.450000000000003</v>
      </c>
      <c r="H3315" s="13">
        <v>-12.74</v>
      </c>
      <c r="I3315" s="13">
        <v>-12.53</v>
      </c>
      <c r="J3315" s="13">
        <v>36.630000000000003</v>
      </c>
      <c r="K3315" s="13">
        <v>-15.92</v>
      </c>
      <c r="L3315" s="13">
        <v>-14.239000000000001</v>
      </c>
      <c r="M3315" s="13">
        <v>46.67</v>
      </c>
      <c r="N3315" s="13">
        <v>253.67570000000001</v>
      </c>
      <c r="O3315" s="13">
        <v>106.7127</v>
      </c>
      <c r="P3315" s="13">
        <v>-39.778700000000001</v>
      </c>
      <c r="Q3315" s="13">
        <v>263.7518</v>
      </c>
      <c r="R3315" s="13">
        <v>96.636600000000001</v>
      </c>
      <c r="S3315" s="13">
        <v>-14.214</v>
      </c>
      <c r="T3315" s="13">
        <v>-183.83</v>
      </c>
      <c r="U3315" s="13">
        <v>-90.6</v>
      </c>
      <c r="V3315" s="13">
        <v>204.94</v>
      </c>
      <c r="W3315" s="13">
        <v>-153.76400000000001</v>
      </c>
      <c r="X3315" s="13">
        <f t="shared" si="868"/>
        <v>30.842500000000001</v>
      </c>
      <c r="Y3315" s="13">
        <f t="shared" si="869"/>
        <v>-10.129999999999999</v>
      </c>
      <c r="Z3315" s="13">
        <f t="shared" si="870"/>
        <v>-9.5824999999999996</v>
      </c>
      <c r="AA3315" s="13">
        <f t="shared" si="871"/>
        <v>33.037500000000001</v>
      </c>
      <c r="AB3315" s="13">
        <f t="shared" si="872"/>
        <v>-12.325000000000001</v>
      </c>
      <c r="AC3315" s="13">
        <f t="shared" si="873"/>
        <v>-12.327750000000002</v>
      </c>
      <c r="AD3315" s="13">
        <f t="shared" si="874"/>
        <v>40.75</v>
      </c>
      <c r="AE3315" s="13">
        <f t="shared" si="875"/>
        <v>265.20367500000003</v>
      </c>
      <c r="AF3315" s="13">
        <f t="shared" si="876"/>
        <v>118.92444999999999</v>
      </c>
      <c r="AG3315" s="13">
        <f t="shared" si="877"/>
        <v>-33.267174999999995</v>
      </c>
      <c r="AH3315" s="13">
        <f t="shared" si="878"/>
        <v>272.55992499999996</v>
      </c>
      <c r="AI3315" s="13">
        <f t="shared" si="879"/>
        <v>111.568225</v>
      </c>
      <c r="AJ3315" s="13">
        <f t="shared" si="880"/>
        <v>-12.220499999999999</v>
      </c>
      <c r="AK3315" s="13">
        <f t="shared" si="881"/>
        <v>-140.08000000000001</v>
      </c>
      <c r="AL3315" s="13">
        <f t="shared" si="882"/>
        <v>-77.857499999999987</v>
      </c>
      <c r="AM3315" s="13">
        <f t="shared" si="883"/>
        <v>160.5025</v>
      </c>
      <c r="AN3315" s="13">
        <f t="shared" si="884"/>
        <v>-150.29225</v>
      </c>
    </row>
    <row r="3316" spans="1:40" x14ac:dyDescent="0.25">
      <c r="A3316" s="10" t="s">
        <v>963</v>
      </c>
      <c r="B3316" s="10" t="s">
        <v>963</v>
      </c>
      <c r="C3316" s="10" t="s">
        <v>964</v>
      </c>
      <c r="D3316" s="10" t="s">
        <v>28</v>
      </c>
      <c r="E3316" s="10" t="s">
        <v>1039</v>
      </c>
      <c r="F3316" s="10" t="s">
        <v>29</v>
      </c>
      <c r="G3316" s="13">
        <v>-325.60000000000002</v>
      </c>
      <c r="H3316" s="13">
        <v>-1930.19</v>
      </c>
      <c r="I3316" s="13">
        <v>-116.84</v>
      </c>
      <c r="J3316" s="13">
        <v>-317.14</v>
      </c>
      <c r="K3316" s="13">
        <v>-1938.65</v>
      </c>
      <c r="L3316" s="13">
        <v>-4.1429999999999998</v>
      </c>
      <c r="M3316" s="13">
        <v>1801.15</v>
      </c>
      <c r="N3316" s="13">
        <v>1.2014</v>
      </c>
      <c r="O3316" s="13">
        <v>-32.162199999999999</v>
      </c>
      <c r="P3316" s="13">
        <v>6.8365999999999998</v>
      </c>
      <c r="Q3316" s="13">
        <v>2.5478999999999998</v>
      </c>
      <c r="R3316" s="13">
        <v>-33.508699999999997</v>
      </c>
      <c r="S3316" s="13">
        <v>11.141999999999999</v>
      </c>
      <c r="T3316" s="13">
        <v>-14.06</v>
      </c>
      <c r="U3316" s="13">
        <v>-9</v>
      </c>
      <c r="V3316" s="13">
        <v>16.690000000000001</v>
      </c>
      <c r="W3316" s="13">
        <v>-147.375</v>
      </c>
      <c r="X3316" s="13">
        <f t="shared" si="868"/>
        <v>-234.88166666666666</v>
      </c>
      <c r="Y3316" s="13">
        <f t="shared" si="869"/>
        <v>-610.38166666666666</v>
      </c>
      <c r="Z3316" s="13">
        <f t="shared" si="870"/>
        <v>-49.278333333333336</v>
      </c>
      <c r="AA3316" s="13">
        <f t="shared" si="871"/>
        <v>-5.8283333333333376</v>
      </c>
      <c r="AB3316" s="13">
        <f t="shared" si="872"/>
        <v>-839.43499999999995</v>
      </c>
      <c r="AC3316" s="13">
        <f t="shared" si="873"/>
        <v>-9.9058333333333337</v>
      </c>
      <c r="AD3316" s="13">
        <f t="shared" si="874"/>
        <v>889.33500000000004</v>
      </c>
      <c r="AE3316" s="13">
        <f t="shared" si="875"/>
        <v>955.07021666666662</v>
      </c>
      <c r="AF3316" s="13">
        <f t="shared" si="876"/>
        <v>765.92286666666678</v>
      </c>
      <c r="AG3316" s="13">
        <f t="shared" si="877"/>
        <v>-164.38935000000001</v>
      </c>
      <c r="AH3316" s="13">
        <f t="shared" si="878"/>
        <v>1054.9399666666666</v>
      </c>
      <c r="AI3316" s="13">
        <f t="shared" si="879"/>
        <v>666.05313333333345</v>
      </c>
      <c r="AJ3316" s="13">
        <f t="shared" si="880"/>
        <v>-18.650166666666667</v>
      </c>
      <c r="AK3316" s="13">
        <f t="shared" si="881"/>
        <v>-280.935</v>
      </c>
      <c r="AL3316" s="13">
        <f t="shared" si="882"/>
        <v>103.72333333333334</v>
      </c>
      <c r="AM3316" s="13">
        <f t="shared" si="883"/>
        <v>531.33833333333325</v>
      </c>
      <c r="AN3316" s="13">
        <f t="shared" si="884"/>
        <v>-37.217666666666666</v>
      </c>
    </row>
    <row r="3317" spans="1:40" x14ac:dyDescent="0.25">
      <c r="A3317" s="10" t="s">
        <v>963</v>
      </c>
      <c r="B3317" s="10" t="s">
        <v>963</v>
      </c>
      <c r="C3317" s="10" t="s">
        <v>964</v>
      </c>
      <c r="D3317" s="10" t="s">
        <v>965</v>
      </c>
      <c r="E3317" s="10" t="s">
        <v>1039</v>
      </c>
      <c r="F3317" s="10" t="s">
        <v>29</v>
      </c>
      <c r="G3317" s="13">
        <v>88.43</v>
      </c>
      <c r="H3317" s="13">
        <v>-1847.38</v>
      </c>
      <c r="I3317" s="13">
        <v>-153.09</v>
      </c>
      <c r="J3317" s="13">
        <v>100.46</v>
      </c>
      <c r="K3317" s="13">
        <v>-1859.41</v>
      </c>
      <c r="L3317" s="13">
        <v>-4.4939999999999998</v>
      </c>
      <c r="M3317" s="13">
        <v>1911.62</v>
      </c>
      <c r="N3317" s="13">
        <v>28.299600000000002</v>
      </c>
      <c r="O3317" s="13">
        <v>-0.6069</v>
      </c>
      <c r="P3317" s="13">
        <v>5.4267000000000003</v>
      </c>
      <c r="Q3317" s="13">
        <v>29.284800000000001</v>
      </c>
      <c r="R3317" s="13">
        <v>-1.5921000000000001</v>
      </c>
      <c r="S3317" s="13">
        <v>10.29</v>
      </c>
      <c r="T3317" s="13">
        <v>-11.17</v>
      </c>
      <c r="U3317" s="13">
        <v>-9</v>
      </c>
      <c r="V3317" s="13">
        <v>14.35</v>
      </c>
      <c r="W3317" s="13">
        <v>-141.14099999999999</v>
      </c>
      <c r="X3317" s="13">
        <f t="shared" si="868"/>
        <v>1.845000000000006</v>
      </c>
      <c r="Y3317" s="13">
        <f t="shared" si="869"/>
        <v>-1864.7</v>
      </c>
      <c r="Z3317" s="13">
        <f t="shared" si="870"/>
        <v>-334.22500000000002</v>
      </c>
      <c r="AA3317" s="13">
        <f t="shared" si="871"/>
        <v>76.504999999999995</v>
      </c>
      <c r="AB3317" s="13">
        <f t="shared" si="872"/>
        <v>-1939.3600000000001</v>
      </c>
      <c r="AC3317" s="13">
        <f t="shared" si="873"/>
        <v>-9.7055000000000007</v>
      </c>
      <c r="AD3317" s="13">
        <f t="shared" si="874"/>
        <v>1978.855</v>
      </c>
      <c r="AE3317" s="13">
        <f t="shared" si="875"/>
        <v>28.556150000000002</v>
      </c>
      <c r="AF3317" s="13">
        <f t="shared" si="876"/>
        <v>-3.6105</v>
      </c>
      <c r="AG3317" s="13">
        <f t="shared" si="877"/>
        <v>10.6934</v>
      </c>
      <c r="AH3317" s="13">
        <f t="shared" si="878"/>
        <v>32.113599999999998</v>
      </c>
      <c r="AI3317" s="13">
        <f t="shared" si="879"/>
        <v>-7.1679000000000004</v>
      </c>
      <c r="AJ3317" s="13">
        <f t="shared" si="880"/>
        <v>15.65</v>
      </c>
      <c r="AK3317" s="13">
        <f t="shared" si="881"/>
        <v>2.4799999999999995</v>
      </c>
      <c r="AL3317" s="13">
        <f t="shared" si="882"/>
        <v>-5.71</v>
      </c>
      <c r="AM3317" s="13">
        <f t="shared" si="883"/>
        <v>15.329999999999998</v>
      </c>
      <c r="AN3317" s="13">
        <f t="shared" si="884"/>
        <v>-74.834999999999994</v>
      </c>
    </row>
    <row r="3318" spans="1:40" x14ac:dyDescent="0.25">
      <c r="A3318" s="10" t="s">
        <v>963</v>
      </c>
      <c r="B3318" s="10" t="s">
        <v>963</v>
      </c>
      <c r="C3318" s="10" t="s">
        <v>964</v>
      </c>
      <c r="D3318" s="10" t="s">
        <v>911</v>
      </c>
      <c r="E3318" s="10" t="s">
        <v>1039</v>
      </c>
      <c r="F3318" s="10" t="s">
        <v>29</v>
      </c>
      <c r="G3318" s="13">
        <v>210.5</v>
      </c>
      <c r="H3318" s="13">
        <v>-1237.01</v>
      </c>
      <c r="I3318" s="13">
        <v>-205.09</v>
      </c>
      <c r="J3318" s="13">
        <v>239</v>
      </c>
      <c r="K3318" s="13">
        <v>-1265.51</v>
      </c>
      <c r="L3318" s="13">
        <v>-7.9109999999999996</v>
      </c>
      <c r="M3318" s="13">
        <v>1400.39</v>
      </c>
      <c r="N3318" s="13">
        <v>17.773</v>
      </c>
      <c r="O3318" s="13">
        <v>0.92320000000000002</v>
      </c>
      <c r="P3318" s="13">
        <v>3.6044999999999998</v>
      </c>
      <c r="Q3318" s="13">
        <v>18.511700000000001</v>
      </c>
      <c r="R3318" s="13">
        <v>0.1845</v>
      </c>
      <c r="S3318" s="13">
        <v>11.582000000000001</v>
      </c>
      <c r="T3318" s="13">
        <v>-11.17</v>
      </c>
      <c r="U3318" s="13">
        <v>-10.43</v>
      </c>
      <c r="V3318" s="13">
        <v>15.28</v>
      </c>
      <c r="W3318" s="13">
        <v>-136.97</v>
      </c>
      <c r="X3318" s="13">
        <f t="shared" si="868"/>
        <v>199.095</v>
      </c>
      <c r="Y3318" s="13">
        <f t="shared" si="869"/>
        <v>-1239.29</v>
      </c>
      <c r="Z3318" s="13">
        <f t="shared" si="870"/>
        <v>-142.52500000000001</v>
      </c>
      <c r="AA3318" s="13">
        <f t="shared" si="871"/>
        <v>215.57499999999999</v>
      </c>
      <c r="AB3318" s="13">
        <f t="shared" si="872"/>
        <v>-1255.77</v>
      </c>
      <c r="AC3318" s="13">
        <f t="shared" si="873"/>
        <v>-5.5514999999999999</v>
      </c>
      <c r="AD3318" s="13">
        <f t="shared" si="874"/>
        <v>1376.39</v>
      </c>
      <c r="AE3318" s="13">
        <f t="shared" si="875"/>
        <v>16.916599999999999</v>
      </c>
      <c r="AF3318" s="13">
        <f t="shared" si="876"/>
        <v>0.75190000000000001</v>
      </c>
      <c r="AG3318" s="13">
        <f t="shared" si="877"/>
        <v>2.5595499999999998</v>
      </c>
      <c r="AH3318" s="13">
        <f t="shared" si="878"/>
        <v>17.359349999999999</v>
      </c>
      <c r="AI3318" s="13">
        <f t="shared" si="879"/>
        <v>0.30915000000000004</v>
      </c>
      <c r="AJ3318" s="13">
        <f t="shared" si="880"/>
        <v>8.5590000000000011</v>
      </c>
      <c r="AK3318" s="13">
        <f t="shared" si="881"/>
        <v>-10.195</v>
      </c>
      <c r="AL3318" s="13">
        <f t="shared" si="882"/>
        <v>-9.91</v>
      </c>
      <c r="AM3318" s="13">
        <f t="shared" si="883"/>
        <v>14.219999999999999</v>
      </c>
      <c r="AN3318" s="13">
        <f t="shared" si="884"/>
        <v>-135.721</v>
      </c>
    </row>
    <row r="3319" spans="1:40" x14ac:dyDescent="0.25">
      <c r="A3319" s="10" t="s">
        <v>963</v>
      </c>
      <c r="B3319" s="10" t="s">
        <v>963</v>
      </c>
      <c r="C3319" s="10" t="s">
        <v>964</v>
      </c>
      <c r="D3319" s="10" t="s">
        <v>665</v>
      </c>
      <c r="E3319" s="10" t="s">
        <v>1039</v>
      </c>
      <c r="F3319" s="10" t="s">
        <v>29</v>
      </c>
      <c r="G3319" s="13">
        <v>-203.53</v>
      </c>
      <c r="H3319" s="13">
        <v>-1319.82</v>
      </c>
      <c r="I3319" s="13">
        <v>-168.85</v>
      </c>
      <c r="J3319" s="13">
        <v>-178.55</v>
      </c>
      <c r="K3319" s="13">
        <v>-1344.8</v>
      </c>
      <c r="L3319" s="13">
        <v>-8.4160000000000004</v>
      </c>
      <c r="M3319" s="13">
        <v>1265.01</v>
      </c>
      <c r="N3319" s="13">
        <v>-11.973800000000001</v>
      </c>
      <c r="O3319" s="13">
        <v>-37.054200000000002</v>
      </c>
      <c r="P3319" s="13">
        <v>5.0143000000000004</v>
      </c>
      <c r="Q3319" s="13">
        <v>-11.0084</v>
      </c>
      <c r="R3319" s="13">
        <v>-38.019500000000001</v>
      </c>
      <c r="S3319" s="13">
        <v>10.897</v>
      </c>
      <c r="T3319" s="13">
        <v>-14.06</v>
      </c>
      <c r="U3319" s="13">
        <v>-10.43</v>
      </c>
      <c r="V3319" s="13">
        <v>17.5</v>
      </c>
      <c r="W3319" s="13">
        <v>-143.43799999999999</v>
      </c>
      <c r="X3319" s="13">
        <f t="shared" si="868"/>
        <v>-60.031666666666666</v>
      </c>
      <c r="Y3319" s="13">
        <f t="shared" si="869"/>
        <v>-367.16833333333335</v>
      </c>
      <c r="Z3319" s="13">
        <f t="shared" si="870"/>
        <v>-157.79166666666666</v>
      </c>
      <c r="AA3319" s="13">
        <f t="shared" si="871"/>
        <v>79.651666666666685</v>
      </c>
      <c r="AB3319" s="13">
        <f t="shared" si="872"/>
        <v>-506.84999999999997</v>
      </c>
      <c r="AC3319" s="13">
        <f t="shared" si="873"/>
        <v>-35.54</v>
      </c>
      <c r="AD3319" s="13">
        <f t="shared" si="874"/>
        <v>609.245</v>
      </c>
      <c r="AE3319" s="13">
        <f t="shared" si="875"/>
        <v>984.88349999999991</v>
      </c>
      <c r="AF3319" s="13">
        <f t="shared" si="876"/>
        <v>577.34985000000006</v>
      </c>
      <c r="AG3319" s="13">
        <f t="shared" si="877"/>
        <v>-188.24806666666669</v>
      </c>
      <c r="AH3319" s="13">
        <f t="shared" si="878"/>
        <v>1061.1772166666667</v>
      </c>
      <c r="AI3319" s="13">
        <f t="shared" si="879"/>
        <v>501.05615000000006</v>
      </c>
      <c r="AJ3319" s="13">
        <f t="shared" si="880"/>
        <v>-11.380333333333331</v>
      </c>
      <c r="AK3319" s="13">
        <f t="shared" si="881"/>
        <v>-205.99166666666659</v>
      </c>
      <c r="AL3319" s="13">
        <f t="shared" si="882"/>
        <v>-232.33166666666671</v>
      </c>
      <c r="AM3319" s="13">
        <f t="shared" si="883"/>
        <v>538.23</v>
      </c>
      <c r="AN3319" s="13">
        <f t="shared" si="884"/>
        <v>-108.74266666666666</v>
      </c>
    </row>
    <row r="3320" spans="1:40" x14ac:dyDescent="0.25">
      <c r="A3320" s="10" t="s">
        <v>966</v>
      </c>
      <c r="B3320" s="10" t="s">
        <v>966</v>
      </c>
      <c r="C3320" s="10" t="s">
        <v>964</v>
      </c>
      <c r="D3320" s="10" t="s">
        <v>967</v>
      </c>
      <c r="E3320" s="10" t="s">
        <v>1039</v>
      </c>
      <c r="F3320" s="10" t="s">
        <v>29</v>
      </c>
      <c r="G3320" s="13">
        <v>131.99</v>
      </c>
      <c r="H3320" s="13">
        <v>-1410.6</v>
      </c>
      <c r="I3320" s="13">
        <v>220.79</v>
      </c>
      <c r="J3320" s="13">
        <v>162.97</v>
      </c>
      <c r="K3320" s="13">
        <v>-1441.58</v>
      </c>
      <c r="L3320" s="13">
        <v>7.9870000000000001</v>
      </c>
      <c r="M3320" s="13">
        <v>1529.59</v>
      </c>
      <c r="N3320" s="13">
        <v>2.4079999999999999</v>
      </c>
      <c r="O3320" s="13">
        <v>-2.0064000000000002</v>
      </c>
      <c r="P3320" s="13">
        <v>-0.15429999999999999</v>
      </c>
      <c r="Q3320" s="13">
        <v>2.4134000000000002</v>
      </c>
      <c r="R3320" s="13">
        <v>-2.0118</v>
      </c>
      <c r="S3320" s="13">
        <v>-2</v>
      </c>
      <c r="T3320" s="13">
        <v>-3.76</v>
      </c>
      <c r="U3320" s="13">
        <v>-6.94</v>
      </c>
      <c r="V3320" s="13">
        <v>7.89</v>
      </c>
      <c r="W3320" s="13">
        <v>-118.479</v>
      </c>
      <c r="X3320" s="13">
        <f t="shared" si="868"/>
        <v>131.99</v>
      </c>
      <c r="Y3320" s="13">
        <f t="shared" si="869"/>
        <v>-1410.6</v>
      </c>
      <c r="Z3320" s="13">
        <f t="shared" si="870"/>
        <v>220.79</v>
      </c>
      <c r="AA3320" s="13">
        <f t="shared" si="871"/>
        <v>162.97</v>
      </c>
      <c r="AB3320" s="13">
        <f t="shared" si="872"/>
        <v>-1441.58</v>
      </c>
      <c r="AC3320" s="13">
        <f t="shared" si="873"/>
        <v>7.9870000000000001</v>
      </c>
      <c r="AD3320" s="13">
        <f t="shared" si="874"/>
        <v>1529.59</v>
      </c>
      <c r="AE3320" s="13">
        <f t="shared" si="875"/>
        <v>2.4079999999999999</v>
      </c>
      <c r="AF3320" s="13">
        <f t="shared" si="876"/>
        <v>-2.0064000000000002</v>
      </c>
      <c r="AG3320" s="13">
        <f t="shared" si="877"/>
        <v>-0.15429999999999999</v>
      </c>
      <c r="AH3320" s="13">
        <f t="shared" si="878"/>
        <v>2.4134000000000002</v>
      </c>
      <c r="AI3320" s="13">
        <f t="shared" si="879"/>
        <v>-2.0118</v>
      </c>
      <c r="AJ3320" s="13">
        <f t="shared" si="880"/>
        <v>-2</v>
      </c>
      <c r="AK3320" s="13">
        <f t="shared" si="881"/>
        <v>-3.76</v>
      </c>
      <c r="AL3320" s="13">
        <f t="shared" si="882"/>
        <v>-6.94</v>
      </c>
      <c r="AM3320" s="13">
        <f t="shared" si="883"/>
        <v>7.89</v>
      </c>
      <c r="AN3320" s="13">
        <f t="shared" si="884"/>
        <v>-118.479</v>
      </c>
    </row>
    <row r="3321" spans="1:40" x14ac:dyDescent="0.25">
      <c r="A3321" s="10" t="s">
        <v>966</v>
      </c>
      <c r="B3321" s="10" t="s">
        <v>966</v>
      </c>
      <c r="C3321" s="10" t="s">
        <v>964</v>
      </c>
      <c r="D3321" s="10" t="s">
        <v>663</v>
      </c>
      <c r="E3321" s="10" t="s">
        <v>1039</v>
      </c>
      <c r="F3321" s="10" t="s">
        <v>29</v>
      </c>
      <c r="G3321" s="13">
        <v>-266.39</v>
      </c>
      <c r="H3321" s="13">
        <v>-1490.27</v>
      </c>
      <c r="I3321" s="13">
        <v>-87.52</v>
      </c>
      <c r="J3321" s="13">
        <v>-260.16000000000003</v>
      </c>
      <c r="K3321" s="13">
        <v>-1496.5</v>
      </c>
      <c r="L3321" s="13">
        <v>-4.07</v>
      </c>
      <c r="M3321" s="13">
        <v>1384.87</v>
      </c>
      <c r="N3321" s="13">
        <v>-4.8464</v>
      </c>
      <c r="O3321" s="13">
        <v>-31.765899999999998</v>
      </c>
      <c r="P3321" s="13">
        <v>1.5465</v>
      </c>
      <c r="Q3321" s="13">
        <v>-4.7579000000000002</v>
      </c>
      <c r="R3321" s="13">
        <v>-31.854399999999998</v>
      </c>
      <c r="S3321" s="13">
        <v>3.2770000000000001</v>
      </c>
      <c r="T3321" s="13">
        <v>2.14</v>
      </c>
      <c r="U3321" s="13">
        <v>-6.94</v>
      </c>
      <c r="V3321" s="13">
        <v>7.26</v>
      </c>
      <c r="W3321" s="13">
        <v>-72.83</v>
      </c>
      <c r="X3321" s="13">
        <f t="shared" si="868"/>
        <v>-6.35</v>
      </c>
      <c r="Y3321" s="13">
        <f t="shared" si="869"/>
        <v>-296.85399999999998</v>
      </c>
      <c r="Z3321" s="13">
        <f t="shared" si="870"/>
        <v>-38.396000000000001</v>
      </c>
      <c r="AA3321" s="13">
        <f t="shared" si="871"/>
        <v>35.584000000000003</v>
      </c>
      <c r="AB3321" s="13">
        <f t="shared" si="872"/>
        <v>-338.786</v>
      </c>
      <c r="AC3321" s="13">
        <f t="shared" si="873"/>
        <v>0.54519999999999946</v>
      </c>
      <c r="AD3321" s="13">
        <f t="shared" si="874"/>
        <v>415.27199999999993</v>
      </c>
      <c r="AE3321" s="13">
        <f t="shared" si="875"/>
        <v>739.42852000000005</v>
      </c>
      <c r="AF3321" s="13">
        <f t="shared" si="876"/>
        <v>-42.057020000000001</v>
      </c>
      <c r="AG3321" s="13">
        <f t="shared" si="877"/>
        <v>-166.41013999999998</v>
      </c>
      <c r="AH3321" s="13">
        <f t="shared" si="878"/>
        <v>773.87591999999995</v>
      </c>
      <c r="AI3321" s="13">
        <f t="shared" si="879"/>
        <v>-76.504439999999988</v>
      </c>
      <c r="AJ3321" s="13">
        <f t="shared" si="880"/>
        <v>-8.6673999999999989</v>
      </c>
      <c r="AK3321" s="13">
        <f t="shared" si="881"/>
        <v>-65.546000000000006</v>
      </c>
      <c r="AL3321" s="13">
        <f t="shared" si="882"/>
        <v>-477.27200000000005</v>
      </c>
      <c r="AM3321" s="13">
        <f t="shared" si="883"/>
        <v>550.58999999999992</v>
      </c>
      <c r="AN3321" s="13">
        <f t="shared" si="884"/>
        <v>-90.957799999999992</v>
      </c>
    </row>
    <row r="3322" spans="1:40" x14ac:dyDescent="0.25">
      <c r="A3322" s="10" t="s">
        <v>966</v>
      </c>
      <c r="B3322" s="10" t="s">
        <v>966</v>
      </c>
      <c r="C3322" s="10" t="s">
        <v>964</v>
      </c>
      <c r="D3322" s="10" t="s">
        <v>664</v>
      </c>
      <c r="E3322" s="10" t="s">
        <v>1039</v>
      </c>
      <c r="F3322" s="10" t="s">
        <v>29</v>
      </c>
      <c r="G3322" s="13">
        <v>-216.72</v>
      </c>
      <c r="H3322" s="13">
        <v>-1241.94</v>
      </c>
      <c r="I3322" s="13">
        <v>-45.33</v>
      </c>
      <c r="J3322" s="13">
        <v>-214.72</v>
      </c>
      <c r="K3322" s="13">
        <v>-1243.94</v>
      </c>
      <c r="L3322" s="13">
        <v>-2.5270000000000001</v>
      </c>
      <c r="M3322" s="13">
        <v>1151.69</v>
      </c>
      <c r="N3322" s="13">
        <v>-6.4653</v>
      </c>
      <c r="O3322" s="13">
        <v>-34.837800000000001</v>
      </c>
      <c r="P3322" s="13">
        <v>1.8452</v>
      </c>
      <c r="Q3322" s="13">
        <v>-6.3457999999999997</v>
      </c>
      <c r="R3322" s="13">
        <v>-34.957299999999996</v>
      </c>
      <c r="S3322" s="13">
        <v>3.7050000000000001</v>
      </c>
      <c r="T3322" s="13">
        <v>2.14</v>
      </c>
      <c r="U3322" s="13">
        <v>-8.0299999999999994</v>
      </c>
      <c r="V3322" s="13">
        <v>8.31</v>
      </c>
      <c r="W3322" s="13">
        <v>-75.052999999999997</v>
      </c>
      <c r="X3322" s="13">
        <f t="shared" si="868"/>
        <v>-43.989999999999988</v>
      </c>
      <c r="Y3322" s="13">
        <f t="shared" si="869"/>
        <v>-377.32666666666665</v>
      </c>
      <c r="Z3322" s="13">
        <f t="shared" si="870"/>
        <v>-14.593333333333334</v>
      </c>
      <c r="AA3322" s="13">
        <f t="shared" si="871"/>
        <v>-13.394999999999996</v>
      </c>
      <c r="AB3322" s="13">
        <f t="shared" si="872"/>
        <v>-407.92500000000001</v>
      </c>
      <c r="AC3322" s="13">
        <f t="shared" si="873"/>
        <v>-33.137333333333331</v>
      </c>
      <c r="AD3322" s="13">
        <f t="shared" si="874"/>
        <v>453.75166666666672</v>
      </c>
      <c r="AE3322" s="13">
        <f t="shared" si="875"/>
        <v>847.28531666666674</v>
      </c>
      <c r="AF3322" s="13">
        <f t="shared" si="876"/>
        <v>316.35678333333334</v>
      </c>
      <c r="AG3322" s="13">
        <f t="shared" si="877"/>
        <v>-163.75678333333335</v>
      </c>
      <c r="AH3322" s="13">
        <f t="shared" si="878"/>
        <v>894.99203333333332</v>
      </c>
      <c r="AI3322" s="13">
        <f t="shared" si="879"/>
        <v>268.65011666666669</v>
      </c>
      <c r="AJ3322" s="13">
        <f t="shared" si="880"/>
        <v>-9.1426666666666652</v>
      </c>
      <c r="AK3322" s="13">
        <f t="shared" si="881"/>
        <v>-106.47166666666665</v>
      </c>
      <c r="AL3322" s="13">
        <f t="shared" si="882"/>
        <v>-350.72</v>
      </c>
      <c r="AM3322" s="13">
        <f t="shared" si="883"/>
        <v>526.98833333333334</v>
      </c>
      <c r="AN3322" s="13">
        <f t="shared" si="884"/>
        <v>-92.394166666666663</v>
      </c>
    </row>
    <row r="3323" spans="1:40" x14ac:dyDescent="0.25">
      <c r="A3323" s="10" t="s">
        <v>966</v>
      </c>
      <c r="B3323" s="10" t="s">
        <v>966</v>
      </c>
      <c r="C3323" s="10" t="s">
        <v>964</v>
      </c>
      <c r="D3323" s="10" t="s">
        <v>912</v>
      </c>
      <c r="E3323" s="10" t="s">
        <v>1039</v>
      </c>
      <c r="F3323" s="10" t="s">
        <v>29</v>
      </c>
      <c r="G3323" s="13">
        <v>181.66</v>
      </c>
      <c r="H3323" s="13">
        <v>-1162.26</v>
      </c>
      <c r="I3323" s="13">
        <v>262.98</v>
      </c>
      <c r="J3323" s="13">
        <v>231.29</v>
      </c>
      <c r="K3323" s="13">
        <v>-1211.8900000000001</v>
      </c>
      <c r="L3323" s="13">
        <v>10.686999999999999</v>
      </c>
      <c r="M3323" s="13">
        <v>1342.56</v>
      </c>
      <c r="N3323" s="13">
        <v>6.2050999999999998</v>
      </c>
      <c r="O3323" s="13">
        <v>-0.16189999999999999</v>
      </c>
      <c r="P3323" s="13">
        <v>0.1444</v>
      </c>
      <c r="Q3323" s="13">
        <v>6.2083000000000004</v>
      </c>
      <c r="R3323" s="13">
        <v>-0.1651</v>
      </c>
      <c r="S3323" s="13">
        <v>1.298</v>
      </c>
      <c r="T3323" s="13">
        <v>-3.76</v>
      </c>
      <c r="U3323" s="13">
        <v>-8.0299999999999994</v>
      </c>
      <c r="V3323" s="13">
        <v>8.8699999999999992</v>
      </c>
      <c r="W3323" s="13">
        <v>-115.11199999999999</v>
      </c>
      <c r="X3323" s="13">
        <f t="shared" si="868"/>
        <v>193.065</v>
      </c>
      <c r="Y3323" s="13">
        <f t="shared" si="869"/>
        <v>-1159.98</v>
      </c>
      <c r="Z3323" s="13">
        <f t="shared" si="870"/>
        <v>230.965</v>
      </c>
      <c r="AA3323" s="13">
        <f t="shared" si="871"/>
        <v>232.11</v>
      </c>
      <c r="AB3323" s="13">
        <f t="shared" si="872"/>
        <v>-1199.0300000000002</v>
      </c>
      <c r="AC3323" s="13">
        <f t="shared" si="873"/>
        <v>9.4145000000000003</v>
      </c>
      <c r="AD3323" s="13">
        <f t="shared" si="874"/>
        <v>1330.3600000000001</v>
      </c>
      <c r="AE3323" s="13">
        <f t="shared" si="875"/>
        <v>6.6623000000000001</v>
      </c>
      <c r="AF3323" s="13">
        <f t="shared" si="876"/>
        <v>-7.0449999999999999E-2</v>
      </c>
      <c r="AG3323" s="13">
        <f t="shared" si="877"/>
        <v>0.28644999999999998</v>
      </c>
      <c r="AH3323" s="13">
        <f t="shared" si="878"/>
        <v>6.6768000000000001</v>
      </c>
      <c r="AI3323" s="13">
        <f t="shared" si="879"/>
        <v>-8.4949999999999998E-2</v>
      </c>
      <c r="AJ3323" s="13">
        <f t="shared" si="880"/>
        <v>2.37</v>
      </c>
      <c r="AK3323" s="13">
        <f t="shared" si="881"/>
        <v>-6.49</v>
      </c>
      <c r="AL3323" s="13">
        <f t="shared" si="882"/>
        <v>-8.5249999999999986</v>
      </c>
      <c r="AM3323" s="13">
        <f t="shared" si="883"/>
        <v>10.885</v>
      </c>
      <c r="AN3323" s="13">
        <f t="shared" si="884"/>
        <v>-125.3775</v>
      </c>
    </row>
    <row r="3324" spans="1:40" x14ac:dyDescent="0.25">
      <c r="A3324" s="10" t="s">
        <v>968</v>
      </c>
      <c r="B3324" s="10" t="s">
        <v>968</v>
      </c>
      <c r="C3324" s="10" t="s">
        <v>964</v>
      </c>
      <c r="D3324" s="10" t="s">
        <v>912</v>
      </c>
      <c r="E3324" s="10" t="s">
        <v>1039</v>
      </c>
      <c r="F3324" s="10" t="s">
        <v>29</v>
      </c>
      <c r="G3324" s="13">
        <v>204.47</v>
      </c>
      <c r="H3324" s="13">
        <v>-1157.7</v>
      </c>
      <c r="I3324" s="13">
        <v>198.95</v>
      </c>
      <c r="J3324" s="13">
        <v>232.93</v>
      </c>
      <c r="K3324" s="13">
        <v>-1186.17</v>
      </c>
      <c r="L3324" s="13">
        <v>8.1419999999999995</v>
      </c>
      <c r="M3324" s="13">
        <v>1318.16</v>
      </c>
      <c r="N3324" s="13">
        <v>7.1195000000000004</v>
      </c>
      <c r="O3324" s="13">
        <v>2.1000000000000001E-2</v>
      </c>
      <c r="P3324" s="13">
        <v>0.42849999999999999</v>
      </c>
      <c r="Q3324" s="13">
        <v>7.1452999999999998</v>
      </c>
      <c r="R3324" s="13">
        <v>-4.7999999999999996E-3</v>
      </c>
      <c r="S3324" s="13">
        <v>3.4420000000000002</v>
      </c>
      <c r="T3324" s="13">
        <v>-9.2200000000000006</v>
      </c>
      <c r="U3324" s="13">
        <v>-9.02</v>
      </c>
      <c r="V3324" s="13">
        <v>12.9</v>
      </c>
      <c r="W3324" s="13">
        <v>-135.643</v>
      </c>
      <c r="X3324" s="13">
        <f t="shared" si="868"/>
        <v>193.065</v>
      </c>
      <c r="Y3324" s="13">
        <f t="shared" si="869"/>
        <v>-1159.98</v>
      </c>
      <c r="Z3324" s="13">
        <f t="shared" si="870"/>
        <v>230.965</v>
      </c>
      <c r="AA3324" s="13">
        <f t="shared" si="871"/>
        <v>232.11</v>
      </c>
      <c r="AB3324" s="13">
        <f t="shared" si="872"/>
        <v>-1199.0300000000002</v>
      </c>
      <c r="AC3324" s="13">
        <f t="shared" si="873"/>
        <v>9.4145000000000003</v>
      </c>
      <c r="AD3324" s="13">
        <f t="shared" si="874"/>
        <v>1330.3600000000001</v>
      </c>
      <c r="AE3324" s="13">
        <f t="shared" si="875"/>
        <v>6.6623000000000001</v>
      </c>
      <c r="AF3324" s="13">
        <f t="shared" si="876"/>
        <v>-7.0449999999999999E-2</v>
      </c>
      <c r="AG3324" s="13">
        <f t="shared" si="877"/>
        <v>0.28644999999999998</v>
      </c>
      <c r="AH3324" s="13">
        <f t="shared" si="878"/>
        <v>6.6768000000000001</v>
      </c>
      <c r="AI3324" s="13">
        <f t="shared" si="879"/>
        <v>-8.4949999999999998E-2</v>
      </c>
      <c r="AJ3324" s="13">
        <f t="shared" si="880"/>
        <v>2.37</v>
      </c>
      <c r="AK3324" s="13">
        <f t="shared" si="881"/>
        <v>-6.49</v>
      </c>
      <c r="AL3324" s="13">
        <f t="shared" si="882"/>
        <v>-8.5249999999999986</v>
      </c>
      <c r="AM3324" s="13">
        <f t="shared" si="883"/>
        <v>10.885</v>
      </c>
      <c r="AN3324" s="13">
        <f t="shared" si="884"/>
        <v>-125.3775</v>
      </c>
    </row>
    <row r="3325" spans="1:40" x14ac:dyDescent="0.25">
      <c r="A3325" s="10" t="s">
        <v>968</v>
      </c>
      <c r="B3325" s="10" t="s">
        <v>968</v>
      </c>
      <c r="C3325" s="10" t="s">
        <v>964</v>
      </c>
      <c r="D3325" s="10" t="s">
        <v>664</v>
      </c>
      <c r="E3325" s="10" t="s">
        <v>1039</v>
      </c>
      <c r="F3325" s="10" t="s">
        <v>29</v>
      </c>
      <c r="G3325" s="13">
        <v>-259.58</v>
      </c>
      <c r="H3325" s="13">
        <v>-1250.51</v>
      </c>
      <c r="I3325" s="13">
        <v>42.01</v>
      </c>
      <c r="J3325" s="13">
        <v>-257.81</v>
      </c>
      <c r="K3325" s="13">
        <v>-1252.29</v>
      </c>
      <c r="L3325" s="13">
        <v>2.423</v>
      </c>
      <c r="M3325" s="13">
        <v>1145.3599999999999</v>
      </c>
      <c r="N3325" s="13">
        <v>-8.3744999999999994</v>
      </c>
      <c r="O3325" s="13">
        <v>-35.2196</v>
      </c>
      <c r="P3325" s="13">
        <v>2.8250000000000002</v>
      </c>
      <c r="Q3325" s="13">
        <v>-8.0803999999999991</v>
      </c>
      <c r="R3325" s="13">
        <v>-35.5137</v>
      </c>
      <c r="S3325" s="13">
        <v>5.9429999999999996</v>
      </c>
      <c r="T3325" s="13">
        <v>0.64</v>
      </c>
      <c r="U3325" s="13">
        <v>-9.02</v>
      </c>
      <c r="V3325" s="13">
        <v>9.0399999999999991</v>
      </c>
      <c r="W3325" s="13">
        <v>-85.938000000000002</v>
      </c>
      <c r="X3325" s="13">
        <f t="shared" si="868"/>
        <v>-43.989999999999988</v>
      </c>
      <c r="Y3325" s="13">
        <f t="shared" si="869"/>
        <v>-377.32666666666665</v>
      </c>
      <c r="Z3325" s="13">
        <f t="shared" si="870"/>
        <v>-14.593333333333334</v>
      </c>
      <c r="AA3325" s="13">
        <f t="shared" si="871"/>
        <v>-13.394999999999996</v>
      </c>
      <c r="AB3325" s="13">
        <f t="shared" si="872"/>
        <v>-407.92500000000001</v>
      </c>
      <c r="AC3325" s="13">
        <f t="shared" si="873"/>
        <v>-33.137333333333331</v>
      </c>
      <c r="AD3325" s="13">
        <f t="shared" si="874"/>
        <v>453.75166666666672</v>
      </c>
      <c r="AE3325" s="13">
        <f t="shared" si="875"/>
        <v>847.28531666666674</v>
      </c>
      <c r="AF3325" s="13">
        <f t="shared" si="876"/>
        <v>316.35678333333334</v>
      </c>
      <c r="AG3325" s="13">
        <f t="shared" si="877"/>
        <v>-163.75678333333335</v>
      </c>
      <c r="AH3325" s="13">
        <f t="shared" si="878"/>
        <v>894.99203333333332</v>
      </c>
      <c r="AI3325" s="13">
        <f t="shared" si="879"/>
        <v>268.65011666666669</v>
      </c>
      <c r="AJ3325" s="13">
        <f t="shared" si="880"/>
        <v>-9.1426666666666652</v>
      </c>
      <c r="AK3325" s="13">
        <f t="shared" si="881"/>
        <v>-106.47166666666665</v>
      </c>
      <c r="AL3325" s="13">
        <f t="shared" si="882"/>
        <v>-350.72</v>
      </c>
      <c r="AM3325" s="13">
        <f t="shared" si="883"/>
        <v>526.98833333333334</v>
      </c>
      <c r="AN3325" s="13">
        <f t="shared" si="884"/>
        <v>-92.394166666666663</v>
      </c>
    </row>
    <row r="3326" spans="1:40" x14ac:dyDescent="0.25">
      <c r="A3326" s="10" t="s">
        <v>968</v>
      </c>
      <c r="B3326" s="10" t="s">
        <v>968</v>
      </c>
      <c r="C3326" s="10" t="s">
        <v>964</v>
      </c>
      <c r="D3326" s="10" t="s">
        <v>665</v>
      </c>
      <c r="E3326" s="10" t="s">
        <v>1039</v>
      </c>
      <c r="F3326" s="10" t="s">
        <v>29</v>
      </c>
      <c r="G3326" s="13">
        <v>-276.36</v>
      </c>
      <c r="H3326" s="13">
        <v>-1334.38</v>
      </c>
      <c r="I3326" s="13">
        <v>-236.9</v>
      </c>
      <c r="J3326" s="13">
        <v>-225.74</v>
      </c>
      <c r="K3326" s="13">
        <v>-1385</v>
      </c>
      <c r="L3326" s="13">
        <v>-12.061999999999999</v>
      </c>
      <c r="M3326" s="13">
        <v>1287.07</v>
      </c>
      <c r="N3326" s="13">
        <v>-8.4732000000000003</v>
      </c>
      <c r="O3326" s="13">
        <v>-36.353999999999999</v>
      </c>
      <c r="P3326" s="13">
        <v>3.9110999999999998</v>
      </c>
      <c r="Q3326" s="13">
        <v>-7.9349999999999996</v>
      </c>
      <c r="R3326" s="13">
        <v>-36.892299999999999</v>
      </c>
      <c r="S3326" s="13">
        <v>7.8360000000000003</v>
      </c>
      <c r="T3326" s="13">
        <v>0.64</v>
      </c>
      <c r="U3326" s="13">
        <v>-9.39</v>
      </c>
      <c r="V3326" s="13">
        <v>9.41</v>
      </c>
      <c r="W3326" s="13">
        <v>-86.1</v>
      </c>
      <c r="X3326" s="13">
        <f t="shared" si="868"/>
        <v>-60.031666666666666</v>
      </c>
      <c r="Y3326" s="13">
        <f t="shared" si="869"/>
        <v>-367.16833333333335</v>
      </c>
      <c r="Z3326" s="13">
        <f t="shared" si="870"/>
        <v>-157.79166666666666</v>
      </c>
      <c r="AA3326" s="13">
        <f t="shared" si="871"/>
        <v>79.651666666666685</v>
      </c>
      <c r="AB3326" s="13">
        <f t="shared" si="872"/>
        <v>-506.84999999999997</v>
      </c>
      <c r="AC3326" s="13">
        <f t="shared" si="873"/>
        <v>-35.54</v>
      </c>
      <c r="AD3326" s="13">
        <f t="shared" si="874"/>
        <v>609.245</v>
      </c>
      <c r="AE3326" s="13">
        <f t="shared" si="875"/>
        <v>984.88349999999991</v>
      </c>
      <c r="AF3326" s="13">
        <f t="shared" si="876"/>
        <v>577.34985000000006</v>
      </c>
      <c r="AG3326" s="13">
        <f t="shared" si="877"/>
        <v>-188.24806666666669</v>
      </c>
      <c r="AH3326" s="13">
        <f t="shared" si="878"/>
        <v>1061.1772166666667</v>
      </c>
      <c r="AI3326" s="13">
        <f t="shared" si="879"/>
        <v>501.05615000000006</v>
      </c>
      <c r="AJ3326" s="13">
        <f t="shared" si="880"/>
        <v>-11.380333333333331</v>
      </c>
      <c r="AK3326" s="13">
        <f t="shared" si="881"/>
        <v>-205.99166666666659</v>
      </c>
      <c r="AL3326" s="13">
        <f t="shared" si="882"/>
        <v>-232.33166666666671</v>
      </c>
      <c r="AM3326" s="13">
        <f t="shared" si="883"/>
        <v>538.23</v>
      </c>
      <c r="AN3326" s="13">
        <f t="shared" si="884"/>
        <v>-108.74266666666666</v>
      </c>
    </row>
    <row r="3327" spans="1:40" x14ac:dyDescent="0.25">
      <c r="A3327" s="10" t="s">
        <v>968</v>
      </c>
      <c r="B3327" s="10" t="s">
        <v>968</v>
      </c>
      <c r="C3327" s="10" t="s">
        <v>964</v>
      </c>
      <c r="D3327" s="10" t="s">
        <v>911</v>
      </c>
      <c r="E3327" s="10" t="s">
        <v>1039</v>
      </c>
      <c r="F3327" s="10" t="s">
        <v>29</v>
      </c>
      <c r="G3327" s="13">
        <v>187.69</v>
      </c>
      <c r="H3327" s="13">
        <v>-1241.57</v>
      </c>
      <c r="I3327" s="13">
        <v>-79.959999999999994</v>
      </c>
      <c r="J3327" s="13">
        <v>192.15</v>
      </c>
      <c r="K3327" s="13">
        <v>-1246.03</v>
      </c>
      <c r="L3327" s="13">
        <v>-3.1920000000000002</v>
      </c>
      <c r="M3327" s="13">
        <v>1352.39</v>
      </c>
      <c r="N3327" s="13">
        <v>16.060199999999998</v>
      </c>
      <c r="O3327" s="13">
        <v>0.5806</v>
      </c>
      <c r="P3327" s="13">
        <v>1.5145999999999999</v>
      </c>
      <c r="Q3327" s="13">
        <v>16.207000000000001</v>
      </c>
      <c r="R3327" s="13">
        <v>0.43380000000000002</v>
      </c>
      <c r="S3327" s="13">
        <v>5.5359999999999996</v>
      </c>
      <c r="T3327" s="13">
        <v>-9.2200000000000006</v>
      </c>
      <c r="U3327" s="13">
        <v>-9.39</v>
      </c>
      <c r="V3327" s="13">
        <v>13.16</v>
      </c>
      <c r="W3327" s="13">
        <v>-134.47200000000001</v>
      </c>
      <c r="X3327" s="13">
        <f t="shared" si="868"/>
        <v>199.095</v>
      </c>
      <c r="Y3327" s="13">
        <f t="shared" si="869"/>
        <v>-1239.29</v>
      </c>
      <c r="Z3327" s="13">
        <f t="shared" si="870"/>
        <v>-142.52500000000001</v>
      </c>
      <c r="AA3327" s="13">
        <f t="shared" si="871"/>
        <v>215.57499999999999</v>
      </c>
      <c r="AB3327" s="13">
        <f t="shared" si="872"/>
        <v>-1255.77</v>
      </c>
      <c r="AC3327" s="13">
        <f t="shared" si="873"/>
        <v>-5.5514999999999999</v>
      </c>
      <c r="AD3327" s="13">
        <f t="shared" si="874"/>
        <v>1376.39</v>
      </c>
      <c r="AE3327" s="13">
        <f t="shared" si="875"/>
        <v>16.916599999999999</v>
      </c>
      <c r="AF3327" s="13">
        <f t="shared" si="876"/>
        <v>0.75190000000000001</v>
      </c>
      <c r="AG3327" s="13">
        <f t="shared" si="877"/>
        <v>2.5595499999999998</v>
      </c>
      <c r="AH3327" s="13">
        <f t="shared" si="878"/>
        <v>17.359349999999999</v>
      </c>
      <c r="AI3327" s="13">
        <f t="shared" si="879"/>
        <v>0.30915000000000004</v>
      </c>
      <c r="AJ3327" s="13">
        <f t="shared" si="880"/>
        <v>8.5590000000000011</v>
      </c>
      <c r="AK3327" s="13">
        <f t="shared" si="881"/>
        <v>-10.195</v>
      </c>
      <c r="AL3327" s="13">
        <f t="shared" si="882"/>
        <v>-9.91</v>
      </c>
      <c r="AM3327" s="13">
        <f t="shared" si="883"/>
        <v>14.219999999999999</v>
      </c>
      <c r="AN3327" s="13">
        <f t="shared" si="884"/>
        <v>-135.721</v>
      </c>
    </row>
    <row r="3328" spans="1:40" x14ac:dyDescent="0.25">
      <c r="A3328" s="10" t="s">
        <v>969</v>
      </c>
      <c r="B3328" s="10" t="s">
        <v>969</v>
      </c>
      <c r="C3328" s="10" t="s">
        <v>964</v>
      </c>
      <c r="D3328" s="10" t="s">
        <v>327</v>
      </c>
      <c r="E3328" s="10" t="s">
        <v>1039</v>
      </c>
      <c r="F3328" s="10" t="s">
        <v>29</v>
      </c>
      <c r="G3328" s="13">
        <v>-75.91</v>
      </c>
      <c r="H3328" s="13">
        <v>-707.53</v>
      </c>
      <c r="I3328" s="13">
        <v>85.22</v>
      </c>
      <c r="J3328" s="13">
        <v>-64.62</v>
      </c>
      <c r="K3328" s="13">
        <v>-718.83</v>
      </c>
      <c r="L3328" s="13">
        <v>7.5510000000000002</v>
      </c>
      <c r="M3328" s="13">
        <v>688.8</v>
      </c>
      <c r="N3328" s="13">
        <v>0.97399999999999998</v>
      </c>
      <c r="O3328" s="13">
        <v>-4.5018000000000002</v>
      </c>
      <c r="P3328" s="13">
        <v>-13.7216</v>
      </c>
      <c r="Q3328" s="13">
        <v>12.228199999999999</v>
      </c>
      <c r="R3328" s="13">
        <v>-15.756</v>
      </c>
      <c r="S3328" s="13">
        <v>-39.357999999999997</v>
      </c>
      <c r="T3328" s="13">
        <v>2.41</v>
      </c>
      <c r="U3328" s="13">
        <v>12.86</v>
      </c>
      <c r="V3328" s="13">
        <v>13.08</v>
      </c>
      <c r="W3328" s="13">
        <v>79.381</v>
      </c>
      <c r="X3328" s="13">
        <f t="shared" si="868"/>
        <v>28.06</v>
      </c>
      <c r="Y3328" s="13">
        <f t="shared" si="869"/>
        <v>-250.11714285714282</v>
      </c>
      <c r="Z3328" s="13">
        <f t="shared" si="870"/>
        <v>89.522857142857134</v>
      </c>
      <c r="AA3328" s="13">
        <f t="shared" si="871"/>
        <v>87.71285714285716</v>
      </c>
      <c r="AB3328" s="13">
        <f t="shared" si="872"/>
        <v>-309.7714285714286</v>
      </c>
      <c r="AC3328" s="13">
        <f t="shared" si="873"/>
        <v>31.42471428571428</v>
      </c>
      <c r="AD3328" s="13">
        <f t="shared" si="874"/>
        <v>428.0928571428571</v>
      </c>
      <c r="AE3328" s="13">
        <f t="shared" si="875"/>
        <v>853.71752857142849</v>
      </c>
      <c r="AF3328" s="13">
        <f t="shared" si="876"/>
        <v>592.86202857142848</v>
      </c>
      <c r="AG3328" s="13">
        <f t="shared" si="877"/>
        <v>111.87042857142858</v>
      </c>
      <c r="AH3328" s="13">
        <f t="shared" si="878"/>
        <v>909.68477142857125</v>
      </c>
      <c r="AI3328" s="13">
        <f t="shared" si="879"/>
        <v>536.89482857142855</v>
      </c>
      <c r="AJ3328" s="13">
        <f t="shared" si="880"/>
        <v>-10.36957142857143</v>
      </c>
      <c r="AK3328" s="13">
        <f t="shared" si="881"/>
        <v>-22.00142857142858</v>
      </c>
      <c r="AL3328" s="13">
        <f t="shared" si="882"/>
        <v>-89.232857142857142</v>
      </c>
      <c r="AM3328" s="13">
        <f t="shared" si="883"/>
        <v>192.96142857142854</v>
      </c>
      <c r="AN3328" s="13">
        <f t="shared" si="884"/>
        <v>-26.790571428571422</v>
      </c>
    </row>
    <row r="3329" spans="1:40" x14ac:dyDescent="0.25">
      <c r="A3329" s="10" t="s">
        <v>969</v>
      </c>
      <c r="B3329" s="10" t="s">
        <v>969</v>
      </c>
      <c r="C3329" s="10" t="s">
        <v>964</v>
      </c>
      <c r="D3329" s="10" t="s">
        <v>970</v>
      </c>
      <c r="E3329" s="10" t="s">
        <v>1039</v>
      </c>
      <c r="F3329" s="10" t="s">
        <v>29</v>
      </c>
      <c r="G3329" s="13">
        <v>-615.72</v>
      </c>
      <c r="H3329" s="13">
        <v>-815.49</v>
      </c>
      <c r="I3329" s="13">
        <v>375.51</v>
      </c>
      <c r="J3329" s="13">
        <v>-327.04000000000002</v>
      </c>
      <c r="K3329" s="13">
        <v>-1104.17</v>
      </c>
      <c r="L3329" s="13">
        <v>37.552</v>
      </c>
      <c r="M3329" s="13">
        <v>982.37</v>
      </c>
      <c r="N3329" s="13">
        <v>-141.11420000000001</v>
      </c>
      <c r="O3329" s="13">
        <v>-16.7835</v>
      </c>
      <c r="P3329" s="13">
        <v>-28.997</v>
      </c>
      <c r="Q3329" s="13">
        <v>-10.353199999999999</v>
      </c>
      <c r="R3329" s="13">
        <v>-147.5445</v>
      </c>
      <c r="S3329" s="13">
        <v>-77.497</v>
      </c>
      <c r="T3329" s="13">
        <v>65.680000000000007</v>
      </c>
      <c r="U3329" s="13">
        <v>12.86</v>
      </c>
      <c r="V3329" s="13">
        <v>66.92</v>
      </c>
      <c r="W3329" s="13">
        <v>11.077</v>
      </c>
      <c r="X3329" s="13">
        <f t="shared" si="868"/>
        <v>-218.66</v>
      </c>
      <c r="Y3329" s="13">
        <f t="shared" si="869"/>
        <v>-736.08</v>
      </c>
      <c r="Z3329" s="13">
        <f t="shared" si="870"/>
        <v>257.91333333333336</v>
      </c>
      <c r="AA3329" s="13">
        <f t="shared" si="871"/>
        <v>-80.570000000000007</v>
      </c>
      <c r="AB3329" s="13">
        <f t="shared" si="872"/>
        <v>-874.17333333333329</v>
      </c>
      <c r="AC3329" s="13">
        <f t="shared" si="873"/>
        <v>22.338666666666668</v>
      </c>
      <c r="AD3329" s="13">
        <f t="shared" si="874"/>
        <v>848.43666666666661</v>
      </c>
      <c r="AE3329" s="13">
        <f t="shared" si="875"/>
        <v>-147.88616666666667</v>
      </c>
      <c r="AF3329" s="13">
        <f t="shared" si="876"/>
        <v>-24.454499999999999</v>
      </c>
      <c r="AG3329" s="13">
        <f t="shared" si="877"/>
        <v>-35.689900000000002</v>
      </c>
      <c r="AH3329" s="13">
        <f t="shared" si="878"/>
        <v>-14.244333333333335</v>
      </c>
      <c r="AI3329" s="13">
        <f t="shared" si="879"/>
        <v>-158.09633333333332</v>
      </c>
      <c r="AJ3329" s="13">
        <f t="shared" si="880"/>
        <v>-73.922333333333327</v>
      </c>
      <c r="AK3329" s="13">
        <f t="shared" si="881"/>
        <v>-114.59666666666665</v>
      </c>
      <c r="AL3329" s="13">
        <f t="shared" si="882"/>
        <v>13.58</v>
      </c>
      <c r="AM3329" s="13">
        <f t="shared" si="883"/>
        <v>187.09666666666666</v>
      </c>
      <c r="AN3329" s="13">
        <f t="shared" si="884"/>
        <v>68.795333333333332</v>
      </c>
    </row>
    <row r="3330" spans="1:40" x14ac:dyDescent="0.25">
      <c r="A3330" s="10" t="s">
        <v>969</v>
      </c>
      <c r="B3330" s="10" t="s">
        <v>969</v>
      </c>
      <c r="C3330" s="10" t="s">
        <v>964</v>
      </c>
      <c r="D3330" s="10" t="s">
        <v>914</v>
      </c>
      <c r="E3330" s="10" t="s">
        <v>1039</v>
      </c>
      <c r="F3330" s="10" t="s">
        <v>29</v>
      </c>
      <c r="G3330" s="13">
        <v>-552.12</v>
      </c>
      <c r="H3330" s="13">
        <v>-497.5</v>
      </c>
      <c r="I3330" s="13">
        <v>411.24</v>
      </c>
      <c r="J3330" s="13">
        <v>-112.67</v>
      </c>
      <c r="K3330" s="13">
        <v>-936.96</v>
      </c>
      <c r="L3330" s="13">
        <v>46.9</v>
      </c>
      <c r="M3330" s="13">
        <v>886.02</v>
      </c>
      <c r="N3330" s="13">
        <v>-81.945499999999996</v>
      </c>
      <c r="O3330" s="13">
        <v>-4.1645000000000003</v>
      </c>
      <c r="P3330" s="13">
        <v>-19.374600000000001</v>
      </c>
      <c r="Q3330" s="13">
        <v>0.39439999999999997</v>
      </c>
      <c r="R3330" s="13">
        <v>-86.504300000000001</v>
      </c>
      <c r="S3330" s="13">
        <v>-76.759</v>
      </c>
      <c r="T3330" s="13">
        <v>65.680000000000007</v>
      </c>
      <c r="U3330" s="13">
        <v>13.28</v>
      </c>
      <c r="V3330" s="13">
        <v>67.010000000000005</v>
      </c>
      <c r="W3330" s="13">
        <v>11.429</v>
      </c>
      <c r="X3330" s="13">
        <f t="shared" si="868"/>
        <v>-642.005</v>
      </c>
      <c r="Y3330" s="13">
        <f t="shared" si="869"/>
        <v>-515.48</v>
      </c>
      <c r="Z3330" s="13">
        <f t="shared" si="870"/>
        <v>344.18</v>
      </c>
      <c r="AA3330" s="13">
        <f t="shared" si="871"/>
        <v>-225.5</v>
      </c>
      <c r="AB3330" s="13">
        <f t="shared" si="872"/>
        <v>-931.99</v>
      </c>
      <c r="AC3330" s="13">
        <f t="shared" si="873"/>
        <v>50.874499999999998</v>
      </c>
      <c r="AD3330" s="13">
        <f t="shared" si="874"/>
        <v>849.27499999999998</v>
      </c>
      <c r="AE3330" s="13">
        <f t="shared" si="875"/>
        <v>-82.598700000000008</v>
      </c>
      <c r="AF3330" s="13">
        <f t="shared" si="876"/>
        <v>-4.2951499999999996</v>
      </c>
      <c r="AG3330" s="13">
        <f t="shared" si="877"/>
        <v>-11.86045</v>
      </c>
      <c r="AH3330" s="13">
        <f t="shared" si="878"/>
        <v>-1.8962499999999998</v>
      </c>
      <c r="AI3330" s="13">
        <f t="shared" si="879"/>
        <v>-84.99754999999999</v>
      </c>
      <c r="AJ3330" s="13">
        <f t="shared" si="880"/>
        <v>-81.8065</v>
      </c>
      <c r="AK3330" s="13">
        <f t="shared" si="881"/>
        <v>52.555000000000007</v>
      </c>
      <c r="AL3330" s="13">
        <f t="shared" si="882"/>
        <v>11.239999999999998</v>
      </c>
      <c r="AM3330" s="13">
        <f t="shared" si="883"/>
        <v>53.75</v>
      </c>
      <c r="AN3330" s="13">
        <f t="shared" si="884"/>
        <v>12.281500000000001</v>
      </c>
    </row>
    <row r="3331" spans="1:40" x14ac:dyDescent="0.25">
      <c r="A3331" s="10" t="s">
        <v>969</v>
      </c>
      <c r="B3331" s="10" t="s">
        <v>969</v>
      </c>
      <c r="C3331" s="10" t="s">
        <v>964</v>
      </c>
      <c r="D3331" s="10" t="s">
        <v>579</v>
      </c>
      <c r="E3331" s="10" t="s">
        <v>1039</v>
      </c>
      <c r="F3331" s="10" t="s">
        <v>29</v>
      </c>
      <c r="G3331" s="13">
        <v>-12.31</v>
      </c>
      <c r="H3331" s="13">
        <v>-389.54</v>
      </c>
      <c r="I3331" s="13">
        <v>120.95</v>
      </c>
      <c r="J3331" s="13">
        <v>23.14</v>
      </c>
      <c r="K3331" s="13">
        <v>-424.99</v>
      </c>
      <c r="L3331" s="13">
        <v>16.335999999999999</v>
      </c>
      <c r="M3331" s="13">
        <v>437.02</v>
      </c>
      <c r="N3331" s="13">
        <v>3.95E-2</v>
      </c>
      <c r="O3331" s="13">
        <v>10.0052</v>
      </c>
      <c r="P3331" s="13">
        <v>-4.0991999999999997</v>
      </c>
      <c r="Q3331" s="13">
        <v>11.474600000000001</v>
      </c>
      <c r="R3331" s="13">
        <v>-1.43</v>
      </c>
      <c r="S3331" s="13">
        <v>-70.278999999999996</v>
      </c>
      <c r="T3331" s="13">
        <v>2.41</v>
      </c>
      <c r="U3331" s="13">
        <v>13.28</v>
      </c>
      <c r="V3331" s="13">
        <v>13.49</v>
      </c>
      <c r="W3331" s="13">
        <v>79.709000000000003</v>
      </c>
      <c r="X3331" s="13">
        <f t="shared" si="868"/>
        <v>234.73500000000004</v>
      </c>
      <c r="Y3331" s="13">
        <f t="shared" si="869"/>
        <v>-126.12833333333333</v>
      </c>
      <c r="Z3331" s="13">
        <f t="shared" si="870"/>
        <v>82.346666666666664</v>
      </c>
      <c r="AA3331" s="13">
        <f t="shared" si="871"/>
        <v>259.58500000000004</v>
      </c>
      <c r="AB3331" s="13">
        <f t="shared" si="872"/>
        <v>-150.97833333333332</v>
      </c>
      <c r="AC3331" s="13">
        <f t="shared" si="873"/>
        <v>11.56</v>
      </c>
      <c r="AD3331" s="13">
        <f t="shared" si="874"/>
        <v>400.05500000000006</v>
      </c>
      <c r="AE3331" s="13">
        <f t="shared" si="875"/>
        <v>808.03375000000005</v>
      </c>
      <c r="AF3331" s="13">
        <f t="shared" si="876"/>
        <v>560.11900000000003</v>
      </c>
      <c r="AG3331" s="13">
        <f t="shared" si="877"/>
        <v>122.45123333333333</v>
      </c>
      <c r="AH3331" s="13">
        <f t="shared" si="878"/>
        <v>862.65641666666659</v>
      </c>
      <c r="AI3331" s="13">
        <f t="shared" si="879"/>
        <v>505.49630000000002</v>
      </c>
      <c r="AJ3331" s="13">
        <f t="shared" si="880"/>
        <v>-7.7971666666666621</v>
      </c>
      <c r="AK3331" s="13">
        <f t="shared" si="881"/>
        <v>-168.6766666666667</v>
      </c>
      <c r="AL3331" s="13">
        <f t="shared" si="882"/>
        <v>-156.47499999999999</v>
      </c>
      <c r="AM3331" s="13">
        <f t="shared" si="883"/>
        <v>247.38</v>
      </c>
      <c r="AN3331" s="13">
        <f t="shared" si="884"/>
        <v>-64.63933333333334</v>
      </c>
    </row>
    <row r="3332" spans="1:40" x14ac:dyDescent="0.25">
      <c r="A3332" s="10" t="s">
        <v>971</v>
      </c>
      <c r="B3332" s="10" t="s">
        <v>971</v>
      </c>
      <c r="C3332" s="10" t="s">
        <v>964</v>
      </c>
      <c r="D3332" s="10" t="s">
        <v>965</v>
      </c>
      <c r="E3332" s="10" t="s">
        <v>1039</v>
      </c>
      <c r="F3332" s="10" t="s">
        <v>29</v>
      </c>
      <c r="G3332" s="13">
        <v>-84.74</v>
      </c>
      <c r="H3332" s="13">
        <v>-1882.02</v>
      </c>
      <c r="I3332" s="13">
        <v>-515.36</v>
      </c>
      <c r="J3332" s="13">
        <v>52.55</v>
      </c>
      <c r="K3332" s="13">
        <v>-2019.31</v>
      </c>
      <c r="L3332" s="13">
        <v>-14.917</v>
      </c>
      <c r="M3332" s="13">
        <v>2046.09</v>
      </c>
      <c r="N3332" s="13">
        <v>28.8127</v>
      </c>
      <c r="O3332" s="13">
        <v>-6.6140999999999996</v>
      </c>
      <c r="P3332" s="13">
        <v>15.960100000000001</v>
      </c>
      <c r="Q3332" s="13">
        <v>34.942399999999999</v>
      </c>
      <c r="R3332" s="13">
        <v>-12.7437</v>
      </c>
      <c r="S3332" s="13">
        <v>21.01</v>
      </c>
      <c r="T3332" s="13">
        <v>16.13</v>
      </c>
      <c r="U3332" s="13">
        <v>-2.42</v>
      </c>
      <c r="V3332" s="13">
        <v>16.309999999999999</v>
      </c>
      <c r="W3332" s="13">
        <v>-8.5289999999999999</v>
      </c>
      <c r="X3332" s="13">
        <f t="shared" si="868"/>
        <v>1.845000000000006</v>
      </c>
      <c r="Y3332" s="13">
        <f t="shared" si="869"/>
        <v>-1864.7</v>
      </c>
      <c r="Z3332" s="13">
        <f t="shared" si="870"/>
        <v>-334.22500000000002</v>
      </c>
      <c r="AA3332" s="13">
        <f t="shared" si="871"/>
        <v>76.504999999999995</v>
      </c>
      <c r="AB3332" s="13">
        <f t="shared" si="872"/>
        <v>-1939.3600000000001</v>
      </c>
      <c r="AC3332" s="13">
        <f t="shared" si="873"/>
        <v>-9.7055000000000007</v>
      </c>
      <c r="AD3332" s="13">
        <f t="shared" si="874"/>
        <v>1978.855</v>
      </c>
      <c r="AE3332" s="13">
        <f t="shared" si="875"/>
        <v>28.556150000000002</v>
      </c>
      <c r="AF3332" s="13">
        <f t="shared" si="876"/>
        <v>-3.6105</v>
      </c>
      <c r="AG3332" s="13">
        <f t="shared" si="877"/>
        <v>10.6934</v>
      </c>
      <c r="AH3332" s="13">
        <f t="shared" si="878"/>
        <v>32.113599999999998</v>
      </c>
      <c r="AI3332" s="13">
        <f t="shared" si="879"/>
        <v>-7.1679000000000004</v>
      </c>
      <c r="AJ3332" s="13">
        <f t="shared" si="880"/>
        <v>15.65</v>
      </c>
      <c r="AK3332" s="13">
        <f t="shared" si="881"/>
        <v>2.4799999999999995</v>
      </c>
      <c r="AL3332" s="13">
        <f t="shared" si="882"/>
        <v>-5.71</v>
      </c>
      <c r="AM3332" s="13">
        <f t="shared" si="883"/>
        <v>15.329999999999998</v>
      </c>
      <c r="AN3332" s="13">
        <f t="shared" si="884"/>
        <v>-74.834999999999994</v>
      </c>
    </row>
    <row r="3333" spans="1:40" x14ac:dyDescent="0.25">
      <c r="A3333" s="10" t="s">
        <v>971</v>
      </c>
      <c r="B3333" s="10" t="s">
        <v>971</v>
      </c>
      <c r="C3333" s="10" t="s">
        <v>964</v>
      </c>
      <c r="D3333" s="10" t="s">
        <v>28</v>
      </c>
      <c r="E3333" s="10" t="s">
        <v>1039</v>
      </c>
      <c r="F3333" s="10" t="s">
        <v>29</v>
      </c>
      <c r="G3333" s="13">
        <v>-367.04</v>
      </c>
      <c r="H3333" s="13">
        <v>-1938.48</v>
      </c>
      <c r="I3333" s="13">
        <v>-258.10000000000002</v>
      </c>
      <c r="J3333" s="13">
        <v>-325.73</v>
      </c>
      <c r="K3333" s="13">
        <v>-1979.78</v>
      </c>
      <c r="L3333" s="13">
        <v>-9.0920000000000005</v>
      </c>
      <c r="M3333" s="13">
        <v>1838.68</v>
      </c>
      <c r="N3333" s="13">
        <v>0.2051</v>
      </c>
      <c r="O3333" s="13">
        <v>-8.7771000000000008</v>
      </c>
      <c r="P3333" s="13">
        <v>0.1144</v>
      </c>
      <c r="Q3333" s="13">
        <v>0.20660000000000001</v>
      </c>
      <c r="R3333" s="13">
        <v>-8.7786000000000008</v>
      </c>
      <c r="S3333" s="13">
        <v>0.73</v>
      </c>
      <c r="T3333" s="13">
        <v>-0.18</v>
      </c>
      <c r="U3333" s="13">
        <v>-2.42</v>
      </c>
      <c r="V3333" s="13">
        <v>2.4300000000000002</v>
      </c>
      <c r="W3333" s="13">
        <v>-94.183999999999997</v>
      </c>
      <c r="X3333" s="13">
        <f t="shared" ref="X3333:X3396" si="885">AVERAGEIF($D$4:$D$3455,$D3333,G$4:G$3455)</f>
        <v>-234.88166666666666</v>
      </c>
      <c r="Y3333" s="13">
        <f t="shared" ref="Y3333:Y3396" si="886">AVERAGEIF($D$4:$D$3455,$D3333,H$4:H$3455)</f>
        <v>-610.38166666666666</v>
      </c>
      <c r="Z3333" s="13">
        <f t="shared" ref="Z3333:Z3396" si="887">AVERAGEIF($D$4:$D$3455,$D3333,I$4:I$3455)</f>
        <v>-49.278333333333336</v>
      </c>
      <c r="AA3333" s="13">
        <f t="shared" ref="AA3333:AA3396" si="888">AVERAGEIF($D$4:$D$3455,$D3333,J$4:J$3455)</f>
        <v>-5.8283333333333376</v>
      </c>
      <c r="AB3333" s="13">
        <f t="shared" ref="AB3333:AB3396" si="889">AVERAGEIF($D$4:$D$3455,$D3333,K$4:K$3455)</f>
        <v>-839.43499999999995</v>
      </c>
      <c r="AC3333" s="13">
        <f t="shared" ref="AC3333:AC3396" si="890">AVERAGEIF($D$4:$D$3455,$D3333,L$4:L$3455)</f>
        <v>-9.9058333333333337</v>
      </c>
      <c r="AD3333" s="13">
        <f t="shared" ref="AD3333:AD3396" si="891">AVERAGEIF($D$4:$D$3455,$D3333,M$4:M$3455)</f>
        <v>889.33500000000004</v>
      </c>
      <c r="AE3333" s="13">
        <f t="shared" ref="AE3333:AE3396" si="892">AVERAGEIF($D$4:$D$3455,$D3333,N$4:N$3455)</f>
        <v>955.07021666666662</v>
      </c>
      <c r="AF3333" s="13">
        <f t="shared" ref="AF3333:AF3396" si="893">AVERAGEIF($D$4:$D$3455,$D3333,O$4:O$3455)</f>
        <v>765.92286666666678</v>
      </c>
      <c r="AG3333" s="13">
        <f t="shared" ref="AG3333:AG3396" si="894">AVERAGEIF($D$4:$D$3455,$D3333,P$4:P$3455)</f>
        <v>-164.38935000000001</v>
      </c>
      <c r="AH3333" s="13">
        <f t="shared" ref="AH3333:AH3396" si="895">AVERAGEIF($D$4:$D$3455,$D3333,Q$4:Q$3455)</f>
        <v>1054.9399666666666</v>
      </c>
      <c r="AI3333" s="13">
        <f t="shared" ref="AI3333:AI3396" si="896">AVERAGEIF($D$4:$D$3455,$D3333,R$4:R$3455)</f>
        <v>666.05313333333345</v>
      </c>
      <c r="AJ3333" s="13">
        <f t="shared" ref="AJ3333:AJ3396" si="897">AVERAGEIF($D$4:$D$3455,$D3333,S$4:S$3455)</f>
        <v>-18.650166666666667</v>
      </c>
      <c r="AK3333" s="13">
        <f t="shared" ref="AK3333:AK3396" si="898">AVERAGEIF($D$4:$D$3455,$D3333,T$4:T$3455)</f>
        <v>-280.935</v>
      </c>
      <c r="AL3333" s="13">
        <f t="shared" ref="AL3333:AL3396" si="899">AVERAGEIF($D$4:$D$3455,$D3333,U$4:U$3455)</f>
        <v>103.72333333333334</v>
      </c>
      <c r="AM3333" s="13">
        <f t="shared" ref="AM3333:AM3396" si="900">AVERAGEIF($D$4:$D$3455,$D3333,V$4:V$3455)</f>
        <v>531.33833333333325</v>
      </c>
      <c r="AN3333" s="13">
        <f t="shared" ref="AN3333:AN3396" si="901">AVERAGEIF($D$4:$D$3455,$D3333,W$4:W$3455)</f>
        <v>-37.217666666666666</v>
      </c>
    </row>
    <row r="3334" spans="1:40" x14ac:dyDescent="0.25">
      <c r="A3334" s="10" t="s">
        <v>971</v>
      </c>
      <c r="B3334" s="10" t="s">
        <v>971</v>
      </c>
      <c r="C3334" s="10" t="s">
        <v>964</v>
      </c>
      <c r="D3334" s="10" t="s">
        <v>575</v>
      </c>
      <c r="E3334" s="10" t="s">
        <v>1039</v>
      </c>
      <c r="F3334" s="10" t="s">
        <v>29</v>
      </c>
      <c r="G3334" s="13">
        <v>-186.55</v>
      </c>
      <c r="H3334" s="13">
        <v>-1036.04</v>
      </c>
      <c r="I3334" s="13">
        <v>-278.95999999999998</v>
      </c>
      <c r="J3334" s="13">
        <v>-103.14</v>
      </c>
      <c r="K3334" s="13">
        <v>-1119.46</v>
      </c>
      <c r="L3334" s="13">
        <v>-16.648</v>
      </c>
      <c r="M3334" s="13">
        <v>1071.6199999999999</v>
      </c>
      <c r="N3334" s="13">
        <v>-2.6375000000000002</v>
      </c>
      <c r="O3334" s="13">
        <v>-5.0711000000000004</v>
      </c>
      <c r="P3334" s="13">
        <v>1.7624</v>
      </c>
      <c r="Q3334" s="13">
        <v>-1.7126999999999999</v>
      </c>
      <c r="R3334" s="13">
        <v>-5.9958999999999998</v>
      </c>
      <c r="S3334" s="13">
        <v>27.689</v>
      </c>
      <c r="T3334" s="13">
        <v>-0.18</v>
      </c>
      <c r="U3334" s="13">
        <v>-3.1</v>
      </c>
      <c r="V3334" s="13">
        <v>3.1</v>
      </c>
      <c r="W3334" s="13">
        <v>-93.272000000000006</v>
      </c>
      <c r="X3334" s="13">
        <f t="shared" si="885"/>
        <v>37.43333333333333</v>
      </c>
      <c r="Y3334" s="13">
        <f t="shared" si="886"/>
        <v>-335.33833333333331</v>
      </c>
      <c r="Z3334" s="13">
        <f t="shared" si="887"/>
        <v>-99.581666666666663</v>
      </c>
      <c r="AA3334" s="13">
        <f t="shared" si="888"/>
        <v>111.94833333333332</v>
      </c>
      <c r="AB3334" s="13">
        <f t="shared" si="889"/>
        <v>-409.8533333333333</v>
      </c>
      <c r="AC3334" s="13">
        <f t="shared" si="890"/>
        <v>-5.5533333333333337</v>
      </c>
      <c r="AD3334" s="13">
        <f t="shared" si="891"/>
        <v>524.64</v>
      </c>
      <c r="AE3334" s="13">
        <f t="shared" si="892"/>
        <v>851.26720000000012</v>
      </c>
      <c r="AF3334" s="13">
        <f t="shared" si="893"/>
        <v>746.0841999999999</v>
      </c>
      <c r="AG3334" s="13">
        <f t="shared" si="894"/>
        <v>-210.98358333333331</v>
      </c>
      <c r="AH3334" s="13">
        <f t="shared" si="895"/>
        <v>1018.0494</v>
      </c>
      <c r="AI3334" s="13">
        <f t="shared" si="896"/>
        <v>579.30196666666666</v>
      </c>
      <c r="AJ3334" s="13">
        <f t="shared" si="897"/>
        <v>-14.912833333333333</v>
      </c>
      <c r="AK3334" s="13">
        <f t="shared" si="898"/>
        <v>103.31000000000002</v>
      </c>
      <c r="AL3334" s="13">
        <f t="shared" si="899"/>
        <v>-10.375000000000011</v>
      </c>
      <c r="AM3334" s="13">
        <f t="shared" si="900"/>
        <v>310.91166666666663</v>
      </c>
      <c r="AN3334" s="13">
        <f t="shared" si="901"/>
        <v>-35.37716666666666</v>
      </c>
    </row>
    <row r="3335" spans="1:40" x14ac:dyDescent="0.25">
      <c r="A3335" s="10" t="s">
        <v>971</v>
      </c>
      <c r="B3335" s="10" t="s">
        <v>971</v>
      </c>
      <c r="C3335" s="10" t="s">
        <v>964</v>
      </c>
      <c r="D3335" s="10" t="s">
        <v>915</v>
      </c>
      <c r="E3335" s="10" t="s">
        <v>1039</v>
      </c>
      <c r="F3335" s="10" t="s">
        <v>29</v>
      </c>
      <c r="G3335" s="13">
        <v>95.74</v>
      </c>
      <c r="H3335" s="13">
        <v>-979.58</v>
      </c>
      <c r="I3335" s="13">
        <v>-536.22</v>
      </c>
      <c r="J3335" s="13">
        <v>317.43</v>
      </c>
      <c r="K3335" s="13">
        <v>-1201.27</v>
      </c>
      <c r="L3335" s="13">
        <v>-22.460999999999999</v>
      </c>
      <c r="M3335" s="13">
        <v>1387.49</v>
      </c>
      <c r="N3335" s="13">
        <v>12.1066</v>
      </c>
      <c r="O3335" s="13">
        <v>0.13700000000000001</v>
      </c>
      <c r="P3335" s="13">
        <v>17.6081</v>
      </c>
      <c r="Q3335" s="13">
        <v>24.719200000000001</v>
      </c>
      <c r="R3335" s="13">
        <v>-12.4756</v>
      </c>
      <c r="S3335" s="13">
        <v>35.613999999999997</v>
      </c>
      <c r="T3335" s="13">
        <v>16.13</v>
      </c>
      <c r="U3335" s="13">
        <v>-3.1</v>
      </c>
      <c r="V3335" s="13">
        <v>16.43</v>
      </c>
      <c r="W3335" s="13">
        <v>-10.864000000000001</v>
      </c>
      <c r="X3335" s="13">
        <f t="shared" si="885"/>
        <v>-130.35</v>
      </c>
      <c r="Y3335" s="13">
        <f t="shared" si="886"/>
        <v>-1024.8</v>
      </c>
      <c r="Z3335" s="13">
        <f t="shared" si="887"/>
        <v>-556.13</v>
      </c>
      <c r="AA3335" s="13">
        <f t="shared" si="888"/>
        <v>140.89500000000001</v>
      </c>
      <c r="AB3335" s="13">
        <f t="shared" si="889"/>
        <v>-1296.0450000000001</v>
      </c>
      <c r="AC3335" s="13">
        <f t="shared" si="890"/>
        <v>-25.786999999999999</v>
      </c>
      <c r="AD3335" s="13">
        <f t="shared" si="891"/>
        <v>1380.415</v>
      </c>
      <c r="AE3335" s="13">
        <f t="shared" si="892"/>
        <v>11.982150000000001</v>
      </c>
      <c r="AF3335" s="13">
        <f t="shared" si="893"/>
        <v>0.11210000000000001</v>
      </c>
      <c r="AG3335" s="13">
        <f t="shared" si="894"/>
        <v>17.4619</v>
      </c>
      <c r="AH3335" s="13">
        <f t="shared" si="895"/>
        <v>24.49005</v>
      </c>
      <c r="AI3335" s="13">
        <f t="shared" si="896"/>
        <v>-12.395800000000001</v>
      </c>
      <c r="AJ3335" s="13">
        <f t="shared" si="897"/>
        <v>35.613999999999997</v>
      </c>
      <c r="AK3335" s="13">
        <f t="shared" si="898"/>
        <v>16.670000000000002</v>
      </c>
      <c r="AL3335" s="13">
        <f t="shared" si="899"/>
        <v>-2.2850000000000001</v>
      </c>
      <c r="AM3335" s="13">
        <f t="shared" si="900"/>
        <v>16.850000000000001</v>
      </c>
      <c r="AN3335" s="13">
        <f t="shared" si="901"/>
        <v>-7.8785000000000007</v>
      </c>
    </row>
    <row r="3336" spans="1:40" x14ac:dyDescent="0.25">
      <c r="A3336" s="10" t="s">
        <v>972</v>
      </c>
      <c r="B3336" s="10" t="s">
        <v>972</v>
      </c>
      <c r="C3336" s="10" t="s">
        <v>964</v>
      </c>
      <c r="D3336" s="10" t="s">
        <v>578</v>
      </c>
      <c r="E3336" s="10" t="s">
        <v>1039</v>
      </c>
      <c r="F3336" s="10" t="s">
        <v>29</v>
      </c>
      <c r="G3336" s="13">
        <v>39.07</v>
      </c>
      <c r="H3336" s="13">
        <v>-357.85</v>
      </c>
      <c r="I3336" s="13">
        <v>-39.26</v>
      </c>
      <c r="J3336" s="13">
        <v>42.92</v>
      </c>
      <c r="K3336" s="13">
        <v>-361.7</v>
      </c>
      <c r="L3336" s="13">
        <v>-5.5949999999999998</v>
      </c>
      <c r="M3336" s="13">
        <v>384.96</v>
      </c>
      <c r="N3336" s="13">
        <v>3.2138</v>
      </c>
      <c r="O3336" s="13">
        <v>16.2377</v>
      </c>
      <c r="P3336" s="13">
        <v>1.4155</v>
      </c>
      <c r="Q3336" s="13">
        <v>16.389800000000001</v>
      </c>
      <c r="R3336" s="13">
        <v>3.0617000000000001</v>
      </c>
      <c r="S3336" s="13">
        <v>83.867999999999995</v>
      </c>
      <c r="T3336" s="13">
        <v>-2.76</v>
      </c>
      <c r="U3336" s="13">
        <v>7.36</v>
      </c>
      <c r="V3336" s="13">
        <v>7.86</v>
      </c>
      <c r="W3336" s="13">
        <v>110.554</v>
      </c>
      <c r="X3336" s="13">
        <f t="shared" si="885"/>
        <v>305.28166666666664</v>
      </c>
      <c r="Y3336" s="13">
        <f t="shared" si="886"/>
        <v>-125.72666666666667</v>
      </c>
      <c r="Z3336" s="13">
        <f t="shared" si="887"/>
        <v>-17.989999999999998</v>
      </c>
      <c r="AA3336" s="13">
        <f t="shared" si="888"/>
        <v>310.68333333333334</v>
      </c>
      <c r="AB3336" s="13">
        <f t="shared" si="889"/>
        <v>-131.12666666666667</v>
      </c>
      <c r="AC3336" s="13">
        <f t="shared" si="890"/>
        <v>-2.5044999999999997</v>
      </c>
      <c r="AD3336" s="13">
        <f t="shared" si="891"/>
        <v>431.32333333333327</v>
      </c>
      <c r="AE3336" s="13">
        <f t="shared" si="892"/>
        <v>691.20546666666667</v>
      </c>
      <c r="AF3336" s="13">
        <f t="shared" si="893"/>
        <v>470.01151666666669</v>
      </c>
      <c r="AG3336" s="13">
        <f t="shared" si="894"/>
        <v>27.229250000000004</v>
      </c>
      <c r="AH3336" s="13">
        <f t="shared" si="895"/>
        <v>699.99461666666673</v>
      </c>
      <c r="AI3336" s="13">
        <f t="shared" si="896"/>
        <v>461.2223166666667</v>
      </c>
      <c r="AJ3336" s="13">
        <f t="shared" si="897"/>
        <v>32.9285</v>
      </c>
      <c r="AK3336" s="13">
        <f t="shared" si="898"/>
        <v>-79.75333333333333</v>
      </c>
      <c r="AL3336" s="13">
        <f t="shared" si="899"/>
        <v>-214.11500000000004</v>
      </c>
      <c r="AM3336" s="13">
        <f t="shared" si="900"/>
        <v>239.48500000000001</v>
      </c>
      <c r="AN3336" s="13">
        <f t="shared" si="901"/>
        <v>-40.412000000000006</v>
      </c>
    </row>
    <row r="3337" spans="1:40" x14ac:dyDescent="0.25">
      <c r="A3337" s="10" t="s">
        <v>972</v>
      </c>
      <c r="B3337" s="10" t="s">
        <v>972</v>
      </c>
      <c r="C3337" s="10" t="s">
        <v>964</v>
      </c>
      <c r="D3337" s="10" t="s">
        <v>916</v>
      </c>
      <c r="E3337" s="10" t="s">
        <v>1039</v>
      </c>
      <c r="F3337" s="10" t="s">
        <v>29</v>
      </c>
      <c r="G3337" s="13">
        <v>-722.24</v>
      </c>
      <c r="H3337" s="13">
        <v>-510.11</v>
      </c>
      <c r="I3337" s="13">
        <v>-94.97</v>
      </c>
      <c r="J3337" s="13">
        <v>-473.81</v>
      </c>
      <c r="K3337" s="13">
        <v>-758.54</v>
      </c>
      <c r="L3337" s="13">
        <v>-69.078999999999994</v>
      </c>
      <c r="M3337" s="13">
        <v>663.69</v>
      </c>
      <c r="N3337" s="13">
        <v>-46.063400000000001</v>
      </c>
      <c r="O3337" s="13">
        <v>-2.8153999999999999</v>
      </c>
      <c r="P3337" s="13">
        <v>8.6388999999999996</v>
      </c>
      <c r="Q3337" s="13">
        <v>-1.1536</v>
      </c>
      <c r="R3337" s="13">
        <v>-47.725200000000001</v>
      </c>
      <c r="S3337" s="13">
        <v>79.111999999999995</v>
      </c>
      <c r="T3337" s="13">
        <v>25.78</v>
      </c>
      <c r="U3337" s="13">
        <v>7.36</v>
      </c>
      <c r="V3337" s="13">
        <v>26.81</v>
      </c>
      <c r="W3337" s="13">
        <v>15.930999999999999</v>
      </c>
      <c r="X3337" s="13">
        <f t="shared" si="885"/>
        <v>-724.83500000000004</v>
      </c>
      <c r="Y3337" s="13">
        <f t="shared" si="886"/>
        <v>-510.63</v>
      </c>
      <c r="Z3337" s="13">
        <f t="shared" si="887"/>
        <v>-43.05</v>
      </c>
      <c r="AA3337" s="13">
        <f t="shared" si="888"/>
        <v>-492.3</v>
      </c>
      <c r="AB3337" s="13">
        <f t="shared" si="889"/>
        <v>-743.17</v>
      </c>
      <c r="AC3337" s="13">
        <f t="shared" si="890"/>
        <v>9.2885000000000062</v>
      </c>
      <c r="AD3337" s="13">
        <f t="shared" si="891"/>
        <v>655.43499999999995</v>
      </c>
      <c r="AE3337" s="13">
        <f t="shared" si="892"/>
        <v>-45.902550000000005</v>
      </c>
      <c r="AF3337" s="13">
        <f t="shared" si="893"/>
        <v>-2.7831999999999999</v>
      </c>
      <c r="AG3337" s="13">
        <f t="shared" si="894"/>
        <v>4.9473000000000003</v>
      </c>
      <c r="AH3337" s="13">
        <f t="shared" si="895"/>
        <v>-1.9339999999999999</v>
      </c>
      <c r="AI3337" s="13">
        <f t="shared" si="896"/>
        <v>-46.751800000000003</v>
      </c>
      <c r="AJ3337" s="13">
        <f t="shared" si="897"/>
        <v>83.72</v>
      </c>
      <c r="AK3337" s="13">
        <f t="shared" si="898"/>
        <v>32.605000000000004</v>
      </c>
      <c r="AL3337" s="13">
        <f t="shared" si="899"/>
        <v>8.73</v>
      </c>
      <c r="AM3337" s="13">
        <f t="shared" si="900"/>
        <v>33.76</v>
      </c>
      <c r="AN3337" s="13">
        <f t="shared" si="901"/>
        <v>15.150499999999999</v>
      </c>
    </row>
    <row r="3338" spans="1:40" x14ac:dyDescent="0.25">
      <c r="A3338" s="10" t="s">
        <v>972</v>
      </c>
      <c r="B3338" s="10" t="s">
        <v>972</v>
      </c>
      <c r="C3338" s="10" t="s">
        <v>964</v>
      </c>
      <c r="D3338" s="10" t="s">
        <v>917</v>
      </c>
      <c r="E3338" s="10" t="s">
        <v>1039</v>
      </c>
      <c r="F3338" s="10" t="s">
        <v>29</v>
      </c>
      <c r="G3338" s="13">
        <v>-739.48</v>
      </c>
      <c r="H3338" s="13">
        <v>-596.30999999999995</v>
      </c>
      <c r="I3338" s="13">
        <v>-194.87</v>
      </c>
      <c r="J3338" s="13">
        <v>-460.29</v>
      </c>
      <c r="K3338" s="13">
        <v>-875.49</v>
      </c>
      <c r="L3338" s="13">
        <v>-55.085000000000001</v>
      </c>
      <c r="M3338" s="13">
        <v>758.53</v>
      </c>
      <c r="N3338" s="13">
        <v>-22.7852</v>
      </c>
      <c r="O3338" s="13">
        <v>-1.7945</v>
      </c>
      <c r="P3338" s="13">
        <v>11.295199999999999</v>
      </c>
      <c r="Q3338" s="13">
        <v>3.1286999999999998</v>
      </c>
      <c r="R3338" s="13">
        <v>-27.708400000000001</v>
      </c>
      <c r="S3338" s="13">
        <v>66.448999999999998</v>
      </c>
      <c r="T3338" s="13">
        <v>25.78</v>
      </c>
      <c r="U3338" s="13">
        <v>6.44</v>
      </c>
      <c r="V3338" s="13">
        <v>26.57</v>
      </c>
      <c r="W3338" s="13">
        <v>14.026999999999999</v>
      </c>
      <c r="X3338" s="13">
        <f t="shared" si="885"/>
        <v>-649.375</v>
      </c>
      <c r="Y3338" s="13">
        <f t="shared" si="886"/>
        <v>-578.29</v>
      </c>
      <c r="Z3338" s="13">
        <f t="shared" si="887"/>
        <v>-247.86500000000001</v>
      </c>
      <c r="AA3338" s="13">
        <f t="shared" si="888"/>
        <v>-359.59500000000003</v>
      </c>
      <c r="AB3338" s="13">
        <f t="shared" si="889"/>
        <v>-868.06</v>
      </c>
      <c r="AC3338" s="13">
        <f t="shared" si="890"/>
        <v>-50.019000000000005</v>
      </c>
      <c r="AD3338" s="13">
        <f t="shared" si="891"/>
        <v>761.66</v>
      </c>
      <c r="AE3338" s="13">
        <f t="shared" si="892"/>
        <v>-22.937100000000001</v>
      </c>
      <c r="AF3338" s="13">
        <f t="shared" si="893"/>
        <v>-1.8249</v>
      </c>
      <c r="AG3338" s="13">
        <f t="shared" si="894"/>
        <v>13.227450000000001</v>
      </c>
      <c r="AH3338" s="13">
        <f t="shared" si="895"/>
        <v>4.5820999999999996</v>
      </c>
      <c r="AI3338" s="13">
        <f t="shared" si="896"/>
        <v>-29.344100000000001</v>
      </c>
      <c r="AJ3338" s="13">
        <f t="shared" si="897"/>
        <v>64.475499999999997</v>
      </c>
      <c r="AK3338" s="13">
        <f t="shared" si="898"/>
        <v>22.09</v>
      </c>
      <c r="AL3338" s="13">
        <f t="shared" si="899"/>
        <v>5.5500000000000007</v>
      </c>
      <c r="AM3338" s="13">
        <f t="shared" si="900"/>
        <v>22.774999999999999</v>
      </c>
      <c r="AN3338" s="13">
        <f t="shared" si="901"/>
        <v>14.111000000000001</v>
      </c>
    </row>
    <row r="3339" spans="1:40" x14ac:dyDescent="0.25">
      <c r="A3339" s="10" t="s">
        <v>972</v>
      </c>
      <c r="B3339" s="10" t="s">
        <v>972</v>
      </c>
      <c r="C3339" s="10" t="s">
        <v>964</v>
      </c>
      <c r="D3339" s="10" t="s">
        <v>577</v>
      </c>
      <c r="E3339" s="10" t="s">
        <v>1039</v>
      </c>
      <c r="F3339" s="10" t="s">
        <v>29</v>
      </c>
      <c r="G3339" s="13">
        <v>21.84</v>
      </c>
      <c r="H3339" s="13">
        <v>-444.04</v>
      </c>
      <c r="I3339" s="13">
        <v>-139.16</v>
      </c>
      <c r="J3339" s="13">
        <v>60.24</v>
      </c>
      <c r="K3339" s="13">
        <v>-482.45</v>
      </c>
      <c r="L3339" s="13">
        <v>-15.427</v>
      </c>
      <c r="M3339" s="13">
        <v>515.21</v>
      </c>
      <c r="N3339" s="13">
        <v>2.2326999999999999</v>
      </c>
      <c r="O3339" s="13">
        <v>13.1271</v>
      </c>
      <c r="P3339" s="13">
        <v>4.0716999999999999</v>
      </c>
      <c r="Q3339" s="13">
        <v>14.480700000000001</v>
      </c>
      <c r="R3339" s="13">
        <v>0.87909999999999999</v>
      </c>
      <c r="S3339" s="13">
        <v>71.611000000000004</v>
      </c>
      <c r="T3339" s="13">
        <v>-2.76</v>
      </c>
      <c r="U3339" s="13">
        <v>6.44</v>
      </c>
      <c r="V3339" s="13">
        <v>7.01</v>
      </c>
      <c r="W3339" s="13">
        <v>113.191</v>
      </c>
      <c r="X3339" s="13">
        <f t="shared" si="885"/>
        <v>275.60166666666669</v>
      </c>
      <c r="Y3339" s="13">
        <f t="shared" si="886"/>
        <v>-158.10833333333335</v>
      </c>
      <c r="Z3339" s="13">
        <f t="shared" si="887"/>
        <v>-33.896666666666668</v>
      </c>
      <c r="AA3339" s="13">
        <f t="shared" si="888"/>
        <v>291.61666666666667</v>
      </c>
      <c r="AB3339" s="13">
        <f t="shared" si="889"/>
        <v>-174.12333333333333</v>
      </c>
      <c r="AC3339" s="13">
        <f t="shared" si="890"/>
        <v>-3.8194999999999997</v>
      </c>
      <c r="AD3339" s="13">
        <f t="shared" si="891"/>
        <v>452.6033333333333</v>
      </c>
      <c r="AE3339" s="13">
        <f t="shared" si="892"/>
        <v>664.18843333333336</v>
      </c>
      <c r="AF3339" s="13">
        <f t="shared" si="893"/>
        <v>494.02523333333335</v>
      </c>
      <c r="AG3339" s="13">
        <f t="shared" si="894"/>
        <v>-82.569183333333328</v>
      </c>
      <c r="AH3339" s="13">
        <f t="shared" si="895"/>
        <v>703.27629999999999</v>
      </c>
      <c r="AI3339" s="13">
        <f t="shared" si="896"/>
        <v>454.93730000000005</v>
      </c>
      <c r="AJ3339" s="13">
        <f t="shared" si="897"/>
        <v>9.0718333333333359</v>
      </c>
      <c r="AK3339" s="13">
        <f t="shared" si="898"/>
        <v>12.748333333333333</v>
      </c>
      <c r="AL3339" s="13">
        <f t="shared" si="899"/>
        <v>-207.47666666666666</v>
      </c>
      <c r="AM3339" s="13">
        <f t="shared" si="900"/>
        <v>217.48333333333335</v>
      </c>
      <c r="AN3339" s="13">
        <f t="shared" si="901"/>
        <v>-16.479666666666663</v>
      </c>
    </row>
    <row r="3340" spans="1:40" x14ac:dyDescent="0.25">
      <c r="A3340" s="10" t="s">
        <v>973</v>
      </c>
      <c r="B3340" s="10" t="s">
        <v>973</v>
      </c>
      <c r="C3340" s="10" t="s">
        <v>964</v>
      </c>
      <c r="D3340" s="10" t="s">
        <v>916</v>
      </c>
      <c r="E3340" s="10" t="s">
        <v>1039</v>
      </c>
      <c r="F3340" s="10" t="s">
        <v>29</v>
      </c>
      <c r="G3340" s="13">
        <v>-727.43</v>
      </c>
      <c r="H3340" s="13">
        <v>-511.15</v>
      </c>
      <c r="I3340" s="13">
        <v>8.8699999999999992</v>
      </c>
      <c r="J3340" s="13">
        <v>-510.79</v>
      </c>
      <c r="K3340" s="13">
        <v>-727.8</v>
      </c>
      <c r="L3340" s="13">
        <v>87.656000000000006</v>
      </c>
      <c r="M3340" s="13">
        <v>647.17999999999995</v>
      </c>
      <c r="N3340" s="13">
        <v>-45.741700000000002</v>
      </c>
      <c r="O3340" s="13">
        <v>-2.7509999999999999</v>
      </c>
      <c r="P3340" s="13">
        <v>1.2557</v>
      </c>
      <c r="Q3340" s="13">
        <v>-2.7143999999999999</v>
      </c>
      <c r="R3340" s="13">
        <v>-45.778399999999998</v>
      </c>
      <c r="S3340" s="13">
        <v>88.328000000000003</v>
      </c>
      <c r="T3340" s="13">
        <v>39.43</v>
      </c>
      <c r="U3340" s="13">
        <v>10.1</v>
      </c>
      <c r="V3340" s="13">
        <v>40.71</v>
      </c>
      <c r="W3340" s="13">
        <v>14.37</v>
      </c>
      <c r="X3340" s="13">
        <f t="shared" si="885"/>
        <v>-724.83500000000004</v>
      </c>
      <c r="Y3340" s="13">
        <f t="shared" si="886"/>
        <v>-510.63</v>
      </c>
      <c r="Z3340" s="13">
        <f t="shared" si="887"/>
        <v>-43.05</v>
      </c>
      <c r="AA3340" s="13">
        <f t="shared" si="888"/>
        <v>-492.3</v>
      </c>
      <c r="AB3340" s="13">
        <f t="shared" si="889"/>
        <v>-743.17</v>
      </c>
      <c r="AC3340" s="13">
        <f t="shared" si="890"/>
        <v>9.2885000000000062</v>
      </c>
      <c r="AD3340" s="13">
        <f t="shared" si="891"/>
        <v>655.43499999999995</v>
      </c>
      <c r="AE3340" s="13">
        <f t="shared" si="892"/>
        <v>-45.902550000000005</v>
      </c>
      <c r="AF3340" s="13">
        <f t="shared" si="893"/>
        <v>-2.7831999999999999</v>
      </c>
      <c r="AG3340" s="13">
        <f t="shared" si="894"/>
        <v>4.9473000000000003</v>
      </c>
      <c r="AH3340" s="13">
        <f t="shared" si="895"/>
        <v>-1.9339999999999999</v>
      </c>
      <c r="AI3340" s="13">
        <f t="shared" si="896"/>
        <v>-46.751800000000003</v>
      </c>
      <c r="AJ3340" s="13">
        <f t="shared" si="897"/>
        <v>83.72</v>
      </c>
      <c r="AK3340" s="13">
        <f t="shared" si="898"/>
        <v>32.605000000000004</v>
      </c>
      <c r="AL3340" s="13">
        <f t="shared" si="899"/>
        <v>8.73</v>
      </c>
      <c r="AM3340" s="13">
        <f t="shared" si="900"/>
        <v>33.76</v>
      </c>
      <c r="AN3340" s="13">
        <f t="shared" si="901"/>
        <v>15.150499999999999</v>
      </c>
    </row>
    <row r="3341" spans="1:40" x14ac:dyDescent="0.25">
      <c r="A3341" s="10" t="s">
        <v>973</v>
      </c>
      <c r="B3341" s="10" t="s">
        <v>973</v>
      </c>
      <c r="C3341" s="10" t="s">
        <v>964</v>
      </c>
      <c r="D3341" s="10" t="s">
        <v>578</v>
      </c>
      <c r="E3341" s="10" t="s">
        <v>1039</v>
      </c>
      <c r="F3341" s="10" t="s">
        <v>29</v>
      </c>
      <c r="G3341" s="13">
        <v>28.61</v>
      </c>
      <c r="H3341" s="13">
        <v>-359.94</v>
      </c>
      <c r="I3341" s="13">
        <v>-104.88</v>
      </c>
      <c r="J3341" s="13">
        <v>55.11</v>
      </c>
      <c r="K3341" s="13">
        <v>-386.44</v>
      </c>
      <c r="L3341" s="13">
        <v>-14.180999999999999</v>
      </c>
      <c r="M3341" s="13">
        <v>416.74</v>
      </c>
      <c r="N3341" s="13">
        <v>2.9108999999999998</v>
      </c>
      <c r="O3341" s="13">
        <v>16.177199999999999</v>
      </c>
      <c r="P3341" s="13">
        <v>1.0291999999999999</v>
      </c>
      <c r="Q3341" s="13">
        <v>16.256499999999999</v>
      </c>
      <c r="R3341" s="13">
        <v>2.8315000000000001</v>
      </c>
      <c r="S3341" s="13">
        <v>85.59</v>
      </c>
      <c r="T3341" s="13">
        <v>0.67</v>
      </c>
      <c r="U3341" s="13">
        <v>10.1</v>
      </c>
      <c r="V3341" s="13">
        <v>10.130000000000001</v>
      </c>
      <c r="W3341" s="13">
        <v>86.213999999999999</v>
      </c>
      <c r="X3341" s="13">
        <f t="shared" si="885"/>
        <v>305.28166666666664</v>
      </c>
      <c r="Y3341" s="13">
        <f t="shared" si="886"/>
        <v>-125.72666666666667</v>
      </c>
      <c r="Z3341" s="13">
        <f t="shared" si="887"/>
        <v>-17.989999999999998</v>
      </c>
      <c r="AA3341" s="13">
        <f t="shared" si="888"/>
        <v>310.68333333333334</v>
      </c>
      <c r="AB3341" s="13">
        <f t="shared" si="889"/>
        <v>-131.12666666666667</v>
      </c>
      <c r="AC3341" s="13">
        <f t="shared" si="890"/>
        <v>-2.5044999999999997</v>
      </c>
      <c r="AD3341" s="13">
        <f t="shared" si="891"/>
        <v>431.32333333333327</v>
      </c>
      <c r="AE3341" s="13">
        <f t="shared" si="892"/>
        <v>691.20546666666667</v>
      </c>
      <c r="AF3341" s="13">
        <f t="shared" si="893"/>
        <v>470.01151666666669</v>
      </c>
      <c r="AG3341" s="13">
        <f t="shared" si="894"/>
        <v>27.229250000000004</v>
      </c>
      <c r="AH3341" s="13">
        <f t="shared" si="895"/>
        <v>699.99461666666673</v>
      </c>
      <c r="AI3341" s="13">
        <f t="shared" si="896"/>
        <v>461.2223166666667</v>
      </c>
      <c r="AJ3341" s="13">
        <f t="shared" si="897"/>
        <v>32.9285</v>
      </c>
      <c r="AK3341" s="13">
        <f t="shared" si="898"/>
        <v>-79.75333333333333</v>
      </c>
      <c r="AL3341" s="13">
        <f t="shared" si="899"/>
        <v>-214.11500000000004</v>
      </c>
      <c r="AM3341" s="13">
        <f t="shared" si="900"/>
        <v>239.48500000000001</v>
      </c>
      <c r="AN3341" s="13">
        <f t="shared" si="901"/>
        <v>-40.412000000000006</v>
      </c>
    </row>
    <row r="3342" spans="1:40" x14ac:dyDescent="0.25">
      <c r="A3342" s="10" t="s">
        <v>973</v>
      </c>
      <c r="B3342" s="10" t="s">
        <v>973</v>
      </c>
      <c r="C3342" s="10" t="s">
        <v>964</v>
      </c>
      <c r="D3342" s="10" t="s">
        <v>579</v>
      </c>
      <c r="E3342" s="10" t="s">
        <v>1039</v>
      </c>
      <c r="F3342" s="10" t="s">
        <v>29</v>
      </c>
      <c r="G3342" s="13">
        <v>24.15</v>
      </c>
      <c r="H3342" s="13">
        <v>-382.25</v>
      </c>
      <c r="I3342" s="13">
        <v>163.37</v>
      </c>
      <c r="J3342" s="13">
        <v>81.680000000000007</v>
      </c>
      <c r="K3342" s="13">
        <v>-439.78</v>
      </c>
      <c r="L3342" s="13">
        <v>19.399999999999999</v>
      </c>
      <c r="M3342" s="13">
        <v>485.8</v>
      </c>
      <c r="N3342" s="13">
        <v>2.2279</v>
      </c>
      <c r="O3342" s="13">
        <v>10.4429</v>
      </c>
      <c r="P3342" s="13">
        <v>-4.5728999999999997</v>
      </c>
      <c r="Q3342" s="13">
        <v>12.482100000000001</v>
      </c>
      <c r="R3342" s="13">
        <v>0.18859999999999999</v>
      </c>
      <c r="S3342" s="13">
        <v>-65.965999999999994</v>
      </c>
      <c r="T3342" s="13">
        <v>0.67</v>
      </c>
      <c r="U3342" s="13">
        <v>9.1999999999999993</v>
      </c>
      <c r="V3342" s="13">
        <v>9.23</v>
      </c>
      <c r="W3342" s="13">
        <v>85.843999999999994</v>
      </c>
      <c r="X3342" s="13">
        <f t="shared" si="885"/>
        <v>234.73500000000004</v>
      </c>
      <c r="Y3342" s="13">
        <f t="shared" si="886"/>
        <v>-126.12833333333333</v>
      </c>
      <c r="Z3342" s="13">
        <f t="shared" si="887"/>
        <v>82.346666666666664</v>
      </c>
      <c r="AA3342" s="13">
        <f t="shared" si="888"/>
        <v>259.58500000000004</v>
      </c>
      <c r="AB3342" s="13">
        <f t="shared" si="889"/>
        <v>-150.97833333333332</v>
      </c>
      <c r="AC3342" s="13">
        <f t="shared" si="890"/>
        <v>11.56</v>
      </c>
      <c r="AD3342" s="13">
        <f t="shared" si="891"/>
        <v>400.05500000000006</v>
      </c>
      <c r="AE3342" s="13">
        <f t="shared" si="892"/>
        <v>808.03375000000005</v>
      </c>
      <c r="AF3342" s="13">
        <f t="shared" si="893"/>
        <v>560.11900000000003</v>
      </c>
      <c r="AG3342" s="13">
        <f t="shared" si="894"/>
        <v>122.45123333333333</v>
      </c>
      <c r="AH3342" s="13">
        <f t="shared" si="895"/>
        <v>862.65641666666659</v>
      </c>
      <c r="AI3342" s="13">
        <f t="shared" si="896"/>
        <v>505.49630000000002</v>
      </c>
      <c r="AJ3342" s="13">
        <f t="shared" si="897"/>
        <v>-7.7971666666666621</v>
      </c>
      <c r="AK3342" s="13">
        <f t="shared" si="898"/>
        <v>-168.6766666666667</v>
      </c>
      <c r="AL3342" s="13">
        <f t="shared" si="899"/>
        <v>-156.47499999999999</v>
      </c>
      <c r="AM3342" s="13">
        <f t="shared" si="900"/>
        <v>247.38</v>
      </c>
      <c r="AN3342" s="13">
        <f t="shared" si="901"/>
        <v>-64.63933333333334</v>
      </c>
    </row>
    <row r="3343" spans="1:40" x14ac:dyDescent="0.25">
      <c r="A3343" s="10" t="s">
        <v>973</v>
      </c>
      <c r="B3343" s="10" t="s">
        <v>973</v>
      </c>
      <c r="C3343" s="10" t="s">
        <v>964</v>
      </c>
      <c r="D3343" s="10" t="s">
        <v>914</v>
      </c>
      <c r="E3343" s="10" t="s">
        <v>1039</v>
      </c>
      <c r="F3343" s="10" t="s">
        <v>29</v>
      </c>
      <c r="G3343" s="13">
        <v>-731.89</v>
      </c>
      <c r="H3343" s="13">
        <v>-533.46</v>
      </c>
      <c r="I3343" s="13">
        <v>277.12</v>
      </c>
      <c r="J3343" s="13">
        <v>-338.33</v>
      </c>
      <c r="K3343" s="13">
        <v>-927.02</v>
      </c>
      <c r="L3343" s="13">
        <v>54.848999999999997</v>
      </c>
      <c r="M3343" s="13">
        <v>812.53</v>
      </c>
      <c r="N3343" s="13">
        <v>-83.251900000000006</v>
      </c>
      <c r="O3343" s="13">
        <v>-4.4257999999999997</v>
      </c>
      <c r="P3343" s="13">
        <v>-4.3463000000000003</v>
      </c>
      <c r="Q3343" s="13">
        <v>-4.1868999999999996</v>
      </c>
      <c r="R3343" s="13">
        <v>-83.490799999999993</v>
      </c>
      <c r="S3343" s="13">
        <v>-86.853999999999999</v>
      </c>
      <c r="T3343" s="13">
        <v>39.43</v>
      </c>
      <c r="U3343" s="13">
        <v>9.1999999999999993</v>
      </c>
      <c r="V3343" s="13">
        <v>40.49</v>
      </c>
      <c r="W3343" s="13">
        <v>13.134</v>
      </c>
      <c r="X3343" s="13">
        <f t="shared" si="885"/>
        <v>-642.005</v>
      </c>
      <c r="Y3343" s="13">
        <f t="shared" si="886"/>
        <v>-515.48</v>
      </c>
      <c r="Z3343" s="13">
        <f t="shared" si="887"/>
        <v>344.18</v>
      </c>
      <c r="AA3343" s="13">
        <f t="shared" si="888"/>
        <v>-225.5</v>
      </c>
      <c r="AB3343" s="13">
        <f t="shared" si="889"/>
        <v>-931.99</v>
      </c>
      <c r="AC3343" s="13">
        <f t="shared" si="890"/>
        <v>50.874499999999998</v>
      </c>
      <c r="AD3343" s="13">
        <f t="shared" si="891"/>
        <v>849.27499999999998</v>
      </c>
      <c r="AE3343" s="13">
        <f t="shared" si="892"/>
        <v>-82.598700000000008</v>
      </c>
      <c r="AF3343" s="13">
        <f t="shared" si="893"/>
        <v>-4.2951499999999996</v>
      </c>
      <c r="AG3343" s="13">
        <f t="shared" si="894"/>
        <v>-11.86045</v>
      </c>
      <c r="AH3343" s="13">
        <f t="shared" si="895"/>
        <v>-1.8962499999999998</v>
      </c>
      <c r="AI3343" s="13">
        <f t="shared" si="896"/>
        <v>-84.99754999999999</v>
      </c>
      <c r="AJ3343" s="13">
        <f t="shared" si="897"/>
        <v>-81.8065</v>
      </c>
      <c r="AK3343" s="13">
        <f t="shared" si="898"/>
        <v>52.555000000000007</v>
      </c>
      <c r="AL3343" s="13">
        <f t="shared" si="899"/>
        <v>11.239999999999998</v>
      </c>
      <c r="AM3343" s="13">
        <f t="shared" si="900"/>
        <v>53.75</v>
      </c>
      <c r="AN3343" s="13">
        <f t="shared" si="901"/>
        <v>12.281500000000001</v>
      </c>
    </row>
    <row r="3344" spans="1:40" x14ac:dyDescent="0.25">
      <c r="A3344" s="10" t="s">
        <v>974</v>
      </c>
      <c r="B3344" s="10" t="s">
        <v>974</v>
      </c>
      <c r="C3344" s="10" t="s">
        <v>964</v>
      </c>
      <c r="D3344" s="10" t="s">
        <v>577</v>
      </c>
      <c r="E3344" s="10" t="s">
        <v>1039</v>
      </c>
      <c r="F3344" s="10" t="s">
        <v>29</v>
      </c>
      <c r="G3344" s="13">
        <v>-4.08</v>
      </c>
      <c r="H3344" s="13">
        <v>-449.23</v>
      </c>
      <c r="I3344" s="13">
        <v>-78.94</v>
      </c>
      <c r="J3344" s="13">
        <v>9.5</v>
      </c>
      <c r="K3344" s="13">
        <v>-462.81</v>
      </c>
      <c r="L3344" s="13">
        <v>-9.7639999999999993</v>
      </c>
      <c r="M3344" s="13">
        <v>467.64</v>
      </c>
      <c r="N3344" s="13">
        <v>2.6943000000000001</v>
      </c>
      <c r="O3344" s="13">
        <v>13.2194</v>
      </c>
      <c r="P3344" s="13">
        <v>3.8130999999999999</v>
      </c>
      <c r="Q3344" s="13">
        <v>14.4556</v>
      </c>
      <c r="R3344" s="13">
        <v>1.458</v>
      </c>
      <c r="S3344" s="13">
        <v>72.037000000000006</v>
      </c>
      <c r="T3344" s="13">
        <v>-4.1500000000000004</v>
      </c>
      <c r="U3344" s="13">
        <v>4.66</v>
      </c>
      <c r="V3344" s="13">
        <v>6.24</v>
      </c>
      <c r="W3344" s="13">
        <v>131.72</v>
      </c>
      <c r="X3344" s="13">
        <f t="shared" si="885"/>
        <v>275.60166666666669</v>
      </c>
      <c r="Y3344" s="13">
        <f t="shared" si="886"/>
        <v>-158.10833333333335</v>
      </c>
      <c r="Z3344" s="13">
        <f t="shared" si="887"/>
        <v>-33.896666666666668</v>
      </c>
      <c r="AA3344" s="13">
        <f t="shared" si="888"/>
        <v>291.61666666666667</v>
      </c>
      <c r="AB3344" s="13">
        <f t="shared" si="889"/>
        <v>-174.12333333333333</v>
      </c>
      <c r="AC3344" s="13">
        <f t="shared" si="890"/>
        <v>-3.8194999999999997</v>
      </c>
      <c r="AD3344" s="13">
        <f t="shared" si="891"/>
        <v>452.6033333333333</v>
      </c>
      <c r="AE3344" s="13">
        <f t="shared" si="892"/>
        <v>664.18843333333336</v>
      </c>
      <c r="AF3344" s="13">
        <f t="shared" si="893"/>
        <v>494.02523333333335</v>
      </c>
      <c r="AG3344" s="13">
        <f t="shared" si="894"/>
        <v>-82.569183333333328</v>
      </c>
      <c r="AH3344" s="13">
        <f t="shared" si="895"/>
        <v>703.27629999999999</v>
      </c>
      <c r="AI3344" s="13">
        <f t="shared" si="896"/>
        <v>454.93730000000005</v>
      </c>
      <c r="AJ3344" s="13">
        <f t="shared" si="897"/>
        <v>9.0718333333333359</v>
      </c>
      <c r="AK3344" s="13">
        <f t="shared" si="898"/>
        <v>12.748333333333333</v>
      </c>
      <c r="AL3344" s="13">
        <f t="shared" si="899"/>
        <v>-207.47666666666666</v>
      </c>
      <c r="AM3344" s="13">
        <f t="shared" si="900"/>
        <v>217.48333333333335</v>
      </c>
      <c r="AN3344" s="13">
        <f t="shared" si="901"/>
        <v>-16.479666666666663</v>
      </c>
    </row>
    <row r="3345" spans="1:40" x14ac:dyDescent="0.25">
      <c r="A3345" s="10" t="s">
        <v>974</v>
      </c>
      <c r="B3345" s="10" t="s">
        <v>974</v>
      </c>
      <c r="C3345" s="10" t="s">
        <v>964</v>
      </c>
      <c r="D3345" s="10" t="s">
        <v>917</v>
      </c>
      <c r="E3345" s="10" t="s">
        <v>1039</v>
      </c>
      <c r="F3345" s="10" t="s">
        <v>29</v>
      </c>
      <c r="G3345" s="13">
        <v>-559.27</v>
      </c>
      <c r="H3345" s="13">
        <v>-560.27</v>
      </c>
      <c r="I3345" s="13">
        <v>-300.86</v>
      </c>
      <c r="J3345" s="13">
        <v>-258.89999999999998</v>
      </c>
      <c r="K3345" s="13">
        <v>-860.63</v>
      </c>
      <c r="L3345" s="13">
        <v>-44.953000000000003</v>
      </c>
      <c r="M3345" s="13">
        <v>764.79</v>
      </c>
      <c r="N3345" s="13">
        <v>-23.088999999999999</v>
      </c>
      <c r="O3345" s="13">
        <v>-1.8552999999999999</v>
      </c>
      <c r="P3345" s="13">
        <v>15.159700000000001</v>
      </c>
      <c r="Q3345" s="13">
        <v>6.0354999999999999</v>
      </c>
      <c r="R3345" s="13">
        <v>-30.979800000000001</v>
      </c>
      <c r="S3345" s="13">
        <v>62.502000000000002</v>
      </c>
      <c r="T3345" s="13">
        <v>18.399999999999999</v>
      </c>
      <c r="U3345" s="13">
        <v>4.66</v>
      </c>
      <c r="V3345" s="13">
        <v>18.98</v>
      </c>
      <c r="W3345" s="13">
        <v>14.195</v>
      </c>
      <c r="X3345" s="13">
        <f t="shared" si="885"/>
        <v>-649.375</v>
      </c>
      <c r="Y3345" s="13">
        <f t="shared" si="886"/>
        <v>-578.29</v>
      </c>
      <c r="Z3345" s="13">
        <f t="shared" si="887"/>
        <v>-247.86500000000001</v>
      </c>
      <c r="AA3345" s="13">
        <f t="shared" si="888"/>
        <v>-359.59500000000003</v>
      </c>
      <c r="AB3345" s="13">
        <f t="shared" si="889"/>
        <v>-868.06</v>
      </c>
      <c r="AC3345" s="13">
        <f t="shared" si="890"/>
        <v>-50.019000000000005</v>
      </c>
      <c r="AD3345" s="13">
        <f t="shared" si="891"/>
        <v>761.66</v>
      </c>
      <c r="AE3345" s="13">
        <f t="shared" si="892"/>
        <v>-22.937100000000001</v>
      </c>
      <c r="AF3345" s="13">
        <f t="shared" si="893"/>
        <v>-1.8249</v>
      </c>
      <c r="AG3345" s="13">
        <f t="shared" si="894"/>
        <v>13.227450000000001</v>
      </c>
      <c r="AH3345" s="13">
        <f t="shared" si="895"/>
        <v>4.5820999999999996</v>
      </c>
      <c r="AI3345" s="13">
        <f t="shared" si="896"/>
        <v>-29.344100000000001</v>
      </c>
      <c r="AJ3345" s="13">
        <f t="shared" si="897"/>
        <v>64.475499999999997</v>
      </c>
      <c r="AK3345" s="13">
        <f t="shared" si="898"/>
        <v>22.09</v>
      </c>
      <c r="AL3345" s="13">
        <f t="shared" si="899"/>
        <v>5.5500000000000007</v>
      </c>
      <c r="AM3345" s="13">
        <f t="shared" si="900"/>
        <v>22.774999999999999</v>
      </c>
      <c r="AN3345" s="13">
        <f t="shared" si="901"/>
        <v>14.111000000000001</v>
      </c>
    </row>
    <row r="3346" spans="1:40" x14ac:dyDescent="0.25">
      <c r="A3346" s="10" t="s">
        <v>974</v>
      </c>
      <c r="B3346" s="10" t="s">
        <v>974</v>
      </c>
      <c r="C3346" s="10" t="s">
        <v>964</v>
      </c>
      <c r="D3346" s="10" t="s">
        <v>918</v>
      </c>
      <c r="E3346" s="10" t="s">
        <v>1039</v>
      </c>
      <c r="F3346" s="10" t="s">
        <v>29</v>
      </c>
      <c r="G3346" s="13">
        <v>-595.69000000000005</v>
      </c>
      <c r="H3346" s="13">
        <v>-742.36</v>
      </c>
      <c r="I3346" s="13">
        <v>-518.33000000000004</v>
      </c>
      <c r="J3346" s="13">
        <v>-145.53</v>
      </c>
      <c r="K3346" s="13">
        <v>-1192.52</v>
      </c>
      <c r="L3346" s="13">
        <v>-40.972999999999999</v>
      </c>
      <c r="M3346" s="13">
        <v>1126.83</v>
      </c>
      <c r="N3346" s="13">
        <v>-5.3026</v>
      </c>
      <c r="O3346" s="13">
        <v>-0.79920000000000002</v>
      </c>
      <c r="P3346" s="13">
        <v>16.268999999999998</v>
      </c>
      <c r="Q3346" s="13">
        <v>13.373200000000001</v>
      </c>
      <c r="R3346" s="13">
        <v>-19.475000000000001</v>
      </c>
      <c r="S3346" s="13">
        <v>48.94</v>
      </c>
      <c r="T3346" s="13">
        <v>18.399999999999999</v>
      </c>
      <c r="U3346" s="13">
        <v>2.63</v>
      </c>
      <c r="V3346" s="13">
        <v>18.59</v>
      </c>
      <c r="W3346" s="13">
        <v>8.1280000000000001</v>
      </c>
      <c r="X3346" s="13">
        <f t="shared" si="885"/>
        <v>-436.95000000000005</v>
      </c>
      <c r="Y3346" s="13">
        <f t="shared" si="886"/>
        <v>-710.61500000000001</v>
      </c>
      <c r="Z3346" s="13">
        <f t="shared" si="887"/>
        <v>-558.83500000000004</v>
      </c>
      <c r="AA3346" s="13">
        <f t="shared" si="888"/>
        <v>3.9350000000000023</v>
      </c>
      <c r="AB3346" s="13">
        <f t="shared" si="889"/>
        <v>-1151.4949999999999</v>
      </c>
      <c r="AC3346" s="13">
        <f t="shared" si="890"/>
        <v>-38.366</v>
      </c>
      <c r="AD3346" s="13">
        <f t="shared" si="891"/>
        <v>1160.7049999999999</v>
      </c>
      <c r="AE3346" s="13">
        <f t="shared" si="892"/>
        <v>-5.2857500000000002</v>
      </c>
      <c r="AF3346" s="13">
        <f t="shared" si="893"/>
        <v>-0.79580000000000006</v>
      </c>
      <c r="AG3346" s="13">
        <f t="shared" si="894"/>
        <v>16.943199999999997</v>
      </c>
      <c r="AH3346" s="13">
        <f t="shared" si="895"/>
        <v>14.050800000000001</v>
      </c>
      <c r="AI3346" s="13">
        <f t="shared" si="896"/>
        <v>-20.132300000000001</v>
      </c>
      <c r="AJ3346" s="13">
        <f t="shared" si="897"/>
        <v>48.78</v>
      </c>
      <c r="AK3346" s="13">
        <f t="shared" si="898"/>
        <v>17.805</v>
      </c>
      <c r="AL3346" s="13">
        <f t="shared" si="899"/>
        <v>1.7949999999999999</v>
      </c>
      <c r="AM3346" s="13">
        <f t="shared" si="900"/>
        <v>17.914999999999999</v>
      </c>
      <c r="AN3346" s="13">
        <f t="shared" si="901"/>
        <v>5.657</v>
      </c>
    </row>
    <row r="3347" spans="1:40" x14ac:dyDescent="0.25">
      <c r="A3347" s="10" t="s">
        <v>974</v>
      </c>
      <c r="B3347" s="10" t="s">
        <v>974</v>
      </c>
      <c r="C3347" s="10" t="s">
        <v>964</v>
      </c>
      <c r="D3347" s="10" t="s">
        <v>576</v>
      </c>
      <c r="E3347" s="10" t="s">
        <v>1039</v>
      </c>
      <c r="F3347" s="10" t="s">
        <v>29</v>
      </c>
      <c r="G3347" s="13">
        <v>-40.5</v>
      </c>
      <c r="H3347" s="13">
        <v>-631.33000000000004</v>
      </c>
      <c r="I3347" s="13">
        <v>-296.41000000000003</v>
      </c>
      <c r="J3347" s="13">
        <v>82.57</v>
      </c>
      <c r="K3347" s="13">
        <v>-754.4</v>
      </c>
      <c r="L3347" s="13">
        <v>-22.547999999999998</v>
      </c>
      <c r="M3347" s="13">
        <v>798.89</v>
      </c>
      <c r="N3347" s="13">
        <v>1.3097000000000001</v>
      </c>
      <c r="O3347" s="13">
        <v>5.1561000000000003</v>
      </c>
      <c r="P3347" s="13">
        <v>4.9223999999999997</v>
      </c>
      <c r="Q3347" s="13">
        <v>8.5176999999999996</v>
      </c>
      <c r="R3347" s="13">
        <v>-2.0518999999999998</v>
      </c>
      <c r="S3347" s="13">
        <v>55.67</v>
      </c>
      <c r="T3347" s="13">
        <v>-4.1500000000000004</v>
      </c>
      <c r="U3347" s="13">
        <v>2.63</v>
      </c>
      <c r="V3347" s="13">
        <v>4.91</v>
      </c>
      <c r="W3347" s="13">
        <v>147.65299999999999</v>
      </c>
      <c r="X3347" s="13">
        <f t="shared" si="885"/>
        <v>163.60833333333335</v>
      </c>
      <c r="Y3347" s="13">
        <f t="shared" si="886"/>
        <v>-213.63833333333332</v>
      </c>
      <c r="Z3347" s="13">
        <f t="shared" si="887"/>
        <v>-87.070000000000007</v>
      </c>
      <c r="AA3347" s="13">
        <f t="shared" si="888"/>
        <v>227.11</v>
      </c>
      <c r="AB3347" s="13">
        <f t="shared" si="889"/>
        <v>-277.13666666666671</v>
      </c>
      <c r="AC3347" s="13">
        <f t="shared" si="890"/>
        <v>-6.7558333333333325</v>
      </c>
      <c r="AD3347" s="13">
        <f t="shared" si="891"/>
        <v>484.58</v>
      </c>
      <c r="AE3347" s="13">
        <f t="shared" si="892"/>
        <v>715.37271666666675</v>
      </c>
      <c r="AF3347" s="13">
        <f t="shared" si="893"/>
        <v>608.4428333333334</v>
      </c>
      <c r="AG3347" s="13">
        <f t="shared" si="894"/>
        <v>-168.86274999999998</v>
      </c>
      <c r="AH3347" s="13">
        <f t="shared" si="895"/>
        <v>843.17909999999995</v>
      </c>
      <c r="AI3347" s="13">
        <f t="shared" si="896"/>
        <v>480.63645000000002</v>
      </c>
      <c r="AJ3347" s="13">
        <f t="shared" si="897"/>
        <v>-5.3779999999999992</v>
      </c>
      <c r="AK3347" s="13">
        <f t="shared" si="898"/>
        <v>93.57</v>
      </c>
      <c r="AL3347" s="13">
        <f t="shared" si="899"/>
        <v>-141.44166666666666</v>
      </c>
      <c r="AM3347" s="13">
        <f t="shared" si="900"/>
        <v>229.96000000000004</v>
      </c>
      <c r="AN3347" s="13">
        <f t="shared" si="901"/>
        <v>29.117499999999993</v>
      </c>
    </row>
    <row r="3348" spans="1:40" x14ac:dyDescent="0.25">
      <c r="A3348" s="10" t="s">
        <v>975</v>
      </c>
      <c r="B3348" s="10" t="s">
        <v>975</v>
      </c>
      <c r="C3348" s="10" t="s">
        <v>964</v>
      </c>
      <c r="D3348" s="10" t="s">
        <v>576</v>
      </c>
      <c r="E3348" s="10" t="s">
        <v>1039</v>
      </c>
      <c r="F3348" s="10" t="s">
        <v>29</v>
      </c>
      <c r="G3348" s="13">
        <v>-81.77</v>
      </c>
      <c r="H3348" s="13">
        <v>-639.58000000000004</v>
      </c>
      <c r="I3348" s="13">
        <v>-249.25</v>
      </c>
      <c r="J3348" s="13">
        <v>13.38</v>
      </c>
      <c r="K3348" s="13">
        <v>-734.72</v>
      </c>
      <c r="L3348" s="13">
        <v>-20.893000000000001</v>
      </c>
      <c r="M3348" s="13">
        <v>741.5</v>
      </c>
      <c r="N3348" s="13">
        <v>1.1089</v>
      </c>
      <c r="O3348" s="13">
        <v>5.1158999999999999</v>
      </c>
      <c r="P3348" s="13">
        <v>4.4002999999999997</v>
      </c>
      <c r="Q3348" s="13">
        <v>7.9474</v>
      </c>
      <c r="R3348" s="13">
        <v>-1.7224999999999999</v>
      </c>
      <c r="S3348" s="13">
        <v>57.24</v>
      </c>
      <c r="T3348" s="13">
        <v>-6.61</v>
      </c>
      <c r="U3348" s="13">
        <v>0.96</v>
      </c>
      <c r="V3348" s="13">
        <v>6.68</v>
      </c>
      <c r="W3348" s="13">
        <v>171.75299999999999</v>
      </c>
      <c r="X3348" s="13">
        <f t="shared" si="885"/>
        <v>163.60833333333335</v>
      </c>
      <c r="Y3348" s="13">
        <f t="shared" si="886"/>
        <v>-213.63833333333332</v>
      </c>
      <c r="Z3348" s="13">
        <f t="shared" si="887"/>
        <v>-87.070000000000007</v>
      </c>
      <c r="AA3348" s="13">
        <f t="shared" si="888"/>
        <v>227.11</v>
      </c>
      <c r="AB3348" s="13">
        <f t="shared" si="889"/>
        <v>-277.13666666666671</v>
      </c>
      <c r="AC3348" s="13">
        <f t="shared" si="890"/>
        <v>-6.7558333333333325</v>
      </c>
      <c r="AD3348" s="13">
        <f t="shared" si="891"/>
        <v>484.58</v>
      </c>
      <c r="AE3348" s="13">
        <f t="shared" si="892"/>
        <v>715.37271666666675</v>
      </c>
      <c r="AF3348" s="13">
        <f t="shared" si="893"/>
        <v>608.4428333333334</v>
      </c>
      <c r="AG3348" s="13">
        <f t="shared" si="894"/>
        <v>-168.86274999999998</v>
      </c>
      <c r="AH3348" s="13">
        <f t="shared" si="895"/>
        <v>843.17909999999995</v>
      </c>
      <c r="AI3348" s="13">
        <f t="shared" si="896"/>
        <v>480.63645000000002</v>
      </c>
      <c r="AJ3348" s="13">
        <f t="shared" si="897"/>
        <v>-5.3779999999999992</v>
      </c>
      <c r="AK3348" s="13">
        <f t="shared" si="898"/>
        <v>93.57</v>
      </c>
      <c r="AL3348" s="13">
        <f t="shared" si="899"/>
        <v>-141.44166666666666</v>
      </c>
      <c r="AM3348" s="13">
        <f t="shared" si="900"/>
        <v>229.96000000000004</v>
      </c>
      <c r="AN3348" s="13">
        <f t="shared" si="901"/>
        <v>29.117499999999993</v>
      </c>
    </row>
    <row r="3349" spans="1:40" x14ac:dyDescent="0.25">
      <c r="A3349" s="10" t="s">
        <v>975</v>
      </c>
      <c r="B3349" s="10" t="s">
        <v>975</v>
      </c>
      <c r="C3349" s="10" t="s">
        <v>964</v>
      </c>
      <c r="D3349" s="10" t="s">
        <v>918</v>
      </c>
      <c r="E3349" s="10" t="s">
        <v>1039</v>
      </c>
      <c r="F3349" s="10" t="s">
        <v>29</v>
      </c>
      <c r="G3349" s="13">
        <v>-278.20999999999998</v>
      </c>
      <c r="H3349" s="13">
        <v>-678.87</v>
      </c>
      <c r="I3349" s="13">
        <v>-599.34</v>
      </c>
      <c r="J3349" s="13">
        <v>153.4</v>
      </c>
      <c r="K3349" s="13">
        <v>-1110.47</v>
      </c>
      <c r="L3349" s="13">
        <v>-35.759</v>
      </c>
      <c r="M3349" s="13">
        <v>1194.58</v>
      </c>
      <c r="N3349" s="13">
        <v>-5.2689000000000004</v>
      </c>
      <c r="O3349" s="13">
        <v>-0.79239999999999999</v>
      </c>
      <c r="P3349" s="13">
        <v>17.6174</v>
      </c>
      <c r="Q3349" s="13">
        <v>14.728400000000001</v>
      </c>
      <c r="R3349" s="13">
        <v>-20.7896</v>
      </c>
      <c r="S3349" s="13">
        <v>48.62</v>
      </c>
      <c r="T3349" s="13">
        <v>17.21</v>
      </c>
      <c r="U3349" s="13">
        <v>0.96</v>
      </c>
      <c r="V3349" s="13">
        <v>17.239999999999998</v>
      </c>
      <c r="W3349" s="13">
        <v>3.1859999999999999</v>
      </c>
      <c r="X3349" s="13">
        <f t="shared" si="885"/>
        <v>-436.95000000000005</v>
      </c>
      <c r="Y3349" s="13">
        <f t="shared" si="886"/>
        <v>-710.61500000000001</v>
      </c>
      <c r="Z3349" s="13">
        <f t="shared" si="887"/>
        <v>-558.83500000000004</v>
      </c>
      <c r="AA3349" s="13">
        <f t="shared" si="888"/>
        <v>3.9350000000000023</v>
      </c>
      <c r="AB3349" s="13">
        <f t="shared" si="889"/>
        <v>-1151.4949999999999</v>
      </c>
      <c r="AC3349" s="13">
        <f t="shared" si="890"/>
        <v>-38.366</v>
      </c>
      <c r="AD3349" s="13">
        <f t="shared" si="891"/>
        <v>1160.7049999999999</v>
      </c>
      <c r="AE3349" s="13">
        <f t="shared" si="892"/>
        <v>-5.2857500000000002</v>
      </c>
      <c r="AF3349" s="13">
        <f t="shared" si="893"/>
        <v>-0.79580000000000006</v>
      </c>
      <c r="AG3349" s="13">
        <f t="shared" si="894"/>
        <v>16.943199999999997</v>
      </c>
      <c r="AH3349" s="13">
        <f t="shared" si="895"/>
        <v>14.050800000000001</v>
      </c>
      <c r="AI3349" s="13">
        <f t="shared" si="896"/>
        <v>-20.132300000000001</v>
      </c>
      <c r="AJ3349" s="13">
        <f t="shared" si="897"/>
        <v>48.78</v>
      </c>
      <c r="AK3349" s="13">
        <f t="shared" si="898"/>
        <v>17.805</v>
      </c>
      <c r="AL3349" s="13">
        <f t="shared" si="899"/>
        <v>1.7949999999999999</v>
      </c>
      <c r="AM3349" s="13">
        <f t="shared" si="900"/>
        <v>17.914999999999999</v>
      </c>
      <c r="AN3349" s="13">
        <f t="shared" si="901"/>
        <v>5.657</v>
      </c>
    </row>
    <row r="3350" spans="1:40" x14ac:dyDescent="0.25">
      <c r="A3350" s="10" t="s">
        <v>975</v>
      </c>
      <c r="B3350" s="10" t="s">
        <v>975</v>
      </c>
      <c r="C3350" s="10" t="s">
        <v>964</v>
      </c>
      <c r="D3350" s="10" t="s">
        <v>915</v>
      </c>
      <c r="E3350" s="10" t="s">
        <v>1039</v>
      </c>
      <c r="F3350" s="10" t="s">
        <v>29</v>
      </c>
      <c r="G3350" s="13">
        <v>-356.44</v>
      </c>
      <c r="H3350" s="13">
        <v>-1070.02</v>
      </c>
      <c r="I3350" s="13">
        <v>-576.04</v>
      </c>
      <c r="J3350" s="13">
        <v>-35.64</v>
      </c>
      <c r="K3350" s="13">
        <v>-1390.82</v>
      </c>
      <c r="L3350" s="13">
        <v>-29.113</v>
      </c>
      <c r="M3350" s="13">
        <v>1373.34</v>
      </c>
      <c r="N3350" s="13">
        <v>11.857699999999999</v>
      </c>
      <c r="O3350" s="13">
        <v>8.72E-2</v>
      </c>
      <c r="P3350" s="13">
        <v>17.3157</v>
      </c>
      <c r="Q3350" s="13">
        <v>24.260899999999999</v>
      </c>
      <c r="R3350" s="13">
        <v>-12.316000000000001</v>
      </c>
      <c r="S3350" s="13">
        <v>35.613999999999997</v>
      </c>
      <c r="T3350" s="13">
        <v>17.21</v>
      </c>
      <c r="U3350" s="13">
        <v>-1.47</v>
      </c>
      <c r="V3350" s="13">
        <v>17.27</v>
      </c>
      <c r="W3350" s="13">
        <v>-4.8929999999999998</v>
      </c>
      <c r="X3350" s="13">
        <f t="shared" si="885"/>
        <v>-130.35</v>
      </c>
      <c r="Y3350" s="13">
        <f t="shared" si="886"/>
        <v>-1024.8</v>
      </c>
      <c r="Z3350" s="13">
        <f t="shared" si="887"/>
        <v>-556.13</v>
      </c>
      <c r="AA3350" s="13">
        <f t="shared" si="888"/>
        <v>140.89500000000001</v>
      </c>
      <c r="AB3350" s="13">
        <f t="shared" si="889"/>
        <v>-1296.0450000000001</v>
      </c>
      <c r="AC3350" s="13">
        <f t="shared" si="890"/>
        <v>-25.786999999999999</v>
      </c>
      <c r="AD3350" s="13">
        <f t="shared" si="891"/>
        <v>1380.415</v>
      </c>
      <c r="AE3350" s="13">
        <f t="shared" si="892"/>
        <v>11.982150000000001</v>
      </c>
      <c r="AF3350" s="13">
        <f t="shared" si="893"/>
        <v>0.11210000000000001</v>
      </c>
      <c r="AG3350" s="13">
        <f t="shared" si="894"/>
        <v>17.4619</v>
      </c>
      <c r="AH3350" s="13">
        <f t="shared" si="895"/>
        <v>24.49005</v>
      </c>
      <c r="AI3350" s="13">
        <f t="shared" si="896"/>
        <v>-12.395800000000001</v>
      </c>
      <c r="AJ3350" s="13">
        <f t="shared" si="897"/>
        <v>35.613999999999997</v>
      </c>
      <c r="AK3350" s="13">
        <f t="shared" si="898"/>
        <v>16.670000000000002</v>
      </c>
      <c r="AL3350" s="13">
        <f t="shared" si="899"/>
        <v>-2.2850000000000001</v>
      </c>
      <c r="AM3350" s="13">
        <f t="shared" si="900"/>
        <v>16.850000000000001</v>
      </c>
      <c r="AN3350" s="13">
        <f t="shared" si="901"/>
        <v>-7.8785000000000007</v>
      </c>
    </row>
    <row r="3351" spans="1:40" x14ac:dyDescent="0.25">
      <c r="A3351" s="10" t="s">
        <v>975</v>
      </c>
      <c r="B3351" s="10" t="s">
        <v>975</v>
      </c>
      <c r="C3351" s="10" t="s">
        <v>964</v>
      </c>
      <c r="D3351" s="10" t="s">
        <v>575</v>
      </c>
      <c r="E3351" s="10" t="s">
        <v>1039</v>
      </c>
      <c r="F3351" s="10" t="s">
        <v>29</v>
      </c>
      <c r="G3351" s="13">
        <v>-160</v>
      </c>
      <c r="H3351" s="13">
        <v>-1030.73</v>
      </c>
      <c r="I3351" s="13">
        <v>-225.95</v>
      </c>
      <c r="J3351" s="13">
        <v>-104.85</v>
      </c>
      <c r="K3351" s="13">
        <v>-1085.8699999999999</v>
      </c>
      <c r="L3351" s="13">
        <v>-13.714</v>
      </c>
      <c r="M3351" s="13">
        <v>1037.43</v>
      </c>
      <c r="N3351" s="13">
        <v>-2.0125000000000002</v>
      </c>
      <c r="O3351" s="13">
        <v>-4.9461000000000004</v>
      </c>
      <c r="P3351" s="13">
        <v>4.0986000000000002</v>
      </c>
      <c r="Q3351" s="13">
        <v>0.87380000000000002</v>
      </c>
      <c r="R3351" s="13">
        <v>-7.8324999999999996</v>
      </c>
      <c r="S3351" s="13">
        <v>35.154000000000003</v>
      </c>
      <c r="T3351" s="13">
        <v>-6.61</v>
      </c>
      <c r="U3351" s="13">
        <v>-1.47</v>
      </c>
      <c r="V3351" s="13">
        <v>6.77</v>
      </c>
      <c r="W3351" s="13">
        <v>-167.43199999999999</v>
      </c>
      <c r="X3351" s="13">
        <f t="shared" si="885"/>
        <v>37.43333333333333</v>
      </c>
      <c r="Y3351" s="13">
        <f t="shared" si="886"/>
        <v>-335.33833333333331</v>
      </c>
      <c r="Z3351" s="13">
        <f t="shared" si="887"/>
        <v>-99.581666666666663</v>
      </c>
      <c r="AA3351" s="13">
        <f t="shared" si="888"/>
        <v>111.94833333333332</v>
      </c>
      <c r="AB3351" s="13">
        <f t="shared" si="889"/>
        <v>-409.8533333333333</v>
      </c>
      <c r="AC3351" s="13">
        <f t="shared" si="890"/>
        <v>-5.5533333333333337</v>
      </c>
      <c r="AD3351" s="13">
        <f t="shared" si="891"/>
        <v>524.64</v>
      </c>
      <c r="AE3351" s="13">
        <f t="shared" si="892"/>
        <v>851.26720000000012</v>
      </c>
      <c r="AF3351" s="13">
        <f t="shared" si="893"/>
        <v>746.0841999999999</v>
      </c>
      <c r="AG3351" s="13">
        <f t="shared" si="894"/>
        <v>-210.98358333333331</v>
      </c>
      <c r="AH3351" s="13">
        <f t="shared" si="895"/>
        <v>1018.0494</v>
      </c>
      <c r="AI3351" s="13">
        <f t="shared" si="896"/>
        <v>579.30196666666666</v>
      </c>
      <c r="AJ3351" s="13">
        <f t="shared" si="897"/>
        <v>-14.912833333333333</v>
      </c>
      <c r="AK3351" s="13">
        <f t="shared" si="898"/>
        <v>103.31000000000002</v>
      </c>
      <c r="AL3351" s="13">
        <f t="shared" si="899"/>
        <v>-10.375000000000011</v>
      </c>
      <c r="AM3351" s="13">
        <f t="shared" si="900"/>
        <v>310.91166666666663</v>
      </c>
      <c r="AN3351" s="13">
        <f t="shared" si="901"/>
        <v>-35.37716666666666</v>
      </c>
    </row>
    <row r="3352" spans="1:40" x14ac:dyDescent="0.25">
      <c r="A3352" s="10" t="s">
        <v>976</v>
      </c>
      <c r="B3352" s="10" t="s">
        <v>976</v>
      </c>
      <c r="C3352" s="10" t="s">
        <v>964</v>
      </c>
      <c r="D3352" s="10" t="s">
        <v>305</v>
      </c>
      <c r="E3352" s="10" t="s">
        <v>1039</v>
      </c>
      <c r="F3352" s="10" t="s">
        <v>29</v>
      </c>
      <c r="G3352" s="13">
        <v>-142.02000000000001</v>
      </c>
      <c r="H3352" s="13">
        <v>-759.35</v>
      </c>
      <c r="I3352" s="13">
        <v>-40.99</v>
      </c>
      <c r="J3352" s="13">
        <v>-139.31</v>
      </c>
      <c r="K3352" s="13">
        <v>-762.06</v>
      </c>
      <c r="L3352" s="13">
        <v>-3.782</v>
      </c>
      <c r="M3352" s="13">
        <v>702.83</v>
      </c>
      <c r="N3352" s="13">
        <v>0.81830000000000003</v>
      </c>
      <c r="O3352" s="13">
        <v>0.67359999999999998</v>
      </c>
      <c r="P3352" s="13">
        <v>-21.968699999999998</v>
      </c>
      <c r="Q3352" s="13">
        <v>22.714700000000001</v>
      </c>
      <c r="R3352" s="13">
        <v>-21.222899999999999</v>
      </c>
      <c r="S3352" s="13">
        <v>-44.905999999999999</v>
      </c>
      <c r="T3352" s="13">
        <v>7.04</v>
      </c>
      <c r="U3352" s="13">
        <v>-6.31</v>
      </c>
      <c r="V3352" s="13">
        <v>9.4499999999999993</v>
      </c>
      <c r="W3352" s="13">
        <v>-41.892000000000003</v>
      </c>
      <c r="X3352" s="13">
        <f t="shared" si="885"/>
        <v>163.45999999999995</v>
      </c>
      <c r="Y3352" s="13">
        <f t="shared" si="886"/>
        <v>-259.91833333333335</v>
      </c>
      <c r="Z3352" s="13">
        <f t="shared" si="887"/>
        <v>-5.2883333333333349</v>
      </c>
      <c r="AA3352" s="13">
        <f t="shared" si="888"/>
        <v>167.08</v>
      </c>
      <c r="AB3352" s="13">
        <f t="shared" si="889"/>
        <v>-263.53999999999996</v>
      </c>
      <c r="AC3352" s="13">
        <f t="shared" si="890"/>
        <v>-1.2418333333333333</v>
      </c>
      <c r="AD3352" s="13">
        <f t="shared" si="891"/>
        <v>454.59833333333336</v>
      </c>
      <c r="AE3352" s="13">
        <f t="shared" si="892"/>
        <v>931.42446666666649</v>
      </c>
      <c r="AF3352" s="13">
        <f t="shared" si="893"/>
        <v>731.40273333333346</v>
      </c>
      <c r="AG3352" s="13">
        <f t="shared" si="894"/>
        <v>219.03985</v>
      </c>
      <c r="AH3352" s="13">
        <f t="shared" si="895"/>
        <v>1084.2429833333333</v>
      </c>
      <c r="AI3352" s="13">
        <f t="shared" si="896"/>
        <v>578.58418333333327</v>
      </c>
      <c r="AJ3352" s="13">
        <f t="shared" si="897"/>
        <v>7.9563333333333324</v>
      </c>
      <c r="AK3352" s="13">
        <f t="shared" si="898"/>
        <v>22.773333333333337</v>
      </c>
      <c r="AL3352" s="13">
        <f t="shared" si="899"/>
        <v>12.838333333333331</v>
      </c>
      <c r="AM3352" s="13">
        <f t="shared" si="900"/>
        <v>151.71666666666667</v>
      </c>
      <c r="AN3352" s="13">
        <f t="shared" si="901"/>
        <v>-45.560666666666663</v>
      </c>
    </row>
    <row r="3353" spans="1:40" x14ac:dyDescent="0.25">
      <c r="A3353" s="10" t="s">
        <v>976</v>
      </c>
      <c r="B3353" s="10" t="s">
        <v>976</v>
      </c>
      <c r="C3353" s="10" t="s">
        <v>964</v>
      </c>
      <c r="D3353" s="10" t="s">
        <v>977</v>
      </c>
      <c r="E3353" s="10" t="s">
        <v>1039</v>
      </c>
      <c r="F3353" s="10" t="s">
        <v>29</v>
      </c>
      <c r="G3353" s="13">
        <v>-56.78</v>
      </c>
      <c r="H3353" s="13">
        <v>-742.3</v>
      </c>
      <c r="I3353" s="13">
        <v>36.49</v>
      </c>
      <c r="J3353" s="13">
        <v>-54.85</v>
      </c>
      <c r="K3353" s="13">
        <v>-744.24</v>
      </c>
      <c r="L3353" s="13">
        <v>3.0390000000000001</v>
      </c>
      <c r="M3353" s="13">
        <v>718.38</v>
      </c>
      <c r="N3353" s="13">
        <v>192.52289999999999</v>
      </c>
      <c r="O3353" s="13">
        <v>34.836300000000001</v>
      </c>
      <c r="P3353" s="13">
        <v>-46.804600000000001</v>
      </c>
      <c r="Q3353" s="13">
        <v>205.3689</v>
      </c>
      <c r="R3353" s="13">
        <v>21.990300000000001</v>
      </c>
      <c r="S3353" s="13">
        <v>-15.348000000000001</v>
      </c>
      <c r="T3353" s="13">
        <v>-450.82</v>
      </c>
      <c r="U3353" s="13">
        <v>-6.31</v>
      </c>
      <c r="V3353" s="13">
        <v>450.86</v>
      </c>
      <c r="W3353" s="13">
        <v>-179.19800000000001</v>
      </c>
      <c r="X3353" s="13">
        <f t="shared" si="885"/>
        <v>-230.89</v>
      </c>
      <c r="Y3353" s="13">
        <f t="shared" si="886"/>
        <v>-777.12</v>
      </c>
      <c r="Z3353" s="13">
        <f t="shared" si="887"/>
        <v>103.77000000000001</v>
      </c>
      <c r="AA3353" s="13">
        <f t="shared" si="888"/>
        <v>-198.75</v>
      </c>
      <c r="AB3353" s="13">
        <f t="shared" si="889"/>
        <v>-809.26499999999999</v>
      </c>
      <c r="AC3353" s="13">
        <f t="shared" si="890"/>
        <v>11.532500000000001</v>
      </c>
      <c r="AD3353" s="13">
        <f t="shared" si="891"/>
        <v>740.70499999999993</v>
      </c>
      <c r="AE3353" s="13">
        <f t="shared" si="892"/>
        <v>191.8845</v>
      </c>
      <c r="AF3353" s="13">
        <f t="shared" si="893"/>
        <v>32.420900000000003</v>
      </c>
      <c r="AG3353" s="13">
        <f t="shared" si="894"/>
        <v>-39.499449999999996</v>
      </c>
      <c r="AH3353" s="13">
        <f t="shared" si="895"/>
        <v>201.40269999999998</v>
      </c>
      <c r="AI3353" s="13">
        <f t="shared" si="896"/>
        <v>22.902700000000003</v>
      </c>
      <c r="AJ3353" s="13">
        <f t="shared" si="897"/>
        <v>-13.116</v>
      </c>
      <c r="AK3353" s="13">
        <f t="shared" si="898"/>
        <v>-174.8</v>
      </c>
      <c r="AL3353" s="13">
        <f t="shared" si="899"/>
        <v>-13.43</v>
      </c>
      <c r="AM3353" s="13">
        <f t="shared" si="900"/>
        <v>277.07</v>
      </c>
      <c r="AN3353" s="13">
        <f t="shared" si="901"/>
        <v>-95.337000000000003</v>
      </c>
    </row>
    <row r="3354" spans="1:40" x14ac:dyDescent="0.25">
      <c r="A3354" s="10" t="s">
        <v>976</v>
      </c>
      <c r="B3354" s="10" t="s">
        <v>976</v>
      </c>
      <c r="C3354" s="10" t="s">
        <v>964</v>
      </c>
      <c r="D3354" s="10" t="s">
        <v>970</v>
      </c>
      <c r="E3354" s="10" t="s">
        <v>1039</v>
      </c>
      <c r="F3354" s="10" t="s">
        <v>29</v>
      </c>
      <c r="G3354" s="13">
        <v>-48.74</v>
      </c>
      <c r="H3354" s="13">
        <v>-702.1</v>
      </c>
      <c r="I3354" s="13">
        <v>287.45</v>
      </c>
      <c r="J3354" s="13">
        <v>59.72</v>
      </c>
      <c r="K3354" s="13">
        <v>-810.56</v>
      </c>
      <c r="L3354" s="13">
        <v>20.672000000000001</v>
      </c>
      <c r="M3354" s="13">
        <v>842.01</v>
      </c>
      <c r="N3354" s="13">
        <v>-222.744</v>
      </c>
      <c r="O3354" s="13">
        <v>-42.584400000000002</v>
      </c>
      <c r="P3354" s="13">
        <v>-45.639000000000003</v>
      </c>
      <c r="Q3354" s="13">
        <v>-31.682600000000001</v>
      </c>
      <c r="R3354" s="13">
        <v>-233.64580000000001</v>
      </c>
      <c r="S3354" s="13">
        <v>-76.564999999999998</v>
      </c>
      <c r="T3354" s="13">
        <v>-450.82</v>
      </c>
      <c r="U3354" s="13">
        <v>15.06</v>
      </c>
      <c r="V3354" s="13">
        <v>451.07</v>
      </c>
      <c r="W3354" s="13">
        <v>178.08699999999999</v>
      </c>
      <c r="X3354" s="13">
        <f t="shared" si="885"/>
        <v>-218.66</v>
      </c>
      <c r="Y3354" s="13">
        <f t="shared" si="886"/>
        <v>-736.08</v>
      </c>
      <c r="Z3354" s="13">
        <f t="shared" si="887"/>
        <v>257.91333333333336</v>
      </c>
      <c r="AA3354" s="13">
        <f t="shared" si="888"/>
        <v>-80.570000000000007</v>
      </c>
      <c r="AB3354" s="13">
        <f t="shared" si="889"/>
        <v>-874.17333333333329</v>
      </c>
      <c r="AC3354" s="13">
        <f t="shared" si="890"/>
        <v>22.338666666666668</v>
      </c>
      <c r="AD3354" s="13">
        <f t="shared" si="891"/>
        <v>848.43666666666661</v>
      </c>
      <c r="AE3354" s="13">
        <f t="shared" si="892"/>
        <v>-147.88616666666667</v>
      </c>
      <c r="AF3354" s="13">
        <f t="shared" si="893"/>
        <v>-24.454499999999999</v>
      </c>
      <c r="AG3354" s="13">
        <f t="shared" si="894"/>
        <v>-35.689900000000002</v>
      </c>
      <c r="AH3354" s="13">
        <f t="shared" si="895"/>
        <v>-14.244333333333335</v>
      </c>
      <c r="AI3354" s="13">
        <f t="shared" si="896"/>
        <v>-158.09633333333332</v>
      </c>
      <c r="AJ3354" s="13">
        <f t="shared" si="897"/>
        <v>-73.922333333333327</v>
      </c>
      <c r="AK3354" s="13">
        <f t="shared" si="898"/>
        <v>-114.59666666666665</v>
      </c>
      <c r="AL3354" s="13">
        <f t="shared" si="899"/>
        <v>13.58</v>
      </c>
      <c r="AM3354" s="13">
        <f t="shared" si="900"/>
        <v>187.09666666666666</v>
      </c>
      <c r="AN3354" s="13">
        <f t="shared" si="901"/>
        <v>68.795333333333332</v>
      </c>
    </row>
    <row r="3355" spans="1:40" x14ac:dyDescent="0.25">
      <c r="A3355" s="10" t="s">
        <v>976</v>
      </c>
      <c r="B3355" s="10" t="s">
        <v>976</v>
      </c>
      <c r="C3355" s="10" t="s">
        <v>964</v>
      </c>
      <c r="D3355" s="10" t="s">
        <v>327</v>
      </c>
      <c r="E3355" s="10" t="s">
        <v>1039</v>
      </c>
      <c r="F3355" s="10" t="s">
        <v>29</v>
      </c>
      <c r="G3355" s="13">
        <v>-133.97999999999999</v>
      </c>
      <c r="H3355" s="13">
        <v>-719.15</v>
      </c>
      <c r="I3355" s="13">
        <v>209.96</v>
      </c>
      <c r="J3355" s="13">
        <v>-66.44</v>
      </c>
      <c r="K3355" s="13">
        <v>-786.69</v>
      </c>
      <c r="L3355" s="13">
        <v>17.832000000000001</v>
      </c>
      <c r="M3355" s="13">
        <v>755.66</v>
      </c>
      <c r="N3355" s="13">
        <v>2.1981000000000002</v>
      </c>
      <c r="O3355" s="13">
        <v>19.424299999999999</v>
      </c>
      <c r="P3355" s="13">
        <v>-20.803000000000001</v>
      </c>
      <c r="Q3355" s="13">
        <v>33.326799999999999</v>
      </c>
      <c r="R3355" s="13">
        <v>-11.7043</v>
      </c>
      <c r="S3355" s="13">
        <v>-56.246000000000002</v>
      </c>
      <c r="T3355" s="13">
        <v>7.04</v>
      </c>
      <c r="U3355" s="13">
        <v>15.06</v>
      </c>
      <c r="V3355" s="13">
        <v>16.62</v>
      </c>
      <c r="W3355" s="13">
        <v>64.960999999999999</v>
      </c>
      <c r="X3355" s="13">
        <f t="shared" si="885"/>
        <v>28.06</v>
      </c>
      <c r="Y3355" s="13">
        <f t="shared" si="886"/>
        <v>-250.11714285714282</v>
      </c>
      <c r="Z3355" s="13">
        <f t="shared" si="887"/>
        <v>89.522857142857134</v>
      </c>
      <c r="AA3355" s="13">
        <f t="shared" si="888"/>
        <v>87.71285714285716</v>
      </c>
      <c r="AB3355" s="13">
        <f t="shared" si="889"/>
        <v>-309.7714285714286</v>
      </c>
      <c r="AC3355" s="13">
        <f t="shared" si="890"/>
        <v>31.42471428571428</v>
      </c>
      <c r="AD3355" s="13">
        <f t="shared" si="891"/>
        <v>428.0928571428571</v>
      </c>
      <c r="AE3355" s="13">
        <f t="shared" si="892"/>
        <v>853.71752857142849</v>
      </c>
      <c r="AF3355" s="13">
        <f t="shared" si="893"/>
        <v>592.86202857142848</v>
      </c>
      <c r="AG3355" s="13">
        <f t="shared" si="894"/>
        <v>111.87042857142858</v>
      </c>
      <c r="AH3355" s="13">
        <f t="shared" si="895"/>
        <v>909.68477142857125</v>
      </c>
      <c r="AI3355" s="13">
        <f t="shared" si="896"/>
        <v>536.89482857142855</v>
      </c>
      <c r="AJ3355" s="13">
        <f t="shared" si="897"/>
        <v>-10.36957142857143</v>
      </c>
      <c r="AK3355" s="13">
        <f t="shared" si="898"/>
        <v>-22.00142857142858</v>
      </c>
      <c r="AL3355" s="13">
        <f t="shared" si="899"/>
        <v>-89.232857142857142</v>
      </c>
      <c r="AM3355" s="13">
        <f t="shared" si="900"/>
        <v>192.96142857142854</v>
      </c>
      <c r="AN3355" s="13">
        <f t="shared" si="901"/>
        <v>-26.790571428571422</v>
      </c>
    </row>
    <row r="3356" spans="1:40" x14ac:dyDescent="0.25">
      <c r="A3356" s="10" t="s">
        <v>978</v>
      </c>
      <c r="B3356" s="10" t="s">
        <v>978</v>
      </c>
      <c r="C3356" s="10" t="s">
        <v>964</v>
      </c>
      <c r="D3356" s="10" t="s">
        <v>979</v>
      </c>
      <c r="E3356" s="10" t="s">
        <v>1039</v>
      </c>
      <c r="F3356" s="10" t="s">
        <v>29</v>
      </c>
      <c r="G3356" s="13">
        <v>72.33</v>
      </c>
      <c r="H3356" s="13">
        <v>-2027.75</v>
      </c>
      <c r="I3356" s="13">
        <v>132.55000000000001</v>
      </c>
      <c r="J3356" s="13">
        <v>80.67</v>
      </c>
      <c r="K3356" s="13">
        <v>-2036.09</v>
      </c>
      <c r="L3356" s="13">
        <v>3.597</v>
      </c>
      <c r="M3356" s="13">
        <v>2077.59</v>
      </c>
      <c r="N3356" s="13">
        <v>-3.7130000000000001</v>
      </c>
      <c r="O3356" s="13">
        <v>-3.8571</v>
      </c>
      <c r="P3356" s="13">
        <v>-11.425000000000001</v>
      </c>
      <c r="Q3356" s="13">
        <v>7.6401000000000003</v>
      </c>
      <c r="R3356" s="13">
        <v>-15.2103</v>
      </c>
      <c r="S3356" s="13">
        <v>-44.819000000000003</v>
      </c>
      <c r="T3356" s="13">
        <v>18.09</v>
      </c>
      <c r="U3356" s="13">
        <v>13.29</v>
      </c>
      <c r="V3356" s="13">
        <v>22.45</v>
      </c>
      <c r="W3356" s="13">
        <v>36.31</v>
      </c>
      <c r="X3356" s="13">
        <f t="shared" si="885"/>
        <v>72.33</v>
      </c>
      <c r="Y3356" s="13">
        <f t="shared" si="886"/>
        <v>-2027.75</v>
      </c>
      <c r="Z3356" s="13">
        <f t="shared" si="887"/>
        <v>132.55000000000001</v>
      </c>
      <c r="AA3356" s="13">
        <f t="shared" si="888"/>
        <v>80.67</v>
      </c>
      <c r="AB3356" s="13">
        <f t="shared" si="889"/>
        <v>-2036.09</v>
      </c>
      <c r="AC3356" s="13">
        <f t="shared" si="890"/>
        <v>3.597</v>
      </c>
      <c r="AD3356" s="13">
        <f t="shared" si="891"/>
        <v>2077.59</v>
      </c>
      <c r="AE3356" s="13">
        <f t="shared" si="892"/>
        <v>-3.7130000000000001</v>
      </c>
      <c r="AF3356" s="13">
        <f t="shared" si="893"/>
        <v>-3.8571</v>
      </c>
      <c r="AG3356" s="13">
        <f t="shared" si="894"/>
        <v>-11.425000000000001</v>
      </c>
      <c r="AH3356" s="13">
        <f t="shared" si="895"/>
        <v>7.6401000000000003</v>
      </c>
      <c r="AI3356" s="13">
        <f t="shared" si="896"/>
        <v>-15.2103</v>
      </c>
      <c r="AJ3356" s="13">
        <f t="shared" si="897"/>
        <v>-44.819000000000003</v>
      </c>
      <c r="AK3356" s="13">
        <f t="shared" si="898"/>
        <v>18.09</v>
      </c>
      <c r="AL3356" s="13">
        <f t="shared" si="899"/>
        <v>13.29</v>
      </c>
      <c r="AM3356" s="13">
        <f t="shared" si="900"/>
        <v>22.45</v>
      </c>
      <c r="AN3356" s="13">
        <f t="shared" si="901"/>
        <v>36.31</v>
      </c>
    </row>
    <row r="3357" spans="1:40" x14ac:dyDescent="0.25">
      <c r="A3357" s="10" t="s">
        <v>978</v>
      </c>
      <c r="B3357" s="10" t="s">
        <v>978</v>
      </c>
      <c r="C3357" s="10" t="s">
        <v>964</v>
      </c>
      <c r="D3357" s="10" t="s">
        <v>320</v>
      </c>
      <c r="E3357" s="10" t="s">
        <v>1039</v>
      </c>
      <c r="F3357" s="10" t="s">
        <v>29</v>
      </c>
      <c r="G3357" s="13">
        <v>-375.2</v>
      </c>
      <c r="H3357" s="13">
        <v>-2117.2600000000002</v>
      </c>
      <c r="I3357" s="13">
        <v>-107.83</v>
      </c>
      <c r="J3357" s="13">
        <v>-368.55</v>
      </c>
      <c r="K3357" s="13">
        <v>-2123.91</v>
      </c>
      <c r="L3357" s="13">
        <v>-3.528</v>
      </c>
      <c r="M3357" s="13">
        <v>1965.72</v>
      </c>
      <c r="N3357" s="13">
        <v>7.5088999999999997</v>
      </c>
      <c r="O3357" s="13">
        <v>51.9679</v>
      </c>
      <c r="P3357" s="13">
        <v>-8.0140999999999991</v>
      </c>
      <c r="Q3357" s="13">
        <v>53.368400000000001</v>
      </c>
      <c r="R3357" s="13">
        <v>6.1083999999999996</v>
      </c>
      <c r="S3357" s="13">
        <v>-80.087000000000003</v>
      </c>
      <c r="T3357" s="13">
        <v>0.1</v>
      </c>
      <c r="U3357" s="13">
        <v>13.29</v>
      </c>
      <c r="V3357" s="13">
        <v>13.29</v>
      </c>
      <c r="W3357" s="13">
        <v>89.564999999999998</v>
      </c>
      <c r="X3357" s="13">
        <f t="shared" si="885"/>
        <v>-6.0399999999999974</v>
      </c>
      <c r="Y3357" s="13">
        <f t="shared" si="886"/>
        <v>-396.70400000000006</v>
      </c>
      <c r="Z3357" s="13">
        <f t="shared" si="887"/>
        <v>-7.8900000000000006</v>
      </c>
      <c r="AA3357" s="13">
        <f t="shared" si="888"/>
        <v>54.884</v>
      </c>
      <c r="AB3357" s="13">
        <f t="shared" si="889"/>
        <v>-457.62399999999997</v>
      </c>
      <c r="AC3357" s="13">
        <f t="shared" si="890"/>
        <v>2.0646000000000013</v>
      </c>
      <c r="AD3357" s="13">
        <f t="shared" si="891"/>
        <v>571.31799999999998</v>
      </c>
      <c r="AE3357" s="13">
        <f t="shared" si="892"/>
        <v>952.16095999999993</v>
      </c>
      <c r="AF3357" s="13">
        <f t="shared" si="893"/>
        <v>99.619339999999994</v>
      </c>
      <c r="AG3357" s="13">
        <f t="shared" si="894"/>
        <v>45.743880000000004</v>
      </c>
      <c r="AH3357" s="13">
        <f t="shared" si="895"/>
        <v>964.04322000000013</v>
      </c>
      <c r="AI3357" s="13">
        <f t="shared" si="896"/>
        <v>87.737020000000001</v>
      </c>
      <c r="AJ3357" s="13">
        <f t="shared" si="897"/>
        <v>-13.507600000000002</v>
      </c>
      <c r="AK3357" s="13">
        <f t="shared" si="898"/>
        <v>-55.767999999999994</v>
      </c>
      <c r="AL3357" s="13">
        <f t="shared" si="899"/>
        <v>-495.392</v>
      </c>
      <c r="AM3357" s="13">
        <f t="shared" si="900"/>
        <v>586.68399999999997</v>
      </c>
      <c r="AN3357" s="13">
        <f t="shared" si="901"/>
        <v>-58.082000000000008</v>
      </c>
    </row>
    <row r="3358" spans="1:40" x14ac:dyDescent="0.25">
      <c r="A3358" s="10" t="s">
        <v>978</v>
      </c>
      <c r="B3358" s="10" t="s">
        <v>978</v>
      </c>
      <c r="C3358" s="10" t="s">
        <v>964</v>
      </c>
      <c r="D3358" s="10" t="s">
        <v>323</v>
      </c>
      <c r="E3358" s="10" t="s">
        <v>1039</v>
      </c>
      <c r="F3358" s="10" t="s">
        <v>29</v>
      </c>
      <c r="G3358" s="13">
        <v>-210.5</v>
      </c>
      <c r="H3358" s="13">
        <v>-1293.75</v>
      </c>
      <c r="I3358" s="13">
        <v>-119.58</v>
      </c>
      <c r="J3358" s="13">
        <v>-197.46</v>
      </c>
      <c r="K3358" s="13">
        <v>-1306.8</v>
      </c>
      <c r="L3358" s="13">
        <v>-6.2249999999999996</v>
      </c>
      <c r="M3358" s="13">
        <v>1220.1099999999999</v>
      </c>
      <c r="N3358" s="13">
        <v>8.1113</v>
      </c>
      <c r="O3358" s="13">
        <v>42.376600000000003</v>
      </c>
      <c r="P3358" s="13">
        <v>-8.8272999999999993</v>
      </c>
      <c r="Q3358" s="13">
        <v>44.517000000000003</v>
      </c>
      <c r="R3358" s="13">
        <v>5.9709000000000003</v>
      </c>
      <c r="S3358" s="13">
        <v>-76.370999999999995</v>
      </c>
      <c r="T3358" s="13">
        <v>0.1</v>
      </c>
      <c r="U3358" s="13">
        <v>10.45</v>
      </c>
      <c r="V3358" s="13">
        <v>10.45</v>
      </c>
      <c r="W3358" s="13">
        <v>89.447000000000003</v>
      </c>
      <c r="X3358" s="13">
        <f t="shared" si="885"/>
        <v>-2.2166666666666734</v>
      </c>
      <c r="Y3358" s="13">
        <f t="shared" si="886"/>
        <v>-336.24666666666667</v>
      </c>
      <c r="Z3358" s="13">
        <f t="shared" si="887"/>
        <v>-7.1766666666666667</v>
      </c>
      <c r="AA3358" s="13">
        <f t="shared" si="888"/>
        <v>44.21166666666668</v>
      </c>
      <c r="AB3358" s="13">
        <f t="shared" si="889"/>
        <v>-382.67833333333334</v>
      </c>
      <c r="AC3358" s="13">
        <f t="shared" si="890"/>
        <v>10.432666666666668</v>
      </c>
      <c r="AD3358" s="13">
        <f t="shared" si="891"/>
        <v>508.4666666666667</v>
      </c>
      <c r="AE3358" s="13">
        <f t="shared" si="892"/>
        <v>965.17524999999989</v>
      </c>
      <c r="AF3358" s="13">
        <f t="shared" si="893"/>
        <v>404.95373333333345</v>
      </c>
      <c r="AG3358" s="13">
        <f t="shared" si="894"/>
        <v>55.602916666666665</v>
      </c>
      <c r="AH3358" s="13">
        <f t="shared" si="895"/>
        <v>983.09225000000004</v>
      </c>
      <c r="AI3358" s="13">
        <f t="shared" si="896"/>
        <v>387.03671666666656</v>
      </c>
      <c r="AJ3358" s="13">
        <f t="shared" si="897"/>
        <v>-21.484833333333331</v>
      </c>
      <c r="AK3358" s="13">
        <f t="shared" si="898"/>
        <v>-47.573333333333323</v>
      </c>
      <c r="AL3358" s="13">
        <f t="shared" si="899"/>
        <v>-266.74333333333334</v>
      </c>
      <c r="AM3358" s="13">
        <f t="shared" si="900"/>
        <v>420.09</v>
      </c>
      <c r="AN3358" s="13">
        <f t="shared" si="901"/>
        <v>-36.868333333333339</v>
      </c>
    </row>
    <row r="3359" spans="1:40" x14ac:dyDescent="0.25">
      <c r="A3359" s="10" t="s">
        <v>978</v>
      </c>
      <c r="B3359" s="10" t="s">
        <v>978</v>
      </c>
      <c r="C3359" s="10" t="s">
        <v>964</v>
      </c>
      <c r="D3359" s="10" t="s">
        <v>919</v>
      </c>
      <c r="E3359" s="10" t="s">
        <v>1039</v>
      </c>
      <c r="F3359" s="10" t="s">
        <v>29</v>
      </c>
      <c r="G3359" s="13">
        <v>237.04</v>
      </c>
      <c r="H3359" s="13">
        <v>-1204.25</v>
      </c>
      <c r="I3359" s="13">
        <v>120.8</v>
      </c>
      <c r="J3359" s="13">
        <v>247.09</v>
      </c>
      <c r="K3359" s="13">
        <v>-1214.3</v>
      </c>
      <c r="L3359" s="13">
        <v>4.758</v>
      </c>
      <c r="M3359" s="13">
        <v>1354.85</v>
      </c>
      <c r="N3359" s="13">
        <v>-19.599900000000002</v>
      </c>
      <c r="O3359" s="13">
        <v>-0.65780000000000005</v>
      </c>
      <c r="P3359" s="13">
        <v>-12.238099999999999</v>
      </c>
      <c r="Q3359" s="13">
        <v>5.3460000000000001</v>
      </c>
      <c r="R3359" s="13">
        <v>-25.6038</v>
      </c>
      <c r="S3359" s="13">
        <v>-63.868000000000002</v>
      </c>
      <c r="T3359" s="13">
        <v>18.09</v>
      </c>
      <c r="U3359" s="13">
        <v>10.45</v>
      </c>
      <c r="V3359" s="13">
        <v>20.89</v>
      </c>
      <c r="W3359" s="13">
        <v>30.015999999999998</v>
      </c>
      <c r="X3359" s="13">
        <f t="shared" si="885"/>
        <v>137.88999999999999</v>
      </c>
      <c r="Y3359" s="13">
        <f t="shared" si="886"/>
        <v>-1224.08</v>
      </c>
      <c r="Z3359" s="13">
        <f t="shared" si="887"/>
        <v>73.625</v>
      </c>
      <c r="AA3359" s="13">
        <f t="shared" si="888"/>
        <v>143.185</v>
      </c>
      <c r="AB3359" s="13">
        <f t="shared" si="889"/>
        <v>-1229.375</v>
      </c>
      <c r="AC3359" s="13">
        <f t="shared" si="890"/>
        <v>2.9695</v>
      </c>
      <c r="AD3359" s="13">
        <f t="shared" si="891"/>
        <v>1309.6999999999998</v>
      </c>
      <c r="AE3359" s="13">
        <f t="shared" si="892"/>
        <v>-20.191500000000001</v>
      </c>
      <c r="AF3359" s="13">
        <f t="shared" si="893"/>
        <v>-0.77615000000000001</v>
      </c>
      <c r="AG3359" s="13">
        <f t="shared" si="894"/>
        <v>-14.0474</v>
      </c>
      <c r="AH3359" s="13">
        <f t="shared" si="895"/>
        <v>6.61205</v>
      </c>
      <c r="AI3359" s="13">
        <f t="shared" si="896"/>
        <v>-27.579750000000001</v>
      </c>
      <c r="AJ3359" s="13">
        <f t="shared" si="897"/>
        <v>-62.457499999999996</v>
      </c>
      <c r="AK3359" s="13">
        <f t="shared" si="898"/>
        <v>22.675000000000001</v>
      </c>
      <c r="AL3359" s="13">
        <f t="shared" si="899"/>
        <v>11.645</v>
      </c>
      <c r="AM3359" s="13">
        <f t="shared" si="900"/>
        <v>25.515000000000001</v>
      </c>
      <c r="AN3359" s="13">
        <f t="shared" si="901"/>
        <v>27.616999999999997</v>
      </c>
    </row>
    <row r="3360" spans="1:40" x14ac:dyDescent="0.25">
      <c r="A3360" s="10" t="s">
        <v>980</v>
      </c>
      <c r="B3360" s="10" t="s">
        <v>980</v>
      </c>
      <c r="C3360" s="10" t="s">
        <v>964</v>
      </c>
      <c r="D3360" s="10" t="s">
        <v>327</v>
      </c>
      <c r="E3360" s="10" t="s">
        <v>1039</v>
      </c>
      <c r="F3360" s="10" t="s">
        <v>29</v>
      </c>
      <c r="G3360" s="13">
        <v>-118.85</v>
      </c>
      <c r="H3360" s="13">
        <v>-716.12</v>
      </c>
      <c r="I3360" s="13">
        <v>105.25</v>
      </c>
      <c r="J3360" s="13">
        <v>-100.85</v>
      </c>
      <c r="K3360" s="13">
        <v>-734.12</v>
      </c>
      <c r="L3360" s="13">
        <v>9.7070000000000007</v>
      </c>
      <c r="M3360" s="13">
        <v>689.26</v>
      </c>
      <c r="N3360" s="13">
        <v>-1.0203</v>
      </c>
      <c r="O3360" s="13">
        <v>18.7806</v>
      </c>
      <c r="P3360" s="13">
        <v>-15.9026</v>
      </c>
      <c r="Q3360" s="13">
        <v>27.6128</v>
      </c>
      <c r="R3360" s="13">
        <v>-9.8524999999999991</v>
      </c>
      <c r="S3360" s="13">
        <v>-60.953000000000003</v>
      </c>
      <c r="T3360" s="13">
        <v>14.51</v>
      </c>
      <c r="U3360" s="13">
        <v>12.82</v>
      </c>
      <c r="V3360" s="13">
        <v>19.36</v>
      </c>
      <c r="W3360" s="13">
        <v>41.457999999999998</v>
      </c>
      <c r="X3360" s="13">
        <f t="shared" si="885"/>
        <v>28.06</v>
      </c>
      <c r="Y3360" s="13">
        <f t="shared" si="886"/>
        <v>-250.11714285714282</v>
      </c>
      <c r="Z3360" s="13">
        <f t="shared" si="887"/>
        <v>89.522857142857134</v>
      </c>
      <c r="AA3360" s="13">
        <f t="shared" si="888"/>
        <v>87.71285714285716</v>
      </c>
      <c r="AB3360" s="13">
        <f t="shared" si="889"/>
        <v>-309.7714285714286</v>
      </c>
      <c r="AC3360" s="13">
        <f t="shared" si="890"/>
        <v>31.42471428571428</v>
      </c>
      <c r="AD3360" s="13">
        <f t="shared" si="891"/>
        <v>428.0928571428571</v>
      </c>
      <c r="AE3360" s="13">
        <f t="shared" si="892"/>
        <v>853.71752857142849</v>
      </c>
      <c r="AF3360" s="13">
        <f t="shared" si="893"/>
        <v>592.86202857142848</v>
      </c>
      <c r="AG3360" s="13">
        <f t="shared" si="894"/>
        <v>111.87042857142858</v>
      </c>
      <c r="AH3360" s="13">
        <f t="shared" si="895"/>
        <v>909.68477142857125</v>
      </c>
      <c r="AI3360" s="13">
        <f t="shared" si="896"/>
        <v>536.89482857142855</v>
      </c>
      <c r="AJ3360" s="13">
        <f t="shared" si="897"/>
        <v>-10.36957142857143</v>
      </c>
      <c r="AK3360" s="13">
        <f t="shared" si="898"/>
        <v>-22.00142857142858</v>
      </c>
      <c r="AL3360" s="13">
        <f t="shared" si="899"/>
        <v>-89.232857142857142</v>
      </c>
      <c r="AM3360" s="13">
        <f t="shared" si="900"/>
        <v>192.96142857142854</v>
      </c>
      <c r="AN3360" s="13">
        <f t="shared" si="901"/>
        <v>-26.790571428571422</v>
      </c>
    </row>
    <row r="3361" spans="1:40" x14ac:dyDescent="0.25">
      <c r="A3361" s="10" t="s">
        <v>980</v>
      </c>
      <c r="B3361" s="10" t="s">
        <v>980</v>
      </c>
      <c r="C3361" s="10" t="s">
        <v>964</v>
      </c>
      <c r="D3361" s="10" t="s">
        <v>970</v>
      </c>
      <c r="E3361" s="10" t="s">
        <v>1039</v>
      </c>
      <c r="F3361" s="10" t="s">
        <v>29</v>
      </c>
      <c r="G3361" s="13">
        <v>8.48</v>
      </c>
      <c r="H3361" s="13">
        <v>-690.65</v>
      </c>
      <c r="I3361" s="13">
        <v>110.78</v>
      </c>
      <c r="J3361" s="13">
        <v>25.61</v>
      </c>
      <c r="K3361" s="13">
        <v>-707.79</v>
      </c>
      <c r="L3361" s="13">
        <v>8.7919999999999998</v>
      </c>
      <c r="M3361" s="13">
        <v>720.93</v>
      </c>
      <c r="N3361" s="13">
        <v>-79.800299999999993</v>
      </c>
      <c r="O3361" s="13">
        <v>-13.9956</v>
      </c>
      <c r="P3361" s="13">
        <v>-32.433700000000002</v>
      </c>
      <c r="Q3361" s="13">
        <v>-0.69720000000000004</v>
      </c>
      <c r="R3361" s="13">
        <v>-93.098699999999994</v>
      </c>
      <c r="S3361" s="13">
        <v>-67.704999999999998</v>
      </c>
      <c r="T3361" s="13">
        <v>41.35</v>
      </c>
      <c r="U3361" s="13">
        <v>12.82</v>
      </c>
      <c r="V3361" s="13">
        <v>43.3</v>
      </c>
      <c r="W3361" s="13">
        <v>17.222000000000001</v>
      </c>
      <c r="X3361" s="13">
        <f t="shared" si="885"/>
        <v>-218.66</v>
      </c>
      <c r="Y3361" s="13">
        <f t="shared" si="886"/>
        <v>-736.08</v>
      </c>
      <c r="Z3361" s="13">
        <f t="shared" si="887"/>
        <v>257.91333333333336</v>
      </c>
      <c r="AA3361" s="13">
        <f t="shared" si="888"/>
        <v>-80.570000000000007</v>
      </c>
      <c r="AB3361" s="13">
        <f t="shared" si="889"/>
        <v>-874.17333333333329</v>
      </c>
      <c r="AC3361" s="13">
        <f t="shared" si="890"/>
        <v>22.338666666666668</v>
      </c>
      <c r="AD3361" s="13">
        <f t="shared" si="891"/>
        <v>848.43666666666661</v>
      </c>
      <c r="AE3361" s="13">
        <f t="shared" si="892"/>
        <v>-147.88616666666667</v>
      </c>
      <c r="AF3361" s="13">
        <f t="shared" si="893"/>
        <v>-24.454499999999999</v>
      </c>
      <c r="AG3361" s="13">
        <f t="shared" si="894"/>
        <v>-35.689900000000002</v>
      </c>
      <c r="AH3361" s="13">
        <f t="shared" si="895"/>
        <v>-14.244333333333335</v>
      </c>
      <c r="AI3361" s="13">
        <f t="shared" si="896"/>
        <v>-158.09633333333332</v>
      </c>
      <c r="AJ3361" s="13">
        <f t="shared" si="897"/>
        <v>-73.922333333333327</v>
      </c>
      <c r="AK3361" s="13">
        <f t="shared" si="898"/>
        <v>-114.59666666666665</v>
      </c>
      <c r="AL3361" s="13">
        <f t="shared" si="899"/>
        <v>13.58</v>
      </c>
      <c r="AM3361" s="13">
        <f t="shared" si="900"/>
        <v>187.09666666666666</v>
      </c>
      <c r="AN3361" s="13">
        <f t="shared" si="901"/>
        <v>68.795333333333332</v>
      </c>
    </row>
    <row r="3362" spans="1:40" x14ac:dyDescent="0.25">
      <c r="A3362" s="10" t="s">
        <v>980</v>
      </c>
      <c r="B3362" s="10" t="s">
        <v>980</v>
      </c>
      <c r="C3362" s="10" t="s">
        <v>964</v>
      </c>
      <c r="D3362" s="10" t="s">
        <v>920</v>
      </c>
      <c r="E3362" s="10" t="s">
        <v>1039</v>
      </c>
      <c r="F3362" s="10" t="s">
        <v>29</v>
      </c>
      <c r="G3362" s="13">
        <v>-29.63</v>
      </c>
      <c r="H3362" s="13">
        <v>-881.2</v>
      </c>
      <c r="I3362" s="13">
        <v>-295.25</v>
      </c>
      <c r="J3362" s="13">
        <v>62.72</v>
      </c>
      <c r="K3362" s="13">
        <v>-973.55</v>
      </c>
      <c r="L3362" s="13">
        <v>-17.369</v>
      </c>
      <c r="M3362" s="13">
        <v>1006.38</v>
      </c>
      <c r="N3362" s="13">
        <v>-45.259</v>
      </c>
      <c r="O3362" s="13">
        <v>-2.1812</v>
      </c>
      <c r="P3362" s="13">
        <v>-27.36</v>
      </c>
      <c r="Q3362" s="13">
        <v>11.1008</v>
      </c>
      <c r="R3362" s="13">
        <v>-58.540999999999997</v>
      </c>
      <c r="S3362" s="13">
        <v>-64.105999999999995</v>
      </c>
      <c r="T3362" s="13">
        <v>41.35</v>
      </c>
      <c r="U3362" s="13">
        <v>13.14</v>
      </c>
      <c r="V3362" s="13">
        <v>43.39</v>
      </c>
      <c r="W3362" s="13">
        <v>17.622</v>
      </c>
      <c r="X3362" s="13">
        <f t="shared" si="885"/>
        <v>43.760000000000005</v>
      </c>
      <c r="Y3362" s="13">
        <f t="shared" si="886"/>
        <v>-866.52500000000009</v>
      </c>
      <c r="Z3362" s="13">
        <f t="shared" si="887"/>
        <v>-284.35000000000002</v>
      </c>
      <c r="AA3362" s="13">
        <f t="shared" si="888"/>
        <v>125.855</v>
      </c>
      <c r="AB3362" s="13">
        <f t="shared" si="889"/>
        <v>-948.62</v>
      </c>
      <c r="AC3362" s="13">
        <f t="shared" si="890"/>
        <v>-16.044499999999999</v>
      </c>
      <c r="AD3362" s="13">
        <f t="shared" si="891"/>
        <v>1018.8150000000001</v>
      </c>
      <c r="AE3362" s="13">
        <f t="shared" si="892"/>
        <v>-44.797699999999999</v>
      </c>
      <c r="AF3362" s="13">
        <f t="shared" si="893"/>
        <v>-2.0889500000000001</v>
      </c>
      <c r="AG3362" s="13">
        <f t="shared" si="894"/>
        <v>-23.0336</v>
      </c>
      <c r="AH3362" s="13">
        <f t="shared" si="895"/>
        <v>8.092649999999999</v>
      </c>
      <c r="AI3362" s="13">
        <f t="shared" si="896"/>
        <v>-54.979299999999995</v>
      </c>
      <c r="AJ3362" s="13">
        <f t="shared" si="897"/>
        <v>-66.686499999999995</v>
      </c>
      <c r="AK3362" s="13">
        <f t="shared" si="898"/>
        <v>34.305</v>
      </c>
      <c r="AL3362" s="13">
        <f t="shared" si="899"/>
        <v>11.86</v>
      </c>
      <c r="AM3362" s="13">
        <f t="shared" si="900"/>
        <v>36.314999999999998</v>
      </c>
      <c r="AN3362" s="13">
        <f t="shared" si="901"/>
        <v>19.414000000000001</v>
      </c>
    </row>
    <row r="3363" spans="1:40" x14ac:dyDescent="0.25">
      <c r="A3363" s="10" t="s">
        <v>980</v>
      </c>
      <c r="B3363" s="10" t="s">
        <v>980</v>
      </c>
      <c r="C3363" s="10" t="s">
        <v>964</v>
      </c>
      <c r="D3363" s="10" t="s">
        <v>325</v>
      </c>
      <c r="E3363" s="10" t="s">
        <v>1039</v>
      </c>
      <c r="F3363" s="10" t="s">
        <v>29</v>
      </c>
      <c r="G3363" s="13">
        <v>-156.96</v>
      </c>
      <c r="H3363" s="13">
        <v>-906.67</v>
      </c>
      <c r="I3363" s="13">
        <v>-300.77999999999997</v>
      </c>
      <c r="J3363" s="13">
        <v>-51.2</v>
      </c>
      <c r="K3363" s="13">
        <v>-1012.42</v>
      </c>
      <c r="L3363" s="13">
        <v>-19.372</v>
      </c>
      <c r="M3363" s="13">
        <v>987.82</v>
      </c>
      <c r="N3363" s="13">
        <v>8.9133999999999993</v>
      </c>
      <c r="O3363" s="13">
        <v>32.024900000000002</v>
      </c>
      <c r="P3363" s="13">
        <v>-10.828900000000001</v>
      </c>
      <c r="Q3363" s="13">
        <v>36.305799999999998</v>
      </c>
      <c r="R3363" s="13">
        <v>4.6325000000000003</v>
      </c>
      <c r="S3363" s="13">
        <v>-68.430000000000007</v>
      </c>
      <c r="T3363" s="13">
        <v>14.51</v>
      </c>
      <c r="U3363" s="13">
        <v>13.14</v>
      </c>
      <c r="V3363" s="13">
        <v>19.57</v>
      </c>
      <c r="W3363" s="13">
        <v>42.155000000000001</v>
      </c>
      <c r="X3363" s="13">
        <f t="shared" si="885"/>
        <v>42.171666666666674</v>
      </c>
      <c r="Y3363" s="13">
        <f t="shared" si="886"/>
        <v>-235.27666666666664</v>
      </c>
      <c r="Z3363" s="13">
        <f t="shared" si="887"/>
        <v>-30.034999999999986</v>
      </c>
      <c r="AA3363" s="13">
        <f t="shared" si="888"/>
        <v>128.11333333333332</v>
      </c>
      <c r="AB3363" s="13">
        <f t="shared" si="889"/>
        <v>-321.21499999999997</v>
      </c>
      <c r="AC3363" s="13">
        <f t="shared" si="890"/>
        <v>18.702666666666666</v>
      </c>
      <c r="AD3363" s="13">
        <f t="shared" si="891"/>
        <v>469.1466666666667</v>
      </c>
      <c r="AE3363" s="13">
        <f t="shared" si="892"/>
        <v>1001.9290500000001</v>
      </c>
      <c r="AF3363" s="13">
        <f t="shared" si="893"/>
        <v>535.46866666666654</v>
      </c>
      <c r="AG3363" s="13">
        <f t="shared" si="894"/>
        <v>86.898150000000001</v>
      </c>
      <c r="AH3363" s="13">
        <f t="shared" si="895"/>
        <v>1028.2222333333334</v>
      </c>
      <c r="AI3363" s="13">
        <f t="shared" si="896"/>
        <v>509.17548333333337</v>
      </c>
      <c r="AJ3363" s="13">
        <f t="shared" si="897"/>
        <v>-15.830833333333336</v>
      </c>
      <c r="AK3363" s="13">
        <f t="shared" si="898"/>
        <v>-37.409999999999997</v>
      </c>
      <c r="AL3363" s="13">
        <f t="shared" si="899"/>
        <v>-173.50833333333333</v>
      </c>
      <c r="AM3363" s="13">
        <f t="shared" si="900"/>
        <v>324.51</v>
      </c>
      <c r="AN3363" s="13">
        <f t="shared" si="901"/>
        <v>-44.372166666666658</v>
      </c>
    </row>
    <row r="3364" spans="1:40" x14ac:dyDescent="0.25">
      <c r="A3364" s="10" t="s">
        <v>981</v>
      </c>
      <c r="B3364" s="10" t="s">
        <v>981</v>
      </c>
      <c r="C3364" s="10" t="s">
        <v>964</v>
      </c>
      <c r="D3364" s="10" t="s">
        <v>919</v>
      </c>
      <c r="E3364" s="10" t="s">
        <v>1039</v>
      </c>
      <c r="F3364" s="10" t="s">
        <v>29</v>
      </c>
      <c r="G3364" s="13">
        <v>38.74</v>
      </c>
      <c r="H3364" s="13">
        <v>-1243.9100000000001</v>
      </c>
      <c r="I3364" s="13">
        <v>26.45</v>
      </c>
      <c r="J3364" s="13">
        <v>39.28</v>
      </c>
      <c r="K3364" s="13">
        <v>-1244.45</v>
      </c>
      <c r="L3364" s="13">
        <v>1.181</v>
      </c>
      <c r="M3364" s="13">
        <v>1264.55</v>
      </c>
      <c r="N3364" s="13">
        <v>-20.783100000000001</v>
      </c>
      <c r="O3364" s="13">
        <v>-0.89449999999999996</v>
      </c>
      <c r="P3364" s="13">
        <v>-15.8567</v>
      </c>
      <c r="Q3364" s="13">
        <v>7.8780999999999999</v>
      </c>
      <c r="R3364" s="13">
        <v>-29.555700000000002</v>
      </c>
      <c r="S3364" s="13">
        <v>-61.046999999999997</v>
      </c>
      <c r="T3364" s="13">
        <v>27.26</v>
      </c>
      <c r="U3364" s="13">
        <v>12.84</v>
      </c>
      <c r="V3364" s="13">
        <v>30.14</v>
      </c>
      <c r="W3364" s="13">
        <v>25.218</v>
      </c>
      <c r="X3364" s="13">
        <f t="shared" si="885"/>
        <v>137.88999999999999</v>
      </c>
      <c r="Y3364" s="13">
        <f t="shared" si="886"/>
        <v>-1224.08</v>
      </c>
      <c r="Z3364" s="13">
        <f t="shared" si="887"/>
        <v>73.625</v>
      </c>
      <c r="AA3364" s="13">
        <f t="shared" si="888"/>
        <v>143.185</v>
      </c>
      <c r="AB3364" s="13">
        <f t="shared" si="889"/>
        <v>-1229.375</v>
      </c>
      <c r="AC3364" s="13">
        <f t="shared" si="890"/>
        <v>2.9695</v>
      </c>
      <c r="AD3364" s="13">
        <f t="shared" si="891"/>
        <v>1309.6999999999998</v>
      </c>
      <c r="AE3364" s="13">
        <f t="shared" si="892"/>
        <v>-20.191500000000001</v>
      </c>
      <c r="AF3364" s="13">
        <f t="shared" si="893"/>
        <v>-0.77615000000000001</v>
      </c>
      <c r="AG3364" s="13">
        <f t="shared" si="894"/>
        <v>-14.0474</v>
      </c>
      <c r="AH3364" s="13">
        <f t="shared" si="895"/>
        <v>6.61205</v>
      </c>
      <c r="AI3364" s="13">
        <f t="shared" si="896"/>
        <v>-27.579750000000001</v>
      </c>
      <c r="AJ3364" s="13">
        <f t="shared" si="897"/>
        <v>-62.457499999999996</v>
      </c>
      <c r="AK3364" s="13">
        <f t="shared" si="898"/>
        <v>22.675000000000001</v>
      </c>
      <c r="AL3364" s="13">
        <f t="shared" si="899"/>
        <v>11.645</v>
      </c>
      <c r="AM3364" s="13">
        <f t="shared" si="900"/>
        <v>25.515000000000001</v>
      </c>
      <c r="AN3364" s="13">
        <f t="shared" si="901"/>
        <v>27.616999999999997</v>
      </c>
    </row>
    <row r="3365" spans="1:40" x14ac:dyDescent="0.25">
      <c r="A3365" s="10" t="s">
        <v>981</v>
      </c>
      <c r="B3365" s="10" t="s">
        <v>981</v>
      </c>
      <c r="C3365" s="10" t="s">
        <v>964</v>
      </c>
      <c r="D3365" s="10" t="s">
        <v>323</v>
      </c>
      <c r="E3365" s="10" t="s">
        <v>1039</v>
      </c>
      <c r="F3365" s="10" t="s">
        <v>29</v>
      </c>
      <c r="G3365" s="13">
        <v>-250.34</v>
      </c>
      <c r="H3365" s="13">
        <v>-1301.72</v>
      </c>
      <c r="I3365" s="13">
        <v>31.36</v>
      </c>
      <c r="J3365" s="13">
        <v>-249.41</v>
      </c>
      <c r="K3365" s="13">
        <v>-1302.6600000000001</v>
      </c>
      <c r="L3365" s="13">
        <v>1.7070000000000001</v>
      </c>
      <c r="M3365" s="13">
        <v>1197.5899999999999</v>
      </c>
      <c r="N3365" s="13">
        <v>10.6852</v>
      </c>
      <c r="O3365" s="13">
        <v>42.891399999999997</v>
      </c>
      <c r="P3365" s="13">
        <v>-8.7960999999999991</v>
      </c>
      <c r="Q3365" s="13">
        <v>45.1372</v>
      </c>
      <c r="R3365" s="13">
        <v>8.4393999999999991</v>
      </c>
      <c r="S3365" s="13">
        <v>-75.677999999999997</v>
      </c>
      <c r="T3365" s="13">
        <v>5.76</v>
      </c>
      <c r="U3365" s="13">
        <v>12.84</v>
      </c>
      <c r="V3365" s="13">
        <v>14.07</v>
      </c>
      <c r="W3365" s="13">
        <v>65.831999999999994</v>
      </c>
      <c r="X3365" s="13">
        <f t="shared" si="885"/>
        <v>-2.2166666666666734</v>
      </c>
      <c r="Y3365" s="13">
        <f t="shared" si="886"/>
        <v>-336.24666666666667</v>
      </c>
      <c r="Z3365" s="13">
        <f t="shared" si="887"/>
        <v>-7.1766666666666667</v>
      </c>
      <c r="AA3365" s="13">
        <f t="shared" si="888"/>
        <v>44.21166666666668</v>
      </c>
      <c r="AB3365" s="13">
        <f t="shared" si="889"/>
        <v>-382.67833333333334</v>
      </c>
      <c r="AC3365" s="13">
        <f t="shared" si="890"/>
        <v>10.432666666666668</v>
      </c>
      <c r="AD3365" s="13">
        <f t="shared" si="891"/>
        <v>508.4666666666667</v>
      </c>
      <c r="AE3365" s="13">
        <f t="shared" si="892"/>
        <v>965.17524999999989</v>
      </c>
      <c r="AF3365" s="13">
        <f t="shared" si="893"/>
        <v>404.95373333333345</v>
      </c>
      <c r="AG3365" s="13">
        <f t="shared" si="894"/>
        <v>55.602916666666665</v>
      </c>
      <c r="AH3365" s="13">
        <f t="shared" si="895"/>
        <v>983.09225000000004</v>
      </c>
      <c r="AI3365" s="13">
        <f t="shared" si="896"/>
        <v>387.03671666666656</v>
      </c>
      <c r="AJ3365" s="13">
        <f t="shared" si="897"/>
        <v>-21.484833333333331</v>
      </c>
      <c r="AK3365" s="13">
        <f t="shared" si="898"/>
        <v>-47.573333333333323</v>
      </c>
      <c r="AL3365" s="13">
        <f t="shared" si="899"/>
        <v>-266.74333333333334</v>
      </c>
      <c r="AM3365" s="13">
        <f t="shared" si="900"/>
        <v>420.09</v>
      </c>
      <c r="AN3365" s="13">
        <f t="shared" si="901"/>
        <v>-36.868333333333339</v>
      </c>
    </row>
    <row r="3366" spans="1:40" x14ac:dyDescent="0.25">
      <c r="A3366" s="10" t="s">
        <v>981</v>
      </c>
      <c r="B3366" s="10" t="s">
        <v>981</v>
      </c>
      <c r="C3366" s="10" t="s">
        <v>964</v>
      </c>
      <c r="D3366" s="10" t="s">
        <v>325</v>
      </c>
      <c r="E3366" s="10" t="s">
        <v>1039</v>
      </c>
      <c r="F3366" s="10" t="s">
        <v>29</v>
      </c>
      <c r="G3366" s="13">
        <v>-171.93</v>
      </c>
      <c r="H3366" s="13">
        <v>-909.66</v>
      </c>
      <c r="I3366" s="13">
        <v>-268.52999999999997</v>
      </c>
      <c r="J3366" s="13">
        <v>-84.54</v>
      </c>
      <c r="K3366" s="13">
        <v>-997.05</v>
      </c>
      <c r="L3366" s="13">
        <v>-18.027000000000001</v>
      </c>
      <c r="M3366" s="13">
        <v>957.59</v>
      </c>
      <c r="N3366" s="13">
        <v>6.8418000000000001</v>
      </c>
      <c r="O3366" s="13">
        <v>31.610600000000002</v>
      </c>
      <c r="P3366" s="13">
        <v>-11.6465</v>
      </c>
      <c r="Q3366" s="13">
        <v>36.226599999999998</v>
      </c>
      <c r="R3366" s="13">
        <v>2.2256999999999998</v>
      </c>
      <c r="S3366" s="13">
        <v>-68.379000000000005</v>
      </c>
      <c r="T3366" s="13">
        <v>5.76</v>
      </c>
      <c r="U3366" s="13">
        <v>10.58</v>
      </c>
      <c r="V3366" s="13">
        <v>12.05</v>
      </c>
      <c r="W3366" s="13">
        <v>61.423000000000002</v>
      </c>
      <c r="X3366" s="13">
        <f t="shared" si="885"/>
        <v>42.171666666666674</v>
      </c>
      <c r="Y3366" s="13">
        <f t="shared" si="886"/>
        <v>-235.27666666666664</v>
      </c>
      <c r="Z3366" s="13">
        <f t="shared" si="887"/>
        <v>-30.034999999999986</v>
      </c>
      <c r="AA3366" s="13">
        <f t="shared" si="888"/>
        <v>128.11333333333332</v>
      </c>
      <c r="AB3366" s="13">
        <f t="shared" si="889"/>
        <v>-321.21499999999997</v>
      </c>
      <c r="AC3366" s="13">
        <f t="shared" si="890"/>
        <v>18.702666666666666</v>
      </c>
      <c r="AD3366" s="13">
        <f t="shared" si="891"/>
        <v>469.1466666666667</v>
      </c>
      <c r="AE3366" s="13">
        <f t="shared" si="892"/>
        <v>1001.9290500000001</v>
      </c>
      <c r="AF3366" s="13">
        <f t="shared" si="893"/>
        <v>535.46866666666654</v>
      </c>
      <c r="AG3366" s="13">
        <f t="shared" si="894"/>
        <v>86.898150000000001</v>
      </c>
      <c r="AH3366" s="13">
        <f t="shared" si="895"/>
        <v>1028.2222333333334</v>
      </c>
      <c r="AI3366" s="13">
        <f t="shared" si="896"/>
        <v>509.17548333333337</v>
      </c>
      <c r="AJ3366" s="13">
        <f t="shared" si="897"/>
        <v>-15.830833333333336</v>
      </c>
      <c r="AK3366" s="13">
        <f t="shared" si="898"/>
        <v>-37.409999999999997</v>
      </c>
      <c r="AL3366" s="13">
        <f t="shared" si="899"/>
        <v>-173.50833333333333</v>
      </c>
      <c r="AM3366" s="13">
        <f t="shared" si="900"/>
        <v>324.51</v>
      </c>
      <c r="AN3366" s="13">
        <f t="shared" si="901"/>
        <v>-44.372166666666658</v>
      </c>
    </row>
    <row r="3367" spans="1:40" x14ac:dyDescent="0.25">
      <c r="A3367" s="10" t="s">
        <v>981</v>
      </c>
      <c r="B3367" s="10" t="s">
        <v>981</v>
      </c>
      <c r="C3367" s="10" t="s">
        <v>964</v>
      </c>
      <c r="D3367" s="10" t="s">
        <v>920</v>
      </c>
      <c r="E3367" s="10" t="s">
        <v>1039</v>
      </c>
      <c r="F3367" s="10" t="s">
        <v>29</v>
      </c>
      <c r="G3367" s="13">
        <v>117.15</v>
      </c>
      <c r="H3367" s="13">
        <v>-851.85</v>
      </c>
      <c r="I3367" s="13">
        <v>-273.45</v>
      </c>
      <c r="J3367" s="13">
        <v>188.99</v>
      </c>
      <c r="K3367" s="13">
        <v>-923.69</v>
      </c>
      <c r="L3367" s="13">
        <v>-14.72</v>
      </c>
      <c r="M3367" s="13">
        <v>1031.25</v>
      </c>
      <c r="N3367" s="13">
        <v>-44.336399999999998</v>
      </c>
      <c r="O3367" s="13">
        <v>-1.9966999999999999</v>
      </c>
      <c r="P3367" s="13">
        <v>-18.7072</v>
      </c>
      <c r="Q3367" s="13">
        <v>5.0845000000000002</v>
      </c>
      <c r="R3367" s="13">
        <v>-51.4176</v>
      </c>
      <c r="S3367" s="13">
        <v>-69.266999999999996</v>
      </c>
      <c r="T3367" s="13">
        <v>27.26</v>
      </c>
      <c r="U3367" s="13">
        <v>10.58</v>
      </c>
      <c r="V3367" s="13">
        <v>29.24</v>
      </c>
      <c r="W3367" s="13">
        <v>21.206</v>
      </c>
      <c r="X3367" s="13">
        <f t="shared" si="885"/>
        <v>43.760000000000005</v>
      </c>
      <c r="Y3367" s="13">
        <f t="shared" si="886"/>
        <v>-866.52500000000009</v>
      </c>
      <c r="Z3367" s="13">
        <f t="shared" si="887"/>
        <v>-284.35000000000002</v>
      </c>
      <c r="AA3367" s="13">
        <f t="shared" si="888"/>
        <v>125.855</v>
      </c>
      <c r="AB3367" s="13">
        <f t="shared" si="889"/>
        <v>-948.62</v>
      </c>
      <c r="AC3367" s="13">
        <f t="shared" si="890"/>
        <v>-16.044499999999999</v>
      </c>
      <c r="AD3367" s="13">
        <f t="shared" si="891"/>
        <v>1018.8150000000001</v>
      </c>
      <c r="AE3367" s="13">
        <f t="shared" si="892"/>
        <v>-44.797699999999999</v>
      </c>
      <c r="AF3367" s="13">
        <f t="shared" si="893"/>
        <v>-2.0889500000000001</v>
      </c>
      <c r="AG3367" s="13">
        <f t="shared" si="894"/>
        <v>-23.0336</v>
      </c>
      <c r="AH3367" s="13">
        <f t="shared" si="895"/>
        <v>8.092649999999999</v>
      </c>
      <c r="AI3367" s="13">
        <f t="shared" si="896"/>
        <v>-54.979299999999995</v>
      </c>
      <c r="AJ3367" s="13">
        <f t="shared" si="897"/>
        <v>-66.686499999999995</v>
      </c>
      <c r="AK3367" s="13">
        <f t="shared" si="898"/>
        <v>34.305</v>
      </c>
      <c r="AL3367" s="13">
        <f t="shared" si="899"/>
        <v>11.86</v>
      </c>
      <c r="AM3367" s="13">
        <f t="shared" si="900"/>
        <v>36.314999999999998</v>
      </c>
      <c r="AN3367" s="13">
        <f t="shared" si="901"/>
        <v>19.414000000000001</v>
      </c>
    </row>
    <row r="3368" spans="1:40" x14ac:dyDescent="0.25">
      <c r="A3368" s="10" t="s">
        <v>982</v>
      </c>
      <c r="B3368" s="10" t="s">
        <v>982</v>
      </c>
      <c r="C3368" s="10" t="s">
        <v>964</v>
      </c>
      <c r="D3368" s="10" t="s">
        <v>107</v>
      </c>
      <c r="E3368" s="10" t="s">
        <v>1039</v>
      </c>
      <c r="F3368" s="10" t="s">
        <v>29</v>
      </c>
      <c r="G3368" s="13">
        <v>-337.02</v>
      </c>
      <c r="H3368" s="13">
        <v>-1824.33</v>
      </c>
      <c r="I3368" s="13">
        <v>239.71</v>
      </c>
      <c r="J3368" s="13">
        <v>-299.33999999999997</v>
      </c>
      <c r="K3368" s="13">
        <v>-1862.01</v>
      </c>
      <c r="L3368" s="13">
        <v>8.9329999999999998</v>
      </c>
      <c r="M3368" s="13">
        <v>1731.85</v>
      </c>
      <c r="N3368" s="13">
        <v>4.7899999999999998E-2</v>
      </c>
      <c r="O3368" s="13">
        <v>-11.5162</v>
      </c>
      <c r="P3368" s="13">
        <v>8.0936000000000003</v>
      </c>
      <c r="Q3368" s="13">
        <v>4.2126000000000001</v>
      </c>
      <c r="R3368" s="13">
        <v>-15.680899999999999</v>
      </c>
      <c r="S3368" s="13">
        <v>27.228999999999999</v>
      </c>
      <c r="T3368" s="13">
        <v>-7.17</v>
      </c>
      <c r="U3368" s="13">
        <v>-0.12</v>
      </c>
      <c r="V3368" s="13">
        <v>7.17</v>
      </c>
      <c r="W3368" s="13">
        <v>-179.00800000000001</v>
      </c>
      <c r="X3368" s="13">
        <f t="shared" si="885"/>
        <v>-183.38</v>
      </c>
      <c r="Y3368" s="13">
        <f t="shared" si="886"/>
        <v>-587.28166666666664</v>
      </c>
      <c r="Z3368" s="13">
        <f t="shared" si="887"/>
        <v>47.351666666666667</v>
      </c>
      <c r="AA3368" s="13">
        <f t="shared" si="888"/>
        <v>-14.145000000000001</v>
      </c>
      <c r="AB3368" s="13">
        <f t="shared" si="889"/>
        <v>-756.51499999999999</v>
      </c>
      <c r="AC3368" s="13">
        <f t="shared" si="890"/>
        <v>9.9076666666666657</v>
      </c>
      <c r="AD3368" s="13">
        <f t="shared" si="891"/>
        <v>799.02833333333331</v>
      </c>
      <c r="AE3368" s="13">
        <f t="shared" si="892"/>
        <v>945.10621666666657</v>
      </c>
      <c r="AF3368" s="13">
        <f t="shared" si="893"/>
        <v>866.34955000000002</v>
      </c>
      <c r="AG3368" s="13">
        <f t="shared" si="894"/>
        <v>-20.306766666666665</v>
      </c>
      <c r="AH3368" s="13">
        <f t="shared" si="895"/>
        <v>966.05650000000003</v>
      </c>
      <c r="AI3368" s="13">
        <f t="shared" si="896"/>
        <v>845.3992833333333</v>
      </c>
      <c r="AJ3368" s="13">
        <f t="shared" si="897"/>
        <v>-8.6896666666666658</v>
      </c>
      <c r="AK3368" s="13">
        <f t="shared" si="898"/>
        <v>226.47666666666666</v>
      </c>
      <c r="AL3368" s="13">
        <f t="shared" si="899"/>
        <v>177.91166666666666</v>
      </c>
      <c r="AM3368" s="13">
        <f t="shared" si="900"/>
        <v>468.51833333333337</v>
      </c>
      <c r="AN3368" s="13">
        <f t="shared" si="901"/>
        <v>-33.106666666666676</v>
      </c>
    </row>
    <row r="3369" spans="1:40" x14ac:dyDescent="0.25">
      <c r="A3369" s="10" t="s">
        <v>982</v>
      </c>
      <c r="B3369" s="10" t="s">
        <v>982</v>
      </c>
      <c r="C3369" s="10" t="s">
        <v>964</v>
      </c>
      <c r="D3369" s="10" t="s">
        <v>983</v>
      </c>
      <c r="E3369" s="10" t="s">
        <v>1039</v>
      </c>
      <c r="F3369" s="10" t="s">
        <v>29</v>
      </c>
      <c r="G3369" s="13">
        <v>-44.81</v>
      </c>
      <c r="H3369" s="13">
        <v>-1765.89</v>
      </c>
      <c r="I3369" s="13">
        <v>393.81</v>
      </c>
      <c r="J3369" s="13">
        <v>41.02</v>
      </c>
      <c r="K3369" s="13">
        <v>-1851.72</v>
      </c>
      <c r="L3369" s="13">
        <v>12.295</v>
      </c>
      <c r="M3369" s="13">
        <v>1872.56</v>
      </c>
      <c r="N3369" s="13">
        <v>-15.1061</v>
      </c>
      <c r="O3369" s="13">
        <v>-17.1404</v>
      </c>
      <c r="P3369" s="13">
        <v>9.4696999999999996</v>
      </c>
      <c r="Q3369" s="13">
        <v>-6.5991</v>
      </c>
      <c r="R3369" s="13">
        <v>-25.647400000000001</v>
      </c>
      <c r="S3369" s="13">
        <v>41.935000000000002</v>
      </c>
      <c r="T3369" s="13">
        <v>64.78</v>
      </c>
      <c r="U3369" s="13">
        <v>-0.12</v>
      </c>
      <c r="V3369" s="13">
        <v>64.78</v>
      </c>
      <c r="W3369" s="13">
        <v>-0.11</v>
      </c>
      <c r="X3369" s="13">
        <f t="shared" si="885"/>
        <v>53.125</v>
      </c>
      <c r="Y3369" s="13">
        <f t="shared" si="886"/>
        <v>-1746.3000000000002</v>
      </c>
      <c r="Z3369" s="13">
        <f t="shared" si="887"/>
        <v>240.68</v>
      </c>
      <c r="AA3369" s="13">
        <f t="shared" si="888"/>
        <v>98.08</v>
      </c>
      <c r="AB3369" s="13">
        <f t="shared" si="889"/>
        <v>-1791.2550000000001</v>
      </c>
      <c r="AC3369" s="13">
        <f t="shared" si="890"/>
        <v>7.4794999999999998</v>
      </c>
      <c r="AD3369" s="13">
        <f t="shared" si="891"/>
        <v>1842.9499999999998</v>
      </c>
      <c r="AE3369" s="13">
        <f t="shared" si="892"/>
        <v>-15.2448</v>
      </c>
      <c r="AF3369" s="13">
        <f t="shared" si="893"/>
        <v>-12.4244</v>
      </c>
      <c r="AG3369" s="13">
        <f t="shared" si="894"/>
        <v>10.991399999999999</v>
      </c>
      <c r="AH3369" s="13">
        <f t="shared" si="895"/>
        <v>-2.5283500000000001</v>
      </c>
      <c r="AI3369" s="13">
        <f t="shared" si="896"/>
        <v>-25.14085</v>
      </c>
      <c r="AJ3369" s="13">
        <f t="shared" si="897"/>
        <v>47.730000000000004</v>
      </c>
      <c r="AK3369" s="13">
        <f t="shared" si="898"/>
        <v>27.380000000000003</v>
      </c>
      <c r="AL3369" s="13">
        <f t="shared" si="899"/>
        <v>-1.6400000000000001</v>
      </c>
      <c r="AM3369" s="13">
        <f t="shared" si="900"/>
        <v>37.645000000000003</v>
      </c>
      <c r="AN3369" s="13">
        <f t="shared" si="901"/>
        <v>-81.291000000000011</v>
      </c>
    </row>
    <row r="3370" spans="1:40" x14ac:dyDescent="0.25">
      <c r="A3370" s="10" t="s">
        <v>982</v>
      </c>
      <c r="B3370" s="10" t="s">
        <v>982</v>
      </c>
      <c r="C3370" s="10" t="s">
        <v>964</v>
      </c>
      <c r="D3370" s="10" t="s">
        <v>921</v>
      </c>
      <c r="E3370" s="10" t="s">
        <v>1039</v>
      </c>
      <c r="F3370" s="10" t="s">
        <v>29</v>
      </c>
      <c r="G3370" s="13">
        <v>116.52</v>
      </c>
      <c r="H3370" s="13">
        <v>-959.23</v>
      </c>
      <c r="I3370" s="13">
        <v>309.22000000000003</v>
      </c>
      <c r="J3370" s="13">
        <v>199.07</v>
      </c>
      <c r="K3370" s="13">
        <v>-1041.78</v>
      </c>
      <c r="L3370" s="13">
        <v>14.946999999999999</v>
      </c>
      <c r="M3370" s="13">
        <v>1154.26</v>
      </c>
      <c r="N3370" s="13">
        <v>42.382199999999997</v>
      </c>
      <c r="O3370" s="13">
        <v>1.8856999999999999</v>
      </c>
      <c r="P3370" s="13">
        <v>8.2560000000000002</v>
      </c>
      <c r="Q3370" s="13">
        <v>44.000700000000002</v>
      </c>
      <c r="R3370" s="13">
        <v>0.26719999999999999</v>
      </c>
      <c r="S3370" s="13">
        <v>11.090999999999999</v>
      </c>
      <c r="T3370" s="13">
        <v>64.78</v>
      </c>
      <c r="U3370" s="13">
        <v>-6.58</v>
      </c>
      <c r="V3370" s="13">
        <v>65.11</v>
      </c>
      <c r="W3370" s="13">
        <v>-5.8029999999999999</v>
      </c>
      <c r="X3370" s="13">
        <f t="shared" si="885"/>
        <v>-59.115000000000002</v>
      </c>
      <c r="Y3370" s="13">
        <f t="shared" si="886"/>
        <v>-994.35500000000002</v>
      </c>
      <c r="Z3370" s="13">
        <f t="shared" si="887"/>
        <v>334.995</v>
      </c>
      <c r="AA3370" s="13">
        <f t="shared" si="888"/>
        <v>51.83</v>
      </c>
      <c r="AB3370" s="13">
        <f t="shared" si="889"/>
        <v>-1105.3</v>
      </c>
      <c r="AC3370" s="13">
        <f t="shared" si="890"/>
        <v>18.032499999999999</v>
      </c>
      <c r="AD3370" s="13">
        <f t="shared" si="891"/>
        <v>1139.21</v>
      </c>
      <c r="AE3370" s="13">
        <f t="shared" si="892"/>
        <v>42.021799999999999</v>
      </c>
      <c r="AF3370" s="13">
        <f t="shared" si="893"/>
        <v>1.81365</v>
      </c>
      <c r="AG3370" s="13">
        <f t="shared" si="894"/>
        <v>6.8379500000000002</v>
      </c>
      <c r="AH3370" s="13">
        <f t="shared" si="895"/>
        <v>43.192450000000001</v>
      </c>
      <c r="AI3370" s="13">
        <f t="shared" si="896"/>
        <v>0.64300000000000002</v>
      </c>
      <c r="AJ3370" s="13">
        <f t="shared" si="897"/>
        <v>9.3434999999999988</v>
      </c>
      <c r="AK3370" s="13">
        <f t="shared" si="898"/>
        <v>68.444999999999993</v>
      </c>
      <c r="AL3370" s="13">
        <f t="shared" si="899"/>
        <v>-9.2650000000000006</v>
      </c>
      <c r="AM3370" s="13">
        <f t="shared" si="900"/>
        <v>69.099999999999994</v>
      </c>
      <c r="AN3370" s="13">
        <f t="shared" si="901"/>
        <v>-7.6054999999999993</v>
      </c>
    </row>
    <row r="3371" spans="1:40" x14ac:dyDescent="0.25">
      <c r="A3371" s="10" t="s">
        <v>982</v>
      </c>
      <c r="B3371" s="10" t="s">
        <v>982</v>
      </c>
      <c r="C3371" s="10" t="s">
        <v>964</v>
      </c>
      <c r="D3371" s="10" t="s">
        <v>301</v>
      </c>
      <c r="E3371" s="10" t="s">
        <v>1039</v>
      </c>
      <c r="F3371" s="10" t="s">
        <v>29</v>
      </c>
      <c r="G3371" s="13">
        <v>-175.69</v>
      </c>
      <c r="H3371" s="13">
        <v>-1017.67</v>
      </c>
      <c r="I3371" s="13">
        <v>155.13</v>
      </c>
      <c r="J3371" s="13">
        <v>-148.01</v>
      </c>
      <c r="K3371" s="13">
        <v>-1045.3399999999999</v>
      </c>
      <c r="L3371" s="13">
        <v>10.114000000000001</v>
      </c>
      <c r="M3371" s="13">
        <v>979.76</v>
      </c>
      <c r="N3371" s="13">
        <v>-6.0118</v>
      </c>
      <c r="O3371" s="13">
        <v>-21.553100000000001</v>
      </c>
      <c r="P3371" s="13">
        <v>6.8799000000000001</v>
      </c>
      <c r="Q3371" s="13">
        <v>-3.4037999999999999</v>
      </c>
      <c r="R3371" s="13">
        <v>-24.161100000000001</v>
      </c>
      <c r="S3371" s="13">
        <v>20.76</v>
      </c>
      <c r="T3371" s="13">
        <v>-7.17</v>
      </c>
      <c r="U3371" s="13">
        <v>-6.58</v>
      </c>
      <c r="V3371" s="13">
        <v>9.73</v>
      </c>
      <c r="W3371" s="13">
        <v>-137.429</v>
      </c>
      <c r="X3371" s="13">
        <f t="shared" si="885"/>
        <v>31.093333333333337</v>
      </c>
      <c r="Y3371" s="13">
        <f t="shared" si="886"/>
        <v>-332.52500000000003</v>
      </c>
      <c r="Z3371" s="13">
        <f t="shared" si="887"/>
        <v>67.228333333333339</v>
      </c>
      <c r="AA3371" s="13">
        <f t="shared" si="888"/>
        <v>79.825000000000031</v>
      </c>
      <c r="AB3371" s="13">
        <f t="shared" si="889"/>
        <v>-381.25499999999994</v>
      </c>
      <c r="AC3371" s="13">
        <f t="shared" si="890"/>
        <v>5.7743333333333338</v>
      </c>
      <c r="AD3371" s="13">
        <f t="shared" si="891"/>
        <v>474.55666666666667</v>
      </c>
      <c r="AE3371" s="13">
        <f t="shared" si="892"/>
        <v>850.71859999999981</v>
      </c>
      <c r="AF3371" s="13">
        <f t="shared" si="893"/>
        <v>909.27593333333334</v>
      </c>
      <c r="AG3371" s="13">
        <f t="shared" si="894"/>
        <v>96.116033333333348</v>
      </c>
      <c r="AH3371" s="13">
        <f t="shared" si="895"/>
        <v>983.69616666666673</v>
      </c>
      <c r="AI3371" s="13">
        <f t="shared" si="896"/>
        <v>776.29838333333316</v>
      </c>
      <c r="AJ3371" s="13">
        <f t="shared" si="897"/>
        <v>41.031833333333331</v>
      </c>
      <c r="AK3371" s="13">
        <f t="shared" si="898"/>
        <v>-27.458333333333329</v>
      </c>
      <c r="AL3371" s="13">
        <f t="shared" si="899"/>
        <v>145.9383333333333</v>
      </c>
      <c r="AM3371" s="13">
        <f t="shared" si="900"/>
        <v>323.90499999999997</v>
      </c>
      <c r="AN3371" s="13">
        <f t="shared" si="901"/>
        <v>-45.325333333333333</v>
      </c>
    </row>
    <row r="3372" spans="1:40" x14ac:dyDescent="0.25">
      <c r="A3372" s="10" t="s">
        <v>984</v>
      </c>
      <c r="B3372" s="10" t="s">
        <v>984</v>
      </c>
      <c r="C3372" s="10" t="s">
        <v>964</v>
      </c>
      <c r="D3372" s="10" t="s">
        <v>977</v>
      </c>
      <c r="E3372" s="10" t="s">
        <v>1039</v>
      </c>
      <c r="F3372" s="10" t="s">
        <v>29</v>
      </c>
      <c r="G3372" s="13">
        <v>-405</v>
      </c>
      <c r="H3372" s="13">
        <v>-811.94</v>
      </c>
      <c r="I3372" s="13">
        <v>171.05</v>
      </c>
      <c r="J3372" s="13">
        <v>-342.65</v>
      </c>
      <c r="K3372" s="13">
        <v>-874.29</v>
      </c>
      <c r="L3372" s="13">
        <v>20.026</v>
      </c>
      <c r="M3372" s="13">
        <v>763.03</v>
      </c>
      <c r="N3372" s="13">
        <v>191.24610000000001</v>
      </c>
      <c r="O3372" s="13">
        <v>30.005500000000001</v>
      </c>
      <c r="P3372" s="13">
        <v>-32.194299999999998</v>
      </c>
      <c r="Q3372" s="13">
        <v>197.4365</v>
      </c>
      <c r="R3372" s="13">
        <v>23.815100000000001</v>
      </c>
      <c r="S3372" s="13">
        <v>-10.884</v>
      </c>
      <c r="T3372" s="13">
        <v>101.22</v>
      </c>
      <c r="U3372" s="13">
        <v>-20.55</v>
      </c>
      <c r="V3372" s="13">
        <v>103.28</v>
      </c>
      <c r="W3372" s="13">
        <v>-11.476000000000001</v>
      </c>
      <c r="X3372" s="13">
        <f t="shared" si="885"/>
        <v>-230.89</v>
      </c>
      <c r="Y3372" s="13">
        <f t="shared" si="886"/>
        <v>-777.12</v>
      </c>
      <c r="Z3372" s="13">
        <f t="shared" si="887"/>
        <v>103.77000000000001</v>
      </c>
      <c r="AA3372" s="13">
        <f t="shared" si="888"/>
        <v>-198.75</v>
      </c>
      <c r="AB3372" s="13">
        <f t="shared" si="889"/>
        <v>-809.26499999999999</v>
      </c>
      <c r="AC3372" s="13">
        <f t="shared" si="890"/>
        <v>11.532500000000001</v>
      </c>
      <c r="AD3372" s="13">
        <f t="shared" si="891"/>
        <v>740.70499999999993</v>
      </c>
      <c r="AE3372" s="13">
        <f t="shared" si="892"/>
        <v>191.8845</v>
      </c>
      <c r="AF3372" s="13">
        <f t="shared" si="893"/>
        <v>32.420900000000003</v>
      </c>
      <c r="AG3372" s="13">
        <f t="shared" si="894"/>
        <v>-39.499449999999996</v>
      </c>
      <c r="AH3372" s="13">
        <f t="shared" si="895"/>
        <v>201.40269999999998</v>
      </c>
      <c r="AI3372" s="13">
        <f t="shared" si="896"/>
        <v>22.902700000000003</v>
      </c>
      <c r="AJ3372" s="13">
        <f t="shared" si="897"/>
        <v>-13.116</v>
      </c>
      <c r="AK3372" s="13">
        <f t="shared" si="898"/>
        <v>-174.8</v>
      </c>
      <c r="AL3372" s="13">
        <f t="shared" si="899"/>
        <v>-13.43</v>
      </c>
      <c r="AM3372" s="13">
        <f t="shared" si="900"/>
        <v>277.07</v>
      </c>
      <c r="AN3372" s="13">
        <f t="shared" si="901"/>
        <v>-95.337000000000003</v>
      </c>
    </row>
    <row r="3373" spans="1:40" x14ac:dyDescent="0.25">
      <c r="A3373" s="10" t="s">
        <v>984</v>
      </c>
      <c r="B3373" s="10" t="s">
        <v>984</v>
      </c>
      <c r="C3373" s="10" t="s">
        <v>964</v>
      </c>
      <c r="D3373" s="10" t="s">
        <v>305</v>
      </c>
      <c r="E3373" s="10" t="s">
        <v>1039</v>
      </c>
      <c r="F3373" s="10" t="s">
        <v>29</v>
      </c>
      <c r="G3373" s="13">
        <v>-60.46</v>
      </c>
      <c r="H3373" s="13">
        <v>-743.03</v>
      </c>
      <c r="I3373" s="13">
        <v>57.26</v>
      </c>
      <c r="J3373" s="13">
        <v>-55.69</v>
      </c>
      <c r="K3373" s="13">
        <v>-747.8</v>
      </c>
      <c r="L3373" s="13">
        <v>4.7619999999999996</v>
      </c>
      <c r="M3373" s="13">
        <v>721.57</v>
      </c>
      <c r="N3373" s="13">
        <v>2.0996000000000001</v>
      </c>
      <c r="O3373" s="13">
        <v>-2.5449000000000002</v>
      </c>
      <c r="P3373" s="13">
        <v>-12.7037</v>
      </c>
      <c r="Q3373" s="13">
        <v>12.691599999999999</v>
      </c>
      <c r="R3373" s="13">
        <v>-13.136900000000001</v>
      </c>
      <c r="S3373" s="13">
        <v>-39.82</v>
      </c>
      <c r="T3373" s="13">
        <v>10.81</v>
      </c>
      <c r="U3373" s="13">
        <v>-20.55</v>
      </c>
      <c r="V3373" s="13">
        <v>23.22</v>
      </c>
      <c r="W3373" s="13">
        <v>-62.253</v>
      </c>
      <c r="X3373" s="13">
        <f t="shared" si="885"/>
        <v>163.45999999999995</v>
      </c>
      <c r="Y3373" s="13">
        <f t="shared" si="886"/>
        <v>-259.91833333333335</v>
      </c>
      <c r="Z3373" s="13">
        <f t="shared" si="887"/>
        <v>-5.2883333333333349</v>
      </c>
      <c r="AA3373" s="13">
        <f t="shared" si="888"/>
        <v>167.08</v>
      </c>
      <c r="AB3373" s="13">
        <f t="shared" si="889"/>
        <v>-263.53999999999996</v>
      </c>
      <c r="AC3373" s="13">
        <f t="shared" si="890"/>
        <v>-1.2418333333333333</v>
      </c>
      <c r="AD3373" s="13">
        <f t="shared" si="891"/>
        <v>454.59833333333336</v>
      </c>
      <c r="AE3373" s="13">
        <f t="shared" si="892"/>
        <v>931.42446666666649</v>
      </c>
      <c r="AF3373" s="13">
        <f t="shared" si="893"/>
        <v>731.40273333333346</v>
      </c>
      <c r="AG3373" s="13">
        <f t="shared" si="894"/>
        <v>219.03985</v>
      </c>
      <c r="AH3373" s="13">
        <f t="shared" si="895"/>
        <v>1084.2429833333333</v>
      </c>
      <c r="AI3373" s="13">
        <f t="shared" si="896"/>
        <v>578.58418333333327</v>
      </c>
      <c r="AJ3373" s="13">
        <f t="shared" si="897"/>
        <v>7.9563333333333324</v>
      </c>
      <c r="AK3373" s="13">
        <f t="shared" si="898"/>
        <v>22.773333333333337</v>
      </c>
      <c r="AL3373" s="13">
        <f t="shared" si="899"/>
        <v>12.838333333333331</v>
      </c>
      <c r="AM3373" s="13">
        <f t="shared" si="900"/>
        <v>151.71666666666667</v>
      </c>
      <c r="AN3373" s="13">
        <f t="shared" si="901"/>
        <v>-45.560666666666663</v>
      </c>
    </row>
    <row r="3374" spans="1:40" x14ac:dyDescent="0.25">
      <c r="A3374" s="10" t="s">
        <v>984</v>
      </c>
      <c r="B3374" s="10" t="s">
        <v>984</v>
      </c>
      <c r="C3374" s="10" t="s">
        <v>964</v>
      </c>
      <c r="D3374" s="10" t="s">
        <v>303</v>
      </c>
      <c r="E3374" s="10" t="s">
        <v>1039</v>
      </c>
      <c r="F3374" s="10" t="s">
        <v>29</v>
      </c>
      <c r="G3374" s="13">
        <v>-52.78</v>
      </c>
      <c r="H3374" s="13">
        <v>-704.63</v>
      </c>
      <c r="I3374" s="13">
        <v>274.45999999999998</v>
      </c>
      <c r="J3374" s="13">
        <v>47.39</v>
      </c>
      <c r="K3374" s="13">
        <v>-804.8</v>
      </c>
      <c r="L3374" s="13">
        <v>20.05</v>
      </c>
      <c r="M3374" s="13">
        <v>829.51</v>
      </c>
      <c r="N3374" s="13">
        <v>-3.6232000000000002</v>
      </c>
      <c r="O3374" s="13">
        <v>-15.3934</v>
      </c>
      <c r="P3374" s="13">
        <v>-0.94230000000000003</v>
      </c>
      <c r="Q3374" s="13">
        <v>-3.5482</v>
      </c>
      <c r="R3374" s="13">
        <v>-15.468299999999999</v>
      </c>
      <c r="S3374" s="13">
        <v>-4.548</v>
      </c>
      <c r="T3374" s="13">
        <v>10.81</v>
      </c>
      <c r="U3374" s="13">
        <v>-18.12</v>
      </c>
      <c r="V3374" s="13">
        <v>21.1</v>
      </c>
      <c r="W3374" s="13">
        <v>-59.180999999999997</v>
      </c>
      <c r="X3374" s="13">
        <f t="shared" si="885"/>
        <v>145.63166666666669</v>
      </c>
      <c r="Y3374" s="13">
        <f t="shared" si="886"/>
        <v>-231.43499999999997</v>
      </c>
      <c r="Z3374" s="13">
        <f t="shared" si="887"/>
        <v>59.23</v>
      </c>
      <c r="AA3374" s="13">
        <f t="shared" si="888"/>
        <v>189.45000000000002</v>
      </c>
      <c r="AB3374" s="13">
        <f t="shared" si="889"/>
        <v>-275.255</v>
      </c>
      <c r="AC3374" s="13">
        <f t="shared" si="890"/>
        <v>3.9786666666666668</v>
      </c>
      <c r="AD3374" s="13">
        <f t="shared" si="891"/>
        <v>464.60999999999996</v>
      </c>
      <c r="AE3374" s="13">
        <f t="shared" si="892"/>
        <v>820.00896666666665</v>
      </c>
      <c r="AF3374" s="13">
        <f t="shared" si="893"/>
        <v>837.03213333333349</v>
      </c>
      <c r="AG3374" s="13">
        <f t="shared" si="894"/>
        <v>149.35863333333333</v>
      </c>
      <c r="AH3374" s="13">
        <f t="shared" si="895"/>
        <v>982.51336666666657</v>
      </c>
      <c r="AI3374" s="13">
        <f t="shared" si="896"/>
        <v>674.52779999999996</v>
      </c>
      <c r="AJ3374" s="13">
        <f t="shared" si="897"/>
        <v>28.043833333333339</v>
      </c>
      <c r="AK3374" s="13">
        <f t="shared" si="898"/>
        <v>42.156666666666673</v>
      </c>
      <c r="AL3374" s="13">
        <f t="shared" si="899"/>
        <v>84.521666666666661</v>
      </c>
      <c r="AM3374" s="13">
        <f t="shared" si="900"/>
        <v>226.73500000000001</v>
      </c>
      <c r="AN3374" s="13">
        <f t="shared" si="901"/>
        <v>-18.252166666666668</v>
      </c>
    </row>
    <row r="3375" spans="1:40" x14ac:dyDescent="0.25">
      <c r="A3375" s="10" t="s">
        <v>984</v>
      </c>
      <c r="B3375" s="10" t="s">
        <v>984</v>
      </c>
      <c r="C3375" s="10" t="s">
        <v>964</v>
      </c>
      <c r="D3375" s="10" t="s">
        <v>922</v>
      </c>
      <c r="E3375" s="10" t="s">
        <v>1039</v>
      </c>
      <c r="F3375" s="10" t="s">
        <v>29</v>
      </c>
      <c r="G3375" s="13">
        <v>-397.32</v>
      </c>
      <c r="H3375" s="13">
        <v>-773.54</v>
      </c>
      <c r="I3375" s="13">
        <v>388.25</v>
      </c>
      <c r="J3375" s="13">
        <v>-154.01</v>
      </c>
      <c r="K3375" s="13">
        <v>-1016.85</v>
      </c>
      <c r="L3375" s="13">
        <v>32.075000000000003</v>
      </c>
      <c r="M3375" s="13">
        <v>949.27</v>
      </c>
      <c r="N3375" s="13">
        <v>105.6653</v>
      </c>
      <c r="O3375" s="13">
        <v>6.2289000000000003</v>
      </c>
      <c r="P3375" s="13">
        <v>-20.4328</v>
      </c>
      <c r="Q3375" s="13">
        <v>109.7002</v>
      </c>
      <c r="R3375" s="13">
        <v>2.1939000000000002</v>
      </c>
      <c r="S3375" s="13">
        <v>-11.170999999999999</v>
      </c>
      <c r="T3375" s="13">
        <v>101.22</v>
      </c>
      <c r="U3375" s="13">
        <v>-18.12</v>
      </c>
      <c r="V3375" s="13">
        <v>102.82</v>
      </c>
      <c r="W3375" s="13">
        <v>-10.15</v>
      </c>
      <c r="X3375" s="13">
        <f t="shared" si="885"/>
        <v>-285.99</v>
      </c>
      <c r="Y3375" s="13">
        <f t="shared" si="886"/>
        <v>-751.27499999999998</v>
      </c>
      <c r="Z3375" s="13">
        <f t="shared" si="887"/>
        <v>417.755</v>
      </c>
      <c r="AA3375" s="13">
        <f t="shared" si="888"/>
        <v>-39.83</v>
      </c>
      <c r="AB3375" s="13">
        <f t="shared" si="889"/>
        <v>-997.43499999999995</v>
      </c>
      <c r="AC3375" s="13">
        <f t="shared" si="890"/>
        <v>30.590500000000002</v>
      </c>
      <c r="AD3375" s="13">
        <f t="shared" si="891"/>
        <v>983.25</v>
      </c>
      <c r="AE3375" s="13">
        <f t="shared" si="892"/>
        <v>105.78625</v>
      </c>
      <c r="AF3375" s="13">
        <f t="shared" si="893"/>
        <v>6.2530999999999999</v>
      </c>
      <c r="AG3375" s="13">
        <f t="shared" si="894"/>
        <v>-10.516400000000001</v>
      </c>
      <c r="AH3375" s="13">
        <f t="shared" si="895"/>
        <v>107.80549999999999</v>
      </c>
      <c r="AI3375" s="13">
        <f t="shared" si="896"/>
        <v>4.2338000000000005</v>
      </c>
      <c r="AJ3375" s="13">
        <f t="shared" si="897"/>
        <v>-5.758</v>
      </c>
      <c r="AK3375" s="13">
        <f t="shared" si="898"/>
        <v>86.664999999999992</v>
      </c>
      <c r="AL3375" s="13">
        <f t="shared" si="899"/>
        <v>-14.875</v>
      </c>
      <c r="AM3375" s="13">
        <f t="shared" si="900"/>
        <v>87.93</v>
      </c>
      <c r="AN3375" s="13">
        <f t="shared" si="901"/>
        <v>-9.6550000000000011</v>
      </c>
    </row>
    <row r="3376" spans="1:40" x14ac:dyDescent="0.25">
      <c r="A3376" s="10" t="s">
        <v>985</v>
      </c>
      <c r="B3376" s="10" t="s">
        <v>985</v>
      </c>
      <c r="C3376" s="10" t="s">
        <v>964</v>
      </c>
      <c r="D3376" s="10" t="s">
        <v>301</v>
      </c>
      <c r="E3376" s="10" t="s">
        <v>1039</v>
      </c>
      <c r="F3376" s="10" t="s">
        <v>29</v>
      </c>
      <c r="G3376" s="13">
        <v>-168.71</v>
      </c>
      <c r="H3376" s="13">
        <v>-1016.28</v>
      </c>
      <c r="I3376" s="13">
        <v>147.06</v>
      </c>
      <c r="J3376" s="13">
        <v>-143.91999999999999</v>
      </c>
      <c r="K3376" s="13">
        <v>-1041.07</v>
      </c>
      <c r="L3376" s="13">
        <v>9.5690000000000008</v>
      </c>
      <c r="M3376" s="13">
        <v>977.09</v>
      </c>
      <c r="N3376" s="13">
        <v>-5.0419999999999998</v>
      </c>
      <c r="O3376" s="13">
        <v>-21.359200000000001</v>
      </c>
      <c r="P3376" s="13">
        <v>2.6271</v>
      </c>
      <c r="Q3376" s="13">
        <v>-4.6295000000000002</v>
      </c>
      <c r="R3376" s="13">
        <v>-21.771699999999999</v>
      </c>
      <c r="S3376" s="13">
        <v>8.9239999999999995</v>
      </c>
      <c r="T3376" s="13">
        <v>1.08</v>
      </c>
      <c r="U3376" s="13">
        <v>-11.95</v>
      </c>
      <c r="V3376" s="13">
        <v>12</v>
      </c>
      <c r="W3376" s="13">
        <v>-84.855000000000004</v>
      </c>
      <c r="X3376" s="13">
        <f t="shared" si="885"/>
        <v>31.093333333333337</v>
      </c>
      <c r="Y3376" s="13">
        <f t="shared" si="886"/>
        <v>-332.52500000000003</v>
      </c>
      <c r="Z3376" s="13">
        <f t="shared" si="887"/>
        <v>67.228333333333339</v>
      </c>
      <c r="AA3376" s="13">
        <f t="shared" si="888"/>
        <v>79.825000000000031</v>
      </c>
      <c r="AB3376" s="13">
        <f t="shared" si="889"/>
        <v>-381.25499999999994</v>
      </c>
      <c r="AC3376" s="13">
        <f t="shared" si="890"/>
        <v>5.7743333333333338</v>
      </c>
      <c r="AD3376" s="13">
        <f t="shared" si="891"/>
        <v>474.55666666666667</v>
      </c>
      <c r="AE3376" s="13">
        <f t="shared" si="892"/>
        <v>850.71859999999981</v>
      </c>
      <c r="AF3376" s="13">
        <f t="shared" si="893"/>
        <v>909.27593333333334</v>
      </c>
      <c r="AG3376" s="13">
        <f t="shared" si="894"/>
        <v>96.116033333333348</v>
      </c>
      <c r="AH3376" s="13">
        <f t="shared" si="895"/>
        <v>983.69616666666673</v>
      </c>
      <c r="AI3376" s="13">
        <f t="shared" si="896"/>
        <v>776.29838333333316</v>
      </c>
      <c r="AJ3376" s="13">
        <f t="shared" si="897"/>
        <v>41.031833333333331</v>
      </c>
      <c r="AK3376" s="13">
        <f t="shared" si="898"/>
        <v>-27.458333333333329</v>
      </c>
      <c r="AL3376" s="13">
        <f t="shared" si="899"/>
        <v>145.9383333333333</v>
      </c>
      <c r="AM3376" s="13">
        <f t="shared" si="900"/>
        <v>323.90499999999997</v>
      </c>
      <c r="AN3376" s="13">
        <f t="shared" si="901"/>
        <v>-45.325333333333333</v>
      </c>
    </row>
    <row r="3377" spans="1:40" x14ac:dyDescent="0.25">
      <c r="A3377" s="10" t="s">
        <v>985</v>
      </c>
      <c r="B3377" s="10" t="s">
        <v>985</v>
      </c>
      <c r="C3377" s="10" t="s">
        <v>964</v>
      </c>
      <c r="D3377" s="10" t="s">
        <v>921</v>
      </c>
      <c r="E3377" s="10" t="s">
        <v>1039</v>
      </c>
      <c r="F3377" s="10" t="s">
        <v>29</v>
      </c>
      <c r="G3377" s="13">
        <v>-234.75</v>
      </c>
      <c r="H3377" s="13">
        <v>-1029.48</v>
      </c>
      <c r="I3377" s="13">
        <v>360.77</v>
      </c>
      <c r="J3377" s="13">
        <v>-95.41</v>
      </c>
      <c r="K3377" s="13">
        <v>-1168.82</v>
      </c>
      <c r="L3377" s="13">
        <v>21.117999999999999</v>
      </c>
      <c r="M3377" s="13">
        <v>1124.1600000000001</v>
      </c>
      <c r="N3377" s="13">
        <v>41.6614</v>
      </c>
      <c r="O3377" s="13">
        <v>1.7416</v>
      </c>
      <c r="P3377" s="13">
        <v>5.4199000000000002</v>
      </c>
      <c r="Q3377" s="13">
        <v>42.3842</v>
      </c>
      <c r="R3377" s="13">
        <v>1.0187999999999999</v>
      </c>
      <c r="S3377" s="13">
        <v>7.5960000000000001</v>
      </c>
      <c r="T3377" s="13">
        <v>72.11</v>
      </c>
      <c r="U3377" s="13">
        <v>-11.95</v>
      </c>
      <c r="V3377" s="13">
        <v>73.09</v>
      </c>
      <c r="W3377" s="13">
        <v>-9.4079999999999995</v>
      </c>
      <c r="X3377" s="13">
        <f t="shared" si="885"/>
        <v>-59.115000000000002</v>
      </c>
      <c r="Y3377" s="13">
        <f t="shared" si="886"/>
        <v>-994.35500000000002</v>
      </c>
      <c r="Z3377" s="13">
        <f t="shared" si="887"/>
        <v>334.995</v>
      </c>
      <c r="AA3377" s="13">
        <f t="shared" si="888"/>
        <v>51.83</v>
      </c>
      <c r="AB3377" s="13">
        <f t="shared" si="889"/>
        <v>-1105.3</v>
      </c>
      <c r="AC3377" s="13">
        <f t="shared" si="890"/>
        <v>18.032499999999999</v>
      </c>
      <c r="AD3377" s="13">
        <f t="shared" si="891"/>
        <v>1139.21</v>
      </c>
      <c r="AE3377" s="13">
        <f t="shared" si="892"/>
        <v>42.021799999999999</v>
      </c>
      <c r="AF3377" s="13">
        <f t="shared" si="893"/>
        <v>1.81365</v>
      </c>
      <c r="AG3377" s="13">
        <f t="shared" si="894"/>
        <v>6.8379500000000002</v>
      </c>
      <c r="AH3377" s="13">
        <f t="shared" si="895"/>
        <v>43.192450000000001</v>
      </c>
      <c r="AI3377" s="13">
        <f t="shared" si="896"/>
        <v>0.64300000000000002</v>
      </c>
      <c r="AJ3377" s="13">
        <f t="shared" si="897"/>
        <v>9.3434999999999988</v>
      </c>
      <c r="AK3377" s="13">
        <f t="shared" si="898"/>
        <v>68.444999999999993</v>
      </c>
      <c r="AL3377" s="13">
        <f t="shared" si="899"/>
        <v>-9.2650000000000006</v>
      </c>
      <c r="AM3377" s="13">
        <f t="shared" si="900"/>
        <v>69.099999999999994</v>
      </c>
      <c r="AN3377" s="13">
        <f t="shared" si="901"/>
        <v>-7.6054999999999993</v>
      </c>
    </row>
    <row r="3378" spans="1:40" x14ac:dyDescent="0.25">
      <c r="A3378" s="10" t="s">
        <v>985</v>
      </c>
      <c r="B3378" s="10" t="s">
        <v>985</v>
      </c>
      <c r="C3378" s="10" t="s">
        <v>964</v>
      </c>
      <c r="D3378" s="10" t="s">
        <v>922</v>
      </c>
      <c r="E3378" s="10" t="s">
        <v>1039</v>
      </c>
      <c r="F3378" s="10" t="s">
        <v>29</v>
      </c>
      <c r="G3378" s="13">
        <v>-174.66</v>
      </c>
      <c r="H3378" s="13">
        <v>-729.01</v>
      </c>
      <c r="I3378" s="13">
        <v>447.26</v>
      </c>
      <c r="J3378" s="13">
        <v>74.349999999999994</v>
      </c>
      <c r="K3378" s="13">
        <v>-978.02</v>
      </c>
      <c r="L3378" s="13">
        <v>29.106000000000002</v>
      </c>
      <c r="M3378" s="13">
        <v>1017.23</v>
      </c>
      <c r="N3378" s="13">
        <v>105.9072</v>
      </c>
      <c r="O3378" s="13">
        <v>6.2773000000000003</v>
      </c>
      <c r="P3378" s="13">
        <v>-0.6</v>
      </c>
      <c r="Q3378" s="13">
        <v>105.91079999999999</v>
      </c>
      <c r="R3378" s="13">
        <v>6.2736999999999998</v>
      </c>
      <c r="S3378" s="13">
        <v>-0.34499999999999997</v>
      </c>
      <c r="T3378" s="13">
        <v>72.11</v>
      </c>
      <c r="U3378" s="13">
        <v>-11.63</v>
      </c>
      <c r="V3378" s="13">
        <v>73.040000000000006</v>
      </c>
      <c r="W3378" s="13">
        <v>-9.16</v>
      </c>
      <c r="X3378" s="13">
        <f t="shared" si="885"/>
        <v>-285.99</v>
      </c>
      <c r="Y3378" s="13">
        <f t="shared" si="886"/>
        <v>-751.27499999999998</v>
      </c>
      <c r="Z3378" s="13">
        <f t="shared" si="887"/>
        <v>417.755</v>
      </c>
      <c r="AA3378" s="13">
        <f t="shared" si="888"/>
        <v>-39.83</v>
      </c>
      <c r="AB3378" s="13">
        <f t="shared" si="889"/>
        <v>-997.43499999999995</v>
      </c>
      <c r="AC3378" s="13">
        <f t="shared" si="890"/>
        <v>30.590500000000002</v>
      </c>
      <c r="AD3378" s="13">
        <f t="shared" si="891"/>
        <v>983.25</v>
      </c>
      <c r="AE3378" s="13">
        <f t="shared" si="892"/>
        <v>105.78625</v>
      </c>
      <c r="AF3378" s="13">
        <f t="shared" si="893"/>
        <v>6.2530999999999999</v>
      </c>
      <c r="AG3378" s="13">
        <f t="shared" si="894"/>
        <v>-10.516400000000001</v>
      </c>
      <c r="AH3378" s="13">
        <f t="shared" si="895"/>
        <v>107.80549999999999</v>
      </c>
      <c r="AI3378" s="13">
        <f t="shared" si="896"/>
        <v>4.2338000000000005</v>
      </c>
      <c r="AJ3378" s="13">
        <f t="shared" si="897"/>
        <v>-5.758</v>
      </c>
      <c r="AK3378" s="13">
        <f t="shared" si="898"/>
        <v>86.664999999999992</v>
      </c>
      <c r="AL3378" s="13">
        <f t="shared" si="899"/>
        <v>-14.875</v>
      </c>
      <c r="AM3378" s="13">
        <f t="shared" si="900"/>
        <v>87.93</v>
      </c>
      <c r="AN3378" s="13">
        <f t="shared" si="901"/>
        <v>-9.6550000000000011</v>
      </c>
    </row>
    <row r="3379" spans="1:40" x14ac:dyDescent="0.25">
      <c r="A3379" s="10" t="s">
        <v>985</v>
      </c>
      <c r="B3379" s="10" t="s">
        <v>985</v>
      </c>
      <c r="C3379" s="10" t="s">
        <v>964</v>
      </c>
      <c r="D3379" s="10" t="s">
        <v>303</v>
      </c>
      <c r="E3379" s="10" t="s">
        <v>1039</v>
      </c>
      <c r="F3379" s="10" t="s">
        <v>29</v>
      </c>
      <c r="G3379" s="13">
        <v>-108.61</v>
      </c>
      <c r="H3379" s="13">
        <v>-715.8</v>
      </c>
      <c r="I3379" s="13">
        <v>233.55</v>
      </c>
      <c r="J3379" s="13">
        <v>-29.17</v>
      </c>
      <c r="K3379" s="13">
        <v>-795.24</v>
      </c>
      <c r="L3379" s="13">
        <v>18.785</v>
      </c>
      <c r="M3379" s="13">
        <v>781.06</v>
      </c>
      <c r="N3379" s="13">
        <v>-3.5436000000000001</v>
      </c>
      <c r="O3379" s="13">
        <v>-15.3775</v>
      </c>
      <c r="P3379" s="13">
        <v>-3.3927999999999998</v>
      </c>
      <c r="Q3379" s="13">
        <v>-2.6398000000000001</v>
      </c>
      <c r="R3379" s="13">
        <v>-16.281199999999998</v>
      </c>
      <c r="S3379" s="13">
        <v>-14.914999999999999</v>
      </c>
      <c r="T3379" s="13">
        <v>1.08</v>
      </c>
      <c r="U3379" s="13">
        <v>-11.63</v>
      </c>
      <c r="V3379" s="13">
        <v>11.68</v>
      </c>
      <c r="W3379" s="13">
        <v>-84.713999999999999</v>
      </c>
      <c r="X3379" s="13">
        <f t="shared" si="885"/>
        <v>145.63166666666669</v>
      </c>
      <c r="Y3379" s="13">
        <f t="shared" si="886"/>
        <v>-231.43499999999997</v>
      </c>
      <c r="Z3379" s="13">
        <f t="shared" si="887"/>
        <v>59.23</v>
      </c>
      <c r="AA3379" s="13">
        <f t="shared" si="888"/>
        <v>189.45000000000002</v>
      </c>
      <c r="AB3379" s="13">
        <f t="shared" si="889"/>
        <v>-275.255</v>
      </c>
      <c r="AC3379" s="13">
        <f t="shared" si="890"/>
        <v>3.9786666666666668</v>
      </c>
      <c r="AD3379" s="13">
        <f t="shared" si="891"/>
        <v>464.60999999999996</v>
      </c>
      <c r="AE3379" s="13">
        <f t="shared" si="892"/>
        <v>820.00896666666665</v>
      </c>
      <c r="AF3379" s="13">
        <f t="shared" si="893"/>
        <v>837.03213333333349</v>
      </c>
      <c r="AG3379" s="13">
        <f t="shared" si="894"/>
        <v>149.35863333333333</v>
      </c>
      <c r="AH3379" s="13">
        <f t="shared" si="895"/>
        <v>982.51336666666657</v>
      </c>
      <c r="AI3379" s="13">
        <f t="shared" si="896"/>
        <v>674.52779999999996</v>
      </c>
      <c r="AJ3379" s="13">
        <f t="shared" si="897"/>
        <v>28.043833333333339</v>
      </c>
      <c r="AK3379" s="13">
        <f t="shared" si="898"/>
        <v>42.156666666666673</v>
      </c>
      <c r="AL3379" s="13">
        <f t="shared" si="899"/>
        <v>84.521666666666661</v>
      </c>
      <c r="AM3379" s="13">
        <f t="shared" si="900"/>
        <v>226.73500000000001</v>
      </c>
      <c r="AN3379" s="13">
        <f t="shared" si="901"/>
        <v>-18.252166666666668</v>
      </c>
    </row>
    <row r="3380" spans="1:40" x14ac:dyDescent="0.25">
      <c r="A3380" s="10" t="s">
        <v>986</v>
      </c>
      <c r="B3380" s="10" t="s">
        <v>986</v>
      </c>
      <c r="C3380" s="10" t="s">
        <v>964</v>
      </c>
      <c r="D3380" s="10" t="s">
        <v>85</v>
      </c>
      <c r="E3380" s="10" t="s">
        <v>1039</v>
      </c>
      <c r="F3380" s="10" t="s">
        <v>29</v>
      </c>
      <c r="G3380" s="13">
        <v>-260.44</v>
      </c>
      <c r="H3380" s="13">
        <v>-1523.76</v>
      </c>
      <c r="I3380" s="13">
        <v>-21.49</v>
      </c>
      <c r="J3380" s="13">
        <v>-260.07</v>
      </c>
      <c r="K3380" s="13">
        <v>-1524.12</v>
      </c>
      <c r="L3380" s="13">
        <v>-0.97399999999999998</v>
      </c>
      <c r="M3380" s="13">
        <v>1412.16</v>
      </c>
      <c r="N3380" s="13">
        <v>-1.7837000000000001</v>
      </c>
      <c r="O3380" s="13">
        <v>-1.9970000000000001</v>
      </c>
      <c r="P3380" s="13">
        <v>2.1476000000000002</v>
      </c>
      <c r="Q3380" s="13">
        <v>0.25990000000000002</v>
      </c>
      <c r="R3380" s="13">
        <v>-4.0404999999999998</v>
      </c>
      <c r="S3380" s="13">
        <v>43.579000000000001</v>
      </c>
      <c r="T3380" s="13">
        <v>-1.69</v>
      </c>
      <c r="U3380" s="13">
        <v>0.66</v>
      </c>
      <c r="V3380" s="13">
        <v>1.82</v>
      </c>
      <c r="W3380" s="13">
        <v>158.70099999999999</v>
      </c>
      <c r="X3380" s="13">
        <f t="shared" si="885"/>
        <v>-16.636000000000003</v>
      </c>
      <c r="Y3380" s="13">
        <f t="shared" si="886"/>
        <v>-260.91399999999999</v>
      </c>
      <c r="Z3380" s="13">
        <f t="shared" si="887"/>
        <v>18.678000000000001</v>
      </c>
      <c r="AA3380" s="13">
        <f t="shared" si="888"/>
        <v>42.036000000000001</v>
      </c>
      <c r="AB3380" s="13">
        <f t="shared" si="889"/>
        <v>-319.58199999999999</v>
      </c>
      <c r="AC3380" s="13">
        <f t="shared" si="890"/>
        <v>34.709199999999996</v>
      </c>
      <c r="AD3380" s="13">
        <f t="shared" si="891"/>
        <v>403.08800000000002</v>
      </c>
      <c r="AE3380" s="13">
        <f t="shared" si="892"/>
        <v>859.90730000000008</v>
      </c>
      <c r="AF3380" s="13">
        <f t="shared" si="893"/>
        <v>41.400519999999993</v>
      </c>
      <c r="AG3380" s="13">
        <f t="shared" si="894"/>
        <v>260.65378000000004</v>
      </c>
      <c r="AH3380" s="13">
        <f t="shared" si="895"/>
        <v>936.21442000000002</v>
      </c>
      <c r="AI3380" s="13">
        <f t="shared" si="896"/>
        <v>-34.906600000000005</v>
      </c>
      <c r="AJ3380" s="13">
        <f t="shared" si="897"/>
        <v>21.709200000000003</v>
      </c>
      <c r="AK3380" s="13">
        <f t="shared" si="898"/>
        <v>53.481999999999992</v>
      </c>
      <c r="AL3380" s="13">
        <f t="shared" si="899"/>
        <v>-382.86799999999999</v>
      </c>
      <c r="AM3380" s="13">
        <f t="shared" si="900"/>
        <v>437.28599999999994</v>
      </c>
      <c r="AN3380" s="13">
        <f t="shared" si="901"/>
        <v>-34.115600000000001</v>
      </c>
    </row>
    <row r="3381" spans="1:40" x14ac:dyDescent="0.25">
      <c r="A3381" s="10" t="s">
        <v>986</v>
      </c>
      <c r="B3381" s="10" t="s">
        <v>986</v>
      </c>
      <c r="C3381" s="10" t="s">
        <v>964</v>
      </c>
      <c r="D3381" s="10" t="s">
        <v>987</v>
      </c>
      <c r="E3381" s="10" t="s">
        <v>1039</v>
      </c>
      <c r="F3381" s="10" t="s">
        <v>29</v>
      </c>
      <c r="G3381" s="13">
        <v>104.66</v>
      </c>
      <c r="H3381" s="13">
        <v>-1450.73</v>
      </c>
      <c r="I3381" s="13">
        <v>-290.44</v>
      </c>
      <c r="J3381" s="13">
        <v>157.13</v>
      </c>
      <c r="K3381" s="13">
        <v>-1503.2</v>
      </c>
      <c r="L3381" s="13">
        <v>-10.239000000000001</v>
      </c>
      <c r="M3381" s="13">
        <v>1587.61</v>
      </c>
      <c r="N3381" s="13">
        <v>0.89249999999999996</v>
      </c>
      <c r="O3381" s="13">
        <v>-4.9074</v>
      </c>
      <c r="P3381" s="13">
        <v>6.1768999999999998</v>
      </c>
      <c r="Q3381" s="13">
        <v>4.8163</v>
      </c>
      <c r="R3381" s="13">
        <v>-8.8312000000000008</v>
      </c>
      <c r="S3381" s="13">
        <v>32.424999999999997</v>
      </c>
      <c r="T3381" s="13">
        <v>-5.92</v>
      </c>
      <c r="U3381" s="13">
        <v>0.66</v>
      </c>
      <c r="V3381" s="13">
        <v>5.96</v>
      </c>
      <c r="W3381" s="13">
        <v>173.636</v>
      </c>
      <c r="X3381" s="13">
        <f t="shared" si="885"/>
        <v>104.66</v>
      </c>
      <c r="Y3381" s="13">
        <f t="shared" si="886"/>
        <v>-1450.73</v>
      </c>
      <c r="Z3381" s="13">
        <f t="shared" si="887"/>
        <v>-290.44</v>
      </c>
      <c r="AA3381" s="13">
        <f t="shared" si="888"/>
        <v>157.13</v>
      </c>
      <c r="AB3381" s="13">
        <f t="shared" si="889"/>
        <v>-1503.2</v>
      </c>
      <c r="AC3381" s="13">
        <f t="shared" si="890"/>
        <v>-10.239000000000001</v>
      </c>
      <c r="AD3381" s="13">
        <f t="shared" si="891"/>
        <v>1587.61</v>
      </c>
      <c r="AE3381" s="13">
        <f t="shared" si="892"/>
        <v>0.89249999999999996</v>
      </c>
      <c r="AF3381" s="13">
        <f t="shared" si="893"/>
        <v>-4.9074</v>
      </c>
      <c r="AG3381" s="13">
        <f t="shared" si="894"/>
        <v>6.1768999999999998</v>
      </c>
      <c r="AH3381" s="13">
        <f t="shared" si="895"/>
        <v>4.8163</v>
      </c>
      <c r="AI3381" s="13">
        <f t="shared" si="896"/>
        <v>-8.8312000000000008</v>
      </c>
      <c r="AJ3381" s="13">
        <f t="shared" si="897"/>
        <v>32.424999999999997</v>
      </c>
      <c r="AK3381" s="13">
        <f t="shared" si="898"/>
        <v>-5.92</v>
      </c>
      <c r="AL3381" s="13">
        <f t="shared" si="899"/>
        <v>0.66</v>
      </c>
      <c r="AM3381" s="13">
        <f t="shared" si="900"/>
        <v>5.96</v>
      </c>
      <c r="AN3381" s="13">
        <f t="shared" si="901"/>
        <v>173.636</v>
      </c>
    </row>
    <row r="3382" spans="1:40" x14ac:dyDescent="0.25">
      <c r="A3382" s="10" t="s">
        <v>986</v>
      </c>
      <c r="B3382" s="10" t="s">
        <v>986</v>
      </c>
      <c r="C3382" s="10" t="s">
        <v>964</v>
      </c>
      <c r="D3382" s="10" t="s">
        <v>923</v>
      </c>
      <c r="E3382" s="10" t="s">
        <v>1039</v>
      </c>
      <c r="F3382" s="10" t="s">
        <v>29</v>
      </c>
      <c r="G3382" s="13">
        <v>182.38</v>
      </c>
      <c r="H3382" s="13">
        <v>-1062.1400000000001</v>
      </c>
      <c r="I3382" s="13">
        <v>-162.59</v>
      </c>
      <c r="J3382" s="13">
        <v>203.27</v>
      </c>
      <c r="K3382" s="13">
        <v>-1083.03</v>
      </c>
      <c r="L3382" s="13">
        <v>-7.3220000000000001</v>
      </c>
      <c r="M3382" s="13">
        <v>1197.68</v>
      </c>
      <c r="N3382" s="13">
        <v>-3.7132000000000001</v>
      </c>
      <c r="O3382" s="13">
        <v>-7.5399999999999995E-2</v>
      </c>
      <c r="P3382" s="13">
        <v>6.1893000000000002</v>
      </c>
      <c r="Q3382" s="13">
        <v>4.5567000000000002</v>
      </c>
      <c r="R3382" s="13">
        <v>-8.3452999999999999</v>
      </c>
      <c r="S3382" s="13">
        <v>53.189</v>
      </c>
      <c r="T3382" s="13">
        <v>-5.92</v>
      </c>
      <c r="U3382" s="13">
        <v>-2.6</v>
      </c>
      <c r="V3382" s="13">
        <v>6.47</v>
      </c>
      <c r="W3382" s="13">
        <v>-156.28800000000001</v>
      </c>
      <c r="X3382" s="13">
        <f t="shared" si="885"/>
        <v>181.77499999999998</v>
      </c>
      <c r="Y3382" s="13">
        <f t="shared" si="886"/>
        <v>-1062.2600000000002</v>
      </c>
      <c r="Z3382" s="13">
        <f t="shared" si="887"/>
        <v>-128.32</v>
      </c>
      <c r="AA3382" s="13">
        <f t="shared" si="888"/>
        <v>195.76</v>
      </c>
      <c r="AB3382" s="13">
        <f t="shared" si="889"/>
        <v>-1076.2449999999999</v>
      </c>
      <c r="AC3382" s="13">
        <f t="shared" si="890"/>
        <v>-5.8115000000000006</v>
      </c>
      <c r="AD3382" s="13">
        <f t="shared" si="891"/>
        <v>1186.31</v>
      </c>
      <c r="AE3382" s="13">
        <f t="shared" si="892"/>
        <v>-3.69415</v>
      </c>
      <c r="AF3382" s="13">
        <f t="shared" si="893"/>
        <v>-7.1599999999999997E-2</v>
      </c>
      <c r="AG3382" s="13">
        <f t="shared" si="894"/>
        <v>6.8747500000000006</v>
      </c>
      <c r="AH3382" s="13">
        <f t="shared" si="895"/>
        <v>5.2287999999999997</v>
      </c>
      <c r="AI3382" s="13">
        <f t="shared" si="896"/>
        <v>-8.9945500000000003</v>
      </c>
      <c r="AJ3382" s="13">
        <f t="shared" si="897"/>
        <v>52.448999999999998</v>
      </c>
      <c r="AK3382" s="13">
        <f t="shared" si="898"/>
        <v>-6.0600000000000005</v>
      </c>
      <c r="AL3382" s="13">
        <f t="shared" si="899"/>
        <v>-2.31</v>
      </c>
      <c r="AM3382" s="13">
        <f t="shared" si="900"/>
        <v>6.4949999999999992</v>
      </c>
      <c r="AN3382" s="13">
        <f t="shared" si="901"/>
        <v>-159.13</v>
      </c>
    </row>
    <row r="3383" spans="1:40" x14ac:dyDescent="0.25">
      <c r="A3383" s="10" t="s">
        <v>986</v>
      </c>
      <c r="B3383" s="10" t="s">
        <v>986</v>
      </c>
      <c r="C3383" s="10" t="s">
        <v>964</v>
      </c>
      <c r="D3383" s="10" t="s">
        <v>332</v>
      </c>
      <c r="E3383" s="10" t="s">
        <v>1039</v>
      </c>
      <c r="F3383" s="10" t="s">
        <v>29</v>
      </c>
      <c r="G3383" s="13">
        <v>-182.72</v>
      </c>
      <c r="H3383" s="13">
        <v>-1135.1600000000001</v>
      </c>
      <c r="I3383" s="13">
        <v>106.37</v>
      </c>
      <c r="J3383" s="13">
        <v>-170.99</v>
      </c>
      <c r="K3383" s="13">
        <v>-1146.9000000000001</v>
      </c>
      <c r="L3383" s="13">
        <v>6.2949999999999999</v>
      </c>
      <c r="M3383" s="13">
        <v>1071.68</v>
      </c>
      <c r="N3383" s="13">
        <v>-2.5154000000000001</v>
      </c>
      <c r="O3383" s="13">
        <v>-11.8363</v>
      </c>
      <c r="P3383" s="13">
        <v>2.1598999999999999</v>
      </c>
      <c r="Q3383" s="13">
        <v>-2.0392000000000001</v>
      </c>
      <c r="R3383" s="13">
        <v>-12.3125</v>
      </c>
      <c r="S3383" s="13">
        <v>12.433</v>
      </c>
      <c r="T3383" s="13">
        <v>-1.69</v>
      </c>
      <c r="U3383" s="13">
        <v>-2.6</v>
      </c>
      <c r="V3383" s="13">
        <v>3.1</v>
      </c>
      <c r="W3383" s="13">
        <v>-123.07899999999999</v>
      </c>
      <c r="X3383" s="13">
        <f t="shared" si="885"/>
        <v>-42.486666666666665</v>
      </c>
      <c r="Y3383" s="13">
        <f t="shared" si="886"/>
        <v>-316.15666666666669</v>
      </c>
      <c r="Z3383" s="13">
        <f t="shared" si="887"/>
        <v>38.576666666666668</v>
      </c>
      <c r="AA3383" s="13">
        <f t="shared" si="888"/>
        <v>13.761666666666676</v>
      </c>
      <c r="AB3383" s="13">
        <f t="shared" si="889"/>
        <v>-372.40500000000003</v>
      </c>
      <c r="AC3383" s="13">
        <f t="shared" si="890"/>
        <v>38.150833333333331</v>
      </c>
      <c r="AD3383" s="13">
        <f t="shared" si="891"/>
        <v>432.92333333333335</v>
      </c>
      <c r="AE3383" s="13">
        <f t="shared" si="892"/>
        <v>899.14113333333319</v>
      </c>
      <c r="AF3383" s="13">
        <f t="shared" si="893"/>
        <v>309.06513333333334</v>
      </c>
      <c r="AG3383" s="13">
        <f t="shared" si="894"/>
        <v>189.37710000000004</v>
      </c>
      <c r="AH3383" s="13">
        <f t="shared" si="895"/>
        <v>954.89958333333334</v>
      </c>
      <c r="AI3383" s="13">
        <f t="shared" si="896"/>
        <v>253.30668333333332</v>
      </c>
      <c r="AJ3383" s="13">
        <f t="shared" si="897"/>
        <v>14.371666666666668</v>
      </c>
      <c r="AK3383" s="13">
        <f t="shared" si="898"/>
        <v>102.83166666666666</v>
      </c>
      <c r="AL3383" s="13">
        <f t="shared" si="899"/>
        <v>-258.78000000000003</v>
      </c>
      <c r="AM3383" s="13">
        <f t="shared" si="900"/>
        <v>383.43499999999995</v>
      </c>
      <c r="AN3383" s="13">
        <f t="shared" si="901"/>
        <v>-91.87299999999999</v>
      </c>
    </row>
    <row r="3384" spans="1:40" x14ac:dyDescent="0.25">
      <c r="A3384" s="10" t="s">
        <v>988</v>
      </c>
      <c r="B3384" s="10" t="s">
        <v>988</v>
      </c>
      <c r="C3384" s="10" t="s">
        <v>964</v>
      </c>
      <c r="D3384" s="10" t="s">
        <v>983</v>
      </c>
      <c r="E3384" s="10" t="s">
        <v>1039</v>
      </c>
      <c r="F3384" s="10" t="s">
        <v>29</v>
      </c>
      <c r="G3384" s="13">
        <v>151.06</v>
      </c>
      <c r="H3384" s="13">
        <v>-1726.71</v>
      </c>
      <c r="I3384" s="13">
        <v>87.55</v>
      </c>
      <c r="J3384" s="13">
        <v>155.13999999999999</v>
      </c>
      <c r="K3384" s="13">
        <v>-1730.79</v>
      </c>
      <c r="L3384" s="13">
        <v>2.6640000000000001</v>
      </c>
      <c r="M3384" s="13">
        <v>1813.34</v>
      </c>
      <c r="N3384" s="13">
        <v>-15.3835</v>
      </c>
      <c r="O3384" s="13">
        <v>-7.7084000000000001</v>
      </c>
      <c r="P3384" s="13">
        <v>12.5131</v>
      </c>
      <c r="Q3384" s="13">
        <v>1.5424</v>
      </c>
      <c r="R3384" s="13">
        <v>-24.6343</v>
      </c>
      <c r="S3384" s="13">
        <v>53.524999999999999</v>
      </c>
      <c r="T3384" s="13">
        <v>-10.02</v>
      </c>
      <c r="U3384" s="13">
        <v>-3.16</v>
      </c>
      <c r="V3384" s="13">
        <v>10.51</v>
      </c>
      <c r="W3384" s="13">
        <v>-162.47200000000001</v>
      </c>
      <c r="X3384" s="13">
        <f t="shared" si="885"/>
        <v>53.125</v>
      </c>
      <c r="Y3384" s="13">
        <f t="shared" si="886"/>
        <v>-1746.3000000000002</v>
      </c>
      <c r="Z3384" s="13">
        <f t="shared" si="887"/>
        <v>240.68</v>
      </c>
      <c r="AA3384" s="13">
        <f t="shared" si="888"/>
        <v>98.08</v>
      </c>
      <c r="AB3384" s="13">
        <f t="shared" si="889"/>
        <v>-1791.2550000000001</v>
      </c>
      <c r="AC3384" s="13">
        <f t="shared" si="890"/>
        <v>7.4794999999999998</v>
      </c>
      <c r="AD3384" s="13">
        <f t="shared" si="891"/>
        <v>1842.9499999999998</v>
      </c>
      <c r="AE3384" s="13">
        <f t="shared" si="892"/>
        <v>-15.2448</v>
      </c>
      <c r="AF3384" s="13">
        <f t="shared" si="893"/>
        <v>-12.4244</v>
      </c>
      <c r="AG3384" s="13">
        <f t="shared" si="894"/>
        <v>10.991399999999999</v>
      </c>
      <c r="AH3384" s="13">
        <f t="shared" si="895"/>
        <v>-2.5283500000000001</v>
      </c>
      <c r="AI3384" s="13">
        <f t="shared" si="896"/>
        <v>-25.14085</v>
      </c>
      <c r="AJ3384" s="13">
        <f t="shared" si="897"/>
        <v>47.730000000000004</v>
      </c>
      <c r="AK3384" s="13">
        <f t="shared" si="898"/>
        <v>27.380000000000003</v>
      </c>
      <c r="AL3384" s="13">
        <f t="shared" si="899"/>
        <v>-1.6400000000000001</v>
      </c>
      <c r="AM3384" s="13">
        <f t="shared" si="900"/>
        <v>37.645000000000003</v>
      </c>
      <c r="AN3384" s="13">
        <f t="shared" si="901"/>
        <v>-81.291000000000011</v>
      </c>
    </row>
    <row r="3385" spans="1:40" x14ac:dyDescent="0.25">
      <c r="A3385" s="10" t="s">
        <v>988</v>
      </c>
      <c r="B3385" s="10" t="s">
        <v>988</v>
      </c>
      <c r="C3385" s="10" t="s">
        <v>964</v>
      </c>
      <c r="D3385" s="10" t="s">
        <v>107</v>
      </c>
      <c r="E3385" s="10" t="s">
        <v>1039</v>
      </c>
      <c r="F3385" s="10" t="s">
        <v>29</v>
      </c>
      <c r="G3385" s="13">
        <v>-318.68</v>
      </c>
      <c r="H3385" s="13">
        <v>-1820.66</v>
      </c>
      <c r="I3385" s="13">
        <v>78.489999999999995</v>
      </c>
      <c r="J3385" s="13">
        <v>-314.58999999999997</v>
      </c>
      <c r="K3385" s="13">
        <v>-1824.75</v>
      </c>
      <c r="L3385" s="13">
        <v>2.9830000000000001</v>
      </c>
      <c r="M3385" s="13">
        <v>1689.57</v>
      </c>
      <c r="N3385" s="13">
        <v>0.82540000000000002</v>
      </c>
      <c r="O3385" s="13">
        <v>-27.0166</v>
      </c>
      <c r="P3385" s="13">
        <v>3.2204999999999999</v>
      </c>
      <c r="Q3385" s="13">
        <v>1.1930000000000001</v>
      </c>
      <c r="R3385" s="13">
        <v>-27.3843</v>
      </c>
      <c r="S3385" s="13">
        <v>6.5129999999999999</v>
      </c>
      <c r="T3385" s="13">
        <v>8.93</v>
      </c>
      <c r="U3385" s="13">
        <v>-3.16</v>
      </c>
      <c r="V3385" s="13">
        <v>9.48</v>
      </c>
      <c r="W3385" s="13">
        <v>-19.503</v>
      </c>
      <c r="X3385" s="13">
        <f t="shared" si="885"/>
        <v>-183.38</v>
      </c>
      <c r="Y3385" s="13">
        <f t="shared" si="886"/>
        <v>-587.28166666666664</v>
      </c>
      <c r="Z3385" s="13">
        <f t="shared" si="887"/>
        <v>47.351666666666667</v>
      </c>
      <c r="AA3385" s="13">
        <f t="shared" si="888"/>
        <v>-14.145000000000001</v>
      </c>
      <c r="AB3385" s="13">
        <f t="shared" si="889"/>
        <v>-756.51499999999999</v>
      </c>
      <c r="AC3385" s="13">
        <f t="shared" si="890"/>
        <v>9.9076666666666657</v>
      </c>
      <c r="AD3385" s="13">
        <f t="shared" si="891"/>
        <v>799.02833333333331</v>
      </c>
      <c r="AE3385" s="13">
        <f t="shared" si="892"/>
        <v>945.10621666666657</v>
      </c>
      <c r="AF3385" s="13">
        <f t="shared" si="893"/>
        <v>866.34955000000002</v>
      </c>
      <c r="AG3385" s="13">
        <f t="shared" si="894"/>
        <v>-20.306766666666665</v>
      </c>
      <c r="AH3385" s="13">
        <f t="shared" si="895"/>
        <v>966.05650000000003</v>
      </c>
      <c r="AI3385" s="13">
        <f t="shared" si="896"/>
        <v>845.3992833333333</v>
      </c>
      <c r="AJ3385" s="13">
        <f t="shared" si="897"/>
        <v>-8.6896666666666658</v>
      </c>
      <c r="AK3385" s="13">
        <f t="shared" si="898"/>
        <v>226.47666666666666</v>
      </c>
      <c r="AL3385" s="13">
        <f t="shared" si="899"/>
        <v>177.91166666666666</v>
      </c>
      <c r="AM3385" s="13">
        <f t="shared" si="900"/>
        <v>468.51833333333337</v>
      </c>
      <c r="AN3385" s="13">
        <f t="shared" si="901"/>
        <v>-33.106666666666676</v>
      </c>
    </row>
    <row r="3386" spans="1:40" x14ac:dyDescent="0.25">
      <c r="A3386" s="10" t="s">
        <v>988</v>
      </c>
      <c r="B3386" s="10" t="s">
        <v>988</v>
      </c>
      <c r="C3386" s="10" t="s">
        <v>964</v>
      </c>
      <c r="D3386" s="10" t="s">
        <v>334</v>
      </c>
      <c r="E3386" s="10" t="s">
        <v>1039</v>
      </c>
      <c r="F3386" s="10" t="s">
        <v>29</v>
      </c>
      <c r="G3386" s="13">
        <v>-185.76</v>
      </c>
      <c r="H3386" s="13">
        <v>-1156.07</v>
      </c>
      <c r="I3386" s="13">
        <v>42.34</v>
      </c>
      <c r="J3386" s="13">
        <v>-183.92</v>
      </c>
      <c r="K3386" s="13">
        <v>-1157.9100000000001</v>
      </c>
      <c r="L3386" s="13">
        <v>2.4940000000000002</v>
      </c>
      <c r="M3386" s="13">
        <v>1077.79</v>
      </c>
      <c r="N3386" s="13">
        <v>-9.1832999999999991</v>
      </c>
      <c r="O3386" s="13">
        <v>-26.389299999999999</v>
      </c>
      <c r="P3386" s="13">
        <v>2.1951000000000001</v>
      </c>
      <c r="Q3386" s="13">
        <v>-8.9076000000000004</v>
      </c>
      <c r="R3386" s="13">
        <v>-26.664999999999999</v>
      </c>
      <c r="S3386" s="13">
        <v>7.157</v>
      </c>
      <c r="T3386" s="13">
        <v>8.93</v>
      </c>
      <c r="U3386" s="13">
        <v>-4.7699999999999996</v>
      </c>
      <c r="V3386" s="13">
        <v>10.130000000000001</v>
      </c>
      <c r="W3386" s="13">
        <v>-28.082000000000001</v>
      </c>
      <c r="X3386" s="13">
        <f t="shared" si="885"/>
        <v>-68.41</v>
      </c>
      <c r="Y3386" s="13">
        <f t="shared" si="886"/>
        <v>-330.01</v>
      </c>
      <c r="Z3386" s="13">
        <f t="shared" si="887"/>
        <v>96.96</v>
      </c>
      <c r="AA3386" s="13">
        <f t="shared" si="888"/>
        <v>42.324999999999996</v>
      </c>
      <c r="AB3386" s="13">
        <f t="shared" si="889"/>
        <v>-440.75</v>
      </c>
      <c r="AC3386" s="13">
        <f t="shared" si="890"/>
        <v>35.563499999999998</v>
      </c>
      <c r="AD3386" s="13">
        <f t="shared" si="891"/>
        <v>507.68</v>
      </c>
      <c r="AE3386" s="13">
        <f t="shared" si="892"/>
        <v>1033.3224166666669</v>
      </c>
      <c r="AF3386" s="13">
        <f t="shared" si="893"/>
        <v>692.11176666666677</v>
      </c>
      <c r="AG3386" s="13">
        <f t="shared" si="894"/>
        <v>68.313550000000006</v>
      </c>
      <c r="AH3386" s="13">
        <f t="shared" si="895"/>
        <v>1047.2950500000002</v>
      </c>
      <c r="AI3386" s="13">
        <f t="shared" si="896"/>
        <v>678.13911666666672</v>
      </c>
      <c r="AJ3386" s="13">
        <f t="shared" si="897"/>
        <v>9.9155000000000015</v>
      </c>
      <c r="AK3386" s="13">
        <f t="shared" si="898"/>
        <v>206.56000000000003</v>
      </c>
      <c r="AL3386" s="13">
        <f t="shared" si="899"/>
        <v>-141.10166666666666</v>
      </c>
      <c r="AM3386" s="13">
        <f t="shared" si="900"/>
        <v>387.23333333333335</v>
      </c>
      <c r="AN3386" s="13">
        <f t="shared" si="901"/>
        <v>-70.076999999999998</v>
      </c>
    </row>
    <row r="3387" spans="1:40" x14ac:dyDescent="0.25">
      <c r="A3387" s="10" t="s">
        <v>988</v>
      </c>
      <c r="B3387" s="10" t="s">
        <v>988</v>
      </c>
      <c r="C3387" s="10" t="s">
        <v>964</v>
      </c>
      <c r="D3387" s="10" t="s">
        <v>924</v>
      </c>
      <c r="E3387" s="10" t="s">
        <v>1039</v>
      </c>
      <c r="F3387" s="10" t="s">
        <v>29</v>
      </c>
      <c r="G3387" s="13">
        <v>283.98</v>
      </c>
      <c r="H3387" s="13">
        <v>-1062.1199999999999</v>
      </c>
      <c r="I3387" s="13">
        <v>51.4</v>
      </c>
      <c r="J3387" s="13">
        <v>285.94</v>
      </c>
      <c r="K3387" s="13">
        <v>-1064.08</v>
      </c>
      <c r="L3387" s="13">
        <v>2.1840000000000002</v>
      </c>
      <c r="M3387" s="13">
        <v>1232.19</v>
      </c>
      <c r="N3387" s="13">
        <v>-8.1464999999999996</v>
      </c>
      <c r="O3387" s="13">
        <v>0.13009999999999999</v>
      </c>
      <c r="P3387" s="13">
        <v>11.4878</v>
      </c>
      <c r="Q3387" s="13">
        <v>8.2022999999999993</v>
      </c>
      <c r="R3387" s="13">
        <v>-16.218699999999998</v>
      </c>
      <c r="S3387" s="13">
        <v>54.905000000000001</v>
      </c>
      <c r="T3387" s="13">
        <v>-10.02</v>
      </c>
      <c r="U3387" s="13">
        <v>-4.7699999999999996</v>
      </c>
      <c r="V3387" s="13">
        <v>11.09</v>
      </c>
      <c r="W3387" s="13">
        <v>-154.55500000000001</v>
      </c>
      <c r="X3387" s="13">
        <f t="shared" si="885"/>
        <v>242.375</v>
      </c>
      <c r="Y3387" s="13">
        <f t="shared" si="886"/>
        <v>-1070.44</v>
      </c>
      <c r="Z3387" s="13">
        <f t="shared" si="887"/>
        <v>5.8049999999999997</v>
      </c>
      <c r="AA3387" s="13">
        <f t="shared" si="888"/>
        <v>243.97499999999999</v>
      </c>
      <c r="AB3387" s="13">
        <f t="shared" si="889"/>
        <v>-1072.04</v>
      </c>
      <c r="AC3387" s="13">
        <f t="shared" si="890"/>
        <v>0.20250000000000012</v>
      </c>
      <c r="AD3387" s="13">
        <f t="shared" si="891"/>
        <v>1213.04</v>
      </c>
      <c r="AE3387" s="13">
        <f t="shared" si="892"/>
        <v>-8.8913499999999992</v>
      </c>
      <c r="AF3387" s="13">
        <f t="shared" si="893"/>
        <v>-1.8850000000000006E-2</v>
      </c>
      <c r="AG3387" s="13">
        <f t="shared" si="894"/>
        <v>10.4039</v>
      </c>
      <c r="AH3387" s="13">
        <f t="shared" si="895"/>
        <v>6.8768999999999991</v>
      </c>
      <c r="AI3387" s="13">
        <f t="shared" si="896"/>
        <v>-15.787099999999999</v>
      </c>
      <c r="AJ3387" s="13">
        <f t="shared" si="897"/>
        <v>56.6845</v>
      </c>
      <c r="AK3387" s="13">
        <f t="shared" si="898"/>
        <v>-7.3</v>
      </c>
      <c r="AL3387" s="13">
        <f t="shared" si="899"/>
        <v>-4.91</v>
      </c>
      <c r="AM3387" s="13">
        <f t="shared" si="900"/>
        <v>8.9550000000000001</v>
      </c>
      <c r="AN3387" s="13">
        <f t="shared" si="901"/>
        <v>-143.38200000000001</v>
      </c>
    </row>
    <row r="3388" spans="1:40" x14ac:dyDescent="0.25">
      <c r="A3388" s="10" t="s">
        <v>989</v>
      </c>
      <c r="B3388" s="10" t="s">
        <v>989</v>
      </c>
      <c r="C3388" s="10" t="s">
        <v>964</v>
      </c>
      <c r="D3388" s="10" t="s">
        <v>924</v>
      </c>
      <c r="E3388" s="10" t="s">
        <v>1039</v>
      </c>
      <c r="F3388" s="10" t="s">
        <v>29</v>
      </c>
      <c r="G3388" s="13">
        <v>200.77</v>
      </c>
      <c r="H3388" s="13">
        <v>-1078.76</v>
      </c>
      <c r="I3388" s="13">
        <v>-39.79</v>
      </c>
      <c r="J3388" s="13">
        <v>202.01</v>
      </c>
      <c r="K3388" s="13">
        <v>-1080</v>
      </c>
      <c r="L3388" s="13">
        <v>-1.7789999999999999</v>
      </c>
      <c r="M3388" s="13">
        <v>1193.8900000000001</v>
      </c>
      <c r="N3388" s="13">
        <v>-9.6362000000000005</v>
      </c>
      <c r="O3388" s="13">
        <v>-0.1678</v>
      </c>
      <c r="P3388" s="13">
        <v>9.32</v>
      </c>
      <c r="Q3388" s="13">
        <v>5.5514999999999999</v>
      </c>
      <c r="R3388" s="13">
        <v>-15.355499999999999</v>
      </c>
      <c r="S3388" s="13">
        <v>58.463999999999999</v>
      </c>
      <c r="T3388" s="13">
        <v>-4.58</v>
      </c>
      <c r="U3388" s="13">
        <v>-5.05</v>
      </c>
      <c r="V3388" s="13">
        <v>6.82</v>
      </c>
      <c r="W3388" s="13">
        <v>-132.209</v>
      </c>
      <c r="X3388" s="13">
        <f t="shared" si="885"/>
        <v>242.375</v>
      </c>
      <c r="Y3388" s="13">
        <f t="shared" si="886"/>
        <v>-1070.44</v>
      </c>
      <c r="Z3388" s="13">
        <f t="shared" si="887"/>
        <v>5.8049999999999997</v>
      </c>
      <c r="AA3388" s="13">
        <f t="shared" si="888"/>
        <v>243.97499999999999</v>
      </c>
      <c r="AB3388" s="13">
        <f t="shared" si="889"/>
        <v>-1072.04</v>
      </c>
      <c r="AC3388" s="13">
        <f t="shared" si="890"/>
        <v>0.20250000000000012</v>
      </c>
      <c r="AD3388" s="13">
        <f t="shared" si="891"/>
        <v>1213.04</v>
      </c>
      <c r="AE3388" s="13">
        <f t="shared" si="892"/>
        <v>-8.8913499999999992</v>
      </c>
      <c r="AF3388" s="13">
        <f t="shared" si="893"/>
        <v>-1.8850000000000006E-2</v>
      </c>
      <c r="AG3388" s="13">
        <f t="shared" si="894"/>
        <v>10.4039</v>
      </c>
      <c r="AH3388" s="13">
        <f t="shared" si="895"/>
        <v>6.8768999999999991</v>
      </c>
      <c r="AI3388" s="13">
        <f t="shared" si="896"/>
        <v>-15.787099999999999</v>
      </c>
      <c r="AJ3388" s="13">
        <f t="shared" si="897"/>
        <v>56.6845</v>
      </c>
      <c r="AK3388" s="13">
        <f t="shared" si="898"/>
        <v>-7.3</v>
      </c>
      <c r="AL3388" s="13">
        <f t="shared" si="899"/>
        <v>-4.91</v>
      </c>
      <c r="AM3388" s="13">
        <f t="shared" si="900"/>
        <v>8.9550000000000001</v>
      </c>
      <c r="AN3388" s="13">
        <f t="shared" si="901"/>
        <v>-143.38200000000001</v>
      </c>
    </row>
    <row r="3389" spans="1:40" x14ac:dyDescent="0.25">
      <c r="A3389" s="10" t="s">
        <v>989</v>
      </c>
      <c r="B3389" s="10" t="s">
        <v>989</v>
      </c>
      <c r="C3389" s="10" t="s">
        <v>964</v>
      </c>
      <c r="D3389" s="10" t="s">
        <v>334</v>
      </c>
      <c r="E3389" s="10" t="s">
        <v>1039</v>
      </c>
      <c r="F3389" s="10" t="s">
        <v>29</v>
      </c>
      <c r="G3389" s="13">
        <v>-238.23</v>
      </c>
      <c r="H3389" s="13">
        <v>-1166.56</v>
      </c>
      <c r="I3389" s="13">
        <v>93.12</v>
      </c>
      <c r="J3389" s="13">
        <v>-228.98</v>
      </c>
      <c r="K3389" s="13">
        <v>-1175.81</v>
      </c>
      <c r="L3389" s="13">
        <v>5.6719999999999997</v>
      </c>
      <c r="M3389" s="13">
        <v>1079.69</v>
      </c>
      <c r="N3389" s="13">
        <v>-6.2474999999999996</v>
      </c>
      <c r="O3389" s="13">
        <v>-25.802199999999999</v>
      </c>
      <c r="P3389" s="13">
        <v>3.1031</v>
      </c>
      <c r="Q3389" s="13">
        <v>-5.7668999999999997</v>
      </c>
      <c r="R3389" s="13">
        <v>-26.282800000000002</v>
      </c>
      <c r="S3389" s="13">
        <v>8.8040000000000003</v>
      </c>
      <c r="T3389" s="13">
        <v>-2.5</v>
      </c>
      <c r="U3389" s="13">
        <v>-5.05</v>
      </c>
      <c r="V3389" s="13">
        <v>5.64</v>
      </c>
      <c r="W3389" s="13">
        <v>-116.36199999999999</v>
      </c>
      <c r="X3389" s="13">
        <f t="shared" si="885"/>
        <v>-68.41</v>
      </c>
      <c r="Y3389" s="13">
        <f t="shared" si="886"/>
        <v>-330.01</v>
      </c>
      <c r="Z3389" s="13">
        <f t="shared" si="887"/>
        <v>96.96</v>
      </c>
      <c r="AA3389" s="13">
        <f t="shared" si="888"/>
        <v>42.324999999999996</v>
      </c>
      <c r="AB3389" s="13">
        <f t="shared" si="889"/>
        <v>-440.75</v>
      </c>
      <c r="AC3389" s="13">
        <f t="shared" si="890"/>
        <v>35.563499999999998</v>
      </c>
      <c r="AD3389" s="13">
        <f t="shared" si="891"/>
        <v>507.68</v>
      </c>
      <c r="AE3389" s="13">
        <f t="shared" si="892"/>
        <v>1033.3224166666669</v>
      </c>
      <c r="AF3389" s="13">
        <f t="shared" si="893"/>
        <v>692.11176666666677</v>
      </c>
      <c r="AG3389" s="13">
        <f t="shared" si="894"/>
        <v>68.313550000000006</v>
      </c>
      <c r="AH3389" s="13">
        <f t="shared" si="895"/>
        <v>1047.2950500000002</v>
      </c>
      <c r="AI3389" s="13">
        <f t="shared" si="896"/>
        <v>678.13911666666672</v>
      </c>
      <c r="AJ3389" s="13">
        <f t="shared" si="897"/>
        <v>9.9155000000000015</v>
      </c>
      <c r="AK3389" s="13">
        <f t="shared" si="898"/>
        <v>206.56000000000003</v>
      </c>
      <c r="AL3389" s="13">
        <f t="shared" si="899"/>
        <v>-141.10166666666666</v>
      </c>
      <c r="AM3389" s="13">
        <f t="shared" si="900"/>
        <v>387.23333333333335</v>
      </c>
      <c r="AN3389" s="13">
        <f t="shared" si="901"/>
        <v>-70.076999999999998</v>
      </c>
    </row>
    <row r="3390" spans="1:40" x14ac:dyDescent="0.25">
      <c r="A3390" s="10" t="s">
        <v>989</v>
      </c>
      <c r="B3390" s="10" t="s">
        <v>989</v>
      </c>
      <c r="C3390" s="10" t="s">
        <v>964</v>
      </c>
      <c r="D3390" s="10" t="s">
        <v>333</v>
      </c>
      <c r="E3390" s="10" t="s">
        <v>1039</v>
      </c>
      <c r="F3390" s="10" t="s">
        <v>29</v>
      </c>
      <c r="G3390" s="13">
        <v>-208.39</v>
      </c>
      <c r="H3390" s="13">
        <v>-1017.37</v>
      </c>
      <c r="I3390" s="13">
        <v>21.09</v>
      </c>
      <c r="J3390" s="13">
        <v>-207.84</v>
      </c>
      <c r="K3390" s="13">
        <v>-1017.92</v>
      </c>
      <c r="L3390" s="13">
        <v>1.4930000000000001</v>
      </c>
      <c r="M3390" s="13">
        <v>931.55</v>
      </c>
      <c r="N3390" s="13">
        <v>-5.2182000000000004</v>
      </c>
      <c r="O3390" s="13">
        <v>-19.278400000000001</v>
      </c>
      <c r="P3390" s="13">
        <v>2.5135999999999998</v>
      </c>
      <c r="Q3390" s="13">
        <v>-4.7823000000000002</v>
      </c>
      <c r="R3390" s="13">
        <v>-19.714200000000002</v>
      </c>
      <c r="S3390" s="13">
        <v>9.8369999999999997</v>
      </c>
      <c r="T3390" s="13">
        <v>-2.5</v>
      </c>
      <c r="U3390" s="13">
        <v>-3.68</v>
      </c>
      <c r="V3390" s="13">
        <v>4.45</v>
      </c>
      <c r="W3390" s="13">
        <v>-124.229</v>
      </c>
      <c r="X3390" s="13">
        <f t="shared" si="885"/>
        <v>-48.371666666666663</v>
      </c>
      <c r="Y3390" s="13">
        <f t="shared" si="886"/>
        <v>-345.16333333333336</v>
      </c>
      <c r="Z3390" s="13">
        <f t="shared" si="887"/>
        <v>31.078333333333333</v>
      </c>
      <c r="AA3390" s="13">
        <f t="shared" si="888"/>
        <v>-33.1</v>
      </c>
      <c r="AB3390" s="13">
        <f t="shared" si="889"/>
        <v>-360.435</v>
      </c>
      <c r="AC3390" s="13">
        <f t="shared" si="890"/>
        <v>20.180499999999999</v>
      </c>
      <c r="AD3390" s="13">
        <f t="shared" si="891"/>
        <v>360.5</v>
      </c>
      <c r="AE3390" s="13">
        <f t="shared" si="892"/>
        <v>993.72046666666654</v>
      </c>
      <c r="AF3390" s="13">
        <f t="shared" si="893"/>
        <v>486.71674999999999</v>
      </c>
      <c r="AG3390" s="13">
        <f t="shared" si="894"/>
        <v>132.44829999999999</v>
      </c>
      <c r="AH3390" s="13">
        <f t="shared" si="895"/>
        <v>1026.5182</v>
      </c>
      <c r="AI3390" s="13">
        <f t="shared" si="896"/>
        <v>453.91903333333335</v>
      </c>
      <c r="AJ3390" s="13">
        <f t="shared" si="897"/>
        <v>11.991166666666667</v>
      </c>
      <c r="AK3390" s="13">
        <f t="shared" si="898"/>
        <v>150.08500000000001</v>
      </c>
      <c r="AL3390" s="13">
        <f t="shared" si="899"/>
        <v>-190.07666666666668</v>
      </c>
      <c r="AM3390" s="13">
        <f t="shared" si="900"/>
        <v>376.59499999999997</v>
      </c>
      <c r="AN3390" s="13">
        <f t="shared" si="901"/>
        <v>-88.218499999999992</v>
      </c>
    </row>
    <row r="3391" spans="1:40" x14ac:dyDescent="0.25">
      <c r="A3391" s="10" t="s">
        <v>989</v>
      </c>
      <c r="B3391" s="10" t="s">
        <v>989</v>
      </c>
      <c r="C3391" s="10" t="s">
        <v>964</v>
      </c>
      <c r="D3391" s="10" t="s">
        <v>925</v>
      </c>
      <c r="E3391" s="10" t="s">
        <v>1039</v>
      </c>
      <c r="F3391" s="10" t="s">
        <v>29</v>
      </c>
      <c r="G3391" s="13">
        <v>230.61</v>
      </c>
      <c r="H3391" s="13">
        <v>-929.57</v>
      </c>
      <c r="I3391" s="13">
        <v>-111.81</v>
      </c>
      <c r="J3391" s="13">
        <v>241.29</v>
      </c>
      <c r="K3391" s="13">
        <v>-940.24</v>
      </c>
      <c r="L3391" s="13">
        <v>-5.4550000000000001</v>
      </c>
      <c r="M3391" s="13">
        <v>1081.27</v>
      </c>
      <c r="N3391" s="13">
        <v>-6.7009999999999996</v>
      </c>
      <c r="O3391" s="13">
        <v>0.18</v>
      </c>
      <c r="P3391" s="13">
        <v>8.7304999999999993</v>
      </c>
      <c r="Q3391" s="13">
        <v>6.1234999999999999</v>
      </c>
      <c r="R3391" s="13">
        <v>-12.644500000000001</v>
      </c>
      <c r="S3391" s="13">
        <v>55.753999999999998</v>
      </c>
      <c r="T3391" s="13">
        <v>-4.58</v>
      </c>
      <c r="U3391" s="13">
        <v>-3.68</v>
      </c>
      <c r="V3391" s="13">
        <v>5.88</v>
      </c>
      <c r="W3391" s="13">
        <v>-141.232</v>
      </c>
      <c r="X3391" s="13">
        <f t="shared" si="885"/>
        <v>218.69499999999999</v>
      </c>
      <c r="Y3391" s="13">
        <f t="shared" si="886"/>
        <v>-931.95</v>
      </c>
      <c r="Z3391" s="13">
        <f t="shared" si="887"/>
        <v>-102.35</v>
      </c>
      <c r="AA3391" s="13">
        <f t="shared" si="888"/>
        <v>227.79</v>
      </c>
      <c r="AB3391" s="13">
        <f t="shared" si="889"/>
        <v>-941.04</v>
      </c>
      <c r="AC3391" s="13">
        <f t="shared" si="890"/>
        <v>-5.0389999999999997</v>
      </c>
      <c r="AD3391" s="13">
        <f t="shared" si="891"/>
        <v>1073.2750000000001</v>
      </c>
      <c r="AE3391" s="13">
        <f t="shared" si="892"/>
        <v>-7.4014000000000006</v>
      </c>
      <c r="AF3391" s="13">
        <f t="shared" si="893"/>
        <v>3.9949999999999999E-2</v>
      </c>
      <c r="AG3391" s="13">
        <f t="shared" si="894"/>
        <v>8.4190000000000005</v>
      </c>
      <c r="AH3391" s="13">
        <f t="shared" si="895"/>
        <v>5.5317500000000006</v>
      </c>
      <c r="AI3391" s="13">
        <f t="shared" si="896"/>
        <v>-12.8932</v>
      </c>
      <c r="AJ3391" s="13">
        <f t="shared" si="897"/>
        <v>56.9435</v>
      </c>
      <c r="AK3391" s="13">
        <f t="shared" si="898"/>
        <v>-5.3900000000000006</v>
      </c>
      <c r="AL3391" s="13">
        <f t="shared" si="899"/>
        <v>-3.6100000000000003</v>
      </c>
      <c r="AM3391" s="13">
        <f t="shared" si="900"/>
        <v>6.51</v>
      </c>
      <c r="AN3391" s="13">
        <f t="shared" si="901"/>
        <v>-145.7595</v>
      </c>
    </row>
    <row r="3392" spans="1:40" x14ac:dyDescent="0.25">
      <c r="A3392" s="10" t="s">
        <v>990</v>
      </c>
      <c r="B3392" s="10" t="s">
        <v>990</v>
      </c>
      <c r="C3392" s="10" t="s">
        <v>964</v>
      </c>
      <c r="D3392" s="10" t="s">
        <v>332</v>
      </c>
      <c r="E3392" s="10" t="s">
        <v>1039</v>
      </c>
      <c r="F3392" s="10" t="s">
        <v>29</v>
      </c>
      <c r="G3392" s="13">
        <v>-231.4</v>
      </c>
      <c r="H3392" s="13">
        <v>-1144.9000000000001</v>
      </c>
      <c r="I3392" s="13">
        <v>15.31</v>
      </c>
      <c r="J3392" s="13">
        <v>-231.14</v>
      </c>
      <c r="K3392" s="13">
        <v>-1145.1500000000001</v>
      </c>
      <c r="L3392" s="13">
        <v>0.96</v>
      </c>
      <c r="M3392" s="13">
        <v>1048.8599999999999</v>
      </c>
      <c r="N3392" s="13">
        <v>-2.5369000000000002</v>
      </c>
      <c r="O3392" s="13">
        <v>-11.8406</v>
      </c>
      <c r="P3392" s="13">
        <v>1.3741000000000001</v>
      </c>
      <c r="Q3392" s="13">
        <v>-2.3382000000000001</v>
      </c>
      <c r="R3392" s="13">
        <v>-12.039300000000001</v>
      </c>
      <c r="S3392" s="13">
        <v>8.2279999999999998</v>
      </c>
      <c r="T3392" s="13">
        <v>-1.25</v>
      </c>
      <c r="U3392" s="13">
        <v>-2.02</v>
      </c>
      <c r="V3392" s="13">
        <v>2.37</v>
      </c>
      <c r="W3392" s="13">
        <v>-121.724</v>
      </c>
      <c r="X3392" s="13">
        <f t="shared" si="885"/>
        <v>-42.486666666666665</v>
      </c>
      <c r="Y3392" s="13">
        <f t="shared" si="886"/>
        <v>-316.15666666666669</v>
      </c>
      <c r="Z3392" s="13">
        <f t="shared" si="887"/>
        <v>38.576666666666668</v>
      </c>
      <c r="AA3392" s="13">
        <f t="shared" si="888"/>
        <v>13.761666666666676</v>
      </c>
      <c r="AB3392" s="13">
        <f t="shared" si="889"/>
        <v>-372.40500000000003</v>
      </c>
      <c r="AC3392" s="13">
        <f t="shared" si="890"/>
        <v>38.150833333333331</v>
      </c>
      <c r="AD3392" s="13">
        <f t="shared" si="891"/>
        <v>432.92333333333335</v>
      </c>
      <c r="AE3392" s="13">
        <f t="shared" si="892"/>
        <v>899.14113333333319</v>
      </c>
      <c r="AF3392" s="13">
        <f t="shared" si="893"/>
        <v>309.06513333333334</v>
      </c>
      <c r="AG3392" s="13">
        <f t="shared" si="894"/>
        <v>189.37710000000004</v>
      </c>
      <c r="AH3392" s="13">
        <f t="shared" si="895"/>
        <v>954.89958333333334</v>
      </c>
      <c r="AI3392" s="13">
        <f t="shared" si="896"/>
        <v>253.30668333333332</v>
      </c>
      <c r="AJ3392" s="13">
        <f t="shared" si="897"/>
        <v>14.371666666666668</v>
      </c>
      <c r="AK3392" s="13">
        <f t="shared" si="898"/>
        <v>102.83166666666666</v>
      </c>
      <c r="AL3392" s="13">
        <f t="shared" si="899"/>
        <v>-258.78000000000003</v>
      </c>
      <c r="AM3392" s="13">
        <f t="shared" si="900"/>
        <v>383.43499999999995</v>
      </c>
      <c r="AN3392" s="13">
        <f t="shared" si="901"/>
        <v>-91.87299999999999</v>
      </c>
    </row>
    <row r="3393" spans="1:40" x14ac:dyDescent="0.25">
      <c r="A3393" s="10" t="s">
        <v>990</v>
      </c>
      <c r="B3393" s="10" t="s">
        <v>990</v>
      </c>
      <c r="C3393" s="10" t="s">
        <v>964</v>
      </c>
      <c r="D3393" s="10" t="s">
        <v>923</v>
      </c>
      <c r="E3393" s="10" t="s">
        <v>1039</v>
      </c>
      <c r="F3393" s="10" t="s">
        <v>29</v>
      </c>
      <c r="G3393" s="13">
        <v>181.17</v>
      </c>
      <c r="H3393" s="13">
        <v>-1062.3800000000001</v>
      </c>
      <c r="I3393" s="13">
        <v>-94.05</v>
      </c>
      <c r="J3393" s="13">
        <v>188.25</v>
      </c>
      <c r="K3393" s="13">
        <v>-1069.46</v>
      </c>
      <c r="L3393" s="13">
        <v>-4.3010000000000002</v>
      </c>
      <c r="M3393" s="13">
        <v>1174.94</v>
      </c>
      <c r="N3393" s="13">
        <v>-3.6751</v>
      </c>
      <c r="O3393" s="13">
        <v>-6.7799999999999999E-2</v>
      </c>
      <c r="P3393" s="13">
        <v>7.5602</v>
      </c>
      <c r="Q3393" s="13">
        <v>5.9009</v>
      </c>
      <c r="R3393" s="13">
        <v>-9.6438000000000006</v>
      </c>
      <c r="S3393" s="13">
        <v>51.709000000000003</v>
      </c>
      <c r="T3393" s="13">
        <v>-6.2</v>
      </c>
      <c r="U3393" s="13">
        <v>-2.02</v>
      </c>
      <c r="V3393" s="13">
        <v>6.52</v>
      </c>
      <c r="W3393" s="13">
        <v>-161.97200000000001</v>
      </c>
      <c r="X3393" s="13">
        <f t="shared" si="885"/>
        <v>181.77499999999998</v>
      </c>
      <c r="Y3393" s="13">
        <f t="shared" si="886"/>
        <v>-1062.2600000000002</v>
      </c>
      <c r="Z3393" s="13">
        <f t="shared" si="887"/>
        <v>-128.32</v>
      </c>
      <c r="AA3393" s="13">
        <f t="shared" si="888"/>
        <v>195.76</v>
      </c>
      <c r="AB3393" s="13">
        <f t="shared" si="889"/>
        <v>-1076.2449999999999</v>
      </c>
      <c r="AC3393" s="13">
        <f t="shared" si="890"/>
        <v>-5.8115000000000006</v>
      </c>
      <c r="AD3393" s="13">
        <f t="shared" si="891"/>
        <v>1186.31</v>
      </c>
      <c r="AE3393" s="13">
        <f t="shared" si="892"/>
        <v>-3.69415</v>
      </c>
      <c r="AF3393" s="13">
        <f t="shared" si="893"/>
        <v>-7.1599999999999997E-2</v>
      </c>
      <c r="AG3393" s="13">
        <f t="shared" si="894"/>
        <v>6.8747500000000006</v>
      </c>
      <c r="AH3393" s="13">
        <f t="shared" si="895"/>
        <v>5.2287999999999997</v>
      </c>
      <c r="AI3393" s="13">
        <f t="shared" si="896"/>
        <v>-8.9945500000000003</v>
      </c>
      <c r="AJ3393" s="13">
        <f t="shared" si="897"/>
        <v>52.448999999999998</v>
      </c>
      <c r="AK3393" s="13">
        <f t="shared" si="898"/>
        <v>-6.0600000000000005</v>
      </c>
      <c r="AL3393" s="13">
        <f t="shared" si="899"/>
        <v>-2.31</v>
      </c>
      <c r="AM3393" s="13">
        <f t="shared" si="900"/>
        <v>6.4949999999999992</v>
      </c>
      <c r="AN3393" s="13">
        <f t="shared" si="901"/>
        <v>-159.13</v>
      </c>
    </row>
    <row r="3394" spans="1:40" x14ac:dyDescent="0.25">
      <c r="A3394" s="10" t="s">
        <v>990</v>
      </c>
      <c r="B3394" s="10" t="s">
        <v>990</v>
      </c>
      <c r="C3394" s="10" t="s">
        <v>964</v>
      </c>
      <c r="D3394" s="10" t="s">
        <v>925</v>
      </c>
      <c r="E3394" s="10" t="s">
        <v>1039</v>
      </c>
      <c r="F3394" s="10" t="s">
        <v>29</v>
      </c>
      <c r="G3394" s="13">
        <v>206.78</v>
      </c>
      <c r="H3394" s="13">
        <v>-934.33</v>
      </c>
      <c r="I3394" s="13">
        <v>-92.89</v>
      </c>
      <c r="J3394" s="13">
        <v>214.29</v>
      </c>
      <c r="K3394" s="13">
        <v>-941.84</v>
      </c>
      <c r="L3394" s="13">
        <v>-4.6230000000000002</v>
      </c>
      <c r="M3394" s="13">
        <v>1065.28</v>
      </c>
      <c r="N3394" s="13">
        <v>-8.1018000000000008</v>
      </c>
      <c r="O3394" s="13">
        <v>-0.10009999999999999</v>
      </c>
      <c r="P3394" s="13">
        <v>8.1074999999999999</v>
      </c>
      <c r="Q3394" s="13">
        <v>4.9400000000000004</v>
      </c>
      <c r="R3394" s="13">
        <v>-13.1419</v>
      </c>
      <c r="S3394" s="13">
        <v>58.133000000000003</v>
      </c>
      <c r="T3394" s="13">
        <v>-6.2</v>
      </c>
      <c r="U3394" s="13">
        <v>-3.54</v>
      </c>
      <c r="V3394" s="13">
        <v>7.14</v>
      </c>
      <c r="W3394" s="13">
        <v>-150.28700000000001</v>
      </c>
      <c r="X3394" s="13">
        <f t="shared" si="885"/>
        <v>218.69499999999999</v>
      </c>
      <c r="Y3394" s="13">
        <f t="shared" si="886"/>
        <v>-931.95</v>
      </c>
      <c r="Z3394" s="13">
        <f t="shared" si="887"/>
        <v>-102.35</v>
      </c>
      <c r="AA3394" s="13">
        <f t="shared" si="888"/>
        <v>227.79</v>
      </c>
      <c r="AB3394" s="13">
        <f t="shared" si="889"/>
        <v>-941.04</v>
      </c>
      <c r="AC3394" s="13">
        <f t="shared" si="890"/>
        <v>-5.0389999999999997</v>
      </c>
      <c r="AD3394" s="13">
        <f t="shared" si="891"/>
        <v>1073.2750000000001</v>
      </c>
      <c r="AE3394" s="13">
        <f t="shared" si="892"/>
        <v>-7.4014000000000006</v>
      </c>
      <c r="AF3394" s="13">
        <f t="shared" si="893"/>
        <v>3.9949999999999999E-2</v>
      </c>
      <c r="AG3394" s="13">
        <f t="shared" si="894"/>
        <v>8.4190000000000005</v>
      </c>
      <c r="AH3394" s="13">
        <f t="shared" si="895"/>
        <v>5.5317500000000006</v>
      </c>
      <c r="AI3394" s="13">
        <f t="shared" si="896"/>
        <v>-12.8932</v>
      </c>
      <c r="AJ3394" s="13">
        <f t="shared" si="897"/>
        <v>56.9435</v>
      </c>
      <c r="AK3394" s="13">
        <f t="shared" si="898"/>
        <v>-5.3900000000000006</v>
      </c>
      <c r="AL3394" s="13">
        <f t="shared" si="899"/>
        <v>-3.6100000000000003</v>
      </c>
      <c r="AM3394" s="13">
        <f t="shared" si="900"/>
        <v>6.51</v>
      </c>
      <c r="AN3394" s="13">
        <f t="shared" si="901"/>
        <v>-145.7595</v>
      </c>
    </row>
    <row r="3395" spans="1:40" x14ac:dyDescent="0.25">
      <c r="A3395" s="10" t="s">
        <v>990</v>
      </c>
      <c r="B3395" s="10" t="s">
        <v>990</v>
      </c>
      <c r="C3395" s="10" t="s">
        <v>964</v>
      </c>
      <c r="D3395" s="10" t="s">
        <v>333</v>
      </c>
      <c r="E3395" s="10" t="s">
        <v>1039</v>
      </c>
      <c r="F3395" s="10" t="s">
        <v>29</v>
      </c>
      <c r="G3395" s="13">
        <v>-205.79</v>
      </c>
      <c r="H3395" s="13">
        <v>-1016.85</v>
      </c>
      <c r="I3395" s="13">
        <v>16.47</v>
      </c>
      <c r="J3395" s="13">
        <v>-205.46</v>
      </c>
      <c r="K3395" s="13">
        <v>-1017.18</v>
      </c>
      <c r="L3395" s="13">
        <v>1.163</v>
      </c>
      <c r="M3395" s="13">
        <v>931.6</v>
      </c>
      <c r="N3395" s="13">
        <v>-2.4209999999999998</v>
      </c>
      <c r="O3395" s="13">
        <v>-18.718900000000001</v>
      </c>
      <c r="P3395" s="13">
        <v>1.9215</v>
      </c>
      <c r="Q3395" s="13">
        <v>-2.1974999999999998</v>
      </c>
      <c r="R3395" s="13">
        <v>-18.942399999999999</v>
      </c>
      <c r="S3395" s="13">
        <v>6.6340000000000003</v>
      </c>
      <c r="T3395" s="13">
        <v>-1.25</v>
      </c>
      <c r="U3395" s="13">
        <v>-3.54</v>
      </c>
      <c r="V3395" s="13">
        <v>3.75</v>
      </c>
      <c r="W3395" s="13">
        <v>-109.42</v>
      </c>
      <c r="X3395" s="13">
        <f t="shared" si="885"/>
        <v>-48.371666666666663</v>
      </c>
      <c r="Y3395" s="13">
        <f t="shared" si="886"/>
        <v>-345.16333333333336</v>
      </c>
      <c r="Z3395" s="13">
        <f t="shared" si="887"/>
        <v>31.078333333333333</v>
      </c>
      <c r="AA3395" s="13">
        <f t="shared" si="888"/>
        <v>-33.1</v>
      </c>
      <c r="AB3395" s="13">
        <f t="shared" si="889"/>
        <v>-360.435</v>
      </c>
      <c r="AC3395" s="13">
        <f t="shared" si="890"/>
        <v>20.180499999999999</v>
      </c>
      <c r="AD3395" s="13">
        <f t="shared" si="891"/>
        <v>360.5</v>
      </c>
      <c r="AE3395" s="13">
        <f t="shared" si="892"/>
        <v>993.72046666666654</v>
      </c>
      <c r="AF3395" s="13">
        <f t="shared" si="893"/>
        <v>486.71674999999999</v>
      </c>
      <c r="AG3395" s="13">
        <f t="shared" si="894"/>
        <v>132.44829999999999</v>
      </c>
      <c r="AH3395" s="13">
        <f t="shared" si="895"/>
        <v>1026.5182</v>
      </c>
      <c r="AI3395" s="13">
        <f t="shared" si="896"/>
        <v>453.91903333333335</v>
      </c>
      <c r="AJ3395" s="13">
        <f t="shared" si="897"/>
        <v>11.991166666666667</v>
      </c>
      <c r="AK3395" s="13">
        <f t="shared" si="898"/>
        <v>150.08500000000001</v>
      </c>
      <c r="AL3395" s="13">
        <f t="shared" si="899"/>
        <v>-190.07666666666668</v>
      </c>
      <c r="AM3395" s="13">
        <f t="shared" si="900"/>
        <v>376.59499999999997</v>
      </c>
      <c r="AN3395" s="13">
        <f t="shared" si="901"/>
        <v>-88.218499999999992</v>
      </c>
    </row>
    <row r="3396" spans="1:40" x14ac:dyDescent="0.25">
      <c r="A3396" s="10" t="s">
        <v>991</v>
      </c>
      <c r="B3396" s="10" t="s">
        <v>991</v>
      </c>
      <c r="C3396" s="10" t="s">
        <v>964</v>
      </c>
      <c r="D3396" s="10" t="s">
        <v>368</v>
      </c>
      <c r="E3396" s="10" t="s">
        <v>1039</v>
      </c>
      <c r="F3396" s="10" t="s">
        <v>29</v>
      </c>
      <c r="G3396" s="13">
        <v>-316.02</v>
      </c>
      <c r="H3396" s="13">
        <v>-1840.17</v>
      </c>
      <c r="I3396" s="13">
        <v>-97.14</v>
      </c>
      <c r="J3396" s="13">
        <v>-309.85000000000002</v>
      </c>
      <c r="K3396" s="13">
        <v>-1846.34</v>
      </c>
      <c r="L3396" s="13">
        <v>-3.6320000000000001</v>
      </c>
      <c r="M3396" s="13">
        <v>1712.56</v>
      </c>
      <c r="N3396" s="13">
        <v>-1.7988</v>
      </c>
      <c r="O3396" s="13">
        <v>28.9224</v>
      </c>
      <c r="P3396" s="13">
        <v>-1.1059000000000001</v>
      </c>
      <c r="Q3396" s="13">
        <v>28.9621</v>
      </c>
      <c r="R3396" s="13">
        <v>-1.8385</v>
      </c>
      <c r="S3396" s="13">
        <v>-87.941000000000003</v>
      </c>
      <c r="T3396" s="13">
        <v>12.58</v>
      </c>
      <c r="U3396" s="13">
        <v>6.03</v>
      </c>
      <c r="V3396" s="13">
        <v>13.95</v>
      </c>
      <c r="W3396" s="13">
        <v>25.623000000000001</v>
      </c>
      <c r="X3396" s="13">
        <f t="shared" si="885"/>
        <v>-230.10833333333332</v>
      </c>
      <c r="Y3396" s="13">
        <f t="shared" si="886"/>
        <v>-593.76499999999999</v>
      </c>
      <c r="Z3396" s="13">
        <f t="shared" si="887"/>
        <v>-62.928333333333342</v>
      </c>
      <c r="AA3396" s="13">
        <f t="shared" si="888"/>
        <v>-12.423333333333346</v>
      </c>
      <c r="AB3396" s="13">
        <f t="shared" si="889"/>
        <v>-811.44999999999993</v>
      </c>
      <c r="AC3396" s="13">
        <f t="shared" si="890"/>
        <v>5.1186666666666643</v>
      </c>
      <c r="AD3396" s="13">
        <f t="shared" si="891"/>
        <v>854.01666666666677</v>
      </c>
      <c r="AE3396" s="13">
        <f t="shared" si="892"/>
        <v>846.02991666666674</v>
      </c>
      <c r="AF3396" s="13">
        <f t="shared" si="893"/>
        <v>630.24601666666661</v>
      </c>
      <c r="AG3396" s="13">
        <f t="shared" si="894"/>
        <v>92.597783333333339</v>
      </c>
      <c r="AH3396" s="13">
        <f t="shared" si="895"/>
        <v>887.33788333333325</v>
      </c>
      <c r="AI3396" s="13">
        <f t="shared" si="896"/>
        <v>588.93801666666673</v>
      </c>
      <c r="AJ3396" s="13">
        <f t="shared" si="897"/>
        <v>9.5944999999999983</v>
      </c>
      <c r="AK3396" s="13">
        <f t="shared" si="898"/>
        <v>-230.24833333333336</v>
      </c>
      <c r="AL3396" s="13">
        <f t="shared" si="899"/>
        <v>-179.875</v>
      </c>
      <c r="AM3396" s="13">
        <f t="shared" si="900"/>
        <v>539.90500000000009</v>
      </c>
      <c r="AN3396" s="13">
        <f t="shared" si="901"/>
        <v>-27.007166666666667</v>
      </c>
    </row>
    <row r="3397" spans="1:40" x14ac:dyDescent="0.25">
      <c r="A3397" s="10" t="s">
        <v>991</v>
      </c>
      <c r="B3397" s="10" t="s">
        <v>991</v>
      </c>
      <c r="C3397" s="10" t="s">
        <v>964</v>
      </c>
      <c r="D3397" s="10" t="s">
        <v>992</v>
      </c>
      <c r="E3397" s="10" t="s">
        <v>1039</v>
      </c>
      <c r="F3397" s="10" t="s">
        <v>29</v>
      </c>
      <c r="G3397" s="13">
        <v>117.49</v>
      </c>
      <c r="H3397" s="13">
        <v>-1753.47</v>
      </c>
      <c r="I3397" s="13">
        <v>-144.54</v>
      </c>
      <c r="J3397" s="13">
        <v>128.6</v>
      </c>
      <c r="K3397" s="13">
        <v>-1764.57</v>
      </c>
      <c r="L3397" s="13">
        <v>-4.3920000000000003</v>
      </c>
      <c r="M3397" s="13">
        <v>1832.25</v>
      </c>
      <c r="N3397" s="13">
        <v>-5.0457000000000001</v>
      </c>
      <c r="O3397" s="13">
        <v>3.4209999999999998</v>
      </c>
      <c r="P3397" s="13">
        <v>3.8106</v>
      </c>
      <c r="Q3397" s="13">
        <v>4.8834</v>
      </c>
      <c r="R3397" s="13">
        <v>-6.5082000000000004</v>
      </c>
      <c r="S3397" s="13">
        <v>69.004000000000005</v>
      </c>
      <c r="T3397" s="13">
        <v>-1.17</v>
      </c>
      <c r="U3397" s="13">
        <v>6.03</v>
      </c>
      <c r="V3397" s="13">
        <v>6.15</v>
      </c>
      <c r="W3397" s="13">
        <v>100.985</v>
      </c>
      <c r="X3397" s="13">
        <f t="shared" ref="X3397:X3455" si="902">AVERAGEIF($D$4:$D$3455,$D3397,G$4:G$3455)</f>
        <v>28.859999999999996</v>
      </c>
      <c r="Y3397" s="13">
        <f t="shared" ref="Y3397:Y3455" si="903">AVERAGEIF($D$4:$D$3455,$D3397,H$4:H$3455)</f>
        <v>-1771.1950000000002</v>
      </c>
      <c r="Z3397" s="13">
        <f t="shared" ref="Z3397:Z3455" si="904">AVERAGEIF($D$4:$D$3455,$D3397,I$4:I$3455)</f>
        <v>-307.76499999999999</v>
      </c>
      <c r="AA3397" s="13">
        <f t="shared" ref="AA3397:AA3455" si="905">AVERAGEIF($D$4:$D$3455,$D3397,J$4:J$3455)</f>
        <v>94.4</v>
      </c>
      <c r="AB3397" s="13">
        <f t="shared" ref="AB3397:AB3455" si="906">AVERAGEIF($D$4:$D$3455,$D3397,K$4:K$3455)</f>
        <v>-1836.73</v>
      </c>
      <c r="AC3397" s="13">
        <f t="shared" ref="AC3397:AC3455" si="907">AVERAGEIF($D$4:$D$3455,$D3397,L$4:L$3455)</f>
        <v>-9.3409999999999993</v>
      </c>
      <c r="AD3397" s="13">
        <f t="shared" ref="AD3397:AD3455" si="908">AVERAGEIF($D$4:$D$3455,$D3397,M$4:M$3455)</f>
        <v>1885.97</v>
      </c>
      <c r="AE3397" s="13">
        <f t="shared" ref="AE3397:AE3455" si="909">AVERAGEIF($D$4:$D$3455,$D3397,N$4:N$3455)</f>
        <v>-5.2525499999999994</v>
      </c>
      <c r="AF3397" s="13">
        <f t="shared" ref="AF3397:AF3455" si="910">AVERAGEIF($D$4:$D$3455,$D3397,O$4:O$3455)</f>
        <v>6.7477499999999999</v>
      </c>
      <c r="AG3397" s="13">
        <f t="shared" ref="AG3397:AG3455" si="911">AVERAGEIF($D$4:$D$3455,$D3397,P$4:P$3455)</f>
        <v>0.62765000000000004</v>
      </c>
      <c r="AH3397" s="13">
        <f t="shared" ref="AH3397:AH3455" si="912">AVERAGEIF($D$4:$D$3455,$D3397,Q$4:Q$3455)</f>
        <v>7.6837</v>
      </c>
      <c r="AI3397" s="13">
        <f t="shared" ref="AI3397:AI3455" si="913">AVERAGEIF($D$4:$D$3455,$D3397,R$4:R$3455)</f>
        <v>-6.1885500000000002</v>
      </c>
      <c r="AJ3397" s="13">
        <f t="shared" ref="AJ3397:AJ3455" si="914">AVERAGEIF($D$4:$D$3455,$D3397,S$4:S$3455)</f>
        <v>-5.9454999999999956</v>
      </c>
      <c r="AK3397" s="13">
        <f t="shared" ref="AK3397:AK3455" si="915">AVERAGEIF($D$4:$D$3455,$D3397,T$4:T$3455)</f>
        <v>-0.47499999999999998</v>
      </c>
      <c r="AL3397" s="13">
        <f t="shared" ref="AL3397:AL3455" si="916">AVERAGEIF($D$4:$D$3455,$D3397,U$4:U$3455)</f>
        <v>2.9050000000000002</v>
      </c>
      <c r="AM3397" s="13">
        <f t="shared" ref="AM3397:AM3455" si="917">AVERAGEIF($D$4:$D$3455,$D3397,V$4:V$3455)</f>
        <v>3.23</v>
      </c>
      <c r="AN3397" s="13">
        <f t="shared" ref="AN3397:AN3455" si="918">AVERAGEIF($D$4:$D$3455,$D3397,W$4:W$3455)</f>
        <v>28.4085</v>
      </c>
    </row>
    <row r="3398" spans="1:40" x14ac:dyDescent="0.25">
      <c r="A3398" s="10" t="s">
        <v>991</v>
      </c>
      <c r="B3398" s="10" t="s">
        <v>991</v>
      </c>
      <c r="C3398" s="10" t="s">
        <v>964</v>
      </c>
      <c r="D3398" s="10" t="s">
        <v>926</v>
      </c>
      <c r="E3398" s="10" t="s">
        <v>1039</v>
      </c>
      <c r="F3398" s="10" t="s">
        <v>29</v>
      </c>
      <c r="G3398" s="13">
        <v>223.88</v>
      </c>
      <c r="H3398" s="13">
        <v>-1221.55</v>
      </c>
      <c r="I3398" s="13">
        <v>-171.92</v>
      </c>
      <c r="J3398" s="13">
        <v>244.04</v>
      </c>
      <c r="K3398" s="13">
        <v>-1241.72</v>
      </c>
      <c r="L3398" s="13">
        <v>-6.69</v>
      </c>
      <c r="M3398" s="13">
        <v>1380.02</v>
      </c>
      <c r="N3398" s="13">
        <v>-5.1177000000000001</v>
      </c>
      <c r="O3398" s="13">
        <v>-0.2286</v>
      </c>
      <c r="P3398" s="13">
        <v>4.1459000000000001</v>
      </c>
      <c r="Q3398" s="13">
        <v>2.1396999999999999</v>
      </c>
      <c r="R3398" s="13">
        <v>-7.4859999999999998</v>
      </c>
      <c r="S3398" s="13">
        <v>60.262</v>
      </c>
      <c r="T3398" s="13">
        <v>-1.17</v>
      </c>
      <c r="U3398" s="13">
        <v>7.14</v>
      </c>
      <c r="V3398" s="13">
        <v>7.24</v>
      </c>
      <c r="W3398" s="13">
        <v>99.313999999999993</v>
      </c>
      <c r="X3398" s="13">
        <f t="shared" si="902"/>
        <v>210.69</v>
      </c>
      <c r="Y3398" s="13">
        <f t="shared" si="903"/>
        <v>-1224.19</v>
      </c>
      <c r="Z3398" s="13">
        <f t="shared" si="904"/>
        <v>-115.02499999999999</v>
      </c>
      <c r="AA3398" s="13">
        <f t="shared" si="905"/>
        <v>221.95499999999998</v>
      </c>
      <c r="AB3398" s="13">
        <f t="shared" si="906"/>
        <v>-1235.46</v>
      </c>
      <c r="AC3398" s="13">
        <f t="shared" si="907"/>
        <v>-4.5114999999999998</v>
      </c>
      <c r="AD3398" s="13">
        <f t="shared" si="908"/>
        <v>1360.1849999999999</v>
      </c>
      <c r="AE3398" s="13">
        <f t="shared" si="909"/>
        <v>-4.1902499999999998</v>
      </c>
      <c r="AF3398" s="13">
        <f t="shared" si="910"/>
        <v>-4.3149999999999994E-2</v>
      </c>
      <c r="AG3398" s="13">
        <f t="shared" si="911"/>
        <v>4.0344499999999996</v>
      </c>
      <c r="AH3398" s="13">
        <f t="shared" si="912"/>
        <v>2.4279999999999999</v>
      </c>
      <c r="AI3398" s="13">
        <f t="shared" si="913"/>
        <v>-6.6614000000000004</v>
      </c>
      <c r="AJ3398" s="13">
        <f t="shared" si="914"/>
        <v>58.495999999999995</v>
      </c>
      <c r="AK3398" s="13">
        <f t="shared" si="915"/>
        <v>7.5000000000000067E-2</v>
      </c>
      <c r="AL3398" s="13">
        <f t="shared" si="916"/>
        <v>6.9949999999999992</v>
      </c>
      <c r="AM3398" s="13">
        <f t="shared" si="917"/>
        <v>7.11</v>
      </c>
      <c r="AN3398" s="13">
        <f t="shared" si="918"/>
        <v>89.224500000000006</v>
      </c>
    </row>
    <row r="3399" spans="1:40" x14ac:dyDescent="0.25">
      <c r="A3399" s="10" t="s">
        <v>991</v>
      </c>
      <c r="B3399" s="10" t="s">
        <v>991</v>
      </c>
      <c r="C3399" s="10" t="s">
        <v>964</v>
      </c>
      <c r="D3399" s="10" t="s">
        <v>599</v>
      </c>
      <c r="E3399" s="10" t="s">
        <v>1039</v>
      </c>
      <c r="F3399" s="10" t="s">
        <v>29</v>
      </c>
      <c r="G3399" s="13">
        <v>-209.63</v>
      </c>
      <c r="H3399" s="13">
        <v>-1308.26</v>
      </c>
      <c r="I3399" s="13">
        <v>-124.52</v>
      </c>
      <c r="J3399" s="13">
        <v>-195.7</v>
      </c>
      <c r="K3399" s="13">
        <v>-1322.19</v>
      </c>
      <c r="L3399" s="13">
        <v>-6.3860000000000001</v>
      </c>
      <c r="M3399" s="13">
        <v>1236.02</v>
      </c>
      <c r="N3399" s="13">
        <v>10.732799999999999</v>
      </c>
      <c r="O3399" s="13">
        <v>30.256699999999999</v>
      </c>
      <c r="P3399" s="13">
        <v>-0.77059999999999995</v>
      </c>
      <c r="Q3399" s="13">
        <v>30.287099999999999</v>
      </c>
      <c r="R3399" s="13">
        <v>10.702400000000001</v>
      </c>
      <c r="S3399" s="13">
        <v>-87.742999999999995</v>
      </c>
      <c r="T3399" s="13">
        <v>12.58</v>
      </c>
      <c r="U3399" s="13">
        <v>7.14</v>
      </c>
      <c r="V3399" s="13">
        <v>14.46</v>
      </c>
      <c r="W3399" s="13">
        <v>29.582000000000001</v>
      </c>
      <c r="X3399" s="13">
        <f t="shared" si="902"/>
        <v>-63.365000000000002</v>
      </c>
      <c r="Y3399" s="13">
        <f t="shared" si="903"/>
        <v>-374.98166666666663</v>
      </c>
      <c r="Z3399" s="13">
        <f t="shared" si="904"/>
        <v>36.911666666666683</v>
      </c>
      <c r="AA3399" s="13">
        <f t="shared" si="905"/>
        <v>66.22166666666665</v>
      </c>
      <c r="AB3399" s="13">
        <f t="shared" si="906"/>
        <v>-504.56666666666666</v>
      </c>
      <c r="AC3399" s="13">
        <f t="shared" si="907"/>
        <v>28.862166666666671</v>
      </c>
      <c r="AD3399" s="13">
        <f t="shared" si="908"/>
        <v>594.26833333333332</v>
      </c>
      <c r="AE3399" s="13">
        <f t="shared" si="909"/>
        <v>916.43013333333329</v>
      </c>
      <c r="AF3399" s="13">
        <f t="shared" si="910"/>
        <v>490.34298333333328</v>
      </c>
      <c r="AG3399" s="13">
        <f t="shared" si="911"/>
        <v>103.35853333333334</v>
      </c>
      <c r="AH3399" s="13">
        <f t="shared" si="912"/>
        <v>947.28468333333331</v>
      </c>
      <c r="AI3399" s="13">
        <f t="shared" si="913"/>
        <v>459.48843333333326</v>
      </c>
      <c r="AJ3399" s="13">
        <f t="shared" si="914"/>
        <v>8.6561666666666692</v>
      </c>
      <c r="AK3399" s="13">
        <f t="shared" si="915"/>
        <v>-158.54666666666665</v>
      </c>
      <c r="AL3399" s="13">
        <f t="shared" si="916"/>
        <v>182.10833333333335</v>
      </c>
      <c r="AM3399" s="13">
        <f t="shared" si="917"/>
        <v>499.72333333333336</v>
      </c>
      <c r="AN3399" s="13">
        <f t="shared" si="918"/>
        <v>90.060666666666677</v>
      </c>
    </row>
    <row r="3400" spans="1:40" x14ac:dyDescent="0.25">
      <c r="A3400" s="10" t="s">
        <v>993</v>
      </c>
      <c r="B3400" s="10" t="s">
        <v>993</v>
      </c>
      <c r="C3400" s="10" t="s">
        <v>964</v>
      </c>
      <c r="D3400" s="10" t="s">
        <v>994</v>
      </c>
      <c r="E3400" s="10" t="s">
        <v>1039</v>
      </c>
      <c r="F3400" s="10" t="s">
        <v>29</v>
      </c>
      <c r="G3400" s="13">
        <v>136.13</v>
      </c>
      <c r="H3400" s="13">
        <v>-1352.5</v>
      </c>
      <c r="I3400" s="13">
        <v>232.37</v>
      </c>
      <c r="J3400" s="13">
        <v>171.56</v>
      </c>
      <c r="K3400" s="13">
        <v>-1387.93</v>
      </c>
      <c r="L3400" s="13">
        <v>8.6690000000000005</v>
      </c>
      <c r="M3400" s="13">
        <v>1481.18</v>
      </c>
      <c r="N3400" s="13">
        <v>-1.8270999999999999</v>
      </c>
      <c r="O3400" s="13">
        <v>2.0188000000000001</v>
      </c>
      <c r="P3400" s="13">
        <v>3.5933000000000002</v>
      </c>
      <c r="Q3400" s="13">
        <v>4.1712999999999996</v>
      </c>
      <c r="R3400" s="13">
        <v>-3.9796</v>
      </c>
      <c r="S3400" s="13">
        <v>59.076999999999998</v>
      </c>
      <c r="T3400" s="13">
        <v>-2.08</v>
      </c>
      <c r="U3400" s="13">
        <v>4.5</v>
      </c>
      <c r="V3400" s="13">
        <v>4.96</v>
      </c>
      <c r="W3400" s="13">
        <v>114.785</v>
      </c>
      <c r="X3400" s="13">
        <f t="shared" si="902"/>
        <v>136.13</v>
      </c>
      <c r="Y3400" s="13">
        <f t="shared" si="903"/>
        <v>-1352.5</v>
      </c>
      <c r="Z3400" s="13">
        <f t="shared" si="904"/>
        <v>232.37</v>
      </c>
      <c r="AA3400" s="13">
        <f t="shared" si="905"/>
        <v>171.56</v>
      </c>
      <c r="AB3400" s="13">
        <f t="shared" si="906"/>
        <v>-1387.93</v>
      </c>
      <c r="AC3400" s="13">
        <f t="shared" si="907"/>
        <v>8.6690000000000005</v>
      </c>
      <c r="AD3400" s="13">
        <f t="shared" si="908"/>
        <v>1481.18</v>
      </c>
      <c r="AE3400" s="13">
        <f t="shared" si="909"/>
        <v>-1.8270999999999999</v>
      </c>
      <c r="AF3400" s="13">
        <f t="shared" si="910"/>
        <v>2.0188000000000001</v>
      </c>
      <c r="AG3400" s="13">
        <f t="shared" si="911"/>
        <v>3.5933000000000002</v>
      </c>
      <c r="AH3400" s="13">
        <f t="shared" si="912"/>
        <v>4.1712999999999996</v>
      </c>
      <c r="AI3400" s="13">
        <f t="shared" si="913"/>
        <v>-3.9796</v>
      </c>
      <c r="AJ3400" s="13">
        <f t="shared" si="914"/>
        <v>59.076999999999998</v>
      </c>
      <c r="AK3400" s="13">
        <f t="shared" si="915"/>
        <v>-2.08</v>
      </c>
      <c r="AL3400" s="13">
        <f t="shared" si="916"/>
        <v>4.5</v>
      </c>
      <c r="AM3400" s="13">
        <f t="shared" si="917"/>
        <v>4.96</v>
      </c>
      <c r="AN3400" s="13">
        <f t="shared" si="918"/>
        <v>114.785</v>
      </c>
    </row>
    <row r="3401" spans="1:40" x14ac:dyDescent="0.25">
      <c r="A3401" s="10" t="s">
        <v>993</v>
      </c>
      <c r="B3401" s="10" t="s">
        <v>993</v>
      </c>
      <c r="C3401" s="10" t="s">
        <v>964</v>
      </c>
      <c r="D3401" s="10" t="s">
        <v>589</v>
      </c>
      <c r="E3401" s="10" t="s">
        <v>1039</v>
      </c>
      <c r="F3401" s="10" t="s">
        <v>29</v>
      </c>
      <c r="G3401" s="13">
        <v>-254.73</v>
      </c>
      <c r="H3401" s="13">
        <v>-1430.67</v>
      </c>
      <c r="I3401" s="13">
        <v>-65.2</v>
      </c>
      <c r="J3401" s="13">
        <v>-251.13</v>
      </c>
      <c r="K3401" s="13">
        <v>-1434.28</v>
      </c>
      <c r="L3401" s="13">
        <v>-3.1640000000000001</v>
      </c>
      <c r="M3401" s="13">
        <v>1326.66</v>
      </c>
      <c r="N3401" s="13">
        <v>3.6589</v>
      </c>
      <c r="O3401" s="13">
        <v>22.0472</v>
      </c>
      <c r="P3401" s="13">
        <v>1.7276</v>
      </c>
      <c r="Q3401" s="13">
        <v>22.208100000000002</v>
      </c>
      <c r="R3401" s="13">
        <v>3.4980000000000002</v>
      </c>
      <c r="S3401" s="13">
        <v>84.679000000000002</v>
      </c>
      <c r="T3401" s="13">
        <v>-1.1599999999999999</v>
      </c>
      <c r="U3401" s="13">
        <v>4.5</v>
      </c>
      <c r="V3401" s="13">
        <v>4.6500000000000004</v>
      </c>
      <c r="W3401" s="13">
        <v>104.50700000000001</v>
      </c>
      <c r="X3401" s="13">
        <f t="shared" si="902"/>
        <v>-5.1779999999999973</v>
      </c>
      <c r="Y3401" s="13">
        <f t="shared" si="903"/>
        <v>-280.45</v>
      </c>
      <c r="Z3401" s="13">
        <f t="shared" si="904"/>
        <v>12.016</v>
      </c>
      <c r="AA3401" s="13">
        <f t="shared" si="905"/>
        <v>37.307999999999993</v>
      </c>
      <c r="AB3401" s="13">
        <f t="shared" si="906"/>
        <v>-322.94</v>
      </c>
      <c r="AC3401" s="13">
        <f t="shared" si="907"/>
        <v>-3.7054000000000018</v>
      </c>
      <c r="AD3401" s="13">
        <f t="shared" si="908"/>
        <v>398.762</v>
      </c>
      <c r="AE3401" s="13">
        <f t="shared" si="909"/>
        <v>711.58747999999991</v>
      </c>
      <c r="AF3401" s="13">
        <f t="shared" si="910"/>
        <v>-98.258280000000013</v>
      </c>
      <c r="AG3401" s="13">
        <f t="shared" si="911"/>
        <v>26.402619999999995</v>
      </c>
      <c r="AH3401" s="13">
        <f t="shared" si="912"/>
        <v>716.1893399999999</v>
      </c>
      <c r="AI3401" s="13">
        <f t="shared" si="913"/>
        <v>-102.86011999999998</v>
      </c>
      <c r="AJ3401" s="13">
        <f t="shared" si="914"/>
        <v>18.409800000000001</v>
      </c>
      <c r="AK3401" s="13">
        <f t="shared" si="915"/>
        <v>-29.824000000000005</v>
      </c>
      <c r="AL3401" s="13">
        <f t="shared" si="916"/>
        <v>431.70200000000006</v>
      </c>
      <c r="AM3401" s="13">
        <f t="shared" si="917"/>
        <v>503.47799999999995</v>
      </c>
      <c r="AN3401" s="13">
        <f t="shared" si="918"/>
        <v>94.533000000000001</v>
      </c>
    </row>
    <row r="3402" spans="1:40" x14ac:dyDescent="0.25">
      <c r="A3402" s="10" t="s">
        <v>993</v>
      </c>
      <c r="B3402" s="10" t="s">
        <v>993</v>
      </c>
      <c r="C3402" s="10" t="s">
        <v>964</v>
      </c>
      <c r="D3402" s="10" t="s">
        <v>590</v>
      </c>
      <c r="E3402" s="10" t="s">
        <v>1039</v>
      </c>
      <c r="F3402" s="10" t="s">
        <v>29</v>
      </c>
      <c r="G3402" s="13">
        <v>-215.42</v>
      </c>
      <c r="H3402" s="13">
        <v>-1234.1099999999999</v>
      </c>
      <c r="I3402" s="13">
        <v>-38.69</v>
      </c>
      <c r="J3402" s="13">
        <v>-213.95</v>
      </c>
      <c r="K3402" s="13">
        <v>-1235.57</v>
      </c>
      <c r="L3402" s="13">
        <v>-2.1720000000000002</v>
      </c>
      <c r="M3402" s="13">
        <v>1143.71</v>
      </c>
      <c r="N3402" s="13">
        <v>4.3464</v>
      </c>
      <c r="O3402" s="13">
        <v>25.791</v>
      </c>
      <c r="P3402" s="13">
        <v>1.6818</v>
      </c>
      <c r="Q3402" s="13">
        <v>25.9221</v>
      </c>
      <c r="R3402" s="13">
        <v>4.2153</v>
      </c>
      <c r="S3402" s="13">
        <v>85.543000000000006</v>
      </c>
      <c r="T3402" s="13">
        <v>-1.1599999999999999</v>
      </c>
      <c r="U3402" s="13">
        <v>5.66</v>
      </c>
      <c r="V3402" s="13">
        <v>5.78</v>
      </c>
      <c r="W3402" s="13">
        <v>101.624</v>
      </c>
      <c r="X3402" s="13">
        <f t="shared" si="902"/>
        <v>-46.743333333333339</v>
      </c>
      <c r="Y3402" s="13">
        <f t="shared" si="903"/>
        <v>-375.36166666666668</v>
      </c>
      <c r="Z3402" s="13">
        <f t="shared" si="904"/>
        <v>22.753333333333334</v>
      </c>
      <c r="AA3402" s="13">
        <f t="shared" si="905"/>
        <v>-11.913333333333327</v>
      </c>
      <c r="AB3402" s="13">
        <f t="shared" si="906"/>
        <v>-410.19</v>
      </c>
      <c r="AC3402" s="13">
        <f t="shared" si="907"/>
        <v>31.365500000000001</v>
      </c>
      <c r="AD3402" s="13">
        <f t="shared" si="908"/>
        <v>452.66166666666669</v>
      </c>
      <c r="AE3402" s="13">
        <f t="shared" si="909"/>
        <v>806.11523333333344</v>
      </c>
      <c r="AF3402" s="13">
        <f t="shared" si="910"/>
        <v>255.04728333333333</v>
      </c>
      <c r="AG3402" s="13">
        <f t="shared" si="911"/>
        <v>63.162083333333328</v>
      </c>
      <c r="AH3402" s="13">
        <f t="shared" si="912"/>
        <v>820.10256666666658</v>
      </c>
      <c r="AI3402" s="13">
        <f t="shared" si="913"/>
        <v>241.05995000000007</v>
      </c>
      <c r="AJ3402" s="13">
        <f t="shared" si="914"/>
        <v>33.114166666666669</v>
      </c>
      <c r="AK3402" s="13">
        <f t="shared" si="915"/>
        <v>-69.26666666666668</v>
      </c>
      <c r="AL3402" s="13">
        <f t="shared" si="916"/>
        <v>312.76</v>
      </c>
      <c r="AM3402" s="13">
        <f t="shared" si="917"/>
        <v>492.26333333333332</v>
      </c>
      <c r="AN3402" s="13">
        <f t="shared" si="918"/>
        <v>97.57983333333334</v>
      </c>
    </row>
    <row r="3403" spans="1:40" x14ac:dyDescent="0.25">
      <c r="A3403" s="10" t="s">
        <v>993</v>
      </c>
      <c r="B3403" s="10" t="s">
        <v>993</v>
      </c>
      <c r="C3403" s="10" t="s">
        <v>964</v>
      </c>
      <c r="D3403" s="10" t="s">
        <v>927</v>
      </c>
      <c r="E3403" s="10" t="s">
        <v>1039</v>
      </c>
      <c r="F3403" s="10" t="s">
        <v>29</v>
      </c>
      <c r="G3403" s="13">
        <v>175.44</v>
      </c>
      <c r="H3403" s="13">
        <v>-1155.93</v>
      </c>
      <c r="I3403" s="13">
        <v>258.87</v>
      </c>
      <c r="J3403" s="13">
        <v>224.01</v>
      </c>
      <c r="K3403" s="13">
        <v>-1204.5</v>
      </c>
      <c r="L3403" s="13">
        <v>10.625</v>
      </c>
      <c r="M3403" s="13">
        <v>1330.72</v>
      </c>
      <c r="N3403" s="13">
        <v>-0.30209999999999998</v>
      </c>
      <c r="O3403" s="13">
        <v>0.54179999999999995</v>
      </c>
      <c r="P3403" s="13">
        <v>3.5474999999999999</v>
      </c>
      <c r="Q3403" s="13">
        <v>3.6922999999999999</v>
      </c>
      <c r="R3403" s="13">
        <v>-3.4527000000000001</v>
      </c>
      <c r="S3403" s="13">
        <v>48.392000000000003</v>
      </c>
      <c r="T3403" s="13">
        <v>-2.08</v>
      </c>
      <c r="U3403" s="13">
        <v>5.66</v>
      </c>
      <c r="V3403" s="13">
        <v>6.03</v>
      </c>
      <c r="W3403" s="13">
        <v>110.15900000000001</v>
      </c>
      <c r="X3403" s="13">
        <f t="shared" si="902"/>
        <v>194.315</v>
      </c>
      <c r="Y3403" s="13">
        <f t="shared" si="903"/>
        <v>-1152.1550000000002</v>
      </c>
      <c r="Z3403" s="13">
        <f t="shared" si="904"/>
        <v>227.70499999999998</v>
      </c>
      <c r="AA3403" s="13">
        <f t="shared" si="905"/>
        <v>232.5</v>
      </c>
      <c r="AB3403" s="13">
        <f t="shared" si="906"/>
        <v>-1190.345</v>
      </c>
      <c r="AC3403" s="13">
        <f t="shared" si="907"/>
        <v>9.3384999999999998</v>
      </c>
      <c r="AD3403" s="13">
        <f t="shared" si="908"/>
        <v>1322.0450000000001</v>
      </c>
      <c r="AE3403" s="13">
        <f t="shared" si="909"/>
        <v>-0.82730000000000004</v>
      </c>
      <c r="AF3403" s="13">
        <f t="shared" si="910"/>
        <v>0.43674999999999997</v>
      </c>
      <c r="AG3403" s="13">
        <f t="shared" si="911"/>
        <v>3.8849999999999998</v>
      </c>
      <c r="AH3403" s="13">
        <f t="shared" si="912"/>
        <v>3.7437499999999999</v>
      </c>
      <c r="AI3403" s="13">
        <f t="shared" si="913"/>
        <v>-4.1343499999999995</v>
      </c>
      <c r="AJ3403" s="13">
        <f t="shared" si="914"/>
        <v>49.515500000000003</v>
      </c>
      <c r="AK3403" s="13">
        <f t="shared" si="915"/>
        <v>-0.38</v>
      </c>
      <c r="AL3403" s="13">
        <f t="shared" si="916"/>
        <v>5.87</v>
      </c>
      <c r="AM3403" s="13">
        <f t="shared" si="917"/>
        <v>6.125</v>
      </c>
      <c r="AN3403" s="13">
        <f t="shared" si="918"/>
        <v>93.974000000000004</v>
      </c>
    </row>
    <row r="3404" spans="1:40" x14ac:dyDescent="0.25">
      <c r="A3404" s="10" t="s">
        <v>995</v>
      </c>
      <c r="B3404" s="10" t="s">
        <v>995</v>
      </c>
      <c r="C3404" s="10" t="s">
        <v>964</v>
      </c>
      <c r="D3404" s="10" t="s">
        <v>599</v>
      </c>
      <c r="E3404" s="10" t="s">
        <v>1039</v>
      </c>
      <c r="F3404" s="10" t="s">
        <v>29</v>
      </c>
      <c r="G3404" s="13">
        <v>-273.43</v>
      </c>
      <c r="H3404" s="13">
        <v>-1321.01</v>
      </c>
      <c r="I3404" s="13">
        <v>-200.2</v>
      </c>
      <c r="J3404" s="13">
        <v>-236.47</v>
      </c>
      <c r="K3404" s="13">
        <v>-1357.97</v>
      </c>
      <c r="L3404" s="13">
        <v>-10.459</v>
      </c>
      <c r="M3404" s="13">
        <v>1256.53</v>
      </c>
      <c r="N3404" s="13">
        <v>7.0194999999999999</v>
      </c>
      <c r="O3404" s="13">
        <v>29.514099999999999</v>
      </c>
      <c r="P3404" s="13">
        <v>0.46510000000000001</v>
      </c>
      <c r="Q3404" s="13">
        <v>29.523700000000002</v>
      </c>
      <c r="R3404" s="13">
        <v>7.0098000000000003</v>
      </c>
      <c r="S3404" s="13">
        <v>88.816000000000003</v>
      </c>
      <c r="T3404" s="13">
        <v>-1.36</v>
      </c>
      <c r="U3404" s="13">
        <v>6.85</v>
      </c>
      <c r="V3404" s="13">
        <v>6.99</v>
      </c>
      <c r="W3404" s="13">
        <v>101.261</v>
      </c>
      <c r="X3404" s="13">
        <f t="shared" si="902"/>
        <v>-63.365000000000002</v>
      </c>
      <c r="Y3404" s="13">
        <f t="shared" si="903"/>
        <v>-374.98166666666663</v>
      </c>
      <c r="Z3404" s="13">
        <f t="shared" si="904"/>
        <v>36.911666666666683</v>
      </c>
      <c r="AA3404" s="13">
        <f t="shared" si="905"/>
        <v>66.22166666666665</v>
      </c>
      <c r="AB3404" s="13">
        <f t="shared" si="906"/>
        <v>-504.56666666666666</v>
      </c>
      <c r="AC3404" s="13">
        <f t="shared" si="907"/>
        <v>28.862166666666671</v>
      </c>
      <c r="AD3404" s="13">
        <f t="shared" si="908"/>
        <v>594.26833333333332</v>
      </c>
      <c r="AE3404" s="13">
        <f t="shared" si="909"/>
        <v>916.43013333333329</v>
      </c>
      <c r="AF3404" s="13">
        <f t="shared" si="910"/>
        <v>490.34298333333328</v>
      </c>
      <c r="AG3404" s="13">
        <f t="shared" si="911"/>
        <v>103.35853333333334</v>
      </c>
      <c r="AH3404" s="13">
        <f t="shared" si="912"/>
        <v>947.28468333333331</v>
      </c>
      <c r="AI3404" s="13">
        <f t="shared" si="913"/>
        <v>459.48843333333326</v>
      </c>
      <c r="AJ3404" s="13">
        <f t="shared" si="914"/>
        <v>8.6561666666666692</v>
      </c>
      <c r="AK3404" s="13">
        <f t="shared" si="915"/>
        <v>-158.54666666666665</v>
      </c>
      <c r="AL3404" s="13">
        <f t="shared" si="916"/>
        <v>182.10833333333335</v>
      </c>
      <c r="AM3404" s="13">
        <f t="shared" si="917"/>
        <v>499.72333333333336</v>
      </c>
      <c r="AN3404" s="13">
        <f t="shared" si="918"/>
        <v>90.060666666666677</v>
      </c>
    </row>
    <row r="3405" spans="1:40" x14ac:dyDescent="0.25">
      <c r="A3405" s="10" t="s">
        <v>995</v>
      </c>
      <c r="B3405" s="10" t="s">
        <v>995</v>
      </c>
      <c r="C3405" s="10" t="s">
        <v>964</v>
      </c>
      <c r="D3405" s="10" t="s">
        <v>926</v>
      </c>
      <c r="E3405" s="10" t="s">
        <v>1039</v>
      </c>
      <c r="F3405" s="10" t="s">
        <v>29</v>
      </c>
      <c r="G3405" s="13">
        <v>197.5</v>
      </c>
      <c r="H3405" s="13">
        <v>-1226.83</v>
      </c>
      <c r="I3405" s="13">
        <v>-58.13</v>
      </c>
      <c r="J3405" s="13">
        <v>199.87</v>
      </c>
      <c r="K3405" s="13">
        <v>-1229.2</v>
      </c>
      <c r="L3405" s="13">
        <v>-2.3330000000000002</v>
      </c>
      <c r="M3405" s="13">
        <v>1340.35</v>
      </c>
      <c r="N3405" s="13">
        <v>-3.2627999999999999</v>
      </c>
      <c r="O3405" s="13">
        <v>0.14230000000000001</v>
      </c>
      <c r="P3405" s="13">
        <v>3.923</v>
      </c>
      <c r="Q3405" s="13">
        <v>2.7162999999999999</v>
      </c>
      <c r="R3405" s="13">
        <v>-5.8368000000000002</v>
      </c>
      <c r="S3405" s="13">
        <v>56.73</v>
      </c>
      <c r="T3405" s="13">
        <v>1.32</v>
      </c>
      <c r="U3405" s="13">
        <v>6.85</v>
      </c>
      <c r="V3405" s="13">
        <v>6.98</v>
      </c>
      <c r="W3405" s="13">
        <v>79.135000000000005</v>
      </c>
      <c r="X3405" s="13">
        <f t="shared" si="902"/>
        <v>210.69</v>
      </c>
      <c r="Y3405" s="13">
        <f t="shared" si="903"/>
        <v>-1224.19</v>
      </c>
      <c r="Z3405" s="13">
        <f t="shared" si="904"/>
        <v>-115.02499999999999</v>
      </c>
      <c r="AA3405" s="13">
        <f t="shared" si="905"/>
        <v>221.95499999999998</v>
      </c>
      <c r="AB3405" s="13">
        <f t="shared" si="906"/>
        <v>-1235.46</v>
      </c>
      <c r="AC3405" s="13">
        <f t="shared" si="907"/>
        <v>-4.5114999999999998</v>
      </c>
      <c r="AD3405" s="13">
        <f t="shared" si="908"/>
        <v>1360.1849999999999</v>
      </c>
      <c r="AE3405" s="13">
        <f t="shared" si="909"/>
        <v>-4.1902499999999998</v>
      </c>
      <c r="AF3405" s="13">
        <f t="shared" si="910"/>
        <v>-4.3149999999999994E-2</v>
      </c>
      <c r="AG3405" s="13">
        <f t="shared" si="911"/>
        <v>4.0344499999999996</v>
      </c>
      <c r="AH3405" s="13">
        <f t="shared" si="912"/>
        <v>2.4279999999999999</v>
      </c>
      <c r="AI3405" s="13">
        <f t="shared" si="913"/>
        <v>-6.6614000000000004</v>
      </c>
      <c r="AJ3405" s="13">
        <f t="shared" si="914"/>
        <v>58.495999999999995</v>
      </c>
      <c r="AK3405" s="13">
        <f t="shared" si="915"/>
        <v>7.5000000000000067E-2</v>
      </c>
      <c r="AL3405" s="13">
        <f t="shared" si="916"/>
        <v>6.9949999999999992</v>
      </c>
      <c r="AM3405" s="13">
        <f t="shared" si="917"/>
        <v>7.11</v>
      </c>
      <c r="AN3405" s="13">
        <f t="shared" si="918"/>
        <v>89.224500000000006</v>
      </c>
    </row>
    <row r="3406" spans="1:40" x14ac:dyDescent="0.25">
      <c r="A3406" s="10" t="s">
        <v>995</v>
      </c>
      <c r="B3406" s="10" t="s">
        <v>995</v>
      </c>
      <c r="C3406" s="10" t="s">
        <v>964</v>
      </c>
      <c r="D3406" s="10" t="s">
        <v>927</v>
      </c>
      <c r="E3406" s="10" t="s">
        <v>1039</v>
      </c>
      <c r="F3406" s="10" t="s">
        <v>29</v>
      </c>
      <c r="G3406" s="13">
        <v>213.19</v>
      </c>
      <c r="H3406" s="13">
        <v>-1148.3800000000001</v>
      </c>
      <c r="I3406" s="13">
        <v>196.54</v>
      </c>
      <c r="J3406" s="13">
        <v>240.99</v>
      </c>
      <c r="K3406" s="13">
        <v>-1176.19</v>
      </c>
      <c r="L3406" s="13">
        <v>8.0519999999999996</v>
      </c>
      <c r="M3406" s="13">
        <v>1313.37</v>
      </c>
      <c r="N3406" s="13">
        <v>-1.3525</v>
      </c>
      <c r="O3406" s="13">
        <v>0.33169999999999999</v>
      </c>
      <c r="P3406" s="13">
        <v>4.2225000000000001</v>
      </c>
      <c r="Q3406" s="13">
        <v>3.7951999999999999</v>
      </c>
      <c r="R3406" s="13">
        <v>-4.8159999999999998</v>
      </c>
      <c r="S3406" s="13">
        <v>50.639000000000003</v>
      </c>
      <c r="T3406" s="13">
        <v>1.32</v>
      </c>
      <c r="U3406" s="13">
        <v>6.08</v>
      </c>
      <c r="V3406" s="13">
        <v>6.22</v>
      </c>
      <c r="W3406" s="13">
        <v>77.789000000000001</v>
      </c>
      <c r="X3406" s="13">
        <f t="shared" si="902"/>
        <v>194.315</v>
      </c>
      <c r="Y3406" s="13">
        <f t="shared" si="903"/>
        <v>-1152.1550000000002</v>
      </c>
      <c r="Z3406" s="13">
        <f t="shared" si="904"/>
        <v>227.70499999999998</v>
      </c>
      <c r="AA3406" s="13">
        <f t="shared" si="905"/>
        <v>232.5</v>
      </c>
      <c r="AB3406" s="13">
        <f t="shared" si="906"/>
        <v>-1190.345</v>
      </c>
      <c r="AC3406" s="13">
        <f t="shared" si="907"/>
        <v>9.3384999999999998</v>
      </c>
      <c r="AD3406" s="13">
        <f t="shared" si="908"/>
        <v>1322.0450000000001</v>
      </c>
      <c r="AE3406" s="13">
        <f t="shared" si="909"/>
        <v>-0.82730000000000004</v>
      </c>
      <c r="AF3406" s="13">
        <f t="shared" si="910"/>
        <v>0.43674999999999997</v>
      </c>
      <c r="AG3406" s="13">
        <f t="shared" si="911"/>
        <v>3.8849999999999998</v>
      </c>
      <c r="AH3406" s="13">
        <f t="shared" si="912"/>
        <v>3.7437499999999999</v>
      </c>
      <c r="AI3406" s="13">
        <f t="shared" si="913"/>
        <v>-4.1343499999999995</v>
      </c>
      <c r="AJ3406" s="13">
        <f t="shared" si="914"/>
        <v>49.515500000000003</v>
      </c>
      <c r="AK3406" s="13">
        <f t="shared" si="915"/>
        <v>-0.38</v>
      </c>
      <c r="AL3406" s="13">
        <f t="shared" si="916"/>
        <v>5.87</v>
      </c>
      <c r="AM3406" s="13">
        <f t="shared" si="917"/>
        <v>6.125</v>
      </c>
      <c r="AN3406" s="13">
        <f t="shared" si="918"/>
        <v>93.974000000000004</v>
      </c>
    </row>
    <row r="3407" spans="1:40" x14ac:dyDescent="0.25">
      <c r="A3407" s="10" t="s">
        <v>995</v>
      </c>
      <c r="B3407" s="10" t="s">
        <v>995</v>
      </c>
      <c r="C3407" s="10" t="s">
        <v>964</v>
      </c>
      <c r="D3407" s="10" t="s">
        <v>590</v>
      </c>
      <c r="E3407" s="10" t="s">
        <v>1039</v>
      </c>
      <c r="F3407" s="10" t="s">
        <v>29</v>
      </c>
      <c r="G3407" s="13">
        <v>-257.74</v>
      </c>
      <c r="H3407" s="13">
        <v>-1242.57</v>
      </c>
      <c r="I3407" s="13">
        <v>54.46</v>
      </c>
      <c r="J3407" s="13">
        <v>-254.74</v>
      </c>
      <c r="K3407" s="13">
        <v>-1245.57</v>
      </c>
      <c r="L3407" s="13">
        <v>3.1560000000000001</v>
      </c>
      <c r="M3407" s="13">
        <v>1139.76</v>
      </c>
      <c r="N3407" s="13">
        <v>6.4729999999999999</v>
      </c>
      <c r="O3407" s="13">
        <v>26.2163</v>
      </c>
      <c r="P3407" s="13">
        <v>0.76459999999999995</v>
      </c>
      <c r="Q3407" s="13">
        <v>26.245899999999999</v>
      </c>
      <c r="R3407" s="13">
        <v>6.4433999999999996</v>
      </c>
      <c r="S3407" s="13">
        <v>87.786000000000001</v>
      </c>
      <c r="T3407" s="13">
        <v>-1.36</v>
      </c>
      <c r="U3407" s="13">
        <v>6.08</v>
      </c>
      <c r="V3407" s="13">
        <v>6.23</v>
      </c>
      <c r="W3407" s="13">
        <v>102.652</v>
      </c>
      <c r="X3407" s="13">
        <f t="shared" si="902"/>
        <v>-46.743333333333339</v>
      </c>
      <c r="Y3407" s="13">
        <f t="shared" si="903"/>
        <v>-375.36166666666668</v>
      </c>
      <c r="Z3407" s="13">
        <f t="shared" si="904"/>
        <v>22.753333333333334</v>
      </c>
      <c r="AA3407" s="13">
        <f t="shared" si="905"/>
        <v>-11.913333333333327</v>
      </c>
      <c r="AB3407" s="13">
        <f t="shared" si="906"/>
        <v>-410.19</v>
      </c>
      <c r="AC3407" s="13">
        <f t="shared" si="907"/>
        <v>31.365500000000001</v>
      </c>
      <c r="AD3407" s="13">
        <f t="shared" si="908"/>
        <v>452.66166666666669</v>
      </c>
      <c r="AE3407" s="13">
        <f t="shared" si="909"/>
        <v>806.11523333333344</v>
      </c>
      <c r="AF3407" s="13">
        <f t="shared" si="910"/>
        <v>255.04728333333333</v>
      </c>
      <c r="AG3407" s="13">
        <f t="shared" si="911"/>
        <v>63.162083333333328</v>
      </c>
      <c r="AH3407" s="13">
        <f t="shared" si="912"/>
        <v>820.10256666666658</v>
      </c>
      <c r="AI3407" s="13">
        <f t="shared" si="913"/>
        <v>241.05995000000007</v>
      </c>
      <c r="AJ3407" s="13">
        <f t="shared" si="914"/>
        <v>33.114166666666669</v>
      </c>
      <c r="AK3407" s="13">
        <f t="shared" si="915"/>
        <v>-69.26666666666668</v>
      </c>
      <c r="AL3407" s="13">
        <f t="shared" si="916"/>
        <v>312.76</v>
      </c>
      <c r="AM3407" s="13">
        <f t="shared" si="917"/>
        <v>492.26333333333332</v>
      </c>
      <c r="AN3407" s="13">
        <f t="shared" si="918"/>
        <v>97.57983333333334</v>
      </c>
    </row>
    <row r="3408" spans="1:40" x14ac:dyDescent="0.25">
      <c r="A3408" s="10" t="s">
        <v>996</v>
      </c>
      <c r="B3408" s="10" t="s">
        <v>996</v>
      </c>
      <c r="C3408" s="10" t="s">
        <v>964</v>
      </c>
      <c r="D3408" s="10" t="s">
        <v>127</v>
      </c>
      <c r="E3408" s="10" t="s">
        <v>1039</v>
      </c>
      <c r="F3408" s="10" t="s">
        <v>29</v>
      </c>
      <c r="G3408" s="13">
        <v>-332.06</v>
      </c>
      <c r="H3408" s="13">
        <v>-1756.88</v>
      </c>
      <c r="I3408" s="13">
        <v>203.77</v>
      </c>
      <c r="J3408" s="13">
        <v>-303.5</v>
      </c>
      <c r="K3408" s="13">
        <v>-1785.45</v>
      </c>
      <c r="L3408" s="13">
        <v>7.9809999999999999</v>
      </c>
      <c r="M3408" s="13">
        <v>1654.71</v>
      </c>
      <c r="N3408" s="13">
        <v>-1.0267999999999999</v>
      </c>
      <c r="O3408" s="13">
        <v>3.7107999999999999</v>
      </c>
      <c r="P3408" s="13">
        <v>-3.3140999999999998</v>
      </c>
      <c r="Q3408" s="13">
        <v>5.4157000000000002</v>
      </c>
      <c r="R3408" s="13">
        <v>-2.7315999999999998</v>
      </c>
      <c r="S3408" s="13">
        <v>-62.777999999999999</v>
      </c>
      <c r="T3408" s="13">
        <v>4.3</v>
      </c>
      <c r="U3408" s="13">
        <v>-0.51</v>
      </c>
      <c r="V3408" s="13">
        <v>4.33</v>
      </c>
      <c r="W3408" s="13">
        <v>-6.77</v>
      </c>
      <c r="X3408" s="13">
        <f t="shared" si="902"/>
        <v>-202.26166666666666</v>
      </c>
      <c r="Y3408" s="13">
        <f t="shared" si="903"/>
        <v>-559.68833333333339</v>
      </c>
      <c r="Z3408" s="13">
        <f t="shared" si="904"/>
        <v>54.601666666666667</v>
      </c>
      <c r="AA3408" s="13">
        <f t="shared" si="905"/>
        <v>-13.573333333333323</v>
      </c>
      <c r="AB3408" s="13">
        <f t="shared" si="906"/>
        <v>-748.37833333333344</v>
      </c>
      <c r="AC3408" s="13">
        <f t="shared" si="907"/>
        <v>-4.6480000000000006</v>
      </c>
      <c r="AD3408" s="13">
        <f t="shared" si="908"/>
        <v>786.11166666666668</v>
      </c>
      <c r="AE3408" s="13">
        <f t="shared" si="909"/>
        <v>925.63513333333333</v>
      </c>
      <c r="AF3408" s="13">
        <f t="shared" si="910"/>
        <v>505.6403833333332</v>
      </c>
      <c r="AG3408" s="13">
        <f t="shared" si="911"/>
        <v>44.62285</v>
      </c>
      <c r="AH3408" s="13">
        <f t="shared" si="912"/>
        <v>937.3997999999998</v>
      </c>
      <c r="AI3408" s="13">
        <f t="shared" si="913"/>
        <v>493.87569999999999</v>
      </c>
      <c r="AJ3408" s="13">
        <f t="shared" si="914"/>
        <v>8.626333333333335</v>
      </c>
      <c r="AK3408" s="13">
        <f t="shared" si="915"/>
        <v>124.36333333333333</v>
      </c>
      <c r="AL3408" s="13">
        <f t="shared" si="916"/>
        <v>-156.06333333333336</v>
      </c>
      <c r="AM3408" s="13">
        <f t="shared" si="917"/>
        <v>450.05833333333339</v>
      </c>
      <c r="AN3408" s="13">
        <f t="shared" si="918"/>
        <v>26.049833333333329</v>
      </c>
    </row>
    <row r="3409" spans="1:40" x14ac:dyDescent="0.25">
      <c r="A3409" s="10" t="s">
        <v>996</v>
      </c>
      <c r="B3409" s="10" t="s">
        <v>996</v>
      </c>
      <c r="C3409" s="10" t="s">
        <v>964</v>
      </c>
      <c r="D3409" s="10" t="s">
        <v>997</v>
      </c>
      <c r="E3409" s="10" t="s">
        <v>1039</v>
      </c>
      <c r="F3409" s="10" t="s">
        <v>29</v>
      </c>
      <c r="G3409" s="13">
        <v>-63.95</v>
      </c>
      <c r="H3409" s="13">
        <v>-1703.26</v>
      </c>
      <c r="I3409" s="13">
        <v>462.25</v>
      </c>
      <c r="J3409" s="13">
        <v>57.41</v>
      </c>
      <c r="K3409" s="13">
        <v>-1824.61</v>
      </c>
      <c r="L3409" s="13">
        <v>14.71</v>
      </c>
      <c r="M3409" s="13">
        <v>1853.99</v>
      </c>
      <c r="N3409" s="13">
        <v>-6.4621000000000004</v>
      </c>
      <c r="O3409" s="13">
        <v>8.6471</v>
      </c>
      <c r="P3409" s="13">
        <v>1.2276</v>
      </c>
      <c r="Q3409" s="13">
        <v>8.7461000000000002</v>
      </c>
      <c r="R3409" s="13">
        <v>-6.5610999999999997</v>
      </c>
      <c r="S3409" s="13">
        <v>85.385000000000005</v>
      </c>
      <c r="T3409" s="13">
        <v>1.0900000000000001</v>
      </c>
      <c r="U3409" s="13">
        <v>-0.51</v>
      </c>
      <c r="V3409" s="13">
        <v>1.21</v>
      </c>
      <c r="W3409" s="13">
        <v>-24.995000000000001</v>
      </c>
      <c r="X3409" s="13">
        <f t="shared" si="902"/>
        <v>31.379999999999995</v>
      </c>
      <c r="Y3409" s="13">
        <f t="shared" si="903"/>
        <v>-1684.19</v>
      </c>
      <c r="Z3409" s="13">
        <f t="shared" si="904"/>
        <v>312.76</v>
      </c>
      <c r="AA3409" s="13">
        <f t="shared" si="905"/>
        <v>99.44</v>
      </c>
      <c r="AB3409" s="13">
        <f t="shared" si="906"/>
        <v>-1752.2449999999999</v>
      </c>
      <c r="AC3409" s="13">
        <f t="shared" si="907"/>
        <v>9.9370000000000012</v>
      </c>
      <c r="AD3409" s="13">
        <f t="shared" si="908"/>
        <v>1804.4450000000002</v>
      </c>
      <c r="AE3409" s="13">
        <f t="shared" si="909"/>
        <v>-6.3490500000000001</v>
      </c>
      <c r="AF3409" s="13">
        <f t="shared" si="910"/>
        <v>5.8619000000000003</v>
      </c>
      <c r="AG3409" s="13">
        <f t="shared" si="911"/>
        <v>-0.81235000000000002</v>
      </c>
      <c r="AH3409" s="13">
        <f t="shared" si="912"/>
        <v>6.3135000000000003</v>
      </c>
      <c r="AI3409" s="13">
        <f t="shared" si="913"/>
        <v>-6.8006499999999992</v>
      </c>
      <c r="AJ3409" s="13">
        <f t="shared" si="914"/>
        <v>5.5650000000000048</v>
      </c>
      <c r="AK3409" s="13">
        <f t="shared" si="915"/>
        <v>0.38</v>
      </c>
      <c r="AL3409" s="13">
        <f t="shared" si="916"/>
        <v>2.77</v>
      </c>
      <c r="AM3409" s="13">
        <f t="shared" si="917"/>
        <v>3.6349999999999998</v>
      </c>
      <c r="AN3409" s="13">
        <f t="shared" si="918"/>
        <v>34.048999999999999</v>
      </c>
    </row>
    <row r="3410" spans="1:40" x14ac:dyDescent="0.25">
      <c r="A3410" s="10" t="s">
        <v>996</v>
      </c>
      <c r="B3410" s="10" t="s">
        <v>996</v>
      </c>
      <c r="C3410" s="10" t="s">
        <v>964</v>
      </c>
      <c r="D3410" s="10" t="s">
        <v>928</v>
      </c>
      <c r="E3410" s="10" t="s">
        <v>1039</v>
      </c>
      <c r="F3410" s="10" t="s">
        <v>29</v>
      </c>
      <c r="G3410" s="13">
        <v>87.56</v>
      </c>
      <c r="H3410" s="13">
        <v>-945.73</v>
      </c>
      <c r="I3410" s="13">
        <v>465</v>
      </c>
      <c r="J3410" s="13">
        <v>266</v>
      </c>
      <c r="K3410" s="13">
        <v>-1124.17</v>
      </c>
      <c r="L3410" s="13">
        <v>20.994</v>
      </c>
      <c r="M3410" s="13">
        <v>1278.1099999999999</v>
      </c>
      <c r="N3410" s="13">
        <v>-4.6037999999999997</v>
      </c>
      <c r="O3410" s="13">
        <v>-0.34310000000000002</v>
      </c>
      <c r="P3410" s="13">
        <v>1.7458</v>
      </c>
      <c r="Q3410" s="13">
        <v>0.28089999999999998</v>
      </c>
      <c r="R3410" s="13">
        <v>-5.2278000000000002</v>
      </c>
      <c r="S3410" s="13">
        <v>70.332999999999998</v>
      </c>
      <c r="T3410" s="13">
        <v>1.0900000000000001</v>
      </c>
      <c r="U3410" s="13">
        <v>2.83</v>
      </c>
      <c r="V3410" s="13">
        <v>3.03</v>
      </c>
      <c r="W3410" s="13">
        <v>68.825999999999993</v>
      </c>
      <c r="X3410" s="13">
        <f t="shared" si="902"/>
        <v>-103.65</v>
      </c>
      <c r="Y3410" s="13">
        <f t="shared" si="903"/>
        <v>-983.97</v>
      </c>
      <c r="Z3410" s="13">
        <f t="shared" si="904"/>
        <v>485.92500000000001</v>
      </c>
      <c r="AA3410" s="13">
        <f t="shared" si="905"/>
        <v>115.645</v>
      </c>
      <c r="AB3410" s="13">
        <f t="shared" si="906"/>
        <v>-1203.2649999999999</v>
      </c>
      <c r="AC3410" s="13">
        <f t="shared" si="907"/>
        <v>24.082000000000001</v>
      </c>
      <c r="AD3410" s="13">
        <f t="shared" si="908"/>
        <v>1271.7349999999999</v>
      </c>
      <c r="AE3410" s="13">
        <f t="shared" si="909"/>
        <v>-4.2644000000000002</v>
      </c>
      <c r="AF3410" s="13">
        <f t="shared" si="910"/>
        <v>-0.2752</v>
      </c>
      <c r="AG3410" s="13">
        <f t="shared" si="911"/>
        <v>1.2187000000000001</v>
      </c>
      <c r="AH3410" s="13">
        <f t="shared" si="912"/>
        <v>9.9049999999999999E-2</v>
      </c>
      <c r="AI3410" s="13">
        <f t="shared" si="913"/>
        <v>-4.6386000000000003</v>
      </c>
      <c r="AJ3410" s="13">
        <f t="shared" si="914"/>
        <v>75.06450000000001</v>
      </c>
      <c r="AK3410" s="13">
        <f t="shared" si="915"/>
        <v>1.88</v>
      </c>
      <c r="AL3410" s="13">
        <f t="shared" si="916"/>
        <v>2.62</v>
      </c>
      <c r="AM3410" s="13">
        <f t="shared" si="917"/>
        <v>3.3099999999999996</v>
      </c>
      <c r="AN3410" s="13">
        <f t="shared" si="918"/>
        <v>55.474499999999992</v>
      </c>
    </row>
    <row r="3411" spans="1:40" x14ac:dyDescent="0.25">
      <c r="A3411" s="10" t="s">
        <v>996</v>
      </c>
      <c r="B3411" s="10" t="s">
        <v>996</v>
      </c>
      <c r="C3411" s="10" t="s">
        <v>964</v>
      </c>
      <c r="D3411" s="10" t="s">
        <v>713</v>
      </c>
      <c r="E3411" s="10" t="s">
        <v>1039</v>
      </c>
      <c r="F3411" s="10" t="s">
        <v>29</v>
      </c>
      <c r="G3411" s="13">
        <v>-180.56</v>
      </c>
      <c r="H3411" s="13">
        <v>-999.35</v>
      </c>
      <c r="I3411" s="13">
        <v>206.52</v>
      </c>
      <c r="J3411" s="13">
        <v>-131.41999999999999</v>
      </c>
      <c r="K3411" s="13">
        <v>-1048.49</v>
      </c>
      <c r="L3411" s="13">
        <v>13.384</v>
      </c>
      <c r="M3411" s="13">
        <v>989.35</v>
      </c>
      <c r="N3411" s="13">
        <v>3.6613000000000002</v>
      </c>
      <c r="O3411" s="13">
        <v>9.7309999999999999</v>
      </c>
      <c r="P3411" s="13">
        <v>-2.7957999999999998</v>
      </c>
      <c r="Q3411" s="13">
        <v>10.8225</v>
      </c>
      <c r="R3411" s="13">
        <v>2.5697999999999999</v>
      </c>
      <c r="S3411" s="13">
        <v>-68.674000000000007</v>
      </c>
      <c r="T3411" s="13">
        <v>4.3</v>
      </c>
      <c r="U3411" s="13">
        <v>2.83</v>
      </c>
      <c r="V3411" s="13">
        <v>5.14</v>
      </c>
      <c r="W3411" s="13">
        <v>33.32</v>
      </c>
      <c r="X3411" s="13">
        <f t="shared" si="902"/>
        <v>21.730000000000008</v>
      </c>
      <c r="Y3411" s="13">
        <f t="shared" si="903"/>
        <v>-332.745</v>
      </c>
      <c r="Z3411" s="13">
        <f t="shared" si="904"/>
        <v>46.238333333333344</v>
      </c>
      <c r="AA3411" s="13">
        <f t="shared" si="905"/>
        <v>85.933333333333337</v>
      </c>
      <c r="AB3411" s="13">
        <f t="shared" si="906"/>
        <v>-396.95166666666665</v>
      </c>
      <c r="AC3411" s="13">
        <f t="shared" si="907"/>
        <v>3.2529999999999997</v>
      </c>
      <c r="AD3411" s="13">
        <f t="shared" si="908"/>
        <v>488.35333333333341</v>
      </c>
      <c r="AE3411" s="13">
        <f t="shared" si="909"/>
        <v>715.61816666666664</v>
      </c>
      <c r="AF3411" s="13">
        <f t="shared" si="910"/>
        <v>516.73638333333326</v>
      </c>
      <c r="AG3411" s="13">
        <f t="shared" si="911"/>
        <v>-58.562600000000003</v>
      </c>
      <c r="AH3411" s="13">
        <f t="shared" si="912"/>
        <v>734.56881666666675</v>
      </c>
      <c r="AI3411" s="13">
        <f t="shared" si="913"/>
        <v>497.7857166666667</v>
      </c>
      <c r="AJ3411" s="13">
        <f t="shared" si="914"/>
        <v>-35.162166666666671</v>
      </c>
      <c r="AK3411" s="13">
        <f t="shared" si="915"/>
        <v>-183.84166666666667</v>
      </c>
      <c r="AL3411" s="13">
        <f t="shared" si="916"/>
        <v>-88.328333333333362</v>
      </c>
      <c r="AM3411" s="13">
        <f t="shared" si="917"/>
        <v>361.60499999999996</v>
      </c>
      <c r="AN3411" s="13">
        <f t="shared" si="918"/>
        <v>34.732833333333332</v>
      </c>
    </row>
    <row r="3412" spans="1:40" x14ac:dyDescent="0.25">
      <c r="A3412" s="10" t="s">
        <v>998</v>
      </c>
      <c r="B3412" s="10" t="s">
        <v>998</v>
      </c>
      <c r="C3412" s="10" t="s">
        <v>964</v>
      </c>
      <c r="D3412" s="10" t="s">
        <v>992</v>
      </c>
      <c r="E3412" s="10" t="s">
        <v>1039</v>
      </c>
      <c r="F3412" s="10" t="s">
        <v>29</v>
      </c>
      <c r="G3412" s="13">
        <v>-59.77</v>
      </c>
      <c r="H3412" s="13">
        <v>-1788.92</v>
      </c>
      <c r="I3412" s="13">
        <v>-470.99</v>
      </c>
      <c r="J3412" s="13">
        <v>60.2</v>
      </c>
      <c r="K3412" s="13">
        <v>-1908.89</v>
      </c>
      <c r="L3412" s="13">
        <v>-14.29</v>
      </c>
      <c r="M3412" s="13">
        <v>1939.69</v>
      </c>
      <c r="N3412" s="13">
        <v>-5.4593999999999996</v>
      </c>
      <c r="O3412" s="13">
        <v>10.0745</v>
      </c>
      <c r="P3412" s="13">
        <v>-2.5552999999999999</v>
      </c>
      <c r="Q3412" s="13">
        <v>10.484</v>
      </c>
      <c r="R3412" s="13">
        <v>-5.8689</v>
      </c>
      <c r="S3412" s="13">
        <v>-80.894999999999996</v>
      </c>
      <c r="T3412" s="13">
        <v>0.22</v>
      </c>
      <c r="U3412" s="13">
        <v>-0.22</v>
      </c>
      <c r="V3412" s="13">
        <v>0.31</v>
      </c>
      <c r="W3412" s="13">
        <v>-44.167999999999999</v>
      </c>
      <c r="X3412" s="13">
        <f t="shared" si="902"/>
        <v>28.859999999999996</v>
      </c>
      <c r="Y3412" s="13">
        <f t="shared" si="903"/>
        <v>-1771.1950000000002</v>
      </c>
      <c r="Z3412" s="13">
        <f t="shared" si="904"/>
        <v>-307.76499999999999</v>
      </c>
      <c r="AA3412" s="13">
        <f t="shared" si="905"/>
        <v>94.4</v>
      </c>
      <c r="AB3412" s="13">
        <f t="shared" si="906"/>
        <v>-1836.73</v>
      </c>
      <c r="AC3412" s="13">
        <f t="shared" si="907"/>
        <v>-9.3409999999999993</v>
      </c>
      <c r="AD3412" s="13">
        <f t="shared" si="908"/>
        <v>1885.97</v>
      </c>
      <c r="AE3412" s="13">
        <f t="shared" si="909"/>
        <v>-5.2525499999999994</v>
      </c>
      <c r="AF3412" s="13">
        <f t="shared" si="910"/>
        <v>6.7477499999999999</v>
      </c>
      <c r="AG3412" s="13">
        <f t="shared" si="911"/>
        <v>0.62765000000000004</v>
      </c>
      <c r="AH3412" s="13">
        <f t="shared" si="912"/>
        <v>7.6837</v>
      </c>
      <c r="AI3412" s="13">
        <f t="shared" si="913"/>
        <v>-6.1885500000000002</v>
      </c>
      <c r="AJ3412" s="13">
        <f t="shared" si="914"/>
        <v>-5.9454999999999956</v>
      </c>
      <c r="AK3412" s="13">
        <f t="shared" si="915"/>
        <v>-0.47499999999999998</v>
      </c>
      <c r="AL3412" s="13">
        <f t="shared" si="916"/>
        <v>2.9050000000000002</v>
      </c>
      <c r="AM3412" s="13">
        <f t="shared" si="917"/>
        <v>3.23</v>
      </c>
      <c r="AN3412" s="13">
        <f t="shared" si="918"/>
        <v>28.4085</v>
      </c>
    </row>
    <row r="3413" spans="1:40" x14ac:dyDescent="0.25">
      <c r="A3413" s="10" t="s">
        <v>998</v>
      </c>
      <c r="B3413" s="10" t="s">
        <v>998</v>
      </c>
      <c r="C3413" s="10" t="s">
        <v>964</v>
      </c>
      <c r="D3413" s="10" t="s">
        <v>368</v>
      </c>
      <c r="E3413" s="10" t="s">
        <v>1039</v>
      </c>
      <c r="F3413" s="10" t="s">
        <v>29</v>
      </c>
      <c r="G3413" s="13">
        <v>-346.79</v>
      </c>
      <c r="H3413" s="13">
        <v>-1846.32</v>
      </c>
      <c r="I3413" s="13">
        <v>-228.83</v>
      </c>
      <c r="J3413" s="13">
        <v>-312.64999999999998</v>
      </c>
      <c r="K3413" s="13">
        <v>-1880.47</v>
      </c>
      <c r="L3413" s="13">
        <v>-8.4860000000000007</v>
      </c>
      <c r="M3413" s="13">
        <v>1745.27</v>
      </c>
      <c r="N3413" s="13">
        <v>-0.96319999999999995</v>
      </c>
      <c r="O3413" s="13">
        <v>6.7157999999999998</v>
      </c>
      <c r="P3413" s="13">
        <v>4.8322000000000003</v>
      </c>
      <c r="Q3413" s="13">
        <v>9.0481999999999996</v>
      </c>
      <c r="R3413" s="13">
        <v>-3.2955999999999999</v>
      </c>
      <c r="S3413" s="13">
        <v>64.234999999999999</v>
      </c>
      <c r="T3413" s="13">
        <v>-4.4400000000000004</v>
      </c>
      <c r="U3413" s="13">
        <v>-0.22</v>
      </c>
      <c r="V3413" s="13">
        <v>4.4400000000000004</v>
      </c>
      <c r="W3413" s="13">
        <v>-177.18899999999999</v>
      </c>
      <c r="X3413" s="13">
        <f t="shared" si="902"/>
        <v>-230.10833333333332</v>
      </c>
      <c r="Y3413" s="13">
        <f t="shared" si="903"/>
        <v>-593.76499999999999</v>
      </c>
      <c r="Z3413" s="13">
        <f t="shared" si="904"/>
        <v>-62.928333333333342</v>
      </c>
      <c r="AA3413" s="13">
        <f t="shared" si="905"/>
        <v>-12.423333333333346</v>
      </c>
      <c r="AB3413" s="13">
        <f t="shared" si="906"/>
        <v>-811.44999999999993</v>
      </c>
      <c r="AC3413" s="13">
        <f t="shared" si="907"/>
        <v>5.1186666666666643</v>
      </c>
      <c r="AD3413" s="13">
        <f t="shared" si="908"/>
        <v>854.01666666666677</v>
      </c>
      <c r="AE3413" s="13">
        <f t="shared" si="909"/>
        <v>846.02991666666674</v>
      </c>
      <c r="AF3413" s="13">
        <f t="shared" si="910"/>
        <v>630.24601666666661</v>
      </c>
      <c r="AG3413" s="13">
        <f t="shared" si="911"/>
        <v>92.597783333333339</v>
      </c>
      <c r="AH3413" s="13">
        <f t="shared" si="912"/>
        <v>887.33788333333325</v>
      </c>
      <c r="AI3413" s="13">
        <f t="shared" si="913"/>
        <v>588.93801666666673</v>
      </c>
      <c r="AJ3413" s="13">
        <f t="shared" si="914"/>
        <v>9.5944999999999983</v>
      </c>
      <c r="AK3413" s="13">
        <f t="shared" si="915"/>
        <v>-230.24833333333336</v>
      </c>
      <c r="AL3413" s="13">
        <f t="shared" si="916"/>
        <v>-179.875</v>
      </c>
      <c r="AM3413" s="13">
        <f t="shared" si="917"/>
        <v>539.90500000000009</v>
      </c>
      <c r="AN3413" s="13">
        <f t="shared" si="918"/>
        <v>-27.007166666666667</v>
      </c>
    </row>
    <row r="3414" spans="1:40" x14ac:dyDescent="0.25">
      <c r="A3414" s="10" t="s">
        <v>998</v>
      </c>
      <c r="B3414" s="10" t="s">
        <v>998</v>
      </c>
      <c r="C3414" s="10" t="s">
        <v>964</v>
      </c>
      <c r="D3414" s="10" t="s">
        <v>367</v>
      </c>
      <c r="E3414" s="10" t="s">
        <v>1039</v>
      </c>
      <c r="F3414" s="10" t="s">
        <v>29</v>
      </c>
      <c r="G3414" s="13">
        <v>-190.26</v>
      </c>
      <c r="H3414" s="13">
        <v>-1063.68</v>
      </c>
      <c r="I3414" s="13">
        <v>-229.49</v>
      </c>
      <c r="J3414" s="13">
        <v>-133.63</v>
      </c>
      <c r="K3414" s="13">
        <v>-1120.31</v>
      </c>
      <c r="L3414" s="13">
        <v>-13.861000000000001</v>
      </c>
      <c r="M3414" s="13">
        <v>1059.83</v>
      </c>
      <c r="N3414" s="13">
        <v>4.2054</v>
      </c>
      <c r="O3414" s="13">
        <v>11.218500000000001</v>
      </c>
      <c r="P3414" s="13">
        <v>4.383</v>
      </c>
      <c r="Q3414" s="13">
        <v>13.325100000000001</v>
      </c>
      <c r="R3414" s="13">
        <v>2.0988000000000002</v>
      </c>
      <c r="S3414" s="13">
        <v>64.331000000000003</v>
      </c>
      <c r="T3414" s="13">
        <v>-4.4400000000000004</v>
      </c>
      <c r="U3414" s="13">
        <v>2.99</v>
      </c>
      <c r="V3414" s="13">
        <v>5.35</v>
      </c>
      <c r="W3414" s="13">
        <v>146.05000000000001</v>
      </c>
      <c r="X3414" s="13">
        <f t="shared" si="902"/>
        <v>26.795000000000016</v>
      </c>
      <c r="Y3414" s="13">
        <f t="shared" si="903"/>
        <v>-351.90166666666664</v>
      </c>
      <c r="Z3414" s="13">
        <f t="shared" si="904"/>
        <v>-48.833333333333336</v>
      </c>
      <c r="AA3414" s="13">
        <f t="shared" si="905"/>
        <v>91.838333333333324</v>
      </c>
      <c r="AB3414" s="13">
        <f t="shared" si="906"/>
        <v>-416.94499999999999</v>
      </c>
      <c r="AC3414" s="13">
        <f t="shared" si="907"/>
        <v>-3.0226666666666673</v>
      </c>
      <c r="AD3414" s="13">
        <f t="shared" si="908"/>
        <v>515.98166666666668</v>
      </c>
      <c r="AE3414" s="13">
        <f t="shared" si="909"/>
        <v>730.70139999999992</v>
      </c>
      <c r="AF3414" s="13">
        <f t="shared" si="910"/>
        <v>593.03193333333331</v>
      </c>
      <c r="AG3414" s="13">
        <f t="shared" si="911"/>
        <v>163.82478333333333</v>
      </c>
      <c r="AH3414" s="13">
        <f t="shared" si="912"/>
        <v>840.90331666666668</v>
      </c>
      <c r="AI3414" s="13">
        <f t="shared" si="913"/>
        <v>482.83001666666672</v>
      </c>
      <c r="AJ3414" s="13">
        <f t="shared" si="914"/>
        <v>45.835500000000003</v>
      </c>
      <c r="AK3414" s="13">
        <f t="shared" si="915"/>
        <v>148.64999999999998</v>
      </c>
      <c r="AL3414" s="13">
        <f t="shared" si="916"/>
        <v>-70.276666666666671</v>
      </c>
      <c r="AM3414" s="13">
        <f t="shared" si="917"/>
        <v>359.04666666666662</v>
      </c>
      <c r="AN3414" s="13">
        <f t="shared" si="918"/>
        <v>23.213666666666665</v>
      </c>
    </row>
    <row r="3415" spans="1:40" x14ac:dyDescent="0.25">
      <c r="A3415" s="10" t="s">
        <v>998</v>
      </c>
      <c r="B3415" s="10" t="s">
        <v>998</v>
      </c>
      <c r="C3415" s="10" t="s">
        <v>964</v>
      </c>
      <c r="D3415" s="10" t="s">
        <v>929</v>
      </c>
      <c r="E3415" s="10" t="s">
        <v>1039</v>
      </c>
      <c r="F3415" s="10" t="s">
        <v>29</v>
      </c>
      <c r="G3415" s="13">
        <v>96.76</v>
      </c>
      <c r="H3415" s="13">
        <v>-1006.28</v>
      </c>
      <c r="I3415" s="13">
        <v>-471.65</v>
      </c>
      <c r="J3415" s="13">
        <v>270.93</v>
      </c>
      <c r="K3415" s="13">
        <v>-1180.45</v>
      </c>
      <c r="L3415" s="13">
        <v>-20.268000000000001</v>
      </c>
      <c r="M3415" s="13">
        <v>1336.68</v>
      </c>
      <c r="N3415" s="13">
        <v>-4.2546999999999997</v>
      </c>
      <c r="O3415" s="13">
        <v>0.1484</v>
      </c>
      <c r="P3415" s="13">
        <v>-3.0044</v>
      </c>
      <c r="Q3415" s="13">
        <v>1.6716</v>
      </c>
      <c r="R3415" s="13">
        <v>-5.7778999999999998</v>
      </c>
      <c r="S3415" s="13">
        <v>-63.116999999999997</v>
      </c>
      <c r="T3415" s="13">
        <v>0.22</v>
      </c>
      <c r="U3415" s="13">
        <v>2.99</v>
      </c>
      <c r="V3415" s="13">
        <v>3</v>
      </c>
      <c r="W3415" s="13">
        <v>85.706000000000003</v>
      </c>
      <c r="X3415" s="13">
        <f t="shared" si="902"/>
        <v>-100.55500000000001</v>
      </c>
      <c r="Y3415" s="13">
        <f t="shared" si="903"/>
        <v>-1045.7449999999999</v>
      </c>
      <c r="Z3415" s="13">
        <f t="shared" si="904"/>
        <v>-496.76</v>
      </c>
      <c r="AA3415" s="13">
        <f t="shared" si="905"/>
        <v>116.545</v>
      </c>
      <c r="AB3415" s="13">
        <f t="shared" si="906"/>
        <v>-1262.845</v>
      </c>
      <c r="AC3415" s="13">
        <f t="shared" si="907"/>
        <v>-23.377000000000002</v>
      </c>
      <c r="AD3415" s="13">
        <f t="shared" si="908"/>
        <v>1331.7</v>
      </c>
      <c r="AE3415" s="13">
        <f t="shared" si="909"/>
        <v>-3.9178999999999999</v>
      </c>
      <c r="AF3415" s="13">
        <f t="shared" si="910"/>
        <v>0.21579999999999999</v>
      </c>
      <c r="AG3415" s="13">
        <f t="shared" si="911"/>
        <v>-2.1396999999999999</v>
      </c>
      <c r="AH3415" s="13">
        <f t="shared" si="912"/>
        <v>1.16875</v>
      </c>
      <c r="AI3415" s="13">
        <f t="shared" si="913"/>
        <v>-4.8708999999999998</v>
      </c>
      <c r="AJ3415" s="13">
        <f t="shared" si="914"/>
        <v>-68.203500000000005</v>
      </c>
      <c r="AK3415" s="13">
        <f t="shared" si="915"/>
        <v>-1.0599999999999998</v>
      </c>
      <c r="AL3415" s="13">
        <f t="shared" si="916"/>
        <v>2.81</v>
      </c>
      <c r="AM3415" s="13">
        <f t="shared" si="917"/>
        <v>3.26</v>
      </c>
      <c r="AN3415" s="13">
        <f t="shared" si="918"/>
        <v>108.68799999999999</v>
      </c>
    </row>
    <row r="3416" spans="1:40" x14ac:dyDescent="0.25">
      <c r="A3416" s="10" t="s">
        <v>999</v>
      </c>
      <c r="B3416" s="10" t="s">
        <v>999</v>
      </c>
      <c r="C3416" s="10" t="s">
        <v>964</v>
      </c>
      <c r="D3416" s="10" t="s">
        <v>364</v>
      </c>
      <c r="E3416" s="10" t="s">
        <v>1039</v>
      </c>
      <c r="F3416" s="10" t="s">
        <v>29</v>
      </c>
      <c r="G3416" s="13">
        <v>-3.14</v>
      </c>
      <c r="H3416" s="13">
        <v>-517.13</v>
      </c>
      <c r="I3416" s="13">
        <v>-33.86</v>
      </c>
      <c r="J3416" s="13">
        <v>-0.92</v>
      </c>
      <c r="K3416" s="13">
        <v>-519.35</v>
      </c>
      <c r="L3416" s="13">
        <v>-3.7530000000000001</v>
      </c>
      <c r="M3416" s="13">
        <v>518.89</v>
      </c>
      <c r="N3416" s="13">
        <v>1.1667000000000001</v>
      </c>
      <c r="O3416" s="13">
        <v>5.0259</v>
      </c>
      <c r="P3416" s="13">
        <v>0.66180000000000005</v>
      </c>
      <c r="Q3416" s="13">
        <v>5.1361999999999997</v>
      </c>
      <c r="R3416" s="13">
        <v>1.0563</v>
      </c>
      <c r="S3416" s="13">
        <v>80.534999999999997</v>
      </c>
      <c r="T3416" s="13">
        <v>0.43</v>
      </c>
      <c r="U3416" s="13">
        <v>0.96</v>
      </c>
      <c r="V3416" s="13">
        <v>1.05</v>
      </c>
      <c r="W3416" s="13">
        <v>65.781999999999996</v>
      </c>
      <c r="X3416" s="13">
        <f t="shared" si="902"/>
        <v>280.20166666666665</v>
      </c>
      <c r="Y3416" s="13">
        <f t="shared" si="903"/>
        <v>-203.035</v>
      </c>
      <c r="Z3416" s="13">
        <f t="shared" si="904"/>
        <v>-16.301666666666666</v>
      </c>
      <c r="AA3416" s="13">
        <f t="shared" si="905"/>
        <v>282.86333333333329</v>
      </c>
      <c r="AB3416" s="13">
        <f t="shared" si="906"/>
        <v>-205.69500000000002</v>
      </c>
      <c r="AC3416" s="13">
        <f t="shared" si="907"/>
        <v>-1.7723333333333333</v>
      </c>
      <c r="AD3416" s="13">
        <f t="shared" si="908"/>
        <v>473.25</v>
      </c>
      <c r="AE3416" s="13">
        <f t="shared" si="909"/>
        <v>453.26011666666676</v>
      </c>
      <c r="AF3416" s="13">
        <f t="shared" si="910"/>
        <v>242.33926666666665</v>
      </c>
      <c r="AG3416" s="13">
        <f t="shared" si="911"/>
        <v>33.385316666666661</v>
      </c>
      <c r="AH3416" s="13">
        <f t="shared" si="912"/>
        <v>460.31041666666664</v>
      </c>
      <c r="AI3416" s="13">
        <f t="shared" si="913"/>
        <v>235.28896666666671</v>
      </c>
      <c r="AJ3416" s="13">
        <f t="shared" si="914"/>
        <v>34.150166666666671</v>
      </c>
      <c r="AK3416" s="13">
        <f t="shared" si="915"/>
        <v>50.151963333333327</v>
      </c>
      <c r="AL3416" s="13">
        <f t="shared" si="916"/>
        <v>155.81166666666667</v>
      </c>
      <c r="AM3416" s="13">
        <f t="shared" si="917"/>
        <v>167.57499999999996</v>
      </c>
      <c r="AN3416" s="13">
        <f t="shared" si="918"/>
        <v>70.916999999999987</v>
      </c>
    </row>
    <row r="3417" spans="1:40" x14ac:dyDescent="0.25">
      <c r="A3417" s="10" t="s">
        <v>999</v>
      </c>
      <c r="B3417" s="10" t="s">
        <v>999</v>
      </c>
      <c r="C3417" s="10" t="s">
        <v>964</v>
      </c>
      <c r="D3417" s="10" t="s">
        <v>930</v>
      </c>
      <c r="E3417" s="10" t="s">
        <v>1039</v>
      </c>
      <c r="F3417" s="10" t="s">
        <v>29</v>
      </c>
      <c r="G3417" s="13">
        <v>-651.27</v>
      </c>
      <c r="H3417" s="13">
        <v>-646.76</v>
      </c>
      <c r="I3417" s="13">
        <v>-162.51</v>
      </c>
      <c r="J3417" s="13">
        <v>-486.49</v>
      </c>
      <c r="K3417" s="13">
        <v>-811.54</v>
      </c>
      <c r="L3417" s="13">
        <v>-45.398000000000003</v>
      </c>
      <c r="M3417" s="13">
        <v>707.43</v>
      </c>
      <c r="N3417" s="13">
        <v>0.79930000000000001</v>
      </c>
      <c r="O3417" s="13">
        <v>0.56420000000000003</v>
      </c>
      <c r="P3417" s="13">
        <v>-0.60929999999999995</v>
      </c>
      <c r="Q3417" s="13">
        <v>1.3022</v>
      </c>
      <c r="R3417" s="13">
        <v>6.13E-2</v>
      </c>
      <c r="S3417" s="13">
        <v>-39.54</v>
      </c>
      <c r="T3417" s="13">
        <v>-0.28000000000000003</v>
      </c>
      <c r="U3417" s="13">
        <v>0.96</v>
      </c>
      <c r="V3417" s="13">
        <v>1</v>
      </c>
      <c r="W3417" s="13">
        <v>106.42</v>
      </c>
      <c r="X3417" s="13">
        <f t="shared" si="902"/>
        <v>-679.20499999999993</v>
      </c>
      <c r="Y3417" s="13">
        <f t="shared" si="903"/>
        <v>-652.34500000000003</v>
      </c>
      <c r="Z3417" s="13">
        <f t="shared" si="904"/>
        <v>-118.25</v>
      </c>
      <c r="AA3417" s="13">
        <f t="shared" si="905"/>
        <v>-545.52499999999998</v>
      </c>
      <c r="AB3417" s="13">
        <f t="shared" si="906"/>
        <v>-786.02499999999998</v>
      </c>
      <c r="AC3417" s="13">
        <f t="shared" si="907"/>
        <v>-49.797499999999999</v>
      </c>
      <c r="AD3417" s="13">
        <f t="shared" si="908"/>
        <v>701.59999999999991</v>
      </c>
      <c r="AE3417" s="13">
        <f t="shared" si="909"/>
        <v>0.85065000000000002</v>
      </c>
      <c r="AF3417" s="13">
        <f t="shared" si="910"/>
        <v>0.57450000000000001</v>
      </c>
      <c r="AG3417" s="13">
        <f t="shared" si="911"/>
        <v>-0.25074999999999997</v>
      </c>
      <c r="AH3417" s="13">
        <f t="shared" si="912"/>
        <v>1.1187</v>
      </c>
      <c r="AI3417" s="13">
        <f t="shared" si="913"/>
        <v>0.30645</v>
      </c>
      <c r="AJ3417" s="13">
        <f t="shared" si="914"/>
        <v>-11.218</v>
      </c>
      <c r="AK3417" s="13">
        <f t="shared" si="915"/>
        <v>-0.14423650000000002</v>
      </c>
      <c r="AL3417" s="13">
        <f t="shared" si="916"/>
        <v>0.92999999999999994</v>
      </c>
      <c r="AM3417" s="13">
        <f t="shared" si="917"/>
        <v>0.95</v>
      </c>
      <c r="AN3417" s="13">
        <f t="shared" si="918"/>
        <v>98.479500000000002</v>
      </c>
    </row>
    <row r="3418" spans="1:40" x14ac:dyDescent="0.25">
      <c r="A3418" s="10" t="s">
        <v>999</v>
      </c>
      <c r="B3418" s="10" t="s">
        <v>999</v>
      </c>
      <c r="C3418" s="10" t="s">
        <v>964</v>
      </c>
      <c r="D3418" s="10" t="s">
        <v>931</v>
      </c>
      <c r="E3418" s="10" t="s">
        <v>1039</v>
      </c>
      <c r="F3418" s="10" t="s">
        <v>29</v>
      </c>
      <c r="G3418" s="13">
        <v>-664.64</v>
      </c>
      <c r="H3418" s="13">
        <v>-713.59</v>
      </c>
      <c r="I3418" s="13">
        <v>-254.33</v>
      </c>
      <c r="J3418" s="13">
        <v>-433.61</v>
      </c>
      <c r="K3418" s="13">
        <v>-944.62</v>
      </c>
      <c r="L3418" s="13">
        <v>-42.250999999999998</v>
      </c>
      <c r="M3418" s="13">
        <v>818.98</v>
      </c>
      <c r="N3418" s="13">
        <v>0.31869999999999998</v>
      </c>
      <c r="O3418" s="13">
        <v>0.52380000000000004</v>
      </c>
      <c r="P3418" s="13">
        <v>-0.63580000000000003</v>
      </c>
      <c r="Q3418" s="13">
        <v>1.0652999999999999</v>
      </c>
      <c r="R3418" s="13">
        <v>-0.2228</v>
      </c>
      <c r="S3418" s="13">
        <v>-49.582000000000001</v>
      </c>
      <c r="T3418" s="13">
        <v>-0.28000000000000003</v>
      </c>
      <c r="U3418" s="13">
        <v>1.22</v>
      </c>
      <c r="V3418" s="13">
        <v>1.25</v>
      </c>
      <c r="W3418" s="13">
        <v>103.074</v>
      </c>
      <c r="X3418" s="13">
        <f t="shared" si="902"/>
        <v>-576.68499999999995</v>
      </c>
      <c r="Y3418" s="13">
        <f t="shared" si="903"/>
        <v>-696</v>
      </c>
      <c r="Z3418" s="13">
        <f t="shared" si="904"/>
        <v>-288.99</v>
      </c>
      <c r="AA3418" s="13">
        <f t="shared" si="905"/>
        <v>-339.96500000000003</v>
      </c>
      <c r="AB3418" s="13">
        <f t="shared" si="906"/>
        <v>-932.72500000000002</v>
      </c>
      <c r="AC3418" s="13">
        <f t="shared" si="907"/>
        <v>-39.542500000000004</v>
      </c>
      <c r="AD3418" s="13">
        <f t="shared" si="908"/>
        <v>822.34</v>
      </c>
      <c r="AE3418" s="13">
        <f t="shared" si="909"/>
        <v>0.27115</v>
      </c>
      <c r="AF3418" s="13">
        <f t="shared" si="910"/>
        <v>0.51429999999999998</v>
      </c>
      <c r="AG3418" s="13">
        <f t="shared" si="911"/>
        <v>-0.91749999999999998</v>
      </c>
      <c r="AH3418" s="13">
        <f t="shared" si="912"/>
        <v>1.3184499999999999</v>
      </c>
      <c r="AI3418" s="13">
        <f t="shared" si="913"/>
        <v>-0.53299999999999992</v>
      </c>
      <c r="AJ3418" s="13">
        <f t="shared" si="914"/>
        <v>-48.962500000000006</v>
      </c>
      <c r="AK3418" s="13">
        <f t="shared" si="915"/>
        <v>-0.375</v>
      </c>
      <c r="AL3418" s="13">
        <f t="shared" si="916"/>
        <v>1.25</v>
      </c>
      <c r="AM3418" s="13">
        <f t="shared" si="917"/>
        <v>1.3050000000000002</v>
      </c>
      <c r="AN3418" s="13">
        <f t="shared" si="918"/>
        <v>106.562</v>
      </c>
    </row>
    <row r="3419" spans="1:40" x14ac:dyDescent="0.25">
      <c r="A3419" s="10" t="s">
        <v>999</v>
      </c>
      <c r="B3419" s="10" t="s">
        <v>999</v>
      </c>
      <c r="C3419" s="10" t="s">
        <v>964</v>
      </c>
      <c r="D3419" s="10" t="s">
        <v>365</v>
      </c>
      <c r="E3419" s="10" t="s">
        <v>1039</v>
      </c>
      <c r="F3419" s="10" t="s">
        <v>29</v>
      </c>
      <c r="G3419" s="13">
        <v>-16.510000000000002</v>
      </c>
      <c r="H3419" s="13">
        <v>-583.97</v>
      </c>
      <c r="I3419" s="13">
        <v>-125.68</v>
      </c>
      <c r="J3419" s="13">
        <v>10.08</v>
      </c>
      <c r="K3419" s="13">
        <v>-610.55999999999995</v>
      </c>
      <c r="L3419" s="13">
        <v>-11.946</v>
      </c>
      <c r="M3419" s="13">
        <v>615.66</v>
      </c>
      <c r="N3419" s="13">
        <v>1.2937000000000001</v>
      </c>
      <c r="O3419" s="13">
        <v>6.1479999999999997</v>
      </c>
      <c r="P3419" s="13">
        <v>0.63519999999999999</v>
      </c>
      <c r="Q3419" s="13">
        <v>6.2297000000000002</v>
      </c>
      <c r="R3419" s="13">
        <v>1.212</v>
      </c>
      <c r="S3419" s="13">
        <v>82.667000000000002</v>
      </c>
      <c r="T3419" s="13">
        <v>0.43</v>
      </c>
      <c r="U3419" s="13">
        <v>1.22</v>
      </c>
      <c r="V3419" s="13">
        <v>1.29</v>
      </c>
      <c r="W3419" s="13">
        <v>70.483999999999995</v>
      </c>
      <c r="X3419" s="13">
        <f t="shared" si="902"/>
        <v>229.75833333333333</v>
      </c>
      <c r="Y3419" s="13">
        <f t="shared" si="903"/>
        <v>-219.94666666666669</v>
      </c>
      <c r="Z3419" s="13">
        <f t="shared" si="904"/>
        <v>-33.305</v>
      </c>
      <c r="AA3419" s="13">
        <f t="shared" si="905"/>
        <v>246.38</v>
      </c>
      <c r="AB3419" s="13">
        <f t="shared" si="906"/>
        <v>-236.5683333333333</v>
      </c>
      <c r="AC3419" s="13">
        <f t="shared" si="907"/>
        <v>-3.1334999999999993</v>
      </c>
      <c r="AD3419" s="13">
        <f t="shared" si="908"/>
        <v>469.40333333333336</v>
      </c>
      <c r="AE3419" s="13">
        <f t="shared" si="909"/>
        <v>492.26598333333328</v>
      </c>
      <c r="AF3419" s="13">
        <f t="shared" si="910"/>
        <v>312.33916666666664</v>
      </c>
      <c r="AG3419" s="13">
        <f t="shared" si="911"/>
        <v>101.23906666666669</v>
      </c>
      <c r="AH3419" s="13">
        <f t="shared" si="912"/>
        <v>539.4934833333333</v>
      </c>
      <c r="AI3419" s="13">
        <f t="shared" si="913"/>
        <v>265.11165</v>
      </c>
      <c r="AJ3419" s="13">
        <f t="shared" si="914"/>
        <v>42.621333333333332</v>
      </c>
      <c r="AK3419" s="13">
        <f t="shared" si="915"/>
        <v>102.81666666666666</v>
      </c>
      <c r="AL3419" s="13">
        <f t="shared" si="916"/>
        <v>129.61000000000001</v>
      </c>
      <c r="AM3419" s="13">
        <f t="shared" si="917"/>
        <v>189.80999999999997</v>
      </c>
      <c r="AN3419" s="13">
        <f t="shared" si="918"/>
        <v>51.286833333333327</v>
      </c>
    </row>
    <row r="3420" spans="1:40" x14ac:dyDescent="0.25">
      <c r="A3420" s="10" t="s">
        <v>1000</v>
      </c>
      <c r="B3420" s="10" t="s">
        <v>1000</v>
      </c>
      <c r="C3420" s="10" t="s">
        <v>964</v>
      </c>
      <c r="D3420" s="10" t="s">
        <v>930</v>
      </c>
      <c r="E3420" s="10" t="s">
        <v>1039</v>
      </c>
      <c r="F3420" s="10" t="s">
        <v>29</v>
      </c>
      <c r="G3420" s="13">
        <v>-707.14</v>
      </c>
      <c r="H3420" s="13">
        <v>-657.93</v>
      </c>
      <c r="I3420" s="13">
        <v>-73.989999999999995</v>
      </c>
      <c r="J3420" s="13">
        <v>-604.55999999999995</v>
      </c>
      <c r="K3420" s="13">
        <v>-760.51</v>
      </c>
      <c r="L3420" s="13">
        <v>-54.197000000000003</v>
      </c>
      <c r="M3420" s="13">
        <v>695.77</v>
      </c>
      <c r="N3420" s="13">
        <v>0.90200000000000002</v>
      </c>
      <c r="O3420" s="13">
        <v>0.58479999999999999</v>
      </c>
      <c r="P3420" s="13">
        <v>0.10780000000000001</v>
      </c>
      <c r="Q3420" s="13">
        <v>0.93520000000000003</v>
      </c>
      <c r="R3420" s="13">
        <v>0.55159999999999998</v>
      </c>
      <c r="S3420" s="13">
        <v>17.103999999999999</v>
      </c>
      <c r="T3420" s="13">
        <v>-8.4729999999999996E-3</v>
      </c>
      <c r="U3420" s="13">
        <v>0.9</v>
      </c>
      <c r="V3420" s="13">
        <v>0.9</v>
      </c>
      <c r="W3420" s="13">
        <v>90.539000000000001</v>
      </c>
      <c r="X3420" s="13">
        <f t="shared" si="902"/>
        <v>-679.20499999999993</v>
      </c>
      <c r="Y3420" s="13">
        <f t="shared" si="903"/>
        <v>-652.34500000000003</v>
      </c>
      <c r="Z3420" s="13">
        <f t="shared" si="904"/>
        <v>-118.25</v>
      </c>
      <c r="AA3420" s="13">
        <f t="shared" si="905"/>
        <v>-545.52499999999998</v>
      </c>
      <c r="AB3420" s="13">
        <f t="shared" si="906"/>
        <v>-786.02499999999998</v>
      </c>
      <c r="AC3420" s="13">
        <f t="shared" si="907"/>
        <v>-49.797499999999999</v>
      </c>
      <c r="AD3420" s="13">
        <f t="shared" si="908"/>
        <v>701.59999999999991</v>
      </c>
      <c r="AE3420" s="13">
        <f t="shared" si="909"/>
        <v>0.85065000000000002</v>
      </c>
      <c r="AF3420" s="13">
        <f t="shared" si="910"/>
        <v>0.57450000000000001</v>
      </c>
      <c r="AG3420" s="13">
        <f t="shared" si="911"/>
        <v>-0.25074999999999997</v>
      </c>
      <c r="AH3420" s="13">
        <f t="shared" si="912"/>
        <v>1.1187</v>
      </c>
      <c r="AI3420" s="13">
        <f t="shared" si="913"/>
        <v>0.30645</v>
      </c>
      <c r="AJ3420" s="13">
        <f t="shared" si="914"/>
        <v>-11.218</v>
      </c>
      <c r="AK3420" s="13">
        <f t="shared" si="915"/>
        <v>-0.14423650000000002</v>
      </c>
      <c r="AL3420" s="13">
        <f t="shared" si="916"/>
        <v>0.92999999999999994</v>
      </c>
      <c r="AM3420" s="13">
        <f t="shared" si="917"/>
        <v>0.95</v>
      </c>
      <c r="AN3420" s="13">
        <f t="shared" si="918"/>
        <v>98.479500000000002</v>
      </c>
    </row>
    <row r="3421" spans="1:40" x14ac:dyDescent="0.25">
      <c r="A3421" s="10" t="s">
        <v>1000</v>
      </c>
      <c r="B3421" s="10" t="s">
        <v>1000</v>
      </c>
      <c r="C3421" s="10" t="s">
        <v>964</v>
      </c>
      <c r="D3421" s="10" t="s">
        <v>364</v>
      </c>
      <c r="E3421" s="10" t="s">
        <v>1039</v>
      </c>
      <c r="F3421" s="10" t="s">
        <v>29</v>
      </c>
      <c r="G3421" s="13">
        <v>1.57</v>
      </c>
      <c r="H3421" s="13">
        <v>-516.19000000000005</v>
      </c>
      <c r="I3421" s="13">
        <v>-62.48</v>
      </c>
      <c r="J3421" s="13">
        <v>9.01</v>
      </c>
      <c r="K3421" s="13">
        <v>-523.62</v>
      </c>
      <c r="L3421" s="13">
        <v>-6.7839999999999998</v>
      </c>
      <c r="M3421" s="13">
        <v>528.17999999999995</v>
      </c>
      <c r="N3421" s="13">
        <v>0.95599999999999996</v>
      </c>
      <c r="O3421" s="13">
        <v>4.9836999999999998</v>
      </c>
      <c r="P3421" s="13">
        <v>5.3999999999999999E-2</v>
      </c>
      <c r="Q3421" s="13">
        <v>4.9844999999999997</v>
      </c>
      <c r="R3421" s="13">
        <v>0.95530000000000004</v>
      </c>
      <c r="S3421" s="13">
        <v>89.231999999999999</v>
      </c>
      <c r="T3421" s="13">
        <v>-3.8219999999999997E-2</v>
      </c>
      <c r="U3421" s="13">
        <v>0.9</v>
      </c>
      <c r="V3421" s="13">
        <v>0.9</v>
      </c>
      <c r="W3421" s="13">
        <v>92.430999999999997</v>
      </c>
      <c r="X3421" s="13">
        <f t="shared" si="902"/>
        <v>280.20166666666665</v>
      </c>
      <c r="Y3421" s="13">
        <f t="shared" si="903"/>
        <v>-203.035</v>
      </c>
      <c r="Z3421" s="13">
        <f t="shared" si="904"/>
        <v>-16.301666666666666</v>
      </c>
      <c r="AA3421" s="13">
        <f t="shared" si="905"/>
        <v>282.86333333333329</v>
      </c>
      <c r="AB3421" s="13">
        <f t="shared" si="906"/>
        <v>-205.69500000000002</v>
      </c>
      <c r="AC3421" s="13">
        <f t="shared" si="907"/>
        <v>-1.7723333333333333</v>
      </c>
      <c r="AD3421" s="13">
        <f t="shared" si="908"/>
        <v>473.25</v>
      </c>
      <c r="AE3421" s="13">
        <f t="shared" si="909"/>
        <v>453.26011666666676</v>
      </c>
      <c r="AF3421" s="13">
        <f t="shared" si="910"/>
        <v>242.33926666666665</v>
      </c>
      <c r="AG3421" s="13">
        <f t="shared" si="911"/>
        <v>33.385316666666661</v>
      </c>
      <c r="AH3421" s="13">
        <f t="shared" si="912"/>
        <v>460.31041666666664</v>
      </c>
      <c r="AI3421" s="13">
        <f t="shared" si="913"/>
        <v>235.28896666666671</v>
      </c>
      <c r="AJ3421" s="13">
        <f t="shared" si="914"/>
        <v>34.150166666666671</v>
      </c>
      <c r="AK3421" s="13">
        <f t="shared" si="915"/>
        <v>50.151963333333327</v>
      </c>
      <c r="AL3421" s="13">
        <f t="shared" si="916"/>
        <v>155.81166666666667</v>
      </c>
      <c r="AM3421" s="13">
        <f t="shared" si="917"/>
        <v>167.57499999999996</v>
      </c>
      <c r="AN3421" s="13">
        <f t="shared" si="918"/>
        <v>70.916999999999987</v>
      </c>
    </row>
    <row r="3422" spans="1:40" x14ac:dyDescent="0.25">
      <c r="A3422" s="10" t="s">
        <v>1000</v>
      </c>
      <c r="B3422" s="10" t="s">
        <v>1000</v>
      </c>
      <c r="C3422" s="10" t="s">
        <v>964</v>
      </c>
      <c r="D3422" s="10" t="s">
        <v>723</v>
      </c>
      <c r="E3422" s="10" t="s">
        <v>1039</v>
      </c>
      <c r="F3422" s="10" t="s">
        <v>29</v>
      </c>
      <c r="G3422" s="13">
        <v>3.28</v>
      </c>
      <c r="H3422" s="13">
        <v>-507.63</v>
      </c>
      <c r="I3422" s="13">
        <v>80.88</v>
      </c>
      <c r="J3422" s="13">
        <v>15.78</v>
      </c>
      <c r="K3422" s="13">
        <v>-520.13</v>
      </c>
      <c r="L3422" s="13">
        <v>8.7840000000000007</v>
      </c>
      <c r="M3422" s="13">
        <v>528.20000000000005</v>
      </c>
      <c r="N3422" s="13">
        <v>0.98099999999999998</v>
      </c>
      <c r="O3422" s="13">
        <v>5.1375000000000002</v>
      </c>
      <c r="P3422" s="13">
        <v>0.12759999999999999</v>
      </c>
      <c r="Q3422" s="13">
        <v>5.1414</v>
      </c>
      <c r="R3422" s="13">
        <v>0.97709999999999997</v>
      </c>
      <c r="S3422" s="13">
        <v>88.242999999999995</v>
      </c>
      <c r="T3422" s="13">
        <v>-3.8219999999999997E-2</v>
      </c>
      <c r="U3422" s="13">
        <v>0.96</v>
      </c>
      <c r="V3422" s="13">
        <v>0.96</v>
      </c>
      <c r="W3422" s="13">
        <v>92.290999999999997</v>
      </c>
      <c r="X3422" s="13">
        <f t="shared" si="902"/>
        <v>274.67666666666668</v>
      </c>
      <c r="Y3422" s="13">
        <f t="shared" si="903"/>
        <v>-201.23166666666665</v>
      </c>
      <c r="Z3422" s="13">
        <f t="shared" si="904"/>
        <v>21.103333333333335</v>
      </c>
      <c r="AA3422" s="13">
        <f t="shared" si="905"/>
        <v>278.57166666666666</v>
      </c>
      <c r="AB3422" s="13">
        <f t="shared" si="906"/>
        <v>-205.125</v>
      </c>
      <c r="AC3422" s="13">
        <f t="shared" si="907"/>
        <v>2.2890000000000001</v>
      </c>
      <c r="AD3422" s="13">
        <f t="shared" si="908"/>
        <v>467.47333333333336</v>
      </c>
      <c r="AE3422" s="13">
        <f t="shared" si="909"/>
        <v>429.06486666666677</v>
      </c>
      <c r="AF3422" s="13">
        <f t="shared" si="910"/>
        <v>245.33221666666668</v>
      </c>
      <c r="AG3422" s="13">
        <f t="shared" si="911"/>
        <v>-37.549050000000001</v>
      </c>
      <c r="AH3422" s="13">
        <f t="shared" si="912"/>
        <v>438.14365000000004</v>
      </c>
      <c r="AI3422" s="13">
        <f t="shared" si="913"/>
        <v>236.25345000000002</v>
      </c>
      <c r="AJ3422" s="13">
        <f t="shared" si="914"/>
        <v>-6.7303333333333342</v>
      </c>
      <c r="AK3422" s="13">
        <f t="shared" si="915"/>
        <v>3.1586300000000005</v>
      </c>
      <c r="AL3422" s="13">
        <f t="shared" si="916"/>
        <v>140.41</v>
      </c>
      <c r="AM3422" s="13">
        <f t="shared" si="917"/>
        <v>143.50833333333333</v>
      </c>
      <c r="AN3422" s="13">
        <f t="shared" si="918"/>
        <v>90.144000000000005</v>
      </c>
    </row>
    <row r="3423" spans="1:40" x14ac:dyDescent="0.25">
      <c r="A3423" s="10" t="s">
        <v>1000</v>
      </c>
      <c r="B3423" s="10" t="s">
        <v>1000</v>
      </c>
      <c r="C3423" s="10" t="s">
        <v>964</v>
      </c>
      <c r="D3423" s="10" t="s">
        <v>932</v>
      </c>
      <c r="E3423" s="10" t="s">
        <v>1039</v>
      </c>
      <c r="F3423" s="10" t="s">
        <v>29</v>
      </c>
      <c r="G3423" s="13">
        <v>-705.43</v>
      </c>
      <c r="H3423" s="13">
        <v>-649.37</v>
      </c>
      <c r="I3423" s="13">
        <v>69.37</v>
      </c>
      <c r="J3423" s="13">
        <v>-602.59</v>
      </c>
      <c r="K3423" s="13">
        <v>-752.21</v>
      </c>
      <c r="L3423" s="13">
        <v>56.000999999999998</v>
      </c>
      <c r="M3423" s="13">
        <v>689.68</v>
      </c>
      <c r="N3423" s="13">
        <v>0.89870000000000005</v>
      </c>
      <c r="O3423" s="13">
        <v>0.4899</v>
      </c>
      <c r="P3423" s="13">
        <v>0.18140000000000001</v>
      </c>
      <c r="Q3423" s="13">
        <v>0.96760000000000002</v>
      </c>
      <c r="R3423" s="13">
        <v>0.42099999999999999</v>
      </c>
      <c r="S3423" s="13">
        <v>20.795000000000002</v>
      </c>
      <c r="T3423" s="13">
        <v>-8.4729999999999996E-3</v>
      </c>
      <c r="U3423" s="13">
        <v>0.96</v>
      </c>
      <c r="V3423" s="13">
        <v>0.96</v>
      </c>
      <c r="W3423" s="13">
        <v>90.507999999999996</v>
      </c>
      <c r="X3423" s="13">
        <f t="shared" si="902"/>
        <v>-675.57500000000005</v>
      </c>
      <c r="Y3423" s="13">
        <f t="shared" si="903"/>
        <v>-643.4</v>
      </c>
      <c r="Z3423" s="13">
        <f t="shared" si="904"/>
        <v>111.465</v>
      </c>
      <c r="AA3423" s="13">
        <f t="shared" si="905"/>
        <v>-545.27499999999998</v>
      </c>
      <c r="AB3423" s="13">
        <f t="shared" si="906"/>
        <v>-773.70500000000004</v>
      </c>
      <c r="AC3423" s="13">
        <f t="shared" si="907"/>
        <v>50.887</v>
      </c>
      <c r="AD3423" s="13">
        <f t="shared" si="908"/>
        <v>692.11999999999989</v>
      </c>
      <c r="AE3423" s="13">
        <f t="shared" si="909"/>
        <v>0.83945000000000003</v>
      </c>
      <c r="AF3423" s="13">
        <f t="shared" si="910"/>
        <v>0.47804999999999997</v>
      </c>
      <c r="AG3423" s="13">
        <f t="shared" si="911"/>
        <v>0.49545</v>
      </c>
      <c r="AH3423" s="13">
        <f t="shared" si="912"/>
        <v>1.2076500000000001</v>
      </c>
      <c r="AI3423" s="13">
        <f t="shared" si="913"/>
        <v>0.10979999999999999</v>
      </c>
      <c r="AJ3423" s="13">
        <f t="shared" si="914"/>
        <v>30.153500000000001</v>
      </c>
      <c r="AK3423" s="13">
        <f t="shared" si="915"/>
        <v>0.14076349999999999</v>
      </c>
      <c r="AL3423" s="13">
        <f t="shared" si="916"/>
        <v>0.98499999999999999</v>
      </c>
      <c r="AM3423" s="13">
        <f t="shared" si="917"/>
        <v>1.0049999999999999</v>
      </c>
      <c r="AN3423" s="13">
        <f t="shared" si="918"/>
        <v>82.238</v>
      </c>
    </row>
    <row r="3424" spans="1:40" x14ac:dyDescent="0.25">
      <c r="A3424" s="10" t="s">
        <v>1001</v>
      </c>
      <c r="B3424" s="10" t="s">
        <v>1001</v>
      </c>
      <c r="C3424" s="10" t="s">
        <v>964</v>
      </c>
      <c r="D3424" s="10" t="s">
        <v>720</v>
      </c>
      <c r="E3424" s="10" t="s">
        <v>1039</v>
      </c>
      <c r="F3424" s="10" t="s">
        <v>29</v>
      </c>
      <c r="G3424" s="13">
        <v>-18.739999999999998</v>
      </c>
      <c r="H3424" s="13">
        <v>-576.28</v>
      </c>
      <c r="I3424" s="13">
        <v>127.55</v>
      </c>
      <c r="J3424" s="13">
        <v>9.06</v>
      </c>
      <c r="K3424" s="13">
        <v>-604.08000000000004</v>
      </c>
      <c r="L3424" s="13">
        <v>12.292999999999999</v>
      </c>
      <c r="M3424" s="13">
        <v>608.66</v>
      </c>
      <c r="N3424" s="13">
        <v>1.2652000000000001</v>
      </c>
      <c r="O3424" s="13">
        <v>6.5594999999999999</v>
      </c>
      <c r="P3424" s="13">
        <v>-0.3523</v>
      </c>
      <c r="Q3424" s="13">
        <v>6.5829000000000004</v>
      </c>
      <c r="R3424" s="13">
        <v>1.2419</v>
      </c>
      <c r="S3424" s="13">
        <v>-86.209000000000003</v>
      </c>
      <c r="T3424" s="13">
        <v>-0.31</v>
      </c>
      <c r="U3424" s="13">
        <v>1.38</v>
      </c>
      <c r="V3424" s="13">
        <v>1.41</v>
      </c>
      <c r="W3424" s="13">
        <v>102.72499999999999</v>
      </c>
      <c r="X3424" s="13">
        <f t="shared" si="902"/>
        <v>219.215</v>
      </c>
      <c r="Y3424" s="13">
        <f t="shared" si="903"/>
        <v>-218.81499999999997</v>
      </c>
      <c r="Z3424" s="13">
        <f t="shared" si="904"/>
        <v>31.45</v>
      </c>
      <c r="AA3424" s="13">
        <f t="shared" si="905"/>
        <v>235.46833333333333</v>
      </c>
      <c r="AB3424" s="13">
        <f t="shared" si="906"/>
        <v>-235.07000000000002</v>
      </c>
      <c r="AC3424" s="13">
        <f t="shared" si="907"/>
        <v>2.9698333333333324</v>
      </c>
      <c r="AD3424" s="13">
        <f t="shared" si="908"/>
        <v>456.96333333333331</v>
      </c>
      <c r="AE3424" s="13">
        <f t="shared" si="909"/>
        <v>430.87779999999998</v>
      </c>
      <c r="AF3424" s="13">
        <f t="shared" si="910"/>
        <v>308.67705000000007</v>
      </c>
      <c r="AG3424" s="13">
        <f t="shared" si="911"/>
        <v>-77.178516666666667</v>
      </c>
      <c r="AH3424" s="13">
        <f t="shared" si="912"/>
        <v>469.91660000000002</v>
      </c>
      <c r="AI3424" s="13">
        <f t="shared" si="913"/>
        <v>269.63821666666666</v>
      </c>
      <c r="AJ3424" s="13">
        <f t="shared" si="914"/>
        <v>-45.385666666666658</v>
      </c>
      <c r="AK3424" s="13">
        <f t="shared" si="915"/>
        <v>-63.843078333333331</v>
      </c>
      <c r="AL3424" s="13">
        <f t="shared" si="916"/>
        <v>93.21</v>
      </c>
      <c r="AM3424" s="13">
        <f t="shared" si="917"/>
        <v>160.11000000000001</v>
      </c>
      <c r="AN3424" s="13">
        <f t="shared" si="918"/>
        <v>62.099833333333329</v>
      </c>
    </row>
    <row r="3425" spans="1:40" x14ac:dyDescent="0.25">
      <c r="A3425" s="10" t="s">
        <v>1001</v>
      </c>
      <c r="B3425" s="10" t="s">
        <v>1001</v>
      </c>
      <c r="C3425" s="10" t="s">
        <v>964</v>
      </c>
      <c r="D3425" s="10" t="s">
        <v>934</v>
      </c>
      <c r="E3425" s="10" t="s">
        <v>1039</v>
      </c>
      <c r="F3425" s="10" t="s">
        <v>29</v>
      </c>
      <c r="G3425" s="13">
        <v>-659.11</v>
      </c>
      <c r="H3425" s="13">
        <v>-704.36</v>
      </c>
      <c r="I3425" s="13">
        <v>228.41</v>
      </c>
      <c r="J3425" s="13">
        <v>-452.2</v>
      </c>
      <c r="K3425" s="13">
        <v>-911.26</v>
      </c>
      <c r="L3425" s="13">
        <v>42.171999999999997</v>
      </c>
      <c r="M3425" s="13">
        <v>789.19</v>
      </c>
      <c r="N3425" s="13">
        <v>0.25119999999999998</v>
      </c>
      <c r="O3425" s="13">
        <v>0.20619999999999999</v>
      </c>
      <c r="P3425" s="13">
        <v>0.84279999999999999</v>
      </c>
      <c r="Q3425" s="13">
        <v>1.0718000000000001</v>
      </c>
      <c r="R3425" s="13">
        <v>-0.61439999999999995</v>
      </c>
      <c r="S3425" s="13">
        <v>44.237000000000002</v>
      </c>
      <c r="T3425" s="13">
        <v>0.28999999999999998</v>
      </c>
      <c r="U3425" s="13">
        <v>1.38</v>
      </c>
      <c r="V3425" s="13">
        <v>1.41</v>
      </c>
      <c r="W3425" s="13">
        <v>78.054000000000002</v>
      </c>
      <c r="X3425" s="13">
        <f t="shared" si="902"/>
        <v>-571.69000000000005</v>
      </c>
      <c r="Y3425" s="13">
        <f t="shared" si="903"/>
        <v>-686.875</v>
      </c>
      <c r="Z3425" s="13">
        <f t="shared" si="904"/>
        <v>260.61500000000001</v>
      </c>
      <c r="AA3425" s="13">
        <f t="shared" si="905"/>
        <v>-360.96500000000003</v>
      </c>
      <c r="AB3425" s="13">
        <f t="shared" si="906"/>
        <v>-897.59500000000003</v>
      </c>
      <c r="AC3425" s="13">
        <f t="shared" si="907"/>
        <v>39.200499999999998</v>
      </c>
      <c r="AD3425" s="13">
        <f t="shared" si="908"/>
        <v>786.91499999999996</v>
      </c>
      <c r="AE3425" s="13">
        <f t="shared" si="909"/>
        <v>0.16689999999999999</v>
      </c>
      <c r="AF3425" s="13">
        <f t="shared" si="910"/>
        <v>0.18934999999999999</v>
      </c>
      <c r="AG3425" s="13">
        <f t="shared" si="911"/>
        <v>0.96870000000000001</v>
      </c>
      <c r="AH3425" s="13">
        <f t="shared" si="912"/>
        <v>1.1474500000000001</v>
      </c>
      <c r="AI3425" s="13">
        <f t="shared" si="913"/>
        <v>-0.7911999999999999</v>
      </c>
      <c r="AJ3425" s="13">
        <f t="shared" si="914"/>
        <v>45.207000000000001</v>
      </c>
      <c r="AK3425" s="13">
        <f t="shared" si="915"/>
        <v>0.54</v>
      </c>
      <c r="AL3425" s="13">
        <f t="shared" si="916"/>
        <v>1.4249999999999998</v>
      </c>
      <c r="AM3425" s="13">
        <f t="shared" si="917"/>
        <v>1.54</v>
      </c>
      <c r="AN3425" s="13">
        <f t="shared" si="918"/>
        <v>69.935500000000005</v>
      </c>
    </row>
    <row r="3426" spans="1:40" x14ac:dyDescent="0.25">
      <c r="A3426" s="10" t="s">
        <v>1001</v>
      </c>
      <c r="B3426" s="10" t="s">
        <v>1001</v>
      </c>
      <c r="C3426" s="10" t="s">
        <v>964</v>
      </c>
      <c r="D3426" s="10" t="s">
        <v>932</v>
      </c>
      <c r="E3426" s="10" t="s">
        <v>1039</v>
      </c>
      <c r="F3426" s="10" t="s">
        <v>29</v>
      </c>
      <c r="G3426" s="13">
        <v>-645.72</v>
      </c>
      <c r="H3426" s="13">
        <v>-637.42999999999995</v>
      </c>
      <c r="I3426" s="13">
        <v>153.56</v>
      </c>
      <c r="J3426" s="13">
        <v>-487.96</v>
      </c>
      <c r="K3426" s="13">
        <v>-795.2</v>
      </c>
      <c r="L3426" s="13">
        <v>45.773000000000003</v>
      </c>
      <c r="M3426" s="13">
        <v>694.56</v>
      </c>
      <c r="N3426" s="13">
        <v>0.7802</v>
      </c>
      <c r="O3426" s="13">
        <v>0.4662</v>
      </c>
      <c r="P3426" s="13">
        <v>0.8095</v>
      </c>
      <c r="Q3426" s="13">
        <v>1.4477</v>
      </c>
      <c r="R3426" s="13">
        <v>-0.2014</v>
      </c>
      <c r="S3426" s="13">
        <v>39.512</v>
      </c>
      <c r="T3426" s="13">
        <v>0.28999999999999998</v>
      </c>
      <c r="U3426" s="13">
        <v>1.01</v>
      </c>
      <c r="V3426" s="13">
        <v>1.05</v>
      </c>
      <c r="W3426" s="13">
        <v>73.968000000000004</v>
      </c>
      <c r="X3426" s="13">
        <f t="shared" si="902"/>
        <v>-675.57500000000005</v>
      </c>
      <c r="Y3426" s="13">
        <f t="shared" si="903"/>
        <v>-643.4</v>
      </c>
      <c r="Z3426" s="13">
        <f t="shared" si="904"/>
        <v>111.465</v>
      </c>
      <c r="AA3426" s="13">
        <f t="shared" si="905"/>
        <v>-545.27499999999998</v>
      </c>
      <c r="AB3426" s="13">
        <f t="shared" si="906"/>
        <v>-773.70500000000004</v>
      </c>
      <c r="AC3426" s="13">
        <f t="shared" si="907"/>
        <v>50.887</v>
      </c>
      <c r="AD3426" s="13">
        <f t="shared" si="908"/>
        <v>692.11999999999989</v>
      </c>
      <c r="AE3426" s="13">
        <f t="shared" si="909"/>
        <v>0.83945000000000003</v>
      </c>
      <c r="AF3426" s="13">
        <f t="shared" si="910"/>
        <v>0.47804999999999997</v>
      </c>
      <c r="AG3426" s="13">
        <f t="shared" si="911"/>
        <v>0.49545</v>
      </c>
      <c r="AH3426" s="13">
        <f t="shared" si="912"/>
        <v>1.2076500000000001</v>
      </c>
      <c r="AI3426" s="13">
        <f t="shared" si="913"/>
        <v>0.10979999999999999</v>
      </c>
      <c r="AJ3426" s="13">
        <f t="shared" si="914"/>
        <v>30.153500000000001</v>
      </c>
      <c r="AK3426" s="13">
        <f t="shared" si="915"/>
        <v>0.14076349999999999</v>
      </c>
      <c r="AL3426" s="13">
        <f t="shared" si="916"/>
        <v>0.98499999999999999</v>
      </c>
      <c r="AM3426" s="13">
        <f t="shared" si="917"/>
        <v>1.0049999999999999</v>
      </c>
      <c r="AN3426" s="13">
        <f t="shared" si="918"/>
        <v>82.238</v>
      </c>
    </row>
    <row r="3427" spans="1:40" x14ac:dyDescent="0.25">
      <c r="A3427" s="10" t="s">
        <v>1001</v>
      </c>
      <c r="B3427" s="10" t="s">
        <v>1001</v>
      </c>
      <c r="C3427" s="10" t="s">
        <v>964</v>
      </c>
      <c r="D3427" s="10" t="s">
        <v>723</v>
      </c>
      <c r="E3427" s="10" t="s">
        <v>1039</v>
      </c>
      <c r="F3427" s="10" t="s">
        <v>29</v>
      </c>
      <c r="G3427" s="13">
        <v>-5.35</v>
      </c>
      <c r="H3427" s="13">
        <v>-509.36</v>
      </c>
      <c r="I3427" s="13">
        <v>52.7</v>
      </c>
      <c r="J3427" s="13">
        <v>0.1</v>
      </c>
      <c r="K3427" s="13">
        <v>-514.80999999999995</v>
      </c>
      <c r="L3427" s="13">
        <v>5.9059999999999997</v>
      </c>
      <c r="M3427" s="13">
        <v>514.86</v>
      </c>
      <c r="N3427" s="13">
        <v>1.2222</v>
      </c>
      <c r="O3427" s="13">
        <v>5.1856999999999998</v>
      </c>
      <c r="P3427" s="13">
        <v>-0.38569999999999999</v>
      </c>
      <c r="Q3427" s="13">
        <v>5.2229000000000001</v>
      </c>
      <c r="R3427" s="13">
        <v>1.1850000000000001</v>
      </c>
      <c r="S3427" s="13">
        <v>-84.494</v>
      </c>
      <c r="T3427" s="13">
        <v>-0.31</v>
      </c>
      <c r="U3427" s="13">
        <v>1.01</v>
      </c>
      <c r="V3427" s="13">
        <v>1.06</v>
      </c>
      <c r="W3427" s="13">
        <v>107.05</v>
      </c>
      <c r="X3427" s="13">
        <f t="shared" si="902"/>
        <v>274.67666666666668</v>
      </c>
      <c r="Y3427" s="13">
        <f t="shared" si="903"/>
        <v>-201.23166666666665</v>
      </c>
      <c r="Z3427" s="13">
        <f t="shared" si="904"/>
        <v>21.103333333333335</v>
      </c>
      <c r="AA3427" s="13">
        <f t="shared" si="905"/>
        <v>278.57166666666666</v>
      </c>
      <c r="AB3427" s="13">
        <f t="shared" si="906"/>
        <v>-205.125</v>
      </c>
      <c r="AC3427" s="13">
        <f t="shared" si="907"/>
        <v>2.2890000000000001</v>
      </c>
      <c r="AD3427" s="13">
        <f t="shared" si="908"/>
        <v>467.47333333333336</v>
      </c>
      <c r="AE3427" s="13">
        <f t="shared" si="909"/>
        <v>429.06486666666677</v>
      </c>
      <c r="AF3427" s="13">
        <f t="shared" si="910"/>
        <v>245.33221666666668</v>
      </c>
      <c r="AG3427" s="13">
        <f t="shared" si="911"/>
        <v>-37.549050000000001</v>
      </c>
      <c r="AH3427" s="13">
        <f t="shared" si="912"/>
        <v>438.14365000000004</v>
      </c>
      <c r="AI3427" s="13">
        <f t="shared" si="913"/>
        <v>236.25345000000002</v>
      </c>
      <c r="AJ3427" s="13">
        <f t="shared" si="914"/>
        <v>-6.7303333333333342</v>
      </c>
      <c r="AK3427" s="13">
        <f t="shared" si="915"/>
        <v>3.1586300000000005</v>
      </c>
      <c r="AL3427" s="13">
        <f t="shared" si="916"/>
        <v>140.41</v>
      </c>
      <c r="AM3427" s="13">
        <f t="shared" si="917"/>
        <v>143.50833333333333</v>
      </c>
      <c r="AN3427" s="13">
        <f t="shared" si="918"/>
        <v>90.144000000000005</v>
      </c>
    </row>
    <row r="3428" spans="1:40" x14ac:dyDescent="0.25">
      <c r="A3428" s="10" t="s">
        <v>1002</v>
      </c>
      <c r="B3428" s="10" t="s">
        <v>1002</v>
      </c>
      <c r="C3428" s="10" t="s">
        <v>964</v>
      </c>
      <c r="D3428" s="10" t="s">
        <v>934</v>
      </c>
      <c r="E3428" s="10" t="s">
        <v>1039</v>
      </c>
      <c r="F3428" s="10" t="s">
        <v>29</v>
      </c>
      <c r="G3428" s="13">
        <v>-484.27</v>
      </c>
      <c r="H3428" s="13">
        <v>-669.39</v>
      </c>
      <c r="I3428" s="13">
        <v>292.82</v>
      </c>
      <c r="J3428" s="13">
        <v>-269.73</v>
      </c>
      <c r="K3428" s="13">
        <v>-883.93</v>
      </c>
      <c r="L3428" s="13">
        <v>36.228999999999999</v>
      </c>
      <c r="M3428" s="13">
        <v>784.64</v>
      </c>
      <c r="N3428" s="13">
        <v>8.2600000000000007E-2</v>
      </c>
      <c r="O3428" s="13">
        <v>0.17249999999999999</v>
      </c>
      <c r="P3428" s="13">
        <v>1.0946</v>
      </c>
      <c r="Q3428" s="13">
        <v>1.2231000000000001</v>
      </c>
      <c r="R3428" s="13">
        <v>-0.96799999999999997</v>
      </c>
      <c r="S3428" s="13">
        <v>46.177</v>
      </c>
      <c r="T3428" s="13">
        <v>0.79</v>
      </c>
      <c r="U3428" s="13">
        <v>1.47</v>
      </c>
      <c r="V3428" s="13">
        <v>1.67</v>
      </c>
      <c r="W3428" s="13">
        <v>61.817</v>
      </c>
      <c r="X3428" s="13">
        <f t="shared" si="902"/>
        <v>-571.69000000000005</v>
      </c>
      <c r="Y3428" s="13">
        <f t="shared" si="903"/>
        <v>-686.875</v>
      </c>
      <c r="Z3428" s="13">
        <f t="shared" si="904"/>
        <v>260.61500000000001</v>
      </c>
      <c r="AA3428" s="13">
        <f t="shared" si="905"/>
        <v>-360.96500000000003</v>
      </c>
      <c r="AB3428" s="13">
        <f t="shared" si="906"/>
        <v>-897.59500000000003</v>
      </c>
      <c r="AC3428" s="13">
        <f t="shared" si="907"/>
        <v>39.200499999999998</v>
      </c>
      <c r="AD3428" s="13">
        <f t="shared" si="908"/>
        <v>786.91499999999996</v>
      </c>
      <c r="AE3428" s="13">
        <f t="shared" si="909"/>
        <v>0.16689999999999999</v>
      </c>
      <c r="AF3428" s="13">
        <f t="shared" si="910"/>
        <v>0.18934999999999999</v>
      </c>
      <c r="AG3428" s="13">
        <f t="shared" si="911"/>
        <v>0.96870000000000001</v>
      </c>
      <c r="AH3428" s="13">
        <f t="shared" si="912"/>
        <v>1.1474500000000001</v>
      </c>
      <c r="AI3428" s="13">
        <f t="shared" si="913"/>
        <v>-0.7911999999999999</v>
      </c>
      <c r="AJ3428" s="13">
        <f t="shared" si="914"/>
        <v>45.207000000000001</v>
      </c>
      <c r="AK3428" s="13">
        <f t="shared" si="915"/>
        <v>0.54</v>
      </c>
      <c r="AL3428" s="13">
        <f t="shared" si="916"/>
        <v>1.4249999999999998</v>
      </c>
      <c r="AM3428" s="13">
        <f t="shared" si="917"/>
        <v>1.54</v>
      </c>
      <c r="AN3428" s="13">
        <f t="shared" si="918"/>
        <v>69.935500000000005</v>
      </c>
    </row>
    <row r="3429" spans="1:40" x14ac:dyDescent="0.25">
      <c r="A3429" s="10" t="s">
        <v>1002</v>
      </c>
      <c r="B3429" s="10" t="s">
        <v>1002</v>
      </c>
      <c r="C3429" s="10" t="s">
        <v>964</v>
      </c>
      <c r="D3429" s="10" t="s">
        <v>720</v>
      </c>
      <c r="E3429" s="10" t="s">
        <v>1039</v>
      </c>
      <c r="F3429" s="10" t="s">
        <v>29</v>
      </c>
      <c r="G3429" s="13">
        <v>-44.69</v>
      </c>
      <c r="H3429" s="13">
        <v>-581.47</v>
      </c>
      <c r="I3429" s="13">
        <v>79.81</v>
      </c>
      <c r="J3429" s="13">
        <v>-33.08</v>
      </c>
      <c r="K3429" s="13">
        <v>-593.09</v>
      </c>
      <c r="L3429" s="13">
        <v>8.2810000000000006</v>
      </c>
      <c r="M3429" s="13">
        <v>577.26</v>
      </c>
      <c r="N3429" s="13">
        <v>1.609</v>
      </c>
      <c r="O3429" s="13">
        <v>6.6283000000000003</v>
      </c>
      <c r="P3429" s="13">
        <v>-0.60099999999999998</v>
      </c>
      <c r="Q3429" s="13">
        <v>6.6992000000000003</v>
      </c>
      <c r="R3429" s="13">
        <v>1.538</v>
      </c>
      <c r="S3429" s="13">
        <v>-83.266999999999996</v>
      </c>
      <c r="T3429" s="13">
        <v>9.153E-2</v>
      </c>
      <c r="U3429" s="13">
        <v>1.47</v>
      </c>
      <c r="V3429" s="13">
        <v>1.47</v>
      </c>
      <c r="W3429" s="13">
        <v>86.435000000000002</v>
      </c>
      <c r="X3429" s="13">
        <f t="shared" si="902"/>
        <v>219.215</v>
      </c>
      <c r="Y3429" s="13">
        <f t="shared" si="903"/>
        <v>-218.81499999999997</v>
      </c>
      <c r="Z3429" s="13">
        <f t="shared" si="904"/>
        <v>31.45</v>
      </c>
      <c r="AA3429" s="13">
        <f t="shared" si="905"/>
        <v>235.46833333333333</v>
      </c>
      <c r="AB3429" s="13">
        <f t="shared" si="906"/>
        <v>-235.07000000000002</v>
      </c>
      <c r="AC3429" s="13">
        <f t="shared" si="907"/>
        <v>2.9698333333333324</v>
      </c>
      <c r="AD3429" s="13">
        <f t="shared" si="908"/>
        <v>456.96333333333331</v>
      </c>
      <c r="AE3429" s="13">
        <f t="shared" si="909"/>
        <v>430.87779999999998</v>
      </c>
      <c r="AF3429" s="13">
        <f t="shared" si="910"/>
        <v>308.67705000000007</v>
      </c>
      <c r="AG3429" s="13">
        <f t="shared" si="911"/>
        <v>-77.178516666666667</v>
      </c>
      <c r="AH3429" s="13">
        <f t="shared" si="912"/>
        <v>469.91660000000002</v>
      </c>
      <c r="AI3429" s="13">
        <f t="shared" si="913"/>
        <v>269.63821666666666</v>
      </c>
      <c r="AJ3429" s="13">
        <f t="shared" si="914"/>
        <v>-45.385666666666658</v>
      </c>
      <c r="AK3429" s="13">
        <f t="shared" si="915"/>
        <v>-63.843078333333331</v>
      </c>
      <c r="AL3429" s="13">
        <f t="shared" si="916"/>
        <v>93.21</v>
      </c>
      <c r="AM3429" s="13">
        <f t="shared" si="917"/>
        <v>160.11000000000001</v>
      </c>
      <c r="AN3429" s="13">
        <f t="shared" si="918"/>
        <v>62.099833333333329</v>
      </c>
    </row>
    <row r="3430" spans="1:40" x14ac:dyDescent="0.25">
      <c r="A3430" s="10" t="s">
        <v>1002</v>
      </c>
      <c r="B3430" s="10" t="s">
        <v>1002</v>
      </c>
      <c r="C3430" s="10" t="s">
        <v>964</v>
      </c>
      <c r="D3430" s="10" t="s">
        <v>715</v>
      </c>
      <c r="E3430" s="10" t="s">
        <v>1039</v>
      </c>
      <c r="F3430" s="10" t="s">
        <v>29</v>
      </c>
      <c r="G3430" s="13">
        <v>-69.36</v>
      </c>
      <c r="H3430" s="13">
        <v>-704.79</v>
      </c>
      <c r="I3430" s="13">
        <v>242.15</v>
      </c>
      <c r="J3430" s="13">
        <v>12.4</v>
      </c>
      <c r="K3430" s="13">
        <v>-786.54</v>
      </c>
      <c r="L3430" s="13">
        <v>18.655999999999999</v>
      </c>
      <c r="M3430" s="13">
        <v>792.82</v>
      </c>
      <c r="N3430" s="13">
        <v>1.1953</v>
      </c>
      <c r="O3430" s="13">
        <v>8.1254000000000008</v>
      </c>
      <c r="P3430" s="13">
        <v>-0.63160000000000005</v>
      </c>
      <c r="Q3430" s="13">
        <v>8.1824999999999992</v>
      </c>
      <c r="R3430" s="13">
        <v>1.1382000000000001</v>
      </c>
      <c r="S3430" s="13">
        <v>-84.834999999999994</v>
      </c>
      <c r="T3430" s="13">
        <v>9.153E-2</v>
      </c>
      <c r="U3430" s="13">
        <v>1.84</v>
      </c>
      <c r="V3430" s="13">
        <v>1.85</v>
      </c>
      <c r="W3430" s="13">
        <v>87.158000000000001</v>
      </c>
      <c r="X3430" s="13">
        <f t="shared" si="902"/>
        <v>120.12499999999999</v>
      </c>
      <c r="Y3430" s="13">
        <f t="shared" si="903"/>
        <v>-249.72</v>
      </c>
      <c r="Z3430" s="13">
        <f t="shared" si="904"/>
        <v>71.703333333333333</v>
      </c>
      <c r="AA3430" s="13">
        <f t="shared" si="905"/>
        <v>169.63333333333335</v>
      </c>
      <c r="AB3430" s="13">
        <f t="shared" si="906"/>
        <v>-299.22666666666669</v>
      </c>
      <c r="AC3430" s="13">
        <f t="shared" si="907"/>
        <v>5.5459999999999994</v>
      </c>
      <c r="AD3430" s="13">
        <f t="shared" si="908"/>
        <v>456.14499999999998</v>
      </c>
      <c r="AE3430" s="13">
        <f t="shared" si="909"/>
        <v>516.23585000000003</v>
      </c>
      <c r="AF3430" s="13">
        <f t="shared" si="910"/>
        <v>413.11096666666663</v>
      </c>
      <c r="AG3430" s="13">
        <f t="shared" si="911"/>
        <v>-83.114050000000006</v>
      </c>
      <c r="AH3430" s="13">
        <f t="shared" si="912"/>
        <v>564.4745333333334</v>
      </c>
      <c r="AI3430" s="13">
        <f t="shared" si="913"/>
        <v>364.87229999999994</v>
      </c>
      <c r="AJ3430" s="13">
        <f t="shared" si="914"/>
        <v>-47.279333333333341</v>
      </c>
      <c r="AK3430" s="13">
        <f t="shared" si="915"/>
        <v>-149.57974499999997</v>
      </c>
      <c r="AL3430" s="13">
        <f t="shared" si="916"/>
        <v>24.649999999999995</v>
      </c>
      <c r="AM3430" s="13">
        <f t="shared" si="917"/>
        <v>259.14999999999998</v>
      </c>
      <c r="AN3430" s="13">
        <f t="shared" si="918"/>
        <v>34.31433333333333</v>
      </c>
    </row>
    <row r="3431" spans="1:40" x14ac:dyDescent="0.25">
      <c r="A3431" s="10" t="s">
        <v>1002</v>
      </c>
      <c r="B3431" s="10" t="s">
        <v>1002</v>
      </c>
      <c r="C3431" s="10" t="s">
        <v>964</v>
      </c>
      <c r="D3431" s="10" t="s">
        <v>935</v>
      </c>
      <c r="E3431" s="10" t="s">
        <v>1039</v>
      </c>
      <c r="F3431" s="10" t="s">
        <v>29</v>
      </c>
      <c r="G3431" s="13">
        <v>-508.93</v>
      </c>
      <c r="H3431" s="13">
        <v>-792.7</v>
      </c>
      <c r="I3431" s="13">
        <v>455.15</v>
      </c>
      <c r="J3431" s="13">
        <v>-174.06</v>
      </c>
      <c r="K3431" s="13">
        <v>-1127.57</v>
      </c>
      <c r="L3431" s="13">
        <v>36.343000000000004</v>
      </c>
      <c r="M3431" s="13">
        <v>1051.4000000000001</v>
      </c>
      <c r="N3431" s="13">
        <v>-0.94569999999999999</v>
      </c>
      <c r="O3431" s="13">
        <v>-1.54E-2</v>
      </c>
      <c r="P3431" s="13">
        <v>1.0640000000000001</v>
      </c>
      <c r="Q3431" s="13">
        <v>0.68069999999999997</v>
      </c>
      <c r="R3431" s="13">
        <v>-1.6417999999999999</v>
      </c>
      <c r="S3431" s="13">
        <v>56.807000000000002</v>
      </c>
      <c r="T3431" s="13">
        <v>0.79</v>
      </c>
      <c r="U3431" s="13">
        <v>1.84</v>
      </c>
      <c r="V3431" s="13">
        <v>2</v>
      </c>
      <c r="W3431" s="13">
        <v>66.878</v>
      </c>
      <c r="X3431" s="13">
        <f t="shared" si="902"/>
        <v>-373.52499999999998</v>
      </c>
      <c r="Y3431" s="13">
        <f t="shared" si="903"/>
        <v>-765.62</v>
      </c>
      <c r="Z3431" s="13">
        <f t="shared" si="904"/>
        <v>489.86</v>
      </c>
      <c r="AA3431" s="13">
        <f t="shared" si="905"/>
        <v>-40.6</v>
      </c>
      <c r="AB3431" s="13">
        <f t="shared" si="906"/>
        <v>-1098.5450000000001</v>
      </c>
      <c r="AC3431" s="13">
        <f t="shared" si="907"/>
        <v>34.296500000000002</v>
      </c>
      <c r="AD3431" s="13">
        <f t="shared" si="908"/>
        <v>1085.1199999999999</v>
      </c>
      <c r="AE3431" s="13">
        <f t="shared" si="909"/>
        <v>-1.10015</v>
      </c>
      <c r="AF3431" s="13">
        <f t="shared" si="910"/>
        <v>-4.6249999999999999E-2</v>
      </c>
      <c r="AG3431" s="13">
        <f t="shared" si="911"/>
        <v>0.99415000000000009</v>
      </c>
      <c r="AH3431" s="13">
        <f t="shared" si="912"/>
        <v>0.55535000000000001</v>
      </c>
      <c r="AI3431" s="13">
        <f t="shared" si="913"/>
        <v>-1.7017500000000001</v>
      </c>
      <c r="AJ3431" s="13">
        <f t="shared" si="914"/>
        <v>59.027500000000003</v>
      </c>
      <c r="AK3431" s="13">
        <f t="shared" si="915"/>
        <v>1.73</v>
      </c>
      <c r="AL3431" s="13">
        <f t="shared" si="916"/>
        <v>1.9750000000000001</v>
      </c>
      <c r="AM3431" s="13">
        <f t="shared" si="917"/>
        <v>2.7</v>
      </c>
      <c r="AN3431" s="13">
        <f t="shared" si="918"/>
        <v>52.652000000000001</v>
      </c>
    </row>
    <row r="3432" spans="1:40" x14ac:dyDescent="0.25">
      <c r="A3432" s="10" t="s">
        <v>1003</v>
      </c>
      <c r="B3432" s="10" t="s">
        <v>1003</v>
      </c>
      <c r="C3432" s="10" t="s">
        <v>964</v>
      </c>
      <c r="D3432" s="10" t="s">
        <v>713</v>
      </c>
      <c r="E3432" s="10" t="s">
        <v>1039</v>
      </c>
      <c r="F3432" s="10" t="s">
        <v>29</v>
      </c>
      <c r="G3432" s="13">
        <v>-162</v>
      </c>
      <c r="H3432" s="13">
        <v>-995.64</v>
      </c>
      <c r="I3432" s="13">
        <v>173.79</v>
      </c>
      <c r="J3432" s="13">
        <v>-127.22</v>
      </c>
      <c r="K3432" s="13">
        <v>-1030.42</v>
      </c>
      <c r="L3432" s="13">
        <v>11.317</v>
      </c>
      <c r="M3432" s="13">
        <v>973.07</v>
      </c>
      <c r="N3432" s="13">
        <v>2.2755999999999998</v>
      </c>
      <c r="O3432" s="13">
        <v>9.4537999999999993</v>
      </c>
      <c r="P3432" s="13">
        <v>-0.91769999999999996</v>
      </c>
      <c r="Q3432" s="13">
        <v>9.5693000000000001</v>
      </c>
      <c r="R3432" s="13">
        <v>2.1600999999999999</v>
      </c>
      <c r="S3432" s="13">
        <v>-82.828000000000003</v>
      </c>
      <c r="T3432" s="13">
        <v>-0.86</v>
      </c>
      <c r="U3432" s="13">
        <v>2.41</v>
      </c>
      <c r="V3432" s="13">
        <v>2.56</v>
      </c>
      <c r="W3432" s="13">
        <v>109.607</v>
      </c>
      <c r="X3432" s="13">
        <f t="shared" si="902"/>
        <v>21.730000000000008</v>
      </c>
      <c r="Y3432" s="13">
        <f t="shared" si="903"/>
        <v>-332.745</v>
      </c>
      <c r="Z3432" s="13">
        <f t="shared" si="904"/>
        <v>46.238333333333344</v>
      </c>
      <c r="AA3432" s="13">
        <f t="shared" si="905"/>
        <v>85.933333333333337</v>
      </c>
      <c r="AB3432" s="13">
        <f t="shared" si="906"/>
        <v>-396.95166666666665</v>
      </c>
      <c r="AC3432" s="13">
        <f t="shared" si="907"/>
        <v>3.2529999999999997</v>
      </c>
      <c r="AD3432" s="13">
        <f t="shared" si="908"/>
        <v>488.35333333333341</v>
      </c>
      <c r="AE3432" s="13">
        <f t="shared" si="909"/>
        <v>715.61816666666664</v>
      </c>
      <c r="AF3432" s="13">
        <f t="shared" si="910"/>
        <v>516.73638333333326</v>
      </c>
      <c r="AG3432" s="13">
        <f t="shared" si="911"/>
        <v>-58.562600000000003</v>
      </c>
      <c r="AH3432" s="13">
        <f t="shared" si="912"/>
        <v>734.56881666666675</v>
      </c>
      <c r="AI3432" s="13">
        <f t="shared" si="913"/>
        <v>497.7857166666667</v>
      </c>
      <c r="AJ3432" s="13">
        <f t="shared" si="914"/>
        <v>-35.162166666666671</v>
      </c>
      <c r="AK3432" s="13">
        <f t="shared" si="915"/>
        <v>-183.84166666666667</v>
      </c>
      <c r="AL3432" s="13">
        <f t="shared" si="916"/>
        <v>-88.328333333333362</v>
      </c>
      <c r="AM3432" s="13">
        <f t="shared" si="917"/>
        <v>361.60499999999996</v>
      </c>
      <c r="AN3432" s="13">
        <f t="shared" si="918"/>
        <v>34.732833333333332</v>
      </c>
    </row>
    <row r="3433" spans="1:40" x14ac:dyDescent="0.25">
      <c r="A3433" s="10" t="s">
        <v>1003</v>
      </c>
      <c r="B3433" s="10" t="s">
        <v>1003</v>
      </c>
      <c r="C3433" s="10" t="s">
        <v>964</v>
      </c>
      <c r="D3433" s="10" t="s">
        <v>928</v>
      </c>
      <c r="E3433" s="10" t="s">
        <v>1039</v>
      </c>
      <c r="F3433" s="10" t="s">
        <v>29</v>
      </c>
      <c r="G3433" s="13">
        <v>-294.86</v>
      </c>
      <c r="H3433" s="13">
        <v>-1022.21</v>
      </c>
      <c r="I3433" s="13">
        <v>506.85</v>
      </c>
      <c r="J3433" s="13">
        <v>-34.71</v>
      </c>
      <c r="K3433" s="13">
        <v>-1282.3599999999999</v>
      </c>
      <c r="L3433" s="13">
        <v>27.17</v>
      </c>
      <c r="M3433" s="13">
        <v>1265.3599999999999</v>
      </c>
      <c r="N3433" s="13">
        <v>-3.9249999999999998</v>
      </c>
      <c r="O3433" s="13">
        <v>-0.20730000000000001</v>
      </c>
      <c r="P3433" s="13">
        <v>0.69159999999999999</v>
      </c>
      <c r="Q3433" s="13">
        <v>-8.2799999999999999E-2</v>
      </c>
      <c r="R3433" s="13">
        <v>-4.0494000000000003</v>
      </c>
      <c r="S3433" s="13">
        <v>79.796000000000006</v>
      </c>
      <c r="T3433" s="13">
        <v>2.67</v>
      </c>
      <c r="U3433" s="13">
        <v>2.41</v>
      </c>
      <c r="V3433" s="13">
        <v>3.59</v>
      </c>
      <c r="W3433" s="13">
        <v>42.122999999999998</v>
      </c>
      <c r="X3433" s="13">
        <f t="shared" si="902"/>
        <v>-103.65</v>
      </c>
      <c r="Y3433" s="13">
        <f t="shared" si="903"/>
        <v>-983.97</v>
      </c>
      <c r="Z3433" s="13">
        <f t="shared" si="904"/>
        <v>485.92500000000001</v>
      </c>
      <c r="AA3433" s="13">
        <f t="shared" si="905"/>
        <v>115.645</v>
      </c>
      <c r="AB3433" s="13">
        <f t="shared" si="906"/>
        <v>-1203.2649999999999</v>
      </c>
      <c r="AC3433" s="13">
        <f t="shared" si="907"/>
        <v>24.082000000000001</v>
      </c>
      <c r="AD3433" s="13">
        <f t="shared" si="908"/>
        <v>1271.7349999999999</v>
      </c>
      <c r="AE3433" s="13">
        <f t="shared" si="909"/>
        <v>-4.2644000000000002</v>
      </c>
      <c r="AF3433" s="13">
        <f t="shared" si="910"/>
        <v>-0.2752</v>
      </c>
      <c r="AG3433" s="13">
        <f t="shared" si="911"/>
        <v>1.2187000000000001</v>
      </c>
      <c r="AH3433" s="13">
        <f t="shared" si="912"/>
        <v>9.9049999999999999E-2</v>
      </c>
      <c r="AI3433" s="13">
        <f t="shared" si="913"/>
        <v>-4.6386000000000003</v>
      </c>
      <c r="AJ3433" s="13">
        <f t="shared" si="914"/>
        <v>75.06450000000001</v>
      </c>
      <c r="AK3433" s="13">
        <f t="shared" si="915"/>
        <v>1.88</v>
      </c>
      <c r="AL3433" s="13">
        <f t="shared" si="916"/>
        <v>2.62</v>
      </c>
      <c r="AM3433" s="13">
        <f t="shared" si="917"/>
        <v>3.3099999999999996</v>
      </c>
      <c r="AN3433" s="13">
        <f t="shared" si="918"/>
        <v>55.474499999999992</v>
      </c>
    </row>
    <row r="3434" spans="1:40" x14ac:dyDescent="0.25">
      <c r="A3434" s="10" t="s">
        <v>1003</v>
      </c>
      <c r="B3434" s="10" t="s">
        <v>1003</v>
      </c>
      <c r="C3434" s="10" t="s">
        <v>964</v>
      </c>
      <c r="D3434" s="10" t="s">
        <v>935</v>
      </c>
      <c r="E3434" s="10" t="s">
        <v>1039</v>
      </c>
      <c r="F3434" s="10" t="s">
        <v>29</v>
      </c>
      <c r="G3434" s="13">
        <v>-238.12</v>
      </c>
      <c r="H3434" s="13">
        <v>-738.54</v>
      </c>
      <c r="I3434" s="13">
        <v>524.57000000000005</v>
      </c>
      <c r="J3434" s="13">
        <v>92.86</v>
      </c>
      <c r="K3434" s="13">
        <v>-1069.52</v>
      </c>
      <c r="L3434" s="13">
        <v>32.25</v>
      </c>
      <c r="M3434" s="13">
        <v>1118.8399999999999</v>
      </c>
      <c r="N3434" s="13">
        <v>-1.2545999999999999</v>
      </c>
      <c r="O3434" s="13">
        <v>-7.7100000000000002E-2</v>
      </c>
      <c r="P3434" s="13">
        <v>0.92430000000000001</v>
      </c>
      <c r="Q3434" s="13">
        <v>0.43</v>
      </c>
      <c r="R3434" s="13">
        <v>-1.7617</v>
      </c>
      <c r="S3434" s="13">
        <v>61.247999999999998</v>
      </c>
      <c r="T3434" s="13">
        <v>2.67</v>
      </c>
      <c r="U3434" s="13">
        <v>2.11</v>
      </c>
      <c r="V3434" s="13">
        <v>3.4</v>
      </c>
      <c r="W3434" s="13">
        <v>38.426000000000002</v>
      </c>
      <c r="X3434" s="13">
        <f t="shared" si="902"/>
        <v>-373.52499999999998</v>
      </c>
      <c r="Y3434" s="13">
        <f t="shared" si="903"/>
        <v>-765.62</v>
      </c>
      <c r="Z3434" s="13">
        <f t="shared" si="904"/>
        <v>489.86</v>
      </c>
      <c r="AA3434" s="13">
        <f t="shared" si="905"/>
        <v>-40.6</v>
      </c>
      <c r="AB3434" s="13">
        <f t="shared" si="906"/>
        <v>-1098.5450000000001</v>
      </c>
      <c r="AC3434" s="13">
        <f t="shared" si="907"/>
        <v>34.296500000000002</v>
      </c>
      <c r="AD3434" s="13">
        <f t="shared" si="908"/>
        <v>1085.1199999999999</v>
      </c>
      <c r="AE3434" s="13">
        <f t="shared" si="909"/>
        <v>-1.10015</v>
      </c>
      <c r="AF3434" s="13">
        <f t="shared" si="910"/>
        <v>-4.6249999999999999E-2</v>
      </c>
      <c r="AG3434" s="13">
        <f t="shared" si="911"/>
        <v>0.99415000000000009</v>
      </c>
      <c r="AH3434" s="13">
        <f t="shared" si="912"/>
        <v>0.55535000000000001</v>
      </c>
      <c r="AI3434" s="13">
        <f t="shared" si="913"/>
        <v>-1.7017500000000001</v>
      </c>
      <c r="AJ3434" s="13">
        <f t="shared" si="914"/>
        <v>59.027500000000003</v>
      </c>
      <c r="AK3434" s="13">
        <f t="shared" si="915"/>
        <v>1.73</v>
      </c>
      <c r="AL3434" s="13">
        <f t="shared" si="916"/>
        <v>1.9750000000000001</v>
      </c>
      <c r="AM3434" s="13">
        <f t="shared" si="917"/>
        <v>2.7</v>
      </c>
      <c r="AN3434" s="13">
        <f t="shared" si="918"/>
        <v>52.652000000000001</v>
      </c>
    </row>
    <row r="3435" spans="1:40" x14ac:dyDescent="0.25">
      <c r="A3435" s="10" t="s">
        <v>1003</v>
      </c>
      <c r="B3435" s="10" t="s">
        <v>1003</v>
      </c>
      <c r="C3435" s="10" t="s">
        <v>964</v>
      </c>
      <c r="D3435" s="10" t="s">
        <v>715</v>
      </c>
      <c r="E3435" s="10" t="s">
        <v>1039</v>
      </c>
      <c r="F3435" s="10" t="s">
        <v>29</v>
      </c>
      <c r="G3435" s="13">
        <v>-105.27</v>
      </c>
      <c r="H3435" s="13">
        <v>-711.97</v>
      </c>
      <c r="I3435" s="13">
        <v>191.52</v>
      </c>
      <c r="J3435" s="13">
        <v>-49.87</v>
      </c>
      <c r="K3435" s="13">
        <v>-767.37</v>
      </c>
      <c r="L3435" s="13">
        <v>16.132999999999999</v>
      </c>
      <c r="M3435" s="13">
        <v>743.69</v>
      </c>
      <c r="N3435" s="13">
        <v>1.833</v>
      </c>
      <c r="O3435" s="13">
        <v>8.2529000000000003</v>
      </c>
      <c r="P3435" s="13">
        <v>-0.68500000000000005</v>
      </c>
      <c r="Q3435" s="13">
        <v>8.3252000000000006</v>
      </c>
      <c r="R3435" s="13">
        <v>1.7606999999999999</v>
      </c>
      <c r="S3435" s="13">
        <v>-83.977000000000004</v>
      </c>
      <c r="T3435" s="13">
        <v>-0.86</v>
      </c>
      <c r="U3435" s="13">
        <v>2.11</v>
      </c>
      <c r="V3435" s="13">
        <v>2.2799999999999998</v>
      </c>
      <c r="W3435" s="13">
        <v>112.1</v>
      </c>
      <c r="X3435" s="13">
        <f t="shared" si="902"/>
        <v>120.12499999999999</v>
      </c>
      <c r="Y3435" s="13">
        <f t="shared" si="903"/>
        <v>-249.72</v>
      </c>
      <c r="Z3435" s="13">
        <f t="shared" si="904"/>
        <v>71.703333333333333</v>
      </c>
      <c r="AA3435" s="13">
        <f t="shared" si="905"/>
        <v>169.63333333333335</v>
      </c>
      <c r="AB3435" s="13">
        <f t="shared" si="906"/>
        <v>-299.22666666666669</v>
      </c>
      <c r="AC3435" s="13">
        <f t="shared" si="907"/>
        <v>5.5459999999999994</v>
      </c>
      <c r="AD3435" s="13">
        <f t="shared" si="908"/>
        <v>456.14499999999998</v>
      </c>
      <c r="AE3435" s="13">
        <f t="shared" si="909"/>
        <v>516.23585000000003</v>
      </c>
      <c r="AF3435" s="13">
        <f t="shared" si="910"/>
        <v>413.11096666666663</v>
      </c>
      <c r="AG3435" s="13">
        <f t="shared" si="911"/>
        <v>-83.114050000000006</v>
      </c>
      <c r="AH3435" s="13">
        <f t="shared" si="912"/>
        <v>564.4745333333334</v>
      </c>
      <c r="AI3435" s="13">
        <f t="shared" si="913"/>
        <v>364.87229999999994</v>
      </c>
      <c r="AJ3435" s="13">
        <f t="shared" si="914"/>
        <v>-47.279333333333341</v>
      </c>
      <c r="AK3435" s="13">
        <f t="shared" si="915"/>
        <v>-149.57974499999997</v>
      </c>
      <c r="AL3435" s="13">
        <f t="shared" si="916"/>
        <v>24.649999999999995</v>
      </c>
      <c r="AM3435" s="13">
        <f t="shared" si="917"/>
        <v>259.14999999999998</v>
      </c>
      <c r="AN3435" s="13">
        <f t="shared" si="918"/>
        <v>34.31433333333333</v>
      </c>
    </row>
    <row r="3436" spans="1:40" x14ac:dyDescent="0.25">
      <c r="A3436" s="10" t="s">
        <v>1004</v>
      </c>
      <c r="B3436" s="10" t="s">
        <v>1004</v>
      </c>
      <c r="C3436" s="10" t="s">
        <v>964</v>
      </c>
      <c r="D3436" s="10" t="s">
        <v>365</v>
      </c>
      <c r="E3436" s="10" t="s">
        <v>1039</v>
      </c>
      <c r="F3436" s="10" t="s">
        <v>29</v>
      </c>
      <c r="G3436" s="13">
        <v>-43.13</v>
      </c>
      <c r="H3436" s="13">
        <v>-589.29</v>
      </c>
      <c r="I3436" s="13">
        <v>-84.55</v>
      </c>
      <c r="J3436" s="13">
        <v>-30.34</v>
      </c>
      <c r="K3436" s="13">
        <v>-602.08000000000004</v>
      </c>
      <c r="L3436" s="13">
        <v>-8.6020000000000003</v>
      </c>
      <c r="M3436" s="13">
        <v>587.5</v>
      </c>
      <c r="N3436" s="13">
        <v>1.4874000000000001</v>
      </c>
      <c r="O3436" s="13">
        <v>6.1867000000000001</v>
      </c>
      <c r="P3436" s="13">
        <v>1.1923999999999999</v>
      </c>
      <c r="Q3436" s="13">
        <v>6.4718999999999998</v>
      </c>
      <c r="R3436" s="13">
        <v>1.2020999999999999</v>
      </c>
      <c r="S3436" s="13">
        <v>76.546999999999997</v>
      </c>
      <c r="T3436" s="13">
        <v>0.1</v>
      </c>
      <c r="U3436" s="13">
        <v>1.28</v>
      </c>
      <c r="V3436" s="13">
        <v>1.28</v>
      </c>
      <c r="W3436" s="13">
        <v>85.353999999999999</v>
      </c>
      <c r="X3436" s="13">
        <f t="shared" si="902"/>
        <v>229.75833333333333</v>
      </c>
      <c r="Y3436" s="13">
        <f t="shared" si="903"/>
        <v>-219.94666666666669</v>
      </c>
      <c r="Z3436" s="13">
        <f t="shared" si="904"/>
        <v>-33.305</v>
      </c>
      <c r="AA3436" s="13">
        <f t="shared" si="905"/>
        <v>246.38</v>
      </c>
      <c r="AB3436" s="13">
        <f t="shared" si="906"/>
        <v>-236.5683333333333</v>
      </c>
      <c r="AC3436" s="13">
        <f t="shared" si="907"/>
        <v>-3.1334999999999993</v>
      </c>
      <c r="AD3436" s="13">
        <f t="shared" si="908"/>
        <v>469.40333333333336</v>
      </c>
      <c r="AE3436" s="13">
        <f t="shared" si="909"/>
        <v>492.26598333333328</v>
      </c>
      <c r="AF3436" s="13">
        <f t="shared" si="910"/>
        <v>312.33916666666664</v>
      </c>
      <c r="AG3436" s="13">
        <f t="shared" si="911"/>
        <v>101.23906666666669</v>
      </c>
      <c r="AH3436" s="13">
        <f t="shared" si="912"/>
        <v>539.4934833333333</v>
      </c>
      <c r="AI3436" s="13">
        <f t="shared" si="913"/>
        <v>265.11165</v>
      </c>
      <c r="AJ3436" s="13">
        <f t="shared" si="914"/>
        <v>42.621333333333332</v>
      </c>
      <c r="AK3436" s="13">
        <f t="shared" si="915"/>
        <v>102.81666666666666</v>
      </c>
      <c r="AL3436" s="13">
        <f t="shared" si="916"/>
        <v>129.61000000000001</v>
      </c>
      <c r="AM3436" s="13">
        <f t="shared" si="917"/>
        <v>189.80999999999997</v>
      </c>
      <c r="AN3436" s="13">
        <f t="shared" si="918"/>
        <v>51.286833333333327</v>
      </c>
    </row>
    <row r="3437" spans="1:40" x14ac:dyDescent="0.25">
      <c r="A3437" s="10" t="s">
        <v>1004</v>
      </c>
      <c r="B3437" s="10" t="s">
        <v>1004</v>
      </c>
      <c r="C3437" s="10" t="s">
        <v>964</v>
      </c>
      <c r="D3437" s="10" t="s">
        <v>931</v>
      </c>
      <c r="E3437" s="10" t="s">
        <v>1039</v>
      </c>
      <c r="F3437" s="10" t="s">
        <v>29</v>
      </c>
      <c r="G3437" s="13">
        <v>-488.73</v>
      </c>
      <c r="H3437" s="13">
        <v>-678.41</v>
      </c>
      <c r="I3437" s="13">
        <v>-323.64999999999998</v>
      </c>
      <c r="J3437" s="13">
        <v>-246.32</v>
      </c>
      <c r="K3437" s="13">
        <v>-920.83</v>
      </c>
      <c r="L3437" s="13">
        <v>-36.834000000000003</v>
      </c>
      <c r="M3437" s="13">
        <v>825.7</v>
      </c>
      <c r="N3437" s="13">
        <v>0.22359999999999999</v>
      </c>
      <c r="O3437" s="13">
        <v>0.50480000000000003</v>
      </c>
      <c r="P3437" s="13">
        <v>-1.1992</v>
      </c>
      <c r="Q3437" s="13">
        <v>1.5716000000000001</v>
      </c>
      <c r="R3437" s="13">
        <v>-0.84319999999999995</v>
      </c>
      <c r="S3437" s="13">
        <v>-48.343000000000004</v>
      </c>
      <c r="T3437" s="13">
        <v>-0.47</v>
      </c>
      <c r="U3437" s="13">
        <v>1.28</v>
      </c>
      <c r="V3437" s="13">
        <v>1.36</v>
      </c>
      <c r="W3437" s="13">
        <v>110.05</v>
      </c>
      <c r="X3437" s="13">
        <f t="shared" si="902"/>
        <v>-576.68499999999995</v>
      </c>
      <c r="Y3437" s="13">
        <f t="shared" si="903"/>
        <v>-696</v>
      </c>
      <c r="Z3437" s="13">
        <f t="shared" si="904"/>
        <v>-288.99</v>
      </c>
      <c r="AA3437" s="13">
        <f t="shared" si="905"/>
        <v>-339.96500000000003</v>
      </c>
      <c r="AB3437" s="13">
        <f t="shared" si="906"/>
        <v>-932.72500000000002</v>
      </c>
      <c r="AC3437" s="13">
        <f t="shared" si="907"/>
        <v>-39.542500000000004</v>
      </c>
      <c r="AD3437" s="13">
        <f t="shared" si="908"/>
        <v>822.34</v>
      </c>
      <c r="AE3437" s="13">
        <f t="shared" si="909"/>
        <v>0.27115</v>
      </c>
      <c r="AF3437" s="13">
        <f t="shared" si="910"/>
        <v>0.51429999999999998</v>
      </c>
      <c r="AG3437" s="13">
        <f t="shared" si="911"/>
        <v>-0.91749999999999998</v>
      </c>
      <c r="AH3437" s="13">
        <f t="shared" si="912"/>
        <v>1.3184499999999999</v>
      </c>
      <c r="AI3437" s="13">
        <f t="shared" si="913"/>
        <v>-0.53299999999999992</v>
      </c>
      <c r="AJ3437" s="13">
        <f t="shared" si="914"/>
        <v>-48.962500000000006</v>
      </c>
      <c r="AK3437" s="13">
        <f t="shared" si="915"/>
        <v>-0.375</v>
      </c>
      <c r="AL3437" s="13">
        <f t="shared" si="916"/>
        <v>1.25</v>
      </c>
      <c r="AM3437" s="13">
        <f t="shared" si="917"/>
        <v>1.3050000000000002</v>
      </c>
      <c r="AN3437" s="13">
        <f t="shared" si="918"/>
        <v>106.562</v>
      </c>
    </row>
    <row r="3438" spans="1:40" x14ac:dyDescent="0.25">
      <c r="A3438" s="10" t="s">
        <v>1004</v>
      </c>
      <c r="B3438" s="10" t="s">
        <v>1004</v>
      </c>
      <c r="C3438" s="10" t="s">
        <v>964</v>
      </c>
      <c r="D3438" s="10" t="s">
        <v>936</v>
      </c>
      <c r="E3438" s="10" t="s">
        <v>1039</v>
      </c>
      <c r="F3438" s="10" t="s">
        <v>29</v>
      </c>
      <c r="G3438" s="13">
        <v>-516</v>
      </c>
      <c r="H3438" s="13">
        <v>-814.72</v>
      </c>
      <c r="I3438" s="13">
        <v>-486.65</v>
      </c>
      <c r="J3438" s="13">
        <v>-156.31</v>
      </c>
      <c r="K3438" s="13">
        <v>-1174.4100000000001</v>
      </c>
      <c r="L3438" s="13">
        <v>-36.469000000000001</v>
      </c>
      <c r="M3438" s="13">
        <v>1104.5899999999999</v>
      </c>
      <c r="N3438" s="13">
        <v>-0.62390000000000001</v>
      </c>
      <c r="O3438" s="13">
        <v>0.34470000000000001</v>
      </c>
      <c r="P3438" s="13">
        <v>-1.1878</v>
      </c>
      <c r="Q3438" s="13">
        <v>1.1432</v>
      </c>
      <c r="R3438" s="13">
        <v>-1.4224000000000001</v>
      </c>
      <c r="S3438" s="13">
        <v>-56.091999999999999</v>
      </c>
      <c r="T3438" s="13">
        <v>-0.47</v>
      </c>
      <c r="U3438" s="13">
        <v>1.78</v>
      </c>
      <c r="V3438" s="13">
        <v>1.84</v>
      </c>
      <c r="W3438" s="13">
        <v>104.7</v>
      </c>
      <c r="X3438" s="13">
        <f t="shared" si="902"/>
        <v>-374.21500000000003</v>
      </c>
      <c r="Y3438" s="13">
        <f t="shared" si="903"/>
        <v>-786.36500000000001</v>
      </c>
      <c r="Z3438" s="13">
        <f t="shared" si="904"/>
        <v>-522.59500000000003</v>
      </c>
      <c r="AA3438" s="13">
        <f t="shared" si="905"/>
        <v>-17.130000000000003</v>
      </c>
      <c r="AB3438" s="13">
        <f t="shared" si="906"/>
        <v>-1143.45</v>
      </c>
      <c r="AC3438" s="13">
        <f t="shared" si="907"/>
        <v>-34.435000000000002</v>
      </c>
      <c r="AD3438" s="13">
        <f t="shared" si="908"/>
        <v>1141.425</v>
      </c>
      <c r="AE3438" s="13">
        <f t="shared" si="909"/>
        <v>-0.81135000000000002</v>
      </c>
      <c r="AF3438" s="13">
        <f t="shared" si="910"/>
        <v>0.30725000000000002</v>
      </c>
      <c r="AG3438" s="13">
        <f t="shared" si="911"/>
        <v>-1.3405</v>
      </c>
      <c r="AH3438" s="13">
        <f t="shared" si="912"/>
        <v>1.2004999999999999</v>
      </c>
      <c r="AI3438" s="13">
        <f t="shared" si="913"/>
        <v>-1.70465</v>
      </c>
      <c r="AJ3438" s="13">
        <f t="shared" si="914"/>
        <v>-56.299499999999995</v>
      </c>
      <c r="AK3438" s="13">
        <f t="shared" si="915"/>
        <v>-1.4049999999999998</v>
      </c>
      <c r="AL3438" s="13">
        <f t="shared" si="916"/>
        <v>1.9249999999999998</v>
      </c>
      <c r="AM3438" s="13">
        <f t="shared" si="917"/>
        <v>2.48</v>
      </c>
      <c r="AN3438" s="13">
        <f t="shared" si="918"/>
        <v>121.589</v>
      </c>
    </row>
    <row r="3439" spans="1:40" x14ac:dyDescent="0.25">
      <c r="A3439" s="10" t="s">
        <v>1004</v>
      </c>
      <c r="B3439" s="10" t="s">
        <v>1004</v>
      </c>
      <c r="C3439" s="10" t="s">
        <v>964</v>
      </c>
      <c r="D3439" s="10" t="s">
        <v>366</v>
      </c>
      <c r="E3439" s="10" t="s">
        <v>1039</v>
      </c>
      <c r="F3439" s="10" t="s">
        <v>29</v>
      </c>
      <c r="G3439" s="13">
        <v>-70.400000000000006</v>
      </c>
      <c r="H3439" s="13">
        <v>-725.6</v>
      </c>
      <c r="I3439" s="13">
        <v>-247.55</v>
      </c>
      <c r="J3439" s="13">
        <v>12.62</v>
      </c>
      <c r="K3439" s="13">
        <v>-808.62</v>
      </c>
      <c r="L3439" s="13">
        <v>-18.538</v>
      </c>
      <c r="M3439" s="13">
        <v>815</v>
      </c>
      <c r="N3439" s="13">
        <v>1.1237999999999999</v>
      </c>
      <c r="O3439" s="13">
        <v>8.2728999999999999</v>
      </c>
      <c r="P3439" s="13">
        <v>1.2038</v>
      </c>
      <c r="Q3439" s="13">
        <v>8.4701000000000004</v>
      </c>
      <c r="R3439" s="13">
        <v>0.92649999999999999</v>
      </c>
      <c r="S3439" s="13">
        <v>80.694000000000003</v>
      </c>
      <c r="T3439" s="13">
        <v>0.1</v>
      </c>
      <c r="U3439" s="13">
        <v>1.78</v>
      </c>
      <c r="V3439" s="13">
        <v>1.78</v>
      </c>
      <c r="W3439" s="13">
        <v>86.656999999999996</v>
      </c>
      <c r="X3439" s="13">
        <f t="shared" si="902"/>
        <v>127.79333333333334</v>
      </c>
      <c r="Y3439" s="13">
        <f t="shared" si="903"/>
        <v>-255.55833333333331</v>
      </c>
      <c r="Z3439" s="13">
        <f t="shared" si="904"/>
        <v>-77.451666666666668</v>
      </c>
      <c r="AA3439" s="13">
        <f t="shared" si="905"/>
        <v>181.25666666666663</v>
      </c>
      <c r="AB3439" s="13">
        <f t="shared" si="906"/>
        <v>-309.02500000000003</v>
      </c>
      <c r="AC3439" s="13">
        <f t="shared" si="907"/>
        <v>-5.8098333333333327</v>
      </c>
      <c r="AD3439" s="13">
        <f t="shared" si="908"/>
        <v>476.20166666666665</v>
      </c>
      <c r="AE3439" s="13">
        <f t="shared" si="909"/>
        <v>580.54446666666661</v>
      </c>
      <c r="AF3439" s="13">
        <f t="shared" si="910"/>
        <v>446.69686666666666</v>
      </c>
      <c r="AG3439" s="13">
        <f t="shared" si="911"/>
        <v>149.59561666666667</v>
      </c>
      <c r="AH3439" s="13">
        <f t="shared" si="912"/>
        <v>679.33328333333338</v>
      </c>
      <c r="AI3439" s="13">
        <f t="shared" si="913"/>
        <v>347.90803333333338</v>
      </c>
      <c r="AJ3439" s="13">
        <f t="shared" si="914"/>
        <v>48.072833333333335</v>
      </c>
      <c r="AK3439" s="13">
        <f t="shared" si="915"/>
        <v>155.93333333333334</v>
      </c>
      <c r="AL3439" s="13">
        <f t="shared" si="916"/>
        <v>60.76</v>
      </c>
      <c r="AM3439" s="13">
        <f t="shared" si="917"/>
        <v>261.04833333333329</v>
      </c>
      <c r="AN3439" s="13">
        <f t="shared" si="918"/>
        <v>26.384166666666669</v>
      </c>
    </row>
    <row r="3440" spans="1:40" x14ac:dyDescent="0.25">
      <c r="A3440" s="10" t="s">
        <v>1005</v>
      </c>
      <c r="B3440" s="10" t="s">
        <v>1005</v>
      </c>
      <c r="C3440" s="10" t="s">
        <v>964</v>
      </c>
      <c r="D3440" s="10" t="s">
        <v>366</v>
      </c>
      <c r="E3440" s="10" t="s">
        <v>1039</v>
      </c>
      <c r="F3440" s="10" t="s">
        <v>29</v>
      </c>
      <c r="G3440" s="13">
        <v>-106.93</v>
      </c>
      <c r="H3440" s="13">
        <v>-732.91</v>
      </c>
      <c r="I3440" s="13">
        <v>-216.46</v>
      </c>
      <c r="J3440" s="13">
        <v>-39.380000000000003</v>
      </c>
      <c r="K3440" s="13">
        <v>-800.47</v>
      </c>
      <c r="L3440" s="13">
        <v>-17.334</v>
      </c>
      <c r="M3440" s="13">
        <v>781.53</v>
      </c>
      <c r="N3440" s="13">
        <v>1.893</v>
      </c>
      <c r="O3440" s="13">
        <v>8.4267000000000003</v>
      </c>
      <c r="P3440" s="13">
        <v>1.6603000000000001</v>
      </c>
      <c r="Q3440" s="13">
        <v>8.8244000000000007</v>
      </c>
      <c r="R3440" s="13">
        <v>1.4953000000000001</v>
      </c>
      <c r="S3440" s="13">
        <v>76.528999999999996</v>
      </c>
      <c r="T3440" s="13">
        <v>1.81</v>
      </c>
      <c r="U3440" s="13">
        <v>2.0699999999999998</v>
      </c>
      <c r="V3440" s="13">
        <v>2.75</v>
      </c>
      <c r="W3440" s="13">
        <v>48.814999999999998</v>
      </c>
      <c r="X3440" s="13">
        <f t="shared" si="902"/>
        <v>127.79333333333334</v>
      </c>
      <c r="Y3440" s="13">
        <f t="shared" si="903"/>
        <v>-255.55833333333331</v>
      </c>
      <c r="Z3440" s="13">
        <f t="shared" si="904"/>
        <v>-77.451666666666668</v>
      </c>
      <c r="AA3440" s="13">
        <f t="shared" si="905"/>
        <v>181.25666666666663</v>
      </c>
      <c r="AB3440" s="13">
        <f t="shared" si="906"/>
        <v>-309.02500000000003</v>
      </c>
      <c r="AC3440" s="13">
        <f t="shared" si="907"/>
        <v>-5.8098333333333327</v>
      </c>
      <c r="AD3440" s="13">
        <f t="shared" si="908"/>
        <v>476.20166666666665</v>
      </c>
      <c r="AE3440" s="13">
        <f t="shared" si="909"/>
        <v>580.54446666666661</v>
      </c>
      <c r="AF3440" s="13">
        <f t="shared" si="910"/>
        <v>446.69686666666666</v>
      </c>
      <c r="AG3440" s="13">
        <f t="shared" si="911"/>
        <v>149.59561666666667</v>
      </c>
      <c r="AH3440" s="13">
        <f t="shared" si="912"/>
        <v>679.33328333333338</v>
      </c>
      <c r="AI3440" s="13">
        <f t="shared" si="913"/>
        <v>347.90803333333338</v>
      </c>
      <c r="AJ3440" s="13">
        <f t="shared" si="914"/>
        <v>48.072833333333335</v>
      </c>
      <c r="AK3440" s="13">
        <f t="shared" si="915"/>
        <v>155.93333333333334</v>
      </c>
      <c r="AL3440" s="13">
        <f t="shared" si="916"/>
        <v>60.76</v>
      </c>
      <c r="AM3440" s="13">
        <f t="shared" si="917"/>
        <v>261.04833333333329</v>
      </c>
      <c r="AN3440" s="13">
        <f t="shared" si="918"/>
        <v>26.384166666666669</v>
      </c>
    </row>
    <row r="3441" spans="1:40" x14ac:dyDescent="0.25">
      <c r="A3441" s="10" t="s">
        <v>1005</v>
      </c>
      <c r="B3441" s="10" t="s">
        <v>1005</v>
      </c>
      <c r="C3441" s="10" t="s">
        <v>964</v>
      </c>
      <c r="D3441" s="10" t="s">
        <v>936</v>
      </c>
      <c r="E3441" s="10" t="s">
        <v>1039</v>
      </c>
      <c r="F3441" s="10" t="s">
        <v>29</v>
      </c>
      <c r="G3441" s="13">
        <v>-232.43</v>
      </c>
      <c r="H3441" s="13">
        <v>-758.01</v>
      </c>
      <c r="I3441" s="13">
        <v>-558.54</v>
      </c>
      <c r="J3441" s="13">
        <v>122.05</v>
      </c>
      <c r="K3441" s="13">
        <v>-1112.49</v>
      </c>
      <c r="L3441" s="13">
        <v>-32.401000000000003</v>
      </c>
      <c r="M3441" s="13">
        <v>1178.26</v>
      </c>
      <c r="N3441" s="13">
        <v>-0.99880000000000002</v>
      </c>
      <c r="O3441" s="13">
        <v>0.26979999999999998</v>
      </c>
      <c r="P3441" s="13">
        <v>-1.4932000000000001</v>
      </c>
      <c r="Q3441" s="13">
        <v>1.2578</v>
      </c>
      <c r="R3441" s="13">
        <v>-1.9869000000000001</v>
      </c>
      <c r="S3441" s="13">
        <v>-56.506999999999998</v>
      </c>
      <c r="T3441" s="13">
        <v>-2.34</v>
      </c>
      <c r="U3441" s="13">
        <v>2.0699999999999998</v>
      </c>
      <c r="V3441" s="13">
        <v>3.12</v>
      </c>
      <c r="W3441" s="13">
        <v>138.47800000000001</v>
      </c>
      <c r="X3441" s="13">
        <f t="shared" si="902"/>
        <v>-374.21500000000003</v>
      </c>
      <c r="Y3441" s="13">
        <f t="shared" si="903"/>
        <v>-786.36500000000001</v>
      </c>
      <c r="Z3441" s="13">
        <f t="shared" si="904"/>
        <v>-522.59500000000003</v>
      </c>
      <c r="AA3441" s="13">
        <f t="shared" si="905"/>
        <v>-17.130000000000003</v>
      </c>
      <c r="AB3441" s="13">
        <f t="shared" si="906"/>
        <v>-1143.45</v>
      </c>
      <c r="AC3441" s="13">
        <f t="shared" si="907"/>
        <v>-34.435000000000002</v>
      </c>
      <c r="AD3441" s="13">
        <f t="shared" si="908"/>
        <v>1141.425</v>
      </c>
      <c r="AE3441" s="13">
        <f t="shared" si="909"/>
        <v>-0.81135000000000002</v>
      </c>
      <c r="AF3441" s="13">
        <f t="shared" si="910"/>
        <v>0.30725000000000002</v>
      </c>
      <c r="AG3441" s="13">
        <f t="shared" si="911"/>
        <v>-1.3405</v>
      </c>
      <c r="AH3441" s="13">
        <f t="shared" si="912"/>
        <v>1.2004999999999999</v>
      </c>
      <c r="AI3441" s="13">
        <f t="shared" si="913"/>
        <v>-1.70465</v>
      </c>
      <c r="AJ3441" s="13">
        <f t="shared" si="914"/>
        <v>-56.299499999999995</v>
      </c>
      <c r="AK3441" s="13">
        <f t="shared" si="915"/>
        <v>-1.4049999999999998</v>
      </c>
      <c r="AL3441" s="13">
        <f t="shared" si="916"/>
        <v>1.9249999999999998</v>
      </c>
      <c r="AM3441" s="13">
        <f t="shared" si="917"/>
        <v>2.48</v>
      </c>
      <c r="AN3441" s="13">
        <f t="shared" si="918"/>
        <v>121.589</v>
      </c>
    </row>
    <row r="3442" spans="1:40" x14ac:dyDescent="0.25">
      <c r="A3442" s="10" t="s">
        <v>1005</v>
      </c>
      <c r="B3442" s="10" t="s">
        <v>1005</v>
      </c>
      <c r="C3442" s="10" t="s">
        <v>964</v>
      </c>
      <c r="D3442" s="10" t="s">
        <v>929</v>
      </c>
      <c r="E3442" s="10" t="s">
        <v>1039</v>
      </c>
      <c r="F3442" s="10" t="s">
        <v>29</v>
      </c>
      <c r="G3442" s="13">
        <v>-297.87</v>
      </c>
      <c r="H3442" s="13">
        <v>-1085.21</v>
      </c>
      <c r="I3442" s="13">
        <v>-521.87</v>
      </c>
      <c r="J3442" s="13">
        <v>-37.840000000000003</v>
      </c>
      <c r="K3442" s="13">
        <v>-1345.24</v>
      </c>
      <c r="L3442" s="13">
        <v>-26.486000000000001</v>
      </c>
      <c r="M3442" s="13">
        <v>1326.72</v>
      </c>
      <c r="N3442" s="13">
        <v>-3.5811000000000002</v>
      </c>
      <c r="O3442" s="13">
        <v>0.28320000000000001</v>
      </c>
      <c r="P3442" s="13">
        <v>-1.2749999999999999</v>
      </c>
      <c r="Q3442" s="13">
        <v>0.66590000000000005</v>
      </c>
      <c r="R3442" s="13">
        <v>-3.9639000000000002</v>
      </c>
      <c r="S3442" s="13">
        <v>-73.290000000000006</v>
      </c>
      <c r="T3442" s="13">
        <v>-2.34</v>
      </c>
      <c r="U3442" s="13">
        <v>2.63</v>
      </c>
      <c r="V3442" s="13">
        <v>3.52</v>
      </c>
      <c r="W3442" s="13">
        <v>131.66999999999999</v>
      </c>
      <c r="X3442" s="13">
        <f t="shared" si="902"/>
        <v>-100.55500000000001</v>
      </c>
      <c r="Y3442" s="13">
        <f t="shared" si="903"/>
        <v>-1045.7449999999999</v>
      </c>
      <c r="Z3442" s="13">
        <f t="shared" si="904"/>
        <v>-496.76</v>
      </c>
      <c r="AA3442" s="13">
        <f t="shared" si="905"/>
        <v>116.545</v>
      </c>
      <c r="AB3442" s="13">
        <f t="shared" si="906"/>
        <v>-1262.845</v>
      </c>
      <c r="AC3442" s="13">
        <f t="shared" si="907"/>
        <v>-23.377000000000002</v>
      </c>
      <c r="AD3442" s="13">
        <f t="shared" si="908"/>
        <v>1331.7</v>
      </c>
      <c r="AE3442" s="13">
        <f t="shared" si="909"/>
        <v>-3.9178999999999999</v>
      </c>
      <c r="AF3442" s="13">
        <f t="shared" si="910"/>
        <v>0.21579999999999999</v>
      </c>
      <c r="AG3442" s="13">
        <f t="shared" si="911"/>
        <v>-2.1396999999999999</v>
      </c>
      <c r="AH3442" s="13">
        <f t="shared" si="912"/>
        <v>1.16875</v>
      </c>
      <c r="AI3442" s="13">
        <f t="shared" si="913"/>
        <v>-4.8708999999999998</v>
      </c>
      <c r="AJ3442" s="13">
        <f t="shared" si="914"/>
        <v>-68.203500000000005</v>
      </c>
      <c r="AK3442" s="13">
        <f t="shared" si="915"/>
        <v>-1.0599999999999998</v>
      </c>
      <c r="AL3442" s="13">
        <f t="shared" si="916"/>
        <v>2.81</v>
      </c>
      <c r="AM3442" s="13">
        <f t="shared" si="917"/>
        <v>3.26</v>
      </c>
      <c r="AN3442" s="13">
        <f t="shared" si="918"/>
        <v>108.68799999999999</v>
      </c>
    </row>
    <row r="3443" spans="1:40" x14ac:dyDescent="0.25">
      <c r="A3443" s="10" t="s">
        <v>1005</v>
      </c>
      <c r="B3443" s="10" t="s">
        <v>1005</v>
      </c>
      <c r="C3443" s="10" t="s">
        <v>964</v>
      </c>
      <c r="D3443" s="10" t="s">
        <v>367</v>
      </c>
      <c r="E3443" s="10" t="s">
        <v>1039</v>
      </c>
      <c r="F3443" s="10" t="s">
        <v>29</v>
      </c>
      <c r="G3443" s="13">
        <v>-172.37</v>
      </c>
      <c r="H3443" s="13">
        <v>-1060.1099999999999</v>
      </c>
      <c r="I3443" s="13">
        <v>-179.79</v>
      </c>
      <c r="J3443" s="13">
        <v>-137.34</v>
      </c>
      <c r="K3443" s="13">
        <v>-1095.1400000000001</v>
      </c>
      <c r="L3443" s="13">
        <v>-11.025</v>
      </c>
      <c r="M3443" s="13">
        <v>1033.33</v>
      </c>
      <c r="N3443" s="13">
        <v>2.8363999999999998</v>
      </c>
      <c r="O3443" s="13">
        <v>10.944699999999999</v>
      </c>
      <c r="P3443" s="13">
        <v>1.8786</v>
      </c>
      <c r="Q3443" s="13">
        <v>11.3588</v>
      </c>
      <c r="R3443" s="13">
        <v>2.4222999999999999</v>
      </c>
      <c r="S3443" s="13">
        <v>77.569000000000003</v>
      </c>
      <c r="T3443" s="13">
        <v>1.81</v>
      </c>
      <c r="U3443" s="13">
        <v>2.63</v>
      </c>
      <c r="V3443" s="13">
        <v>3.19</v>
      </c>
      <c r="W3443" s="13">
        <v>55.412999999999997</v>
      </c>
      <c r="X3443" s="13">
        <f t="shared" si="902"/>
        <v>26.795000000000016</v>
      </c>
      <c r="Y3443" s="13">
        <f t="shared" si="903"/>
        <v>-351.90166666666664</v>
      </c>
      <c r="Z3443" s="13">
        <f t="shared" si="904"/>
        <v>-48.833333333333336</v>
      </c>
      <c r="AA3443" s="13">
        <f t="shared" si="905"/>
        <v>91.838333333333324</v>
      </c>
      <c r="AB3443" s="13">
        <f t="shared" si="906"/>
        <v>-416.94499999999999</v>
      </c>
      <c r="AC3443" s="13">
        <f t="shared" si="907"/>
        <v>-3.0226666666666673</v>
      </c>
      <c r="AD3443" s="13">
        <f t="shared" si="908"/>
        <v>515.98166666666668</v>
      </c>
      <c r="AE3443" s="13">
        <f t="shared" si="909"/>
        <v>730.70139999999992</v>
      </c>
      <c r="AF3443" s="13">
        <f t="shared" si="910"/>
        <v>593.03193333333331</v>
      </c>
      <c r="AG3443" s="13">
        <f t="shared" si="911"/>
        <v>163.82478333333333</v>
      </c>
      <c r="AH3443" s="13">
        <f t="shared" si="912"/>
        <v>840.90331666666668</v>
      </c>
      <c r="AI3443" s="13">
        <f t="shared" si="913"/>
        <v>482.83001666666672</v>
      </c>
      <c r="AJ3443" s="13">
        <f t="shared" si="914"/>
        <v>45.835500000000003</v>
      </c>
      <c r="AK3443" s="13">
        <f t="shared" si="915"/>
        <v>148.64999999999998</v>
      </c>
      <c r="AL3443" s="13">
        <f t="shared" si="916"/>
        <v>-70.276666666666671</v>
      </c>
      <c r="AM3443" s="13">
        <f t="shared" si="917"/>
        <v>359.04666666666662</v>
      </c>
      <c r="AN3443" s="13">
        <f t="shared" si="918"/>
        <v>23.213666666666665</v>
      </c>
    </row>
    <row r="3444" spans="1:40" x14ac:dyDescent="0.25">
      <c r="A3444" s="10" t="s">
        <v>1006</v>
      </c>
      <c r="B3444" s="10" t="s">
        <v>1006</v>
      </c>
      <c r="C3444" s="10" t="s">
        <v>964</v>
      </c>
      <c r="D3444" s="10" t="s">
        <v>156</v>
      </c>
      <c r="E3444" s="10" t="s">
        <v>1039</v>
      </c>
      <c r="F3444" s="10" t="s">
        <v>29</v>
      </c>
      <c r="G3444" s="13">
        <v>-252.04</v>
      </c>
      <c r="H3444" s="13">
        <v>-1395.37</v>
      </c>
      <c r="I3444" s="13">
        <v>46.51</v>
      </c>
      <c r="J3444" s="13">
        <v>-250.15</v>
      </c>
      <c r="K3444" s="13">
        <v>-1397.26</v>
      </c>
      <c r="L3444" s="13">
        <v>2.3260000000000001</v>
      </c>
      <c r="M3444" s="13">
        <v>1290.5</v>
      </c>
      <c r="N3444" s="13">
        <v>3.923</v>
      </c>
      <c r="O3444" s="13">
        <v>24.386700000000001</v>
      </c>
      <c r="P3444" s="13">
        <v>-1.9283999999999999</v>
      </c>
      <c r="Q3444" s="13">
        <v>24.566800000000001</v>
      </c>
      <c r="R3444" s="13">
        <v>3.7429000000000001</v>
      </c>
      <c r="S3444" s="13">
        <v>-84.662999999999997</v>
      </c>
      <c r="T3444" s="13">
        <v>0.97</v>
      </c>
      <c r="U3444" s="13">
        <v>5.01</v>
      </c>
      <c r="V3444" s="13">
        <v>5.0999999999999996</v>
      </c>
      <c r="W3444" s="13">
        <v>79.022000000000006</v>
      </c>
      <c r="X3444" s="13">
        <f t="shared" si="902"/>
        <v>-8.0019999999999918</v>
      </c>
      <c r="Y3444" s="13">
        <f t="shared" si="903"/>
        <v>-276.69799999999998</v>
      </c>
      <c r="Z3444" s="13">
        <f t="shared" si="904"/>
        <v>-10.265999999999998</v>
      </c>
      <c r="AA3444" s="13">
        <f t="shared" si="905"/>
        <v>24.873999999999995</v>
      </c>
      <c r="AB3444" s="13">
        <f t="shared" si="906"/>
        <v>-309.57599999999996</v>
      </c>
      <c r="AC3444" s="13">
        <f t="shared" si="907"/>
        <v>3.2952000000000012</v>
      </c>
      <c r="AD3444" s="13">
        <f t="shared" si="908"/>
        <v>373.91999999999996</v>
      </c>
      <c r="AE3444" s="13">
        <f t="shared" si="909"/>
        <v>859.03823999999986</v>
      </c>
      <c r="AF3444" s="13">
        <f t="shared" si="910"/>
        <v>-135.96242000000001</v>
      </c>
      <c r="AG3444" s="13">
        <f t="shared" si="911"/>
        <v>-40.884480000000003</v>
      </c>
      <c r="AH3444" s="13">
        <f t="shared" si="912"/>
        <v>864.90581999999995</v>
      </c>
      <c r="AI3444" s="13">
        <f t="shared" si="913"/>
        <v>-141.83002000000002</v>
      </c>
      <c r="AJ3444" s="13">
        <f t="shared" si="914"/>
        <v>-18.792399999999997</v>
      </c>
      <c r="AK3444" s="13">
        <f t="shared" si="915"/>
        <v>-47.067999999999998</v>
      </c>
      <c r="AL3444" s="13">
        <f t="shared" si="916"/>
        <v>351.072</v>
      </c>
      <c r="AM3444" s="13">
        <f t="shared" si="917"/>
        <v>425.02799999999996</v>
      </c>
      <c r="AN3444" s="13">
        <f t="shared" si="918"/>
        <v>91.962800000000001</v>
      </c>
    </row>
    <row r="3445" spans="1:40" x14ac:dyDescent="0.25">
      <c r="A3445" s="10" t="s">
        <v>1006</v>
      </c>
      <c r="B3445" s="10" t="s">
        <v>1006</v>
      </c>
      <c r="C3445" s="10" t="s">
        <v>964</v>
      </c>
      <c r="D3445" s="10" t="s">
        <v>1007</v>
      </c>
      <c r="E3445" s="10" t="s">
        <v>1039</v>
      </c>
      <c r="F3445" s="10" t="s">
        <v>29</v>
      </c>
      <c r="G3445" s="13">
        <v>144.58000000000001</v>
      </c>
      <c r="H3445" s="13">
        <v>-1316.05</v>
      </c>
      <c r="I3445" s="13">
        <v>-235.86</v>
      </c>
      <c r="J3445" s="13">
        <v>181.72</v>
      </c>
      <c r="K3445" s="13">
        <v>-1353.19</v>
      </c>
      <c r="L3445" s="13">
        <v>-8.9489999999999998</v>
      </c>
      <c r="M3445" s="13">
        <v>1452.6</v>
      </c>
      <c r="N3445" s="13">
        <v>-1.9601999999999999</v>
      </c>
      <c r="O3445" s="13">
        <v>1.9789000000000001</v>
      </c>
      <c r="P3445" s="13">
        <v>-3.6463999999999999</v>
      </c>
      <c r="Q3445" s="13">
        <v>4.1536</v>
      </c>
      <c r="R3445" s="13">
        <v>-4.1349</v>
      </c>
      <c r="S3445" s="13">
        <v>-59.186999999999998</v>
      </c>
      <c r="T3445" s="13">
        <v>2.14</v>
      </c>
      <c r="U3445" s="13">
        <v>5.01</v>
      </c>
      <c r="V3445" s="13">
        <v>5.45</v>
      </c>
      <c r="W3445" s="13">
        <v>66.876999999999995</v>
      </c>
      <c r="X3445" s="13">
        <f t="shared" si="902"/>
        <v>144.58000000000001</v>
      </c>
      <c r="Y3445" s="13">
        <f t="shared" si="903"/>
        <v>-1316.05</v>
      </c>
      <c r="Z3445" s="13">
        <f t="shared" si="904"/>
        <v>-235.86</v>
      </c>
      <c r="AA3445" s="13">
        <f t="shared" si="905"/>
        <v>181.72</v>
      </c>
      <c r="AB3445" s="13">
        <f t="shared" si="906"/>
        <v>-1353.19</v>
      </c>
      <c r="AC3445" s="13">
        <f t="shared" si="907"/>
        <v>-8.9489999999999998</v>
      </c>
      <c r="AD3445" s="13">
        <f t="shared" si="908"/>
        <v>1452.6</v>
      </c>
      <c r="AE3445" s="13">
        <f t="shared" si="909"/>
        <v>-1.9601999999999999</v>
      </c>
      <c r="AF3445" s="13">
        <f t="shared" si="910"/>
        <v>1.9789000000000001</v>
      </c>
      <c r="AG3445" s="13">
        <f t="shared" si="911"/>
        <v>-3.6463999999999999</v>
      </c>
      <c r="AH3445" s="13">
        <f t="shared" si="912"/>
        <v>4.1536</v>
      </c>
      <c r="AI3445" s="13">
        <f t="shared" si="913"/>
        <v>-4.1349</v>
      </c>
      <c r="AJ3445" s="13">
        <f t="shared" si="914"/>
        <v>-59.186999999999998</v>
      </c>
      <c r="AK3445" s="13">
        <f t="shared" si="915"/>
        <v>2.14</v>
      </c>
      <c r="AL3445" s="13">
        <f t="shared" si="916"/>
        <v>5.01</v>
      </c>
      <c r="AM3445" s="13">
        <f t="shared" si="917"/>
        <v>5.45</v>
      </c>
      <c r="AN3445" s="13">
        <f t="shared" si="918"/>
        <v>66.876999999999995</v>
      </c>
    </row>
    <row r="3446" spans="1:40" x14ac:dyDescent="0.25">
      <c r="A3446" s="10" t="s">
        <v>1006</v>
      </c>
      <c r="B3446" s="10" t="s">
        <v>1006</v>
      </c>
      <c r="C3446" s="10" t="s">
        <v>964</v>
      </c>
      <c r="D3446" s="10" t="s">
        <v>937</v>
      </c>
      <c r="E3446" s="10" t="s">
        <v>1039</v>
      </c>
      <c r="F3446" s="10" t="s">
        <v>29</v>
      </c>
      <c r="G3446" s="13">
        <v>171.66</v>
      </c>
      <c r="H3446" s="13">
        <v>-1180.6199999999999</v>
      </c>
      <c r="I3446" s="13">
        <v>-248.39</v>
      </c>
      <c r="J3446" s="13">
        <v>215.84</v>
      </c>
      <c r="K3446" s="13">
        <v>-1224.8</v>
      </c>
      <c r="L3446" s="13">
        <v>-10.086</v>
      </c>
      <c r="M3446" s="13">
        <v>1345.76</v>
      </c>
      <c r="N3446" s="13">
        <v>-0.34970000000000001</v>
      </c>
      <c r="O3446" s="13">
        <v>0.2591</v>
      </c>
      <c r="P3446" s="13">
        <v>-3.6198999999999999</v>
      </c>
      <c r="Q3446" s="13">
        <v>3.5874000000000001</v>
      </c>
      <c r="R3446" s="13">
        <v>-3.6779999999999999</v>
      </c>
      <c r="S3446" s="13">
        <v>-47.402999999999999</v>
      </c>
      <c r="T3446" s="13">
        <v>2.14</v>
      </c>
      <c r="U3446" s="13">
        <v>6.24</v>
      </c>
      <c r="V3446" s="13">
        <v>6.6</v>
      </c>
      <c r="W3446" s="13">
        <v>71.085999999999999</v>
      </c>
      <c r="X3446" s="13">
        <f t="shared" si="902"/>
        <v>192.93</v>
      </c>
      <c r="Y3446" s="13">
        <f t="shared" si="903"/>
        <v>-1176.3649999999998</v>
      </c>
      <c r="Z3446" s="13">
        <f t="shared" si="904"/>
        <v>-215.16499999999999</v>
      </c>
      <c r="AA3446" s="13">
        <f t="shared" si="905"/>
        <v>226.76</v>
      </c>
      <c r="AB3446" s="13">
        <f t="shared" si="906"/>
        <v>-1210.1949999999999</v>
      </c>
      <c r="AC3446" s="13">
        <f t="shared" si="907"/>
        <v>-8.7195</v>
      </c>
      <c r="AD3446" s="13">
        <f t="shared" si="908"/>
        <v>1338.105</v>
      </c>
      <c r="AE3446" s="13">
        <f t="shared" si="909"/>
        <v>-1.0885</v>
      </c>
      <c r="AF3446" s="13">
        <f t="shared" si="910"/>
        <v>0.11135</v>
      </c>
      <c r="AG3446" s="13">
        <f t="shared" si="911"/>
        <v>-3.7607499999999998</v>
      </c>
      <c r="AH3446" s="13">
        <f t="shared" si="912"/>
        <v>3.3292999999999999</v>
      </c>
      <c r="AI3446" s="13">
        <f t="shared" si="913"/>
        <v>-4.3064499999999999</v>
      </c>
      <c r="AJ3446" s="13">
        <f t="shared" si="914"/>
        <v>-49.433</v>
      </c>
      <c r="AK3446" s="13">
        <f t="shared" si="915"/>
        <v>0.27500000000000002</v>
      </c>
      <c r="AL3446" s="13">
        <f t="shared" si="916"/>
        <v>6.52</v>
      </c>
      <c r="AM3446" s="13">
        <f t="shared" si="917"/>
        <v>6.7949999999999999</v>
      </c>
      <c r="AN3446" s="13">
        <f t="shared" si="918"/>
        <v>87.138000000000005</v>
      </c>
    </row>
    <row r="3447" spans="1:40" x14ac:dyDescent="0.25">
      <c r="A3447" s="10" t="s">
        <v>1006</v>
      </c>
      <c r="B3447" s="10" t="s">
        <v>1006</v>
      </c>
      <c r="C3447" s="10" t="s">
        <v>964</v>
      </c>
      <c r="D3447" s="10" t="s">
        <v>151</v>
      </c>
      <c r="E3447" s="10" t="s">
        <v>1039</v>
      </c>
      <c r="F3447" s="10" t="s">
        <v>29</v>
      </c>
      <c r="G3447" s="13">
        <v>-224.95</v>
      </c>
      <c r="H3447" s="13">
        <v>-1259.94</v>
      </c>
      <c r="I3447" s="13">
        <v>33.979999999999997</v>
      </c>
      <c r="J3447" s="13">
        <v>-223.84</v>
      </c>
      <c r="K3447" s="13">
        <v>-1261.06</v>
      </c>
      <c r="L3447" s="13">
        <v>1.8779999999999999</v>
      </c>
      <c r="M3447" s="13">
        <v>1165.3699999999999</v>
      </c>
      <c r="N3447" s="13">
        <v>4.4635999999999996</v>
      </c>
      <c r="O3447" s="13">
        <v>28.2164</v>
      </c>
      <c r="P3447" s="13">
        <v>-1.9018999999999999</v>
      </c>
      <c r="Q3447" s="13">
        <v>28.367699999999999</v>
      </c>
      <c r="R3447" s="13">
        <v>4.3122999999999996</v>
      </c>
      <c r="S3447" s="13">
        <v>-85.450999999999993</v>
      </c>
      <c r="T3447" s="13">
        <v>0.97</v>
      </c>
      <c r="U3447" s="13">
        <v>6.24</v>
      </c>
      <c r="V3447" s="13">
        <v>6.32</v>
      </c>
      <c r="W3447" s="13">
        <v>81.153000000000006</v>
      </c>
      <c r="X3447" s="13">
        <f t="shared" si="902"/>
        <v>-51.511666666666663</v>
      </c>
      <c r="Y3447" s="13">
        <f t="shared" si="903"/>
        <v>-387.09</v>
      </c>
      <c r="Z3447" s="13">
        <f t="shared" si="904"/>
        <v>-23.67</v>
      </c>
      <c r="AA3447" s="13">
        <f t="shared" si="905"/>
        <v>-19.918333333333347</v>
      </c>
      <c r="AB3447" s="13">
        <f t="shared" si="906"/>
        <v>-418.68499999999995</v>
      </c>
      <c r="AC3447" s="13">
        <f t="shared" si="907"/>
        <v>-31.849166666666672</v>
      </c>
      <c r="AD3447" s="13">
        <f t="shared" si="908"/>
        <v>453.29166666666669</v>
      </c>
      <c r="AE3447" s="13">
        <f t="shared" si="909"/>
        <v>930.17206666666652</v>
      </c>
      <c r="AF3447" s="13">
        <f t="shared" si="910"/>
        <v>173.28658333333331</v>
      </c>
      <c r="AG3447" s="13">
        <f t="shared" si="911"/>
        <v>-42.418383333333331</v>
      </c>
      <c r="AH3447" s="13">
        <f t="shared" si="912"/>
        <v>940.2796166666667</v>
      </c>
      <c r="AI3447" s="13">
        <f t="shared" si="913"/>
        <v>163.179</v>
      </c>
      <c r="AJ3447" s="13">
        <f t="shared" si="914"/>
        <v>-30.720500000000001</v>
      </c>
      <c r="AK3447" s="13">
        <f t="shared" si="915"/>
        <v>5.6850000000000023</v>
      </c>
      <c r="AL3447" s="13">
        <f t="shared" si="916"/>
        <v>261.755</v>
      </c>
      <c r="AM3447" s="13">
        <f t="shared" si="917"/>
        <v>439.82500000000005</v>
      </c>
      <c r="AN3447" s="13">
        <f t="shared" si="918"/>
        <v>86.325000000000003</v>
      </c>
    </row>
    <row r="3448" spans="1:40" x14ac:dyDescent="0.25">
      <c r="A3448" s="10" t="s">
        <v>1008</v>
      </c>
      <c r="B3448" s="10" t="s">
        <v>1008</v>
      </c>
      <c r="C3448" s="10" t="s">
        <v>964</v>
      </c>
      <c r="D3448" s="10" t="s">
        <v>997</v>
      </c>
      <c r="E3448" s="10" t="s">
        <v>1039</v>
      </c>
      <c r="F3448" s="10" t="s">
        <v>29</v>
      </c>
      <c r="G3448" s="13">
        <v>126.71</v>
      </c>
      <c r="H3448" s="13">
        <v>-1665.12</v>
      </c>
      <c r="I3448" s="13">
        <v>163.27000000000001</v>
      </c>
      <c r="J3448" s="13">
        <v>141.47</v>
      </c>
      <c r="K3448" s="13">
        <v>-1679.88</v>
      </c>
      <c r="L3448" s="13">
        <v>5.1639999999999997</v>
      </c>
      <c r="M3448" s="13">
        <v>1754.9</v>
      </c>
      <c r="N3448" s="13">
        <v>-6.2359999999999998</v>
      </c>
      <c r="O3448" s="13">
        <v>3.0767000000000002</v>
      </c>
      <c r="P3448" s="13">
        <v>-2.8523000000000001</v>
      </c>
      <c r="Q3448" s="13">
        <v>3.8809</v>
      </c>
      <c r="R3448" s="13">
        <v>-7.0401999999999996</v>
      </c>
      <c r="S3448" s="13">
        <v>-74.254999999999995</v>
      </c>
      <c r="T3448" s="13">
        <v>-0.33</v>
      </c>
      <c r="U3448" s="13">
        <v>6.05</v>
      </c>
      <c r="V3448" s="13">
        <v>6.06</v>
      </c>
      <c r="W3448" s="13">
        <v>93.093000000000004</v>
      </c>
      <c r="X3448" s="13">
        <f t="shared" si="902"/>
        <v>31.379999999999995</v>
      </c>
      <c r="Y3448" s="13">
        <f t="shared" si="903"/>
        <v>-1684.19</v>
      </c>
      <c r="Z3448" s="13">
        <f t="shared" si="904"/>
        <v>312.76</v>
      </c>
      <c r="AA3448" s="13">
        <f t="shared" si="905"/>
        <v>99.44</v>
      </c>
      <c r="AB3448" s="13">
        <f t="shared" si="906"/>
        <v>-1752.2449999999999</v>
      </c>
      <c r="AC3448" s="13">
        <f t="shared" si="907"/>
        <v>9.9370000000000012</v>
      </c>
      <c r="AD3448" s="13">
        <f t="shared" si="908"/>
        <v>1804.4450000000002</v>
      </c>
      <c r="AE3448" s="13">
        <f t="shared" si="909"/>
        <v>-6.3490500000000001</v>
      </c>
      <c r="AF3448" s="13">
        <f t="shared" si="910"/>
        <v>5.8619000000000003</v>
      </c>
      <c r="AG3448" s="13">
        <f t="shared" si="911"/>
        <v>-0.81235000000000002</v>
      </c>
      <c r="AH3448" s="13">
        <f t="shared" si="912"/>
        <v>6.3135000000000003</v>
      </c>
      <c r="AI3448" s="13">
        <f t="shared" si="913"/>
        <v>-6.8006499999999992</v>
      </c>
      <c r="AJ3448" s="13">
        <f t="shared" si="914"/>
        <v>5.5650000000000048</v>
      </c>
      <c r="AK3448" s="13">
        <f t="shared" si="915"/>
        <v>0.38</v>
      </c>
      <c r="AL3448" s="13">
        <f t="shared" si="916"/>
        <v>2.77</v>
      </c>
      <c r="AM3448" s="13">
        <f t="shared" si="917"/>
        <v>3.6349999999999998</v>
      </c>
      <c r="AN3448" s="13">
        <f t="shared" si="918"/>
        <v>34.048999999999999</v>
      </c>
    </row>
    <row r="3449" spans="1:40" x14ac:dyDescent="0.25">
      <c r="A3449" s="10" t="s">
        <v>1008</v>
      </c>
      <c r="B3449" s="10" t="s">
        <v>1008</v>
      </c>
      <c r="C3449" s="10" t="s">
        <v>964</v>
      </c>
      <c r="D3449" s="10" t="s">
        <v>127</v>
      </c>
      <c r="E3449" s="10" t="s">
        <v>1039</v>
      </c>
      <c r="F3449" s="10" t="s">
        <v>29</v>
      </c>
      <c r="G3449" s="13">
        <v>-303.73</v>
      </c>
      <c r="H3449" s="13">
        <v>-1751.21</v>
      </c>
      <c r="I3449" s="13">
        <v>99.14</v>
      </c>
      <c r="J3449" s="13">
        <v>-296.97000000000003</v>
      </c>
      <c r="K3449" s="13">
        <v>-1757.97</v>
      </c>
      <c r="L3449" s="13">
        <v>3.9</v>
      </c>
      <c r="M3449" s="13">
        <v>1629.91</v>
      </c>
      <c r="N3449" s="13">
        <v>-1.4911000000000001</v>
      </c>
      <c r="O3449" s="13">
        <v>28.458300000000001</v>
      </c>
      <c r="P3449" s="13">
        <v>0.13500000000000001</v>
      </c>
      <c r="Q3449" s="13">
        <v>28.4589</v>
      </c>
      <c r="R3449" s="13">
        <v>-1.4917</v>
      </c>
      <c r="S3449" s="13">
        <v>89.742000000000004</v>
      </c>
      <c r="T3449" s="13">
        <v>-12.36</v>
      </c>
      <c r="U3449" s="13">
        <v>6.05</v>
      </c>
      <c r="V3449" s="13">
        <v>13.76</v>
      </c>
      <c r="W3449" s="13">
        <v>153.904</v>
      </c>
      <c r="X3449" s="13">
        <f t="shared" si="902"/>
        <v>-202.26166666666666</v>
      </c>
      <c r="Y3449" s="13">
        <f t="shared" si="903"/>
        <v>-559.68833333333339</v>
      </c>
      <c r="Z3449" s="13">
        <f t="shared" si="904"/>
        <v>54.601666666666667</v>
      </c>
      <c r="AA3449" s="13">
        <f t="shared" si="905"/>
        <v>-13.573333333333323</v>
      </c>
      <c r="AB3449" s="13">
        <f t="shared" si="906"/>
        <v>-748.37833333333344</v>
      </c>
      <c r="AC3449" s="13">
        <f t="shared" si="907"/>
        <v>-4.6480000000000006</v>
      </c>
      <c r="AD3449" s="13">
        <f t="shared" si="908"/>
        <v>786.11166666666668</v>
      </c>
      <c r="AE3449" s="13">
        <f t="shared" si="909"/>
        <v>925.63513333333333</v>
      </c>
      <c r="AF3449" s="13">
        <f t="shared" si="910"/>
        <v>505.6403833333332</v>
      </c>
      <c r="AG3449" s="13">
        <f t="shared" si="911"/>
        <v>44.62285</v>
      </c>
      <c r="AH3449" s="13">
        <f t="shared" si="912"/>
        <v>937.3997999999998</v>
      </c>
      <c r="AI3449" s="13">
        <f t="shared" si="913"/>
        <v>493.87569999999999</v>
      </c>
      <c r="AJ3449" s="13">
        <f t="shared" si="914"/>
        <v>8.626333333333335</v>
      </c>
      <c r="AK3449" s="13">
        <f t="shared" si="915"/>
        <v>124.36333333333333</v>
      </c>
      <c r="AL3449" s="13">
        <f t="shared" si="916"/>
        <v>-156.06333333333336</v>
      </c>
      <c r="AM3449" s="13">
        <f t="shared" si="917"/>
        <v>450.05833333333339</v>
      </c>
      <c r="AN3449" s="13">
        <f t="shared" si="918"/>
        <v>26.049833333333329</v>
      </c>
    </row>
    <row r="3450" spans="1:40" x14ac:dyDescent="0.25">
      <c r="A3450" s="10" t="s">
        <v>1008</v>
      </c>
      <c r="B3450" s="10" t="s">
        <v>1008</v>
      </c>
      <c r="C3450" s="10" t="s">
        <v>964</v>
      </c>
      <c r="D3450" s="10" t="s">
        <v>146</v>
      </c>
      <c r="E3450" s="10" t="s">
        <v>1039</v>
      </c>
      <c r="F3450" s="10" t="s">
        <v>29</v>
      </c>
      <c r="G3450" s="13">
        <v>-217.96</v>
      </c>
      <c r="H3450" s="13">
        <v>-1322.39</v>
      </c>
      <c r="I3450" s="13">
        <v>105.99</v>
      </c>
      <c r="J3450" s="13">
        <v>-207.88</v>
      </c>
      <c r="K3450" s="13">
        <v>-1332.47</v>
      </c>
      <c r="L3450" s="13">
        <v>5.4320000000000004</v>
      </c>
      <c r="M3450" s="13">
        <v>1241.6500000000001</v>
      </c>
      <c r="N3450" s="13">
        <v>10.4483</v>
      </c>
      <c r="O3450" s="13">
        <v>31.8355</v>
      </c>
      <c r="P3450" s="13">
        <v>-0.2447</v>
      </c>
      <c r="Q3450" s="13">
        <v>31.8383</v>
      </c>
      <c r="R3450" s="13">
        <v>10.445499999999999</v>
      </c>
      <c r="S3450" s="13">
        <v>-89.344999999999999</v>
      </c>
      <c r="T3450" s="13">
        <v>-12.36</v>
      </c>
      <c r="U3450" s="13">
        <v>7.63</v>
      </c>
      <c r="V3450" s="13">
        <v>14.53</v>
      </c>
      <c r="W3450" s="13">
        <v>148.30199999999999</v>
      </c>
      <c r="X3450" s="13">
        <f t="shared" si="902"/>
        <v>-76.596666666666678</v>
      </c>
      <c r="Y3450" s="13">
        <f t="shared" si="903"/>
        <v>-386.16333333333336</v>
      </c>
      <c r="Z3450" s="13">
        <f t="shared" si="904"/>
        <v>-35.681666666666665</v>
      </c>
      <c r="AA3450" s="13">
        <f t="shared" si="905"/>
        <v>46.850000000000023</v>
      </c>
      <c r="AB3450" s="13">
        <f t="shared" si="906"/>
        <v>-509.61166666666668</v>
      </c>
      <c r="AC3450" s="13">
        <f t="shared" si="907"/>
        <v>-30.679166666666664</v>
      </c>
      <c r="AD3450" s="13">
        <f t="shared" si="908"/>
        <v>581.89833333333343</v>
      </c>
      <c r="AE3450" s="13">
        <f t="shared" si="909"/>
        <v>1022.9337333333334</v>
      </c>
      <c r="AF3450" s="13">
        <f t="shared" si="910"/>
        <v>379.95630000000006</v>
      </c>
      <c r="AG3450" s="13">
        <f t="shared" si="911"/>
        <v>-25.126883333333335</v>
      </c>
      <c r="AH3450" s="13">
        <f t="shared" si="912"/>
        <v>1032.1074166666669</v>
      </c>
      <c r="AI3450" s="13">
        <f t="shared" si="913"/>
        <v>370.7826</v>
      </c>
      <c r="AJ3450" s="13">
        <f t="shared" si="914"/>
        <v>-30.949666666666662</v>
      </c>
      <c r="AK3450" s="13">
        <f t="shared" si="915"/>
        <v>76.846666666666678</v>
      </c>
      <c r="AL3450" s="13">
        <f t="shared" si="916"/>
        <v>148.51666666666665</v>
      </c>
      <c r="AM3450" s="13">
        <f t="shared" si="917"/>
        <v>440.93666666666667</v>
      </c>
      <c r="AN3450" s="13">
        <f t="shared" si="918"/>
        <v>93.060333333333332</v>
      </c>
    </row>
    <row r="3451" spans="1:40" x14ac:dyDescent="0.25">
      <c r="A3451" s="10" t="s">
        <v>1008</v>
      </c>
      <c r="B3451" s="10" t="s">
        <v>1008</v>
      </c>
      <c r="C3451" s="10" t="s">
        <v>964</v>
      </c>
      <c r="D3451" s="10" t="s">
        <v>939</v>
      </c>
      <c r="E3451" s="10" t="s">
        <v>1039</v>
      </c>
      <c r="F3451" s="10" t="s">
        <v>29</v>
      </c>
      <c r="G3451" s="13">
        <v>212.47</v>
      </c>
      <c r="H3451" s="13">
        <v>-1236.31</v>
      </c>
      <c r="I3451" s="13">
        <v>170.12</v>
      </c>
      <c r="J3451" s="13">
        <v>232.18</v>
      </c>
      <c r="K3451" s="13">
        <v>-1256.02</v>
      </c>
      <c r="L3451" s="13">
        <v>6.6079999999999997</v>
      </c>
      <c r="M3451" s="13">
        <v>1386.76</v>
      </c>
      <c r="N3451" s="13">
        <v>-5.3276000000000003</v>
      </c>
      <c r="O3451" s="13">
        <v>-0.65190000000000003</v>
      </c>
      <c r="P3451" s="13">
        <v>-3.2320000000000002</v>
      </c>
      <c r="Q3451" s="13">
        <v>0.99919999999999998</v>
      </c>
      <c r="R3451" s="13">
        <v>-6.9786999999999999</v>
      </c>
      <c r="S3451" s="13">
        <v>-62.94</v>
      </c>
      <c r="T3451" s="13">
        <v>-0.33</v>
      </c>
      <c r="U3451" s="13">
        <v>7.63</v>
      </c>
      <c r="V3451" s="13">
        <v>7.64</v>
      </c>
      <c r="W3451" s="13">
        <v>92.453999999999994</v>
      </c>
      <c r="X3451" s="13">
        <f t="shared" si="902"/>
        <v>206.685</v>
      </c>
      <c r="Y3451" s="13">
        <f t="shared" si="903"/>
        <v>-1237.4649999999999</v>
      </c>
      <c r="Z3451" s="13">
        <f t="shared" si="904"/>
        <v>115.83</v>
      </c>
      <c r="AA3451" s="13">
        <f t="shared" si="905"/>
        <v>217.85500000000002</v>
      </c>
      <c r="AB3451" s="13">
        <f t="shared" si="906"/>
        <v>-1248.635</v>
      </c>
      <c r="AC3451" s="13">
        <f t="shared" si="907"/>
        <v>4.5255000000000001</v>
      </c>
      <c r="AD3451" s="13">
        <f t="shared" si="908"/>
        <v>1370.645</v>
      </c>
      <c r="AE3451" s="13">
        <f t="shared" si="909"/>
        <v>-4.5691000000000006</v>
      </c>
      <c r="AF3451" s="13">
        <f t="shared" si="910"/>
        <v>-0.50019999999999998</v>
      </c>
      <c r="AG3451" s="13">
        <f t="shared" si="911"/>
        <v>-3.3882000000000003</v>
      </c>
      <c r="AH3451" s="13">
        <f t="shared" si="912"/>
        <v>1.4320999999999999</v>
      </c>
      <c r="AI3451" s="13">
        <f t="shared" si="913"/>
        <v>-6.5013500000000004</v>
      </c>
      <c r="AJ3451" s="13">
        <f t="shared" si="914"/>
        <v>-60.477499999999999</v>
      </c>
      <c r="AK3451" s="13">
        <f t="shared" si="915"/>
        <v>-0.96000000000000008</v>
      </c>
      <c r="AL3451" s="13">
        <f t="shared" si="916"/>
        <v>7.52</v>
      </c>
      <c r="AM3451" s="13">
        <f t="shared" si="917"/>
        <v>7.6099999999999994</v>
      </c>
      <c r="AN3451" s="13">
        <f t="shared" si="918"/>
        <v>97.299000000000007</v>
      </c>
    </row>
    <row r="3452" spans="1:40" x14ac:dyDescent="0.25">
      <c r="A3452" s="10" t="s">
        <v>1009</v>
      </c>
      <c r="B3452" s="10" t="s">
        <v>1009</v>
      </c>
      <c r="C3452" s="10" t="s">
        <v>964</v>
      </c>
      <c r="D3452" s="10" t="s">
        <v>939</v>
      </c>
      <c r="E3452" s="10" t="s">
        <v>1039</v>
      </c>
      <c r="F3452" s="10" t="s">
        <v>29</v>
      </c>
      <c r="G3452" s="13">
        <v>200.9</v>
      </c>
      <c r="H3452" s="13">
        <v>-1238.6199999999999</v>
      </c>
      <c r="I3452" s="13">
        <v>61.54</v>
      </c>
      <c r="J3452" s="13">
        <v>203.53</v>
      </c>
      <c r="K3452" s="13">
        <v>-1241.25</v>
      </c>
      <c r="L3452" s="13">
        <v>2.4430000000000001</v>
      </c>
      <c r="M3452" s="13">
        <v>1354.53</v>
      </c>
      <c r="N3452" s="13">
        <v>-3.8106</v>
      </c>
      <c r="O3452" s="13">
        <v>-0.34849999999999998</v>
      </c>
      <c r="P3452" s="13">
        <v>-3.5444</v>
      </c>
      <c r="Q3452" s="13">
        <v>1.865</v>
      </c>
      <c r="R3452" s="13">
        <v>-6.024</v>
      </c>
      <c r="S3452" s="13">
        <v>-58.015000000000001</v>
      </c>
      <c r="T3452" s="13">
        <v>-1.59</v>
      </c>
      <c r="U3452" s="13">
        <v>7.41</v>
      </c>
      <c r="V3452" s="13">
        <v>7.58</v>
      </c>
      <c r="W3452" s="13">
        <v>102.14400000000001</v>
      </c>
      <c r="X3452" s="13">
        <f t="shared" si="902"/>
        <v>206.685</v>
      </c>
      <c r="Y3452" s="13">
        <f t="shared" si="903"/>
        <v>-1237.4649999999999</v>
      </c>
      <c r="Z3452" s="13">
        <f t="shared" si="904"/>
        <v>115.83</v>
      </c>
      <c r="AA3452" s="13">
        <f t="shared" si="905"/>
        <v>217.85500000000002</v>
      </c>
      <c r="AB3452" s="13">
        <f t="shared" si="906"/>
        <v>-1248.635</v>
      </c>
      <c r="AC3452" s="13">
        <f t="shared" si="907"/>
        <v>4.5255000000000001</v>
      </c>
      <c r="AD3452" s="13">
        <f t="shared" si="908"/>
        <v>1370.645</v>
      </c>
      <c r="AE3452" s="13">
        <f t="shared" si="909"/>
        <v>-4.5691000000000006</v>
      </c>
      <c r="AF3452" s="13">
        <f t="shared" si="910"/>
        <v>-0.50019999999999998</v>
      </c>
      <c r="AG3452" s="13">
        <f t="shared" si="911"/>
        <v>-3.3882000000000003</v>
      </c>
      <c r="AH3452" s="13">
        <f t="shared" si="912"/>
        <v>1.4320999999999999</v>
      </c>
      <c r="AI3452" s="13">
        <f t="shared" si="913"/>
        <v>-6.5013500000000004</v>
      </c>
      <c r="AJ3452" s="13">
        <f t="shared" si="914"/>
        <v>-60.477499999999999</v>
      </c>
      <c r="AK3452" s="13">
        <f t="shared" si="915"/>
        <v>-0.96000000000000008</v>
      </c>
      <c r="AL3452" s="13">
        <f t="shared" si="916"/>
        <v>7.52</v>
      </c>
      <c r="AM3452" s="13">
        <f t="shared" si="917"/>
        <v>7.6099999999999994</v>
      </c>
      <c r="AN3452" s="13">
        <f t="shared" si="918"/>
        <v>97.299000000000007</v>
      </c>
    </row>
    <row r="3453" spans="1:40" x14ac:dyDescent="0.25">
      <c r="A3453" s="10" t="s">
        <v>1009</v>
      </c>
      <c r="B3453" s="10" t="s">
        <v>1009</v>
      </c>
      <c r="C3453" s="10" t="s">
        <v>964</v>
      </c>
      <c r="D3453" s="10" t="s">
        <v>146</v>
      </c>
      <c r="E3453" s="10" t="s">
        <v>1039</v>
      </c>
      <c r="F3453" s="10" t="s">
        <v>29</v>
      </c>
      <c r="G3453" s="13">
        <v>-273.56</v>
      </c>
      <c r="H3453" s="13">
        <v>-1333.51</v>
      </c>
      <c r="I3453" s="13">
        <v>185.87</v>
      </c>
      <c r="J3453" s="13">
        <v>-241.91</v>
      </c>
      <c r="K3453" s="13">
        <v>-1365.16</v>
      </c>
      <c r="L3453" s="13">
        <v>9.6630000000000003</v>
      </c>
      <c r="M3453" s="13">
        <v>1261.72</v>
      </c>
      <c r="N3453" s="13">
        <v>7.4119999999999999</v>
      </c>
      <c r="O3453" s="13">
        <v>31.228300000000001</v>
      </c>
      <c r="P3453" s="13">
        <v>-0.98060000000000003</v>
      </c>
      <c r="Q3453" s="13">
        <v>31.268599999999999</v>
      </c>
      <c r="R3453" s="13">
        <v>7.3716999999999997</v>
      </c>
      <c r="S3453" s="13">
        <v>-87.646000000000001</v>
      </c>
      <c r="T3453" s="13">
        <v>0.53</v>
      </c>
      <c r="U3453" s="13">
        <v>7.41</v>
      </c>
      <c r="V3453" s="13">
        <v>7.43</v>
      </c>
      <c r="W3453" s="13">
        <v>85.941999999999993</v>
      </c>
      <c r="X3453" s="13">
        <f t="shared" si="902"/>
        <v>-76.596666666666678</v>
      </c>
      <c r="Y3453" s="13">
        <f t="shared" si="903"/>
        <v>-386.16333333333336</v>
      </c>
      <c r="Z3453" s="13">
        <f t="shared" si="904"/>
        <v>-35.681666666666665</v>
      </c>
      <c r="AA3453" s="13">
        <f t="shared" si="905"/>
        <v>46.850000000000023</v>
      </c>
      <c r="AB3453" s="13">
        <f t="shared" si="906"/>
        <v>-509.61166666666668</v>
      </c>
      <c r="AC3453" s="13">
        <f t="shared" si="907"/>
        <v>-30.679166666666664</v>
      </c>
      <c r="AD3453" s="13">
        <f t="shared" si="908"/>
        <v>581.89833333333343</v>
      </c>
      <c r="AE3453" s="13">
        <f t="shared" si="909"/>
        <v>1022.9337333333334</v>
      </c>
      <c r="AF3453" s="13">
        <f t="shared" si="910"/>
        <v>379.95630000000006</v>
      </c>
      <c r="AG3453" s="13">
        <f t="shared" si="911"/>
        <v>-25.126883333333335</v>
      </c>
      <c r="AH3453" s="13">
        <f t="shared" si="912"/>
        <v>1032.1074166666669</v>
      </c>
      <c r="AI3453" s="13">
        <f t="shared" si="913"/>
        <v>370.7826</v>
      </c>
      <c r="AJ3453" s="13">
        <f t="shared" si="914"/>
        <v>-30.949666666666662</v>
      </c>
      <c r="AK3453" s="13">
        <f t="shared" si="915"/>
        <v>76.846666666666678</v>
      </c>
      <c r="AL3453" s="13">
        <f t="shared" si="916"/>
        <v>148.51666666666665</v>
      </c>
      <c r="AM3453" s="13">
        <f t="shared" si="917"/>
        <v>440.93666666666667</v>
      </c>
      <c r="AN3453" s="13">
        <f t="shared" si="918"/>
        <v>93.060333333333332</v>
      </c>
    </row>
    <row r="3454" spans="1:40" x14ac:dyDescent="0.25">
      <c r="A3454" s="10" t="s">
        <v>1009</v>
      </c>
      <c r="B3454" s="10" t="s">
        <v>1009</v>
      </c>
      <c r="C3454" s="10" t="s">
        <v>964</v>
      </c>
      <c r="D3454" s="10" t="s">
        <v>151</v>
      </c>
      <c r="E3454" s="10" t="s">
        <v>1039</v>
      </c>
      <c r="F3454" s="10" t="s">
        <v>29</v>
      </c>
      <c r="G3454" s="13">
        <v>-260.26</v>
      </c>
      <c r="H3454" s="13">
        <v>-1267</v>
      </c>
      <c r="I3454" s="13">
        <v>-57.6</v>
      </c>
      <c r="J3454" s="13">
        <v>-256.97000000000003</v>
      </c>
      <c r="K3454" s="13">
        <v>-1270.29</v>
      </c>
      <c r="L3454" s="13">
        <v>-3.2639999999999998</v>
      </c>
      <c r="M3454" s="13">
        <v>1163.29</v>
      </c>
      <c r="N3454" s="13">
        <v>7.4526000000000003</v>
      </c>
      <c r="O3454" s="13">
        <v>28.8142</v>
      </c>
      <c r="P3454" s="13">
        <v>-1.3378000000000001</v>
      </c>
      <c r="Q3454" s="13">
        <v>28.897600000000001</v>
      </c>
      <c r="R3454" s="13">
        <v>7.3691000000000004</v>
      </c>
      <c r="S3454" s="13">
        <v>-86.43</v>
      </c>
      <c r="T3454" s="13">
        <v>0.53</v>
      </c>
      <c r="U3454" s="13">
        <v>6.8</v>
      </c>
      <c r="V3454" s="13">
        <v>6.82</v>
      </c>
      <c r="W3454" s="13">
        <v>85.581999999999994</v>
      </c>
      <c r="X3454" s="13">
        <f t="shared" si="902"/>
        <v>-51.511666666666663</v>
      </c>
      <c r="Y3454" s="13">
        <f t="shared" si="903"/>
        <v>-387.09</v>
      </c>
      <c r="Z3454" s="13">
        <f t="shared" si="904"/>
        <v>-23.67</v>
      </c>
      <c r="AA3454" s="13">
        <f t="shared" si="905"/>
        <v>-19.918333333333347</v>
      </c>
      <c r="AB3454" s="13">
        <f t="shared" si="906"/>
        <v>-418.68499999999995</v>
      </c>
      <c r="AC3454" s="13">
        <f t="shared" si="907"/>
        <v>-31.849166666666672</v>
      </c>
      <c r="AD3454" s="13">
        <f t="shared" si="908"/>
        <v>453.29166666666669</v>
      </c>
      <c r="AE3454" s="13">
        <f t="shared" si="909"/>
        <v>930.17206666666652</v>
      </c>
      <c r="AF3454" s="13">
        <f t="shared" si="910"/>
        <v>173.28658333333331</v>
      </c>
      <c r="AG3454" s="13">
        <f t="shared" si="911"/>
        <v>-42.418383333333331</v>
      </c>
      <c r="AH3454" s="13">
        <f t="shared" si="912"/>
        <v>940.2796166666667</v>
      </c>
      <c r="AI3454" s="13">
        <f t="shared" si="913"/>
        <v>163.179</v>
      </c>
      <c r="AJ3454" s="13">
        <f t="shared" si="914"/>
        <v>-30.720500000000001</v>
      </c>
      <c r="AK3454" s="13">
        <f t="shared" si="915"/>
        <v>5.6850000000000023</v>
      </c>
      <c r="AL3454" s="13">
        <f t="shared" si="916"/>
        <v>261.755</v>
      </c>
      <c r="AM3454" s="13">
        <f t="shared" si="917"/>
        <v>439.82500000000005</v>
      </c>
      <c r="AN3454" s="13">
        <f t="shared" si="918"/>
        <v>86.325000000000003</v>
      </c>
    </row>
    <row r="3455" spans="1:40" x14ac:dyDescent="0.25">
      <c r="A3455" s="10" t="s">
        <v>1009</v>
      </c>
      <c r="B3455" s="10" t="s">
        <v>1009</v>
      </c>
      <c r="C3455" s="10" t="s">
        <v>964</v>
      </c>
      <c r="D3455" s="10" t="s">
        <v>937</v>
      </c>
      <c r="E3455" s="10" t="s">
        <v>1039</v>
      </c>
      <c r="F3455" s="10" t="s">
        <v>29</v>
      </c>
      <c r="G3455" s="13">
        <v>214.2</v>
      </c>
      <c r="H3455" s="13">
        <v>-1172.1099999999999</v>
      </c>
      <c r="I3455" s="13">
        <v>-181.94</v>
      </c>
      <c r="J3455" s="13">
        <v>237.68</v>
      </c>
      <c r="K3455" s="13">
        <v>-1195.5899999999999</v>
      </c>
      <c r="L3455" s="13">
        <v>-7.3529999999999998</v>
      </c>
      <c r="M3455" s="13">
        <v>1330.45</v>
      </c>
      <c r="N3455" s="13">
        <v>-1.8272999999999999</v>
      </c>
      <c r="O3455" s="13">
        <v>-3.6400000000000002E-2</v>
      </c>
      <c r="P3455" s="13">
        <v>-3.9016000000000002</v>
      </c>
      <c r="Q3455" s="13">
        <v>3.0712000000000002</v>
      </c>
      <c r="R3455" s="13">
        <v>-4.9348999999999998</v>
      </c>
      <c r="S3455" s="13">
        <v>-51.463000000000001</v>
      </c>
      <c r="T3455" s="13">
        <v>-1.59</v>
      </c>
      <c r="U3455" s="13">
        <v>6.8</v>
      </c>
      <c r="V3455" s="13">
        <v>6.99</v>
      </c>
      <c r="W3455" s="13">
        <v>103.19</v>
      </c>
      <c r="X3455" s="13">
        <f t="shared" si="902"/>
        <v>192.93</v>
      </c>
      <c r="Y3455" s="13">
        <f t="shared" si="903"/>
        <v>-1176.3649999999998</v>
      </c>
      <c r="Z3455" s="13">
        <f t="shared" si="904"/>
        <v>-215.16499999999999</v>
      </c>
      <c r="AA3455" s="13">
        <f t="shared" si="905"/>
        <v>226.76</v>
      </c>
      <c r="AB3455" s="13">
        <f t="shared" si="906"/>
        <v>-1210.1949999999999</v>
      </c>
      <c r="AC3455" s="13">
        <f t="shared" si="907"/>
        <v>-8.7195</v>
      </c>
      <c r="AD3455" s="13">
        <f t="shared" si="908"/>
        <v>1338.105</v>
      </c>
      <c r="AE3455" s="13">
        <f t="shared" si="909"/>
        <v>-1.0885</v>
      </c>
      <c r="AF3455" s="13">
        <f t="shared" si="910"/>
        <v>0.11135</v>
      </c>
      <c r="AG3455" s="13">
        <f t="shared" si="911"/>
        <v>-3.7607499999999998</v>
      </c>
      <c r="AH3455" s="13">
        <f t="shared" si="912"/>
        <v>3.3292999999999999</v>
      </c>
      <c r="AI3455" s="13">
        <f t="shared" si="913"/>
        <v>-4.3064499999999999</v>
      </c>
      <c r="AJ3455" s="13">
        <f t="shared" si="914"/>
        <v>-49.433</v>
      </c>
      <c r="AK3455" s="13">
        <f t="shared" si="915"/>
        <v>0.27500000000000002</v>
      </c>
      <c r="AL3455" s="13">
        <f t="shared" si="916"/>
        <v>6.52</v>
      </c>
      <c r="AM3455" s="13">
        <f t="shared" si="917"/>
        <v>6.7949999999999999</v>
      </c>
      <c r="AN3455" s="13">
        <f t="shared" si="918"/>
        <v>87.138000000000005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9"/>
  <sheetViews>
    <sheetView tabSelected="1" workbookViewId="0">
      <selection activeCell="H12" sqref="H12"/>
    </sheetView>
  </sheetViews>
  <sheetFormatPr defaultRowHeight="15" x14ac:dyDescent="0.25"/>
  <sheetData>
    <row r="1" spans="1:20" x14ac:dyDescent="0.25">
      <c r="A1" s="11" t="s">
        <v>4</v>
      </c>
      <c r="B1" s="12" t="s">
        <v>1035</v>
      </c>
      <c r="C1" s="12" t="s">
        <v>1036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</row>
    <row r="2" spans="1:20" x14ac:dyDescent="0.25">
      <c r="A2" s="10" t="s">
        <v>954</v>
      </c>
      <c r="B2" s="9">
        <v>0</v>
      </c>
      <c r="C2" s="9">
        <v>0</v>
      </c>
      <c r="D2" s="9">
        <f>VLOOKUP($A2,'Element Forces - Area Shells'!$D$4:$AN$3455,21,FALSE)</f>
        <v>-0.22</v>
      </c>
      <c r="E2" s="9">
        <f>VLOOKUP($A2,'Element Forces - Area Shells'!$D$4:$AN$3455,22,FALSE)</f>
        <v>-6.2549999999999994E-2</v>
      </c>
      <c r="F2" s="9">
        <f>VLOOKUP($A2,'Element Forces - Area Shells'!$D$4:$AN$3455,23,FALSE)</f>
        <v>0.23</v>
      </c>
      <c r="G2" s="9">
        <f>VLOOKUP($A2,'Element Forces - Area Shells'!$D$4:$AN$3455,24,FALSE)</f>
        <v>0.11</v>
      </c>
      <c r="H2" s="9">
        <f>VLOOKUP($A2,'Element Forces - Area Shells'!$D$4:$AN$3455,25,FALSE)</f>
        <v>-0.39</v>
      </c>
      <c r="I2" s="9">
        <f>VLOOKUP($A2,'Element Forces - Area Shells'!$D$4:$AN$3455,26,FALSE)</f>
        <v>54.046999999999997</v>
      </c>
      <c r="J2" s="9">
        <f>VLOOKUP($A2,'Element Forces - Area Shells'!$D$4:$AN$3455,27,FALSE)</f>
        <v>0.45</v>
      </c>
      <c r="K2" s="9">
        <f>VLOOKUP($A2,'Element Forces - Area Shells'!$D$4:$AN$3455,28,FALSE)</f>
        <v>20.949300000000001</v>
      </c>
      <c r="L2" s="9">
        <f>VLOOKUP($A2,'Element Forces - Area Shells'!$D$4:$AN$3455,29,FALSE)</f>
        <v>23.172000000000001</v>
      </c>
      <c r="M2" s="9">
        <f>VLOOKUP($A2,'Element Forces - Area Shells'!$D$4:$AN$3455,30,FALSE)</f>
        <v>-13.0611</v>
      </c>
      <c r="N2" s="9">
        <f>VLOOKUP($A2,'Element Forces - Area Shells'!$D$4:$AN$3455,31,FALSE)</f>
        <v>35.168999999999997</v>
      </c>
      <c r="O2" s="9">
        <f>VLOOKUP($A2,'Element Forces - Area Shells'!$D$4:$AN$3455,32,FALSE)</f>
        <v>8.9524000000000008</v>
      </c>
      <c r="P2" s="9">
        <f>VLOOKUP($A2,'Element Forces - Area Shells'!$D$4:$AN$3455,33,FALSE)</f>
        <v>-47.432000000000002</v>
      </c>
      <c r="Q2" s="9">
        <f>VLOOKUP($A2,'Element Forces - Area Shells'!$D$4:$AN$3455,34,FALSE)</f>
        <v>-1.36</v>
      </c>
      <c r="R2" s="9">
        <f>VLOOKUP($A2,'Element Forces - Area Shells'!$D$4:$AN$3455,35,FALSE)</f>
        <v>-14.81</v>
      </c>
      <c r="S2" s="9">
        <f>VLOOKUP($A2,'Element Forces - Area Shells'!$D$4:$AN$3455,36,FALSE)</f>
        <v>14.87</v>
      </c>
      <c r="T2" s="9">
        <f>VLOOKUP($A2,'Element Forces - Area Shells'!$D$4:$AN$3455,37,FALSE)</f>
        <v>-95.263000000000005</v>
      </c>
    </row>
    <row r="3" spans="1:20" x14ac:dyDescent="0.25">
      <c r="A3" s="10" t="s">
        <v>57</v>
      </c>
      <c r="B3" s="9">
        <v>19500</v>
      </c>
      <c r="C3" s="9">
        <v>0</v>
      </c>
      <c r="D3" s="9">
        <f>VLOOKUP($A3,'Element Forces - Area Shells'!$D$4:$AN$3455,21,FALSE)</f>
        <v>-4.6129999999999997E-2</v>
      </c>
      <c r="E3" s="13">
        <f>VLOOKUP($A3,'Element Forces - Area Shells'!$D$4:$AN$3455,22,FALSE)</f>
        <v>9.6450000000000008E-3</v>
      </c>
      <c r="F3" s="13">
        <f>VLOOKUP($A3,'Element Forces - Area Shells'!$D$4:$AN$3455,23,FALSE)</f>
        <v>-0.1</v>
      </c>
      <c r="G3" s="13">
        <f>VLOOKUP($A3,'Element Forces - Area Shells'!$D$4:$AN$3455,24,FALSE)</f>
        <v>8.8999999999999996E-2</v>
      </c>
      <c r="H3" s="13">
        <f>VLOOKUP($A3,'Element Forces - Area Shells'!$D$4:$AN$3455,25,FALSE)</f>
        <v>-0.13</v>
      </c>
      <c r="I3" s="13">
        <f>VLOOKUP($A3,'Element Forces - Area Shells'!$D$4:$AN$3455,26,FALSE)</f>
        <v>-52.536999999999999</v>
      </c>
      <c r="J3" s="13">
        <f>VLOOKUP($A3,'Element Forces - Area Shells'!$D$4:$AN$3455,27,FALSE)</f>
        <v>0.19</v>
      </c>
      <c r="K3" s="13">
        <f>VLOOKUP($A3,'Element Forces - Area Shells'!$D$4:$AN$3455,28,FALSE)</f>
        <v>87.906400000000005</v>
      </c>
      <c r="L3" s="13">
        <f>VLOOKUP($A3,'Element Forces - Area Shells'!$D$4:$AN$3455,29,FALSE)</f>
        <v>85.932100000000005</v>
      </c>
      <c r="M3" s="13">
        <f>VLOOKUP($A3,'Element Forces - Area Shells'!$D$4:$AN$3455,30,FALSE)</f>
        <v>37.919199999999996</v>
      </c>
      <c r="N3" s="13">
        <f>VLOOKUP($A3,'Element Forces - Area Shells'!$D$4:$AN$3455,31,FALSE)</f>
        <v>124.85129999999999</v>
      </c>
      <c r="O3" s="13">
        <f>VLOOKUP($A3,'Element Forces - Area Shells'!$D$4:$AN$3455,32,FALSE)</f>
        <v>48.987200000000001</v>
      </c>
      <c r="P3" s="13">
        <f>VLOOKUP($A3,'Element Forces - Area Shells'!$D$4:$AN$3455,33,FALSE)</f>
        <v>44.253999999999998</v>
      </c>
      <c r="Q3" s="13">
        <f>VLOOKUP($A3,'Element Forces - Area Shells'!$D$4:$AN$3455,34,FALSE)</f>
        <v>142.41999999999999</v>
      </c>
      <c r="R3" s="13">
        <f>VLOOKUP($A3,'Element Forces - Area Shells'!$D$4:$AN$3455,35,FALSE)</f>
        <v>-103.85</v>
      </c>
      <c r="S3" s="13">
        <f>VLOOKUP($A3,'Element Forces - Area Shells'!$D$4:$AN$3455,36,FALSE)</f>
        <v>176.27</v>
      </c>
      <c r="T3" s="13">
        <f>VLOOKUP($A3,'Element Forces - Area Shells'!$D$4:$AN$3455,37,FALSE)</f>
        <v>-36.098999999999997</v>
      </c>
    </row>
    <row r="4" spans="1:20" x14ac:dyDescent="0.25">
      <c r="A4" s="10" t="s">
        <v>495</v>
      </c>
      <c r="B4" s="9">
        <v>0</v>
      </c>
      <c r="C4" s="9">
        <v>30700</v>
      </c>
      <c r="D4" s="9">
        <f>VLOOKUP($A4,'Element Forces - Area Shells'!$D$4:$AN$3455,21,FALSE)</f>
        <v>2.1199999999999999E-3</v>
      </c>
      <c r="E4" s="13">
        <f>VLOOKUP($A4,'Element Forces - Area Shells'!$D$4:$AN$3455,22,FALSE)</f>
        <v>7.5929999999999999E-3</v>
      </c>
      <c r="F4" s="13">
        <f>VLOOKUP($A4,'Element Forces - Area Shells'!$D$4:$AN$3455,23,FALSE)</f>
        <v>-3.9739999999999998E-2</v>
      </c>
      <c r="G4" s="13">
        <f>VLOOKUP($A4,'Element Forces - Area Shells'!$D$4:$AN$3455,24,FALSE)</f>
        <v>4.4690000000000001E-2</v>
      </c>
      <c r="H4" s="13">
        <f>VLOOKUP($A4,'Element Forces - Area Shells'!$D$4:$AN$3455,25,FALSE)</f>
        <v>-3.4979999999999997E-2</v>
      </c>
      <c r="I4" s="13">
        <f>VLOOKUP($A4,'Element Forces - Area Shells'!$D$4:$AN$3455,26,FALSE)</f>
        <v>-46.969000000000001</v>
      </c>
      <c r="J4" s="13">
        <f>VLOOKUP($A4,'Element Forces - Area Shells'!$D$4:$AN$3455,27,FALSE)</f>
        <v>6.9169999999999995E-2</v>
      </c>
      <c r="K4" s="13">
        <f>VLOOKUP($A4,'Element Forces - Area Shells'!$D$4:$AN$3455,28,FALSE)</f>
        <v>23.074400000000001</v>
      </c>
      <c r="L4" s="13">
        <f>VLOOKUP($A4,'Element Forces - Area Shells'!$D$4:$AN$3455,29,FALSE)</f>
        <v>33.4193</v>
      </c>
      <c r="M4" s="13">
        <f>VLOOKUP($A4,'Element Forces - Area Shells'!$D$4:$AN$3455,30,FALSE)</f>
        <v>17.208500000000001</v>
      </c>
      <c r="N4" s="13">
        <f>VLOOKUP($A4,'Element Forces - Area Shells'!$D$4:$AN$3455,31,FALSE)</f>
        <v>46.215899999999998</v>
      </c>
      <c r="O4" s="13">
        <f>VLOOKUP($A4,'Element Forces - Area Shells'!$D$4:$AN$3455,32,FALSE)</f>
        <v>10.277799999999999</v>
      </c>
      <c r="P4" s="13">
        <f>VLOOKUP($A4,'Element Forces - Area Shells'!$D$4:$AN$3455,33,FALSE)</f>
        <v>53.365000000000002</v>
      </c>
      <c r="Q4" s="13">
        <f>VLOOKUP($A4,'Element Forces - Area Shells'!$D$4:$AN$3455,34,FALSE)</f>
        <v>-1.67</v>
      </c>
      <c r="R4" s="13">
        <f>VLOOKUP($A4,'Element Forces - Area Shells'!$D$4:$AN$3455,35,FALSE)</f>
        <v>5.49</v>
      </c>
      <c r="S4" s="13">
        <f>VLOOKUP($A4,'Element Forces - Area Shells'!$D$4:$AN$3455,36,FALSE)</f>
        <v>5.74</v>
      </c>
      <c r="T4" s="13">
        <f>VLOOKUP($A4,'Element Forces - Area Shells'!$D$4:$AN$3455,37,FALSE)</f>
        <v>106.95099999999999</v>
      </c>
    </row>
    <row r="5" spans="1:20" x14ac:dyDescent="0.25">
      <c r="A5" s="10" t="s">
        <v>76</v>
      </c>
      <c r="B5" s="9">
        <v>19500</v>
      </c>
      <c r="C5" s="9">
        <v>30700</v>
      </c>
      <c r="D5" s="9">
        <f>VLOOKUP($A5,'Element Forces - Area Shells'!$D$4:$AN$3455,21,FALSE)</f>
        <v>6.4599999999999996E-3</v>
      </c>
      <c r="E5" s="13">
        <f>VLOOKUP($A5,'Element Forces - Area Shells'!$D$4:$AN$3455,22,FALSE)</f>
        <v>1.218E-2</v>
      </c>
      <c r="F5" s="13">
        <f>VLOOKUP($A5,'Element Forces - Area Shells'!$D$4:$AN$3455,23,FALSE)</f>
        <v>-5.978E-5</v>
      </c>
      <c r="G5" s="13">
        <f>VLOOKUP($A5,'Element Forces - Area Shells'!$D$4:$AN$3455,24,FALSE)</f>
        <v>1.218E-2</v>
      </c>
      <c r="H5" s="13">
        <f>VLOOKUP($A5,'Element Forces - Area Shells'!$D$4:$AN$3455,25,FALSE)</f>
        <v>6.4590000000000003E-3</v>
      </c>
      <c r="I5" s="13">
        <f>VLOOKUP($A5,'Element Forces - Area Shells'!$D$4:$AN$3455,26,FALSE)</f>
        <v>-89.402000000000001</v>
      </c>
      <c r="J5" s="13">
        <f>VLOOKUP($A5,'Element Forces - Area Shells'!$D$4:$AN$3455,27,FALSE)</f>
        <v>1.056E-2</v>
      </c>
      <c r="K5" s="13">
        <f>VLOOKUP($A5,'Element Forces - Area Shells'!$D$4:$AN$3455,28,FALSE)</f>
        <v>66.062299999999993</v>
      </c>
      <c r="L5" s="13">
        <f>VLOOKUP($A5,'Element Forces - Area Shells'!$D$4:$AN$3455,29,FALSE)</f>
        <v>63.856000000000002</v>
      </c>
      <c r="M5" s="13">
        <f>VLOOKUP($A5,'Element Forces - Area Shells'!$D$4:$AN$3455,30,FALSE)</f>
        <v>-24.921700000000001</v>
      </c>
      <c r="N5" s="13">
        <f>VLOOKUP($A5,'Element Forces - Area Shells'!$D$4:$AN$3455,31,FALSE)</f>
        <v>89.905299999999997</v>
      </c>
      <c r="O5" s="13">
        <f>VLOOKUP($A5,'Element Forces - Area Shells'!$D$4:$AN$3455,32,FALSE)</f>
        <v>40.012999999999998</v>
      </c>
      <c r="P5" s="13">
        <f>VLOOKUP($A5,'Element Forces - Area Shells'!$D$4:$AN$3455,33,FALSE)</f>
        <v>-43.732999999999997</v>
      </c>
      <c r="Q5" s="13">
        <f>VLOOKUP($A5,'Element Forces - Area Shells'!$D$4:$AN$3455,34,FALSE)</f>
        <v>103.76</v>
      </c>
      <c r="R5" s="13">
        <f>VLOOKUP($A5,'Element Forces - Area Shells'!$D$4:$AN$3455,35,FALSE)</f>
        <v>122.7</v>
      </c>
      <c r="S5" s="13">
        <f>VLOOKUP($A5,'Element Forces - Area Shells'!$D$4:$AN$3455,36,FALSE)</f>
        <v>160.69</v>
      </c>
      <c r="T5" s="13">
        <f>VLOOKUP($A5,'Element Forces - Area Shells'!$D$4:$AN$3455,37,FALSE)</f>
        <v>49.781999999999996</v>
      </c>
    </row>
    <row r="6" spans="1:20" x14ac:dyDescent="0.25">
      <c r="A6" s="10" t="s">
        <v>620</v>
      </c>
      <c r="B6" s="9">
        <v>8000</v>
      </c>
      <c r="C6" s="9">
        <v>26900</v>
      </c>
      <c r="D6" s="9">
        <f>VLOOKUP($A6,'Element Forces - Area Shells'!$D$4:$AN$3455,21,FALSE)</f>
        <v>-2.2774999999999999</v>
      </c>
      <c r="E6" s="13">
        <f>VLOOKUP($A6,'Element Forces - Area Shells'!$D$4:$AN$3455,22,FALSE)</f>
        <v>4.7524999999999995</v>
      </c>
      <c r="F6" s="13">
        <f>VLOOKUP($A6,'Element Forces - Area Shells'!$D$4:$AN$3455,23,FALSE)</f>
        <v>-0.34812500000000002</v>
      </c>
      <c r="G6" s="13">
        <f>VLOOKUP($A6,'Element Forces - Area Shells'!$D$4:$AN$3455,24,FALSE)</f>
        <v>4.7874999999999996</v>
      </c>
      <c r="H6" s="13">
        <f>VLOOKUP($A6,'Element Forces - Area Shells'!$D$4:$AN$3455,25,FALSE)</f>
        <v>-2.3149999999999999</v>
      </c>
      <c r="I6" s="13">
        <f>VLOOKUP($A6,'Element Forces - Area Shells'!$D$4:$AN$3455,26,FALSE)</f>
        <v>-42.291499999999999</v>
      </c>
      <c r="J6" s="13">
        <f>VLOOKUP($A6,'Element Forces - Area Shells'!$D$4:$AN$3455,27,FALSE)</f>
        <v>6.28</v>
      </c>
      <c r="K6" s="13">
        <f>VLOOKUP($A6,'Element Forces - Area Shells'!$D$4:$AN$3455,28,FALSE)</f>
        <v>4982.5974249999999</v>
      </c>
      <c r="L6" s="13">
        <f>VLOOKUP($A6,'Element Forces - Area Shells'!$D$4:$AN$3455,29,FALSE)</f>
        <v>4151.4616999999998</v>
      </c>
      <c r="M6" s="13">
        <f>VLOOKUP($A6,'Element Forces - Area Shells'!$D$4:$AN$3455,30,FALSE)</f>
        <v>-36.692825000000006</v>
      </c>
      <c r="N6" s="13">
        <f>VLOOKUP($A6,'Element Forces - Area Shells'!$D$4:$AN$3455,31,FALSE)</f>
        <v>5015.8679749999992</v>
      </c>
      <c r="O6" s="13">
        <f>VLOOKUP($A6,'Element Forces - Area Shells'!$D$4:$AN$3455,32,FALSE)</f>
        <v>4118.1911</v>
      </c>
      <c r="P6" s="13">
        <f>VLOOKUP($A6,'Element Forces - Area Shells'!$D$4:$AN$3455,33,FALSE)</f>
        <v>-2.1789999999999998</v>
      </c>
      <c r="Q6" s="13">
        <f>VLOOKUP($A6,'Element Forces - Area Shells'!$D$4:$AN$3455,34,FALSE)</f>
        <v>-65.107500000000073</v>
      </c>
      <c r="R6" s="13">
        <f>VLOOKUP($A6,'Element Forces - Area Shells'!$D$4:$AN$3455,35,FALSE)</f>
        <v>-148.73250000000019</v>
      </c>
      <c r="S6" s="13">
        <f>VLOOKUP($A6,'Element Forces - Area Shells'!$D$4:$AN$3455,36,FALSE)</f>
        <v>4393.0250000000005</v>
      </c>
      <c r="T6" s="13">
        <f>VLOOKUP($A6,'Element Forces - Area Shells'!$D$4:$AN$3455,37,FALSE)</f>
        <v>-1.3249999999999318E-2</v>
      </c>
    </row>
    <row r="7" spans="1:20" x14ac:dyDescent="0.25">
      <c r="A7" s="10" t="s">
        <v>66</v>
      </c>
      <c r="B7" s="9">
        <v>16000</v>
      </c>
      <c r="C7" s="9">
        <v>26900</v>
      </c>
      <c r="D7" s="9">
        <f>VLOOKUP($A7,'Element Forces - Area Shells'!$D$4:$AN$3455,21,FALSE)</f>
        <v>0.83</v>
      </c>
      <c r="E7" s="13">
        <f>VLOOKUP($A7,'Element Forces - Area Shells'!$D$4:$AN$3455,22,FALSE)</f>
        <v>-1.6375000000000002</v>
      </c>
      <c r="F7" s="13">
        <f>VLOOKUP($A7,'Element Forces - Area Shells'!$D$4:$AN$3455,23,FALSE)</f>
        <v>3.0949999999999998</v>
      </c>
      <c r="G7" s="13">
        <f>VLOOKUP($A7,'Element Forces - Area Shells'!$D$4:$AN$3455,24,FALSE)</f>
        <v>2.9299999999999997</v>
      </c>
      <c r="H7" s="13">
        <f>VLOOKUP($A7,'Element Forces - Area Shells'!$D$4:$AN$3455,25,FALSE)</f>
        <v>-3.7399999999999998</v>
      </c>
      <c r="I7" s="13">
        <f>VLOOKUP($A7,'Element Forces - Area Shells'!$D$4:$AN$3455,26,FALSE)</f>
        <v>34.160250000000005</v>
      </c>
      <c r="J7" s="13">
        <f>VLOOKUP($A7,'Element Forces - Area Shells'!$D$4:$AN$3455,27,FALSE)</f>
        <v>5.7925000000000004</v>
      </c>
      <c r="K7" s="13">
        <f>VLOOKUP($A7,'Element Forces - Area Shells'!$D$4:$AN$3455,28,FALSE)</f>
        <v>3150.9856749999999</v>
      </c>
      <c r="L7" s="13">
        <f>VLOOKUP($A7,'Element Forces - Area Shells'!$D$4:$AN$3455,29,FALSE)</f>
        <v>3109.8219750000003</v>
      </c>
      <c r="M7" s="13">
        <f>VLOOKUP($A7,'Element Forces - Area Shells'!$D$4:$AN$3455,30,FALSE)</f>
        <v>-43.5244</v>
      </c>
      <c r="N7" s="13">
        <f>VLOOKUP($A7,'Element Forces - Area Shells'!$D$4:$AN$3455,31,FALSE)</f>
        <v>3251.3432750000002</v>
      </c>
      <c r="O7" s="13">
        <f>VLOOKUP($A7,'Element Forces - Area Shells'!$D$4:$AN$3455,32,FALSE)</f>
        <v>3009.4643500000002</v>
      </c>
      <c r="P7" s="13">
        <f>VLOOKUP($A7,'Element Forces - Area Shells'!$D$4:$AN$3455,33,FALSE)</f>
        <v>-1.949250000000001</v>
      </c>
      <c r="Q7" s="13">
        <f>VLOOKUP($A7,'Element Forces - Area Shells'!$D$4:$AN$3455,34,FALSE)</f>
        <v>-12.325000000000045</v>
      </c>
      <c r="R7" s="13">
        <f>VLOOKUP($A7,'Element Forces - Area Shells'!$D$4:$AN$3455,35,FALSE)</f>
        <v>-135.44000000000005</v>
      </c>
      <c r="S7" s="13">
        <f>VLOOKUP($A7,'Element Forces - Area Shells'!$D$4:$AN$3455,36,FALSE)</f>
        <v>3253.8949999999995</v>
      </c>
      <c r="T7" s="13">
        <f>VLOOKUP($A7,'Element Forces - Area Shells'!$D$4:$AN$3455,37,FALSE)</f>
        <v>-1.7500000000012506E-3</v>
      </c>
    </row>
    <row r="8" spans="1:20" x14ac:dyDescent="0.25">
      <c r="A8" s="10" t="s">
        <v>312</v>
      </c>
      <c r="B8" s="9">
        <v>8000</v>
      </c>
      <c r="C8" s="9">
        <v>18900</v>
      </c>
      <c r="D8" s="9">
        <f>VLOOKUP($A8,'Element Forces - Area Shells'!$D$4:$AN$3455,21,FALSE)</f>
        <v>79.459999999999994</v>
      </c>
      <c r="E8" s="13">
        <f>VLOOKUP($A8,'Element Forces - Area Shells'!$D$4:$AN$3455,22,FALSE)</f>
        <v>27.807499999999997</v>
      </c>
      <c r="F8" s="13">
        <f>VLOOKUP($A8,'Element Forces - Area Shells'!$D$4:$AN$3455,23,FALSE)</f>
        <v>13.315</v>
      </c>
      <c r="G8" s="13">
        <f>VLOOKUP($A8,'Element Forces - Area Shells'!$D$4:$AN$3455,24,FALSE)</f>
        <v>82.765000000000001</v>
      </c>
      <c r="H8" s="13">
        <f>VLOOKUP($A8,'Element Forces - Area Shells'!$D$4:$AN$3455,25,FALSE)</f>
        <v>24.502500000000001</v>
      </c>
      <c r="I8" s="13">
        <f>VLOOKUP($A8,'Element Forces - Area Shells'!$D$4:$AN$3455,26,FALSE)</f>
        <v>13.623749999999999</v>
      </c>
      <c r="J8" s="13">
        <f>VLOOKUP($A8,'Element Forces - Area Shells'!$D$4:$AN$3455,27,FALSE)</f>
        <v>73.715000000000003</v>
      </c>
      <c r="K8" s="13">
        <f>VLOOKUP($A8,'Element Forces - Area Shells'!$D$4:$AN$3455,28,FALSE)</f>
        <v>3849.586675</v>
      </c>
      <c r="L8" s="13">
        <f>VLOOKUP($A8,'Element Forces - Area Shells'!$D$4:$AN$3455,29,FALSE)</f>
        <v>3329.154325</v>
      </c>
      <c r="M8" s="13">
        <f>VLOOKUP($A8,'Element Forces - Area Shells'!$D$4:$AN$3455,30,FALSE)</f>
        <v>77.137999999999991</v>
      </c>
      <c r="N8" s="13">
        <f>VLOOKUP($A8,'Element Forces - Area Shells'!$D$4:$AN$3455,31,FALSE)</f>
        <v>3886.6332000000002</v>
      </c>
      <c r="O8" s="13">
        <f>VLOOKUP($A8,'Element Forces - Area Shells'!$D$4:$AN$3455,32,FALSE)</f>
        <v>3292.1077999999998</v>
      </c>
      <c r="P8" s="13">
        <f>VLOOKUP($A8,'Element Forces - Area Shells'!$D$4:$AN$3455,33,FALSE)</f>
        <v>6.8587500000000006</v>
      </c>
      <c r="Q8" s="13">
        <f>VLOOKUP($A8,'Element Forces - Area Shells'!$D$4:$AN$3455,34,FALSE)</f>
        <v>-56.335000000000036</v>
      </c>
      <c r="R8" s="13">
        <f>VLOOKUP($A8,'Element Forces - Area Shells'!$D$4:$AN$3455,35,FALSE)</f>
        <v>1.6800000000000637</v>
      </c>
      <c r="S8" s="13">
        <f>VLOOKUP($A8,'Element Forces - Area Shells'!$D$4:$AN$3455,36,FALSE)</f>
        <v>3265.6349999999998</v>
      </c>
      <c r="T8" s="13">
        <f>VLOOKUP($A8,'Element Forces - Area Shells'!$D$4:$AN$3455,37,FALSE)</f>
        <v>3.6500000000003752E-2</v>
      </c>
    </row>
    <row r="9" spans="1:20" x14ac:dyDescent="0.25">
      <c r="A9" s="10" t="s">
        <v>113</v>
      </c>
      <c r="B9" s="9">
        <v>16000</v>
      </c>
      <c r="C9" s="9">
        <v>18900</v>
      </c>
      <c r="D9" s="9">
        <f>VLOOKUP($A9,'Element Forces - Area Shells'!$D$4:$AN$3455,21,FALSE)</f>
        <v>-6.6524999999999999</v>
      </c>
      <c r="E9" s="13">
        <f>VLOOKUP($A9,'Element Forces - Area Shells'!$D$4:$AN$3455,22,FALSE)</f>
        <v>3.5472999999999999</v>
      </c>
      <c r="F9" s="13">
        <f>VLOOKUP($A9,'Element Forces - Area Shells'!$D$4:$AN$3455,23,FALSE)</f>
        <v>-18.309999999999999</v>
      </c>
      <c r="G9" s="13">
        <f>VLOOKUP($A9,'Element Forces - Area Shells'!$D$4:$AN$3455,24,FALSE)</f>
        <v>17.537500000000001</v>
      </c>
      <c r="H9" s="13">
        <f>VLOOKUP($A9,'Element Forces - Area Shells'!$D$4:$AN$3455,25,FALSE)</f>
        <v>-20.637499999999999</v>
      </c>
      <c r="I9" s="13">
        <f>VLOOKUP($A9,'Element Forces - Area Shells'!$D$4:$AN$3455,26,FALSE)</f>
        <v>-52.965000000000003</v>
      </c>
      <c r="J9" s="13">
        <f>VLOOKUP($A9,'Element Forces - Area Shells'!$D$4:$AN$3455,27,FALSE)</f>
        <v>33.152500000000003</v>
      </c>
      <c r="K9" s="13">
        <f>VLOOKUP($A9,'Element Forces - Area Shells'!$D$4:$AN$3455,28,FALSE)</f>
        <v>3009.7155000000002</v>
      </c>
      <c r="L9" s="13">
        <f>VLOOKUP($A9,'Element Forces - Area Shells'!$D$4:$AN$3455,29,FALSE)</f>
        <v>2934.5065749999999</v>
      </c>
      <c r="M9" s="13">
        <f>VLOOKUP($A9,'Element Forces - Area Shells'!$D$4:$AN$3455,30,FALSE)</f>
        <v>-171.57550000000001</v>
      </c>
      <c r="N9" s="13">
        <f>VLOOKUP($A9,'Element Forces - Area Shells'!$D$4:$AN$3455,31,FALSE)</f>
        <v>3150.6440249999996</v>
      </c>
      <c r="O9" s="13">
        <f>VLOOKUP($A9,'Element Forces - Area Shells'!$D$4:$AN$3455,32,FALSE)</f>
        <v>2793.5780250000003</v>
      </c>
      <c r="P9" s="13">
        <f>VLOOKUP($A9,'Element Forces - Area Shells'!$D$4:$AN$3455,33,FALSE)</f>
        <v>-34.906500000000001</v>
      </c>
      <c r="Q9" s="13">
        <f>VLOOKUP($A9,'Element Forces - Area Shells'!$D$4:$AN$3455,34,FALSE)</f>
        <v>92.05499999999995</v>
      </c>
      <c r="R9" s="13">
        <f>VLOOKUP($A9,'Element Forces - Area Shells'!$D$4:$AN$3455,35,FALSE)</f>
        <v>-88.157500000000027</v>
      </c>
      <c r="S9" s="13">
        <f>VLOOKUP($A9,'Element Forces - Area Shells'!$D$4:$AN$3455,36,FALSE)</f>
        <v>3100.9525000000003</v>
      </c>
      <c r="T9" s="13">
        <f>VLOOKUP($A9,'Element Forces - Area Shells'!$D$4:$AN$3455,37,FALSE)</f>
        <v>-4.399999999999693E-2</v>
      </c>
    </row>
    <row r="10" spans="1:20" x14ac:dyDescent="0.25">
      <c r="A10" s="10" t="s">
        <v>238</v>
      </c>
      <c r="B10" s="9">
        <v>4100</v>
      </c>
      <c r="C10" s="9">
        <v>18900</v>
      </c>
      <c r="D10" s="9">
        <f>VLOOKUP($A10,'Element Forces - Area Shells'!$D$4:$AN$3455,21,FALSE)</f>
        <v>40.25</v>
      </c>
      <c r="E10" s="13">
        <f>VLOOKUP($A10,'Element Forces - Area Shells'!$D$4:$AN$3455,22,FALSE)</f>
        <v>-14.0425</v>
      </c>
      <c r="F10" s="13">
        <f>VLOOKUP($A10,'Element Forces - Area Shells'!$D$4:$AN$3455,23,FALSE)</f>
        <v>22.08</v>
      </c>
      <c r="G10" s="13">
        <f>VLOOKUP($A10,'Element Forces - Area Shells'!$D$4:$AN$3455,24,FALSE)</f>
        <v>48.290000000000006</v>
      </c>
      <c r="H10" s="13">
        <f>VLOOKUP($A10,'Element Forces - Area Shells'!$D$4:$AN$3455,25,FALSE)</f>
        <v>-22.08</v>
      </c>
      <c r="I10" s="13">
        <f>VLOOKUP($A10,'Element Forces - Area Shells'!$D$4:$AN$3455,26,FALSE)</f>
        <v>19.445</v>
      </c>
      <c r="J10" s="13">
        <f>VLOOKUP($A10,'Element Forces - Area Shells'!$D$4:$AN$3455,27,FALSE)</f>
        <v>62.58</v>
      </c>
      <c r="K10" s="13">
        <f>VLOOKUP($A10,'Element Forces - Area Shells'!$D$4:$AN$3455,28,FALSE)</f>
        <v>1016.2498999999999</v>
      </c>
      <c r="L10" s="13">
        <f>VLOOKUP($A10,'Element Forces - Area Shells'!$D$4:$AN$3455,29,FALSE)</f>
        <v>1058.3441750000002</v>
      </c>
      <c r="M10" s="13">
        <f>VLOOKUP($A10,'Element Forces - Area Shells'!$D$4:$AN$3455,30,FALSE)</f>
        <v>-0.45557499999999918</v>
      </c>
      <c r="N10" s="13">
        <f>VLOOKUP($A10,'Element Forces - Area Shells'!$D$4:$AN$3455,31,FALSE)</f>
        <v>1063.481225</v>
      </c>
      <c r="O10" s="13">
        <f>VLOOKUP($A10,'Element Forces - Area Shells'!$D$4:$AN$3455,32,FALSE)</f>
        <v>1011.11285</v>
      </c>
      <c r="P10" s="13">
        <f>VLOOKUP($A10,'Element Forces - Area Shells'!$D$4:$AN$3455,33,FALSE)</f>
        <v>-0.79299999999999926</v>
      </c>
      <c r="Q10" s="13">
        <f>VLOOKUP($A10,'Element Forces - Area Shells'!$D$4:$AN$3455,34,FALSE)</f>
        <v>-232.06249999999997</v>
      </c>
      <c r="R10" s="13">
        <f>VLOOKUP($A10,'Element Forces - Area Shells'!$D$4:$AN$3455,35,FALSE)</f>
        <v>42.319999999999979</v>
      </c>
      <c r="S10" s="13">
        <f>VLOOKUP($A10,'Element Forces - Area Shells'!$D$4:$AN$3455,36,FALSE)</f>
        <v>724.8175</v>
      </c>
      <c r="T10" s="13">
        <f>VLOOKUP($A10,'Element Forces - Area Shells'!$D$4:$AN$3455,37,FALSE)</f>
        <v>-0.36274999999999835</v>
      </c>
    </row>
    <row r="11" spans="1:20" x14ac:dyDescent="0.25">
      <c r="A11" s="10" t="s">
        <v>214</v>
      </c>
      <c r="B11" s="9">
        <v>4100</v>
      </c>
      <c r="C11" s="9">
        <v>22750</v>
      </c>
      <c r="D11" s="9">
        <f>VLOOKUP($A11,'Element Forces - Area Shells'!$D$4:$AN$3455,21,FALSE)</f>
        <v>10.37</v>
      </c>
      <c r="E11" s="13">
        <f>VLOOKUP($A11,'Element Forces - Area Shells'!$D$4:$AN$3455,22,FALSE)</f>
        <v>2.085</v>
      </c>
      <c r="F11" s="13">
        <f>VLOOKUP($A11,'Element Forces - Area Shells'!$D$4:$AN$3455,23,FALSE)</f>
        <v>-2.92</v>
      </c>
      <c r="G11" s="13">
        <f>VLOOKUP($A11,'Element Forces - Area Shells'!$D$4:$AN$3455,24,FALSE)</f>
        <v>11.309999999999999</v>
      </c>
      <c r="H11" s="13">
        <f>VLOOKUP($A11,'Element Forces - Area Shells'!$D$4:$AN$3455,25,FALSE)</f>
        <v>1.1425000000000001</v>
      </c>
      <c r="I11" s="13">
        <f>VLOOKUP($A11,'Element Forces - Area Shells'!$D$4:$AN$3455,26,FALSE)</f>
        <v>-17.575749999999999</v>
      </c>
      <c r="J11" s="13">
        <f>VLOOKUP($A11,'Element Forces - Area Shells'!$D$4:$AN$3455,27,FALSE)</f>
        <v>10.8325</v>
      </c>
      <c r="K11" s="13">
        <f>VLOOKUP($A11,'Element Forces - Area Shells'!$D$4:$AN$3455,28,FALSE)</f>
        <v>924.44105000000002</v>
      </c>
      <c r="L11" s="13">
        <f>VLOOKUP($A11,'Element Forces - Area Shells'!$D$4:$AN$3455,29,FALSE)</f>
        <v>492.23567500000001</v>
      </c>
      <c r="M11" s="13">
        <f>VLOOKUP($A11,'Element Forces - Area Shells'!$D$4:$AN$3455,30,FALSE)</f>
        <v>-46.694149999999993</v>
      </c>
      <c r="N11" s="13">
        <f>VLOOKUP($A11,'Element Forces - Area Shells'!$D$4:$AN$3455,31,FALSE)</f>
        <v>930.65802500000007</v>
      </c>
      <c r="O11" s="13">
        <f>VLOOKUP($A11,'Element Forces - Area Shells'!$D$4:$AN$3455,32,FALSE)</f>
        <v>486.01872500000002</v>
      </c>
      <c r="P11" s="13">
        <f>VLOOKUP($A11,'Element Forces - Area Shells'!$D$4:$AN$3455,33,FALSE)</f>
        <v>-6.0884999999999998</v>
      </c>
      <c r="Q11" s="13">
        <f>VLOOKUP($A11,'Element Forces - Area Shells'!$D$4:$AN$3455,34,FALSE)</f>
        <v>-108.96249999999999</v>
      </c>
      <c r="R11" s="13">
        <f>VLOOKUP($A11,'Element Forces - Area Shells'!$D$4:$AN$3455,35,FALSE)</f>
        <v>81.762500000000003</v>
      </c>
      <c r="S11" s="13">
        <f>VLOOKUP($A11,'Element Forces - Area Shells'!$D$4:$AN$3455,36,FALSE)</f>
        <v>531.10500000000002</v>
      </c>
      <c r="T11" s="13">
        <f>VLOOKUP($A11,'Element Forces - Area Shells'!$D$4:$AN$3455,37,FALSE)</f>
        <v>-0.57774999999999999</v>
      </c>
    </row>
    <row r="12" spans="1:20" x14ac:dyDescent="0.25">
      <c r="A12" s="10" t="s">
        <v>344</v>
      </c>
      <c r="B12" s="9">
        <v>8000</v>
      </c>
      <c r="C12" s="9">
        <v>2900</v>
      </c>
      <c r="D12" s="9">
        <f>VLOOKUP($A12,'Element Forces - Area Shells'!$D$4:$AN$3455,21,FALSE)</f>
        <v>78.069999999999993</v>
      </c>
      <c r="E12" s="13">
        <f>VLOOKUP($A12,'Element Forces - Area Shells'!$D$4:$AN$3455,22,FALSE)</f>
        <v>8.9350000000000005</v>
      </c>
      <c r="F12" s="13">
        <f>VLOOKUP($A12,'Element Forces - Area Shells'!$D$4:$AN$3455,23,FALSE)</f>
        <v>-2.2675000000000001</v>
      </c>
      <c r="G12" s="13">
        <f>VLOOKUP($A12,'Element Forces - Area Shells'!$D$4:$AN$3455,24,FALSE)</f>
        <v>78.152500000000003</v>
      </c>
      <c r="H12" s="13">
        <f>VLOOKUP($A12,'Element Forces - Area Shells'!$D$4:$AN$3455,25,FALSE)</f>
        <v>8.8524999999999991</v>
      </c>
      <c r="I12" s="13">
        <f>VLOOKUP($A12,'Element Forces - Area Shells'!$D$4:$AN$3455,26,FALSE)</f>
        <v>-1.8602499999999997</v>
      </c>
      <c r="J12" s="13">
        <f>VLOOKUP($A12,'Element Forces - Area Shells'!$D$4:$AN$3455,27,FALSE)</f>
        <v>74.17</v>
      </c>
      <c r="K12" s="13">
        <f>VLOOKUP($A12,'Element Forces - Area Shells'!$D$4:$AN$3455,28,FALSE)</f>
        <v>2379.8240500000002</v>
      </c>
      <c r="L12" s="13">
        <f>VLOOKUP($A12,'Element Forces - Area Shells'!$D$4:$AN$3455,29,FALSE)</f>
        <v>1860.1106</v>
      </c>
      <c r="M12" s="13">
        <f>VLOOKUP($A12,'Element Forces - Area Shells'!$D$4:$AN$3455,30,FALSE)</f>
        <v>62.137374999999992</v>
      </c>
      <c r="N12" s="13">
        <f>VLOOKUP($A12,'Element Forces - Area Shells'!$D$4:$AN$3455,31,FALSE)</f>
        <v>2397.44085</v>
      </c>
      <c r="O12" s="13">
        <f>VLOOKUP($A12,'Element Forces - Area Shells'!$D$4:$AN$3455,32,FALSE)</f>
        <v>1842.493825</v>
      </c>
      <c r="P12" s="13">
        <f>VLOOKUP($A12,'Element Forces - Area Shells'!$D$4:$AN$3455,33,FALSE)</f>
        <v>6.2297500000000001</v>
      </c>
      <c r="Q12" s="13">
        <f>VLOOKUP($A12,'Element Forces - Area Shells'!$D$4:$AN$3455,34,FALSE)</f>
        <v>-28.367500000000007</v>
      </c>
      <c r="R12" s="13">
        <f>VLOOKUP($A12,'Element Forces - Area Shells'!$D$4:$AN$3455,35,FALSE)</f>
        <v>20.459999999999923</v>
      </c>
      <c r="S12" s="13">
        <f>VLOOKUP($A12,'Element Forces - Area Shells'!$D$4:$AN$3455,36,FALSE)</f>
        <v>1962.6149999999998</v>
      </c>
      <c r="T12" s="13">
        <f>VLOOKUP($A12,'Element Forces - Area Shells'!$D$4:$AN$3455,37,FALSE)</f>
        <v>-5.250000000000199E-3</v>
      </c>
    </row>
    <row r="13" spans="1:20" x14ac:dyDescent="0.25">
      <c r="A13" s="10" t="s">
        <v>43</v>
      </c>
      <c r="B13" s="9">
        <v>16000</v>
      </c>
      <c r="C13" s="9">
        <v>2900</v>
      </c>
      <c r="D13" s="9">
        <f>VLOOKUP($A13,'Element Forces - Area Shells'!$D$4:$AN$3455,21,FALSE)</f>
        <v>4.5249999999999995</v>
      </c>
      <c r="E13" s="13">
        <f>VLOOKUP($A13,'Element Forces - Area Shells'!$D$4:$AN$3455,22,FALSE)</f>
        <v>4.25</v>
      </c>
      <c r="F13" s="13">
        <f>VLOOKUP($A13,'Element Forces - Area Shells'!$D$4:$AN$3455,23,FALSE)</f>
        <v>21.1675</v>
      </c>
      <c r="G13" s="13">
        <f>VLOOKUP($A13,'Element Forces - Area Shells'!$D$4:$AN$3455,24,FALSE)</f>
        <v>25.657499999999999</v>
      </c>
      <c r="H13" s="13">
        <f>VLOOKUP($A13,'Element Forces - Area Shells'!$D$4:$AN$3455,25,FALSE)</f>
        <v>-16.8825</v>
      </c>
      <c r="I13" s="13">
        <f>VLOOKUP($A13,'Element Forces - Area Shells'!$D$4:$AN$3455,26,FALSE)</f>
        <v>44.795749999999998</v>
      </c>
      <c r="J13" s="13">
        <f>VLOOKUP($A13,'Element Forces - Area Shells'!$D$4:$AN$3455,27,FALSE)</f>
        <v>37.192500000000003</v>
      </c>
      <c r="K13" s="13">
        <f>VLOOKUP($A13,'Element Forces - Area Shells'!$D$4:$AN$3455,28,FALSE)</f>
        <v>2858.9063250000004</v>
      </c>
      <c r="L13" s="13">
        <f>VLOOKUP($A13,'Element Forces - Area Shells'!$D$4:$AN$3455,29,FALSE)</f>
        <v>2446.7498500000002</v>
      </c>
      <c r="M13" s="13">
        <f>VLOOKUP($A13,'Element Forces - Area Shells'!$D$4:$AN$3455,30,FALSE)</f>
        <v>177.64305000000002</v>
      </c>
      <c r="N13" s="13">
        <f>VLOOKUP($A13,'Element Forces - Area Shells'!$D$4:$AN$3455,31,FALSE)</f>
        <v>2935.825225</v>
      </c>
      <c r="O13" s="13">
        <f>VLOOKUP($A13,'Element Forces - Area Shells'!$D$4:$AN$3455,32,FALSE)</f>
        <v>2369.8309749999999</v>
      </c>
      <c r="P13" s="13">
        <f>VLOOKUP($A13,'Element Forces - Area Shells'!$D$4:$AN$3455,33,FALSE)</f>
        <v>18.556249999999999</v>
      </c>
      <c r="Q13" s="13">
        <f>VLOOKUP($A13,'Element Forces - Area Shells'!$D$4:$AN$3455,34,FALSE)</f>
        <v>27.435000000000002</v>
      </c>
      <c r="R13" s="13">
        <f>VLOOKUP($A13,'Element Forces - Area Shells'!$D$4:$AN$3455,35,FALSE)</f>
        <v>162.53249999999991</v>
      </c>
      <c r="S13" s="13">
        <f>VLOOKUP($A13,'Element Forces - Area Shells'!$D$4:$AN$3455,36,FALSE)</f>
        <v>2730.38</v>
      </c>
      <c r="T13" s="13">
        <f>VLOOKUP($A13,'Element Forces - Area Shells'!$D$4:$AN$3455,37,FALSE)</f>
        <v>1.9250000000004874E-2</v>
      </c>
    </row>
    <row r="14" spans="1:20" x14ac:dyDescent="0.25">
      <c r="A14" s="10" t="s">
        <v>94</v>
      </c>
      <c r="B14" s="9">
        <v>16000</v>
      </c>
      <c r="C14" s="9">
        <v>10900</v>
      </c>
      <c r="D14" s="9">
        <f>VLOOKUP($A14,'Element Forces - Area Shells'!$D$4:$AN$3455,21,FALSE)</f>
        <v>17.215</v>
      </c>
      <c r="E14" s="13">
        <f>VLOOKUP($A14,'Element Forces - Area Shells'!$D$4:$AN$3455,22,FALSE)</f>
        <v>-2.0299999999999998</v>
      </c>
      <c r="F14" s="13">
        <f>VLOOKUP($A14,'Element Forces - Area Shells'!$D$4:$AN$3455,23,FALSE)</f>
        <v>-6.4450000000000003</v>
      </c>
      <c r="G14" s="13">
        <f>VLOOKUP($A14,'Element Forces - Area Shells'!$D$4:$AN$3455,24,FALSE)</f>
        <v>19.212499999999999</v>
      </c>
      <c r="H14" s="13">
        <f>VLOOKUP($A14,'Element Forces - Area Shells'!$D$4:$AN$3455,25,FALSE)</f>
        <v>-4.0274999999999999</v>
      </c>
      <c r="I14" s="13">
        <f>VLOOKUP($A14,'Element Forces - Area Shells'!$D$4:$AN$3455,26,FALSE)</f>
        <v>-16.589500000000001</v>
      </c>
      <c r="J14" s="13">
        <f>VLOOKUP($A14,'Element Forces - Area Shells'!$D$4:$AN$3455,27,FALSE)</f>
        <v>21.524999999999999</v>
      </c>
      <c r="K14" s="13">
        <f>VLOOKUP($A14,'Element Forces - Area Shells'!$D$4:$AN$3455,28,FALSE)</f>
        <v>2600.13105</v>
      </c>
      <c r="L14" s="13">
        <f>VLOOKUP($A14,'Element Forces - Area Shells'!$D$4:$AN$3455,29,FALSE)</f>
        <v>1751.2383500000001</v>
      </c>
      <c r="M14" s="13">
        <f>VLOOKUP($A14,'Element Forces - Area Shells'!$D$4:$AN$3455,30,FALSE)</f>
        <v>121.298225</v>
      </c>
      <c r="N14" s="13">
        <f>VLOOKUP($A14,'Element Forces - Area Shells'!$D$4:$AN$3455,31,FALSE)</f>
        <v>2625.9617250000001</v>
      </c>
      <c r="O14" s="13">
        <f>VLOOKUP($A14,'Element Forces - Area Shells'!$D$4:$AN$3455,32,FALSE)</f>
        <v>1725.4076749999999</v>
      </c>
      <c r="P14" s="13">
        <f>VLOOKUP($A14,'Element Forces - Area Shells'!$D$4:$AN$3455,33,FALSE)</f>
        <v>7.6592500000000001</v>
      </c>
      <c r="Q14" s="13">
        <f>VLOOKUP($A14,'Element Forces - Area Shells'!$D$4:$AN$3455,34,FALSE)</f>
        <v>90.372500000000002</v>
      </c>
      <c r="R14" s="13">
        <f>VLOOKUP($A14,'Element Forces - Area Shells'!$D$4:$AN$3455,35,FALSE)</f>
        <v>26.384999999999991</v>
      </c>
      <c r="S14" s="13">
        <f>VLOOKUP($A14,'Element Forces - Area Shells'!$D$4:$AN$3455,36,FALSE)</f>
        <v>2668.2575000000002</v>
      </c>
      <c r="T14" s="13">
        <f>VLOOKUP($A14,'Element Forces - Area Shells'!$D$4:$AN$3455,37,FALSE)</f>
        <v>2.2250000000003212E-2</v>
      </c>
    </row>
    <row r="15" spans="1:20" x14ac:dyDescent="0.25">
      <c r="A15" s="10" t="s">
        <v>85</v>
      </c>
      <c r="B15" s="9">
        <v>12550</v>
      </c>
      <c r="C15" s="9">
        <v>12940</v>
      </c>
      <c r="D15" s="9">
        <f>VLOOKUP($A15,'Element Forces - Area Shells'!$D$4:$AN$3455,21,FALSE)</f>
        <v>-16.636000000000003</v>
      </c>
      <c r="E15" s="13">
        <f>VLOOKUP($A15,'Element Forces - Area Shells'!$D$4:$AN$3455,22,FALSE)</f>
        <v>-260.91399999999999</v>
      </c>
      <c r="F15" s="13">
        <f>VLOOKUP($A15,'Element Forces - Area Shells'!$D$4:$AN$3455,23,FALSE)</f>
        <v>18.678000000000001</v>
      </c>
      <c r="G15" s="13">
        <f>VLOOKUP($A15,'Element Forces - Area Shells'!$D$4:$AN$3455,24,FALSE)</f>
        <v>42.036000000000001</v>
      </c>
      <c r="H15" s="13">
        <f>VLOOKUP($A15,'Element Forces - Area Shells'!$D$4:$AN$3455,25,FALSE)</f>
        <v>-319.58199999999999</v>
      </c>
      <c r="I15" s="13">
        <f>VLOOKUP($A15,'Element Forces - Area Shells'!$D$4:$AN$3455,26,FALSE)</f>
        <v>34.709199999999996</v>
      </c>
      <c r="J15" s="13">
        <f>VLOOKUP($A15,'Element Forces - Area Shells'!$D$4:$AN$3455,27,FALSE)</f>
        <v>403.08800000000002</v>
      </c>
      <c r="K15" s="13">
        <f>VLOOKUP($A15,'Element Forces - Area Shells'!$D$4:$AN$3455,28,FALSE)</f>
        <v>859.90730000000008</v>
      </c>
      <c r="L15" s="13">
        <f>VLOOKUP($A15,'Element Forces - Area Shells'!$D$4:$AN$3455,29,FALSE)</f>
        <v>41.400519999999993</v>
      </c>
      <c r="M15" s="13">
        <f>VLOOKUP($A15,'Element Forces - Area Shells'!$D$4:$AN$3455,30,FALSE)</f>
        <v>260.65378000000004</v>
      </c>
      <c r="N15" s="13">
        <f>VLOOKUP($A15,'Element Forces - Area Shells'!$D$4:$AN$3455,31,FALSE)</f>
        <v>936.21442000000002</v>
      </c>
      <c r="O15" s="13">
        <f>VLOOKUP($A15,'Element Forces - Area Shells'!$D$4:$AN$3455,32,FALSE)</f>
        <v>-34.906600000000005</v>
      </c>
      <c r="P15" s="13">
        <f>VLOOKUP($A15,'Element Forces - Area Shells'!$D$4:$AN$3455,33,FALSE)</f>
        <v>21.709200000000003</v>
      </c>
      <c r="Q15" s="13">
        <f>VLOOKUP($A15,'Element Forces - Area Shells'!$D$4:$AN$3455,34,FALSE)</f>
        <v>53.481999999999992</v>
      </c>
      <c r="R15" s="13">
        <f>VLOOKUP($A15,'Element Forces - Area Shells'!$D$4:$AN$3455,35,FALSE)</f>
        <v>-382.86799999999999</v>
      </c>
      <c r="S15" s="13">
        <f>VLOOKUP($A15,'Element Forces - Area Shells'!$D$4:$AN$3455,36,FALSE)</f>
        <v>437.28599999999994</v>
      </c>
      <c r="T15" s="13">
        <f>VLOOKUP($A15,'Element Forces - Area Shells'!$D$4:$AN$3455,37,FALSE)</f>
        <v>-34.115600000000001</v>
      </c>
    </row>
    <row r="16" spans="1:20" x14ac:dyDescent="0.25">
      <c r="A16" s="10" t="s">
        <v>107</v>
      </c>
      <c r="B16" s="9">
        <v>12550</v>
      </c>
      <c r="C16" s="9">
        <v>16600</v>
      </c>
      <c r="D16" s="9">
        <f>VLOOKUP($A16,'Element Forces - Area Shells'!$D$4:$AN$3455,21,FALSE)</f>
        <v>-183.38</v>
      </c>
      <c r="E16" s="13">
        <f>VLOOKUP($A16,'Element Forces - Area Shells'!$D$4:$AN$3455,22,FALSE)</f>
        <v>-587.28166666666664</v>
      </c>
      <c r="F16" s="13">
        <f>VLOOKUP($A16,'Element Forces - Area Shells'!$D$4:$AN$3455,23,FALSE)</f>
        <v>47.351666666666667</v>
      </c>
      <c r="G16" s="13">
        <f>VLOOKUP($A16,'Element Forces - Area Shells'!$D$4:$AN$3455,24,FALSE)</f>
        <v>-14.145000000000001</v>
      </c>
      <c r="H16" s="13">
        <f>VLOOKUP($A16,'Element Forces - Area Shells'!$D$4:$AN$3455,25,FALSE)</f>
        <v>-756.51499999999999</v>
      </c>
      <c r="I16" s="13">
        <f>VLOOKUP($A16,'Element Forces - Area Shells'!$D$4:$AN$3455,26,FALSE)</f>
        <v>9.9076666666666657</v>
      </c>
      <c r="J16" s="13">
        <f>VLOOKUP($A16,'Element Forces - Area Shells'!$D$4:$AN$3455,27,FALSE)</f>
        <v>799.02833333333331</v>
      </c>
      <c r="K16" s="13">
        <f>VLOOKUP($A16,'Element Forces - Area Shells'!$D$4:$AN$3455,28,FALSE)</f>
        <v>945.10621666666657</v>
      </c>
      <c r="L16" s="13">
        <f>VLOOKUP($A16,'Element Forces - Area Shells'!$D$4:$AN$3455,29,FALSE)</f>
        <v>866.34955000000002</v>
      </c>
      <c r="M16" s="13">
        <f>VLOOKUP($A16,'Element Forces - Area Shells'!$D$4:$AN$3455,30,FALSE)</f>
        <v>-20.306766666666665</v>
      </c>
      <c r="N16" s="13">
        <f>VLOOKUP($A16,'Element Forces - Area Shells'!$D$4:$AN$3455,31,FALSE)</f>
        <v>966.05650000000003</v>
      </c>
      <c r="O16" s="13">
        <f>VLOOKUP($A16,'Element Forces - Area Shells'!$D$4:$AN$3455,32,FALSE)</f>
        <v>845.3992833333333</v>
      </c>
      <c r="P16" s="13">
        <f>VLOOKUP($A16,'Element Forces - Area Shells'!$D$4:$AN$3455,33,FALSE)</f>
        <v>-8.6896666666666658</v>
      </c>
      <c r="Q16" s="13">
        <f>VLOOKUP($A16,'Element Forces - Area Shells'!$D$4:$AN$3455,34,FALSE)</f>
        <v>226.47666666666666</v>
      </c>
      <c r="R16" s="13">
        <f>VLOOKUP($A16,'Element Forces - Area Shells'!$D$4:$AN$3455,35,FALSE)</f>
        <v>177.91166666666666</v>
      </c>
      <c r="S16" s="13">
        <f>VLOOKUP($A16,'Element Forces - Area Shells'!$D$4:$AN$3455,36,FALSE)</f>
        <v>468.51833333333337</v>
      </c>
      <c r="T16" s="13">
        <f>VLOOKUP($A16,'Element Forces - Area Shells'!$D$4:$AN$3455,37,FALSE)</f>
        <v>-33.106666666666676</v>
      </c>
    </row>
    <row r="17" spans="1:20" x14ac:dyDescent="0.25">
      <c r="A17" s="10" t="s">
        <v>320</v>
      </c>
      <c r="B17" s="9">
        <v>9900</v>
      </c>
      <c r="C17" s="9">
        <v>12940</v>
      </c>
      <c r="D17" s="9">
        <f>VLOOKUP($A17,'Element Forces - Area Shells'!$D$4:$AN$3455,21,FALSE)</f>
        <v>-6.0399999999999974</v>
      </c>
      <c r="E17" s="13">
        <f>VLOOKUP($A17,'Element Forces - Area Shells'!$D$4:$AN$3455,22,FALSE)</f>
        <v>-396.70400000000006</v>
      </c>
      <c r="F17" s="13">
        <f>VLOOKUP($A17,'Element Forces - Area Shells'!$D$4:$AN$3455,23,FALSE)</f>
        <v>-7.8900000000000006</v>
      </c>
      <c r="G17" s="13">
        <f>VLOOKUP($A17,'Element Forces - Area Shells'!$D$4:$AN$3455,24,FALSE)</f>
        <v>54.884</v>
      </c>
      <c r="H17" s="13">
        <f>VLOOKUP($A17,'Element Forces - Area Shells'!$D$4:$AN$3455,25,FALSE)</f>
        <v>-457.62399999999997</v>
      </c>
      <c r="I17" s="13">
        <f>VLOOKUP($A17,'Element Forces - Area Shells'!$D$4:$AN$3455,26,FALSE)</f>
        <v>2.0646000000000013</v>
      </c>
      <c r="J17" s="13">
        <f>VLOOKUP($A17,'Element Forces - Area Shells'!$D$4:$AN$3455,27,FALSE)</f>
        <v>571.31799999999998</v>
      </c>
      <c r="K17" s="13">
        <f>VLOOKUP($A17,'Element Forces - Area Shells'!$D$4:$AN$3455,28,FALSE)</f>
        <v>952.16095999999993</v>
      </c>
      <c r="L17" s="13">
        <f>VLOOKUP($A17,'Element Forces - Area Shells'!$D$4:$AN$3455,29,FALSE)</f>
        <v>99.619339999999994</v>
      </c>
      <c r="M17" s="13">
        <f>VLOOKUP($A17,'Element Forces - Area Shells'!$D$4:$AN$3455,30,FALSE)</f>
        <v>45.743880000000004</v>
      </c>
      <c r="N17" s="13">
        <f>VLOOKUP($A17,'Element Forces - Area Shells'!$D$4:$AN$3455,31,FALSE)</f>
        <v>964.04322000000013</v>
      </c>
      <c r="O17" s="13">
        <f>VLOOKUP($A17,'Element Forces - Area Shells'!$D$4:$AN$3455,32,FALSE)</f>
        <v>87.737020000000001</v>
      </c>
      <c r="P17" s="13">
        <f>VLOOKUP($A17,'Element Forces - Area Shells'!$D$4:$AN$3455,33,FALSE)</f>
        <v>-13.507600000000002</v>
      </c>
      <c r="Q17" s="13">
        <f>VLOOKUP($A17,'Element Forces - Area Shells'!$D$4:$AN$3455,34,FALSE)</f>
        <v>-55.767999999999994</v>
      </c>
      <c r="R17" s="13">
        <f>VLOOKUP($A17,'Element Forces - Area Shells'!$D$4:$AN$3455,35,FALSE)</f>
        <v>-495.392</v>
      </c>
      <c r="S17" s="13">
        <f>VLOOKUP($A17,'Element Forces - Area Shells'!$D$4:$AN$3455,36,FALSE)</f>
        <v>586.68399999999997</v>
      </c>
      <c r="T17" s="13">
        <f>VLOOKUP($A17,'Element Forces - Area Shells'!$D$4:$AN$3455,37,FALSE)</f>
        <v>-58.082000000000008</v>
      </c>
    </row>
    <row r="18" spans="1:20" x14ac:dyDescent="0.25">
      <c r="A18" s="10" t="s">
        <v>305</v>
      </c>
      <c r="B18" s="9">
        <v>9900</v>
      </c>
      <c r="C18" s="9">
        <v>16600</v>
      </c>
      <c r="D18" s="9">
        <f>VLOOKUP($A18,'Element Forces - Area Shells'!$D$4:$AN$3455,21,FALSE)</f>
        <v>163.45999999999995</v>
      </c>
      <c r="E18" s="13">
        <f>VLOOKUP($A18,'Element Forces - Area Shells'!$D$4:$AN$3455,22,FALSE)</f>
        <v>-259.91833333333335</v>
      </c>
      <c r="F18" s="13">
        <f>VLOOKUP($A18,'Element Forces - Area Shells'!$D$4:$AN$3455,23,FALSE)</f>
        <v>-5.2883333333333349</v>
      </c>
      <c r="G18" s="13">
        <f>VLOOKUP($A18,'Element Forces - Area Shells'!$D$4:$AN$3455,24,FALSE)</f>
        <v>167.08</v>
      </c>
      <c r="H18" s="13">
        <f>VLOOKUP($A18,'Element Forces - Area Shells'!$D$4:$AN$3455,25,FALSE)</f>
        <v>-263.53999999999996</v>
      </c>
      <c r="I18" s="13">
        <f>VLOOKUP($A18,'Element Forces - Area Shells'!$D$4:$AN$3455,26,FALSE)</f>
        <v>-1.2418333333333333</v>
      </c>
      <c r="J18" s="13">
        <f>VLOOKUP($A18,'Element Forces - Area Shells'!$D$4:$AN$3455,27,FALSE)</f>
        <v>454.59833333333336</v>
      </c>
      <c r="K18" s="13">
        <f>VLOOKUP($A18,'Element Forces - Area Shells'!$D$4:$AN$3455,28,FALSE)</f>
        <v>931.42446666666649</v>
      </c>
      <c r="L18" s="13">
        <f>VLOOKUP($A18,'Element Forces - Area Shells'!$D$4:$AN$3455,29,FALSE)</f>
        <v>731.40273333333346</v>
      </c>
      <c r="M18" s="13">
        <f>VLOOKUP($A18,'Element Forces - Area Shells'!$D$4:$AN$3455,30,FALSE)</f>
        <v>219.03985</v>
      </c>
      <c r="N18" s="13">
        <f>VLOOKUP($A18,'Element Forces - Area Shells'!$D$4:$AN$3455,31,FALSE)</f>
        <v>1084.2429833333333</v>
      </c>
      <c r="O18" s="13">
        <f>VLOOKUP($A18,'Element Forces - Area Shells'!$D$4:$AN$3455,32,FALSE)</f>
        <v>578.58418333333327</v>
      </c>
      <c r="P18" s="13">
        <f>VLOOKUP($A18,'Element Forces - Area Shells'!$D$4:$AN$3455,33,FALSE)</f>
        <v>7.9563333333333324</v>
      </c>
      <c r="Q18" s="13">
        <f>VLOOKUP($A18,'Element Forces - Area Shells'!$D$4:$AN$3455,34,FALSE)</f>
        <v>22.773333333333337</v>
      </c>
      <c r="R18" s="13">
        <f>VLOOKUP($A18,'Element Forces - Area Shells'!$D$4:$AN$3455,35,FALSE)</f>
        <v>12.838333333333331</v>
      </c>
      <c r="S18" s="13">
        <f>VLOOKUP($A18,'Element Forces - Area Shells'!$D$4:$AN$3455,36,FALSE)</f>
        <v>151.71666666666667</v>
      </c>
      <c r="T18" s="13">
        <f>VLOOKUP($A18,'Element Forces - Area Shells'!$D$4:$AN$3455,37,FALSE)</f>
        <v>-45.560666666666663</v>
      </c>
    </row>
    <row r="19" spans="1:20" x14ac:dyDescent="0.25">
      <c r="A19" s="10" t="s">
        <v>663</v>
      </c>
      <c r="B19" s="9">
        <v>4600</v>
      </c>
      <c r="C19" s="9">
        <v>12940</v>
      </c>
      <c r="D19" s="9">
        <f>VLOOKUP($A19,'Element Forces - Area Shells'!$D$4:$AN$3455,21,FALSE)</f>
        <v>-6.35</v>
      </c>
      <c r="E19" s="13">
        <f>VLOOKUP($A19,'Element Forces - Area Shells'!$D$4:$AN$3455,22,FALSE)</f>
        <v>-296.85399999999998</v>
      </c>
      <c r="F19" s="13">
        <f>VLOOKUP($A19,'Element Forces - Area Shells'!$D$4:$AN$3455,23,FALSE)</f>
        <v>-38.396000000000001</v>
      </c>
      <c r="G19" s="13">
        <f>VLOOKUP($A19,'Element Forces - Area Shells'!$D$4:$AN$3455,24,FALSE)</f>
        <v>35.584000000000003</v>
      </c>
      <c r="H19" s="13">
        <f>VLOOKUP($A19,'Element Forces - Area Shells'!$D$4:$AN$3455,25,FALSE)</f>
        <v>-338.786</v>
      </c>
      <c r="I19" s="13">
        <f>VLOOKUP($A19,'Element Forces - Area Shells'!$D$4:$AN$3455,26,FALSE)</f>
        <v>0.54519999999999946</v>
      </c>
      <c r="J19" s="13">
        <f>VLOOKUP($A19,'Element Forces - Area Shells'!$D$4:$AN$3455,27,FALSE)</f>
        <v>415.27199999999993</v>
      </c>
      <c r="K19" s="13">
        <f>VLOOKUP($A19,'Element Forces - Area Shells'!$D$4:$AN$3455,28,FALSE)</f>
        <v>739.42852000000005</v>
      </c>
      <c r="L19" s="13">
        <f>VLOOKUP($A19,'Element Forces - Area Shells'!$D$4:$AN$3455,29,FALSE)</f>
        <v>-42.057020000000001</v>
      </c>
      <c r="M19" s="13">
        <f>VLOOKUP($A19,'Element Forces - Area Shells'!$D$4:$AN$3455,30,FALSE)</f>
        <v>-166.41013999999998</v>
      </c>
      <c r="N19" s="13">
        <f>VLOOKUP($A19,'Element Forces - Area Shells'!$D$4:$AN$3455,31,FALSE)</f>
        <v>773.87591999999995</v>
      </c>
      <c r="O19" s="13">
        <f>VLOOKUP($A19,'Element Forces - Area Shells'!$D$4:$AN$3455,32,FALSE)</f>
        <v>-76.504439999999988</v>
      </c>
      <c r="P19" s="13">
        <f>VLOOKUP($A19,'Element Forces - Area Shells'!$D$4:$AN$3455,33,FALSE)</f>
        <v>-8.6673999999999989</v>
      </c>
      <c r="Q19" s="13">
        <f>VLOOKUP($A19,'Element Forces - Area Shells'!$D$4:$AN$3455,34,FALSE)</f>
        <v>-65.546000000000006</v>
      </c>
      <c r="R19" s="13">
        <f>VLOOKUP($A19,'Element Forces - Area Shells'!$D$4:$AN$3455,35,FALSE)</f>
        <v>-477.27200000000005</v>
      </c>
      <c r="S19" s="13">
        <f>VLOOKUP($A19,'Element Forces - Area Shells'!$D$4:$AN$3455,36,FALSE)</f>
        <v>550.58999999999992</v>
      </c>
      <c r="T19" s="13">
        <f>VLOOKUP($A19,'Element Forces - Area Shells'!$D$4:$AN$3455,37,FALSE)</f>
        <v>-90.957799999999992</v>
      </c>
    </row>
    <row r="20" spans="1:20" x14ac:dyDescent="0.25">
      <c r="A20" s="10" t="s">
        <v>327</v>
      </c>
      <c r="B20" s="9">
        <v>9900</v>
      </c>
      <c r="C20" s="9">
        <v>15690</v>
      </c>
      <c r="D20" s="9">
        <f>VLOOKUP($A20,'Element Forces - Area Shells'!$D$4:$AN$3455,21,FALSE)</f>
        <v>28.06</v>
      </c>
      <c r="E20" s="13">
        <f>VLOOKUP($A20,'Element Forces - Area Shells'!$D$4:$AN$3455,22,FALSE)</f>
        <v>-250.11714285714282</v>
      </c>
      <c r="F20" s="13">
        <f>VLOOKUP($A20,'Element Forces - Area Shells'!$D$4:$AN$3455,23,FALSE)</f>
        <v>89.522857142857134</v>
      </c>
      <c r="G20" s="13">
        <f>VLOOKUP($A20,'Element Forces - Area Shells'!$D$4:$AN$3455,24,FALSE)</f>
        <v>87.71285714285716</v>
      </c>
      <c r="H20" s="13">
        <f>VLOOKUP($A20,'Element Forces - Area Shells'!$D$4:$AN$3455,25,FALSE)</f>
        <v>-309.7714285714286</v>
      </c>
      <c r="I20" s="13">
        <f>VLOOKUP($A20,'Element Forces - Area Shells'!$D$4:$AN$3455,26,FALSE)</f>
        <v>31.42471428571428</v>
      </c>
      <c r="J20" s="13">
        <f>VLOOKUP($A20,'Element Forces - Area Shells'!$D$4:$AN$3455,27,FALSE)</f>
        <v>428.0928571428571</v>
      </c>
      <c r="K20" s="13">
        <f>VLOOKUP($A20,'Element Forces - Area Shells'!$D$4:$AN$3455,28,FALSE)</f>
        <v>853.71752857142849</v>
      </c>
      <c r="L20" s="13">
        <f>VLOOKUP($A20,'Element Forces - Area Shells'!$D$4:$AN$3455,29,FALSE)</f>
        <v>592.86202857142848</v>
      </c>
      <c r="M20" s="13">
        <f>VLOOKUP($A20,'Element Forces - Area Shells'!$D$4:$AN$3455,30,FALSE)</f>
        <v>111.87042857142858</v>
      </c>
      <c r="N20" s="13">
        <f>VLOOKUP($A20,'Element Forces - Area Shells'!$D$4:$AN$3455,31,FALSE)</f>
        <v>909.68477142857125</v>
      </c>
      <c r="O20" s="13">
        <f>VLOOKUP($A20,'Element Forces - Area Shells'!$D$4:$AN$3455,32,FALSE)</f>
        <v>536.89482857142855</v>
      </c>
      <c r="P20" s="13">
        <f>VLOOKUP($A20,'Element Forces - Area Shells'!$D$4:$AN$3455,33,FALSE)</f>
        <v>-10.36957142857143</v>
      </c>
      <c r="Q20" s="13">
        <f>VLOOKUP($A20,'Element Forces - Area Shells'!$D$4:$AN$3455,34,FALSE)</f>
        <v>-22.00142857142858</v>
      </c>
      <c r="R20" s="13">
        <f>VLOOKUP($A20,'Element Forces - Area Shells'!$D$4:$AN$3455,35,FALSE)</f>
        <v>-89.232857142857142</v>
      </c>
      <c r="S20" s="13">
        <f>VLOOKUP($A20,'Element Forces - Area Shells'!$D$4:$AN$3455,36,FALSE)</f>
        <v>192.96142857142854</v>
      </c>
      <c r="T20" s="13">
        <f>VLOOKUP($A20,'Element Forces - Area Shells'!$D$4:$AN$3455,37,FALSE)</f>
        <v>-26.790571428571422</v>
      </c>
    </row>
    <row r="21" spans="1:20" x14ac:dyDescent="0.25">
      <c r="A21" s="10" t="s">
        <v>28</v>
      </c>
      <c r="B21" s="9">
        <v>4600</v>
      </c>
      <c r="C21" s="9">
        <v>15690</v>
      </c>
      <c r="D21" s="9">
        <f>VLOOKUP($A21,'Element Forces - Area Shells'!$D$4:$AN$3455,21,FALSE)</f>
        <v>-234.88166666666666</v>
      </c>
      <c r="E21" s="13">
        <f>VLOOKUP($A21,'Element Forces - Area Shells'!$D$4:$AN$3455,22,FALSE)</f>
        <v>-610.38166666666666</v>
      </c>
      <c r="F21" s="13">
        <f>VLOOKUP($A21,'Element Forces - Area Shells'!$D$4:$AN$3455,23,FALSE)</f>
        <v>-49.278333333333336</v>
      </c>
      <c r="G21" s="13">
        <f>VLOOKUP($A21,'Element Forces - Area Shells'!$D$4:$AN$3455,24,FALSE)</f>
        <v>-5.8283333333333376</v>
      </c>
      <c r="H21" s="13">
        <f>VLOOKUP($A21,'Element Forces - Area Shells'!$D$4:$AN$3455,25,FALSE)</f>
        <v>-839.43499999999995</v>
      </c>
      <c r="I21" s="13">
        <f>VLOOKUP($A21,'Element Forces - Area Shells'!$D$4:$AN$3455,26,FALSE)</f>
        <v>-9.9058333333333337</v>
      </c>
      <c r="J21" s="13">
        <f>VLOOKUP($A21,'Element Forces - Area Shells'!$D$4:$AN$3455,27,FALSE)</f>
        <v>889.33500000000004</v>
      </c>
      <c r="K21" s="13">
        <f>VLOOKUP($A21,'Element Forces - Area Shells'!$D$4:$AN$3455,28,FALSE)</f>
        <v>955.07021666666662</v>
      </c>
      <c r="L21" s="13">
        <f>VLOOKUP($A21,'Element Forces - Area Shells'!$D$4:$AN$3455,29,FALSE)</f>
        <v>765.92286666666678</v>
      </c>
      <c r="M21" s="13">
        <f>VLOOKUP($A21,'Element Forces - Area Shells'!$D$4:$AN$3455,30,FALSE)</f>
        <v>-164.38935000000001</v>
      </c>
      <c r="N21" s="13">
        <f>VLOOKUP($A21,'Element Forces - Area Shells'!$D$4:$AN$3455,31,FALSE)</f>
        <v>1054.9399666666666</v>
      </c>
      <c r="O21" s="13">
        <f>VLOOKUP($A21,'Element Forces - Area Shells'!$D$4:$AN$3455,32,FALSE)</f>
        <v>666.05313333333345</v>
      </c>
      <c r="P21" s="13">
        <f>VLOOKUP($A21,'Element Forces - Area Shells'!$D$4:$AN$3455,33,FALSE)</f>
        <v>-18.650166666666667</v>
      </c>
      <c r="Q21" s="13">
        <f>VLOOKUP($A21,'Element Forces - Area Shells'!$D$4:$AN$3455,34,FALSE)</f>
        <v>-280.935</v>
      </c>
      <c r="R21" s="13">
        <f>VLOOKUP($A21,'Element Forces - Area Shells'!$D$4:$AN$3455,35,FALSE)</f>
        <v>103.72333333333334</v>
      </c>
      <c r="S21" s="13">
        <f>VLOOKUP($A21,'Element Forces - Area Shells'!$D$4:$AN$3455,36,FALSE)</f>
        <v>531.33833333333325</v>
      </c>
      <c r="T21" s="13">
        <f>VLOOKUP($A21,'Element Forces - Area Shells'!$D$4:$AN$3455,37,FALSE)</f>
        <v>-37.217666666666666</v>
      </c>
    </row>
    <row r="22" spans="1:20" x14ac:dyDescent="0.25">
      <c r="A22" s="10" t="s">
        <v>156</v>
      </c>
      <c r="B22" s="9">
        <v>12550</v>
      </c>
      <c r="C22" s="9">
        <v>8760</v>
      </c>
      <c r="D22" s="9">
        <f>VLOOKUP($A22,'Element Forces - Area Shells'!$D$4:$AN$3455,21,FALSE)</f>
        <v>-8.0019999999999918</v>
      </c>
      <c r="E22" s="13">
        <f>VLOOKUP($A22,'Element Forces - Area Shells'!$D$4:$AN$3455,22,FALSE)</f>
        <v>-276.69799999999998</v>
      </c>
      <c r="F22" s="13">
        <f>VLOOKUP($A22,'Element Forces - Area Shells'!$D$4:$AN$3455,23,FALSE)</f>
        <v>-10.265999999999998</v>
      </c>
      <c r="G22" s="13">
        <f>VLOOKUP($A22,'Element Forces - Area Shells'!$D$4:$AN$3455,24,FALSE)</f>
        <v>24.873999999999995</v>
      </c>
      <c r="H22" s="13">
        <f>VLOOKUP($A22,'Element Forces - Area Shells'!$D$4:$AN$3455,25,FALSE)</f>
        <v>-309.57599999999996</v>
      </c>
      <c r="I22" s="13">
        <f>VLOOKUP($A22,'Element Forces - Area Shells'!$D$4:$AN$3455,26,FALSE)</f>
        <v>3.2952000000000012</v>
      </c>
      <c r="J22" s="13">
        <f>VLOOKUP($A22,'Element Forces - Area Shells'!$D$4:$AN$3455,27,FALSE)</f>
        <v>373.91999999999996</v>
      </c>
      <c r="K22" s="13">
        <f>VLOOKUP($A22,'Element Forces - Area Shells'!$D$4:$AN$3455,28,FALSE)</f>
        <v>859.03823999999986</v>
      </c>
      <c r="L22" s="13">
        <f>VLOOKUP($A22,'Element Forces - Area Shells'!$D$4:$AN$3455,29,FALSE)</f>
        <v>-135.96242000000001</v>
      </c>
      <c r="M22" s="13">
        <f>VLOOKUP($A22,'Element Forces - Area Shells'!$D$4:$AN$3455,30,FALSE)</f>
        <v>-40.884480000000003</v>
      </c>
      <c r="N22" s="13">
        <f>VLOOKUP($A22,'Element Forces - Area Shells'!$D$4:$AN$3455,31,FALSE)</f>
        <v>864.90581999999995</v>
      </c>
      <c r="O22" s="13">
        <f>VLOOKUP($A22,'Element Forces - Area Shells'!$D$4:$AN$3455,32,FALSE)</f>
        <v>-141.83002000000002</v>
      </c>
      <c r="P22" s="13">
        <f>VLOOKUP($A22,'Element Forces - Area Shells'!$D$4:$AN$3455,33,FALSE)</f>
        <v>-18.792399999999997</v>
      </c>
      <c r="Q22" s="13">
        <f>VLOOKUP($A22,'Element Forces - Area Shells'!$D$4:$AN$3455,34,FALSE)</f>
        <v>-47.067999999999998</v>
      </c>
      <c r="R22" s="13">
        <f>VLOOKUP($A22,'Element Forces - Area Shells'!$D$4:$AN$3455,35,FALSE)</f>
        <v>351.072</v>
      </c>
      <c r="S22" s="13">
        <f>VLOOKUP($A22,'Element Forces - Area Shells'!$D$4:$AN$3455,36,FALSE)</f>
        <v>425.02799999999996</v>
      </c>
      <c r="T22" s="13">
        <f>VLOOKUP($A22,'Element Forces - Area Shells'!$D$4:$AN$3455,37,FALSE)</f>
        <v>91.962800000000001</v>
      </c>
    </row>
    <row r="23" spans="1:20" x14ac:dyDescent="0.25">
      <c r="A23" s="10" t="s">
        <v>589</v>
      </c>
      <c r="B23" s="9">
        <v>4600</v>
      </c>
      <c r="C23" s="9">
        <v>8760</v>
      </c>
      <c r="D23" s="9">
        <f>VLOOKUP($A23,'Element Forces - Area Shells'!$D$4:$AN$3455,21,FALSE)</f>
        <v>-5.1779999999999973</v>
      </c>
      <c r="E23" s="13">
        <f>VLOOKUP($A23,'Element Forces - Area Shells'!$D$4:$AN$3455,22,FALSE)</f>
        <v>-280.45</v>
      </c>
      <c r="F23" s="13">
        <f>VLOOKUP($A23,'Element Forces - Area Shells'!$D$4:$AN$3455,23,FALSE)</f>
        <v>12.016</v>
      </c>
      <c r="G23" s="13">
        <f>VLOOKUP($A23,'Element Forces - Area Shells'!$D$4:$AN$3455,24,FALSE)</f>
        <v>37.307999999999993</v>
      </c>
      <c r="H23" s="13">
        <f>VLOOKUP($A23,'Element Forces - Area Shells'!$D$4:$AN$3455,25,FALSE)</f>
        <v>-322.94</v>
      </c>
      <c r="I23" s="13">
        <f>VLOOKUP($A23,'Element Forces - Area Shells'!$D$4:$AN$3455,26,FALSE)</f>
        <v>-3.7054000000000018</v>
      </c>
      <c r="J23" s="13">
        <f>VLOOKUP($A23,'Element Forces - Area Shells'!$D$4:$AN$3455,27,FALSE)</f>
        <v>398.762</v>
      </c>
      <c r="K23" s="13">
        <f>VLOOKUP($A23,'Element Forces - Area Shells'!$D$4:$AN$3455,28,FALSE)</f>
        <v>711.58747999999991</v>
      </c>
      <c r="L23" s="13">
        <f>VLOOKUP($A23,'Element Forces - Area Shells'!$D$4:$AN$3455,29,FALSE)</f>
        <v>-98.258280000000013</v>
      </c>
      <c r="M23" s="13">
        <f>VLOOKUP($A23,'Element Forces - Area Shells'!$D$4:$AN$3455,30,FALSE)</f>
        <v>26.402619999999995</v>
      </c>
      <c r="N23" s="13">
        <f>VLOOKUP($A23,'Element Forces - Area Shells'!$D$4:$AN$3455,31,FALSE)</f>
        <v>716.1893399999999</v>
      </c>
      <c r="O23" s="13">
        <f>VLOOKUP($A23,'Element Forces - Area Shells'!$D$4:$AN$3455,32,FALSE)</f>
        <v>-102.86011999999998</v>
      </c>
      <c r="P23" s="13">
        <f>VLOOKUP($A23,'Element Forces - Area Shells'!$D$4:$AN$3455,33,FALSE)</f>
        <v>18.409800000000001</v>
      </c>
      <c r="Q23" s="13">
        <f>VLOOKUP($A23,'Element Forces - Area Shells'!$D$4:$AN$3455,34,FALSE)</f>
        <v>-29.824000000000005</v>
      </c>
      <c r="R23" s="13">
        <f>VLOOKUP($A23,'Element Forces - Area Shells'!$D$4:$AN$3455,35,FALSE)</f>
        <v>431.70200000000006</v>
      </c>
      <c r="S23" s="13">
        <f>VLOOKUP($A23,'Element Forces - Area Shells'!$D$4:$AN$3455,36,FALSE)</f>
        <v>503.47799999999995</v>
      </c>
      <c r="T23" s="13">
        <f>VLOOKUP($A23,'Element Forces - Area Shells'!$D$4:$AN$3455,37,FALSE)</f>
        <v>94.533000000000001</v>
      </c>
    </row>
    <row r="24" spans="1:20" x14ac:dyDescent="0.25">
      <c r="A24" s="10" t="s">
        <v>127</v>
      </c>
      <c r="B24" s="9">
        <v>12550</v>
      </c>
      <c r="C24" s="9">
        <v>6010</v>
      </c>
      <c r="D24" s="9">
        <f>VLOOKUP($A24,'Element Forces - Area Shells'!$D$4:$AN$3455,21,FALSE)</f>
        <v>-202.26166666666666</v>
      </c>
      <c r="E24" s="13">
        <f>VLOOKUP($A24,'Element Forces - Area Shells'!$D$4:$AN$3455,22,FALSE)</f>
        <v>-559.68833333333339</v>
      </c>
      <c r="F24" s="13">
        <f>VLOOKUP($A24,'Element Forces - Area Shells'!$D$4:$AN$3455,23,FALSE)</f>
        <v>54.601666666666667</v>
      </c>
      <c r="G24" s="13">
        <f>VLOOKUP($A24,'Element Forces - Area Shells'!$D$4:$AN$3455,24,FALSE)</f>
        <v>-13.573333333333323</v>
      </c>
      <c r="H24" s="13">
        <f>VLOOKUP($A24,'Element Forces - Area Shells'!$D$4:$AN$3455,25,FALSE)</f>
        <v>-748.37833333333344</v>
      </c>
      <c r="I24" s="13">
        <f>VLOOKUP($A24,'Element Forces - Area Shells'!$D$4:$AN$3455,26,FALSE)</f>
        <v>-4.6480000000000006</v>
      </c>
      <c r="J24" s="13">
        <f>VLOOKUP($A24,'Element Forces - Area Shells'!$D$4:$AN$3455,27,FALSE)</f>
        <v>786.11166666666668</v>
      </c>
      <c r="K24" s="13">
        <f>VLOOKUP($A24,'Element Forces - Area Shells'!$D$4:$AN$3455,28,FALSE)</f>
        <v>925.63513333333333</v>
      </c>
      <c r="L24" s="13">
        <f>VLOOKUP($A24,'Element Forces - Area Shells'!$D$4:$AN$3455,29,FALSE)</f>
        <v>505.6403833333332</v>
      </c>
      <c r="M24" s="13">
        <f>VLOOKUP($A24,'Element Forces - Area Shells'!$D$4:$AN$3455,30,FALSE)</f>
        <v>44.62285</v>
      </c>
      <c r="N24" s="13">
        <f>VLOOKUP($A24,'Element Forces - Area Shells'!$D$4:$AN$3455,31,FALSE)</f>
        <v>937.3997999999998</v>
      </c>
      <c r="O24" s="13">
        <f>VLOOKUP($A24,'Element Forces - Area Shells'!$D$4:$AN$3455,32,FALSE)</f>
        <v>493.87569999999999</v>
      </c>
      <c r="P24" s="13">
        <f>VLOOKUP($A24,'Element Forces - Area Shells'!$D$4:$AN$3455,33,FALSE)</f>
        <v>8.626333333333335</v>
      </c>
      <c r="Q24" s="13">
        <f>VLOOKUP($A24,'Element Forces - Area Shells'!$D$4:$AN$3455,34,FALSE)</f>
        <v>124.36333333333333</v>
      </c>
      <c r="R24" s="13">
        <f>VLOOKUP($A24,'Element Forces - Area Shells'!$D$4:$AN$3455,35,FALSE)</f>
        <v>-156.06333333333336</v>
      </c>
      <c r="S24" s="13">
        <f>VLOOKUP($A24,'Element Forces - Area Shells'!$D$4:$AN$3455,36,FALSE)</f>
        <v>450.05833333333339</v>
      </c>
      <c r="T24" s="13">
        <f>VLOOKUP($A24,'Element Forces - Area Shells'!$D$4:$AN$3455,37,FALSE)</f>
        <v>26.049833333333329</v>
      </c>
    </row>
    <row r="25" spans="1:20" x14ac:dyDescent="0.25">
      <c r="A25" s="10" t="s">
        <v>368</v>
      </c>
      <c r="B25" s="9">
        <v>4600</v>
      </c>
      <c r="C25" s="9">
        <v>6010</v>
      </c>
      <c r="D25" s="9">
        <f>VLOOKUP($A25,'Element Forces - Area Shells'!$D$4:$AN$3455,21,FALSE)</f>
        <v>-230.10833333333332</v>
      </c>
      <c r="E25" s="13">
        <f>VLOOKUP($A25,'Element Forces - Area Shells'!$D$4:$AN$3455,22,FALSE)</f>
        <v>-593.76499999999999</v>
      </c>
      <c r="F25" s="13">
        <f>VLOOKUP($A25,'Element Forces - Area Shells'!$D$4:$AN$3455,23,FALSE)</f>
        <v>-62.928333333333342</v>
      </c>
      <c r="G25" s="13">
        <f>VLOOKUP($A25,'Element Forces - Area Shells'!$D$4:$AN$3455,24,FALSE)</f>
        <v>-12.423333333333346</v>
      </c>
      <c r="H25" s="13">
        <f>VLOOKUP($A25,'Element Forces - Area Shells'!$D$4:$AN$3455,25,FALSE)</f>
        <v>-811.44999999999993</v>
      </c>
      <c r="I25" s="13">
        <f>VLOOKUP($A25,'Element Forces - Area Shells'!$D$4:$AN$3455,26,FALSE)</f>
        <v>5.1186666666666643</v>
      </c>
      <c r="J25" s="13">
        <f>VLOOKUP($A25,'Element Forces - Area Shells'!$D$4:$AN$3455,27,FALSE)</f>
        <v>854.01666666666677</v>
      </c>
      <c r="K25" s="13">
        <f>VLOOKUP($A25,'Element Forces - Area Shells'!$D$4:$AN$3455,28,FALSE)</f>
        <v>846.02991666666674</v>
      </c>
      <c r="L25" s="13">
        <f>VLOOKUP($A25,'Element Forces - Area Shells'!$D$4:$AN$3455,29,FALSE)</f>
        <v>630.24601666666661</v>
      </c>
      <c r="M25" s="13">
        <f>VLOOKUP($A25,'Element Forces - Area Shells'!$D$4:$AN$3455,30,FALSE)</f>
        <v>92.597783333333339</v>
      </c>
      <c r="N25" s="13">
        <f>VLOOKUP($A25,'Element Forces - Area Shells'!$D$4:$AN$3455,31,FALSE)</f>
        <v>887.33788333333325</v>
      </c>
      <c r="O25" s="13">
        <f>VLOOKUP($A25,'Element Forces - Area Shells'!$D$4:$AN$3455,32,FALSE)</f>
        <v>588.93801666666673</v>
      </c>
      <c r="P25" s="13">
        <f>VLOOKUP($A25,'Element Forces - Area Shells'!$D$4:$AN$3455,33,FALSE)</f>
        <v>9.5944999999999983</v>
      </c>
      <c r="Q25" s="13">
        <f>VLOOKUP($A25,'Element Forces - Area Shells'!$D$4:$AN$3455,34,FALSE)</f>
        <v>-230.24833333333336</v>
      </c>
      <c r="R25" s="13">
        <f>VLOOKUP($A25,'Element Forces - Area Shells'!$D$4:$AN$3455,35,FALSE)</f>
        <v>-179.875</v>
      </c>
      <c r="S25" s="13">
        <f>VLOOKUP($A25,'Element Forces - Area Shells'!$D$4:$AN$3455,36,FALSE)</f>
        <v>539.90500000000009</v>
      </c>
      <c r="T25" s="13">
        <f>VLOOKUP($A25,'Element Forces - Area Shells'!$D$4:$AN$3455,37,FALSE)</f>
        <v>-27.007166666666667</v>
      </c>
    </row>
    <row r="26" spans="1:20" x14ac:dyDescent="0.25">
      <c r="A26" s="10" t="s">
        <v>34</v>
      </c>
      <c r="B26" s="9">
        <v>16000</v>
      </c>
      <c r="C26" s="9">
        <v>0</v>
      </c>
      <c r="D26" s="9">
        <f>VLOOKUP($A26,'Element Forces - Area Shells'!$D$4:$AN$3455,21,FALSE)</f>
        <v>22.28</v>
      </c>
      <c r="E26" s="13">
        <f>VLOOKUP($A26,'Element Forces - Area Shells'!$D$4:$AN$3455,22,FALSE)</f>
        <v>-0.14500000000000007</v>
      </c>
      <c r="F26" s="13">
        <f>VLOOKUP($A26,'Element Forces - Area Shells'!$D$4:$AN$3455,23,FALSE)</f>
        <v>3.6749999999999998</v>
      </c>
      <c r="G26" s="13">
        <f>VLOOKUP($A26,'Element Forces - Area Shells'!$D$4:$AN$3455,24,FALSE)</f>
        <v>22.950000000000003</v>
      </c>
      <c r="H26" s="13">
        <f>VLOOKUP($A26,'Element Forces - Area Shells'!$D$4:$AN$3455,25,FALSE)</f>
        <v>-0.81499999999999995</v>
      </c>
      <c r="I26" s="13">
        <f>VLOOKUP($A26,'Element Forces - Area Shells'!$D$4:$AN$3455,26,FALSE)</f>
        <v>9.5259999999999998</v>
      </c>
      <c r="J26" s="13">
        <f>VLOOKUP($A26,'Element Forces - Area Shells'!$D$4:$AN$3455,27,FALSE)</f>
        <v>23.4</v>
      </c>
      <c r="K26" s="13">
        <f>VLOOKUP($A26,'Element Forces - Area Shells'!$D$4:$AN$3455,28,FALSE)</f>
        <v>1010.8326500000001</v>
      </c>
      <c r="L26" s="13">
        <f>VLOOKUP($A26,'Element Forces - Area Shells'!$D$4:$AN$3455,29,FALSE)</f>
        <v>-34.967799999999997</v>
      </c>
      <c r="M26" s="13">
        <f>VLOOKUP($A26,'Element Forces - Area Shells'!$D$4:$AN$3455,30,FALSE)</f>
        <v>104.37155</v>
      </c>
      <c r="N26" s="13">
        <f>VLOOKUP($A26,'Element Forces - Area Shells'!$D$4:$AN$3455,31,FALSE)</f>
        <v>1021.1528499999999</v>
      </c>
      <c r="O26" s="13">
        <f>VLOOKUP($A26,'Element Forces - Area Shells'!$D$4:$AN$3455,32,FALSE)</f>
        <v>-45.2879</v>
      </c>
      <c r="P26" s="13">
        <f>VLOOKUP($A26,'Element Forces - Area Shells'!$D$4:$AN$3455,33,FALSE)</f>
        <v>5.6459999999999999</v>
      </c>
      <c r="Q26" s="13">
        <f>VLOOKUP($A26,'Element Forces - Area Shells'!$D$4:$AN$3455,34,FALSE)</f>
        <v>-5.9699999999999989</v>
      </c>
      <c r="R26" s="13">
        <f>VLOOKUP($A26,'Element Forces - Area Shells'!$D$4:$AN$3455,35,FALSE)</f>
        <v>-245.57999999999998</v>
      </c>
      <c r="S26" s="13">
        <f>VLOOKUP($A26,'Element Forces - Area Shells'!$D$4:$AN$3455,36,FALSE)</f>
        <v>263.01499999999999</v>
      </c>
      <c r="T26" s="13">
        <f>VLOOKUP($A26,'Element Forces - Area Shells'!$D$4:$AN$3455,37,FALSE)</f>
        <v>-90.988500000000002</v>
      </c>
    </row>
    <row r="27" spans="1:20" x14ac:dyDescent="0.25">
      <c r="A27" s="10" t="s">
        <v>933</v>
      </c>
      <c r="B27" s="9">
        <v>0</v>
      </c>
      <c r="C27" s="9">
        <v>2900</v>
      </c>
      <c r="D27" s="9">
        <f>VLOOKUP($A27,'Element Forces - Area Shells'!$D$4:$AN$3455,21,FALSE)</f>
        <v>2.44</v>
      </c>
      <c r="E27" s="13">
        <f>VLOOKUP($A27,'Element Forces - Area Shells'!$D$4:$AN$3455,22,FALSE)</f>
        <v>27.83</v>
      </c>
      <c r="F27" s="13">
        <f>VLOOKUP($A27,'Element Forces - Area Shells'!$D$4:$AN$3455,23,FALSE)</f>
        <v>-6.42</v>
      </c>
      <c r="G27" s="13">
        <f>VLOOKUP($A27,'Element Forces - Area Shells'!$D$4:$AN$3455,24,FALSE)</f>
        <v>29.36</v>
      </c>
      <c r="H27" s="13">
        <f>VLOOKUP($A27,'Element Forces - Area Shells'!$D$4:$AN$3455,25,FALSE)</f>
        <v>0.90999999999999992</v>
      </c>
      <c r="I27" s="13">
        <f>VLOOKUP($A27,'Element Forces - Area Shells'!$D$4:$AN$3455,26,FALSE)</f>
        <v>-76.543499999999995</v>
      </c>
      <c r="J27" s="13">
        <f>VLOOKUP($A27,'Element Forces - Area Shells'!$D$4:$AN$3455,27,FALSE)</f>
        <v>28.94</v>
      </c>
      <c r="K27" s="13">
        <f>VLOOKUP($A27,'Element Forces - Area Shells'!$D$4:$AN$3455,28,FALSE)</f>
        <v>7.1388999999999996</v>
      </c>
      <c r="L27" s="13">
        <f>VLOOKUP($A27,'Element Forces - Area Shells'!$D$4:$AN$3455,29,FALSE)</f>
        <v>139.43369999999999</v>
      </c>
      <c r="M27" s="13">
        <f>VLOOKUP($A27,'Element Forces - Area Shells'!$D$4:$AN$3455,30,FALSE)</f>
        <v>-50.5197</v>
      </c>
      <c r="N27" s="13">
        <f>VLOOKUP($A27,'Element Forces - Area Shells'!$D$4:$AN$3455,31,FALSE)</f>
        <v>156.58370000000002</v>
      </c>
      <c r="O27" s="13">
        <f>VLOOKUP($A27,'Element Forces - Area Shells'!$D$4:$AN$3455,32,FALSE)</f>
        <v>-10.011049999999999</v>
      </c>
      <c r="P27" s="13">
        <f>VLOOKUP($A27,'Element Forces - Area Shells'!$D$4:$AN$3455,33,FALSE)</f>
        <v>-71.257000000000005</v>
      </c>
      <c r="Q27" s="13">
        <f>VLOOKUP($A27,'Element Forces - Area Shells'!$D$4:$AN$3455,34,FALSE)</f>
        <v>-15.055</v>
      </c>
      <c r="R27" s="13">
        <f>VLOOKUP($A27,'Element Forces - Area Shells'!$D$4:$AN$3455,35,FALSE)</f>
        <v>-14.365</v>
      </c>
      <c r="S27" s="13">
        <f>VLOOKUP($A27,'Element Forces - Area Shells'!$D$4:$AN$3455,36,FALSE)</f>
        <v>20.939999999999998</v>
      </c>
      <c r="T27" s="13">
        <f>VLOOKUP($A27,'Element Forces - Area Shells'!$D$4:$AN$3455,37,FALSE)</f>
        <v>-135.57749999999999</v>
      </c>
    </row>
    <row r="28" spans="1:20" x14ac:dyDescent="0.25">
      <c r="A28" s="10" t="s">
        <v>60</v>
      </c>
      <c r="B28" s="9">
        <v>19500</v>
      </c>
      <c r="C28" s="9">
        <v>2900</v>
      </c>
      <c r="D28" s="9">
        <f>VLOOKUP($A28,'Element Forces - Area Shells'!$D$4:$AN$3455,21,FALSE)</f>
        <v>0.83291999999999999</v>
      </c>
      <c r="E28" s="13">
        <f>VLOOKUP($A28,'Element Forces - Area Shells'!$D$4:$AN$3455,22,FALSE)</f>
        <v>14.760000000000002</v>
      </c>
      <c r="F28" s="13">
        <f>VLOOKUP($A28,'Element Forces - Area Shells'!$D$4:$AN$3455,23,FALSE)</f>
        <v>3.3</v>
      </c>
      <c r="G28" s="13">
        <f>VLOOKUP($A28,'Element Forces - Area Shells'!$D$4:$AN$3455,24,FALSE)</f>
        <v>15.5</v>
      </c>
      <c r="H28" s="13">
        <f>VLOOKUP($A28,'Element Forces - Area Shells'!$D$4:$AN$3455,25,FALSE)</f>
        <v>9.5000000000000029E-2</v>
      </c>
      <c r="I28" s="13">
        <f>VLOOKUP($A28,'Element Forces - Area Shells'!$D$4:$AN$3455,26,FALSE)</f>
        <v>77.429000000000002</v>
      </c>
      <c r="J28" s="13">
        <f>VLOOKUP($A28,'Element Forces - Area Shells'!$D$4:$AN$3455,27,FALSE)</f>
        <v>15.47</v>
      </c>
      <c r="K28" s="13">
        <f>VLOOKUP($A28,'Element Forces - Area Shells'!$D$4:$AN$3455,28,FALSE)</f>
        <v>-35.73245</v>
      </c>
      <c r="L28" s="13">
        <f>VLOOKUP($A28,'Element Forces - Area Shells'!$D$4:$AN$3455,29,FALSE)</f>
        <v>449.46584999999999</v>
      </c>
      <c r="M28" s="13">
        <f>VLOOKUP($A28,'Element Forces - Area Shells'!$D$4:$AN$3455,30,FALSE)</f>
        <v>96.535899999999998</v>
      </c>
      <c r="N28" s="13">
        <f>VLOOKUP($A28,'Element Forces - Area Shells'!$D$4:$AN$3455,31,FALSE)</f>
        <v>468.37810000000002</v>
      </c>
      <c r="O28" s="13">
        <f>VLOOKUP($A28,'Element Forces - Area Shells'!$D$4:$AN$3455,32,FALSE)</f>
        <v>-54.644800000000004</v>
      </c>
      <c r="P28" s="13">
        <f>VLOOKUP($A28,'Element Forces - Area Shells'!$D$4:$AN$3455,33,FALSE)</f>
        <v>79.22399999999999</v>
      </c>
      <c r="Q28" s="13">
        <f>VLOOKUP($A28,'Element Forces - Area Shells'!$D$4:$AN$3455,34,FALSE)</f>
        <v>183.2</v>
      </c>
      <c r="R28" s="13">
        <f>VLOOKUP($A28,'Element Forces - Area Shells'!$D$4:$AN$3455,35,FALSE)</f>
        <v>94.784999999999997</v>
      </c>
      <c r="S28" s="13">
        <f>VLOOKUP($A28,'Element Forces - Area Shells'!$D$4:$AN$3455,36,FALSE)</f>
        <v>211.43</v>
      </c>
      <c r="T28" s="13">
        <f>VLOOKUP($A28,'Element Forces - Area Shells'!$D$4:$AN$3455,37,FALSE)</f>
        <v>25.625999999999998</v>
      </c>
    </row>
    <row r="29" spans="1:20" x14ac:dyDescent="0.25">
      <c r="A29" s="10" t="s">
        <v>369</v>
      </c>
      <c r="B29" s="9">
        <v>19500</v>
      </c>
      <c r="C29" s="9">
        <v>10900</v>
      </c>
      <c r="D29" s="9">
        <f>VLOOKUP($A29,'Element Forces - Area Shells'!$D$4:$AN$3455,21,FALSE)</f>
        <v>-0.36821500000000001</v>
      </c>
      <c r="E29" s="13">
        <f>VLOOKUP($A29,'Element Forces - Area Shells'!$D$4:$AN$3455,22,FALSE)</f>
        <v>-1.87</v>
      </c>
      <c r="F29" s="13">
        <f>VLOOKUP($A29,'Element Forces - Area Shells'!$D$4:$AN$3455,23,FALSE)</f>
        <v>-1.4249999999999998</v>
      </c>
      <c r="G29" s="13">
        <f>VLOOKUP($A29,'Element Forces - Area Shells'!$D$4:$AN$3455,24,FALSE)</f>
        <v>0.52</v>
      </c>
      <c r="H29" s="13">
        <f>VLOOKUP($A29,'Element Forces - Area Shells'!$D$4:$AN$3455,25,FALSE)</f>
        <v>-2.75</v>
      </c>
      <c r="I29" s="13">
        <f>VLOOKUP($A29,'Element Forces - Area Shells'!$D$4:$AN$3455,26,FALSE)</f>
        <v>-34.002000000000002</v>
      </c>
      <c r="J29" s="13">
        <f>VLOOKUP($A29,'Element Forces - Area Shells'!$D$4:$AN$3455,27,FALSE)</f>
        <v>3.07</v>
      </c>
      <c r="K29" s="13">
        <f>VLOOKUP($A29,'Element Forces - Area Shells'!$D$4:$AN$3455,28,FALSE)</f>
        <v>-63.08905</v>
      </c>
      <c r="L29" s="13">
        <f>VLOOKUP($A29,'Element Forces - Area Shells'!$D$4:$AN$3455,29,FALSE)</f>
        <v>-115.02594999999999</v>
      </c>
      <c r="M29" s="13">
        <f>VLOOKUP($A29,'Element Forces - Area Shells'!$D$4:$AN$3455,30,FALSE)</f>
        <v>94.998099999999994</v>
      </c>
      <c r="N29" s="13">
        <f>VLOOKUP($A29,'Element Forces - Area Shells'!$D$4:$AN$3455,31,FALSE)</f>
        <v>9.6652000000000005</v>
      </c>
      <c r="O29" s="13">
        <f>VLOOKUP($A29,'Element Forces - Area Shells'!$D$4:$AN$3455,32,FALSE)</f>
        <v>-187.78019999999998</v>
      </c>
      <c r="P29" s="13">
        <f>VLOOKUP($A29,'Element Forces - Area Shells'!$D$4:$AN$3455,33,FALSE)</f>
        <v>37.122</v>
      </c>
      <c r="Q29" s="13">
        <f>VLOOKUP($A29,'Element Forces - Area Shells'!$D$4:$AN$3455,34,FALSE)</f>
        <v>183.67</v>
      </c>
      <c r="R29" s="13">
        <f>VLOOKUP($A29,'Element Forces - Area Shells'!$D$4:$AN$3455,35,FALSE)</f>
        <v>20.445</v>
      </c>
      <c r="S29" s="13">
        <f>VLOOKUP($A29,'Element Forces - Area Shells'!$D$4:$AN$3455,36,FALSE)</f>
        <v>185.54500000000002</v>
      </c>
      <c r="T29" s="13">
        <f>VLOOKUP($A29,'Element Forces - Area Shells'!$D$4:$AN$3455,37,FALSE)</f>
        <v>6.2645</v>
      </c>
    </row>
    <row r="30" spans="1:20" x14ac:dyDescent="0.25">
      <c r="A30" s="10" t="s">
        <v>408</v>
      </c>
      <c r="B30" s="9">
        <v>19500</v>
      </c>
      <c r="C30" s="9">
        <v>18900</v>
      </c>
      <c r="D30" s="9">
        <f>VLOOKUP($A30,'Element Forces - Area Shells'!$D$4:$AN$3455,21,FALSE)</f>
        <v>-0.39</v>
      </c>
      <c r="E30" s="13">
        <f>VLOOKUP($A30,'Element Forces - Area Shells'!$D$4:$AN$3455,22,FALSE)</f>
        <v>21.54</v>
      </c>
      <c r="F30" s="13">
        <f>VLOOKUP($A30,'Element Forces - Area Shells'!$D$4:$AN$3455,23,FALSE)</f>
        <v>-1.9350000000000001</v>
      </c>
      <c r="G30" s="13">
        <f>VLOOKUP($A30,'Element Forces - Area Shells'!$D$4:$AN$3455,24,FALSE)</f>
        <v>21.78</v>
      </c>
      <c r="H30" s="13">
        <f>VLOOKUP($A30,'Element Forces - Area Shells'!$D$4:$AN$3455,25,FALSE)</f>
        <v>-0.63</v>
      </c>
      <c r="I30" s="13">
        <f>VLOOKUP($A30,'Element Forces - Area Shells'!$D$4:$AN$3455,26,FALSE)</f>
        <v>-84.710999999999999</v>
      </c>
      <c r="J30" s="13">
        <f>VLOOKUP($A30,'Element Forces - Area Shells'!$D$4:$AN$3455,27,FALSE)</f>
        <v>22.114999999999998</v>
      </c>
      <c r="K30" s="13">
        <f>VLOOKUP($A30,'Element Forces - Area Shells'!$D$4:$AN$3455,28,FALSE)</f>
        <v>-81.734350000000006</v>
      </c>
      <c r="L30" s="13">
        <f>VLOOKUP($A30,'Element Forces - Area Shells'!$D$4:$AN$3455,29,FALSE)</f>
        <v>514.37514999999996</v>
      </c>
      <c r="M30" s="13">
        <f>VLOOKUP($A30,'Element Forces - Area Shells'!$D$4:$AN$3455,30,FALSE)</f>
        <v>-107.4479</v>
      </c>
      <c r="N30" s="13">
        <f>VLOOKUP($A30,'Element Forces - Area Shells'!$D$4:$AN$3455,31,FALSE)</f>
        <v>533.62234999999998</v>
      </c>
      <c r="O30" s="13">
        <f>VLOOKUP($A30,'Element Forces - Area Shells'!$D$4:$AN$3455,32,FALSE)</f>
        <v>-100.98155</v>
      </c>
      <c r="P30" s="13">
        <f>VLOOKUP($A30,'Element Forces - Area Shells'!$D$4:$AN$3455,33,FALSE)</f>
        <v>-80.129499999999993</v>
      </c>
      <c r="Q30" s="13">
        <f>VLOOKUP($A30,'Element Forces - Area Shells'!$D$4:$AN$3455,34,FALSE)</f>
        <v>209.29000000000002</v>
      </c>
      <c r="R30" s="13">
        <f>VLOOKUP($A30,'Element Forces - Area Shells'!$D$4:$AN$3455,35,FALSE)</f>
        <v>-28.28</v>
      </c>
      <c r="S30" s="13">
        <f>VLOOKUP($A30,'Element Forces - Area Shells'!$D$4:$AN$3455,36,FALSE)</f>
        <v>219.215</v>
      </c>
      <c r="T30" s="13">
        <f>VLOOKUP($A30,'Element Forces - Area Shells'!$D$4:$AN$3455,37,FALSE)</f>
        <v>-6.6899999999999995</v>
      </c>
    </row>
    <row r="31" spans="1:20" x14ac:dyDescent="0.25">
      <c r="A31" s="10" t="s">
        <v>62</v>
      </c>
      <c r="B31" s="9">
        <v>19500</v>
      </c>
      <c r="C31" s="9">
        <v>26900</v>
      </c>
      <c r="D31" s="9">
        <f>VLOOKUP($A31,'Element Forces - Area Shells'!$D$4:$AN$3455,21,FALSE)</f>
        <v>-4.5000000000000005E-2</v>
      </c>
      <c r="E31" s="13">
        <f>VLOOKUP($A31,'Element Forces - Area Shells'!$D$4:$AN$3455,22,FALSE)</f>
        <v>-3.77</v>
      </c>
      <c r="F31" s="13">
        <f>VLOOKUP($A31,'Element Forces - Area Shells'!$D$4:$AN$3455,23,FALSE)</f>
        <v>0.505</v>
      </c>
      <c r="G31" s="13">
        <f>VLOOKUP($A31,'Element Forces - Area Shells'!$D$4:$AN$3455,24,FALSE)</f>
        <v>0.03</v>
      </c>
      <c r="H31" s="13">
        <f>VLOOKUP($A31,'Element Forces - Area Shells'!$D$4:$AN$3455,25,FALSE)</f>
        <v>-3.8449999999999998</v>
      </c>
      <c r="I31" s="13">
        <f>VLOOKUP($A31,'Element Forces - Area Shells'!$D$4:$AN$3455,26,FALSE)</f>
        <v>7.7394999999999996</v>
      </c>
      <c r="J31" s="13">
        <f>VLOOKUP($A31,'Element Forces - Area Shells'!$D$4:$AN$3455,27,FALSE)</f>
        <v>3.8600000000000003</v>
      </c>
      <c r="K31" s="13">
        <f>VLOOKUP($A31,'Element Forces - Area Shells'!$D$4:$AN$3455,28,FALSE)</f>
        <v>-60.682299999999998</v>
      </c>
      <c r="L31" s="13">
        <f>VLOOKUP($A31,'Element Forces - Area Shells'!$D$4:$AN$3455,29,FALSE)</f>
        <v>679.25980000000004</v>
      </c>
      <c r="M31" s="13">
        <f>VLOOKUP($A31,'Element Forces - Area Shells'!$D$4:$AN$3455,30,FALSE)</f>
        <v>-64.613100000000003</v>
      </c>
      <c r="N31" s="13">
        <f>VLOOKUP($A31,'Element Forces - Area Shells'!$D$4:$AN$3455,31,FALSE)</f>
        <v>685.45589999999993</v>
      </c>
      <c r="O31" s="13">
        <f>VLOOKUP($A31,'Element Forces - Area Shells'!$D$4:$AN$3455,32,FALSE)</f>
        <v>-66.878399999999999</v>
      </c>
      <c r="P31" s="13">
        <f>VLOOKUP($A31,'Element Forces - Area Shells'!$D$4:$AN$3455,33,FALSE)</f>
        <v>-85.061499999999995</v>
      </c>
      <c r="Q31" s="13">
        <f>VLOOKUP($A31,'Element Forces - Area Shells'!$D$4:$AN$3455,34,FALSE)</f>
        <v>200.77500000000001</v>
      </c>
      <c r="R31" s="13">
        <f>VLOOKUP($A31,'Element Forces - Area Shells'!$D$4:$AN$3455,35,FALSE)</f>
        <v>-63.215000000000003</v>
      </c>
      <c r="S31" s="13">
        <f>VLOOKUP($A31,'Element Forces - Area Shells'!$D$4:$AN$3455,36,FALSE)</f>
        <v>220.05500000000001</v>
      </c>
      <c r="T31" s="13">
        <f>VLOOKUP($A31,'Element Forces - Area Shells'!$D$4:$AN$3455,37,FALSE)</f>
        <v>-15.6355</v>
      </c>
    </row>
    <row r="32" spans="1:20" x14ac:dyDescent="0.25">
      <c r="A32" s="10" t="s">
        <v>80</v>
      </c>
      <c r="B32" s="9">
        <v>16000</v>
      </c>
      <c r="C32" s="9">
        <v>30700</v>
      </c>
      <c r="D32" s="9">
        <f>VLOOKUP($A32,'Element Forces - Area Shells'!$D$4:$AN$3455,21,FALSE)</f>
        <v>-3.5</v>
      </c>
      <c r="E32" s="13">
        <f>VLOOKUP($A32,'Element Forces - Area Shells'!$D$4:$AN$3455,22,FALSE)</f>
        <v>-9.2395000000000005E-2</v>
      </c>
      <c r="F32" s="13">
        <f>VLOOKUP($A32,'Element Forces - Area Shells'!$D$4:$AN$3455,23,FALSE)</f>
        <v>0.69500000000000006</v>
      </c>
      <c r="G32" s="13">
        <f>VLOOKUP($A32,'Element Forces - Area Shells'!$D$4:$AN$3455,24,FALSE)</f>
        <v>5.4999999999999993E-2</v>
      </c>
      <c r="H32" s="13">
        <f>VLOOKUP($A32,'Element Forces - Area Shells'!$D$4:$AN$3455,25,FALSE)</f>
        <v>-3.645</v>
      </c>
      <c r="I32" s="13">
        <f>VLOOKUP($A32,'Element Forces - Area Shells'!$D$4:$AN$3455,26,FALSE)</f>
        <v>78.394499999999994</v>
      </c>
      <c r="J32" s="13">
        <f>VLOOKUP($A32,'Element Forces - Area Shells'!$D$4:$AN$3455,27,FALSE)</f>
        <v>3.6850000000000001</v>
      </c>
      <c r="K32" s="13">
        <f>VLOOKUP($A32,'Element Forces - Area Shells'!$D$4:$AN$3455,28,FALSE)</f>
        <v>631.30320000000006</v>
      </c>
      <c r="L32" s="13">
        <f>VLOOKUP($A32,'Element Forces - Area Shells'!$D$4:$AN$3455,29,FALSE)</f>
        <v>-68.033050000000003</v>
      </c>
      <c r="M32" s="13">
        <f>VLOOKUP($A32,'Element Forces - Area Shells'!$D$4:$AN$3455,30,FALSE)</f>
        <v>-9.7632499999999993</v>
      </c>
      <c r="N32" s="13">
        <f>VLOOKUP($A32,'Element Forces - Area Shells'!$D$4:$AN$3455,31,FALSE)</f>
        <v>632.06854999999996</v>
      </c>
      <c r="O32" s="13">
        <f>VLOOKUP($A32,'Element Forces - Area Shells'!$D$4:$AN$3455,32,FALSE)</f>
        <v>-68.798400000000001</v>
      </c>
      <c r="P32" s="13">
        <f>VLOOKUP($A32,'Element Forces - Area Shells'!$D$4:$AN$3455,33,FALSE)</f>
        <v>-0.78100000000000014</v>
      </c>
      <c r="Q32" s="13">
        <f>VLOOKUP($A32,'Element Forces - Area Shells'!$D$4:$AN$3455,34,FALSE)</f>
        <v>-6.6350000000000016</v>
      </c>
      <c r="R32" s="13">
        <f>VLOOKUP($A32,'Element Forces - Area Shells'!$D$4:$AN$3455,35,FALSE)</f>
        <v>189.32</v>
      </c>
      <c r="S32" s="13">
        <f>VLOOKUP($A32,'Element Forces - Area Shells'!$D$4:$AN$3455,36,FALSE)</f>
        <v>193.54500000000002</v>
      </c>
      <c r="T32" s="13">
        <f>VLOOKUP($A32,'Element Forces - Area Shells'!$D$4:$AN$3455,37,FALSE)</f>
        <v>91.834500000000006</v>
      </c>
    </row>
    <row r="33" spans="1:20" x14ac:dyDescent="0.25">
      <c r="A33" s="10" t="s">
        <v>179</v>
      </c>
      <c r="B33" s="9">
        <v>0</v>
      </c>
      <c r="C33" s="9">
        <v>26900</v>
      </c>
      <c r="D33" s="9">
        <f>VLOOKUP($A33,'Element Forces - Area Shells'!$D$4:$AN$3455,21,FALSE)</f>
        <v>-0.42494149999999997</v>
      </c>
      <c r="E33" s="13">
        <f>VLOOKUP($A33,'Element Forces - Area Shells'!$D$4:$AN$3455,22,FALSE)</f>
        <v>-8.33</v>
      </c>
      <c r="F33" s="13">
        <f>VLOOKUP($A33,'Element Forces - Area Shells'!$D$4:$AN$3455,23,FALSE)</f>
        <v>-1.345</v>
      </c>
      <c r="G33" s="13">
        <f>VLOOKUP($A33,'Element Forces - Area Shells'!$D$4:$AN$3455,24,FALSE)</f>
        <v>-0.20500000000000002</v>
      </c>
      <c r="H33" s="13">
        <f>VLOOKUP($A33,'Element Forces - Area Shells'!$D$4:$AN$3455,25,FALSE)</f>
        <v>-8.5549999999999997</v>
      </c>
      <c r="I33" s="13">
        <f>VLOOKUP($A33,'Element Forces - Area Shells'!$D$4:$AN$3455,26,FALSE)</f>
        <v>-9.2609999999999992</v>
      </c>
      <c r="J33" s="13">
        <f>VLOOKUP($A33,'Element Forces - Area Shells'!$D$4:$AN$3455,27,FALSE)</f>
        <v>8.4600000000000009</v>
      </c>
      <c r="K33" s="13">
        <f>VLOOKUP($A33,'Element Forces - Area Shells'!$D$4:$AN$3455,28,FALSE)</f>
        <v>-7.4615999999999998</v>
      </c>
      <c r="L33" s="13">
        <f>VLOOKUP($A33,'Element Forces - Area Shells'!$D$4:$AN$3455,29,FALSE)</f>
        <v>126.1794</v>
      </c>
      <c r="M33" s="13">
        <f>VLOOKUP($A33,'Element Forces - Area Shells'!$D$4:$AN$3455,30,FALSE)</f>
        <v>18.143999999999998</v>
      </c>
      <c r="N33" s="13">
        <f>VLOOKUP($A33,'Element Forces - Area Shells'!$D$4:$AN$3455,31,FALSE)</f>
        <v>128.59969999999998</v>
      </c>
      <c r="O33" s="13">
        <f>VLOOKUP($A33,'Element Forces - Area Shells'!$D$4:$AN$3455,32,FALSE)</f>
        <v>-9.88185</v>
      </c>
      <c r="P33" s="13">
        <f>VLOOKUP($A33,'Element Forces - Area Shells'!$D$4:$AN$3455,33,FALSE)</f>
        <v>82.410500000000013</v>
      </c>
      <c r="Q33" s="13">
        <f>VLOOKUP($A33,'Element Forces - Area Shells'!$D$4:$AN$3455,34,FALSE)</f>
        <v>-19.39</v>
      </c>
      <c r="R33" s="13">
        <f>VLOOKUP($A33,'Element Forces - Area Shells'!$D$4:$AN$3455,35,FALSE)</f>
        <v>-17.61</v>
      </c>
      <c r="S33" s="13">
        <f>VLOOKUP($A33,'Element Forces - Area Shells'!$D$4:$AN$3455,36,FALSE)</f>
        <v>26.28</v>
      </c>
      <c r="T33" s="13">
        <f>VLOOKUP($A33,'Element Forces - Area Shells'!$D$4:$AN$3455,37,FALSE)</f>
        <v>-137.6515</v>
      </c>
    </row>
    <row r="34" spans="1:20" x14ac:dyDescent="0.25">
      <c r="A34" s="10" t="s">
        <v>233</v>
      </c>
      <c r="B34" s="9">
        <v>0</v>
      </c>
      <c r="C34" s="9">
        <v>18900</v>
      </c>
      <c r="D34" s="9">
        <f>VLOOKUP($A34,'Element Forces - Area Shells'!$D$4:$AN$3455,21,FALSE)</f>
        <v>2.4449999999999998</v>
      </c>
      <c r="E34" s="13">
        <f>VLOOKUP($A34,'Element Forces - Area Shells'!$D$4:$AN$3455,22,FALSE)</f>
        <v>6.3000000000000007</v>
      </c>
      <c r="F34" s="13">
        <f>VLOOKUP($A34,'Element Forces - Area Shells'!$D$4:$AN$3455,23,FALSE)</f>
        <v>6.6750000000000007</v>
      </c>
      <c r="G34" s="13">
        <f>VLOOKUP($A34,'Element Forces - Area Shells'!$D$4:$AN$3455,24,FALSE)</f>
        <v>12.18</v>
      </c>
      <c r="H34" s="13">
        <f>VLOOKUP($A34,'Element Forces - Area Shells'!$D$4:$AN$3455,25,FALSE)</f>
        <v>-3.4299999999999997</v>
      </c>
      <c r="I34" s="13">
        <f>VLOOKUP($A34,'Element Forces - Area Shells'!$D$4:$AN$3455,26,FALSE)</f>
        <v>46.119500000000002</v>
      </c>
      <c r="J34" s="13">
        <f>VLOOKUP($A34,'Element Forces - Area Shells'!$D$4:$AN$3455,27,FALSE)</f>
        <v>14.93</v>
      </c>
      <c r="K34" s="13">
        <f>VLOOKUP($A34,'Element Forces - Area Shells'!$D$4:$AN$3455,28,FALSE)</f>
        <v>-16.387149999999998</v>
      </c>
      <c r="L34" s="13">
        <f>VLOOKUP($A34,'Element Forces - Area Shells'!$D$4:$AN$3455,29,FALSE)</f>
        <v>361.90805</v>
      </c>
      <c r="M34" s="13">
        <f>VLOOKUP($A34,'Element Forces - Area Shells'!$D$4:$AN$3455,30,FALSE)</f>
        <v>-25.563549999999999</v>
      </c>
      <c r="N34" s="13">
        <f>VLOOKUP($A34,'Element Forces - Area Shells'!$D$4:$AN$3455,31,FALSE)</f>
        <v>363.62880000000001</v>
      </c>
      <c r="O34" s="13">
        <f>VLOOKUP($A34,'Element Forces - Area Shells'!$D$4:$AN$3455,32,FALSE)</f>
        <v>-18.107900000000001</v>
      </c>
      <c r="P34" s="13">
        <f>VLOOKUP($A34,'Element Forces - Area Shells'!$D$4:$AN$3455,33,FALSE)</f>
        <v>-86.15100000000001</v>
      </c>
      <c r="Q34" s="13">
        <f>VLOOKUP($A34,'Element Forces - Area Shells'!$D$4:$AN$3455,34,FALSE)</f>
        <v>-59.489999999999995</v>
      </c>
      <c r="R34" s="13">
        <f>VLOOKUP($A34,'Element Forces - Area Shells'!$D$4:$AN$3455,35,FALSE)</f>
        <v>9.1999999999999993</v>
      </c>
      <c r="S34" s="13">
        <f>VLOOKUP($A34,'Element Forces - Area Shells'!$D$4:$AN$3455,36,FALSE)</f>
        <v>60.43</v>
      </c>
      <c r="T34" s="13">
        <f>VLOOKUP($A34,'Element Forces - Area Shells'!$D$4:$AN$3455,37,FALSE)</f>
        <v>171.03700000000001</v>
      </c>
    </row>
    <row r="35" spans="1:20" x14ac:dyDescent="0.25">
      <c r="A35" s="10" t="s">
        <v>770</v>
      </c>
      <c r="B35" s="9">
        <v>0</v>
      </c>
      <c r="C35" s="9">
        <v>10900</v>
      </c>
      <c r="D35" s="9">
        <f>VLOOKUP($A35,'Element Forces - Area Shells'!$D$4:$AN$3455,21,FALSE)</f>
        <v>-3.2050000000000001</v>
      </c>
      <c r="E35" s="13">
        <f>VLOOKUP($A35,'Element Forces - Area Shells'!$D$4:$AN$3455,22,FALSE)</f>
        <v>-13.934999999999999</v>
      </c>
      <c r="F35" s="13">
        <f>VLOOKUP($A35,'Element Forces - Area Shells'!$D$4:$AN$3455,23,FALSE)</f>
        <v>0.17499999999999982</v>
      </c>
      <c r="G35" s="13">
        <f>VLOOKUP($A35,'Element Forces - Area Shells'!$D$4:$AN$3455,24,FALSE)</f>
        <v>-1.625</v>
      </c>
      <c r="H35" s="13">
        <f>VLOOKUP($A35,'Element Forces - Area Shells'!$D$4:$AN$3455,25,FALSE)</f>
        <v>-15.515000000000001</v>
      </c>
      <c r="I35" s="13">
        <f>VLOOKUP($A35,'Element Forces - Area Shells'!$D$4:$AN$3455,26,FALSE)</f>
        <v>0.3879999999999999</v>
      </c>
      <c r="J35" s="13">
        <f>VLOOKUP($A35,'Element Forces - Area Shells'!$D$4:$AN$3455,27,FALSE)</f>
        <v>14.77</v>
      </c>
      <c r="K35" s="13">
        <f>VLOOKUP($A35,'Element Forces - Area Shells'!$D$4:$AN$3455,28,FALSE)</f>
        <v>28.352</v>
      </c>
      <c r="L35" s="13">
        <f>VLOOKUP($A35,'Element Forces - Area Shells'!$D$4:$AN$3455,29,FALSE)</f>
        <v>-210.99590000000001</v>
      </c>
      <c r="M35" s="13">
        <f>VLOOKUP($A35,'Element Forces - Area Shells'!$D$4:$AN$3455,30,FALSE)</f>
        <v>-99.623850000000004</v>
      </c>
      <c r="N35" s="13">
        <f>VLOOKUP($A35,'Element Forces - Area Shells'!$D$4:$AN$3455,31,FALSE)</f>
        <v>64.392499999999998</v>
      </c>
      <c r="O35" s="13">
        <f>VLOOKUP($A35,'Element Forces - Area Shells'!$D$4:$AN$3455,32,FALSE)</f>
        <v>-247.03645</v>
      </c>
      <c r="P35" s="13">
        <f>VLOOKUP($A35,'Element Forces - Area Shells'!$D$4:$AN$3455,33,FALSE)</f>
        <v>-19.884999999999998</v>
      </c>
      <c r="Q35" s="13">
        <f>VLOOKUP($A35,'Element Forces - Area Shells'!$D$4:$AN$3455,34,FALSE)</f>
        <v>-26.475000000000001</v>
      </c>
      <c r="R35" s="13">
        <f>VLOOKUP($A35,'Element Forces - Area Shells'!$D$4:$AN$3455,35,FALSE)</f>
        <v>14.32</v>
      </c>
      <c r="S35" s="13">
        <f>VLOOKUP($A35,'Element Forces - Area Shells'!$D$4:$AN$3455,36,FALSE)</f>
        <v>35.125</v>
      </c>
      <c r="T35" s="13">
        <f>VLOOKUP($A35,'Element Forces - Area Shells'!$D$4:$AN$3455,37,FALSE)</f>
        <v>-21.151499999999999</v>
      </c>
    </row>
    <row r="36" spans="1:20" x14ac:dyDescent="0.25">
      <c r="A36" s="10" t="s">
        <v>295</v>
      </c>
      <c r="B36" s="9">
        <v>0</v>
      </c>
      <c r="C36" s="9">
        <v>16600</v>
      </c>
      <c r="D36" s="9">
        <f>VLOOKUP($A36,'Element Forces - Area Shells'!$D$4:$AN$3455,21,FALSE)</f>
        <v>-1.575</v>
      </c>
      <c r="E36" s="13">
        <f>VLOOKUP($A36,'Element Forces - Area Shells'!$D$4:$AN$3455,22,FALSE)</f>
        <v>57.495000000000005</v>
      </c>
      <c r="F36" s="13">
        <f>VLOOKUP($A36,'Element Forces - Area Shells'!$D$4:$AN$3455,23,FALSE)</f>
        <v>4.5999999999999996</v>
      </c>
      <c r="G36" s="13">
        <f>VLOOKUP($A36,'Element Forces - Area Shells'!$D$4:$AN$3455,24,FALSE)</f>
        <v>58.004999999999995</v>
      </c>
      <c r="H36" s="13">
        <f>VLOOKUP($A36,'Element Forces - Area Shells'!$D$4:$AN$3455,25,FALSE)</f>
        <v>-2.085</v>
      </c>
      <c r="I36" s="13">
        <f>VLOOKUP($A36,'Element Forces - Area Shells'!$D$4:$AN$3455,26,FALSE)</f>
        <v>85.379500000000007</v>
      </c>
      <c r="J36" s="13">
        <f>VLOOKUP($A36,'Element Forces - Area Shells'!$D$4:$AN$3455,27,FALSE)</f>
        <v>59.094999999999999</v>
      </c>
      <c r="K36" s="13">
        <f>VLOOKUP($A36,'Element Forces - Area Shells'!$D$4:$AN$3455,28,FALSE)</f>
        <v>-22.925550000000001</v>
      </c>
      <c r="L36" s="13">
        <f>VLOOKUP($A36,'Element Forces - Area Shells'!$D$4:$AN$3455,29,FALSE)</f>
        <v>358.3417</v>
      </c>
      <c r="M36" s="13">
        <f>VLOOKUP($A36,'Element Forces - Area Shells'!$D$4:$AN$3455,30,FALSE)</f>
        <v>-90.27525</v>
      </c>
      <c r="N36" s="13">
        <f>VLOOKUP($A36,'Element Forces - Area Shells'!$D$4:$AN$3455,31,FALSE)</f>
        <v>378.63869999999997</v>
      </c>
      <c r="O36" s="13">
        <f>VLOOKUP($A36,'Element Forces - Area Shells'!$D$4:$AN$3455,32,FALSE)</f>
        <v>-43.222549999999998</v>
      </c>
      <c r="P36" s="13">
        <f>VLOOKUP($A36,'Element Forces - Area Shells'!$D$4:$AN$3455,33,FALSE)</f>
        <v>-77.327499999999986</v>
      </c>
      <c r="Q36" s="13">
        <f>VLOOKUP($A36,'Element Forces - Area Shells'!$D$4:$AN$3455,34,FALSE)</f>
        <v>-64.855000000000004</v>
      </c>
      <c r="R36" s="13">
        <f>VLOOKUP($A36,'Element Forces - Area Shells'!$D$4:$AN$3455,35,FALSE)</f>
        <v>-6.4849999999999994</v>
      </c>
      <c r="S36" s="13">
        <f>VLOOKUP($A36,'Element Forces - Area Shells'!$D$4:$AN$3455,36,FALSE)</f>
        <v>65.73</v>
      </c>
      <c r="T36" s="13">
        <f>VLOOKUP($A36,'Element Forces - Area Shells'!$D$4:$AN$3455,37,FALSE)</f>
        <v>5.6854999999999905</v>
      </c>
    </row>
    <row r="37" spans="1:20" x14ac:dyDescent="0.25">
      <c r="A37" s="10" t="s">
        <v>117</v>
      </c>
      <c r="B37" s="9">
        <v>12550</v>
      </c>
      <c r="C37" s="9">
        <v>18900</v>
      </c>
      <c r="D37" s="9">
        <f>VLOOKUP($A37,'Element Forces - Area Shells'!$D$4:$AN$3455,21,FALSE)</f>
        <v>37.792499999999997</v>
      </c>
      <c r="E37" s="13">
        <f>VLOOKUP($A37,'Element Forces - Area Shells'!$D$4:$AN$3455,22,FALSE)</f>
        <v>-32.575000000000003</v>
      </c>
      <c r="F37" s="13">
        <f>VLOOKUP($A37,'Element Forces - Area Shells'!$D$4:$AN$3455,23,FALSE)</f>
        <v>-26.740000000000002</v>
      </c>
      <c r="G37" s="13">
        <f>VLOOKUP($A37,'Element Forces - Area Shells'!$D$4:$AN$3455,24,FALSE)</f>
        <v>47.577500000000001</v>
      </c>
      <c r="H37" s="13">
        <f>VLOOKUP($A37,'Element Forces - Area Shells'!$D$4:$AN$3455,25,FALSE)</f>
        <v>-42.362499999999997</v>
      </c>
      <c r="I37" s="13">
        <f>VLOOKUP($A37,'Element Forces - Area Shells'!$D$4:$AN$3455,26,FALSE)</f>
        <v>-18.026499999999999</v>
      </c>
      <c r="J37" s="13">
        <f>VLOOKUP($A37,'Element Forces - Area Shells'!$D$4:$AN$3455,27,FALSE)</f>
        <v>78.27000000000001</v>
      </c>
      <c r="K37" s="13">
        <f>VLOOKUP($A37,'Element Forces - Area Shells'!$D$4:$AN$3455,28,FALSE)</f>
        <v>523.14647500000001</v>
      </c>
      <c r="L37" s="13">
        <f>VLOOKUP($A37,'Element Forces - Area Shells'!$D$4:$AN$3455,29,FALSE)</f>
        <v>605.58929999999998</v>
      </c>
      <c r="M37" s="13">
        <f>VLOOKUP($A37,'Element Forces - Area Shells'!$D$4:$AN$3455,30,FALSE)</f>
        <v>-86.838525000000004</v>
      </c>
      <c r="N37" s="13">
        <f>VLOOKUP($A37,'Element Forces - Area Shells'!$D$4:$AN$3455,31,FALSE)</f>
        <v>662.54075</v>
      </c>
      <c r="O37" s="13">
        <f>VLOOKUP($A37,'Element Forces - Area Shells'!$D$4:$AN$3455,32,FALSE)</f>
        <v>466.19499999999999</v>
      </c>
      <c r="P37" s="13">
        <f>VLOOKUP($A37,'Element Forces - Area Shells'!$D$4:$AN$3455,33,FALSE)</f>
        <v>-57.774999999999999</v>
      </c>
      <c r="Q37" s="13">
        <f>VLOOKUP($A37,'Element Forces - Area Shells'!$D$4:$AN$3455,34,FALSE)</f>
        <v>27.015000000000001</v>
      </c>
      <c r="R37" s="13">
        <f>VLOOKUP($A37,'Element Forces - Area Shells'!$D$4:$AN$3455,35,FALSE)</f>
        <v>266.15750000000003</v>
      </c>
      <c r="S37" s="13">
        <f>VLOOKUP($A37,'Element Forces - Area Shells'!$D$4:$AN$3455,36,FALSE)</f>
        <v>280.96499999999997</v>
      </c>
      <c r="T37" s="13">
        <f>VLOOKUP($A37,'Element Forces - Area Shells'!$D$4:$AN$3455,37,FALSE)</f>
        <v>85.933249999999987</v>
      </c>
    </row>
    <row r="38" spans="1:20" x14ac:dyDescent="0.25">
      <c r="A38" s="10" t="s">
        <v>657</v>
      </c>
      <c r="B38" s="9">
        <v>0</v>
      </c>
      <c r="C38" s="9">
        <v>12940</v>
      </c>
      <c r="D38" s="9">
        <f>VLOOKUP($A38,'Element Forces - Area Shells'!$D$4:$AN$3455,21,FALSE)</f>
        <v>3.47</v>
      </c>
      <c r="E38" s="13">
        <f>VLOOKUP($A38,'Element Forces - Area Shells'!$D$4:$AN$3455,22,FALSE)</f>
        <v>13.315000000000001</v>
      </c>
      <c r="F38" s="13">
        <f>VLOOKUP($A38,'Element Forces - Area Shells'!$D$4:$AN$3455,23,FALSE)</f>
        <v>-5.22</v>
      </c>
      <c r="G38" s="13">
        <f>VLOOKUP($A38,'Element Forces - Area Shells'!$D$4:$AN$3455,24,FALSE)</f>
        <v>15.574999999999999</v>
      </c>
      <c r="H38" s="13">
        <f>VLOOKUP($A38,'Element Forces - Area Shells'!$D$4:$AN$3455,25,FALSE)</f>
        <v>1.2200000000000002</v>
      </c>
      <c r="I38" s="13">
        <f>VLOOKUP($A38,'Element Forces - Area Shells'!$D$4:$AN$3455,26,FALSE)</f>
        <v>-66.760999999999996</v>
      </c>
      <c r="J38" s="13">
        <f>VLOOKUP($A38,'Element Forces - Area Shells'!$D$4:$AN$3455,27,FALSE)</f>
        <v>15.020000000000001</v>
      </c>
      <c r="K38" s="13">
        <f>VLOOKUP($A38,'Element Forces - Area Shells'!$D$4:$AN$3455,28,FALSE)</f>
        <v>8.1042500000000004</v>
      </c>
      <c r="L38" s="13">
        <f>VLOOKUP($A38,'Element Forces - Area Shells'!$D$4:$AN$3455,29,FALSE)</f>
        <v>-28.696849999999998</v>
      </c>
      <c r="M38" s="13">
        <f>VLOOKUP($A38,'Element Forces - Area Shells'!$D$4:$AN$3455,30,FALSE)</f>
        <v>-151.73694999999998</v>
      </c>
      <c r="N38" s="13">
        <f>VLOOKUP($A38,'Element Forces - Area Shells'!$D$4:$AN$3455,31,FALSE)</f>
        <v>142.94970000000001</v>
      </c>
      <c r="O38" s="13">
        <f>VLOOKUP($A38,'Element Forces - Area Shells'!$D$4:$AN$3455,32,FALSE)</f>
        <v>-163.54230000000001</v>
      </c>
      <c r="P38" s="13">
        <f>VLOOKUP($A38,'Element Forces - Area Shells'!$D$4:$AN$3455,33,FALSE)</f>
        <v>-41.573</v>
      </c>
      <c r="Q38" s="13">
        <f>VLOOKUP($A38,'Element Forces - Area Shells'!$D$4:$AN$3455,34,FALSE)</f>
        <v>-42.16</v>
      </c>
      <c r="R38" s="13">
        <f>VLOOKUP($A38,'Element Forces - Area Shells'!$D$4:$AN$3455,35,FALSE)</f>
        <v>-84.36</v>
      </c>
      <c r="S38" s="13">
        <f>VLOOKUP($A38,'Element Forces - Area Shells'!$D$4:$AN$3455,36,FALSE)</f>
        <v>94.31</v>
      </c>
      <c r="T38" s="13">
        <f>VLOOKUP($A38,'Element Forces - Area Shells'!$D$4:$AN$3455,37,FALSE)</f>
        <v>-116.5155</v>
      </c>
    </row>
    <row r="39" spans="1:20" x14ac:dyDescent="0.25">
      <c r="A39" s="10" t="s">
        <v>82</v>
      </c>
      <c r="B39" s="9">
        <v>12550</v>
      </c>
      <c r="C39" s="9">
        <v>10900</v>
      </c>
      <c r="D39" s="9">
        <f>VLOOKUP($A39,'Element Forces - Area Shells'!$D$4:$AN$3455,21,FALSE)</f>
        <v>56.572499999999998</v>
      </c>
      <c r="E39" s="13">
        <f>VLOOKUP($A39,'Element Forces - Area Shells'!$D$4:$AN$3455,22,FALSE)</f>
        <v>-23.272500000000001</v>
      </c>
      <c r="F39" s="13">
        <f>VLOOKUP($A39,'Element Forces - Area Shells'!$D$4:$AN$3455,23,FALSE)</f>
        <v>8.8800000000000008</v>
      </c>
      <c r="G39" s="13">
        <f>VLOOKUP($A39,'Element Forces - Area Shells'!$D$4:$AN$3455,24,FALSE)</f>
        <v>57.567500000000003</v>
      </c>
      <c r="H39" s="13">
        <f>VLOOKUP($A39,'Element Forces - Area Shells'!$D$4:$AN$3455,25,FALSE)</f>
        <v>-24.272499999999997</v>
      </c>
      <c r="I39" s="13">
        <f>VLOOKUP($A39,'Element Forces - Area Shells'!$D$4:$AN$3455,26,FALSE)</f>
        <v>6.2469999999999999</v>
      </c>
      <c r="J39" s="13">
        <f>VLOOKUP($A39,'Element Forces - Area Shells'!$D$4:$AN$3455,27,FALSE)</f>
        <v>72.872500000000002</v>
      </c>
      <c r="K39" s="13">
        <f>VLOOKUP($A39,'Element Forces - Area Shells'!$D$4:$AN$3455,28,FALSE)</f>
        <v>687.87799999999993</v>
      </c>
      <c r="L39" s="13">
        <f>VLOOKUP($A39,'Element Forces - Area Shells'!$D$4:$AN$3455,29,FALSE)</f>
        <v>-441.36709999999994</v>
      </c>
      <c r="M39" s="13">
        <f>VLOOKUP($A39,'Element Forces - Area Shells'!$D$4:$AN$3455,30,FALSE)</f>
        <v>163.77359999999999</v>
      </c>
      <c r="N39" s="13">
        <f>VLOOKUP($A39,'Element Forces - Area Shells'!$D$4:$AN$3455,31,FALSE)</f>
        <v>711.36402500000008</v>
      </c>
      <c r="O39" s="13">
        <f>VLOOKUP($A39,'Element Forces - Area Shells'!$D$4:$AN$3455,32,FALSE)</f>
        <v>-464.85314999999997</v>
      </c>
      <c r="P39" s="13">
        <f>VLOOKUP($A39,'Element Forces - Area Shells'!$D$4:$AN$3455,33,FALSE)</f>
        <v>8.0970000000000013</v>
      </c>
      <c r="Q39" s="13">
        <f>VLOOKUP($A39,'Element Forces - Area Shells'!$D$4:$AN$3455,34,FALSE)</f>
        <v>-119.58500000000001</v>
      </c>
      <c r="R39" s="13">
        <f>VLOOKUP($A39,'Element Forces - Area Shells'!$D$4:$AN$3455,35,FALSE)</f>
        <v>-54.344999999999999</v>
      </c>
      <c r="S39" s="13">
        <f>VLOOKUP($A39,'Element Forces - Area Shells'!$D$4:$AN$3455,36,FALSE)</f>
        <v>149.6925</v>
      </c>
      <c r="T39" s="13">
        <f>VLOOKUP($A39,'Element Forces - Area Shells'!$D$4:$AN$3455,37,FALSE)</f>
        <v>21.473000000000003</v>
      </c>
    </row>
    <row r="40" spans="1:20" x14ac:dyDescent="0.25">
      <c r="A40" s="10" t="s">
        <v>97</v>
      </c>
      <c r="B40" s="9">
        <v>16000</v>
      </c>
      <c r="C40" s="9">
        <v>12940</v>
      </c>
      <c r="D40" s="9">
        <f>VLOOKUP($A40,'Element Forces - Area Shells'!$D$4:$AN$3455,21,FALSE)</f>
        <v>17.045000000000002</v>
      </c>
      <c r="E40" s="13">
        <f>VLOOKUP($A40,'Element Forces - Area Shells'!$D$4:$AN$3455,22,FALSE)</f>
        <v>0.27</v>
      </c>
      <c r="F40" s="13">
        <f>VLOOKUP($A40,'Element Forces - Area Shells'!$D$4:$AN$3455,23,FALSE)</f>
        <v>11.295</v>
      </c>
      <c r="G40" s="13">
        <f>VLOOKUP($A40,'Element Forces - Area Shells'!$D$4:$AN$3455,24,FALSE)</f>
        <v>22.98</v>
      </c>
      <c r="H40" s="13">
        <f>VLOOKUP($A40,'Element Forces - Area Shells'!$D$4:$AN$3455,25,FALSE)</f>
        <v>-5.6649999999999991</v>
      </c>
      <c r="I40" s="13">
        <f>VLOOKUP($A40,'Element Forces - Area Shells'!$D$4:$AN$3455,26,FALSE)</f>
        <v>26.452249999999999</v>
      </c>
      <c r="J40" s="13">
        <f>VLOOKUP($A40,'Element Forces - Area Shells'!$D$4:$AN$3455,27,FALSE)</f>
        <v>26.354999999999997</v>
      </c>
      <c r="K40" s="13">
        <f>VLOOKUP($A40,'Element Forces - Area Shells'!$D$4:$AN$3455,28,FALSE)</f>
        <v>827.44522500000005</v>
      </c>
      <c r="L40" s="13">
        <f>VLOOKUP($A40,'Element Forces - Area Shells'!$D$4:$AN$3455,29,FALSE)</f>
        <v>-208.579925</v>
      </c>
      <c r="M40" s="13">
        <f>VLOOKUP($A40,'Element Forces - Area Shells'!$D$4:$AN$3455,30,FALSE)</f>
        <v>186.92624999999998</v>
      </c>
      <c r="N40" s="13">
        <f>VLOOKUP($A40,'Element Forces - Area Shells'!$D$4:$AN$3455,31,FALSE)</f>
        <v>860.49374999999998</v>
      </c>
      <c r="O40" s="13">
        <f>VLOOKUP($A40,'Element Forces - Area Shells'!$D$4:$AN$3455,32,FALSE)</f>
        <v>-241.62847499999998</v>
      </c>
      <c r="P40" s="13">
        <f>VLOOKUP($A40,'Element Forces - Area Shells'!$D$4:$AN$3455,33,FALSE)</f>
        <v>9.9592500000000008</v>
      </c>
      <c r="Q40" s="13">
        <f>VLOOKUP($A40,'Element Forces - Area Shells'!$D$4:$AN$3455,34,FALSE)</f>
        <v>154.4325</v>
      </c>
      <c r="R40" s="13">
        <f>VLOOKUP($A40,'Element Forces - Area Shells'!$D$4:$AN$3455,35,FALSE)</f>
        <v>305.1925</v>
      </c>
      <c r="S40" s="13">
        <f>VLOOKUP($A40,'Element Forces - Area Shells'!$D$4:$AN$3455,36,FALSE)</f>
        <v>357.53500000000003</v>
      </c>
      <c r="T40" s="13">
        <f>VLOOKUP($A40,'Element Forces - Area Shells'!$D$4:$AN$3455,37,FALSE)</f>
        <v>59.461750000000002</v>
      </c>
    </row>
    <row r="41" spans="1:20" x14ac:dyDescent="0.25">
      <c r="A41" s="10" t="s">
        <v>98</v>
      </c>
      <c r="B41" s="9">
        <v>16000</v>
      </c>
      <c r="C41" s="9">
        <v>16600</v>
      </c>
      <c r="D41" s="9">
        <f>VLOOKUP($A41,'Element Forces - Area Shells'!$D$4:$AN$3455,21,FALSE)</f>
        <v>-25.784999999999997</v>
      </c>
      <c r="E41" s="13">
        <f>VLOOKUP($A41,'Element Forces - Area Shells'!$D$4:$AN$3455,22,FALSE)</f>
        <v>16.23</v>
      </c>
      <c r="F41" s="13">
        <f>VLOOKUP($A41,'Element Forces - Area Shells'!$D$4:$AN$3455,23,FALSE)</f>
        <v>5.0299999999999994</v>
      </c>
      <c r="G41" s="13">
        <f>VLOOKUP($A41,'Element Forces - Area Shells'!$D$4:$AN$3455,24,FALSE)</f>
        <v>16.892499999999998</v>
      </c>
      <c r="H41" s="13">
        <f>VLOOKUP($A41,'Element Forces - Area Shells'!$D$4:$AN$3455,25,FALSE)</f>
        <v>-26.452500000000001</v>
      </c>
      <c r="I41" s="13">
        <f>VLOOKUP($A41,'Element Forces - Area Shells'!$D$4:$AN$3455,26,FALSE)</f>
        <v>83.40325</v>
      </c>
      <c r="J41" s="13">
        <f>VLOOKUP($A41,'Element Forces - Area Shells'!$D$4:$AN$3455,27,FALSE)</f>
        <v>38.002499999999998</v>
      </c>
      <c r="K41" s="13">
        <f>VLOOKUP($A41,'Element Forces - Area Shells'!$D$4:$AN$3455,28,FALSE)</f>
        <v>784.58580000000006</v>
      </c>
      <c r="L41" s="13">
        <f>VLOOKUP($A41,'Element Forces - Area Shells'!$D$4:$AN$3455,29,FALSE)</f>
        <v>207.83304999999999</v>
      </c>
      <c r="M41" s="13">
        <f>VLOOKUP($A41,'Element Forces - Area Shells'!$D$4:$AN$3455,30,FALSE)</f>
        <v>-74.624224999999996</v>
      </c>
      <c r="N41" s="13">
        <f>VLOOKUP($A41,'Element Forces - Area Shells'!$D$4:$AN$3455,31,FALSE)</f>
        <v>795.265625</v>
      </c>
      <c r="O41" s="13">
        <f>VLOOKUP($A41,'Element Forces - Area Shells'!$D$4:$AN$3455,32,FALSE)</f>
        <v>197.15322499999999</v>
      </c>
      <c r="P41" s="13">
        <f>VLOOKUP($A41,'Element Forces - Area Shells'!$D$4:$AN$3455,33,FALSE)</f>
        <v>-7.3570000000000002</v>
      </c>
      <c r="Q41" s="13">
        <f>VLOOKUP($A41,'Element Forces - Area Shells'!$D$4:$AN$3455,34,FALSE)</f>
        <v>198.85499999999999</v>
      </c>
      <c r="R41" s="13">
        <f>VLOOKUP($A41,'Element Forces - Area Shells'!$D$4:$AN$3455,35,FALSE)</f>
        <v>-455.5</v>
      </c>
      <c r="S41" s="13">
        <f>VLOOKUP($A41,'Element Forces - Area Shells'!$D$4:$AN$3455,36,FALSE)</f>
        <v>504.4325</v>
      </c>
      <c r="T41" s="13">
        <f>VLOOKUP($A41,'Element Forces - Area Shells'!$D$4:$AN$3455,37,FALSE)</f>
        <v>-64.968999999999994</v>
      </c>
    </row>
    <row r="42" spans="1:20" x14ac:dyDescent="0.25">
      <c r="A42" s="10" t="s">
        <v>867</v>
      </c>
      <c r="B42" s="9">
        <v>0</v>
      </c>
      <c r="C42" s="9">
        <v>8760</v>
      </c>
      <c r="D42" s="9">
        <f>VLOOKUP($A42,'Element Forces - Area Shells'!$D$4:$AN$3455,21,FALSE)</f>
        <v>3.4299999999999997</v>
      </c>
      <c r="E42" s="13">
        <f>VLOOKUP($A42,'Element Forces - Area Shells'!$D$4:$AN$3455,22,FALSE)</f>
        <v>16.690000000000001</v>
      </c>
      <c r="F42" s="13">
        <f>VLOOKUP($A42,'Element Forces - Area Shells'!$D$4:$AN$3455,23,FALSE)</f>
        <v>5.91</v>
      </c>
      <c r="G42" s="13">
        <f>VLOOKUP($A42,'Element Forces - Area Shells'!$D$4:$AN$3455,24,FALSE)</f>
        <v>18.945</v>
      </c>
      <c r="H42" s="13">
        <f>VLOOKUP($A42,'Element Forces - Area Shells'!$D$4:$AN$3455,25,FALSE)</f>
        <v>1.18</v>
      </c>
      <c r="I42" s="13">
        <f>VLOOKUP($A42,'Element Forces - Area Shells'!$D$4:$AN$3455,26,FALSE)</f>
        <v>69.238</v>
      </c>
      <c r="J42" s="13">
        <f>VLOOKUP($A42,'Element Forces - Area Shells'!$D$4:$AN$3455,27,FALSE)</f>
        <v>18.385000000000002</v>
      </c>
      <c r="K42" s="13">
        <f>VLOOKUP($A42,'Element Forces - Area Shells'!$D$4:$AN$3455,28,FALSE)</f>
        <v>14.06775</v>
      </c>
      <c r="L42" s="13">
        <f>VLOOKUP($A42,'Element Forces - Area Shells'!$D$4:$AN$3455,29,FALSE)</f>
        <v>-44.335350000000005</v>
      </c>
      <c r="M42" s="13">
        <f>VLOOKUP($A42,'Element Forces - Area Shells'!$D$4:$AN$3455,30,FALSE)</f>
        <v>-34.351699999999994</v>
      </c>
      <c r="N42" s="13">
        <f>VLOOKUP($A42,'Element Forces - Area Shells'!$D$4:$AN$3455,31,FALSE)</f>
        <v>30.147000000000002</v>
      </c>
      <c r="O42" s="13">
        <f>VLOOKUP($A42,'Element Forces - Area Shells'!$D$4:$AN$3455,32,FALSE)</f>
        <v>-60.414650000000002</v>
      </c>
      <c r="P42" s="13">
        <f>VLOOKUP($A42,'Element Forces - Area Shells'!$D$4:$AN$3455,33,FALSE)</f>
        <v>-24.984999999999999</v>
      </c>
      <c r="Q42" s="13">
        <f>VLOOKUP($A42,'Element Forces - Area Shells'!$D$4:$AN$3455,34,FALSE)</f>
        <v>-33.11</v>
      </c>
      <c r="R42" s="13">
        <f>VLOOKUP($A42,'Element Forces - Area Shells'!$D$4:$AN$3455,35,FALSE)</f>
        <v>94.66</v>
      </c>
      <c r="S42" s="13">
        <f>VLOOKUP($A42,'Element Forces - Area Shells'!$D$4:$AN$3455,36,FALSE)</f>
        <v>100.30000000000001</v>
      </c>
      <c r="T42" s="13">
        <f>VLOOKUP($A42,'Element Forces - Area Shells'!$D$4:$AN$3455,37,FALSE)</f>
        <v>109.255</v>
      </c>
    </row>
    <row r="43" spans="1:20" x14ac:dyDescent="0.25">
      <c r="A43" s="10" t="s">
        <v>908</v>
      </c>
      <c r="B43" s="9">
        <v>0</v>
      </c>
      <c r="C43" s="9">
        <v>6010</v>
      </c>
      <c r="D43" s="9">
        <f>VLOOKUP($A43,'Element Forces - Area Shells'!$D$4:$AN$3455,21,FALSE)</f>
        <v>-0.94499999999999995</v>
      </c>
      <c r="E43" s="13">
        <f>VLOOKUP($A43,'Element Forces - Area Shells'!$D$4:$AN$3455,22,FALSE)</f>
        <v>72.555000000000007</v>
      </c>
      <c r="F43" s="13">
        <f>VLOOKUP($A43,'Element Forces - Area Shells'!$D$4:$AN$3455,23,FALSE)</f>
        <v>3.02</v>
      </c>
      <c r="G43" s="13">
        <f>VLOOKUP($A43,'Element Forces - Area Shells'!$D$4:$AN$3455,24,FALSE)</f>
        <v>72.69</v>
      </c>
      <c r="H43" s="13">
        <f>VLOOKUP($A43,'Element Forces - Area Shells'!$D$4:$AN$3455,25,FALSE)</f>
        <v>-1.075</v>
      </c>
      <c r="I43" s="13">
        <f>VLOOKUP($A43,'Element Forces - Area Shells'!$D$4:$AN$3455,26,FALSE)</f>
        <v>87.626499999999993</v>
      </c>
      <c r="J43" s="13">
        <f>VLOOKUP($A43,'Element Forces - Area Shells'!$D$4:$AN$3455,27,FALSE)</f>
        <v>73.240000000000009</v>
      </c>
      <c r="K43" s="13">
        <f>VLOOKUP($A43,'Element Forces - Area Shells'!$D$4:$AN$3455,28,FALSE)</f>
        <v>-10.750999999999999</v>
      </c>
      <c r="L43" s="13">
        <f>VLOOKUP($A43,'Element Forces - Area Shells'!$D$4:$AN$3455,29,FALSE)</f>
        <v>209.97035</v>
      </c>
      <c r="M43" s="13">
        <f>VLOOKUP($A43,'Element Forces - Area Shells'!$D$4:$AN$3455,30,FALSE)</f>
        <v>-39.960700000000003</v>
      </c>
      <c r="N43" s="13">
        <f>VLOOKUP($A43,'Element Forces - Area Shells'!$D$4:$AN$3455,31,FALSE)</f>
        <v>217.0146</v>
      </c>
      <c r="O43" s="13">
        <f>VLOOKUP($A43,'Element Forces - Area Shells'!$D$4:$AN$3455,32,FALSE)</f>
        <v>-17.795249999999999</v>
      </c>
      <c r="P43" s="13">
        <f>VLOOKUP($A43,'Element Forces - Area Shells'!$D$4:$AN$3455,33,FALSE)</f>
        <v>-80.051000000000002</v>
      </c>
      <c r="Q43" s="13">
        <f>VLOOKUP($A43,'Element Forces - Area Shells'!$D$4:$AN$3455,34,FALSE)</f>
        <v>-40.46</v>
      </c>
      <c r="R43" s="13">
        <f>VLOOKUP($A43,'Element Forces - Area Shells'!$D$4:$AN$3455,35,FALSE)</f>
        <v>21.805</v>
      </c>
      <c r="S43" s="13">
        <f>VLOOKUP($A43,'Element Forces - Area Shells'!$D$4:$AN$3455,36,FALSE)</f>
        <v>47.53</v>
      </c>
      <c r="T43" s="13">
        <f>VLOOKUP($A43,'Element Forces - Area Shells'!$D$4:$AN$3455,37,FALSE)</f>
        <v>154.23349999999999</v>
      </c>
    </row>
    <row r="44" spans="1:20" x14ac:dyDescent="0.25">
      <c r="A44" s="10" t="s">
        <v>118</v>
      </c>
      <c r="B44" s="9">
        <v>12550</v>
      </c>
      <c r="C44" s="9">
        <v>2900</v>
      </c>
      <c r="D44" s="9">
        <f>VLOOKUP($A44,'Element Forces - Area Shells'!$D$4:$AN$3455,21,FALSE)</f>
        <v>43.705000000000005</v>
      </c>
      <c r="E44" s="13">
        <f>VLOOKUP($A44,'Element Forces - Area Shells'!$D$4:$AN$3455,22,FALSE)</f>
        <v>-18.255000000000003</v>
      </c>
      <c r="F44" s="13">
        <f>VLOOKUP($A44,'Element Forces - Area Shells'!$D$4:$AN$3455,23,FALSE)</f>
        <v>8.1774999999999984</v>
      </c>
      <c r="G44" s="13">
        <f>VLOOKUP($A44,'Element Forces - Area Shells'!$D$4:$AN$3455,24,FALSE)</f>
        <v>44.837499999999999</v>
      </c>
      <c r="H44" s="13">
        <f>VLOOKUP($A44,'Element Forces - Area Shells'!$D$4:$AN$3455,25,FALSE)</f>
        <v>-19.380000000000003</v>
      </c>
      <c r="I44" s="13">
        <f>VLOOKUP($A44,'Element Forces - Area Shells'!$D$4:$AN$3455,26,FALSE)</f>
        <v>7.4332499999999992</v>
      </c>
      <c r="J44" s="13">
        <f>VLOOKUP($A44,'Element Forces - Area Shells'!$D$4:$AN$3455,27,FALSE)</f>
        <v>57.210000000000008</v>
      </c>
      <c r="K44" s="13">
        <f>VLOOKUP($A44,'Element Forces - Area Shells'!$D$4:$AN$3455,28,FALSE)</f>
        <v>405.85624999999999</v>
      </c>
      <c r="L44" s="13">
        <f>VLOOKUP($A44,'Element Forces - Area Shells'!$D$4:$AN$3455,29,FALSE)</f>
        <v>293.61812499999996</v>
      </c>
      <c r="M44" s="13">
        <f>VLOOKUP($A44,'Element Forces - Area Shells'!$D$4:$AN$3455,30,FALSE)</f>
        <v>128.027075</v>
      </c>
      <c r="N44" s="13">
        <f>VLOOKUP($A44,'Element Forces - Area Shells'!$D$4:$AN$3455,31,FALSE)</f>
        <v>491.04887499999995</v>
      </c>
      <c r="O44" s="13">
        <f>VLOOKUP($A44,'Element Forces - Area Shells'!$D$4:$AN$3455,32,FALSE)</f>
        <v>208.42554999999999</v>
      </c>
      <c r="P44" s="13">
        <f>VLOOKUP($A44,'Element Forces - Area Shells'!$D$4:$AN$3455,33,FALSE)</f>
        <v>33.059249999999999</v>
      </c>
      <c r="Q44" s="13">
        <f>VLOOKUP($A44,'Element Forces - Area Shells'!$D$4:$AN$3455,34,FALSE)</f>
        <v>-107.70750000000001</v>
      </c>
      <c r="R44" s="13">
        <f>VLOOKUP($A44,'Element Forces - Area Shells'!$D$4:$AN$3455,35,FALSE)</f>
        <v>-85.64</v>
      </c>
      <c r="S44" s="13">
        <f>VLOOKUP($A44,'Element Forces - Area Shells'!$D$4:$AN$3455,36,FALSE)</f>
        <v>150.61250000000001</v>
      </c>
      <c r="T44" s="13">
        <f>VLOOKUP($A44,'Element Forces - Area Shells'!$D$4:$AN$3455,37,FALSE)</f>
        <v>-132.7645</v>
      </c>
    </row>
    <row r="45" spans="1:20" x14ac:dyDescent="0.25">
      <c r="A45" s="10" t="s">
        <v>141</v>
      </c>
      <c r="B45" s="9">
        <v>16000</v>
      </c>
      <c r="C45" s="9">
        <v>6010</v>
      </c>
      <c r="D45" s="9">
        <f>VLOOKUP($A45,'Element Forces - Area Shells'!$D$4:$AN$3455,21,FALSE)</f>
        <v>-28.807499999999997</v>
      </c>
      <c r="E45" s="13">
        <f>VLOOKUP($A45,'Element Forces - Area Shells'!$D$4:$AN$3455,22,FALSE)</f>
        <v>19.28</v>
      </c>
      <c r="F45" s="13">
        <f>VLOOKUP($A45,'Element Forces - Area Shells'!$D$4:$AN$3455,23,FALSE)</f>
        <v>-4.5925000000000002</v>
      </c>
      <c r="G45" s="13">
        <f>VLOOKUP($A45,'Element Forces - Area Shells'!$D$4:$AN$3455,24,FALSE)</f>
        <v>19.817500000000003</v>
      </c>
      <c r="H45" s="13">
        <f>VLOOKUP($A45,'Element Forces - Area Shells'!$D$4:$AN$3455,25,FALSE)</f>
        <v>-29.342500000000001</v>
      </c>
      <c r="I45" s="13">
        <f>VLOOKUP($A45,'Element Forces - Area Shells'!$D$4:$AN$3455,26,FALSE)</f>
        <v>-84.874500000000012</v>
      </c>
      <c r="J45" s="13">
        <f>VLOOKUP($A45,'Element Forces - Area Shells'!$D$4:$AN$3455,27,FALSE)</f>
        <v>42.997500000000002</v>
      </c>
      <c r="K45" s="13">
        <f>VLOOKUP($A45,'Element Forces - Area Shells'!$D$4:$AN$3455,28,FALSE)</f>
        <v>672.06537500000002</v>
      </c>
      <c r="L45" s="13">
        <f>VLOOKUP($A45,'Element Forces - Area Shells'!$D$4:$AN$3455,29,FALSE)</f>
        <v>-209.13560000000001</v>
      </c>
      <c r="M45" s="13">
        <f>VLOOKUP($A45,'Element Forces - Area Shells'!$D$4:$AN$3455,30,FALSE)</f>
        <v>149.68770000000001</v>
      </c>
      <c r="N45" s="13">
        <f>VLOOKUP($A45,'Element Forces - Area Shells'!$D$4:$AN$3455,31,FALSE)</f>
        <v>697.23305000000005</v>
      </c>
      <c r="O45" s="13">
        <f>VLOOKUP($A45,'Element Forces - Area Shells'!$D$4:$AN$3455,32,FALSE)</f>
        <v>-234.30332500000003</v>
      </c>
      <c r="P45" s="13">
        <f>VLOOKUP($A45,'Element Forces - Area Shells'!$D$4:$AN$3455,33,FALSE)</f>
        <v>9.3867499999999993</v>
      </c>
      <c r="Q45" s="13">
        <f>VLOOKUP($A45,'Element Forces - Area Shells'!$D$4:$AN$3455,34,FALSE)</f>
        <v>149.56</v>
      </c>
      <c r="R45" s="13">
        <f>VLOOKUP($A45,'Element Forces - Area Shells'!$D$4:$AN$3455,35,FALSE)</f>
        <v>237.15</v>
      </c>
      <c r="S45" s="13">
        <f>VLOOKUP($A45,'Element Forces - Area Shells'!$D$4:$AN$3455,36,FALSE)</f>
        <v>285.78749999999997</v>
      </c>
      <c r="T45" s="13">
        <f>VLOOKUP($A45,'Element Forces - Area Shells'!$D$4:$AN$3455,37,FALSE)</f>
        <v>55.329000000000001</v>
      </c>
    </row>
    <row r="46" spans="1:20" x14ac:dyDescent="0.25">
      <c r="A46" s="10" t="s">
        <v>152</v>
      </c>
      <c r="B46" s="9">
        <v>16000</v>
      </c>
      <c r="C46" s="9">
        <v>8760</v>
      </c>
      <c r="D46" s="9">
        <f>VLOOKUP($A46,'Element Forces - Area Shells'!$D$4:$AN$3455,21,FALSE)</f>
        <v>6.0324999999999989</v>
      </c>
      <c r="E46" s="13">
        <f>VLOOKUP($A46,'Element Forces - Area Shells'!$D$4:$AN$3455,22,FALSE)</f>
        <v>4.6624999999999996</v>
      </c>
      <c r="F46" s="13">
        <f>VLOOKUP($A46,'Element Forces - Area Shells'!$D$4:$AN$3455,23,FALSE)</f>
        <v>-20.02</v>
      </c>
      <c r="G46" s="13">
        <f>VLOOKUP($A46,'Element Forces - Area Shells'!$D$4:$AN$3455,24,FALSE)</f>
        <v>25.434999999999999</v>
      </c>
      <c r="H46" s="13">
        <f>VLOOKUP($A46,'Element Forces - Area Shells'!$D$4:$AN$3455,25,FALSE)</f>
        <v>-14.737500000000001</v>
      </c>
      <c r="I46" s="13">
        <f>VLOOKUP($A46,'Element Forces - Area Shells'!$D$4:$AN$3455,26,FALSE)</f>
        <v>-43.737749999999998</v>
      </c>
      <c r="J46" s="13">
        <f>VLOOKUP($A46,'Element Forces - Area Shells'!$D$4:$AN$3455,27,FALSE)</f>
        <v>35.284999999999997</v>
      </c>
      <c r="K46" s="13">
        <f>VLOOKUP($A46,'Element Forces - Area Shells'!$D$4:$AN$3455,28,FALSE)</f>
        <v>836.84360000000004</v>
      </c>
      <c r="L46" s="13">
        <f>VLOOKUP($A46,'Element Forces - Area Shells'!$D$4:$AN$3455,29,FALSE)</f>
        <v>-309.39384999999999</v>
      </c>
      <c r="M46" s="13">
        <f>VLOOKUP($A46,'Element Forces - Area Shells'!$D$4:$AN$3455,30,FALSE)</f>
        <v>36.464374999999997</v>
      </c>
      <c r="N46" s="13">
        <f>VLOOKUP($A46,'Element Forces - Area Shells'!$D$4:$AN$3455,31,FALSE)</f>
        <v>838.22017499999993</v>
      </c>
      <c r="O46" s="13">
        <f>VLOOKUP($A46,'Element Forces - Area Shells'!$D$4:$AN$3455,32,FALSE)</f>
        <v>-310.77042500000005</v>
      </c>
      <c r="P46" s="13">
        <f>VLOOKUP($A46,'Element Forces - Area Shells'!$D$4:$AN$3455,33,FALSE)</f>
        <v>1.82725</v>
      </c>
      <c r="Q46" s="13">
        <f>VLOOKUP($A46,'Element Forces - Area Shells'!$D$4:$AN$3455,34,FALSE)</f>
        <v>131.3775</v>
      </c>
      <c r="R46" s="13">
        <f>VLOOKUP($A46,'Element Forces - Area Shells'!$D$4:$AN$3455,35,FALSE)</f>
        <v>-277.58749999999998</v>
      </c>
      <c r="S46" s="13">
        <f>VLOOKUP($A46,'Element Forces - Area Shells'!$D$4:$AN$3455,36,FALSE)</f>
        <v>320.65249999999997</v>
      </c>
      <c r="T46" s="13">
        <f>VLOOKUP($A46,'Element Forces - Area Shells'!$D$4:$AN$3455,37,FALSE)</f>
        <v>-60.793499999999995</v>
      </c>
    </row>
    <row r="47" spans="1:20" x14ac:dyDescent="0.25">
      <c r="A47" s="10" t="s">
        <v>174</v>
      </c>
      <c r="B47" s="9">
        <v>12550</v>
      </c>
      <c r="C47" s="9">
        <v>0</v>
      </c>
      <c r="D47" s="9">
        <f>VLOOKUP($A47,'Element Forces - Area Shells'!$D$4:$AN$3455,21,FALSE)</f>
        <v>35.44</v>
      </c>
      <c r="E47" s="13">
        <f>VLOOKUP($A47,'Element Forces - Area Shells'!$D$4:$AN$3455,22,FALSE)</f>
        <v>-1.885</v>
      </c>
      <c r="F47" s="13">
        <f>VLOOKUP($A47,'Element Forces - Area Shells'!$D$4:$AN$3455,23,FALSE)</f>
        <v>-1.885</v>
      </c>
      <c r="G47" s="13">
        <f>VLOOKUP($A47,'Element Forces - Area Shells'!$D$4:$AN$3455,24,FALSE)</f>
        <v>35.575000000000003</v>
      </c>
      <c r="H47" s="13">
        <f>VLOOKUP($A47,'Element Forces - Area Shells'!$D$4:$AN$3455,25,FALSE)</f>
        <v>-2.0150000000000001</v>
      </c>
      <c r="I47" s="13">
        <f>VLOOKUP($A47,'Element Forces - Area Shells'!$D$4:$AN$3455,26,FALSE)</f>
        <v>-2.9894999999999996</v>
      </c>
      <c r="J47" s="13">
        <f>VLOOKUP($A47,'Element Forces - Area Shells'!$D$4:$AN$3455,27,FALSE)</f>
        <v>36.634999999999998</v>
      </c>
      <c r="K47" s="13">
        <f>VLOOKUP($A47,'Element Forces - Area Shells'!$D$4:$AN$3455,28,FALSE)</f>
        <v>385.83635000000004</v>
      </c>
      <c r="L47" s="13">
        <f>VLOOKUP($A47,'Element Forces - Area Shells'!$D$4:$AN$3455,29,FALSE)</f>
        <v>14.769449999999999</v>
      </c>
      <c r="M47" s="13">
        <f>VLOOKUP($A47,'Element Forces - Area Shells'!$D$4:$AN$3455,30,FALSE)</f>
        <v>59.131749999999997</v>
      </c>
      <c r="N47" s="13">
        <f>VLOOKUP($A47,'Element Forces - Area Shells'!$D$4:$AN$3455,31,FALSE)</f>
        <v>395.03165000000001</v>
      </c>
      <c r="O47" s="13">
        <f>VLOOKUP($A47,'Element Forces - Area Shells'!$D$4:$AN$3455,32,FALSE)</f>
        <v>5.5741499999999995</v>
      </c>
      <c r="P47" s="13">
        <f>VLOOKUP($A47,'Element Forces - Area Shells'!$D$4:$AN$3455,33,FALSE)</f>
        <v>8.839500000000001</v>
      </c>
      <c r="Q47" s="13">
        <f>VLOOKUP($A47,'Element Forces - Area Shells'!$D$4:$AN$3455,34,FALSE)</f>
        <v>-88.89500000000001</v>
      </c>
      <c r="R47" s="13">
        <f>VLOOKUP($A47,'Element Forces - Area Shells'!$D$4:$AN$3455,35,FALSE)</f>
        <v>-101.175</v>
      </c>
      <c r="S47" s="13">
        <f>VLOOKUP($A47,'Element Forces - Area Shells'!$D$4:$AN$3455,36,FALSE)</f>
        <v>140.81</v>
      </c>
      <c r="T47" s="13">
        <f>VLOOKUP($A47,'Element Forces - Area Shells'!$D$4:$AN$3455,37,FALSE)</f>
        <v>-126.07</v>
      </c>
    </row>
    <row r="48" spans="1:20" x14ac:dyDescent="0.25">
      <c r="A48" s="10" t="s">
        <v>480</v>
      </c>
      <c r="B48" s="9">
        <v>8000</v>
      </c>
      <c r="C48" s="9">
        <v>0</v>
      </c>
      <c r="D48" s="9">
        <f>VLOOKUP($A48,'Element Forces - Area Shells'!$D$4:$AN$3455,21,FALSE)</f>
        <v>-2.2000000000000002</v>
      </c>
      <c r="E48" s="13">
        <f>VLOOKUP($A48,'Element Forces - Area Shells'!$D$4:$AN$3455,22,FALSE)</f>
        <v>-1.5499999999999998</v>
      </c>
      <c r="F48" s="13">
        <f>VLOOKUP($A48,'Element Forces - Area Shells'!$D$4:$AN$3455,23,FALSE)</f>
        <v>0.35</v>
      </c>
      <c r="G48" s="13">
        <f>VLOOKUP($A48,'Element Forces - Area Shells'!$D$4:$AN$3455,24,FALSE)</f>
        <v>-1.3149999999999999</v>
      </c>
      <c r="H48" s="13">
        <f>VLOOKUP($A48,'Element Forces - Area Shells'!$D$4:$AN$3455,25,FALSE)</f>
        <v>-2.4299999999999997</v>
      </c>
      <c r="I48" s="13">
        <f>VLOOKUP($A48,'Element Forces - Area Shells'!$D$4:$AN$3455,26,FALSE)</f>
        <v>64.607500000000002</v>
      </c>
      <c r="J48" s="13">
        <f>VLOOKUP($A48,'Element Forces - Area Shells'!$D$4:$AN$3455,27,FALSE)</f>
        <v>2.105</v>
      </c>
      <c r="K48" s="13">
        <f>VLOOKUP($A48,'Element Forces - Area Shells'!$D$4:$AN$3455,28,FALSE)</f>
        <v>988.25250000000005</v>
      </c>
      <c r="L48" s="13">
        <f>VLOOKUP($A48,'Element Forces - Area Shells'!$D$4:$AN$3455,29,FALSE)</f>
        <v>-40.613749999999996</v>
      </c>
      <c r="M48" s="13">
        <f>VLOOKUP($A48,'Element Forces - Area Shells'!$D$4:$AN$3455,30,FALSE)</f>
        <v>33.855800000000002</v>
      </c>
      <c r="N48" s="13">
        <f>VLOOKUP($A48,'Element Forces - Area Shells'!$D$4:$AN$3455,31,FALSE)</f>
        <v>989.36540000000002</v>
      </c>
      <c r="O48" s="13">
        <f>VLOOKUP($A48,'Element Forces - Area Shells'!$D$4:$AN$3455,32,FALSE)</f>
        <v>-41.726600000000005</v>
      </c>
      <c r="P48" s="13">
        <f>VLOOKUP($A48,'Element Forces - Area Shells'!$D$4:$AN$3455,33,FALSE)</f>
        <v>1.8825000000000001</v>
      </c>
      <c r="Q48" s="13">
        <f>VLOOKUP($A48,'Element Forces - Area Shells'!$D$4:$AN$3455,34,FALSE)</f>
        <v>5.7449999999999974</v>
      </c>
      <c r="R48" s="13">
        <f>VLOOKUP($A48,'Element Forces - Area Shells'!$D$4:$AN$3455,35,FALSE)</f>
        <v>-202.2</v>
      </c>
      <c r="S48" s="13">
        <f>VLOOKUP($A48,'Element Forces - Area Shells'!$D$4:$AN$3455,36,FALSE)</f>
        <v>216.92500000000001</v>
      </c>
      <c r="T48" s="13">
        <f>VLOOKUP($A48,'Element Forces - Area Shells'!$D$4:$AN$3455,37,FALSE)</f>
        <v>-88.513000000000005</v>
      </c>
    </row>
    <row r="49" spans="1:20" x14ac:dyDescent="0.25">
      <c r="A49" s="10" t="s">
        <v>819</v>
      </c>
      <c r="B49" s="9">
        <v>8000</v>
      </c>
      <c r="C49" s="9">
        <v>30700</v>
      </c>
      <c r="D49" s="9">
        <f>VLOOKUP($A49,'Element Forces - Area Shells'!$D$4:$AN$3455,21,FALSE)</f>
        <v>-17.600000000000001</v>
      </c>
      <c r="E49" s="13">
        <f>VLOOKUP($A49,'Element Forces - Area Shells'!$D$4:$AN$3455,22,FALSE)</f>
        <v>-0.33500000000000002</v>
      </c>
      <c r="F49" s="13">
        <f>VLOOKUP($A49,'Element Forces - Area Shells'!$D$4:$AN$3455,23,FALSE)</f>
        <v>-0.2</v>
      </c>
      <c r="G49" s="13">
        <f>VLOOKUP($A49,'Element Forces - Area Shells'!$D$4:$AN$3455,24,FALSE)</f>
        <v>-0.33500000000000002</v>
      </c>
      <c r="H49" s="13">
        <f>VLOOKUP($A49,'Element Forces - Area Shells'!$D$4:$AN$3455,25,FALSE)</f>
        <v>-17.605</v>
      </c>
      <c r="I49" s="13">
        <f>VLOOKUP($A49,'Element Forces - Area Shells'!$D$4:$AN$3455,26,FALSE)</f>
        <v>-89.346000000000004</v>
      </c>
      <c r="J49" s="13">
        <f>VLOOKUP($A49,'Element Forces - Area Shells'!$D$4:$AN$3455,27,FALSE)</f>
        <v>17.439999999999998</v>
      </c>
      <c r="K49" s="13">
        <f>VLOOKUP($A49,'Element Forces - Area Shells'!$D$4:$AN$3455,28,FALSE)</f>
        <v>1520.6039000000001</v>
      </c>
      <c r="L49" s="13">
        <f>VLOOKUP($A49,'Element Forces - Area Shells'!$D$4:$AN$3455,29,FALSE)</f>
        <v>-104.50595</v>
      </c>
      <c r="M49" s="13">
        <f>VLOOKUP($A49,'Element Forces - Area Shells'!$D$4:$AN$3455,30,FALSE)</f>
        <v>23.101849999999999</v>
      </c>
      <c r="N49" s="13">
        <f>VLOOKUP($A49,'Element Forces - Area Shells'!$D$4:$AN$3455,31,FALSE)</f>
        <v>1521.4502</v>
      </c>
      <c r="O49" s="13">
        <f>VLOOKUP($A49,'Element Forces - Area Shells'!$D$4:$AN$3455,32,FALSE)</f>
        <v>-105.35225</v>
      </c>
      <c r="P49" s="13">
        <f>VLOOKUP($A49,'Element Forces - Area Shells'!$D$4:$AN$3455,33,FALSE)</f>
        <v>0.8125</v>
      </c>
      <c r="Q49" s="13">
        <f>VLOOKUP($A49,'Element Forces - Area Shells'!$D$4:$AN$3455,34,FALSE)</f>
        <v>17.785000000000004</v>
      </c>
      <c r="R49" s="13">
        <f>VLOOKUP($A49,'Element Forces - Area Shells'!$D$4:$AN$3455,35,FALSE)</f>
        <v>237.56</v>
      </c>
      <c r="S49" s="13">
        <f>VLOOKUP($A49,'Element Forces - Area Shells'!$D$4:$AN$3455,36,FALSE)</f>
        <v>253.76500000000001</v>
      </c>
      <c r="T49" s="13">
        <f>VLOOKUP($A49,'Element Forces - Area Shells'!$D$4:$AN$3455,37,FALSE)</f>
        <v>86.146000000000001</v>
      </c>
    </row>
    <row r="50" spans="1:20" x14ac:dyDescent="0.25">
      <c r="A50" s="10" t="s">
        <v>209</v>
      </c>
      <c r="B50" s="9">
        <v>0</v>
      </c>
      <c r="C50" s="9">
        <v>22750</v>
      </c>
      <c r="D50" s="9">
        <f>VLOOKUP($A50,'Element Forces - Area Shells'!$D$4:$AN$3455,21,FALSE)</f>
        <v>4.0000000000000008E-2</v>
      </c>
      <c r="E50" s="13">
        <f>VLOOKUP($A50,'Element Forces - Area Shells'!$D$4:$AN$3455,22,FALSE)</f>
        <v>-26.27</v>
      </c>
      <c r="F50" s="13">
        <f>VLOOKUP($A50,'Element Forces - Area Shells'!$D$4:$AN$3455,23,FALSE)</f>
        <v>-0.4</v>
      </c>
      <c r="G50" s="13">
        <f>VLOOKUP($A50,'Element Forces - Area Shells'!$D$4:$AN$3455,24,FALSE)</f>
        <v>0.10225999999999999</v>
      </c>
      <c r="H50" s="13">
        <f>VLOOKUP($A50,'Element Forces - Area Shells'!$D$4:$AN$3455,25,FALSE)</f>
        <v>-26.324999999999999</v>
      </c>
      <c r="I50" s="13">
        <f>VLOOKUP($A50,'Element Forces - Area Shells'!$D$4:$AN$3455,26,FALSE)</f>
        <v>-0.92649999999999999</v>
      </c>
      <c r="J50" s="13">
        <f>VLOOKUP($A50,'Element Forces - Area Shells'!$D$4:$AN$3455,27,FALSE)</f>
        <v>26.380000000000003</v>
      </c>
      <c r="K50" s="13">
        <f>VLOOKUP($A50,'Element Forces - Area Shells'!$D$4:$AN$3455,28,FALSE)</f>
        <v>1.0636999999999999</v>
      </c>
      <c r="L50" s="13">
        <f>VLOOKUP($A50,'Element Forces - Area Shells'!$D$4:$AN$3455,29,FALSE)</f>
        <v>198.25319999999999</v>
      </c>
      <c r="M50" s="13">
        <f>VLOOKUP($A50,'Element Forces - Area Shells'!$D$4:$AN$3455,30,FALSE)</f>
        <v>-2.36625</v>
      </c>
      <c r="N50" s="13">
        <f>VLOOKUP($A50,'Element Forces - Area Shells'!$D$4:$AN$3455,31,FALSE)</f>
        <v>198.28915000000001</v>
      </c>
      <c r="O50" s="13">
        <f>VLOOKUP($A50,'Element Forces - Area Shells'!$D$4:$AN$3455,32,FALSE)</f>
        <v>1.0277500000000002</v>
      </c>
      <c r="P50" s="13">
        <f>VLOOKUP($A50,'Element Forces - Area Shells'!$D$4:$AN$3455,33,FALSE)</f>
        <v>-89.320999999999998</v>
      </c>
      <c r="Q50" s="13">
        <f>VLOOKUP($A50,'Element Forces - Area Shells'!$D$4:$AN$3455,34,FALSE)</f>
        <v>-39.069999999999993</v>
      </c>
      <c r="R50" s="13">
        <f>VLOOKUP($A50,'Element Forces - Area Shells'!$D$4:$AN$3455,35,FALSE)</f>
        <v>36.564999999999998</v>
      </c>
      <c r="S50" s="13">
        <f>VLOOKUP($A50,'Element Forces - Area Shells'!$D$4:$AN$3455,36,FALSE)</f>
        <v>53.515000000000001</v>
      </c>
      <c r="T50" s="13">
        <f>VLOOKUP($A50,'Element Forces - Area Shells'!$D$4:$AN$3455,37,FALSE)</f>
        <v>136.94400000000002</v>
      </c>
    </row>
    <row r="51" spans="1:20" x14ac:dyDescent="0.25">
      <c r="A51" s="10" t="s">
        <v>190</v>
      </c>
      <c r="B51" s="9">
        <v>4100</v>
      </c>
      <c r="C51" s="9">
        <v>26900</v>
      </c>
      <c r="D51" s="9">
        <f>VLOOKUP($A51,'Element Forces - Area Shells'!$D$4:$AN$3455,21,FALSE)</f>
        <v>-1.9325000000000001</v>
      </c>
      <c r="E51" s="13">
        <f>VLOOKUP($A51,'Element Forces - Area Shells'!$D$4:$AN$3455,22,FALSE)</f>
        <v>0.99</v>
      </c>
      <c r="F51" s="13">
        <f>VLOOKUP($A51,'Element Forces - Area Shells'!$D$4:$AN$3455,23,FALSE)</f>
        <v>-6.2874999999999996</v>
      </c>
      <c r="G51" s="13">
        <f>VLOOKUP($A51,'Element Forces - Area Shells'!$D$4:$AN$3455,24,FALSE)</f>
        <v>5.9824999999999999</v>
      </c>
      <c r="H51" s="13">
        <f>VLOOKUP($A51,'Element Forces - Area Shells'!$D$4:$AN$3455,25,FALSE)</f>
        <v>-6.9275000000000002</v>
      </c>
      <c r="I51" s="13">
        <f>VLOOKUP($A51,'Element Forces - Area Shells'!$D$4:$AN$3455,26,FALSE)</f>
        <v>-51.5685</v>
      </c>
      <c r="J51" s="13">
        <f>VLOOKUP($A51,'Element Forces - Area Shells'!$D$4:$AN$3455,27,FALSE)</f>
        <v>11.195</v>
      </c>
      <c r="K51" s="13">
        <f>VLOOKUP($A51,'Element Forces - Area Shells'!$D$4:$AN$3455,28,FALSE)</f>
        <v>290.08497499999999</v>
      </c>
      <c r="L51" s="13">
        <f>VLOOKUP($A51,'Element Forces - Area Shells'!$D$4:$AN$3455,29,FALSE)</f>
        <v>397.73009999999999</v>
      </c>
      <c r="M51" s="13">
        <f>VLOOKUP($A51,'Element Forces - Area Shells'!$D$4:$AN$3455,30,FALSE)</f>
        <v>-26.975875000000002</v>
      </c>
      <c r="N51" s="13">
        <f>VLOOKUP($A51,'Element Forces - Area Shells'!$D$4:$AN$3455,31,FALSE)</f>
        <v>405.10535000000004</v>
      </c>
      <c r="O51" s="13">
        <f>VLOOKUP($A51,'Element Forces - Area Shells'!$D$4:$AN$3455,32,FALSE)</f>
        <v>282.70972499999999</v>
      </c>
      <c r="P51" s="13">
        <f>VLOOKUP($A51,'Element Forces - Area Shells'!$D$4:$AN$3455,33,FALSE)</f>
        <v>-76.489000000000004</v>
      </c>
      <c r="Q51" s="13">
        <f>VLOOKUP($A51,'Element Forces - Area Shells'!$D$4:$AN$3455,34,FALSE)</f>
        <v>-319.80500000000001</v>
      </c>
      <c r="R51" s="13">
        <f>VLOOKUP($A51,'Element Forces - Area Shells'!$D$4:$AN$3455,35,FALSE)</f>
        <v>-9.3850000000000016</v>
      </c>
      <c r="S51" s="13">
        <f>VLOOKUP($A51,'Element Forces - Area Shells'!$D$4:$AN$3455,36,FALSE)</f>
        <v>320.65250000000003</v>
      </c>
      <c r="T51" s="13">
        <f>VLOOKUP($A51,'Element Forces - Area Shells'!$D$4:$AN$3455,37,FALSE)</f>
        <v>1.7117500000000021</v>
      </c>
    </row>
    <row r="52" spans="1:20" x14ac:dyDescent="0.25">
      <c r="A52" s="10" t="s">
        <v>547</v>
      </c>
      <c r="B52" s="9">
        <v>8000</v>
      </c>
      <c r="C52" s="9">
        <v>22750</v>
      </c>
      <c r="D52" s="9">
        <f>VLOOKUP($A52,'Element Forces - Area Shells'!$D$4:$AN$3455,21,FALSE)</f>
        <v>15.824999999999999</v>
      </c>
      <c r="E52" s="13">
        <f>VLOOKUP($A52,'Element Forces - Area Shells'!$D$4:$AN$3455,22,FALSE)</f>
        <v>15.335000000000001</v>
      </c>
      <c r="F52" s="13">
        <f>VLOOKUP($A52,'Element Forces - Area Shells'!$D$4:$AN$3455,23,FALSE)</f>
        <v>3.1949999999999998</v>
      </c>
      <c r="G52" s="13">
        <f>VLOOKUP($A52,'Element Forces - Area Shells'!$D$4:$AN$3455,24,FALSE)</f>
        <v>18.817499999999999</v>
      </c>
      <c r="H52" s="13">
        <f>VLOOKUP($A52,'Element Forces - Area Shells'!$D$4:$AN$3455,25,FALSE)</f>
        <v>12.34</v>
      </c>
      <c r="I52" s="13">
        <f>VLOOKUP($A52,'Element Forces - Area Shells'!$D$4:$AN$3455,26,FALSE)</f>
        <v>42.627000000000002</v>
      </c>
      <c r="J52" s="13">
        <f>VLOOKUP($A52,'Element Forces - Area Shells'!$D$4:$AN$3455,27,FALSE)</f>
        <v>16.61</v>
      </c>
      <c r="K52" s="13">
        <f>VLOOKUP($A52,'Element Forces - Area Shells'!$D$4:$AN$3455,28,FALSE)</f>
        <v>1369.57375</v>
      </c>
      <c r="L52" s="13">
        <f>VLOOKUP($A52,'Element Forces - Area Shells'!$D$4:$AN$3455,29,FALSE)</f>
        <v>-308.907375</v>
      </c>
      <c r="M52" s="13">
        <f>VLOOKUP($A52,'Element Forces - Area Shells'!$D$4:$AN$3455,30,FALSE)</f>
        <v>-24.349899999999998</v>
      </c>
      <c r="N52" s="13">
        <f>VLOOKUP($A52,'Element Forces - Area Shells'!$D$4:$AN$3455,31,FALSE)</f>
        <v>1370.278</v>
      </c>
      <c r="O52" s="13">
        <f>VLOOKUP($A52,'Element Forces - Area Shells'!$D$4:$AN$3455,32,FALSE)</f>
        <v>-309.611625</v>
      </c>
      <c r="P52" s="13">
        <f>VLOOKUP($A52,'Element Forces - Area Shells'!$D$4:$AN$3455,33,FALSE)</f>
        <v>-0.83249999999999991</v>
      </c>
      <c r="Q52" s="13">
        <f>VLOOKUP($A52,'Element Forces - Area Shells'!$D$4:$AN$3455,34,FALSE)</f>
        <v>61.192500000000003</v>
      </c>
      <c r="R52" s="13">
        <f>VLOOKUP($A52,'Element Forces - Area Shells'!$D$4:$AN$3455,35,FALSE)</f>
        <v>26.685000000000006</v>
      </c>
      <c r="S52" s="13">
        <f>VLOOKUP($A52,'Element Forces - Area Shells'!$D$4:$AN$3455,36,FALSE)</f>
        <v>162.9725</v>
      </c>
      <c r="T52" s="13">
        <f>VLOOKUP($A52,'Element Forces - Area Shells'!$D$4:$AN$3455,37,FALSE)</f>
        <v>2.3437499999999964</v>
      </c>
    </row>
    <row r="53" spans="1:20" x14ac:dyDescent="0.25">
      <c r="A53" s="10" t="s">
        <v>246</v>
      </c>
      <c r="B53" s="9">
        <v>12550</v>
      </c>
      <c r="C53" s="9">
        <v>22750</v>
      </c>
      <c r="D53" s="9">
        <f>VLOOKUP($A53,'Element Forces - Area Shells'!$D$4:$AN$3455,21,FALSE)</f>
        <v>18.682500000000001</v>
      </c>
      <c r="E53" s="13">
        <f>VLOOKUP($A53,'Element Forces - Area Shells'!$D$4:$AN$3455,22,FALSE)</f>
        <v>-5.05</v>
      </c>
      <c r="F53" s="13">
        <f>VLOOKUP($A53,'Element Forces - Area Shells'!$D$4:$AN$3455,23,FALSE)</f>
        <v>4</v>
      </c>
      <c r="G53" s="13">
        <f>VLOOKUP($A53,'Element Forces - Area Shells'!$D$4:$AN$3455,24,FALSE)</f>
        <v>19.440000000000001</v>
      </c>
      <c r="H53" s="13">
        <f>VLOOKUP($A53,'Element Forces - Area Shells'!$D$4:$AN$3455,25,FALSE)</f>
        <v>-5.8075000000000001</v>
      </c>
      <c r="I53" s="13">
        <f>VLOOKUP($A53,'Element Forces - Area Shells'!$D$4:$AN$3455,26,FALSE)</f>
        <v>9.3407499999999999</v>
      </c>
      <c r="J53" s="13">
        <f>VLOOKUP($A53,'Element Forces - Area Shells'!$D$4:$AN$3455,27,FALSE)</f>
        <v>22.965</v>
      </c>
      <c r="K53" s="13">
        <f>VLOOKUP($A53,'Element Forces - Area Shells'!$D$4:$AN$3455,28,FALSE)</f>
        <v>422.34235000000001</v>
      </c>
      <c r="L53" s="13">
        <f>VLOOKUP($A53,'Element Forces - Area Shells'!$D$4:$AN$3455,29,FALSE)</f>
        <v>-146.33265</v>
      </c>
      <c r="M53" s="13">
        <f>VLOOKUP($A53,'Element Forces - Area Shells'!$D$4:$AN$3455,30,FALSE)</f>
        <v>-24.093175000000002</v>
      </c>
      <c r="N53" s="13">
        <f>VLOOKUP($A53,'Element Forces - Area Shells'!$D$4:$AN$3455,31,FALSE)</f>
        <v>423.63104999999996</v>
      </c>
      <c r="O53" s="13">
        <f>VLOOKUP($A53,'Element Forces - Area Shells'!$D$4:$AN$3455,32,FALSE)</f>
        <v>-147.621375</v>
      </c>
      <c r="P53" s="13">
        <f>VLOOKUP($A53,'Element Forces - Area Shells'!$D$4:$AN$3455,33,FALSE)</f>
        <v>-2.4205000000000001</v>
      </c>
      <c r="Q53" s="13">
        <f>VLOOKUP($A53,'Element Forces - Area Shells'!$D$4:$AN$3455,34,FALSE)</f>
        <v>53.487499999999997</v>
      </c>
      <c r="R53" s="13">
        <f>VLOOKUP($A53,'Element Forces - Area Shells'!$D$4:$AN$3455,35,FALSE)</f>
        <v>54.084999999999994</v>
      </c>
      <c r="S53" s="13">
        <f>VLOOKUP($A53,'Element Forces - Area Shells'!$D$4:$AN$3455,36,FALSE)</f>
        <v>92.284999999999997</v>
      </c>
      <c r="T53" s="13">
        <f>VLOOKUP($A53,'Element Forces - Area Shells'!$D$4:$AN$3455,37,FALSE)</f>
        <v>29.399000000000001</v>
      </c>
    </row>
    <row r="54" spans="1:20" x14ac:dyDescent="0.25">
      <c r="A54" s="10" t="s">
        <v>258</v>
      </c>
      <c r="B54" s="9">
        <v>16000</v>
      </c>
      <c r="C54" s="9">
        <v>22750</v>
      </c>
      <c r="D54" s="9">
        <f>VLOOKUP($A54,'Element Forces - Area Shells'!$D$4:$AN$3455,21,FALSE)</f>
        <v>8.557500000000001</v>
      </c>
      <c r="E54" s="13">
        <f>VLOOKUP($A54,'Element Forces - Area Shells'!$D$4:$AN$3455,22,FALSE)</f>
        <v>-5.3525</v>
      </c>
      <c r="F54" s="13">
        <f>VLOOKUP($A54,'Element Forces - Area Shells'!$D$4:$AN$3455,23,FALSE)</f>
        <v>-4.9399999999999995</v>
      </c>
      <c r="G54" s="13">
        <f>VLOOKUP($A54,'Element Forces - Area Shells'!$D$4:$AN$3455,24,FALSE)</f>
        <v>10.2075</v>
      </c>
      <c r="H54" s="13">
        <f>VLOOKUP($A54,'Element Forces - Area Shells'!$D$4:$AN$3455,25,FALSE)</f>
        <v>-7</v>
      </c>
      <c r="I54" s="13">
        <f>VLOOKUP($A54,'Element Forces - Area Shells'!$D$4:$AN$3455,26,FALSE)</f>
        <v>-17.61825</v>
      </c>
      <c r="J54" s="13">
        <f>VLOOKUP($A54,'Element Forces - Area Shells'!$D$4:$AN$3455,27,FALSE)</f>
        <v>15.0425</v>
      </c>
      <c r="K54" s="13">
        <f>VLOOKUP($A54,'Element Forces - Area Shells'!$D$4:$AN$3455,28,FALSE)</f>
        <v>629.15465000000006</v>
      </c>
      <c r="L54" s="13">
        <f>VLOOKUP($A54,'Element Forces - Area Shells'!$D$4:$AN$3455,29,FALSE)</f>
        <v>-333.91207500000002</v>
      </c>
      <c r="M54" s="13">
        <f>VLOOKUP($A54,'Element Forces - Area Shells'!$D$4:$AN$3455,30,FALSE)</f>
        <v>-106.25240000000001</v>
      </c>
      <c r="N54" s="13">
        <f>VLOOKUP($A54,'Element Forces - Area Shells'!$D$4:$AN$3455,31,FALSE)</f>
        <v>641.05150000000003</v>
      </c>
      <c r="O54" s="13">
        <f>VLOOKUP($A54,'Element Forces - Area Shells'!$D$4:$AN$3455,32,FALSE)</f>
        <v>-345.80897499999998</v>
      </c>
      <c r="P54" s="13">
        <f>VLOOKUP($A54,'Element Forces - Area Shells'!$D$4:$AN$3455,33,FALSE)</f>
        <v>-6.2119999999999997</v>
      </c>
      <c r="Q54" s="13">
        <f>VLOOKUP($A54,'Element Forces - Area Shells'!$D$4:$AN$3455,34,FALSE)</f>
        <v>15.167500000000002</v>
      </c>
      <c r="R54" s="13">
        <f>VLOOKUP($A54,'Element Forces - Area Shells'!$D$4:$AN$3455,35,FALSE)</f>
        <v>48.554999999999993</v>
      </c>
      <c r="S54" s="13">
        <f>VLOOKUP($A54,'Element Forces - Area Shells'!$D$4:$AN$3455,36,FALSE)</f>
        <v>123.54750000000001</v>
      </c>
      <c r="T54" s="13">
        <f>VLOOKUP($A54,'Element Forces - Area Shells'!$D$4:$AN$3455,37,FALSE)</f>
        <v>-0.20175000000000054</v>
      </c>
    </row>
    <row r="55" spans="1:20" x14ac:dyDescent="0.25">
      <c r="A55" s="10" t="s">
        <v>282</v>
      </c>
      <c r="B55" s="9">
        <v>12550</v>
      </c>
      <c r="C55" s="9">
        <v>26900</v>
      </c>
      <c r="D55" s="9">
        <f>VLOOKUP($A55,'Element Forces - Area Shells'!$D$4:$AN$3455,21,FALSE)</f>
        <v>0.59500000000000008</v>
      </c>
      <c r="E55" s="13">
        <f>VLOOKUP($A55,'Element Forces - Area Shells'!$D$4:$AN$3455,22,FALSE)</f>
        <v>0.42484500000000003</v>
      </c>
      <c r="F55" s="13">
        <f>VLOOKUP($A55,'Element Forces - Area Shells'!$D$4:$AN$3455,23,FALSE)</f>
        <v>4.84</v>
      </c>
      <c r="G55" s="13">
        <f>VLOOKUP($A55,'Element Forces - Area Shells'!$D$4:$AN$3455,24,FALSE)</f>
        <v>5.3525</v>
      </c>
      <c r="H55" s="13">
        <f>VLOOKUP($A55,'Element Forces - Area Shells'!$D$4:$AN$3455,25,FALSE)</f>
        <v>-4.3375000000000004</v>
      </c>
      <c r="I55" s="13">
        <f>VLOOKUP($A55,'Element Forces - Area Shells'!$D$4:$AN$3455,26,FALSE)</f>
        <v>44.554249999999996</v>
      </c>
      <c r="J55" s="13">
        <f>VLOOKUP($A55,'Element Forces - Area Shells'!$D$4:$AN$3455,27,FALSE)</f>
        <v>8.4149999999999991</v>
      </c>
      <c r="K55" s="13">
        <f>VLOOKUP($A55,'Element Forces - Area Shells'!$D$4:$AN$3455,28,FALSE)</f>
        <v>94.022150000000011</v>
      </c>
      <c r="L55" s="13">
        <f>VLOOKUP($A55,'Element Forces - Area Shells'!$D$4:$AN$3455,29,FALSE)</f>
        <v>627.2174</v>
      </c>
      <c r="M55" s="13">
        <f>VLOOKUP($A55,'Element Forces - Area Shells'!$D$4:$AN$3455,30,FALSE)</f>
        <v>-22.1676</v>
      </c>
      <c r="N55" s="13">
        <f>VLOOKUP($A55,'Element Forces - Area Shells'!$D$4:$AN$3455,31,FALSE)</f>
        <v>628.9987000000001</v>
      </c>
      <c r="O55" s="13">
        <f>VLOOKUP($A55,'Element Forces - Area Shells'!$D$4:$AN$3455,32,FALSE)</f>
        <v>92.240849999999995</v>
      </c>
      <c r="P55" s="13">
        <f>VLOOKUP($A55,'Element Forces - Area Shells'!$D$4:$AN$3455,33,FALSE)</f>
        <v>-42.640749999999997</v>
      </c>
      <c r="Q55" s="13">
        <f>VLOOKUP($A55,'Element Forces - Area Shells'!$D$4:$AN$3455,34,FALSE)</f>
        <v>-17.722499999999997</v>
      </c>
      <c r="R55" s="13">
        <f>VLOOKUP($A55,'Element Forces - Area Shells'!$D$4:$AN$3455,35,FALSE)</f>
        <v>-54.349999999999994</v>
      </c>
      <c r="S55" s="13">
        <f>VLOOKUP($A55,'Element Forces - Area Shells'!$D$4:$AN$3455,36,FALSE)</f>
        <v>156.45749999999998</v>
      </c>
      <c r="T55" s="13">
        <f>VLOOKUP($A55,'Element Forces - Area Shells'!$D$4:$AN$3455,37,FALSE)</f>
        <v>-2.4287499999999955</v>
      </c>
    </row>
    <row r="56" spans="1:20" x14ac:dyDescent="0.25">
      <c r="A56" s="10" t="s">
        <v>31</v>
      </c>
      <c r="B56" s="9">
        <v>4100</v>
      </c>
      <c r="C56" s="9">
        <v>16600</v>
      </c>
      <c r="D56" s="9">
        <f>VLOOKUP($A56,'Element Forces - Area Shells'!$D$4:$AN$3455,21,FALSE)</f>
        <v>7.83</v>
      </c>
      <c r="E56" s="13">
        <f>VLOOKUP($A56,'Element Forces - Area Shells'!$D$4:$AN$3455,22,FALSE)</f>
        <v>15.237499999999999</v>
      </c>
      <c r="F56" s="13">
        <f>VLOOKUP($A56,'Element Forces - Area Shells'!$D$4:$AN$3455,23,FALSE)</f>
        <v>121.96000000000001</v>
      </c>
      <c r="G56" s="13">
        <f>VLOOKUP($A56,'Element Forces - Area Shells'!$D$4:$AN$3455,24,FALSE)</f>
        <v>139.935</v>
      </c>
      <c r="H56" s="13">
        <f>VLOOKUP($A56,'Element Forces - Area Shells'!$D$4:$AN$3455,25,FALSE)</f>
        <v>-116.86749999999999</v>
      </c>
      <c r="I56" s="13">
        <f>VLOOKUP($A56,'Element Forces - Area Shells'!$D$4:$AN$3455,26,FALSE)</f>
        <v>45.255749999999999</v>
      </c>
      <c r="J56" s="13">
        <f>VLOOKUP($A56,'Element Forces - Area Shells'!$D$4:$AN$3455,27,FALSE)</f>
        <v>231.15499999999997</v>
      </c>
      <c r="K56" s="13">
        <f>VLOOKUP($A56,'Element Forces - Area Shells'!$D$4:$AN$3455,28,FALSE)</f>
        <v>835.49265000000014</v>
      </c>
      <c r="L56" s="13">
        <f>VLOOKUP($A56,'Element Forces - Area Shells'!$D$4:$AN$3455,29,FALSE)</f>
        <v>660.51422500000001</v>
      </c>
      <c r="M56" s="13">
        <f>VLOOKUP($A56,'Element Forces - Area Shells'!$D$4:$AN$3455,30,FALSE)</f>
        <v>-81.29162500000001</v>
      </c>
      <c r="N56" s="13">
        <f>VLOOKUP($A56,'Element Forces - Area Shells'!$D$4:$AN$3455,31,FALSE)</f>
        <v>867.77035000000001</v>
      </c>
      <c r="O56" s="13">
        <f>VLOOKUP($A56,'Element Forces - Area Shells'!$D$4:$AN$3455,32,FALSE)</f>
        <v>628.23652500000003</v>
      </c>
      <c r="P56" s="13">
        <f>VLOOKUP($A56,'Element Forces - Area Shells'!$D$4:$AN$3455,33,FALSE)</f>
        <v>-21.483249999999998</v>
      </c>
      <c r="Q56" s="13">
        <f>VLOOKUP($A56,'Element Forces - Area Shells'!$D$4:$AN$3455,34,FALSE)</f>
        <v>-505.78</v>
      </c>
      <c r="R56" s="13">
        <f>VLOOKUP($A56,'Element Forces - Area Shells'!$D$4:$AN$3455,35,FALSE)</f>
        <v>248.36749999999998</v>
      </c>
      <c r="S56" s="13">
        <f>VLOOKUP($A56,'Element Forces - Area Shells'!$D$4:$AN$3455,36,FALSE)</f>
        <v>569.46</v>
      </c>
      <c r="T56" s="13">
        <f>VLOOKUP($A56,'Element Forces - Area Shells'!$D$4:$AN$3455,37,FALSE)</f>
        <v>155.96674999999999</v>
      </c>
    </row>
    <row r="57" spans="1:20" x14ac:dyDescent="0.25">
      <c r="A57" s="10" t="s">
        <v>311</v>
      </c>
      <c r="B57" s="9">
        <v>9900</v>
      </c>
      <c r="C57" s="9">
        <v>18900</v>
      </c>
      <c r="D57" s="9">
        <f>VLOOKUP($A57,'Element Forces - Area Shells'!$D$4:$AN$3455,21,FALSE)</f>
        <v>80.12</v>
      </c>
      <c r="E57" s="13">
        <f>VLOOKUP($A57,'Element Forces - Area Shells'!$D$4:$AN$3455,22,FALSE)</f>
        <v>-0.98749999999999982</v>
      </c>
      <c r="F57" s="13">
        <f>VLOOKUP($A57,'Element Forces - Area Shells'!$D$4:$AN$3455,23,FALSE)</f>
        <v>5.3249999999999993</v>
      </c>
      <c r="G57" s="13">
        <f>VLOOKUP($A57,'Element Forces - Area Shells'!$D$4:$AN$3455,24,FALSE)</f>
        <v>80.685000000000002</v>
      </c>
      <c r="H57" s="13">
        <f>VLOOKUP($A57,'Element Forces - Area Shells'!$D$4:$AN$3455,25,FALSE)</f>
        <v>-1.5550000000000002</v>
      </c>
      <c r="I57" s="13">
        <f>VLOOKUP($A57,'Element Forces - Area Shells'!$D$4:$AN$3455,26,FALSE)</f>
        <v>3.6317499999999998</v>
      </c>
      <c r="J57" s="13">
        <f>VLOOKUP($A57,'Element Forces - Area Shells'!$D$4:$AN$3455,27,FALSE)</f>
        <v>81.954999999999998</v>
      </c>
      <c r="K57" s="13">
        <f>VLOOKUP($A57,'Element Forces - Area Shells'!$D$4:$AN$3455,28,FALSE)</f>
        <v>961.21555000000001</v>
      </c>
      <c r="L57" s="13">
        <f>VLOOKUP($A57,'Element Forces - Area Shells'!$D$4:$AN$3455,29,FALSE)</f>
        <v>1070.8945250000002</v>
      </c>
      <c r="M57" s="13">
        <f>VLOOKUP($A57,'Element Forces - Area Shells'!$D$4:$AN$3455,30,FALSE)</f>
        <v>121.023475</v>
      </c>
      <c r="N57" s="13">
        <f>VLOOKUP($A57,'Element Forces - Area Shells'!$D$4:$AN$3455,31,FALSE)</f>
        <v>1174.11555</v>
      </c>
      <c r="O57" s="13">
        <f>VLOOKUP($A57,'Element Forces - Area Shells'!$D$4:$AN$3455,32,FALSE)</f>
        <v>857.99455</v>
      </c>
      <c r="P57" s="13">
        <f>VLOOKUP($A57,'Element Forces - Area Shells'!$D$4:$AN$3455,33,FALSE)</f>
        <v>55.536500000000004</v>
      </c>
      <c r="Q57" s="13">
        <f>VLOOKUP($A57,'Element Forces - Area Shells'!$D$4:$AN$3455,34,FALSE)</f>
        <v>712.40499999999997</v>
      </c>
      <c r="R57" s="13">
        <f>VLOOKUP($A57,'Element Forces - Area Shells'!$D$4:$AN$3455,35,FALSE)</f>
        <v>237.55500000000001</v>
      </c>
      <c r="S57" s="13">
        <f>VLOOKUP($A57,'Element Forces - Area Shells'!$D$4:$AN$3455,36,FALSE)</f>
        <v>760.38999999999987</v>
      </c>
      <c r="T57" s="13">
        <f>VLOOKUP($A57,'Element Forces - Area Shells'!$D$4:$AN$3455,37,FALSE)</f>
        <v>19.867750000000001</v>
      </c>
    </row>
    <row r="58" spans="1:20" x14ac:dyDescent="0.25">
      <c r="A58" s="10" t="s">
        <v>318</v>
      </c>
      <c r="B58" s="9">
        <v>8000</v>
      </c>
      <c r="C58" s="9">
        <v>16600</v>
      </c>
      <c r="D58" s="9">
        <f>VLOOKUP($A58,'Element Forces - Area Shells'!$D$4:$AN$3455,21,FALSE)</f>
        <v>242.715</v>
      </c>
      <c r="E58" s="13">
        <f>VLOOKUP($A58,'Element Forces - Area Shells'!$D$4:$AN$3455,22,FALSE)</f>
        <v>-3.3449999999999989</v>
      </c>
      <c r="F58" s="13">
        <f>VLOOKUP($A58,'Element Forces - Area Shells'!$D$4:$AN$3455,23,FALSE)</f>
        <v>30.685000000000002</v>
      </c>
      <c r="G58" s="13">
        <f>VLOOKUP($A58,'Element Forces - Area Shells'!$D$4:$AN$3455,24,FALSE)</f>
        <v>247.50000000000003</v>
      </c>
      <c r="H58" s="13">
        <f>VLOOKUP($A58,'Element Forces - Area Shells'!$D$4:$AN$3455,25,FALSE)</f>
        <v>-8.1325000000000003</v>
      </c>
      <c r="I58" s="13">
        <f>VLOOKUP($A58,'Element Forces - Area Shells'!$D$4:$AN$3455,26,FALSE)</f>
        <v>6.9704999999999995</v>
      </c>
      <c r="J58" s="13">
        <f>VLOOKUP($A58,'Element Forces - Area Shells'!$D$4:$AN$3455,27,FALSE)</f>
        <v>253.46999999999997</v>
      </c>
      <c r="K58" s="13">
        <f>VLOOKUP($A58,'Element Forces - Area Shells'!$D$4:$AN$3455,28,FALSE)</f>
        <v>1350.1226999999999</v>
      </c>
      <c r="L58" s="13">
        <f>VLOOKUP($A58,'Element Forces - Area Shells'!$D$4:$AN$3455,29,FALSE)</f>
        <v>781.20777500000008</v>
      </c>
      <c r="M58" s="13">
        <f>VLOOKUP($A58,'Element Forces - Area Shells'!$D$4:$AN$3455,30,FALSE)</f>
        <v>61.509724999999996</v>
      </c>
      <c r="N58" s="13">
        <f>VLOOKUP($A58,'Element Forces - Area Shells'!$D$4:$AN$3455,31,FALSE)</f>
        <v>1358.0522250000001</v>
      </c>
      <c r="O58" s="13">
        <f>VLOOKUP($A58,'Element Forces - Area Shells'!$D$4:$AN$3455,32,FALSE)</f>
        <v>773.27827499999989</v>
      </c>
      <c r="P58" s="13">
        <f>VLOOKUP($A58,'Element Forces - Area Shells'!$D$4:$AN$3455,33,FALSE)</f>
        <v>6.2554999999999996</v>
      </c>
      <c r="Q58" s="13">
        <f>VLOOKUP($A58,'Element Forces - Area Shells'!$D$4:$AN$3455,34,FALSE)</f>
        <v>-82.94</v>
      </c>
      <c r="R58" s="13">
        <f>VLOOKUP($A58,'Element Forces - Area Shells'!$D$4:$AN$3455,35,FALSE)</f>
        <v>-395.3725</v>
      </c>
      <c r="S58" s="13">
        <f>VLOOKUP($A58,'Element Forces - Area Shells'!$D$4:$AN$3455,36,FALSE)</f>
        <v>411.95500000000004</v>
      </c>
      <c r="T58" s="13">
        <f>VLOOKUP($A58,'Element Forces - Area Shells'!$D$4:$AN$3455,37,FALSE)</f>
        <v>-103.19575</v>
      </c>
    </row>
    <row r="59" spans="1:20" x14ac:dyDescent="0.25">
      <c r="A59" s="10" t="s">
        <v>570</v>
      </c>
      <c r="B59" s="9">
        <v>0</v>
      </c>
      <c r="C59" s="9">
        <v>15690</v>
      </c>
      <c r="D59" s="9">
        <f>VLOOKUP($A59,'Element Forces - Area Shells'!$D$4:$AN$3455,21,FALSE)</f>
        <v>-1.2849999999999999</v>
      </c>
      <c r="E59" s="13">
        <f>VLOOKUP($A59,'Element Forces - Area Shells'!$D$4:$AN$3455,22,FALSE)</f>
        <v>61.204999999999998</v>
      </c>
      <c r="F59" s="13">
        <f>VLOOKUP($A59,'Element Forces - Area Shells'!$D$4:$AN$3455,23,FALSE)</f>
        <v>-1.8599999999999999</v>
      </c>
      <c r="G59" s="13">
        <f>VLOOKUP($A59,'Element Forces - Area Shells'!$D$4:$AN$3455,24,FALSE)</f>
        <v>61.269999999999996</v>
      </c>
      <c r="H59" s="13">
        <f>VLOOKUP($A59,'Element Forces - Area Shells'!$D$4:$AN$3455,25,FALSE)</f>
        <v>-1.35</v>
      </c>
      <c r="I59" s="13">
        <f>VLOOKUP($A59,'Element Forces - Area Shells'!$D$4:$AN$3455,26,FALSE)</f>
        <v>-88.277999999999992</v>
      </c>
      <c r="J59" s="13">
        <f>VLOOKUP($A59,'Element Forces - Area Shells'!$D$4:$AN$3455,27,FALSE)</f>
        <v>61.96</v>
      </c>
      <c r="K59" s="13">
        <f>VLOOKUP($A59,'Element Forces - Area Shells'!$D$4:$AN$3455,28,FALSE)</f>
        <v>-23.025400000000001</v>
      </c>
      <c r="L59" s="13">
        <f>VLOOKUP($A59,'Element Forces - Area Shells'!$D$4:$AN$3455,29,FALSE)</f>
        <v>318.61379999999997</v>
      </c>
      <c r="M59" s="13">
        <f>VLOOKUP($A59,'Element Forces - Area Shells'!$D$4:$AN$3455,30,FALSE)</f>
        <v>-116.47659999999999</v>
      </c>
      <c r="N59" s="13">
        <f>VLOOKUP($A59,'Element Forces - Area Shells'!$D$4:$AN$3455,31,FALSE)</f>
        <v>354.55515000000003</v>
      </c>
      <c r="O59" s="13">
        <f>VLOOKUP($A59,'Element Forces - Area Shells'!$D$4:$AN$3455,32,FALSE)</f>
        <v>-58.966749999999998</v>
      </c>
      <c r="P59" s="13">
        <f>VLOOKUP($A59,'Element Forces - Area Shells'!$D$4:$AN$3455,33,FALSE)</f>
        <v>-72.844999999999999</v>
      </c>
      <c r="Q59" s="13">
        <f>VLOOKUP($A59,'Element Forces - Area Shells'!$D$4:$AN$3455,34,FALSE)</f>
        <v>-62.83</v>
      </c>
      <c r="R59" s="13">
        <f>VLOOKUP($A59,'Element Forces - Area Shells'!$D$4:$AN$3455,35,FALSE)</f>
        <v>-30.445</v>
      </c>
      <c r="S59" s="13">
        <f>VLOOKUP($A59,'Element Forces - Area Shells'!$D$4:$AN$3455,36,FALSE)</f>
        <v>71.325000000000003</v>
      </c>
      <c r="T59" s="13">
        <f>VLOOKUP($A59,'Element Forces - Area Shells'!$D$4:$AN$3455,37,FALSE)</f>
        <v>-155.053</v>
      </c>
    </row>
    <row r="60" spans="1:20" x14ac:dyDescent="0.25">
      <c r="A60" s="10" t="s">
        <v>30</v>
      </c>
      <c r="B60" s="9">
        <v>4600</v>
      </c>
      <c r="C60" s="9">
        <v>16600</v>
      </c>
      <c r="D60" s="9">
        <f>VLOOKUP($A60,'Element Forces - Area Shells'!$D$4:$AN$3455,21,FALSE)</f>
        <v>42.652500000000003</v>
      </c>
      <c r="E60" s="13">
        <f>VLOOKUP($A60,'Element Forces - Area Shells'!$D$4:$AN$3455,22,FALSE)</f>
        <v>-47.245000000000005</v>
      </c>
      <c r="F60" s="13">
        <f>VLOOKUP($A60,'Element Forces - Area Shells'!$D$4:$AN$3455,23,FALSE)</f>
        <v>150.02250000000001</v>
      </c>
      <c r="G60" s="13">
        <f>VLOOKUP($A60,'Element Forces - Area Shells'!$D$4:$AN$3455,24,FALSE)</f>
        <v>154.83000000000001</v>
      </c>
      <c r="H60" s="13">
        <f>VLOOKUP($A60,'Element Forces - Area Shells'!$D$4:$AN$3455,25,FALSE)</f>
        <v>-159.42499999999998</v>
      </c>
      <c r="I60" s="13">
        <f>VLOOKUP($A60,'Element Forces - Area Shells'!$D$4:$AN$3455,26,FALSE)</f>
        <v>35.816000000000003</v>
      </c>
      <c r="J60" s="13">
        <f>VLOOKUP($A60,'Element Forces - Area Shells'!$D$4:$AN$3455,27,FALSE)</f>
        <v>272.84249999999997</v>
      </c>
      <c r="K60" s="13">
        <f>VLOOKUP($A60,'Element Forces - Area Shells'!$D$4:$AN$3455,28,FALSE)</f>
        <v>1049.4186750000001</v>
      </c>
      <c r="L60" s="13">
        <f>VLOOKUP($A60,'Element Forces - Area Shells'!$D$4:$AN$3455,29,FALSE)</f>
        <v>688.720325</v>
      </c>
      <c r="M60" s="13">
        <f>VLOOKUP($A60,'Element Forces - Area Shells'!$D$4:$AN$3455,30,FALSE)</f>
        <v>-175.15622500000001</v>
      </c>
      <c r="N60" s="13">
        <f>VLOOKUP($A60,'Element Forces - Area Shells'!$D$4:$AN$3455,31,FALSE)</f>
        <v>1122.17445</v>
      </c>
      <c r="O60" s="13">
        <f>VLOOKUP($A60,'Element Forces - Area Shells'!$D$4:$AN$3455,32,FALSE)</f>
        <v>615.96455000000003</v>
      </c>
      <c r="P60" s="13">
        <f>VLOOKUP($A60,'Element Forces - Area Shells'!$D$4:$AN$3455,33,FALSE)</f>
        <v>-22.23875</v>
      </c>
      <c r="Q60" s="13">
        <f>VLOOKUP($A60,'Element Forces - Area Shells'!$D$4:$AN$3455,34,FALSE)</f>
        <v>-365.13499999999999</v>
      </c>
      <c r="R60" s="13">
        <f>VLOOKUP($A60,'Element Forces - Area Shells'!$D$4:$AN$3455,35,FALSE)</f>
        <v>361.495</v>
      </c>
      <c r="S60" s="13">
        <f>VLOOKUP($A60,'Element Forces - Area Shells'!$D$4:$AN$3455,36,FALSE)</f>
        <v>559.49499999999989</v>
      </c>
      <c r="T60" s="13">
        <f>VLOOKUP($A60,'Element Forces - Area Shells'!$D$4:$AN$3455,37,FALSE)</f>
        <v>137.35425000000001</v>
      </c>
    </row>
    <row r="61" spans="1:20" x14ac:dyDescent="0.25">
      <c r="A61" s="10" t="s">
        <v>334</v>
      </c>
      <c r="B61" s="9">
        <v>12550</v>
      </c>
      <c r="C61" s="9">
        <v>15690</v>
      </c>
      <c r="D61" s="9">
        <f>VLOOKUP($A61,'Element Forces - Area Shells'!$D$4:$AN$3455,21,FALSE)</f>
        <v>-68.41</v>
      </c>
      <c r="E61" s="13">
        <f>VLOOKUP($A61,'Element Forces - Area Shells'!$D$4:$AN$3455,22,FALSE)</f>
        <v>-330.01</v>
      </c>
      <c r="F61" s="13">
        <f>VLOOKUP($A61,'Element Forces - Area Shells'!$D$4:$AN$3455,23,FALSE)</f>
        <v>96.96</v>
      </c>
      <c r="G61" s="13">
        <f>VLOOKUP($A61,'Element Forces - Area Shells'!$D$4:$AN$3455,24,FALSE)</f>
        <v>42.324999999999996</v>
      </c>
      <c r="H61" s="13">
        <f>VLOOKUP($A61,'Element Forces - Area Shells'!$D$4:$AN$3455,25,FALSE)</f>
        <v>-440.75</v>
      </c>
      <c r="I61" s="13">
        <f>VLOOKUP($A61,'Element Forces - Area Shells'!$D$4:$AN$3455,26,FALSE)</f>
        <v>35.563499999999998</v>
      </c>
      <c r="J61" s="13">
        <f>VLOOKUP($A61,'Element Forces - Area Shells'!$D$4:$AN$3455,27,FALSE)</f>
        <v>507.68</v>
      </c>
      <c r="K61" s="13">
        <f>VLOOKUP($A61,'Element Forces - Area Shells'!$D$4:$AN$3455,28,FALSE)</f>
        <v>1033.3224166666669</v>
      </c>
      <c r="L61" s="13">
        <f>VLOOKUP($A61,'Element Forces - Area Shells'!$D$4:$AN$3455,29,FALSE)</f>
        <v>692.11176666666677</v>
      </c>
      <c r="M61" s="13">
        <f>VLOOKUP($A61,'Element Forces - Area Shells'!$D$4:$AN$3455,30,FALSE)</f>
        <v>68.313550000000006</v>
      </c>
      <c r="N61" s="13">
        <f>VLOOKUP($A61,'Element Forces - Area Shells'!$D$4:$AN$3455,31,FALSE)</f>
        <v>1047.2950500000002</v>
      </c>
      <c r="O61" s="13">
        <f>VLOOKUP($A61,'Element Forces - Area Shells'!$D$4:$AN$3455,32,FALSE)</f>
        <v>678.13911666666672</v>
      </c>
      <c r="P61" s="13">
        <f>VLOOKUP($A61,'Element Forces - Area Shells'!$D$4:$AN$3455,33,FALSE)</f>
        <v>9.9155000000000015</v>
      </c>
      <c r="Q61" s="13">
        <f>VLOOKUP($A61,'Element Forces - Area Shells'!$D$4:$AN$3455,34,FALSE)</f>
        <v>206.56000000000003</v>
      </c>
      <c r="R61" s="13">
        <f>VLOOKUP($A61,'Element Forces - Area Shells'!$D$4:$AN$3455,35,FALSE)</f>
        <v>-141.10166666666666</v>
      </c>
      <c r="S61" s="13">
        <f>VLOOKUP($A61,'Element Forces - Area Shells'!$D$4:$AN$3455,36,FALSE)</f>
        <v>387.23333333333335</v>
      </c>
      <c r="T61" s="13">
        <f>VLOOKUP($A61,'Element Forces - Area Shells'!$D$4:$AN$3455,37,FALSE)</f>
        <v>-70.076999999999998</v>
      </c>
    </row>
    <row r="62" spans="1:20" x14ac:dyDescent="0.25">
      <c r="A62" s="10" t="s">
        <v>698</v>
      </c>
      <c r="B62" s="9">
        <v>4600</v>
      </c>
      <c r="C62" s="9">
        <v>10900</v>
      </c>
      <c r="D62" s="9">
        <f>VLOOKUP($A62,'Element Forces - Area Shells'!$D$4:$AN$3455,21,FALSE)</f>
        <v>66.097499999999997</v>
      </c>
      <c r="E62" s="13">
        <f>VLOOKUP($A62,'Element Forces - Area Shells'!$D$4:$AN$3455,22,FALSE)</f>
        <v>-26.299999999999997</v>
      </c>
      <c r="F62" s="13">
        <f>VLOOKUP($A62,'Element Forces - Area Shells'!$D$4:$AN$3455,23,FALSE)</f>
        <v>2.8174999999999999</v>
      </c>
      <c r="G62" s="13">
        <f>VLOOKUP($A62,'Element Forces - Area Shells'!$D$4:$AN$3455,24,FALSE)</f>
        <v>66.642499999999998</v>
      </c>
      <c r="H62" s="13">
        <f>VLOOKUP($A62,'Element Forces - Area Shells'!$D$4:$AN$3455,25,FALSE)</f>
        <v>-26.8475</v>
      </c>
      <c r="I62" s="13">
        <f>VLOOKUP($A62,'Element Forces - Area Shells'!$D$4:$AN$3455,26,FALSE)</f>
        <v>1.6915</v>
      </c>
      <c r="J62" s="13">
        <f>VLOOKUP($A62,'Element Forces - Area Shells'!$D$4:$AN$3455,27,FALSE)</f>
        <v>83.39500000000001</v>
      </c>
      <c r="K62" s="13">
        <f>VLOOKUP($A62,'Element Forces - Area Shells'!$D$4:$AN$3455,28,FALSE)</f>
        <v>539.912375</v>
      </c>
      <c r="L62" s="13">
        <f>VLOOKUP($A62,'Element Forces - Area Shells'!$D$4:$AN$3455,29,FALSE)</f>
        <v>-585.29442500000005</v>
      </c>
      <c r="M62" s="13">
        <f>VLOOKUP($A62,'Element Forces - Area Shells'!$D$4:$AN$3455,30,FALSE)</f>
        <v>-105.28935</v>
      </c>
      <c r="N62" s="13">
        <f>VLOOKUP($A62,'Element Forces - Area Shells'!$D$4:$AN$3455,31,FALSE)</f>
        <v>549.72614999999996</v>
      </c>
      <c r="O62" s="13">
        <f>VLOOKUP($A62,'Element Forces - Area Shells'!$D$4:$AN$3455,32,FALSE)</f>
        <v>-595.10827500000005</v>
      </c>
      <c r="P62" s="13">
        <f>VLOOKUP($A62,'Element Forces - Area Shells'!$D$4:$AN$3455,33,FALSE)</f>
        <v>-5.3004999999999995</v>
      </c>
      <c r="Q62" s="13">
        <f>VLOOKUP($A62,'Element Forces - Area Shells'!$D$4:$AN$3455,34,FALSE)</f>
        <v>-2.0225</v>
      </c>
      <c r="R62" s="13">
        <f>VLOOKUP($A62,'Element Forces - Area Shells'!$D$4:$AN$3455,35,FALSE)</f>
        <v>-21.094999999999999</v>
      </c>
      <c r="S62" s="13">
        <f>VLOOKUP($A62,'Element Forces - Area Shells'!$D$4:$AN$3455,36,FALSE)</f>
        <v>86.932500000000005</v>
      </c>
      <c r="T62" s="13">
        <f>VLOOKUP($A62,'Element Forces - Area Shells'!$D$4:$AN$3455,37,FALSE)</f>
        <v>-2.8242499999999993</v>
      </c>
    </row>
    <row r="63" spans="1:20" x14ac:dyDescent="0.25">
      <c r="A63" s="10" t="s">
        <v>340</v>
      </c>
      <c r="B63" s="9">
        <v>9900</v>
      </c>
      <c r="C63" s="9">
        <v>10900</v>
      </c>
      <c r="D63" s="9">
        <f>VLOOKUP($A63,'Element Forces - Area Shells'!$D$4:$AN$3455,21,FALSE)</f>
        <v>73.722499999999997</v>
      </c>
      <c r="E63" s="13">
        <f>VLOOKUP($A63,'Element Forces - Area Shells'!$D$4:$AN$3455,22,FALSE)</f>
        <v>6.4775</v>
      </c>
      <c r="F63" s="13">
        <f>VLOOKUP($A63,'Element Forces - Area Shells'!$D$4:$AN$3455,23,FALSE)</f>
        <v>1.9449999999999998</v>
      </c>
      <c r="G63" s="13">
        <f>VLOOKUP($A63,'Element Forces - Area Shells'!$D$4:$AN$3455,24,FALSE)</f>
        <v>74.47</v>
      </c>
      <c r="H63" s="13">
        <f>VLOOKUP($A63,'Element Forces - Area Shells'!$D$4:$AN$3455,25,FALSE)</f>
        <v>5.7275</v>
      </c>
      <c r="I63" s="13">
        <f>VLOOKUP($A63,'Element Forces - Area Shells'!$D$4:$AN$3455,26,FALSE)</f>
        <v>1.5594999999999999</v>
      </c>
      <c r="J63" s="13">
        <f>VLOOKUP($A63,'Element Forces - Area Shells'!$D$4:$AN$3455,27,FALSE)</f>
        <v>72.107499999999987</v>
      </c>
      <c r="K63" s="13">
        <f>VLOOKUP($A63,'Element Forces - Area Shells'!$D$4:$AN$3455,28,FALSE)</f>
        <v>621.53767500000004</v>
      </c>
      <c r="L63" s="13">
        <f>VLOOKUP($A63,'Element Forces - Area Shells'!$D$4:$AN$3455,29,FALSE)</f>
        <v>-626.64284999999995</v>
      </c>
      <c r="M63" s="13">
        <f>VLOOKUP($A63,'Element Forces - Area Shells'!$D$4:$AN$3455,30,FALSE)</f>
        <v>48.370874999999998</v>
      </c>
      <c r="N63" s="13">
        <f>VLOOKUP($A63,'Element Forces - Area Shells'!$D$4:$AN$3455,31,FALSE)</f>
        <v>623.42372499999999</v>
      </c>
      <c r="O63" s="13">
        <f>VLOOKUP($A63,'Element Forces - Area Shells'!$D$4:$AN$3455,32,FALSE)</f>
        <v>-628.52887499999997</v>
      </c>
      <c r="P63" s="13">
        <f>VLOOKUP($A63,'Element Forces - Area Shells'!$D$4:$AN$3455,33,FALSE)</f>
        <v>2.2175000000000002</v>
      </c>
      <c r="Q63" s="13">
        <f>VLOOKUP($A63,'Element Forces - Area Shells'!$D$4:$AN$3455,34,FALSE)</f>
        <v>-59.435000000000002</v>
      </c>
      <c r="R63" s="13">
        <f>VLOOKUP($A63,'Element Forces - Area Shells'!$D$4:$AN$3455,35,FALSE)</f>
        <v>-147.11000000000001</v>
      </c>
      <c r="S63" s="13">
        <f>VLOOKUP($A63,'Element Forces - Area Shells'!$D$4:$AN$3455,36,FALSE)</f>
        <v>162.8075</v>
      </c>
      <c r="T63" s="13">
        <f>VLOOKUP($A63,'Element Forces - Area Shells'!$D$4:$AN$3455,37,FALSE)</f>
        <v>-118.18049999999999</v>
      </c>
    </row>
    <row r="64" spans="1:20" x14ac:dyDescent="0.25">
      <c r="A64" s="10" t="s">
        <v>353</v>
      </c>
      <c r="B64" s="9">
        <v>4600</v>
      </c>
      <c r="C64" s="9">
        <v>2900</v>
      </c>
      <c r="D64" s="9">
        <f>VLOOKUP($A64,'Element Forces - Area Shells'!$D$4:$AN$3455,21,FALSE)</f>
        <v>46.354999999999997</v>
      </c>
      <c r="E64" s="13">
        <f>VLOOKUP($A64,'Element Forces - Area Shells'!$D$4:$AN$3455,22,FALSE)</f>
        <v>-17.350000000000001</v>
      </c>
      <c r="F64" s="13">
        <f>VLOOKUP($A64,'Element Forces - Area Shells'!$D$4:$AN$3455,23,FALSE)</f>
        <v>-11.327500000000001</v>
      </c>
      <c r="G64" s="13">
        <f>VLOOKUP($A64,'Element Forces - Area Shells'!$D$4:$AN$3455,24,FALSE)</f>
        <v>48.332500000000003</v>
      </c>
      <c r="H64" s="13">
        <f>VLOOKUP($A64,'Element Forces - Area Shells'!$D$4:$AN$3455,25,FALSE)</f>
        <v>-19.3325</v>
      </c>
      <c r="I64" s="13">
        <f>VLOOKUP($A64,'Element Forces - Area Shells'!$D$4:$AN$3455,26,FALSE)</f>
        <v>-9.7195</v>
      </c>
      <c r="J64" s="13">
        <f>VLOOKUP($A64,'Element Forces - Area Shells'!$D$4:$AN$3455,27,FALSE)</f>
        <v>60.47</v>
      </c>
      <c r="K64" s="13">
        <f>VLOOKUP($A64,'Element Forces - Area Shells'!$D$4:$AN$3455,28,FALSE)</f>
        <v>381.34247500000004</v>
      </c>
      <c r="L64" s="13">
        <f>VLOOKUP($A64,'Element Forces - Area Shells'!$D$4:$AN$3455,29,FALSE)</f>
        <v>209.25925000000001</v>
      </c>
      <c r="M64" s="13">
        <f>VLOOKUP($A64,'Element Forces - Area Shells'!$D$4:$AN$3455,30,FALSE)</f>
        <v>21.270249999999997</v>
      </c>
      <c r="N64" s="13">
        <f>VLOOKUP($A64,'Element Forces - Area Shells'!$D$4:$AN$3455,31,FALSE)</f>
        <v>385.18995000000007</v>
      </c>
      <c r="O64" s="13">
        <f>VLOOKUP($A64,'Element Forces - Area Shells'!$D$4:$AN$3455,32,FALSE)</f>
        <v>205.41174999999998</v>
      </c>
      <c r="P64" s="13">
        <f>VLOOKUP($A64,'Element Forces - Area Shells'!$D$4:$AN$3455,33,FALSE)</f>
        <v>7.2899999999999991</v>
      </c>
      <c r="Q64" s="13">
        <f>VLOOKUP($A64,'Element Forces - Area Shells'!$D$4:$AN$3455,34,FALSE)</f>
        <v>-227.98250000000004</v>
      </c>
      <c r="R64" s="13">
        <f>VLOOKUP($A64,'Element Forces - Area Shells'!$D$4:$AN$3455,35,FALSE)</f>
        <v>-108.5975</v>
      </c>
      <c r="S64" s="13">
        <f>VLOOKUP($A64,'Element Forces - Area Shells'!$D$4:$AN$3455,36,FALSE)</f>
        <v>253.07999999999998</v>
      </c>
      <c r="T64" s="13">
        <f>VLOOKUP($A64,'Element Forces - Area Shells'!$D$4:$AN$3455,37,FALSE)</f>
        <v>-154.18225000000001</v>
      </c>
    </row>
    <row r="65" spans="1:20" x14ac:dyDescent="0.25">
      <c r="A65" s="10" t="s">
        <v>364</v>
      </c>
      <c r="B65" s="9">
        <v>8000</v>
      </c>
      <c r="C65" s="9">
        <v>6010</v>
      </c>
      <c r="D65" s="9">
        <f>VLOOKUP($A65,'Element Forces - Area Shells'!$D$4:$AN$3455,21,FALSE)</f>
        <v>280.20166666666665</v>
      </c>
      <c r="E65" s="13">
        <f>VLOOKUP($A65,'Element Forces - Area Shells'!$D$4:$AN$3455,22,FALSE)</f>
        <v>-203.035</v>
      </c>
      <c r="F65" s="13">
        <f>VLOOKUP($A65,'Element Forces - Area Shells'!$D$4:$AN$3455,23,FALSE)</f>
        <v>-16.301666666666666</v>
      </c>
      <c r="G65" s="13">
        <f>VLOOKUP($A65,'Element Forces - Area Shells'!$D$4:$AN$3455,24,FALSE)</f>
        <v>282.86333333333329</v>
      </c>
      <c r="H65" s="13">
        <f>VLOOKUP($A65,'Element Forces - Area Shells'!$D$4:$AN$3455,25,FALSE)</f>
        <v>-205.69500000000002</v>
      </c>
      <c r="I65" s="13">
        <f>VLOOKUP($A65,'Element Forces - Area Shells'!$D$4:$AN$3455,26,FALSE)</f>
        <v>-1.7723333333333333</v>
      </c>
      <c r="J65" s="13">
        <f>VLOOKUP($A65,'Element Forces - Area Shells'!$D$4:$AN$3455,27,FALSE)</f>
        <v>473.25</v>
      </c>
      <c r="K65" s="13">
        <f>VLOOKUP($A65,'Element Forces - Area Shells'!$D$4:$AN$3455,28,FALSE)</f>
        <v>453.26011666666676</v>
      </c>
      <c r="L65" s="13">
        <f>VLOOKUP($A65,'Element Forces - Area Shells'!$D$4:$AN$3455,29,FALSE)</f>
        <v>242.33926666666665</v>
      </c>
      <c r="M65" s="13">
        <f>VLOOKUP($A65,'Element Forces - Area Shells'!$D$4:$AN$3455,30,FALSE)</f>
        <v>33.385316666666661</v>
      </c>
      <c r="N65" s="13">
        <f>VLOOKUP($A65,'Element Forces - Area Shells'!$D$4:$AN$3455,31,FALSE)</f>
        <v>460.31041666666664</v>
      </c>
      <c r="O65" s="13">
        <f>VLOOKUP($A65,'Element Forces - Area Shells'!$D$4:$AN$3455,32,FALSE)</f>
        <v>235.28896666666671</v>
      </c>
      <c r="P65" s="13">
        <f>VLOOKUP($A65,'Element Forces - Area Shells'!$D$4:$AN$3455,33,FALSE)</f>
        <v>34.150166666666671</v>
      </c>
      <c r="Q65" s="13">
        <f>VLOOKUP($A65,'Element Forces - Area Shells'!$D$4:$AN$3455,34,FALSE)</f>
        <v>50.151963333333327</v>
      </c>
      <c r="R65" s="13">
        <f>VLOOKUP($A65,'Element Forces - Area Shells'!$D$4:$AN$3455,35,FALSE)</f>
        <v>155.81166666666667</v>
      </c>
      <c r="S65" s="13">
        <f>VLOOKUP($A65,'Element Forces - Area Shells'!$D$4:$AN$3455,36,FALSE)</f>
        <v>167.57499999999996</v>
      </c>
      <c r="T65" s="13">
        <f>VLOOKUP($A65,'Element Forces - Area Shells'!$D$4:$AN$3455,37,FALSE)</f>
        <v>70.916999999999987</v>
      </c>
    </row>
    <row r="66" spans="1:20" x14ac:dyDescent="0.25">
      <c r="A66" s="10" t="s">
        <v>376</v>
      </c>
      <c r="B66" s="9">
        <v>19500</v>
      </c>
      <c r="C66" s="9">
        <v>8760</v>
      </c>
      <c r="D66" s="9">
        <f>VLOOKUP($A66,'Element Forces - Area Shells'!$D$4:$AN$3455,21,FALSE)</f>
        <v>0.36500000000000005</v>
      </c>
      <c r="E66" s="13">
        <f>VLOOKUP($A66,'Element Forces - Area Shells'!$D$4:$AN$3455,22,FALSE)</f>
        <v>14.465</v>
      </c>
      <c r="F66" s="13">
        <f>VLOOKUP($A66,'Element Forces - Area Shells'!$D$4:$AN$3455,23,FALSE)</f>
        <v>-2.5549999999999997</v>
      </c>
      <c r="G66" s="13">
        <f>VLOOKUP($A66,'Element Forces - Area Shells'!$D$4:$AN$3455,24,FALSE)</f>
        <v>14.925000000000001</v>
      </c>
      <c r="H66" s="13">
        <f>VLOOKUP($A66,'Element Forces - Area Shells'!$D$4:$AN$3455,25,FALSE)</f>
        <v>-9.5000000000000029E-2</v>
      </c>
      <c r="I66" s="13">
        <f>VLOOKUP($A66,'Element Forces - Area Shells'!$D$4:$AN$3455,26,FALSE)</f>
        <v>-79.718000000000004</v>
      </c>
      <c r="J66" s="13">
        <f>VLOOKUP($A66,'Element Forces - Area Shells'!$D$4:$AN$3455,27,FALSE)</f>
        <v>14.994999999999999</v>
      </c>
      <c r="K66" s="13">
        <f>VLOOKUP($A66,'Element Forces - Area Shells'!$D$4:$AN$3455,28,FALSE)</f>
        <v>2.992</v>
      </c>
      <c r="L66" s="13">
        <f>VLOOKUP($A66,'Element Forces - Area Shells'!$D$4:$AN$3455,29,FALSE)</f>
        <v>-255.08779999999999</v>
      </c>
      <c r="M66" s="13">
        <f>VLOOKUP($A66,'Element Forces - Area Shells'!$D$4:$AN$3455,30,FALSE)</f>
        <v>175.6311</v>
      </c>
      <c r="N66" s="13">
        <f>VLOOKUP($A66,'Element Forces - Area Shells'!$D$4:$AN$3455,31,FALSE)</f>
        <v>92.088800000000006</v>
      </c>
      <c r="O66" s="13">
        <f>VLOOKUP($A66,'Element Forces - Area Shells'!$D$4:$AN$3455,32,FALSE)</f>
        <v>-344.18450000000001</v>
      </c>
      <c r="P66" s="13">
        <f>VLOOKUP($A66,'Element Forces - Area Shells'!$D$4:$AN$3455,33,FALSE)</f>
        <v>26.893000000000001</v>
      </c>
      <c r="Q66" s="13">
        <f>VLOOKUP($A66,'Element Forces - Area Shells'!$D$4:$AN$3455,34,FALSE)</f>
        <v>124.095</v>
      </c>
      <c r="R66" s="13">
        <f>VLOOKUP($A66,'Element Forces - Area Shells'!$D$4:$AN$3455,35,FALSE)</f>
        <v>-4.9749999999999996</v>
      </c>
      <c r="S66" s="13">
        <f>VLOOKUP($A66,'Element Forces - Area Shells'!$D$4:$AN$3455,36,FALSE)</f>
        <v>124.82499999999999</v>
      </c>
      <c r="T66" s="13">
        <f>VLOOKUP($A66,'Element Forces - Area Shells'!$D$4:$AN$3455,37,FALSE)</f>
        <v>-1.5949999999999998</v>
      </c>
    </row>
    <row r="67" spans="1:20" x14ac:dyDescent="0.25">
      <c r="A67" s="10" t="s">
        <v>26</v>
      </c>
      <c r="B67" s="9">
        <v>19500</v>
      </c>
      <c r="C67" s="9">
        <v>6010</v>
      </c>
      <c r="D67" s="9">
        <f>VLOOKUP($A67,'Element Forces - Area Shells'!$D$4:$AN$3455,21,FALSE)</f>
        <v>0.39500000000000002</v>
      </c>
      <c r="E67" s="13">
        <f>VLOOKUP($A67,'Element Forces - Area Shells'!$D$4:$AN$3455,22,FALSE)</f>
        <v>32.96</v>
      </c>
      <c r="F67" s="13">
        <f>VLOOKUP($A67,'Element Forces - Area Shells'!$D$4:$AN$3455,23,FALSE)</f>
        <v>-0.88</v>
      </c>
      <c r="G67" s="13">
        <f>VLOOKUP($A67,'Element Forces - Area Shells'!$D$4:$AN$3455,24,FALSE)</f>
        <v>32.995000000000005</v>
      </c>
      <c r="H67" s="13">
        <f>VLOOKUP($A67,'Element Forces - Area Shells'!$D$4:$AN$3455,25,FALSE)</f>
        <v>0.36</v>
      </c>
      <c r="I67" s="13">
        <f>VLOOKUP($A67,'Element Forces - Area Shells'!$D$4:$AN$3455,26,FALSE)</f>
        <v>-88.477000000000004</v>
      </c>
      <c r="J67" s="13">
        <f>VLOOKUP($A67,'Element Forces - Area Shells'!$D$4:$AN$3455,27,FALSE)</f>
        <v>32.814999999999998</v>
      </c>
      <c r="K67" s="13">
        <f>VLOOKUP($A67,'Element Forces - Area Shells'!$D$4:$AN$3455,28,FALSE)</f>
        <v>34.347250000000003</v>
      </c>
      <c r="L67" s="13">
        <f>VLOOKUP($A67,'Element Forces - Area Shells'!$D$4:$AN$3455,29,FALSE)</f>
        <v>-165.73625000000001</v>
      </c>
      <c r="M67" s="13">
        <f>VLOOKUP($A67,'Element Forces - Area Shells'!$D$4:$AN$3455,30,FALSE)</f>
        <v>81.212899999999991</v>
      </c>
      <c r="N67" s="13">
        <f>VLOOKUP($A67,'Element Forces - Area Shells'!$D$4:$AN$3455,31,FALSE)</f>
        <v>63.440700000000007</v>
      </c>
      <c r="O67" s="13">
        <f>VLOOKUP($A67,'Element Forces - Area Shells'!$D$4:$AN$3455,32,FALSE)</f>
        <v>-194.8297</v>
      </c>
      <c r="P67" s="13">
        <f>VLOOKUP($A67,'Element Forces - Area Shells'!$D$4:$AN$3455,33,FALSE)</f>
        <v>19.507999999999999</v>
      </c>
      <c r="Q67" s="13">
        <f>VLOOKUP($A67,'Element Forces - Area Shells'!$D$4:$AN$3455,34,FALSE)</f>
        <v>103.84</v>
      </c>
      <c r="R67" s="13">
        <f>VLOOKUP($A67,'Element Forces - Area Shells'!$D$4:$AN$3455,35,FALSE)</f>
        <v>148.19999999999999</v>
      </c>
      <c r="S67" s="13">
        <f>VLOOKUP($A67,'Element Forces - Area Shells'!$D$4:$AN$3455,36,FALSE)</f>
        <v>181.25</v>
      </c>
      <c r="T67" s="13">
        <f>VLOOKUP($A67,'Element Forces - Area Shells'!$D$4:$AN$3455,37,FALSE)</f>
        <v>54.436</v>
      </c>
    </row>
    <row r="68" spans="1:20" x14ac:dyDescent="0.25">
      <c r="A68" s="10" t="s">
        <v>415</v>
      </c>
      <c r="B68" s="9">
        <v>19500</v>
      </c>
      <c r="C68" s="9">
        <v>16600</v>
      </c>
      <c r="D68" s="9">
        <f>VLOOKUP($A68,'Element Forces - Area Shells'!$D$4:$AN$3455,21,FALSE)</f>
        <v>0.45</v>
      </c>
      <c r="E68" s="13">
        <f>VLOOKUP($A68,'Element Forces - Area Shells'!$D$4:$AN$3455,22,FALSE)</f>
        <v>26.65</v>
      </c>
      <c r="F68" s="13">
        <f>VLOOKUP($A68,'Element Forces - Area Shells'!$D$4:$AN$3455,23,FALSE)</f>
        <v>1.155</v>
      </c>
      <c r="G68" s="13">
        <f>VLOOKUP($A68,'Element Forces - Area Shells'!$D$4:$AN$3455,24,FALSE)</f>
        <v>26.715</v>
      </c>
      <c r="H68" s="13">
        <f>VLOOKUP($A68,'Element Forces - Area Shells'!$D$4:$AN$3455,25,FALSE)</f>
        <v>0.38500000000000001</v>
      </c>
      <c r="I68" s="13">
        <f>VLOOKUP($A68,'Element Forces - Area Shells'!$D$4:$AN$3455,26,FALSE)</f>
        <v>87.54849999999999</v>
      </c>
      <c r="J68" s="13">
        <f>VLOOKUP($A68,'Element Forces - Area Shells'!$D$4:$AN$3455,27,FALSE)</f>
        <v>26.524999999999999</v>
      </c>
      <c r="K68" s="13">
        <f>VLOOKUP($A68,'Element Forces - Area Shells'!$D$4:$AN$3455,28,FALSE)</f>
        <v>-15.4199</v>
      </c>
      <c r="L68" s="13">
        <f>VLOOKUP($A68,'Element Forces - Area Shells'!$D$4:$AN$3455,29,FALSE)</f>
        <v>116.2586</v>
      </c>
      <c r="M68" s="13">
        <f>VLOOKUP($A68,'Element Forces - Area Shells'!$D$4:$AN$3455,30,FALSE)</f>
        <v>39.8596</v>
      </c>
      <c r="N68" s="13">
        <f>VLOOKUP($A68,'Element Forces - Area Shells'!$D$4:$AN$3455,31,FALSE)</f>
        <v>127.71504999999999</v>
      </c>
      <c r="O68" s="13">
        <f>VLOOKUP($A68,'Element Forces - Area Shells'!$D$4:$AN$3455,32,FALSE)</f>
        <v>-26.876350000000002</v>
      </c>
      <c r="P68" s="13">
        <f>VLOOKUP($A68,'Element Forces - Area Shells'!$D$4:$AN$3455,33,FALSE)</f>
        <v>74.063000000000002</v>
      </c>
      <c r="Q68" s="13">
        <f>VLOOKUP($A68,'Element Forces - Area Shells'!$D$4:$AN$3455,34,FALSE)</f>
        <v>142.935</v>
      </c>
      <c r="R68" s="13">
        <f>VLOOKUP($A68,'Element Forces - Area Shells'!$D$4:$AN$3455,35,FALSE)</f>
        <v>-159.39999999999998</v>
      </c>
      <c r="S68" s="13">
        <f>VLOOKUP($A68,'Element Forces - Area Shells'!$D$4:$AN$3455,36,FALSE)</f>
        <v>214.19</v>
      </c>
      <c r="T68" s="13">
        <f>VLOOKUP($A68,'Element Forces - Area Shells'!$D$4:$AN$3455,37,FALSE)</f>
        <v>-48.269999999999996</v>
      </c>
    </row>
    <row r="69" spans="1:20" x14ac:dyDescent="0.25">
      <c r="A69" s="10" t="s">
        <v>435</v>
      </c>
      <c r="B69" s="9">
        <v>19500</v>
      </c>
      <c r="C69" s="9">
        <v>12940</v>
      </c>
      <c r="D69" s="9">
        <f>VLOOKUP($A69,'Element Forces - Area Shells'!$D$4:$AN$3455,21,FALSE)</f>
        <v>1.175</v>
      </c>
      <c r="E69" s="13">
        <f>VLOOKUP($A69,'Element Forces - Area Shells'!$D$4:$AN$3455,22,FALSE)</f>
        <v>1.1999999999999997</v>
      </c>
      <c r="F69" s="13">
        <f>VLOOKUP($A69,'Element Forces - Area Shells'!$D$4:$AN$3455,23,FALSE)</f>
        <v>1.845</v>
      </c>
      <c r="G69" s="13">
        <f>VLOOKUP($A69,'Element Forces - Area Shells'!$D$4:$AN$3455,24,FALSE)</f>
        <v>3.39</v>
      </c>
      <c r="H69" s="13">
        <f>VLOOKUP($A69,'Element Forces - Area Shells'!$D$4:$AN$3455,25,FALSE)</f>
        <v>-1.0150000000000001</v>
      </c>
      <c r="I69" s="13">
        <f>VLOOKUP($A69,'Element Forces - Area Shells'!$D$4:$AN$3455,26,FALSE)</f>
        <v>35.738500000000002</v>
      </c>
      <c r="J69" s="13">
        <f>VLOOKUP($A69,'Element Forces - Area Shells'!$D$4:$AN$3455,27,FALSE)</f>
        <v>4.1450000000000005</v>
      </c>
      <c r="K69" s="13">
        <f>VLOOKUP($A69,'Element Forces - Area Shells'!$D$4:$AN$3455,28,FALSE)</f>
        <v>-11.729700000000001</v>
      </c>
      <c r="L69" s="13">
        <f>VLOOKUP($A69,'Element Forces - Area Shells'!$D$4:$AN$3455,29,FALSE)</f>
        <v>-213.54000000000002</v>
      </c>
      <c r="M69" s="13">
        <f>VLOOKUP($A69,'Element Forces - Area Shells'!$D$4:$AN$3455,30,FALSE)</f>
        <v>-3.3814500000000001</v>
      </c>
      <c r="N69" s="13">
        <f>VLOOKUP($A69,'Element Forces - Area Shells'!$D$4:$AN$3455,31,FALSE)</f>
        <v>-11.67305</v>
      </c>
      <c r="O69" s="13">
        <f>VLOOKUP($A69,'Element Forces - Area Shells'!$D$4:$AN$3455,32,FALSE)</f>
        <v>-213.5967</v>
      </c>
      <c r="P69" s="13">
        <f>VLOOKUP($A69,'Element Forces - Area Shells'!$D$4:$AN$3455,33,FALSE)</f>
        <v>-0.95899999999999996</v>
      </c>
      <c r="Q69" s="13">
        <f>VLOOKUP($A69,'Element Forces - Area Shells'!$D$4:$AN$3455,34,FALSE)</f>
        <v>133.20500000000001</v>
      </c>
      <c r="R69" s="13">
        <f>VLOOKUP($A69,'Element Forces - Area Shells'!$D$4:$AN$3455,35,FALSE)</f>
        <v>26.425000000000001</v>
      </c>
      <c r="S69" s="13">
        <f>VLOOKUP($A69,'Element Forces - Area Shells'!$D$4:$AN$3455,36,FALSE)</f>
        <v>136.19999999999999</v>
      </c>
      <c r="T69" s="13">
        <f>VLOOKUP($A69,'Element Forces - Area Shells'!$D$4:$AN$3455,37,FALSE)</f>
        <v>10.6755</v>
      </c>
    </row>
    <row r="70" spans="1:20" x14ac:dyDescent="0.25">
      <c r="A70" s="10" t="s">
        <v>445</v>
      </c>
      <c r="B70" s="9">
        <v>19500</v>
      </c>
      <c r="C70" s="9">
        <v>22750</v>
      </c>
      <c r="D70" s="9">
        <f>VLOOKUP($A70,'Element Forces - Area Shells'!$D$4:$AN$3455,21,FALSE)</f>
        <v>0.115</v>
      </c>
      <c r="E70" s="13">
        <f>VLOOKUP($A70,'Element Forces - Area Shells'!$D$4:$AN$3455,22,FALSE)</f>
        <v>-2.7850000000000001</v>
      </c>
      <c r="F70" s="13">
        <f>VLOOKUP($A70,'Element Forces - Area Shells'!$D$4:$AN$3455,23,FALSE)</f>
        <v>-1.02</v>
      </c>
      <c r="G70" s="13">
        <f>VLOOKUP($A70,'Element Forces - Area Shells'!$D$4:$AN$3455,24,FALSE)</f>
        <v>0.45948</v>
      </c>
      <c r="H70" s="13">
        <f>VLOOKUP($A70,'Element Forces - Area Shells'!$D$4:$AN$3455,25,FALSE)</f>
        <v>-3.1350000000000002</v>
      </c>
      <c r="I70" s="13">
        <f>VLOOKUP($A70,'Element Forces - Area Shells'!$D$4:$AN$3455,26,FALSE)</f>
        <v>-19.178000000000001</v>
      </c>
      <c r="J70" s="13">
        <f>VLOOKUP($A70,'Element Forces - Area Shells'!$D$4:$AN$3455,27,FALSE)</f>
        <v>3.43</v>
      </c>
      <c r="K70" s="13">
        <f>VLOOKUP($A70,'Element Forces - Area Shells'!$D$4:$AN$3455,28,FALSE)</f>
        <v>52.931399999999996</v>
      </c>
      <c r="L70" s="13">
        <f>VLOOKUP($A70,'Element Forces - Area Shells'!$D$4:$AN$3455,29,FALSE)</f>
        <v>-84.046700000000001</v>
      </c>
      <c r="M70" s="13">
        <f>VLOOKUP($A70,'Element Forces - Area Shells'!$D$4:$AN$3455,30,FALSE)</f>
        <v>-106.01339999999999</v>
      </c>
      <c r="N70" s="13">
        <f>VLOOKUP($A70,'Element Forces - Area Shells'!$D$4:$AN$3455,31,FALSE)</f>
        <v>110.65495</v>
      </c>
      <c r="O70" s="13">
        <f>VLOOKUP($A70,'Element Forces - Area Shells'!$D$4:$AN$3455,32,FALSE)</f>
        <v>-141.77030000000002</v>
      </c>
      <c r="P70" s="13">
        <f>VLOOKUP($A70,'Element Forces - Area Shells'!$D$4:$AN$3455,33,FALSE)</f>
        <v>-28.57</v>
      </c>
      <c r="Q70" s="13">
        <f>VLOOKUP($A70,'Element Forces - Area Shells'!$D$4:$AN$3455,34,FALSE)</f>
        <v>93.94</v>
      </c>
      <c r="R70" s="13">
        <f>VLOOKUP($A70,'Element Forces - Area Shells'!$D$4:$AN$3455,35,FALSE)</f>
        <v>16.105</v>
      </c>
      <c r="S70" s="13">
        <f>VLOOKUP($A70,'Element Forces - Area Shells'!$D$4:$AN$3455,36,FALSE)</f>
        <v>110.35</v>
      </c>
      <c r="T70" s="13">
        <f>VLOOKUP($A70,'Element Forces - Area Shells'!$D$4:$AN$3455,37,FALSE)</f>
        <v>7.099499999999999</v>
      </c>
    </row>
    <row r="71" spans="1:20" x14ac:dyDescent="0.25">
      <c r="A71" s="10" t="s">
        <v>469</v>
      </c>
      <c r="B71" s="9">
        <v>16000</v>
      </c>
      <c r="C71" s="9">
        <v>15690</v>
      </c>
      <c r="D71" s="9">
        <f>VLOOKUP($A71,'Element Forces - Area Shells'!$D$4:$AN$3455,21,FALSE)</f>
        <v>-17.600000000000001</v>
      </c>
      <c r="E71" s="13">
        <f>VLOOKUP($A71,'Element Forces - Area Shells'!$D$4:$AN$3455,22,FALSE)</f>
        <v>14.517500000000002</v>
      </c>
      <c r="F71" s="13">
        <f>VLOOKUP($A71,'Element Forces - Area Shells'!$D$4:$AN$3455,23,FALSE)</f>
        <v>13.7425</v>
      </c>
      <c r="G71" s="13">
        <f>VLOOKUP($A71,'Element Forces - Area Shells'!$D$4:$AN$3455,24,FALSE)</f>
        <v>19.86</v>
      </c>
      <c r="H71" s="13">
        <f>VLOOKUP($A71,'Element Forces - Area Shells'!$D$4:$AN$3455,25,FALSE)</f>
        <v>-22.945</v>
      </c>
      <c r="I71" s="13">
        <f>VLOOKUP($A71,'Element Forces - Area Shells'!$D$4:$AN$3455,26,FALSE)</f>
        <v>69.807500000000005</v>
      </c>
      <c r="J71" s="13">
        <f>VLOOKUP($A71,'Element Forces - Area Shells'!$D$4:$AN$3455,27,FALSE)</f>
        <v>37.272500000000001</v>
      </c>
      <c r="K71" s="13">
        <f>VLOOKUP($A71,'Element Forces - Area Shells'!$D$4:$AN$3455,28,FALSE)</f>
        <v>597.19692499999996</v>
      </c>
      <c r="L71" s="13">
        <f>VLOOKUP($A71,'Element Forces - Area Shells'!$D$4:$AN$3455,29,FALSE)</f>
        <v>1.3184249999999995</v>
      </c>
      <c r="M71" s="13">
        <f>VLOOKUP($A71,'Element Forces - Area Shells'!$D$4:$AN$3455,30,FALSE)</f>
        <v>9.8329249999999995</v>
      </c>
      <c r="N71" s="13">
        <f>VLOOKUP($A71,'Element Forces - Area Shells'!$D$4:$AN$3455,31,FALSE)</f>
        <v>598.26552500000003</v>
      </c>
      <c r="O71" s="13">
        <f>VLOOKUP($A71,'Element Forces - Area Shells'!$D$4:$AN$3455,32,FALSE)</f>
        <v>0.24979999999999958</v>
      </c>
      <c r="P71" s="13">
        <f>VLOOKUP($A71,'Element Forces - Area Shells'!$D$4:$AN$3455,33,FALSE)</f>
        <v>0.96</v>
      </c>
      <c r="Q71" s="13">
        <f>VLOOKUP($A71,'Element Forces - Area Shells'!$D$4:$AN$3455,34,FALSE)</f>
        <v>215.345</v>
      </c>
      <c r="R71" s="13">
        <f>VLOOKUP($A71,'Element Forces - Area Shells'!$D$4:$AN$3455,35,FALSE)</f>
        <v>-241.04500000000002</v>
      </c>
      <c r="S71" s="13">
        <f>VLOOKUP($A71,'Element Forces - Area Shells'!$D$4:$AN$3455,36,FALSE)</f>
        <v>328.745</v>
      </c>
      <c r="T71" s="13">
        <f>VLOOKUP($A71,'Element Forces - Area Shells'!$D$4:$AN$3455,37,FALSE)</f>
        <v>-46.345500000000001</v>
      </c>
    </row>
    <row r="72" spans="1:20" x14ac:dyDescent="0.25">
      <c r="A72" s="10" t="s">
        <v>489</v>
      </c>
      <c r="B72" s="9">
        <v>4600</v>
      </c>
      <c r="C72" s="9">
        <v>0</v>
      </c>
      <c r="D72" s="9">
        <f>VLOOKUP($A72,'Element Forces - Area Shells'!$D$4:$AN$3455,21,FALSE)</f>
        <v>19.045000000000002</v>
      </c>
      <c r="E72" s="13">
        <f>VLOOKUP($A72,'Element Forces - Area Shells'!$D$4:$AN$3455,22,FALSE)</f>
        <v>-3.3449999999999998</v>
      </c>
      <c r="F72" s="13">
        <f>VLOOKUP($A72,'Element Forces - Area Shells'!$D$4:$AN$3455,23,FALSE)</f>
        <v>0.76</v>
      </c>
      <c r="G72" s="13">
        <f>VLOOKUP($A72,'Element Forces - Area Shells'!$D$4:$AN$3455,24,FALSE)</f>
        <v>19.189999999999998</v>
      </c>
      <c r="H72" s="13">
        <f>VLOOKUP($A72,'Element Forces - Area Shells'!$D$4:$AN$3455,25,FALSE)</f>
        <v>-3.49</v>
      </c>
      <c r="I72" s="13">
        <f>VLOOKUP($A72,'Element Forces - Area Shells'!$D$4:$AN$3455,26,FALSE)</f>
        <v>2.1004999999999998</v>
      </c>
      <c r="J72" s="13">
        <f>VLOOKUP($A72,'Element Forces - Area Shells'!$D$4:$AN$3455,27,FALSE)</f>
        <v>21.164999999999999</v>
      </c>
      <c r="K72" s="13">
        <f>VLOOKUP($A72,'Element Forces - Area Shells'!$D$4:$AN$3455,28,FALSE)</f>
        <v>327.51329999999996</v>
      </c>
      <c r="L72" s="13">
        <f>VLOOKUP($A72,'Element Forces - Area Shells'!$D$4:$AN$3455,29,FALSE)</f>
        <v>-1.8927</v>
      </c>
      <c r="M72" s="13">
        <f>VLOOKUP($A72,'Element Forces - Area Shells'!$D$4:$AN$3455,30,FALSE)</f>
        <v>-32.077150000000003</v>
      </c>
      <c r="N72" s="13">
        <f>VLOOKUP($A72,'Element Forces - Area Shells'!$D$4:$AN$3455,31,FALSE)</f>
        <v>330.60784999999998</v>
      </c>
      <c r="O72" s="13">
        <f>VLOOKUP($A72,'Element Forces - Area Shells'!$D$4:$AN$3455,32,FALSE)</f>
        <v>-4.9873000000000003</v>
      </c>
      <c r="P72" s="13">
        <f>VLOOKUP($A72,'Element Forces - Area Shells'!$D$4:$AN$3455,33,FALSE)</f>
        <v>-5.5105000000000004</v>
      </c>
      <c r="Q72" s="13">
        <f>VLOOKUP($A72,'Element Forces - Area Shells'!$D$4:$AN$3455,34,FALSE)</f>
        <v>-162.57</v>
      </c>
      <c r="R72" s="13">
        <f>VLOOKUP($A72,'Element Forces - Area Shells'!$D$4:$AN$3455,35,FALSE)</f>
        <v>-74.905000000000001</v>
      </c>
      <c r="S72" s="13">
        <f>VLOOKUP($A72,'Element Forces - Area Shells'!$D$4:$AN$3455,36,FALSE)</f>
        <v>179.11</v>
      </c>
      <c r="T72" s="13">
        <f>VLOOKUP($A72,'Element Forces - Area Shells'!$D$4:$AN$3455,37,FALSE)</f>
        <v>-154.9435</v>
      </c>
    </row>
    <row r="73" spans="1:20" x14ac:dyDescent="0.25">
      <c r="A73" s="10" t="s">
        <v>506</v>
      </c>
      <c r="B73" s="9">
        <v>4100</v>
      </c>
      <c r="C73" s="9">
        <v>30700</v>
      </c>
      <c r="D73" s="9">
        <f>VLOOKUP($A73,'Element Forces - Area Shells'!$D$4:$AN$3455,21,FALSE)</f>
        <v>-8.254999999999999</v>
      </c>
      <c r="E73" s="13">
        <f>VLOOKUP($A73,'Element Forces - Area Shells'!$D$4:$AN$3455,22,FALSE)</f>
        <v>-0.06</v>
      </c>
      <c r="F73" s="13">
        <f>VLOOKUP($A73,'Element Forces - Area Shells'!$D$4:$AN$3455,23,FALSE)</f>
        <v>-1.19</v>
      </c>
      <c r="G73" s="13">
        <f>VLOOKUP($A73,'Element Forces - Area Shells'!$D$4:$AN$3455,24,FALSE)</f>
        <v>0.115</v>
      </c>
      <c r="H73" s="13">
        <f>VLOOKUP($A73,'Element Forces - Area Shells'!$D$4:$AN$3455,25,FALSE)</f>
        <v>-8.43</v>
      </c>
      <c r="I73" s="13">
        <f>VLOOKUP($A73,'Element Forces - Area Shells'!$D$4:$AN$3455,26,FALSE)</f>
        <v>-81.798000000000002</v>
      </c>
      <c r="J73" s="13">
        <f>VLOOKUP($A73,'Element Forces - Area Shells'!$D$4:$AN$3455,27,FALSE)</f>
        <v>8.49</v>
      </c>
      <c r="K73" s="13">
        <f>VLOOKUP($A73,'Element Forces - Area Shells'!$D$4:$AN$3455,28,FALSE)</f>
        <v>410.40134999999998</v>
      </c>
      <c r="L73" s="13">
        <f>VLOOKUP($A73,'Element Forces - Area Shells'!$D$4:$AN$3455,29,FALSE)</f>
        <v>24.792650000000002</v>
      </c>
      <c r="M73" s="13">
        <f>VLOOKUP($A73,'Element Forces - Area Shells'!$D$4:$AN$3455,30,FALSE)</f>
        <v>132.06360000000001</v>
      </c>
      <c r="N73" s="13">
        <f>VLOOKUP($A73,'Element Forces - Area Shells'!$D$4:$AN$3455,31,FALSE)</f>
        <v>451.43444999999997</v>
      </c>
      <c r="O73" s="13">
        <f>VLOOKUP($A73,'Element Forces - Area Shells'!$D$4:$AN$3455,32,FALSE)</f>
        <v>-16.240449999999999</v>
      </c>
      <c r="P73" s="13">
        <f>VLOOKUP($A73,'Element Forces - Area Shells'!$D$4:$AN$3455,33,FALSE)</f>
        <v>17.256</v>
      </c>
      <c r="Q73" s="13">
        <f>VLOOKUP($A73,'Element Forces - Area Shells'!$D$4:$AN$3455,34,FALSE)</f>
        <v>-178.66000000000003</v>
      </c>
      <c r="R73" s="13">
        <f>VLOOKUP($A73,'Element Forces - Area Shells'!$D$4:$AN$3455,35,FALSE)</f>
        <v>70.094999999999999</v>
      </c>
      <c r="S73" s="13">
        <f>VLOOKUP($A73,'Element Forces - Area Shells'!$D$4:$AN$3455,36,FALSE)</f>
        <v>191.95</v>
      </c>
      <c r="T73" s="13">
        <f>VLOOKUP($A73,'Element Forces - Area Shells'!$D$4:$AN$3455,37,FALSE)</f>
        <v>158.35500000000002</v>
      </c>
    </row>
    <row r="74" spans="1:20" x14ac:dyDescent="0.25">
      <c r="A74" s="10" t="s">
        <v>534</v>
      </c>
      <c r="B74" s="9">
        <v>12550</v>
      </c>
      <c r="C74" s="9">
        <v>30700</v>
      </c>
      <c r="D74" s="9">
        <f>VLOOKUP($A74,'Element Forces - Area Shells'!$D$4:$AN$3455,21,FALSE)</f>
        <v>-11.8</v>
      </c>
      <c r="E74" s="13">
        <f>VLOOKUP($A74,'Element Forces - Area Shells'!$D$4:$AN$3455,22,FALSE)</f>
        <v>-0.23535</v>
      </c>
      <c r="F74" s="13">
        <f>VLOOKUP($A74,'Element Forces - Area Shells'!$D$4:$AN$3455,23,FALSE)</f>
        <v>0.85499999999999998</v>
      </c>
      <c r="G74" s="13">
        <f>VLOOKUP($A74,'Element Forces - Area Shells'!$D$4:$AN$3455,24,FALSE)</f>
        <v>-0.17260999999999999</v>
      </c>
      <c r="H74" s="13">
        <f>VLOOKUP($A74,'Element Forces - Area Shells'!$D$4:$AN$3455,25,FALSE)</f>
        <v>-11.865</v>
      </c>
      <c r="I74" s="13">
        <f>VLOOKUP($A74,'Element Forces - Area Shells'!$D$4:$AN$3455,26,FALSE)</f>
        <v>85.732500000000002</v>
      </c>
      <c r="J74" s="13">
        <f>VLOOKUP($A74,'Element Forces - Area Shells'!$D$4:$AN$3455,27,FALSE)</f>
        <v>11.785</v>
      </c>
      <c r="K74" s="13">
        <f>VLOOKUP($A74,'Element Forces - Area Shells'!$D$4:$AN$3455,28,FALSE)</f>
        <v>374.11295000000001</v>
      </c>
      <c r="L74" s="13">
        <f>VLOOKUP($A74,'Element Forces - Area Shells'!$D$4:$AN$3455,29,FALSE)</f>
        <v>49.342500000000001</v>
      </c>
      <c r="M74" s="13">
        <f>VLOOKUP($A74,'Element Forces - Area Shells'!$D$4:$AN$3455,30,FALSE)</f>
        <v>18.724250000000001</v>
      </c>
      <c r="N74" s="13">
        <f>VLOOKUP($A74,'Element Forces - Area Shells'!$D$4:$AN$3455,31,FALSE)</f>
        <v>375.39089999999999</v>
      </c>
      <c r="O74" s="13">
        <f>VLOOKUP($A74,'Element Forces - Area Shells'!$D$4:$AN$3455,32,FALSE)</f>
        <v>48.064450000000001</v>
      </c>
      <c r="P74" s="13">
        <f>VLOOKUP($A74,'Element Forces - Area Shells'!$D$4:$AN$3455,33,FALSE)</f>
        <v>3.2774999999999999</v>
      </c>
      <c r="Q74" s="13">
        <f>VLOOKUP($A74,'Element Forces - Area Shells'!$D$4:$AN$3455,34,FALSE)</f>
        <v>52.865000000000002</v>
      </c>
      <c r="R74" s="13">
        <f>VLOOKUP($A74,'Element Forces - Area Shells'!$D$4:$AN$3455,35,FALSE)</f>
        <v>110.255</v>
      </c>
      <c r="S74" s="13">
        <f>VLOOKUP($A74,'Element Forces - Area Shells'!$D$4:$AN$3455,36,FALSE)</f>
        <v>132.87</v>
      </c>
      <c r="T74" s="13">
        <f>VLOOKUP($A74,'Element Forces - Area Shells'!$D$4:$AN$3455,37,FALSE)</f>
        <v>67.847499999999997</v>
      </c>
    </row>
    <row r="75" spans="1:20" x14ac:dyDescent="0.25">
      <c r="A75" s="10" t="s">
        <v>546</v>
      </c>
      <c r="B75" s="9">
        <v>9900</v>
      </c>
      <c r="C75" s="9">
        <v>22750</v>
      </c>
      <c r="D75" s="9">
        <f>VLOOKUP($A75,'Element Forces - Area Shells'!$D$4:$AN$3455,21,FALSE)</f>
        <v>18.172499999999999</v>
      </c>
      <c r="E75" s="13">
        <f>VLOOKUP($A75,'Element Forces - Area Shells'!$D$4:$AN$3455,22,FALSE)</f>
        <v>9.1849999999999987</v>
      </c>
      <c r="F75" s="13">
        <f>VLOOKUP($A75,'Element Forces - Area Shells'!$D$4:$AN$3455,23,FALSE)</f>
        <v>7.6050000000000004</v>
      </c>
      <c r="G75" s="13">
        <f>VLOOKUP($A75,'Element Forces - Area Shells'!$D$4:$AN$3455,24,FALSE)</f>
        <v>22.532499999999999</v>
      </c>
      <c r="H75" s="13">
        <f>VLOOKUP($A75,'Element Forces - Area Shells'!$D$4:$AN$3455,25,FALSE)</f>
        <v>4.8250000000000002</v>
      </c>
      <c r="I75" s="13">
        <f>VLOOKUP($A75,'Element Forces - Area Shells'!$D$4:$AN$3455,26,FALSE)</f>
        <v>29.644999999999996</v>
      </c>
      <c r="J75" s="13">
        <f>VLOOKUP($A75,'Element Forces - Area Shells'!$D$4:$AN$3455,27,FALSE)</f>
        <v>20.5825</v>
      </c>
      <c r="K75" s="13">
        <f>VLOOKUP($A75,'Element Forces - Area Shells'!$D$4:$AN$3455,28,FALSE)</f>
        <v>995.54387499999996</v>
      </c>
      <c r="L75" s="13">
        <f>VLOOKUP($A75,'Element Forces - Area Shells'!$D$4:$AN$3455,29,FALSE)</f>
        <v>-239.224425</v>
      </c>
      <c r="M75" s="13">
        <f>VLOOKUP($A75,'Element Forces - Area Shells'!$D$4:$AN$3455,30,FALSE)</f>
        <v>13.698325000000001</v>
      </c>
      <c r="N75" s="13">
        <f>VLOOKUP($A75,'Element Forces - Area Shells'!$D$4:$AN$3455,31,FALSE)</f>
        <v>995.73907499999996</v>
      </c>
      <c r="O75" s="13">
        <f>VLOOKUP($A75,'Element Forces - Area Shells'!$D$4:$AN$3455,32,FALSE)</f>
        <v>-239.41967500000001</v>
      </c>
      <c r="P75" s="13">
        <f>VLOOKUP($A75,'Element Forces - Area Shells'!$D$4:$AN$3455,33,FALSE)</f>
        <v>0.6419999999999999</v>
      </c>
      <c r="Q75" s="13">
        <f>VLOOKUP($A75,'Element Forces - Area Shells'!$D$4:$AN$3455,34,FALSE)</f>
        <v>222.8175</v>
      </c>
      <c r="R75" s="13">
        <f>VLOOKUP($A75,'Element Forces - Area Shells'!$D$4:$AN$3455,35,FALSE)</f>
        <v>33.950000000000003</v>
      </c>
      <c r="S75" s="13">
        <f>VLOOKUP($A75,'Element Forces - Area Shells'!$D$4:$AN$3455,36,FALSE)</f>
        <v>247.815</v>
      </c>
      <c r="T75" s="13">
        <f>VLOOKUP($A75,'Element Forces - Area Shells'!$D$4:$AN$3455,37,FALSE)</f>
        <v>7.365750000000002</v>
      </c>
    </row>
    <row r="76" spans="1:20" x14ac:dyDescent="0.25">
      <c r="A76" s="10" t="s">
        <v>569</v>
      </c>
      <c r="B76" s="9">
        <v>4600</v>
      </c>
      <c r="C76" s="9">
        <v>18900</v>
      </c>
      <c r="D76" s="9">
        <f>VLOOKUP($A76,'Element Forces - Area Shells'!$D$4:$AN$3455,21,FALSE)</f>
        <v>48.134999999999998</v>
      </c>
      <c r="E76" s="13">
        <f>VLOOKUP($A76,'Element Forces - Area Shells'!$D$4:$AN$3455,22,FALSE)</f>
        <v>-9.3674999999999997</v>
      </c>
      <c r="F76" s="13">
        <f>VLOOKUP($A76,'Element Forces - Area Shells'!$D$4:$AN$3455,23,FALSE)</f>
        <v>14.682499999999999</v>
      </c>
      <c r="G76" s="13">
        <f>VLOOKUP($A76,'Element Forces - Area Shells'!$D$4:$AN$3455,24,FALSE)</f>
        <v>51.682499999999997</v>
      </c>
      <c r="H76" s="13">
        <f>VLOOKUP($A76,'Element Forces - Area Shells'!$D$4:$AN$3455,25,FALSE)</f>
        <v>-12.912500000000001</v>
      </c>
      <c r="I76" s="13">
        <f>VLOOKUP($A76,'Element Forces - Area Shells'!$D$4:$AN$3455,26,FALSE)</f>
        <v>13.4785</v>
      </c>
      <c r="J76" s="13">
        <f>VLOOKUP($A76,'Element Forces - Area Shells'!$D$4:$AN$3455,27,FALSE)</f>
        <v>59.314999999999998</v>
      </c>
      <c r="K76" s="13">
        <f>VLOOKUP($A76,'Element Forces - Area Shells'!$D$4:$AN$3455,28,FALSE)</f>
        <v>811.29902500000003</v>
      </c>
      <c r="L76" s="13">
        <f>VLOOKUP($A76,'Element Forces - Area Shells'!$D$4:$AN$3455,29,FALSE)</f>
        <v>978.7367999999999</v>
      </c>
      <c r="M76" s="13">
        <f>VLOOKUP($A76,'Element Forces - Area Shells'!$D$4:$AN$3455,30,FALSE)</f>
        <v>-5.9446000000000012</v>
      </c>
      <c r="N76" s="13">
        <f>VLOOKUP($A76,'Element Forces - Area Shells'!$D$4:$AN$3455,31,FALSE)</f>
        <v>982.88510000000008</v>
      </c>
      <c r="O76" s="13">
        <f>VLOOKUP($A76,'Element Forces - Area Shells'!$D$4:$AN$3455,32,FALSE)</f>
        <v>807.15075000000002</v>
      </c>
      <c r="P76" s="13">
        <f>VLOOKUP($A76,'Element Forces - Area Shells'!$D$4:$AN$3455,33,FALSE)</f>
        <v>1.4934999999999974</v>
      </c>
      <c r="Q76" s="13">
        <f>VLOOKUP($A76,'Element Forces - Area Shells'!$D$4:$AN$3455,34,FALSE)</f>
        <v>31.452500000000001</v>
      </c>
      <c r="R76" s="13">
        <f>VLOOKUP($A76,'Element Forces - Area Shells'!$D$4:$AN$3455,35,FALSE)</f>
        <v>72.032499999999999</v>
      </c>
      <c r="S76" s="13">
        <f>VLOOKUP($A76,'Element Forces - Area Shells'!$D$4:$AN$3455,36,FALSE)</f>
        <v>421.9425</v>
      </c>
      <c r="T76" s="13">
        <f>VLOOKUP($A76,'Element Forces - Area Shells'!$D$4:$AN$3455,37,FALSE)</f>
        <v>-8.2447499999999962</v>
      </c>
    </row>
    <row r="77" spans="1:20" x14ac:dyDescent="0.25">
      <c r="A77" s="10" t="s">
        <v>32</v>
      </c>
      <c r="B77" s="9">
        <v>4100</v>
      </c>
      <c r="C77" s="9">
        <v>15690</v>
      </c>
      <c r="D77" s="9">
        <f>VLOOKUP($A77,'Element Forces - Area Shells'!$D$4:$AN$3455,21,FALSE)</f>
        <v>-331.55</v>
      </c>
      <c r="E77" s="13">
        <f>VLOOKUP($A77,'Element Forces - Area Shells'!$D$4:$AN$3455,22,FALSE)</f>
        <v>24.36</v>
      </c>
      <c r="F77" s="13">
        <f>VLOOKUP($A77,'Element Forces - Area Shells'!$D$4:$AN$3455,23,FALSE)</f>
        <v>35.69</v>
      </c>
      <c r="G77" s="13">
        <f>VLOOKUP($A77,'Element Forces - Area Shells'!$D$4:$AN$3455,24,FALSE)</f>
        <v>42.1325</v>
      </c>
      <c r="H77" s="13">
        <f>VLOOKUP($A77,'Element Forces - Area Shells'!$D$4:$AN$3455,25,FALSE)</f>
        <v>-349.32499999999999</v>
      </c>
      <c r="I77" s="13">
        <f>VLOOKUP($A77,'Element Forces - Area Shells'!$D$4:$AN$3455,26,FALSE)</f>
        <v>-4.3847500000000004</v>
      </c>
      <c r="J77" s="13">
        <f>VLOOKUP($A77,'Element Forces - Area Shells'!$D$4:$AN$3455,27,FALSE)</f>
        <v>374.06500000000005</v>
      </c>
      <c r="K77" s="13">
        <f>VLOOKUP($A77,'Element Forces - Area Shells'!$D$4:$AN$3455,28,FALSE)</f>
        <v>975.24914999999987</v>
      </c>
      <c r="L77" s="13">
        <f>VLOOKUP($A77,'Element Forces - Area Shells'!$D$4:$AN$3455,29,FALSE)</f>
        <v>935.94065000000001</v>
      </c>
      <c r="M77" s="13">
        <f>VLOOKUP($A77,'Element Forces - Area Shells'!$D$4:$AN$3455,30,FALSE)</f>
        <v>-168.4794</v>
      </c>
      <c r="N77" s="13">
        <f>VLOOKUP($A77,'Element Forces - Area Shells'!$D$4:$AN$3455,31,FALSE)</f>
        <v>1127.2310749999999</v>
      </c>
      <c r="O77" s="13">
        <f>VLOOKUP($A77,'Element Forces - Area Shells'!$D$4:$AN$3455,32,FALSE)</f>
        <v>783.95872499999996</v>
      </c>
      <c r="P77" s="13">
        <f>VLOOKUP($A77,'Element Forces - Area Shells'!$D$4:$AN$3455,33,FALSE)</f>
        <v>-41.596250000000005</v>
      </c>
      <c r="Q77" s="13">
        <f>VLOOKUP($A77,'Element Forces - Area Shells'!$D$4:$AN$3455,34,FALSE)</f>
        <v>-788.85249999999996</v>
      </c>
      <c r="R77" s="13">
        <f>VLOOKUP($A77,'Element Forces - Area Shells'!$D$4:$AN$3455,35,FALSE)</f>
        <v>130.07749999999999</v>
      </c>
      <c r="S77" s="13">
        <f>VLOOKUP($A77,'Element Forces - Area Shells'!$D$4:$AN$3455,36,FALSE)</f>
        <v>842.17</v>
      </c>
      <c r="T77" s="13">
        <f>VLOOKUP($A77,'Element Forces - Area Shells'!$D$4:$AN$3455,37,FALSE)</f>
        <v>-9.9989999999999952</v>
      </c>
    </row>
    <row r="78" spans="1:20" x14ac:dyDescent="0.25">
      <c r="A78" s="10" t="s">
        <v>578</v>
      </c>
      <c r="B78" s="9">
        <v>8000</v>
      </c>
      <c r="C78" s="9">
        <v>15690</v>
      </c>
      <c r="D78" s="9">
        <f>VLOOKUP($A78,'Element Forces - Area Shells'!$D$4:$AN$3455,21,FALSE)</f>
        <v>305.28166666666664</v>
      </c>
      <c r="E78" s="13">
        <f>VLOOKUP($A78,'Element Forces - Area Shells'!$D$4:$AN$3455,22,FALSE)</f>
        <v>-125.72666666666667</v>
      </c>
      <c r="F78" s="13">
        <f>VLOOKUP($A78,'Element Forces - Area Shells'!$D$4:$AN$3455,23,FALSE)</f>
        <v>-17.989999999999998</v>
      </c>
      <c r="G78" s="13">
        <f>VLOOKUP($A78,'Element Forces - Area Shells'!$D$4:$AN$3455,24,FALSE)</f>
        <v>310.68333333333334</v>
      </c>
      <c r="H78" s="13">
        <f>VLOOKUP($A78,'Element Forces - Area Shells'!$D$4:$AN$3455,25,FALSE)</f>
        <v>-131.12666666666667</v>
      </c>
      <c r="I78" s="13">
        <f>VLOOKUP($A78,'Element Forces - Area Shells'!$D$4:$AN$3455,26,FALSE)</f>
        <v>-2.5044999999999997</v>
      </c>
      <c r="J78" s="13">
        <f>VLOOKUP($A78,'Element Forces - Area Shells'!$D$4:$AN$3455,27,FALSE)</f>
        <v>431.32333333333327</v>
      </c>
      <c r="K78" s="13">
        <f>VLOOKUP($A78,'Element Forces - Area Shells'!$D$4:$AN$3455,28,FALSE)</f>
        <v>691.20546666666667</v>
      </c>
      <c r="L78" s="13">
        <f>VLOOKUP($A78,'Element Forces - Area Shells'!$D$4:$AN$3455,29,FALSE)</f>
        <v>470.01151666666669</v>
      </c>
      <c r="M78" s="13">
        <f>VLOOKUP($A78,'Element Forces - Area Shells'!$D$4:$AN$3455,30,FALSE)</f>
        <v>27.229250000000004</v>
      </c>
      <c r="N78" s="13">
        <f>VLOOKUP($A78,'Element Forces - Area Shells'!$D$4:$AN$3455,31,FALSE)</f>
        <v>699.99461666666673</v>
      </c>
      <c r="O78" s="13">
        <f>VLOOKUP($A78,'Element Forces - Area Shells'!$D$4:$AN$3455,32,FALSE)</f>
        <v>461.2223166666667</v>
      </c>
      <c r="P78" s="13">
        <f>VLOOKUP($A78,'Element Forces - Area Shells'!$D$4:$AN$3455,33,FALSE)</f>
        <v>32.9285</v>
      </c>
      <c r="Q78" s="13">
        <f>VLOOKUP($A78,'Element Forces - Area Shells'!$D$4:$AN$3455,34,FALSE)</f>
        <v>-79.75333333333333</v>
      </c>
      <c r="R78" s="13">
        <f>VLOOKUP($A78,'Element Forces - Area Shells'!$D$4:$AN$3455,35,FALSE)</f>
        <v>-214.11500000000004</v>
      </c>
      <c r="S78" s="13">
        <f>VLOOKUP($A78,'Element Forces - Area Shells'!$D$4:$AN$3455,36,FALSE)</f>
        <v>239.48500000000001</v>
      </c>
      <c r="T78" s="13">
        <f>VLOOKUP($A78,'Element Forces - Area Shells'!$D$4:$AN$3455,37,FALSE)</f>
        <v>-40.412000000000006</v>
      </c>
    </row>
    <row r="79" spans="1:20" x14ac:dyDescent="0.25">
      <c r="A79" s="10" t="s">
        <v>585</v>
      </c>
      <c r="B79" s="9">
        <v>9900</v>
      </c>
      <c r="C79" s="9">
        <v>8760</v>
      </c>
      <c r="D79" s="9">
        <f>VLOOKUP($A79,'Element Forces - Area Shells'!$D$4:$AN$3455,21,FALSE)</f>
        <v>106.895</v>
      </c>
      <c r="E79" s="13">
        <f>VLOOKUP($A79,'Element Forces - Area Shells'!$D$4:$AN$3455,22,FALSE)</f>
        <v>15.192499999999999</v>
      </c>
      <c r="F79" s="13">
        <f>VLOOKUP($A79,'Element Forces - Area Shells'!$D$4:$AN$3455,23,FALSE)</f>
        <v>-13.6175</v>
      </c>
      <c r="G79" s="13">
        <f>VLOOKUP($A79,'Element Forces - Area Shells'!$D$4:$AN$3455,24,FALSE)</f>
        <v>109.255</v>
      </c>
      <c r="H79" s="13">
        <f>VLOOKUP($A79,'Element Forces - Area Shells'!$D$4:$AN$3455,25,FALSE)</f>
        <v>12.835000000000001</v>
      </c>
      <c r="I79" s="13">
        <f>VLOOKUP($A79,'Element Forces - Area Shells'!$D$4:$AN$3455,26,FALSE)</f>
        <v>-8.0719999999999992</v>
      </c>
      <c r="J79" s="13">
        <f>VLOOKUP($A79,'Element Forces - Area Shells'!$D$4:$AN$3455,27,FALSE)</f>
        <v>103.92749999999999</v>
      </c>
      <c r="K79" s="13">
        <f>VLOOKUP($A79,'Element Forces - Area Shells'!$D$4:$AN$3455,28,FALSE)</f>
        <v>511.0652</v>
      </c>
      <c r="L79" s="13">
        <f>VLOOKUP($A79,'Element Forces - Area Shells'!$D$4:$AN$3455,29,FALSE)</f>
        <v>-374.40980000000002</v>
      </c>
      <c r="M79" s="13">
        <f>VLOOKUP($A79,'Element Forces - Area Shells'!$D$4:$AN$3455,30,FALSE)</f>
        <v>37.515725000000003</v>
      </c>
      <c r="N79" s="13">
        <f>VLOOKUP($A79,'Element Forces - Area Shells'!$D$4:$AN$3455,31,FALSE)</f>
        <v>512.66652500000009</v>
      </c>
      <c r="O79" s="13">
        <f>VLOOKUP($A79,'Element Forces - Area Shells'!$D$4:$AN$3455,32,FALSE)</f>
        <v>-376.0111</v>
      </c>
      <c r="P79" s="13">
        <f>VLOOKUP($A79,'Element Forces - Area Shells'!$D$4:$AN$3455,33,FALSE)</f>
        <v>2.4215</v>
      </c>
      <c r="Q79" s="13">
        <f>VLOOKUP($A79,'Element Forces - Area Shells'!$D$4:$AN$3455,34,FALSE)</f>
        <v>-99.452500000000015</v>
      </c>
      <c r="R79" s="13">
        <f>VLOOKUP($A79,'Element Forces - Area Shells'!$D$4:$AN$3455,35,FALSE)</f>
        <v>228.75500000000002</v>
      </c>
      <c r="S79" s="13">
        <f>VLOOKUP($A79,'Element Forces - Area Shells'!$D$4:$AN$3455,36,FALSE)</f>
        <v>251.51000000000002</v>
      </c>
      <c r="T79" s="13">
        <f>VLOOKUP($A79,'Element Forces - Area Shells'!$D$4:$AN$3455,37,FALSE)</f>
        <v>112.99124999999999</v>
      </c>
    </row>
    <row r="80" spans="1:20" x14ac:dyDescent="0.25">
      <c r="A80" s="10" t="s">
        <v>598</v>
      </c>
      <c r="B80" s="9">
        <v>8000</v>
      </c>
      <c r="C80" s="9">
        <v>8760</v>
      </c>
      <c r="D80" s="9">
        <f>VLOOKUP($A80,'Element Forces - Area Shells'!$D$4:$AN$3455,21,FALSE)</f>
        <v>114.29999999999998</v>
      </c>
      <c r="E80" s="13">
        <f>VLOOKUP($A80,'Element Forces - Area Shells'!$D$4:$AN$3455,22,FALSE)</f>
        <v>25.36</v>
      </c>
      <c r="F80" s="13">
        <f>VLOOKUP($A80,'Element Forces - Area Shells'!$D$4:$AN$3455,23,FALSE)</f>
        <v>5.1149999999999993</v>
      </c>
      <c r="G80" s="13">
        <f>VLOOKUP($A80,'Element Forces - Area Shells'!$D$4:$AN$3455,24,FALSE)</f>
        <v>114.82750000000001</v>
      </c>
      <c r="H80" s="13">
        <f>VLOOKUP($A80,'Element Forces - Area Shells'!$D$4:$AN$3455,25,FALSE)</f>
        <v>24.832499999999996</v>
      </c>
      <c r="I80" s="13">
        <f>VLOOKUP($A80,'Element Forces - Area Shells'!$D$4:$AN$3455,26,FALSE)</f>
        <v>3.3527499999999999</v>
      </c>
      <c r="J80" s="13">
        <f>VLOOKUP($A80,'Element Forces - Area Shells'!$D$4:$AN$3455,27,FALSE)</f>
        <v>105.02499999999999</v>
      </c>
      <c r="K80" s="13">
        <f>VLOOKUP($A80,'Element Forces - Area Shells'!$D$4:$AN$3455,28,FALSE)</f>
        <v>450.94329999999997</v>
      </c>
      <c r="L80" s="13">
        <f>VLOOKUP($A80,'Element Forces - Area Shells'!$D$4:$AN$3455,29,FALSE)</f>
        <v>-384.63777499999998</v>
      </c>
      <c r="M80" s="13">
        <f>VLOOKUP($A80,'Element Forces - Area Shells'!$D$4:$AN$3455,30,FALSE)</f>
        <v>-42.044750000000001</v>
      </c>
      <c r="N80" s="13">
        <f>VLOOKUP($A80,'Element Forces - Area Shells'!$D$4:$AN$3455,31,FALSE)</f>
        <v>453.07470000000001</v>
      </c>
      <c r="O80" s="13">
        <f>VLOOKUP($A80,'Element Forces - Area Shells'!$D$4:$AN$3455,32,FALSE)</f>
        <v>-386.76919999999996</v>
      </c>
      <c r="P80" s="13">
        <f>VLOOKUP($A80,'Element Forces - Area Shells'!$D$4:$AN$3455,33,FALSE)</f>
        <v>-2.8737499999999998</v>
      </c>
      <c r="Q80" s="13">
        <f>VLOOKUP($A80,'Element Forces - Area Shells'!$D$4:$AN$3455,34,FALSE)</f>
        <v>40.305</v>
      </c>
      <c r="R80" s="13">
        <f>VLOOKUP($A80,'Element Forces - Area Shells'!$D$4:$AN$3455,35,FALSE)</f>
        <v>229.67500000000001</v>
      </c>
      <c r="S80" s="13">
        <f>VLOOKUP($A80,'Element Forces - Area Shells'!$D$4:$AN$3455,36,FALSE)</f>
        <v>235.32000000000002</v>
      </c>
      <c r="T80" s="13">
        <f>VLOOKUP($A80,'Element Forces - Area Shells'!$D$4:$AN$3455,37,FALSE)</f>
        <v>80.733000000000004</v>
      </c>
    </row>
    <row r="81" spans="1:20" x14ac:dyDescent="0.25">
      <c r="A81" s="10" t="s">
        <v>619</v>
      </c>
      <c r="B81" s="9">
        <v>4600</v>
      </c>
      <c r="C81" s="9">
        <v>22750</v>
      </c>
      <c r="D81" s="9">
        <f>VLOOKUP($A81,'Element Forces - Area Shells'!$D$4:$AN$3455,21,FALSE)</f>
        <v>11.587499999999999</v>
      </c>
      <c r="E81" s="13">
        <f>VLOOKUP($A81,'Element Forces - Area Shells'!$D$4:$AN$3455,22,FALSE)</f>
        <v>4.7049999999999992</v>
      </c>
      <c r="F81" s="13">
        <f>VLOOKUP($A81,'Element Forces - Area Shells'!$D$4:$AN$3455,23,FALSE)</f>
        <v>-3.1524999999999999</v>
      </c>
      <c r="G81" s="13">
        <f>VLOOKUP($A81,'Element Forces - Area Shells'!$D$4:$AN$3455,24,FALSE)</f>
        <v>12.879999999999999</v>
      </c>
      <c r="H81" s="13">
        <f>VLOOKUP($A81,'Element Forces - Area Shells'!$D$4:$AN$3455,25,FALSE)</f>
        <v>3.415</v>
      </c>
      <c r="I81" s="13">
        <f>VLOOKUP($A81,'Element Forces - Area Shells'!$D$4:$AN$3455,26,FALSE)</f>
        <v>-20.8065</v>
      </c>
      <c r="J81" s="13">
        <f>VLOOKUP($A81,'Element Forces - Area Shells'!$D$4:$AN$3455,27,FALSE)</f>
        <v>11.565000000000001</v>
      </c>
      <c r="K81" s="13">
        <f>VLOOKUP($A81,'Element Forces - Area Shells'!$D$4:$AN$3455,28,FALSE)</f>
        <v>855.92657500000007</v>
      </c>
      <c r="L81" s="13">
        <f>VLOOKUP($A81,'Element Forces - Area Shells'!$D$4:$AN$3455,29,FALSE)</f>
        <v>336.91389999999996</v>
      </c>
      <c r="M81" s="13">
        <f>VLOOKUP($A81,'Element Forces - Area Shells'!$D$4:$AN$3455,30,FALSE)</f>
        <v>-57.060825000000001</v>
      </c>
      <c r="N81" s="13">
        <f>VLOOKUP($A81,'Element Forces - Area Shells'!$D$4:$AN$3455,31,FALSE)</f>
        <v>862.68605000000002</v>
      </c>
      <c r="O81" s="13">
        <f>VLOOKUP($A81,'Element Forces - Area Shells'!$D$4:$AN$3455,32,FALSE)</f>
        <v>330.15445</v>
      </c>
      <c r="P81" s="13">
        <f>VLOOKUP($A81,'Element Forces - Area Shells'!$D$4:$AN$3455,33,FALSE)</f>
        <v>-6.2735000000000003</v>
      </c>
      <c r="Q81" s="13">
        <f>VLOOKUP($A81,'Element Forces - Area Shells'!$D$4:$AN$3455,34,FALSE)</f>
        <v>134.81</v>
      </c>
      <c r="R81" s="13">
        <f>VLOOKUP($A81,'Element Forces - Area Shells'!$D$4:$AN$3455,35,FALSE)</f>
        <v>70.307500000000005</v>
      </c>
      <c r="S81" s="13">
        <f>VLOOKUP($A81,'Element Forces - Area Shells'!$D$4:$AN$3455,36,FALSE)</f>
        <v>265.74</v>
      </c>
      <c r="T81" s="13">
        <f>VLOOKUP($A81,'Element Forces - Area Shells'!$D$4:$AN$3455,37,FALSE)</f>
        <v>33.701499999999996</v>
      </c>
    </row>
    <row r="82" spans="1:20" x14ac:dyDescent="0.25">
      <c r="A82" s="10" t="s">
        <v>625</v>
      </c>
      <c r="B82" s="9">
        <v>9900</v>
      </c>
      <c r="C82" s="9">
        <v>26900</v>
      </c>
      <c r="D82" s="9">
        <f>VLOOKUP($A82,'Element Forces - Area Shells'!$D$4:$AN$3455,21,FALSE)</f>
        <v>-1.2149999999999999</v>
      </c>
      <c r="E82" s="13">
        <f>VLOOKUP($A82,'Element Forces - Area Shells'!$D$4:$AN$3455,22,FALSE)</f>
        <v>3.5300000000000002</v>
      </c>
      <c r="F82" s="13">
        <f>VLOOKUP($A82,'Element Forces - Area Shells'!$D$4:$AN$3455,23,FALSE)</f>
        <v>2.8849999999999998</v>
      </c>
      <c r="G82" s="13">
        <f>VLOOKUP($A82,'Element Forces - Area Shells'!$D$4:$AN$3455,24,FALSE)</f>
        <v>4.8975000000000009</v>
      </c>
      <c r="H82" s="13">
        <f>VLOOKUP($A82,'Element Forces - Area Shells'!$D$4:$AN$3455,25,FALSE)</f>
        <v>-2.5874999999999999</v>
      </c>
      <c r="I82" s="13">
        <f>VLOOKUP($A82,'Element Forces - Area Shells'!$D$4:$AN$3455,26,FALSE)</f>
        <v>64.753250000000008</v>
      </c>
      <c r="J82" s="13">
        <f>VLOOKUP($A82,'Element Forces - Area Shells'!$D$4:$AN$3455,27,FALSE)</f>
        <v>6.5900000000000007</v>
      </c>
      <c r="K82" s="13">
        <f>VLOOKUP($A82,'Element Forces - Area Shells'!$D$4:$AN$3455,28,FALSE)</f>
        <v>877.12897499999997</v>
      </c>
      <c r="L82" s="13">
        <f>VLOOKUP($A82,'Element Forces - Area Shells'!$D$4:$AN$3455,29,FALSE)</f>
        <v>1196.4911750000001</v>
      </c>
      <c r="M82" s="13">
        <f>VLOOKUP($A82,'Element Forces - Area Shells'!$D$4:$AN$3455,30,FALSE)</f>
        <v>-20.343925000000002</v>
      </c>
      <c r="N82" s="13">
        <f>VLOOKUP($A82,'Element Forces - Area Shells'!$D$4:$AN$3455,31,FALSE)</f>
        <v>1209.5826500000001</v>
      </c>
      <c r="O82" s="13">
        <f>VLOOKUP($A82,'Element Forces - Area Shells'!$D$4:$AN$3455,32,FALSE)</f>
        <v>864.03750000000002</v>
      </c>
      <c r="P82" s="13">
        <f>VLOOKUP($A82,'Element Forces - Area Shells'!$D$4:$AN$3455,33,FALSE)</f>
        <v>-39.934750000000001</v>
      </c>
      <c r="Q82" s="13">
        <f>VLOOKUP($A82,'Element Forces - Area Shells'!$D$4:$AN$3455,34,FALSE)</f>
        <v>1037.915</v>
      </c>
      <c r="R82" s="13">
        <f>VLOOKUP($A82,'Element Forces - Area Shells'!$D$4:$AN$3455,35,FALSE)</f>
        <v>-39.267500000000013</v>
      </c>
      <c r="S82" s="13">
        <f>VLOOKUP($A82,'Element Forces - Area Shells'!$D$4:$AN$3455,36,FALSE)</f>
        <v>1056.375</v>
      </c>
      <c r="T82" s="13">
        <f>VLOOKUP($A82,'Element Forces - Area Shells'!$D$4:$AN$3455,37,FALSE)</f>
        <v>-2.3244999999999996</v>
      </c>
    </row>
    <row r="83" spans="1:20" x14ac:dyDescent="0.25">
      <c r="A83" s="10" t="s">
        <v>662</v>
      </c>
      <c r="B83" s="9">
        <v>4100</v>
      </c>
      <c r="C83" s="9">
        <v>12940</v>
      </c>
      <c r="D83" s="9">
        <f>VLOOKUP($A83,'Element Forces - Area Shells'!$D$4:$AN$3455,21,FALSE)</f>
        <v>48.664999999999999</v>
      </c>
      <c r="E83" s="13">
        <f>VLOOKUP($A83,'Element Forces - Area Shells'!$D$4:$AN$3455,22,FALSE)</f>
        <v>-2.9725000000000001</v>
      </c>
      <c r="F83" s="13">
        <f>VLOOKUP($A83,'Element Forces - Area Shells'!$D$4:$AN$3455,23,FALSE)</f>
        <v>-84.62</v>
      </c>
      <c r="G83" s="13">
        <f>VLOOKUP($A83,'Element Forces - Area Shells'!$D$4:$AN$3455,24,FALSE)</f>
        <v>112.24</v>
      </c>
      <c r="H83" s="13">
        <f>VLOOKUP($A83,'Element Forces - Area Shells'!$D$4:$AN$3455,25,FALSE)</f>
        <v>-66.552499999999995</v>
      </c>
      <c r="I83" s="13">
        <f>VLOOKUP($A83,'Element Forces - Area Shells'!$D$4:$AN$3455,26,FALSE)</f>
        <v>-34.6205</v>
      </c>
      <c r="J83" s="13">
        <f>VLOOKUP($A83,'Element Forces - Area Shells'!$D$4:$AN$3455,27,FALSE)</f>
        <v>156.91750000000002</v>
      </c>
      <c r="K83" s="13">
        <f>VLOOKUP($A83,'Element Forces - Area Shells'!$D$4:$AN$3455,28,FALSE)</f>
        <v>725.5687999999999</v>
      </c>
      <c r="L83" s="13">
        <f>VLOOKUP($A83,'Element Forces - Area Shells'!$D$4:$AN$3455,29,FALSE)</f>
        <v>-48.170099999999998</v>
      </c>
      <c r="M83" s="13">
        <f>VLOOKUP($A83,'Element Forces - Area Shells'!$D$4:$AN$3455,30,FALSE)</f>
        <v>-297.13760000000002</v>
      </c>
      <c r="N83" s="13">
        <f>VLOOKUP($A83,'Element Forces - Area Shells'!$D$4:$AN$3455,31,FALSE)</f>
        <v>826.52352500000006</v>
      </c>
      <c r="O83" s="13">
        <f>VLOOKUP($A83,'Element Forces - Area Shells'!$D$4:$AN$3455,32,FALSE)</f>
        <v>-149.12485000000001</v>
      </c>
      <c r="P83" s="13">
        <f>VLOOKUP($A83,'Element Forces - Area Shells'!$D$4:$AN$3455,33,FALSE)</f>
        <v>-18.762499999999999</v>
      </c>
      <c r="Q83" s="13">
        <f>VLOOKUP($A83,'Element Forces - Area Shells'!$D$4:$AN$3455,34,FALSE)</f>
        <v>-347.16499999999996</v>
      </c>
      <c r="R83" s="13">
        <f>VLOOKUP($A83,'Element Forces - Area Shells'!$D$4:$AN$3455,35,FALSE)</f>
        <v>-495.87</v>
      </c>
      <c r="S83" s="13">
        <f>VLOOKUP($A83,'Element Forces - Area Shells'!$D$4:$AN$3455,36,FALSE)</f>
        <v>615.35500000000002</v>
      </c>
      <c r="T83" s="13">
        <f>VLOOKUP($A83,'Element Forces - Area Shells'!$D$4:$AN$3455,37,FALSE)</f>
        <v>-123.9055</v>
      </c>
    </row>
    <row r="84" spans="1:20" x14ac:dyDescent="0.25">
      <c r="A84" s="10" t="s">
        <v>669</v>
      </c>
      <c r="B84" s="9">
        <v>8000</v>
      </c>
      <c r="C84" s="9">
        <v>12940</v>
      </c>
      <c r="D84" s="9">
        <f>VLOOKUP($A84,'Element Forces - Area Shells'!$D$4:$AN$3455,21,FALSE)</f>
        <v>110.52000000000001</v>
      </c>
      <c r="E84" s="13">
        <f>VLOOKUP($A84,'Element Forces - Area Shells'!$D$4:$AN$3455,22,FALSE)</f>
        <v>44.037500000000001</v>
      </c>
      <c r="F84" s="13">
        <f>VLOOKUP($A84,'Element Forces - Area Shells'!$D$4:$AN$3455,23,FALSE)</f>
        <v>-4.88</v>
      </c>
      <c r="G84" s="13">
        <f>VLOOKUP($A84,'Element Forces - Area Shells'!$D$4:$AN$3455,24,FALSE)</f>
        <v>111.04249999999999</v>
      </c>
      <c r="H84" s="13">
        <f>VLOOKUP($A84,'Element Forces - Area Shells'!$D$4:$AN$3455,25,FALSE)</f>
        <v>43.515000000000001</v>
      </c>
      <c r="I84" s="13">
        <f>VLOOKUP($A84,'Element Forces - Area Shells'!$D$4:$AN$3455,26,FALSE)</f>
        <v>-4.2657499999999997</v>
      </c>
      <c r="J84" s="13">
        <f>VLOOKUP($A84,'Element Forces - Area Shells'!$D$4:$AN$3455,27,FALSE)</f>
        <v>96.922499999999999</v>
      </c>
      <c r="K84" s="13">
        <f>VLOOKUP($A84,'Element Forces - Area Shells'!$D$4:$AN$3455,28,FALSE)</f>
        <v>630.52622499999995</v>
      </c>
      <c r="L84" s="13">
        <f>VLOOKUP($A84,'Element Forces - Area Shells'!$D$4:$AN$3455,29,FALSE)</f>
        <v>-103.34000000000002</v>
      </c>
      <c r="M84" s="13">
        <f>VLOOKUP($A84,'Element Forces - Area Shells'!$D$4:$AN$3455,30,FALSE)</f>
        <v>-63.168199999999999</v>
      </c>
      <c r="N84" s="13">
        <f>VLOOKUP($A84,'Element Forces - Area Shells'!$D$4:$AN$3455,31,FALSE)</f>
        <v>635.98739999999998</v>
      </c>
      <c r="O84" s="13">
        <f>VLOOKUP($A84,'Element Forces - Area Shells'!$D$4:$AN$3455,32,FALSE)</f>
        <v>-108.801175</v>
      </c>
      <c r="P84" s="13">
        <f>VLOOKUP($A84,'Element Forces - Area Shells'!$D$4:$AN$3455,33,FALSE)</f>
        <v>-4.8890000000000002</v>
      </c>
      <c r="Q84" s="13">
        <f>VLOOKUP($A84,'Element Forces - Area Shells'!$D$4:$AN$3455,34,FALSE)</f>
        <v>-136.41</v>
      </c>
      <c r="R84" s="13">
        <f>VLOOKUP($A84,'Element Forces - Area Shells'!$D$4:$AN$3455,35,FALSE)</f>
        <v>-390.38499999999999</v>
      </c>
      <c r="S84" s="13">
        <f>VLOOKUP($A84,'Element Forces - Area Shells'!$D$4:$AN$3455,36,FALSE)</f>
        <v>418.16999999999996</v>
      </c>
      <c r="T84" s="13">
        <f>VLOOKUP($A84,'Element Forces - Area Shells'!$D$4:$AN$3455,37,FALSE)</f>
        <v>-108.29425000000001</v>
      </c>
    </row>
    <row r="85" spans="1:20" x14ac:dyDescent="0.25">
      <c r="A85" s="10" t="s">
        <v>692</v>
      </c>
      <c r="B85" s="9">
        <v>19500</v>
      </c>
      <c r="C85" s="9">
        <v>15690</v>
      </c>
      <c r="D85" s="9">
        <f>VLOOKUP($A85,'Element Forces - Area Shells'!$D$4:$AN$3455,21,FALSE)</f>
        <v>-0.69111</v>
      </c>
      <c r="E85" s="13">
        <f>VLOOKUP($A85,'Element Forces - Area Shells'!$D$4:$AN$3455,22,FALSE)</f>
        <v>21.865000000000002</v>
      </c>
      <c r="F85" s="13">
        <f>VLOOKUP($A85,'Element Forces - Area Shells'!$D$4:$AN$3455,23,FALSE)</f>
        <v>2</v>
      </c>
      <c r="G85" s="13">
        <f>VLOOKUP($A85,'Element Forces - Area Shells'!$D$4:$AN$3455,24,FALSE)</f>
        <v>22.12</v>
      </c>
      <c r="H85" s="13">
        <f>VLOOKUP($A85,'Element Forces - Area Shells'!$D$4:$AN$3455,25,FALSE)</f>
        <v>-0.950125</v>
      </c>
      <c r="I85" s="13">
        <f>VLOOKUP($A85,'Element Forces - Area Shells'!$D$4:$AN$3455,26,FALSE)</f>
        <v>84.66749999999999</v>
      </c>
      <c r="J85" s="13">
        <f>VLOOKUP($A85,'Element Forces - Area Shells'!$D$4:$AN$3455,27,FALSE)</f>
        <v>22.625</v>
      </c>
      <c r="K85" s="13">
        <f>VLOOKUP($A85,'Element Forces - Area Shells'!$D$4:$AN$3455,28,FALSE)</f>
        <v>14.088650000000001</v>
      </c>
      <c r="L85" s="13">
        <f>VLOOKUP($A85,'Element Forces - Area Shells'!$D$4:$AN$3455,29,FALSE)</f>
        <v>-66.664749999999998</v>
      </c>
      <c r="M85" s="13">
        <f>VLOOKUP($A85,'Element Forces - Area Shells'!$D$4:$AN$3455,30,FALSE)</f>
        <v>37.004399999999997</v>
      </c>
      <c r="N85" s="13">
        <f>VLOOKUP($A85,'Element Forces - Area Shells'!$D$4:$AN$3455,31,FALSE)</f>
        <v>28.51445</v>
      </c>
      <c r="O85" s="13">
        <f>VLOOKUP($A85,'Element Forces - Area Shells'!$D$4:$AN$3455,32,FALSE)</f>
        <v>-81.090500000000006</v>
      </c>
      <c r="P85" s="13">
        <f>VLOOKUP($A85,'Element Forces - Area Shells'!$D$4:$AN$3455,33,FALSE)</f>
        <v>21.518000000000001</v>
      </c>
      <c r="Q85" s="13">
        <f>VLOOKUP($A85,'Element Forces - Area Shells'!$D$4:$AN$3455,34,FALSE)</f>
        <v>114.155</v>
      </c>
      <c r="R85" s="13">
        <f>VLOOKUP($A85,'Element Forces - Area Shells'!$D$4:$AN$3455,35,FALSE)</f>
        <v>-123.07999999999998</v>
      </c>
      <c r="S85" s="13">
        <f>VLOOKUP($A85,'Element Forces - Area Shells'!$D$4:$AN$3455,36,FALSE)</f>
        <v>168.13499999999999</v>
      </c>
      <c r="T85" s="13">
        <f>VLOOKUP($A85,'Element Forces - Area Shells'!$D$4:$AN$3455,37,FALSE)</f>
        <v>-46.655000000000001</v>
      </c>
    </row>
    <row r="86" spans="1:20" x14ac:dyDescent="0.25">
      <c r="A86" s="10" t="s">
        <v>702</v>
      </c>
      <c r="B86" s="9">
        <v>8000</v>
      </c>
      <c r="C86" s="9">
        <v>10900</v>
      </c>
      <c r="D86" s="9">
        <f>VLOOKUP($A86,'Element Forces - Area Shells'!$D$4:$AN$3455,21,FALSE)</f>
        <v>71.012500000000003</v>
      </c>
      <c r="E86" s="13">
        <f>VLOOKUP($A86,'Element Forces - Area Shells'!$D$4:$AN$3455,22,FALSE)</f>
        <v>42.47</v>
      </c>
      <c r="F86" s="13">
        <f>VLOOKUP($A86,'Element Forces - Area Shells'!$D$4:$AN$3455,23,FALSE)</f>
        <v>-7.7574999999999994</v>
      </c>
      <c r="G86" s="13">
        <f>VLOOKUP($A86,'Element Forces - Area Shells'!$D$4:$AN$3455,24,FALSE)</f>
        <v>73.607500000000002</v>
      </c>
      <c r="H86" s="13">
        <f>VLOOKUP($A86,'Element Forces - Area Shells'!$D$4:$AN$3455,25,FALSE)</f>
        <v>39.877499999999998</v>
      </c>
      <c r="I86" s="13">
        <f>VLOOKUP($A86,'Element Forces - Area Shells'!$D$4:$AN$3455,26,FALSE)</f>
        <v>-14.2685</v>
      </c>
      <c r="J86" s="13">
        <f>VLOOKUP($A86,'Element Forces - Area Shells'!$D$4:$AN$3455,27,FALSE)</f>
        <v>63.832499999999996</v>
      </c>
      <c r="K86" s="13">
        <f>VLOOKUP($A86,'Element Forces - Area Shells'!$D$4:$AN$3455,28,FALSE)</f>
        <v>509.87932499999999</v>
      </c>
      <c r="L86" s="13">
        <f>VLOOKUP($A86,'Element Forces - Area Shells'!$D$4:$AN$3455,29,FALSE)</f>
        <v>-617.12312500000007</v>
      </c>
      <c r="M86" s="13">
        <f>VLOOKUP($A86,'Element Forces - Area Shells'!$D$4:$AN$3455,30,FALSE)</f>
        <v>-71.303974999999994</v>
      </c>
      <c r="N86" s="13">
        <f>VLOOKUP($A86,'Element Forces - Area Shells'!$D$4:$AN$3455,31,FALSE)</f>
        <v>514.37660000000005</v>
      </c>
      <c r="O86" s="13">
        <f>VLOOKUP($A86,'Element Forces - Area Shells'!$D$4:$AN$3455,32,FALSE)</f>
        <v>-621.62040000000002</v>
      </c>
      <c r="P86" s="13">
        <f>VLOOKUP($A86,'Element Forces - Area Shells'!$D$4:$AN$3455,33,FALSE)</f>
        <v>-3.60575</v>
      </c>
      <c r="Q86" s="13">
        <f>VLOOKUP($A86,'Element Forces - Area Shells'!$D$4:$AN$3455,34,FALSE)</f>
        <v>-23.925000000000001</v>
      </c>
      <c r="R86" s="13">
        <f>VLOOKUP($A86,'Element Forces - Area Shells'!$D$4:$AN$3455,35,FALSE)</f>
        <v>-97.82</v>
      </c>
      <c r="S86" s="13">
        <f>VLOOKUP($A86,'Element Forces - Area Shells'!$D$4:$AN$3455,36,FALSE)</f>
        <v>102.96000000000001</v>
      </c>
      <c r="T86" s="13">
        <f>VLOOKUP($A86,'Element Forces - Area Shells'!$D$4:$AN$3455,37,FALSE)</f>
        <v>-97.388000000000005</v>
      </c>
    </row>
    <row r="87" spans="1:20" x14ac:dyDescent="0.25">
      <c r="A87" s="10" t="s">
        <v>720</v>
      </c>
      <c r="B87" s="9">
        <v>9900</v>
      </c>
      <c r="C87" s="9">
        <v>6010</v>
      </c>
      <c r="D87" s="9">
        <f>VLOOKUP($A87,'Element Forces - Area Shells'!$D$4:$AN$3455,21,FALSE)</f>
        <v>219.215</v>
      </c>
      <c r="E87" s="13">
        <f>VLOOKUP($A87,'Element Forces - Area Shells'!$D$4:$AN$3455,22,FALSE)</f>
        <v>-218.81499999999997</v>
      </c>
      <c r="F87" s="13">
        <f>VLOOKUP($A87,'Element Forces - Area Shells'!$D$4:$AN$3455,23,FALSE)</f>
        <v>31.45</v>
      </c>
      <c r="G87" s="13">
        <f>VLOOKUP($A87,'Element Forces - Area Shells'!$D$4:$AN$3455,24,FALSE)</f>
        <v>235.46833333333333</v>
      </c>
      <c r="H87" s="13">
        <f>VLOOKUP($A87,'Element Forces - Area Shells'!$D$4:$AN$3455,25,FALSE)</f>
        <v>-235.07000000000002</v>
      </c>
      <c r="I87" s="13">
        <f>VLOOKUP($A87,'Element Forces - Area Shells'!$D$4:$AN$3455,26,FALSE)</f>
        <v>2.9698333333333324</v>
      </c>
      <c r="J87" s="13">
        <f>VLOOKUP($A87,'Element Forces - Area Shells'!$D$4:$AN$3455,27,FALSE)</f>
        <v>456.96333333333331</v>
      </c>
      <c r="K87" s="13">
        <f>VLOOKUP($A87,'Element Forces - Area Shells'!$D$4:$AN$3455,28,FALSE)</f>
        <v>430.87779999999998</v>
      </c>
      <c r="L87" s="13">
        <f>VLOOKUP($A87,'Element Forces - Area Shells'!$D$4:$AN$3455,29,FALSE)</f>
        <v>308.67705000000007</v>
      </c>
      <c r="M87" s="13">
        <f>VLOOKUP($A87,'Element Forces - Area Shells'!$D$4:$AN$3455,30,FALSE)</f>
        <v>-77.178516666666667</v>
      </c>
      <c r="N87" s="13">
        <f>VLOOKUP($A87,'Element Forces - Area Shells'!$D$4:$AN$3455,31,FALSE)</f>
        <v>469.91660000000002</v>
      </c>
      <c r="O87" s="13">
        <f>VLOOKUP($A87,'Element Forces - Area Shells'!$D$4:$AN$3455,32,FALSE)</f>
        <v>269.63821666666666</v>
      </c>
      <c r="P87" s="13">
        <f>VLOOKUP($A87,'Element Forces - Area Shells'!$D$4:$AN$3455,33,FALSE)</f>
        <v>-45.385666666666658</v>
      </c>
      <c r="Q87" s="13">
        <f>VLOOKUP($A87,'Element Forces - Area Shells'!$D$4:$AN$3455,34,FALSE)</f>
        <v>-63.843078333333331</v>
      </c>
      <c r="R87" s="13">
        <f>VLOOKUP($A87,'Element Forces - Area Shells'!$D$4:$AN$3455,35,FALSE)</f>
        <v>93.21</v>
      </c>
      <c r="S87" s="13">
        <f>VLOOKUP($A87,'Element Forces - Area Shells'!$D$4:$AN$3455,36,FALSE)</f>
        <v>160.11000000000001</v>
      </c>
      <c r="T87" s="13">
        <f>VLOOKUP($A87,'Element Forces - Area Shells'!$D$4:$AN$3455,37,FALSE)</f>
        <v>62.099833333333329</v>
      </c>
    </row>
    <row r="88" spans="1:20" x14ac:dyDescent="0.25">
      <c r="A88" s="10" t="s">
        <v>734</v>
      </c>
      <c r="B88" s="9">
        <v>4600</v>
      </c>
      <c r="C88" s="9">
        <v>26900</v>
      </c>
      <c r="D88" s="9">
        <f>VLOOKUP($A88,'Element Forces - Area Shells'!$D$4:$AN$3455,21,FALSE)</f>
        <v>-2.2725</v>
      </c>
      <c r="E88" s="13">
        <f>VLOOKUP($A88,'Element Forces - Area Shells'!$D$4:$AN$3455,22,FALSE)</f>
        <v>1.8875</v>
      </c>
      <c r="F88" s="13">
        <f>VLOOKUP($A88,'Element Forces - Area Shells'!$D$4:$AN$3455,23,FALSE)</f>
        <v>-5.8250000000000002</v>
      </c>
      <c r="G88" s="13">
        <f>VLOOKUP($A88,'Element Forces - Area Shells'!$D$4:$AN$3455,24,FALSE)</f>
        <v>5.9950000000000001</v>
      </c>
      <c r="H88" s="13">
        <f>VLOOKUP($A88,'Element Forces - Area Shells'!$D$4:$AN$3455,25,FALSE)</f>
        <v>-6.3774999999999995</v>
      </c>
      <c r="I88" s="13">
        <f>VLOOKUP($A88,'Element Forces - Area Shells'!$D$4:$AN$3455,26,FALSE)</f>
        <v>-54.838499999999996</v>
      </c>
      <c r="J88" s="13">
        <f>VLOOKUP($A88,'Element Forces - Area Shells'!$D$4:$AN$3455,27,FALSE)</f>
        <v>10.719999999999999</v>
      </c>
      <c r="K88" s="13">
        <f>VLOOKUP($A88,'Element Forces - Area Shells'!$D$4:$AN$3455,28,FALSE)</f>
        <v>387.28680000000003</v>
      </c>
      <c r="L88" s="13">
        <f>VLOOKUP($A88,'Element Forces - Area Shells'!$D$4:$AN$3455,29,FALSE)</f>
        <v>507.53644999999995</v>
      </c>
      <c r="M88" s="13">
        <f>VLOOKUP($A88,'Element Forces - Area Shells'!$D$4:$AN$3455,30,FALSE)</f>
        <v>-35.066400000000002</v>
      </c>
      <c r="N88" s="13">
        <f>VLOOKUP($A88,'Element Forces - Area Shells'!$D$4:$AN$3455,31,FALSE)</f>
        <v>520.91374999999994</v>
      </c>
      <c r="O88" s="13">
        <f>VLOOKUP($A88,'Element Forces - Area Shells'!$D$4:$AN$3455,32,FALSE)</f>
        <v>373.90949999999998</v>
      </c>
      <c r="P88" s="13">
        <f>VLOOKUP($A88,'Element Forces - Area Shells'!$D$4:$AN$3455,33,FALSE)</f>
        <v>-72.613749999999996</v>
      </c>
      <c r="Q88" s="13">
        <f>VLOOKUP($A88,'Element Forces - Area Shells'!$D$4:$AN$3455,34,FALSE)</f>
        <v>-479.11249999999995</v>
      </c>
      <c r="R88" s="13">
        <f>VLOOKUP($A88,'Element Forces - Area Shells'!$D$4:$AN$3455,35,FALSE)</f>
        <v>-12.577499999999997</v>
      </c>
      <c r="S88" s="13">
        <f>VLOOKUP($A88,'Element Forces - Area Shells'!$D$4:$AN$3455,36,FALSE)</f>
        <v>481.38749999999999</v>
      </c>
      <c r="T88" s="13">
        <f>VLOOKUP($A88,'Element Forces - Area Shells'!$D$4:$AN$3455,37,FALSE)</f>
        <v>1.5097500000000039</v>
      </c>
    </row>
    <row r="89" spans="1:20" x14ac:dyDescent="0.25">
      <c r="A89" s="10" t="s">
        <v>775</v>
      </c>
      <c r="B89" s="9">
        <v>4100</v>
      </c>
      <c r="C89" s="9">
        <v>10900</v>
      </c>
      <c r="D89" s="9">
        <f>VLOOKUP($A89,'Element Forces - Area Shells'!$D$4:$AN$3455,21,FALSE)</f>
        <v>56.825000000000003</v>
      </c>
      <c r="E89" s="13">
        <f>VLOOKUP($A89,'Element Forces - Area Shells'!$D$4:$AN$3455,22,FALSE)</f>
        <v>-28.810000000000002</v>
      </c>
      <c r="F89" s="13">
        <f>VLOOKUP($A89,'Element Forces - Area Shells'!$D$4:$AN$3455,23,FALSE)</f>
        <v>0.6800000000000006</v>
      </c>
      <c r="G89" s="13">
        <f>VLOOKUP($A89,'Element Forces - Area Shells'!$D$4:$AN$3455,24,FALSE)</f>
        <v>58.487499999999997</v>
      </c>
      <c r="H89" s="13">
        <f>VLOOKUP($A89,'Element Forces - Area Shells'!$D$4:$AN$3455,25,FALSE)</f>
        <v>-30.4725</v>
      </c>
      <c r="I89" s="13">
        <f>VLOOKUP($A89,'Element Forces - Area Shells'!$D$4:$AN$3455,26,FALSE)</f>
        <v>0.46874999999999956</v>
      </c>
      <c r="J89" s="13">
        <f>VLOOKUP($A89,'Element Forces - Area Shells'!$D$4:$AN$3455,27,FALSE)</f>
        <v>78.540000000000006</v>
      </c>
      <c r="K89" s="13">
        <f>VLOOKUP($A89,'Element Forces - Area Shells'!$D$4:$AN$3455,28,FALSE)</f>
        <v>489.55837500000001</v>
      </c>
      <c r="L89" s="13">
        <f>VLOOKUP($A89,'Element Forces - Area Shells'!$D$4:$AN$3455,29,FALSE)</f>
        <v>-547.50504999999998</v>
      </c>
      <c r="M89" s="13">
        <f>VLOOKUP($A89,'Element Forces - Area Shells'!$D$4:$AN$3455,30,FALSE)</f>
        <v>-106.9646</v>
      </c>
      <c r="N89" s="13">
        <f>VLOOKUP($A89,'Element Forces - Area Shells'!$D$4:$AN$3455,31,FALSE)</f>
        <v>500.50115</v>
      </c>
      <c r="O89" s="13">
        <f>VLOOKUP($A89,'Element Forces - Area Shells'!$D$4:$AN$3455,32,FALSE)</f>
        <v>-558.44777500000009</v>
      </c>
      <c r="P89" s="13">
        <f>VLOOKUP($A89,'Element Forces - Area Shells'!$D$4:$AN$3455,33,FALSE)</f>
        <v>-5.8294999999999995</v>
      </c>
      <c r="Q89" s="13">
        <f>VLOOKUP($A89,'Element Forces - Area Shells'!$D$4:$AN$3455,34,FALSE)</f>
        <v>-17.055</v>
      </c>
      <c r="R89" s="13">
        <f>VLOOKUP($A89,'Element Forces - Area Shells'!$D$4:$AN$3455,35,FALSE)</f>
        <v>-13.255000000000003</v>
      </c>
      <c r="S89" s="13">
        <f>VLOOKUP($A89,'Element Forces - Area Shells'!$D$4:$AN$3455,36,FALSE)</f>
        <v>80.975000000000009</v>
      </c>
      <c r="T89" s="13">
        <f>VLOOKUP($A89,'Element Forces - Area Shells'!$D$4:$AN$3455,37,FALSE)</f>
        <v>-0.74224999999999852</v>
      </c>
    </row>
    <row r="90" spans="1:20" x14ac:dyDescent="0.25">
      <c r="A90" s="10" t="s">
        <v>800</v>
      </c>
      <c r="B90" s="9">
        <v>9900</v>
      </c>
      <c r="C90" s="9">
        <v>2900</v>
      </c>
      <c r="D90" s="9">
        <f>VLOOKUP($A90,'Element Forces - Area Shells'!$D$4:$AN$3455,21,FALSE)</f>
        <v>73.77</v>
      </c>
      <c r="E90" s="13">
        <f>VLOOKUP($A90,'Element Forces - Area Shells'!$D$4:$AN$3455,22,FALSE)</f>
        <v>5.1899999999999995</v>
      </c>
      <c r="F90" s="13">
        <f>VLOOKUP($A90,'Element Forces - Area Shells'!$D$4:$AN$3455,23,FALSE)</f>
        <v>-3.8574999999999999</v>
      </c>
      <c r="G90" s="13">
        <f>VLOOKUP($A90,'Element Forces - Area Shells'!$D$4:$AN$3455,24,FALSE)</f>
        <v>74.0625</v>
      </c>
      <c r="H90" s="13">
        <f>VLOOKUP($A90,'Element Forces - Area Shells'!$D$4:$AN$3455,25,FALSE)</f>
        <v>4.8950000000000005</v>
      </c>
      <c r="I90" s="13">
        <f>VLOOKUP($A90,'Element Forces - Area Shells'!$D$4:$AN$3455,26,FALSE)</f>
        <v>-3.2725</v>
      </c>
      <c r="J90" s="13">
        <f>VLOOKUP($A90,'Element Forces - Area Shells'!$D$4:$AN$3455,27,FALSE)</f>
        <v>71.772499999999994</v>
      </c>
      <c r="K90" s="13">
        <f>VLOOKUP($A90,'Element Forces - Area Shells'!$D$4:$AN$3455,28,FALSE)</f>
        <v>578.57265000000007</v>
      </c>
      <c r="L90" s="13">
        <f>VLOOKUP($A90,'Element Forces - Area Shells'!$D$4:$AN$3455,29,FALSE)</f>
        <v>523.6223</v>
      </c>
      <c r="M90" s="13">
        <f>VLOOKUP($A90,'Element Forces - Area Shells'!$D$4:$AN$3455,30,FALSE)</f>
        <v>4.775500000000001</v>
      </c>
      <c r="N90" s="13">
        <f>VLOOKUP($A90,'Element Forces - Area Shells'!$D$4:$AN$3455,31,FALSE)</f>
        <v>613.64777500000002</v>
      </c>
      <c r="O90" s="13">
        <f>VLOOKUP($A90,'Element Forces - Area Shells'!$D$4:$AN$3455,32,FALSE)</f>
        <v>488.54717499999998</v>
      </c>
      <c r="P90" s="13">
        <f>VLOOKUP($A90,'Element Forces - Area Shells'!$D$4:$AN$3455,33,FALSE)</f>
        <v>-1.1494999999999997</v>
      </c>
      <c r="Q90" s="13">
        <f>VLOOKUP($A90,'Element Forces - Area Shells'!$D$4:$AN$3455,34,FALSE)</f>
        <v>425.14</v>
      </c>
      <c r="R90" s="13">
        <f>VLOOKUP($A90,'Element Forces - Area Shells'!$D$4:$AN$3455,35,FALSE)</f>
        <v>-78.405000000000001</v>
      </c>
      <c r="S90" s="13">
        <f>VLOOKUP($A90,'Element Forces - Area Shells'!$D$4:$AN$3455,36,FALSE)</f>
        <v>436.99</v>
      </c>
      <c r="T90" s="13">
        <f>VLOOKUP($A90,'Element Forces - Area Shells'!$D$4:$AN$3455,37,FALSE)</f>
        <v>-11.5245</v>
      </c>
    </row>
    <row r="91" spans="1:20" x14ac:dyDescent="0.25">
      <c r="A91" s="10" t="s">
        <v>821</v>
      </c>
      <c r="B91" s="9">
        <v>9900</v>
      </c>
      <c r="C91" s="9">
        <v>30700</v>
      </c>
      <c r="D91" s="9">
        <f>VLOOKUP($A91,'Element Forces - Area Shells'!$D$4:$AN$3455,21,FALSE)</f>
        <v>-16.96</v>
      </c>
      <c r="E91" s="13">
        <f>VLOOKUP($A91,'Element Forces - Area Shells'!$D$4:$AN$3455,22,FALSE)</f>
        <v>-0.375</v>
      </c>
      <c r="F91" s="13">
        <f>VLOOKUP($A91,'Element Forces - Area Shells'!$D$4:$AN$3455,23,FALSE)</f>
        <v>0.37</v>
      </c>
      <c r="G91" s="13">
        <f>VLOOKUP($A91,'Element Forces - Area Shells'!$D$4:$AN$3455,24,FALSE)</f>
        <v>-0.36499999999999999</v>
      </c>
      <c r="H91" s="13">
        <f>VLOOKUP($A91,'Element Forces - Area Shells'!$D$4:$AN$3455,25,FALSE)</f>
        <v>-16.97</v>
      </c>
      <c r="I91" s="13">
        <f>VLOOKUP($A91,'Element Forces - Area Shells'!$D$4:$AN$3455,26,FALSE)</f>
        <v>88.725499999999997</v>
      </c>
      <c r="J91" s="13">
        <f>VLOOKUP($A91,'Element Forces - Area Shells'!$D$4:$AN$3455,27,FALSE)</f>
        <v>16.785</v>
      </c>
      <c r="K91" s="13">
        <f>VLOOKUP($A91,'Element Forces - Area Shells'!$D$4:$AN$3455,28,FALSE)</f>
        <v>1079.7604000000001</v>
      </c>
      <c r="L91" s="13">
        <f>VLOOKUP($A91,'Element Forces - Area Shells'!$D$4:$AN$3455,29,FALSE)</f>
        <v>-12.977450000000001</v>
      </c>
      <c r="M91" s="13">
        <f>VLOOKUP($A91,'Element Forces - Area Shells'!$D$4:$AN$3455,30,FALSE)</f>
        <v>-93.345050000000001</v>
      </c>
      <c r="N91" s="13">
        <f>VLOOKUP($A91,'Element Forces - Area Shells'!$D$4:$AN$3455,31,FALSE)</f>
        <v>1087.6773499999999</v>
      </c>
      <c r="O91" s="13">
        <f>VLOOKUP($A91,'Element Forces - Area Shells'!$D$4:$AN$3455,32,FALSE)</f>
        <v>-20.894449999999999</v>
      </c>
      <c r="P91" s="13">
        <f>VLOOKUP($A91,'Element Forces - Area Shells'!$D$4:$AN$3455,33,FALSE)</f>
        <v>-4.8460000000000001</v>
      </c>
      <c r="Q91" s="13">
        <f>VLOOKUP($A91,'Element Forces - Area Shells'!$D$4:$AN$3455,34,FALSE)</f>
        <v>265.45499999999998</v>
      </c>
      <c r="R91" s="13">
        <f>VLOOKUP($A91,'Element Forces - Area Shells'!$D$4:$AN$3455,35,FALSE)</f>
        <v>175.82999999999998</v>
      </c>
      <c r="S91" s="13">
        <f>VLOOKUP($A91,'Element Forces - Area Shells'!$D$4:$AN$3455,36,FALSE)</f>
        <v>319.58000000000004</v>
      </c>
      <c r="T91" s="13">
        <f>VLOOKUP($A91,'Element Forces - Area Shells'!$D$4:$AN$3455,37,FALSE)</f>
        <v>33.506500000000003</v>
      </c>
    </row>
    <row r="92" spans="1:20" x14ac:dyDescent="0.25">
      <c r="A92" s="10" t="s">
        <v>846</v>
      </c>
      <c r="B92" s="9">
        <v>9900</v>
      </c>
      <c r="C92" s="9">
        <v>0</v>
      </c>
      <c r="D92" s="9">
        <f>VLOOKUP($A92,'Element Forces - Area Shells'!$D$4:$AN$3455,21,FALSE)</f>
        <v>6.46</v>
      </c>
      <c r="E92" s="13">
        <f>VLOOKUP($A92,'Element Forces - Area Shells'!$D$4:$AN$3455,22,FALSE)</f>
        <v>-1.3149999999999999</v>
      </c>
      <c r="F92" s="13">
        <f>VLOOKUP($A92,'Element Forces - Area Shells'!$D$4:$AN$3455,23,FALSE)</f>
        <v>-3.5750000000000002</v>
      </c>
      <c r="G92" s="13">
        <f>VLOOKUP($A92,'Element Forces - Area Shells'!$D$4:$AN$3455,24,FALSE)</f>
        <v>7.9949999999999992</v>
      </c>
      <c r="H92" s="13">
        <f>VLOOKUP($A92,'Element Forces - Area Shells'!$D$4:$AN$3455,25,FALSE)</f>
        <v>-2.85</v>
      </c>
      <c r="I92" s="13">
        <f>VLOOKUP($A92,'Element Forces - Area Shells'!$D$4:$AN$3455,26,FALSE)</f>
        <v>-23.3705</v>
      </c>
      <c r="J92" s="13">
        <f>VLOOKUP($A92,'Element Forces - Area Shells'!$D$4:$AN$3455,27,FALSE)</f>
        <v>10.005000000000001</v>
      </c>
      <c r="K92" s="13">
        <f>VLOOKUP($A92,'Element Forces - Area Shells'!$D$4:$AN$3455,28,FALSE)</f>
        <v>670.20140000000004</v>
      </c>
      <c r="L92" s="13">
        <f>VLOOKUP($A92,'Element Forces - Area Shells'!$D$4:$AN$3455,29,FALSE)</f>
        <v>2.5446500000000003</v>
      </c>
      <c r="M92" s="13">
        <f>VLOOKUP($A92,'Element Forces - Area Shells'!$D$4:$AN$3455,30,FALSE)</f>
        <v>106.93084999999999</v>
      </c>
      <c r="N92" s="13">
        <f>VLOOKUP($A92,'Element Forces - Area Shells'!$D$4:$AN$3455,31,FALSE)</f>
        <v>687.03435000000002</v>
      </c>
      <c r="O92" s="13">
        <f>VLOOKUP($A92,'Element Forces - Area Shells'!$D$4:$AN$3455,32,FALSE)</f>
        <v>-14.288350000000001</v>
      </c>
      <c r="P92" s="13">
        <f>VLOOKUP($A92,'Element Forces - Area Shells'!$D$4:$AN$3455,33,FALSE)</f>
        <v>8.9009999999999998</v>
      </c>
      <c r="Q92" s="13">
        <f>VLOOKUP($A92,'Element Forces - Area Shells'!$D$4:$AN$3455,34,FALSE)</f>
        <v>180.23</v>
      </c>
      <c r="R92" s="13">
        <f>VLOOKUP($A92,'Element Forces - Area Shells'!$D$4:$AN$3455,35,FALSE)</f>
        <v>-139.75</v>
      </c>
      <c r="S92" s="13">
        <f>VLOOKUP($A92,'Element Forces - Area Shells'!$D$4:$AN$3455,36,FALSE)</f>
        <v>228.47499999999999</v>
      </c>
      <c r="T92" s="13">
        <f>VLOOKUP($A92,'Element Forces - Area Shells'!$D$4:$AN$3455,37,FALSE)</f>
        <v>-37.545000000000002</v>
      </c>
    </row>
    <row r="93" spans="1:20" x14ac:dyDescent="0.25">
      <c r="A93" s="10" t="s">
        <v>872</v>
      </c>
      <c r="B93" s="9">
        <v>4100</v>
      </c>
      <c r="C93" s="9">
        <v>8760</v>
      </c>
      <c r="D93" s="9">
        <f>VLOOKUP($A93,'Element Forces - Area Shells'!$D$4:$AN$3455,21,FALSE)</f>
        <v>51.634999999999998</v>
      </c>
      <c r="E93" s="13">
        <f>VLOOKUP($A93,'Element Forces - Area Shells'!$D$4:$AN$3455,22,FALSE)</f>
        <v>-2.0050000000000003</v>
      </c>
      <c r="F93" s="13">
        <f>VLOOKUP($A93,'Element Forces - Area Shells'!$D$4:$AN$3455,23,FALSE)</f>
        <v>81.31</v>
      </c>
      <c r="G93" s="13">
        <f>VLOOKUP($A93,'Element Forces - Area Shells'!$D$4:$AN$3455,24,FALSE)</f>
        <v>111.19750000000001</v>
      </c>
      <c r="H93" s="13">
        <f>VLOOKUP($A93,'Element Forces - Area Shells'!$D$4:$AN$3455,25,FALSE)</f>
        <v>-61.57</v>
      </c>
      <c r="I93" s="13">
        <f>VLOOKUP($A93,'Element Forces - Area Shells'!$D$4:$AN$3455,26,FALSE)</f>
        <v>34.263249999999999</v>
      </c>
      <c r="J93" s="13">
        <f>VLOOKUP($A93,'Element Forces - Area Shells'!$D$4:$AN$3455,27,FALSE)</f>
        <v>151.995</v>
      </c>
      <c r="K93" s="13">
        <f>VLOOKUP($A93,'Element Forces - Area Shells'!$D$4:$AN$3455,28,FALSE)</f>
        <v>697.34195</v>
      </c>
      <c r="L93" s="13">
        <f>VLOOKUP($A93,'Element Forces - Area Shells'!$D$4:$AN$3455,29,FALSE)</f>
        <v>-116.65639999999999</v>
      </c>
      <c r="M93" s="13">
        <f>VLOOKUP($A93,'Element Forces - Area Shells'!$D$4:$AN$3455,30,FALSE)</f>
        <v>112.72405000000001</v>
      </c>
      <c r="N93" s="13">
        <f>VLOOKUP($A93,'Element Forces - Area Shells'!$D$4:$AN$3455,31,FALSE)</f>
        <v>712.69184999999993</v>
      </c>
      <c r="O93" s="13">
        <f>VLOOKUP($A93,'Element Forces - Area Shells'!$D$4:$AN$3455,32,FALSE)</f>
        <v>-132.006225</v>
      </c>
      <c r="P93" s="13">
        <f>VLOOKUP($A93,'Element Forces - Area Shells'!$D$4:$AN$3455,33,FALSE)</f>
        <v>7.7415000000000003</v>
      </c>
      <c r="Q93" s="13">
        <f>VLOOKUP($A93,'Element Forces - Area Shells'!$D$4:$AN$3455,34,FALSE)</f>
        <v>-298.42250000000001</v>
      </c>
      <c r="R93" s="13">
        <f>VLOOKUP($A93,'Element Forces - Area Shells'!$D$4:$AN$3455,35,FALSE)</f>
        <v>453.59250000000003</v>
      </c>
      <c r="S93" s="13">
        <f>VLOOKUP($A93,'Element Forces - Area Shells'!$D$4:$AN$3455,36,FALSE)</f>
        <v>553.16000000000008</v>
      </c>
      <c r="T93" s="13">
        <f>VLOOKUP($A93,'Element Forces - Area Shells'!$D$4:$AN$3455,37,FALSE)</f>
        <v>122.09524999999999</v>
      </c>
    </row>
    <row r="94" spans="1:20" x14ac:dyDescent="0.25">
      <c r="A94" s="10" t="s">
        <v>892</v>
      </c>
      <c r="B94" s="9">
        <v>4600</v>
      </c>
      <c r="C94" s="9">
        <v>30700</v>
      </c>
      <c r="D94" s="9">
        <f>VLOOKUP($A94,'Element Forces - Area Shells'!$D$4:$AN$3455,21,FALSE)</f>
        <v>-10.594999999999999</v>
      </c>
      <c r="E94" s="13">
        <f>VLOOKUP($A94,'Element Forces - Area Shells'!$D$4:$AN$3455,22,FALSE)</f>
        <v>-0.260465</v>
      </c>
      <c r="F94" s="13">
        <f>VLOOKUP($A94,'Element Forces - Area Shells'!$D$4:$AN$3455,23,FALSE)</f>
        <v>-1.135</v>
      </c>
      <c r="G94" s="13">
        <f>VLOOKUP($A94,'Element Forces - Area Shells'!$D$4:$AN$3455,24,FALSE)</f>
        <v>-0.13500000000000001</v>
      </c>
      <c r="H94" s="13">
        <f>VLOOKUP($A94,'Element Forces - Area Shells'!$D$4:$AN$3455,25,FALSE)</f>
        <v>-10.719999999999999</v>
      </c>
      <c r="I94" s="13">
        <f>VLOOKUP($A94,'Element Forces - Area Shells'!$D$4:$AN$3455,26,FALSE)</f>
        <v>-83.747500000000002</v>
      </c>
      <c r="J94" s="13">
        <f>VLOOKUP($A94,'Element Forces - Area Shells'!$D$4:$AN$3455,27,FALSE)</f>
        <v>10.65</v>
      </c>
      <c r="K94" s="13">
        <f>VLOOKUP($A94,'Element Forces - Area Shells'!$D$4:$AN$3455,28,FALSE)</f>
        <v>576.19769999999994</v>
      </c>
      <c r="L94" s="13">
        <f>VLOOKUP($A94,'Element Forces - Area Shells'!$D$4:$AN$3455,29,FALSE)</f>
        <v>30.76595</v>
      </c>
      <c r="M94" s="13">
        <f>VLOOKUP($A94,'Element Forces - Area Shells'!$D$4:$AN$3455,30,FALSE)</f>
        <v>147.05275</v>
      </c>
      <c r="N94" s="13">
        <f>VLOOKUP($A94,'Element Forces - Area Shells'!$D$4:$AN$3455,31,FALSE)</f>
        <v>613.76800000000003</v>
      </c>
      <c r="O94" s="13">
        <f>VLOOKUP($A94,'Element Forces - Area Shells'!$D$4:$AN$3455,32,FALSE)</f>
        <v>-6.8042999999999996</v>
      </c>
      <c r="P94" s="13">
        <f>VLOOKUP($A94,'Element Forces - Area Shells'!$D$4:$AN$3455,33,FALSE)</f>
        <v>14.2075</v>
      </c>
      <c r="Q94" s="13">
        <f>VLOOKUP($A94,'Element Forces - Area Shells'!$D$4:$AN$3455,34,FALSE)</f>
        <v>-245.90500000000003</v>
      </c>
      <c r="R94" s="13">
        <f>VLOOKUP($A94,'Element Forces - Area Shells'!$D$4:$AN$3455,35,FALSE)</f>
        <v>93.32</v>
      </c>
      <c r="S94" s="13">
        <f>VLOOKUP($A94,'Element Forces - Area Shells'!$D$4:$AN$3455,36,FALSE)</f>
        <v>263.02</v>
      </c>
      <c r="T94" s="13">
        <f>VLOOKUP($A94,'Element Forces - Area Shells'!$D$4:$AN$3455,37,FALSE)</f>
        <v>159.24450000000002</v>
      </c>
    </row>
    <row r="95" spans="1:20" x14ac:dyDescent="0.25">
      <c r="A95" s="10" t="s">
        <v>913</v>
      </c>
      <c r="B95" s="9">
        <v>4100</v>
      </c>
      <c r="C95" s="9">
        <v>6010</v>
      </c>
      <c r="D95" s="9">
        <f>VLOOKUP($A95,'Element Forces - Area Shells'!$D$4:$AN$3455,21,FALSE)</f>
        <v>-328.6275</v>
      </c>
      <c r="E95" s="13">
        <f>VLOOKUP($A95,'Element Forces - Area Shells'!$D$4:$AN$3455,22,FALSE)</f>
        <v>21.2575</v>
      </c>
      <c r="F95" s="13">
        <f>VLOOKUP($A95,'Element Forces - Area Shells'!$D$4:$AN$3455,23,FALSE)</f>
        <v>-26.662499999999998</v>
      </c>
      <c r="G95" s="13">
        <f>VLOOKUP($A95,'Element Forces - Area Shells'!$D$4:$AN$3455,24,FALSE)</f>
        <v>36.682499999999997</v>
      </c>
      <c r="H95" s="13">
        <f>VLOOKUP($A95,'Element Forces - Area Shells'!$D$4:$AN$3455,25,FALSE)</f>
        <v>-344.0575</v>
      </c>
      <c r="I95" s="13">
        <f>VLOOKUP($A95,'Element Forces - Area Shells'!$D$4:$AN$3455,26,FALSE)</f>
        <v>3.0592499999999987</v>
      </c>
      <c r="J95" s="13">
        <f>VLOOKUP($A95,'Element Forces - Area Shells'!$D$4:$AN$3455,27,FALSE)</f>
        <v>365.79</v>
      </c>
      <c r="K95" s="13">
        <f>VLOOKUP($A95,'Element Forces - Area Shells'!$D$4:$AN$3455,28,FALSE)</f>
        <v>837.21440000000007</v>
      </c>
      <c r="L95" s="13">
        <f>VLOOKUP($A95,'Element Forces - Area Shells'!$D$4:$AN$3455,29,FALSE)</f>
        <v>730.88657499999999</v>
      </c>
      <c r="M95" s="13">
        <f>VLOOKUP($A95,'Element Forces - Area Shells'!$D$4:$AN$3455,30,FALSE)</f>
        <v>40.304699999999997</v>
      </c>
      <c r="N95" s="13">
        <f>VLOOKUP($A95,'Element Forces - Area Shells'!$D$4:$AN$3455,31,FALSE)</f>
        <v>853.11337500000002</v>
      </c>
      <c r="O95" s="13">
        <f>VLOOKUP($A95,'Element Forces - Area Shells'!$D$4:$AN$3455,32,FALSE)</f>
        <v>714.98759999999993</v>
      </c>
      <c r="P95" s="13">
        <f>VLOOKUP($A95,'Element Forces - Area Shells'!$D$4:$AN$3455,33,FALSE)</f>
        <v>20.190750000000001</v>
      </c>
      <c r="Q95" s="13">
        <f>VLOOKUP($A95,'Element Forces - Area Shells'!$D$4:$AN$3455,34,FALSE)</f>
        <v>-709.75</v>
      </c>
      <c r="R95" s="13">
        <f>VLOOKUP($A95,'Element Forces - Area Shells'!$D$4:$AN$3455,35,FALSE)</f>
        <v>-220.42500000000001</v>
      </c>
      <c r="S95" s="13">
        <f>VLOOKUP($A95,'Element Forces - Area Shells'!$D$4:$AN$3455,36,FALSE)</f>
        <v>793.13250000000005</v>
      </c>
      <c r="T95" s="13">
        <f>VLOOKUP($A95,'Element Forces - Area Shells'!$D$4:$AN$3455,37,FALSE)</f>
        <v>-72.78325000000001</v>
      </c>
    </row>
    <row r="96" spans="1:20" x14ac:dyDescent="0.25">
      <c r="A96" s="10" t="s">
        <v>938</v>
      </c>
      <c r="B96" s="9">
        <v>4100</v>
      </c>
      <c r="C96" s="9">
        <v>2900</v>
      </c>
      <c r="D96" s="9">
        <f>VLOOKUP($A96,'Element Forces - Area Shells'!$D$4:$AN$3455,21,FALSE)</f>
        <v>37.467500000000001</v>
      </c>
      <c r="E96" s="13">
        <f>VLOOKUP($A96,'Element Forces - Area Shells'!$D$4:$AN$3455,22,FALSE)</f>
        <v>-18.330000000000002</v>
      </c>
      <c r="F96" s="13">
        <f>VLOOKUP($A96,'Element Forces - Area Shells'!$D$4:$AN$3455,23,FALSE)</f>
        <v>-19.364999999999998</v>
      </c>
      <c r="G96" s="13">
        <f>VLOOKUP($A96,'Element Forces - Area Shells'!$D$4:$AN$3455,24,FALSE)</f>
        <v>43.807499999999997</v>
      </c>
      <c r="H96" s="13">
        <f>VLOOKUP($A96,'Element Forces - Area Shells'!$D$4:$AN$3455,25,FALSE)</f>
        <v>-24.672499999999999</v>
      </c>
      <c r="I96" s="13">
        <f>VLOOKUP($A96,'Element Forces - Area Shells'!$D$4:$AN$3455,26,FALSE)</f>
        <v>-17.216249999999999</v>
      </c>
      <c r="J96" s="13">
        <f>VLOOKUP($A96,'Element Forces - Area Shells'!$D$4:$AN$3455,27,FALSE)</f>
        <v>60.357500000000009</v>
      </c>
      <c r="K96" s="13">
        <f>VLOOKUP($A96,'Element Forces - Area Shells'!$D$4:$AN$3455,28,FALSE)</f>
        <v>317.76820000000004</v>
      </c>
      <c r="L96" s="13">
        <f>VLOOKUP($A96,'Element Forces - Area Shells'!$D$4:$AN$3455,29,FALSE)</f>
        <v>171.19589999999999</v>
      </c>
      <c r="M96" s="13">
        <f>VLOOKUP($A96,'Element Forces - Area Shells'!$D$4:$AN$3455,30,FALSE)</f>
        <v>-6.6388999999999996</v>
      </c>
      <c r="N96" s="13">
        <f>VLOOKUP($A96,'Element Forces - Area Shells'!$D$4:$AN$3455,31,FALSE)</f>
        <v>318.29245000000003</v>
      </c>
      <c r="O96" s="13">
        <f>VLOOKUP($A96,'Element Forces - Area Shells'!$D$4:$AN$3455,32,FALSE)</f>
        <v>170.67162500000001</v>
      </c>
      <c r="P96" s="13">
        <f>VLOOKUP($A96,'Element Forces - Area Shells'!$D$4:$AN$3455,33,FALSE)</f>
        <v>-2.6619999999999999</v>
      </c>
      <c r="Q96" s="13">
        <f>VLOOKUP($A96,'Element Forces - Area Shells'!$D$4:$AN$3455,34,FALSE)</f>
        <v>-161.26000000000002</v>
      </c>
      <c r="R96" s="13">
        <f>VLOOKUP($A96,'Element Forces - Area Shells'!$D$4:$AN$3455,35,FALSE)</f>
        <v>-99.337500000000006</v>
      </c>
      <c r="S96" s="13">
        <f>VLOOKUP($A96,'Element Forces - Area Shells'!$D$4:$AN$3455,36,FALSE)</f>
        <v>189.82749999999999</v>
      </c>
      <c r="T96" s="13">
        <f>VLOOKUP($A96,'Element Forces - Area Shells'!$D$4:$AN$3455,37,FALSE)</f>
        <v>-148.14375000000001</v>
      </c>
    </row>
    <row r="97" spans="1:20" x14ac:dyDescent="0.25">
      <c r="A97" s="10" t="s">
        <v>959</v>
      </c>
      <c r="B97" s="9">
        <v>4100</v>
      </c>
      <c r="C97" s="9">
        <v>0</v>
      </c>
      <c r="D97" s="9">
        <f>VLOOKUP($A97,'Element Forces - Area Shells'!$D$4:$AN$3455,21,FALSE)</f>
        <v>20.259999999999998</v>
      </c>
      <c r="E97" s="13">
        <f>VLOOKUP($A97,'Element Forces - Area Shells'!$D$4:$AN$3455,22,FALSE)</f>
        <v>-0.65500000000000003</v>
      </c>
      <c r="F97" s="13">
        <f>VLOOKUP($A97,'Element Forces - Area Shells'!$D$4:$AN$3455,23,FALSE)</f>
        <v>-0.95721000000000001</v>
      </c>
      <c r="G97" s="13">
        <f>VLOOKUP($A97,'Element Forces - Area Shells'!$D$4:$AN$3455,24,FALSE)</f>
        <v>20.335000000000001</v>
      </c>
      <c r="H97" s="13">
        <f>VLOOKUP($A97,'Element Forces - Area Shells'!$D$4:$AN$3455,25,FALSE)</f>
        <v>-0.73</v>
      </c>
      <c r="I97" s="13">
        <f>VLOOKUP($A97,'Element Forces - Area Shells'!$D$4:$AN$3455,26,FALSE)</f>
        <v>-2.5364999999999998</v>
      </c>
      <c r="J97" s="13">
        <f>VLOOKUP($A97,'Element Forces - Area Shells'!$D$4:$AN$3455,27,FALSE)</f>
        <v>20.715</v>
      </c>
      <c r="K97" s="13">
        <f>VLOOKUP($A97,'Element Forces - Area Shells'!$D$4:$AN$3455,28,FALSE)</f>
        <v>235.88720000000001</v>
      </c>
      <c r="L97" s="13">
        <f>VLOOKUP($A97,'Element Forces - Area Shells'!$D$4:$AN$3455,29,FALSE)</f>
        <v>-0.96809999999999996</v>
      </c>
      <c r="M97" s="13">
        <f>VLOOKUP($A97,'Element Forces - Area Shells'!$D$4:$AN$3455,30,FALSE)</f>
        <v>-33.213749999999997</v>
      </c>
      <c r="N97" s="13">
        <f>VLOOKUP($A97,'Element Forces - Area Shells'!$D$4:$AN$3455,31,FALSE)</f>
        <v>240.52249999999998</v>
      </c>
      <c r="O97" s="13">
        <f>VLOOKUP($A97,'Element Forces - Area Shells'!$D$4:$AN$3455,32,FALSE)</f>
        <v>-5.6034500000000005</v>
      </c>
      <c r="P97" s="13">
        <f>VLOOKUP($A97,'Element Forces - Area Shells'!$D$4:$AN$3455,33,FALSE)</f>
        <v>-7.8650000000000002</v>
      </c>
      <c r="Q97" s="13">
        <f>VLOOKUP($A97,'Element Forces - Area Shells'!$D$4:$AN$3455,34,FALSE)</f>
        <v>-104.565</v>
      </c>
      <c r="R97" s="13">
        <f>VLOOKUP($A97,'Element Forces - Area Shells'!$D$4:$AN$3455,35,FALSE)</f>
        <v>-61.74</v>
      </c>
      <c r="S97" s="13">
        <f>VLOOKUP($A97,'Element Forces - Area Shells'!$D$4:$AN$3455,36,FALSE)</f>
        <v>121.80000000000001</v>
      </c>
      <c r="T97" s="13">
        <f>VLOOKUP($A97,'Element Forces - Area Shells'!$D$4:$AN$3455,37,FALSE)</f>
        <v>-148.34899999999999</v>
      </c>
    </row>
    <row r="98" spans="1:20" x14ac:dyDescent="0.25">
      <c r="A98" s="10" t="s">
        <v>35</v>
      </c>
      <c r="B98" s="9">
        <v>16875</v>
      </c>
      <c r="C98" s="9">
        <v>0</v>
      </c>
      <c r="D98" s="9">
        <f>VLOOKUP($A98,'Element Forces - Area Shells'!$D$4:$AN$3455,21,FALSE)</f>
        <v>13.219999999999999</v>
      </c>
      <c r="E98" s="13">
        <f>VLOOKUP($A98,'Element Forces - Area Shells'!$D$4:$AN$3455,22,FALSE)</f>
        <v>1.1700000000000002</v>
      </c>
      <c r="F98" s="13">
        <f>VLOOKUP($A98,'Element Forces - Area Shells'!$D$4:$AN$3455,23,FALSE)</f>
        <v>3.8150000000000004</v>
      </c>
      <c r="G98" s="13">
        <f>VLOOKUP($A98,'Element Forces - Area Shells'!$D$4:$AN$3455,24,FALSE)</f>
        <v>14.34</v>
      </c>
      <c r="H98" s="13">
        <f>VLOOKUP($A98,'Element Forces - Area Shells'!$D$4:$AN$3455,25,FALSE)</f>
        <v>4.9999999999999989E-2</v>
      </c>
      <c r="I98" s="13">
        <f>VLOOKUP($A98,'Element Forces - Area Shells'!$D$4:$AN$3455,26,FALSE)</f>
        <v>16.648499999999999</v>
      </c>
      <c r="J98" s="13">
        <f>VLOOKUP($A98,'Element Forces - Area Shells'!$D$4:$AN$3455,27,FALSE)</f>
        <v>14.329999999999998</v>
      </c>
      <c r="K98" s="13">
        <f>VLOOKUP($A98,'Element Forces - Area Shells'!$D$4:$AN$3455,28,FALSE)</f>
        <v>869.79310000000009</v>
      </c>
      <c r="L98" s="13">
        <f>VLOOKUP($A98,'Element Forces - Area Shells'!$D$4:$AN$3455,29,FALSE)</f>
        <v>-37.333449999999999</v>
      </c>
      <c r="M98" s="13">
        <f>VLOOKUP($A98,'Element Forces - Area Shells'!$D$4:$AN$3455,30,FALSE)</f>
        <v>149.16485</v>
      </c>
      <c r="N98" s="13">
        <f>VLOOKUP($A98,'Element Forces - Area Shells'!$D$4:$AN$3455,31,FALSE)</f>
        <v>893.8999</v>
      </c>
      <c r="O98" s="13">
        <f>VLOOKUP($A98,'Element Forces - Area Shells'!$D$4:$AN$3455,32,FALSE)</f>
        <v>-61.440250000000006</v>
      </c>
      <c r="P98" s="13">
        <f>VLOOKUP($A98,'Element Forces - Area Shells'!$D$4:$AN$3455,33,FALSE)</f>
        <v>9.0515000000000008</v>
      </c>
      <c r="Q98" s="13">
        <f>VLOOKUP($A98,'Element Forces - Area Shells'!$D$4:$AN$3455,34,FALSE)</f>
        <v>145.04</v>
      </c>
      <c r="R98" s="13">
        <f>VLOOKUP($A98,'Element Forces - Area Shells'!$D$4:$AN$3455,35,FALSE)</f>
        <v>-213.95</v>
      </c>
      <c r="S98" s="13">
        <f>VLOOKUP($A98,'Element Forces - Area Shells'!$D$4:$AN$3455,36,FALSE)</f>
        <v>266.11500000000001</v>
      </c>
      <c r="T98" s="13">
        <f>VLOOKUP($A98,'Element Forces - Area Shells'!$D$4:$AN$3455,37,FALSE)</f>
        <v>-56.284999999999997</v>
      </c>
    </row>
    <row r="99" spans="1:20" x14ac:dyDescent="0.25">
      <c r="A99" s="10" t="s">
        <v>36</v>
      </c>
      <c r="B99" s="9">
        <v>16875</v>
      </c>
      <c r="C99" s="9">
        <v>966.67</v>
      </c>
      <c r="D99" s="9">
        <f>VLOOKUP($A99,'Element Forces - Area Shells'!$D$4:$AN$3455,21,FALSE)</f>
        <v>11.705000000000002</v>
      </c>
      <c r="E99" s="13">
        <f>VLOOKUP($A99,'Element Forces - Area Shells'!$D$4:$AN$3455,22,FALSE)</f>
        <v>1.5325</v>
      </c>
      <c r="F99" s="13">
        <f>VLOOKUP($A99,'Element Forces - Area Shells'!$D$4:$AN$3455,23,FALSE)</f>
        <v>7.3174999999999999</v>
      </c>
      <c r="G99" s="13">
        <f>VLOOKUP($A99,'Element Forces - Area Shells'!$D$4:$AN$3455,24,FALSE)</f>
        <v>15.68</v>
      </c>
      <c r="H99" s="13">
        <f>VLOOKUP($A99,'Element Forces - Area Shells'!$D$4:$AN$3455,25,FALSE)</f>
        <v>-2.4424999999999999</v>
      </c>
      <c r="I99" s="13">
        <f>VLOOKUP($A99,'Element Forces - Area Shells'!$D$4:$AN$3455,26,FALSE)</f>
        <v>27.221250000000001</v>
      </c>
      <c r="J99" s="13">
        <f>VLOOKUP($A99,'Element Forces - Area Shells'!$D$4:$AN$3455,27,FALSE)</f>
        <v>17.087499999999999</v>
      </c>
      <c r="K99" s="13">
        <f>VLOOKUP($A99,'Element Forces - Area Shells'!$D$4:$AN$3455,28,FALSE)</f>
        <v>985.18545000000006</v>
      </c>
      <c r="L99" s="13">
        <f>VLOOKUP($A99,'Element Forces - Area Shells'!$D$4:$AN$3455,29,FALSE)</f>
        <v>166.72072500000002</v>
      </c>
      <c r="M99" s="13">
        <f>VLOOKUP($A99,'Element Forces - Area Shells'!$D$4:$AN$3455,30,FALSE)</f>
        <v>238.72480000000002</v>
      </c>
      <c r="N99" s="13">
        <f>VLOOKUP($A99,'Element Forces - Area Shells'!$D$4:$AN$3455,31,FALSE)</f>
        <v>1050.9686750000001</v>
      </c>
      <c r="O99" s="13">
        <f>VLOOKUP($A99,'Element Forces - Area Shells'!$D$4:$AN$3455,32,FALSE)</f>
        <v>100.9375</v>
      </c>
      <c r="P99" s="13">
        <f>VLOOKUP($A99,'Element Forces - Area Shells'!$D$4:$AN$3455,33,FALSE)</f>
        <v>15.09825</v>
      </c>
      <c r="Q99" s="13">
        <f>VLOOKUP($A99,'Element Forces - Area Shells'!$D$4:$AN$3455,34,FALSE)</f>
        <v>224.42500000000001</v>
      </c>
      <c r="R99" s="13">
        <f>VLOOKUP($A99,'Element Forces - Area Shells'!$D$4:$AN$3455,35,FALSE)</f>
        <v>-369.38499999999999</v>
      </c>
      <c r="S99" s="13">
        <f>VLOOKUP($A99,'Element Forces - Area Shells'!$D$4:$AN$3455,36,FALSE)</f>
        <v>452.97249999999997</v>
      </c>
      <c r="T99" s="13">
        <f>VLOOKUP($A99,'Element Forces - Area Shells'!$D$4:$AN$3455,37,FALSE)</f>
        <v>-57.825749999999999</v>
      </c>
    </row>
    <row r="100" spans="1:20" x14ac:dyDescent="0.25">
      <c r="A100" s="10" t="s">
        <v>37</v>
      </c>
      <c r="B100" s="9">
        <v>16000</v>
      </c>
      <c r="C100" s="9">
        <v>966.67</v>
      </c>
      <c r="D100" s="9">
        <f>VLOOKUP($A100,'Element Forces - Area Shells'!$D$4:$AN$3455,21,FALSE)</f>
        <v>17.7</v>
      </c>
      <c r="E100" s="13">
        <f>VLOOKUP($A100,'Element Forces - Area Shells'!$D$4:$AN$3455,22,FALSE)</f>
        <v>0.15999999999999992</v>
      </c>
      <c r="F100" s="13">
        <f>VLOOKUP($A100,'Element Forces - Area Shells'!$D$4:$AN$3455,23,FALSE)</f>
        <v>8.5925000000000011</v>
      </c>
      <c r="G100" s="13">
        <f>VLOOKUP($A100,'Element Forces - Area Shells'!$D$4:$AN$3455,24,FALSE)</f>
        <v>21.414999999999999</v>
      </c>
      <c r="H100" s="13">
        <f>VLOOKUP($A100,'Element Forces - Area Shells'!$D$4:$AN$3455,25,FALSE)</f>
        <v>-3.55</v>
      </c>
      <c r="I100" s="13">
        <f>VLOOKUP($A100,'Element Forces - Area Shells'!$D$4:$AN$3455,26,FALSE)</f>
        <v>21.722250000000003</v>
      </c>
      <c r="J100" s="13">
        <f>VLOOKUP($A100,'Element Forces - Area Shells'!$D$4:$AN$3455,27,FALSE)</f>
        <v>23.414999999999999</v>
      </c>
      <c r="K100" s="13">
        <f>VLOOKUP($A100,'Element Forces - Area Shells'!$D$4:$AN$3455,28,FALSE)</f>
        <v>1144.6089000000002</v>
      </c>
      <c r="L100" s="13">
        <f>VLOOKUP($A100,'Element Forces - Area Shells'!$D$4:$AN$3455,29,FALSE)</f>
        <v>83.294250000000005</v>
      </c>
      <c r="M100" s="13">
        <f>VLOOKUP($A100,'Element Forces - Area Shells'!$D$4:$AN$3455,30,FALSE)</f>
        <v>119.72737499999999</v>
      </c>
      <c r="N100" s="13">
        <f>VLOOKUP($A100,'Element Forces - Area Shells'!$D$4:$AN$3455,31,FALSE)</f>
        <v>1160.1178249999998</v>
      </c>
      <c r="O100" s="13">
        <f>VLOOKUP($A100,'Element Forces - Area Shells'!$D$4:$AN$3455,32,FALSE)</f>
        <v>67.785325</v>
      </c>
      <c r="P100" s="13">
        <f>VLOOKUP($A100,'Element Forces - Area Shells'!$D$4:$AN$3455,33,FALSE)</f>
        <v>6.3552499999999998</v>
      </c>
      <c r="Q100" s="13">
        <f>VLOOKUP($A100,'Element Forces - Area Shells'!$D$4:$AN$3455,34,FALSE)</f>
        <v>-0.30499999999999972</v>
      </c>
      <c r="R100" s="13">
        <f>VLOOKUP($A100,'Element Forces - Area Shells'!$D$4:$AN$3455,35,FALSE)</f>
        <v>-448.70250000000004</v>
      </c>
      <c r="S100" s="13">
        <f>VLOOKUP($A100,'Element Forces - Area Shells'!$D$4:$AN$3455,36,FALSE)</f>
        <v>464.04250000000002</v>
      </c>
      <c r="T100" s="13">
        <f>VLOOKUP($A100,'Element Forces - Area Shells'!$D$4:$AN$3455,37,FALSE)</f>
        <v>-90.203000000000003</v>
      </c>
    </row>
    <row r="101" spans="1:20" x14ac:dyDescent="0.25">
      <c r="A101" s="10" t="s">
        <v>39</v>
      </c>
      <c r="B101" s="9">
        <v>16875</v>
      </c>
      <c r="C101" s="9">
        <v>1933.33</v>
      </c>
      <c r="D101" s="9">
        <f>VLOOKUP($A101,'Element Forces - Area Shells'!$D$4:$AN$3455,21,FALSE)</f>
        <v>7.7725000000000009</v>
      </c>
      <c r="E101" s="13">
        <f>VLOOKUP($A101,'Element Forces - Area Shells'!$D$4:$AN$3455,22,FALSE)</f>
        <v>4.0649999999999995</v>
      </c>
      <c r="F101" s="13">
        <f>VLOOKUP($A101,'Element Forces - Area Shells'!$D$4:$AN$3455,23,FALSE)</f>
        <v>13.984999999999999</v>
      </c>
      <c r="G101" s="13">
        <f>VLOOKUP($A101,'Element Forces - Area Shells'!$D$4:$AN$3455,24,FALSE)</f>
        <v>20.1175</v>
      </c>
      <c r="H101" s="13">
        <f>VLOOKUP($A101,'Element Forces - Area Shells'!$D$4:$AN$3455,25,FALSE)</f>
        <v>-8.2800000000000011</v>
      </c>
      <c r="I101" s="13">
        <f>VLOOKUP($A101,'Element Forces - Area Shells'!$D$4:$AN$3455,26,FALSE)</f>
        <v>41.135999999999996</v>
      </c>
      <c r="J101" s="13">
        <f>VLOOKUP($A101,'Element Forces - Area Shells'!$D$4:$AN$3455,27,FALSE)</f>
        <v>25.34</v>
      </c>
      <c r="K101" s="13">
        <f>VLOOKUP($A101,'Element Forces - Area Shells'!$D$4:$AN$3455,28,FALSE)</f>
        <v>1032.338575</v>
      </c>
      <c r="L101" s="13">
        <f>VLOOKUP($A101,'Element Forces - Area Shells'!$D$4:$AN$3455,29,FALSE)</f>
        <v>633.00432499999999</v>
      </c>
      <c r="M101" s="13">
        <f>VLOOKUP($A101,'Element Forces - Area Shells'!$D$4:$AN$3455,30,FALSE)</f>
        <v>421.62402500000002</v>
      </c>
      <c r="N101" s="13">
        <f>VLOOKUP($A101,'Element Forces - Area Shells'!$D$4:$AN$3455,31,FALSE)</f>
        <v>1305.8526499999998</v>
      </c>
      <c r="O101" s="13">
        <f>VLOOKUP($A101,'Element Forces - Area Shells'!$D$4:$AN$3455,32,FALSE)</f>
        <v>359.49024999999995</v>
      </c>
      <c r="P101" s="13">
        <f>VLOOKUP($A101,'Element Forces - Area Shells'!$D$4:$AN$3455,33,FALSE)</f>
        <v>32.636499999999998</v>
      </c>
      <c r="Q101" s="13">
        <f>VLOOKUP($A101,'Element Forces - Area Shells'!$D$4:$AN$3455,34,FALSE)</f>
        <v>826.75500000000011</v>
      </c>
      <c r="R101" s="13">
        <f>VLOOKUP($A101,'Element Forces - Area Shells'!$D$4:$AN$3455,35,FALSE)</f>
        <v>-733.79</v>
      </c>
      <c r="S101" s="13">
        <f>VLOOKUP($A101,'Element Forces - Area Shells'!$D$4:$AN$3455,36,FALSE)</f>
        <v>1169.6949999999999</v>
      </c>
      <c r="T101" s="13">
        <f>VLOOKUP($A101,'Element Forces - Area Shells'!$D$4:$AN$3455,37,FALSE)</f>
        <v>-42.741249999999994</v>
      </c>
    </row>
    <row r="102" spans="1:20" x14ac:dyDescent="0.25">
      <c r="A102" s="10" t="s">
        <v>40</v>
      </c>
      <c r="B102" s="9">
        <v>16000</v>
      </c>
      <c r="C102" s="9">
        <v>1933.33</v>
      </c>
      <c r="D102" s="9">
        <f>VLOOKUP($A102,'Element Forces - Area Shells'!$D$4:$AN$3455,21,FALSE)</f>
        <v>12.574999999999999</v>
      </c>
      <c r="E102" s="13">
        <f>VLOOKUP($A102,'Element Forces - Area Shells'!$D$4:$AN$3455,22,FALSE)</f>
        <v>1.2324999999999999</v>
      </c>
      <c r="F102" s="13">
        <f>VLOOKUP($A102,'Element Forces - Area Shells'!$D$4:$AN$3455,23,FALSE)</f>
        <v>15.435</v>
      </c>
      <c r="G102" s="13">
        <f>VLOOKUP($A102,'Element Forces - Area Shells'!$D$4:$AN$3455,24,FALSE)</f>
        <v>23.405000000000001</v>
      </c>
      <c r="H102" s="13">
        <f>VLOOKUP($A102,'Element Forces - Area Shells'!$D$4:$AN$3455,25,FALSE)</f>
        <v>-9.6000000000000014</v>
      </c>
      <c r="I102" s="13">
        <f>VLOOKUP($A102,'Element Forces - Area Shells'!$D$4:$AN$3455,26,FALSE)</f>
        <v>34.834249999999997</v>
      </c>
      <c r="J102" s="13">
        <f>VLOOKUP($A102,'Element Forces - Area Shells'!$D$4:$AN$3455,27,FALSE)</f>
        <v>29.457500000000003</v>
      </c>
      <c r="K102" s="13">
        <f>VLOOKUP($A102,'Element Forces - Area Shells'!$D$4:$AN$3455,28,FALSE)</f>
        <v>1902.908175</v>
      </c>
      <c r="L102" s="13">
        <f>VLOOKUP($A102,'Element Forces - Area Shells'!$D$4:$AN$3455,29,FALSE)</f>
        <v>639.20609999999999</v>
      </c>
      <c r="M102" s="13">
        <f>VLOOKUP($A102,'Element Forces - Area Shells'!$D$4:$AN$3455,30,FALSE)</f>
        <v>147.02552500000002</v>
      </c>
      <c r="N102" s="13">
        <f>VLOOKUP($A102,'Element Forces - Area Shells'!$D$4:$AN$3455,31,FALSE)</f>
        <v>1926.3759249999998</v>
      </c>
      <c r="O102" s="13">
        <f>VLOOKUP($A102,'Element Forces - Area Shells'!$D$4:$AN$3455,32,FALSE)</f>
        <v>615.73832499999992</v>
      </c>
      <c r="P102" s="13">
        <f>VLOOKUP($A102,'Element Forces - Area Shells'!$D$4:$AN$3455,33,FALSE)</f>
        <v>6.8572499999999996</v>
      </c>
      <c r="Q102" s="13">
        <f>VLOOKUP($A102,'Element Forces - Area Shells'!$D$4:$AN$3455,34,FALSE)</f>
        <v>10.335000000000036</v>
      </c>
      <c r="R102" s="13">
        <f>VLOOKUP($A102,'Element Forces - Area Shells'!$D$4:$AN$3455,35,FALSE)</f>
        <v>-1209.0274999999999</v>
      </c>
      <c r="S102" s="13">
        <f>VLOOKUP($A102,'Element Forces - Area Shells'!$D$4:$AN$3455,36,FALSE)</f>
        <v>1617.915</v>
      </c>
      <c r="T102" s="13">
        <f>VLOOKUP($A102,'Element Forces - Area Shells'!$D$4:$AN$3455,37,FALSE)</f>
        <v>-89.474999999999994</v>
      </c>
    </row>
    <row r="103" spans="1:20" x14ac:dyDescent="0.25">
      <c r="A103" s="10" t="s">
        <v>42</v>
      </c>
      <c r="B103" s="9">
        <v>16875</v>
      </c>
      <c r="C103" s="9">
        <v>2900</v>
      </c>
      <c r="D103" s="9">
        <f>VLOOKUP($A103,'Element Forces - Area Shells'!$D$4:$AN$3455,21,FALSE)</f>
        <v>1.52</v>
      </c>
      <c r="E103" s="13">
        <f>VLOOKUP($A103,'Element Forces - Area Shells'!$D$4:$AN$3455,22,FALSE)</f>
        <v>7.6300000000000008</v>
      </c>
      <c r="F103" s="13">
        <f>VLOOKUP($A103,'Element Forces - Area Shells'!$D$4:$AN$3455,23,FALSE)</f>
        <v>15.830000000000002</v>
      </c>
      <c r="G103" s="13">
        <f>VLOOKUP($A103,'Element Forces - Area Shells'!$D$4:$AN$3455,24,FALSE)</f>
        <v>20.737500000000001</v>
      </c>
      <c r="H103" s="13">
        <f>VLOOKUP($A103,'Element Forces - Area Shells'!$D$4:$AN$3455,25,FALSE)</f>
        <v>-11.5875</v>
      </c>
      <c r="I103" s="13">
        <f>VLOOKUP($A103,'Element Forces - Area Shells'!$D$4:$AN$3455,26,FALSE)</f>
        <v>50.54175</v>
      </c>
      <c r="J103" s="13">
        <f>VLOOKUP($A103,'Element Forces - Area Shells'!$D$4:$AN$3455,27,FALSE)</f>
        <v>28.402500000000003</v>
      </c>
      <c r="K103" s="13">
        <f>VLOOKUP($A103,'Element Forces - Area Shells'!$D$4:$AN$3455,28,FALSE)</f>
        <v>1058.109725</v>
      </c>
      <c r="L103" s="13">
        <f>VLOOKUP($A103,'Element Forces - Area Shells'!$D$4:$AN$3455,29,FALSE)</f>
        <v>1532.2056250000001</v>
      </c>
      <c r="M103" s="13">
        <f>VLOOKUP($A103,'Element Forces - Area Shells'!$D$4:$AN$3455,30,FALSE)</f>
        <v>145.70667499999999</v>
      </c>
      <c r="N103" s="13">
        <f>VLOOKUP($A103,'Element Forces - Area Shells'!$D$4:$AN$3455,31,FALSE)</f>
        <v>1594.8513500000001</v>
      </c>
      <c r="O103" s="13">
        <f>VLOOKUP($A103,'Element Forces - Area Shells'!$D$4:$AN$3455,32,FALSE)</f>
        <v>995.46394999999995</v>
      </c>
      <c r="P103" s="13">
        <f>VLOOKUP($A103,'Element Forces - Area Shells'!$D$4:$AN$3455,33,FALSE)</f>
        <v>71.496499999999997</v>
      </c>
      <c r="Q103" s="13">
        <f>VLOOKUP($A103,'Element Forces - Area Shells'!$D$4:$AN$3455,34,FALSE)</f>
        <v>1404.675</v>
      </c>
      <c r="R103" s="13">
        <f>VLOOKUP($A103,'Element Forces - Area Shells'!$D$4:$AN$3455,35,FALSE)</f>
        <v>117.68249999999996</v>
      </c>
      <c r="S103" s="13">
        <f>VLOOKUP($A103,'Element Forces - Area Shells'!$D$4:$AN$3455,36,FALSE)</f>
        <v>1811.2325000000001</v>
      </c>
      <c r="T103" s="13">
        <f>VLOOKUP($A103,'Element Forces - Area Shells'!$D$4:$AN$3455,37,FALSE)</f>
        <v>2.4400000000000004</v>
      </c>
    </row>
    <row r="104" spans="1:20" x14ac:dyDescent="0.25">
      <c r="A104" s="10" t="s">
        <v>45</v>
      </c>
      <c r="B104" s="9">
        <v>17750</v>
      </c>
      <c r="C104" s="9">
        <v>0</v>
      </c>
      <c r="D104" s="9">
        <f>VLOOKUP($A104,'Element Forces - Area Shells'!$D$4:$AN$3455,21,FALSE)</f>
        <v>5.5250000000000004</v>
      </c>
      <c r="E104" s="13">
        <f>VLOOKUP($A104,'Element Forces - Area Shells'!$D$4:$AN$3455,22,FALSE)</f>
        <v>0.63073500000000005</v>
      </c>
      <c r="F104" s="13">
        <f>VLOOKUP($A104,'Element Forces - Area Shells'!$D$4:$AN$3455,23,FALSE)</f>
        <v>2.25</v>
      </c>
      <c r="G104" s="13">
        <f>VLOOKUP($A104,'Element Forces - Area Shells'!$D$4:$AN$3455,24,FALSE)</f>
        <v>6.51</v>
      </c>
      <c r="H104" s="13">
        <f>VLOOKUP($A104,'Element Forces - Area Shells'!$D$4:$AN$3455,25,FALSE)</f>
        <v>-0.35500000000000004</v>
      </c>
      <c r="I104" s="13">
        <f>VLOOKUP($A104,'Element Forces - Area Shells'!$D$4:$AN$3455,26,FALSE)</f>
        <v>23.221499999999999</v>
      </c>
      <c r="J104" s="13">
        <f>VLOOKUP($A104,'Element Forces - Area Shells'!$D$4:$AN$3455,27,FALSE)</f>
        <v>6.7650000000000006</v>
      </c>
      <c r="K104" s="13">
        <f>VLOOKUP($A104,'Element Forces - Area Shells'!$D$4:$AN$3455,28,FALSE)</f>
        <v>600.77475000000004</v>
      </c>
      <c r="L104" s="13">
        <f>VLOOKUP($A104,'Element Forces - Area Shells'!$D$4:$AN$3455,29,FALSE)</f>
        <v>39.432900000000004</v>
      </c>
      <c r="M104" s="13">
        <f>VLOOKUP($A104,'Element Forces - Area Shells'!$D$4:$AN$3455,30,FALSE)</f>
        <v>148.81094999999999</v>
      </c>
      <c r="N104" s="13">
        <f>VLOOKUP($A104,'Element Forces - Area Shells'!$D$4:$AN$3455,31,FALSE)</f>
        <v>638.19204999999999</v>
      </c>
      <c r="O104" s="13">
        <f>VLOOKUP($A104,'Element Forces - Area Shells'!$D$4:$AN$3455,32,FALSE)</f>
        <v>2.0156500000000004</v>
      </c>
      <c r="P104" s="13">
        <f>VLOOKUP($A104,'Element Forces - Area Shells'!$D$4:$AN$3455,33,FALSE)</f>
        <v>14.0535</v>
      </c>
      <c r="Q104" s="13">
        <f>VLOOKUP($A104,'Element Forces - Area Shells'!$D$4:$AN$3455,34,FALSE)</f>
        <v>209.07</v>
      </c>
      <c r="R104" s="13">
        <f>VLOOKUP($A104,'Element Forces - Area Shells'!$D$4:$AN$3455,35,FALSE)</f>
        <v>-153.6</v>
      </c>
      <c r="S104" s="13">
        <f>VLOOKUP($A104,'Element Forces - Area Shells'!$D$4:$AN$3455,36,FALSE)</f>
        <v>261.125</v>
      </c>
      <c r="T104" s="13">
        <f>VLOOKUP($A104,'Element Forces - Area Shells'!$D$4:$AN$3455,37,FALSE)</f>
        <v>-35.978499999999997</v>
      </c>
    </row>
    <row r="105" spans="1:20" x14ac:dyDescent="0.25">
      <c r="A105" s="10" t="s">
        <v>46</v>
      </c>
      <c r="B105" s="9">
        <v>17750</v>
      </c>
      <c r="C105" s="9">
        <v>966.67</v>
      </c>
      <c r="D105" s="9">
        <f>VLOOKUP($A105,'Element Forces - Area Shells'!$D$4:$AN$3455,21,FALSE)</f>
        <v>6.58</v>
      </c>
      <c r="E105" s="13">
        <f>VLOOKUP($A105,'Element Forces - Area Shells'!$D$4:$AN$3455,22,FALSE)</f>
        <v>2.645</v>
      </c>
      <c r="F105" s="13">
        <f>VLOOKUP($A105,'Element Forces - Area Shells'!$D$4:$AN$3455,23,FALSE)</f>
        <v>5.8674999999999997</v>
      </c>
      <c r="G105" s="13">
        <f>VLOOKUP($A105,'Element Forces - Area Shells'!$D$4:$AN$3455,24,FALSE)</f>
        <v>10.975</v>
      </c>
      <c r="H105" s="13">
        <f>VLOOKUP($A105,'Element Forces - Area Shells'!$D$4:$AN$3455,25,FALSE)</f>
        <v>-1.7599999999999998</v>
      </c>
      <c r="I105" s="13">
        <f>VLOOKUP($A105,'Element Forces - Area Shells'!$D$4:$AN$3455,26,FALSE)</f>
        <v>34.72625</v>
      </c>
      <c r="J105" s="13">
        <f>VLOOKUP($A105,'Element Forces - Area Shells'!$D$4:$AN$3455,27,FALSE)</f>
        <v>11.969999999999999</v>
      </c>
      <c r="K105" s="13">
        <f>VLOOKUP($A105,'Element Forces - Area Shells'!$D$4:$AN$3455,28,FALSE)</f>
        <v>583.60422500000004</v>
      </c>
      <c r="L105" s="13">
        <f>VLOOKUP($A105,'Element Forces - Area Shells'!$D$4:$AN$3455,29,FALSE)</f>
        <v>248.64097500000003</v>
      </c>
      <c r="M105" s="13">
        <f>VLOOKUP($A105,'Element Forces - Area Shells'!$D$4:$AN$3455,30,FALSE)</f>
        <v>233.48027500000001</v>
      </c>
      <c r="N105" s="13">
        <f>VLOOKUP($A105,'Element Forces - Area Shells'!$D$4:$AN$3455,31,FALSE)</f>
        <v>707.39085</v>
      </c>
      <c r="O105" s="13">
        <f>VLOOKUP($A105,'Element Forces - Area Shells'!$D$4:$AN$3455,32,FALSE)</f>
        <v>124.85432499999999</v>
      </c>
      <c r="P105" s="13">
        <f>VLOOKUP($A105,'Element Forces - Area Shells'!$D$4:$AN$3455,33,FALSE)</f>
        <v>27.451250000000002</v>
      </c>
      <c r="Q105" s="13">
        <f>VLOOKUP($A105,'Element Forces - Area Shells'!$D$4:$AN$3455,34,FALSE)</f>
        <v>301.99</v>
      </c>
      <c r="R105" s="13">
        <f>VLOOKUP($A105,'Element Forces - Area Shells'!$D$4:$AN$3455,35,FALSE)</f>
        <v>-212.54750000000001</v>
      </c>
      <c r="S105" s="13">
        <f>VLOOKUP($A105,'Element Forces - Area Shells'!$D$4:$AN$3455,36,FALSE)</f>
        <v>372.76</v>
      </c>
      <c r="T105" s="13">
        <f>VLOOKUP($A105,'Element Forces - Area Shells'!$D$4:$AN$3455,37,FALSE)</f>
        <v>-34.003</v>
      </c>
    </row>
    <row r="106" spans="1:20" x14ac:dyDescent="0.25">
      <c r="A106" s="10" t="s">
        <v>48</v>
      </c>
      <c r="B106" s="9">
        <v>17750</v>
      </c>
      <c r="C106" s="9">
        <v>1933.33</v>
      </c>
      <c r="D106" s="9">
        <f>VLOOKUP($A106,'Element Forces - Area Shells'!$D$4:$AN$3455,21,FALSE)</f>
        <v>4.16</v>
      </c>
      <c r="E106" s="13">
        <f>VLOOKUP($A106,'Element Forces - Area Shells'!$D$4:$AN$3455,22,FALSE)</f>
        <v>6.0674999999999999</v>
      </c>
      <c r="F106" s="13">
        <f>VLOOKUP($A106,'Element Forces - Area Shells'!$D$4:$AN$3455,23,FALSE)</f>
        <v>9.92</v>
      </c>
      <c r="G106" s="13">
        <f>VLOOKUP($A106,'Element Forces - Area Shells'!$D$4:$AN$3455,24,FALSE)</f>
        <v>15.135</v>
      </c>
      <c r="H106" s="13">
        <f>VLOOKUP($A106,'Element Forces - Area Shells'!$D$4:$AN$3455,25,FALSE)</f>
        <v>-4.9074999999999998</v>
      </c>
      <c r="I106" s="13">
        <f>VLOOKUP($A106,'Element Forces - Area Shells'!$D$4:$AN$3455,26,FALSE)</f>
        <v>47.774750000000004</v>
      </c>
      <c r="J106" s="13">
        <f>VLOOKUP($A106,'Element Forces - Area Shells'!$D$4:$AN$3455,27,FALSE)</f>
        <v>18.14</v>
      </c>
      <c r="K106" s="13">
        <f>VLOOKUP($A106,'Element Forces - Area Shells'!$D$4:$AN$3455,28,FALSE)</f>
        <v>484.34704999999997</v>
      </c>
      <c r="L106" s="13">
        <f>VLOOKUP($A106,'Element Forces - Area Shells'!$D$4:$AN$3455,29,FALSE)</f>
        <v>612.84942500000011</v>
      </c>
      <c r="M106" s="13">
        <f>VLOOKUP($A106,'Element Forces - Area Shells'!$D$4:$AN$3455,30,FALSE)</f>
        <v>269.45637500000004</v>
      </c>
      <c r="N106" s="13">
        <f>VLOOKUP($A106,'Element Forces - Area Shells'!$D$4:$AN$3455,31,FALSE)</f>
        <v>827.40702499999998</v>
      </c>
      <c r="O106" s="13">
        <f>VLOOKUP($A106,'Element Forces - Area Shells'!$D$4:$AN$3455,32,FALSE)</f>
        <v>269.78949999999998</v>
      </c>
      <c r="P106" s="13">
        <f>VLOOKUP($A106,'Element Forces - Area Shells'!$D$4:$AN$3455,33,FALSE)</f>
        <v>51.947749999999992</v>
      </c>
      <c r="Q106" s="13">
        <f>VLOOKUP($A106,'Element Forces - Area Shells'!$D$4:$AN$3455,34,FALSE)</f>
        <v>509.84</v>
      </c>
      <c r="R106" s="13">
        <f>VLOOKUP($A106,'Element Forces - Area Shells'!$D$4:$AN$3455,35,FALSE)</f>
        <v>-171.185</v>
      </c>
      <c r="S106" s="13">
        <f>VLOOKUP($A106,'Element Forces - Area Shells'!$D$4:$AN$3455,36,FALSE)</f>
        <v>557.32000000000005</v>
      </c>
      <c r="T106" s="13">
        <f>VLOOKUP($A106,'Element Forces - Area Shells'!$D$4:$AN$3455,37,FALSE)</f>
        <v>-18.605249999999998</v>
      </c>
    </row>
    <row r="107" spans="1:20" x14ac:dyDescent="0.25">
      <c r="A107" s="10" t="s">
        <v>50</v>
      </c>
      <c r="B107" s="9">
        <v>17750</v>
      </c>
      <c r="C107" s="9">
        <v>2900</v>
      </c>
      <c r="D107" s="9">
        <f>VLOOKUP($A107,'Element Forces - Area Shells'!$D$4:$AN$3455,21,FALSE)</f>
        <v>0.57480999999999993</v>
      </c>
      <c r="E107" s="13">
        <f>VLOOKUP($A107,'Element Forces - Area Shells'!$D$4:$AN$3455,22,FALSE)</f>
        <v>10.202500000000001</v>
      </c>
      <c r="F107" s="13">
        <f>VLOOKUP($A107,'Element Forces - Area Shells'!$D$4:$AN$3455,23,FALSE)</f>
        <v>12.4</v>
      </c>
      <c r="G107" s="13">
        <f>VLOOKUP($A107,'Element Forces - Area Shells'!$D$4:$AN$3455,24,FALSE)</f>
        <v>18.7425</v>
      </c>
      <c r="H107" s="13">
        <f>VLOOKUP($A107,'Element Forces - Area Shells'!$D$4:$AN$3455,25,FALSE)</f>
        <v>-7.9649999999999999</v>
      </c>
      <c r="I107" s="13">
        <f>VLOOKUP($A107,'Element Forces - Area Shells'!$D$4:$AN$3455,26,FALSE)</f>
        <v>55.633250000000004</v>
      </c>
      <c r="J107" s="13">
        <f>VLOOKUP($A107,'Element Forces - Area Shells'!$D$4:$AN$3455,27,FALSE)</f>
        <v>23.772500000000001</v>
      </c>
      <c r="K107" s="13">
        <f>VLOOKUP($A107,'Element Forces - Area Shells'!$D$4:$AN$3455,28,FALSE)</f>
        <v>359.74217500000003</v>
      </c>
      <c r="L107" s="13">
        <f>VLOOKUP($A107,'Element Forces - Area Shells'!$D$4:$AN$3455,29,FALSE)</f>
        <v>734.76957500000003</v>
      </c>
      <c r="M107" s="13">
        <f>VLOOKUP($A107,'Element Forces - Area Shells'!$D$4:$AN$3455,30,FALSE)</f>
        <v>115.08180000000002</v>
      </c>
      <c r="N107" s="13">
        <f>VLOOKUP($A107,'Element Forces - Area Shells'!$D$4:$AN$3455,31,FALSE)</f>
        <v>772.02292499999999</v>
      </c>
      <c r="O107" s="13">
        <f>VLOOKUP($A107,'Element Forces - Area Shells'!$D$4:$AN$3455,32,FALSE)</f>
        <v>322.48879999999997</v>
      </c>
      <c r="P107" s="13">
        <f>VLOOKUP($A107,'Element Forces - Area Shells'!$D$4:$AN$3455,33,FALSE)</f>
        <v>73.788499999999999</v>
      </c>
      <c r="Q107" s="13">
        <f>VLOOKUP($A107,'Element Forces - Area Shells'!$D$4:$AN$3455,34,FALSE)</f>
        <v>646.02500000000009</v>
      </c>
      <c r="R107" s="13">
        <f>VLOOKUP($A107,'Element Forces - Area Shells'!$D$4:$AN$3455,35,FALSE)</f>
        <v>74.414999999999992</v>
      </c>
      <c r="S107" s="13">
        <f>VLOOKUP($A107,'Element Forces - Area Shells'!$D$4:$AN$3455,36,FALSE)</f>
        <v>666.8599999999999</v>
      </c>
      <c r="T107" s="13">
        <f>VLOOKUP($A107,'Element Forces - Area Shells'!$D$4:$AN$3455,37,FALSE)</f>
        <v>7.0067500000000003</v>
      </c>
    </row>
    <row r="108" spans="1:20" x14ac:dyDescent="0.25">
      <c r="A108" s="10" t="s">
        <v>52</v>
      </c>
      <c r="B108" s="9">
        <v>18625</v>
      </c>
      <c r="C108" s="9">
        <v>0</v>
      </c>
      <c r="D108" s="9">
        <f>VLOOKUP($A108,'Element Forces - Area Shells'!$D$4:$AN$3455,21,FALSE)</f>
        <v>1.5049999999999999</v>
      </c>
      <c r="E108" s="13">
        <f>VLOOKUP($A108,'Element Forces - Area Shells'!$D$4:$AN$3455,22,FALSE)</f>
        <v>1.45</v>
      </c>
      <c r="F108" s="13">
        <f>VLOOKUP($A108,'Element Forces - Area Shells'!$D$4:$AN$3455,23,FALSE)</f>
        <v>1.2050000000000001</v>
      </c>
      <c r="G108" s="13">
        <f>VLOOKUP($A108,'Element Forces - Area Shells'!$D$4:$AN$3455,24,FALSE)</f>
        <v>2.82</v>
      </c>
      <c r="H108" s="13">
        <f>VLOOKUP($A108,'Element Forces - Area Shells'!$D$4:$AN$3455,25,FALSE)</f>
        <v>0.135575</v>
      </c>
      <c r="I108" s="13">
        <f>VLOOKUP($A108,'Element Forces - Area Shells'!$D$4:$AN$3455,26,FALSE)</f>
        <v>50.959999999999994</v>
      </c>
      <c r="J108" s="13">
        <f>VLOOKUP($A108,'Element Forces - Area Shells'!$D$4:$AN$3455,27,FALSE)</f>
        <v>2.7549999999999999</v>
      </c>
      <c r="K108" s="13">
        <f>VLOOKUP($A108,'Element Forces - Area Shells'!$D$4:$AN$3455,28,FALSE)</f>
        <v>287.78870000000001</v>
      </c>
      <c r="L108" s="13">
        <f>VLOOKUP($A108,'Element Forces - Area Shells'!$D$4:$AN$3455,29,FALSE)</f>
        <v>79.45335</v>
      </c>
      <c r="M108" s="13">
        <f>VLOOKUP($A108,'Element Forces - Area Shells'!$D$4:$AN$3455,30,FALSE)</f>
        <v>89.676249999999996</v>
      </c>
      <c r="N108" s="13">
        <f>VLOOKUP($A108,'Element Forces - Area Shells'!$D$4:$AN$3455,31,FALSE)</f>
        <v>324.26684999999998</v>
      </c>
      <c r="O108" s="13">
        <f>VLOOKUP($A108,'Element Forces - Area Shells'!$D$4:$AN$3455,32,FALSE)</f>
        <v>42.975200000000001</v>
      </c>
      <c r="P108" s="13">
        <f>VLOOKUP($A108,'Element Forces - Area Shells'!$D$4:$AN$3455,33,FALSE)</f>
        <v>21.128</v>
      </c>
      <c r="Q108" s="13">
        <f>VLOOKUP($A108,'Element Forces - Area Shells'!$D$4:$AN$3455,34,FALSE)</f>
        <v>179.27999999999997</v>
      </c>
      <c r="R108" s="13">
        <f>VLOOKUP($A108,'Element Forces - Area Shells'!$D$4:$AN$3455,35,FALSE)</f>
        <v>-112.91</v>
      </c>
      <c r="S108" s="13">
        <f>VLOOKUP($A108,'Element Forces - Area Shells'!$D$4:$AN$3455,36,FALSE)</f>
        <v>212.22500000000002</v>
      </c>
      <c r="T108" s="13">
        <f>VLOOKUP($A108,'Element Forces - Area Shells'!$D$4:$AN$3455,37,FALSE)</f>
        <v>-32.768499999999996</v>
      </c>
    </row>
    <row r="109" spans="1:20" x14ac:dyDescent="0.25">
      <c r="A109" s="10" t="s">
        <v>53</v>
      </c>
      <c r="B109" s="9">
        <v>18625</v>
      </c>
      <c r="C109" s="9">
        <v>966.67</v>
      </c>
      <c r="D109" s="9">
        <f>VLOOKUP($A109,'Element Forces - Area Shells'!$D$4:$AN$3455,21,FALSE)</f>
        <v>2.8424999999999998</v>
      </c>
      <c r="E109" s="13">
        <f>VLOOKUP($A109,'Element Forces - Area Shells'!$D$4:$AN$3455,22,FALSE)</f>
        <v>3.26</v>
      </c>
      <c r="F109" s="13">
        <f>VLOOKUP($A109,'Element Forces - Area Shells'!$D$4:$AN$3455,23,FALSE)</f>
        <v>2.3925000000000001</v>
      </c>
      <c r="G109" s="13">
        <f>VLOOKUP($A109,'Element Forces - Area Shells'!$D$4:$AN$3455,24,FALSE)</f>
        <v>5.5849999999999991</v>
      </c>
      <c r="H109" s="13">
        <f>VLOOKUP($A109,'Element Forces - Area Shells'!$D$4:$AN$3455,25,FALSE)</f>
        <v>0.5149999999999999</v>
      </c>
      <c r="I109" s="13">
        <f>VLOOKUP($A109,'Element Forces - Area Shells'!$D$4:$AN$3455,26,FALSE)</f>
        <v>47.452000000000005</v>
      </c>
      <c r="J109" s="13">
        <f>VLOOKUP($A109,'Element Forces - Area Shells'!$D$4:$AN$3455,27,FALSE)</f>
        <v>5.3525</v>
      </c>
      <c r="K109" s="13">
        <f>VLOOKUP($A109,'Element Forces - Area Shells'!$D$4:$AN$3455,28,FALSE)</f>
        <v>222.770625</v>
      </c>
      <c r="L109" s="13">
        <f>VLOOKUP($A109,'Element Forces - Area Shells'!$D$4:$AN$3455,29,FALSE)</f>
        <v>255.98394999999999</v>
      </c>
      <c r="M109" s="13">
        <f>VLOOKUP($A109,'Element Forces - Area Shells'!$D$4:$AN$3455,30,FALSE)</f>
        <v>142.33844999999999</v>
      </c>
      <c r="N109" s="13">
        <f>VLOOKUP($A109,'Element Forces - Area Shells'!$D$4:$AN$3455,31,FALSE)</f>
        <v>388.43992500000002</v>
      </c>
      <c r="O109" s="13">
        <f>VLOOKUP($A109,'Element Forces - Area Shells'!$D$4:$AN$3455,32,FALSE)</f>
        <v>90.314625000000007</v>
      </c>
      <c r="P109" s="13">
        <f>VLOOKUP($A109,'Element Forces - Area Shells'!$D$4:$AN$3455,33,FALSE)</f>
        <v>48.603749999999998</v>
      </c>
      <c r="Q109" s="13">
        <f>VLOOKUP($A109,'Element Forces - Area Shells'!$D$4:$AN$3455,34,FALSE)</f>
        <v>206.56499999999997</v>
      </c>
      <c r="R109" s="13">
        <f>VLOOKUP($A109,'Element Forces - Area Shells'!$D$4:$AN$3455,35,FALSE)</f>
        <v>-106.8625</v>
      </c>
      <c r="S109" s="13">
        <f>VLOOKUP($A109,'Element Forces - Area Shells'!$D$4:$AN$3455,36,FALSE)</f>
        <v>233.4375</v>
      </c>
      <c r="T109" s="13">
        <f>VLOOKUP($A109,'Element Forces - Area Shells'!$D$4:$AN$3455,37,FALSE)</f>
        <v>-28.051500000000001</v>
      </c>
    </row>
    <row r="110" spans="1:20" x14ac:dyDescent="0.25">
      <c r="A110" s="10" t="s">
        <v>33</v>
      </c>
      <c r="B110" s="9">
        <v>18625</v>
      </c>
      <c r="C110" s="9">
        <v>1933.33</v>
      </c>
      <c r="D110" s="9">
        <f>VLOOKUP($A110,'Element Forces - Area Shells'!$D$4:$AN$3455,21,FALSE)</f>
        <v>1.8049999999999999</v>
      </c>
      <c r="E110" s="13">
        <f>VLOOKUP($A110,'Element Forces - Area Shells'!$D$4:$AN$3455,22,FALSE)</f>
        <v>7.4550000000000001</v>
      </c>
      <c r="F110" s="13">
        <f>VLOOKUP($A110,'Element Forces - Area Shells'!$D$4:$AN$3455,23,FALSE)</f>
        <v>5.6325000000000003</v>
      </c>
      <c r="G110" s="13">
        <f>VLOOKUP($A110,'Element Forces - Area Shells'!$D$4:$AN$3455,24,FALSE)</f>
        <v>11.0825</v>
      </c>
      <c r="H110" s="13">
        <f>VLOOKUP($A110,'Element Forces - Area Shells'!$D$4:$AN$3455,25,FALSE)</f>
        <v>-1.8225</v>
      </c>
      <c r="I110" s="13">
        <f>VLOOKUP($A110,'Element Forces - Area Shells'!$D$4:$AN$3455,26,FALSE)</f>
        <v>58.998249999999999</v>
      </c>
      <c r="J110" s="13">
        <f>VLOOKUP($A110,'Element Forces - Area Shells'!$D$4:$AN$3455,27,FALSE)</f>
        <v>12.11</v>
      </c>
      <c r="K110" s="13">
        <f>VLOOKUP($A110,'Element Forces - Area Shells'!$D$4:$AN$3455,28,FALSE)</f>
        <v>145.481525</v>
      </c>
      <c r="L110" s="13">
        <f>VLOOKUP($A110,'Element Forces - Area Shells'!$D$4:$AN$3455,29,FALSE)</f>
        <v>475.24804999999998</v>
      </c>
      <c r="M110" s="13">
        <f>VLOOKUP($A110,'Element Forces - Area Shells'!$D$4:$AN$3455,30,FALSE)</f>
        <v>157.05529999999999</v>
      </c>
      <c r="N110" s="13">
        <f>VLOOKUP($A110,'Element Forces - Area Shells'!$D$4:$AN$3455,31,FALSE)</f>
        <v>538.57057499999996</v>
      </c>
      <c r="O110" s="13">
        <f>VLOOKUP($A110,'Element Forces - Area Shells'!$D$4:$AN$3455,32,FALSE)</f>
        <v>82.159000000000006</v>
      </c>
      <c r="P110" s="13">
        <f>VLOOKUP($A110,'Element Forces - Area Shells'!$D$4:$AN$3455,33,FALSE)</f>
        <v>68.061749999999989</v>
      </c>
      <c r="Q110" s="13">
        <f>VLOOKUP($A110,'Element Forces - Area Shells'!$D$4:$AN$3455,34,FALSE)</f>
        <v>269.93</v>
      </c>
      <c r="R110" s="13">
        <f>VLOOKUP($A110,'Element Forces - Area Shells'!$D$4:$AN$3455,35,FALSE)</f>
        <v>-42.25</v>
      </c>
      <c r="S110" s="13">
        <f>VLOOKUP($A110,'Element Forces - Area Shells'!$D$4:$AN$3455,36,FALSE)</f>
        <v>281.49250000000001</v>
      </c>
      <c r="T110" s="13">
        <f>VLOOKUP($A110,'Element Forces - Area Shells'!$D$4:$AN$3455,37,FALSE)</f>
        <v>-8.7272500000000015</v>
      </c>
    </row>
    <row r="111" spans="1:20" x14ac:dyDescent="0.25">
      <c r="A111" s="10" t="s">
        <v>38</v>
      </c>
      <c r="B111" s="9">
        <v>18625</v>
      </c>
      <c r="C111" s="9">
        <v>2900</v>
      </c>
      <c r="D111" s="9">
        <f>VLOOKUP($A111,'Element Forces - Area Shells'!$D$4:$AN$3455,21,FALSE)</f>
        <v>0.13</v>
      </c>
      <c r="E111" s="13">
        <f>VLOOKUP($A111,'Element Forces - Area Shells'!$D$4:$AN$3455,22,FALSE)</f>
        <v>12.580000000000002</v>
      </c>
      <c r="F111" s="13">
        <f>VLOOKUP($A111,'Element Forces - Area Shells'!$D$4:$AN$3455,23,FALSE)</f>
        <v>6.27</v>
      </c>
      <c r="G111" s="13">
        <f>VLOOKUP($A111,'Element Forces - Area Shells'!$D$4:$AN$3455,24,FALSE)</f>
        <v>15.3675</v>
      </c>
      <c r="H111" s="13">
        <f>VLOOKUP($A111,'Element Forces - Area Shells'!$D$4:$AN$3455,25,FALSE)</f>
        <v>-2.6527775</v>
      </c>
      <c r="I111" s="13">
        <f>VLOOKUP($A111,'Element Forces - Area Shells'!$D$4:$AN$3455,26,FALSE)</f>
        <v>67.77525</v>
      </c>
      <c r="J111" s="13">
        <f>VLOOKUP($A111,'Element Forces - Area Shells'!$D$4:$AN$3455,27,FALSE)</f>
        <v>16.940000000000001</v>
      </c>
      <c r="K111" s="13">
        <f>VLOOKUP($A111,'Element Forces - Area Shells'!$D$4:$AN$3455,28,FALSE)</f>
        <v>100.81077500000001</v>
      </c>
      <c r="L111" s="13">
        <f>VLOOKUP($A111,'Element Forces - Area Shells'!$D$4:$AN$3455,29,FALSE)</f>
        <v>535.79057499999999</v>
      </c>
      <c r="M111" s="13">
        <f>VLOOKUP($A111,'Element Forces - Area Shells'!$D$4:$AN$3455,30,FALSE)</f>
        <v>93.588049999999996</v>
      </c>
      <c r="N111" s="13">
        <f>VLOOKUP($A111,'Element Forces - Area Shells'!$D$4:$AN$3455,31,FALSE)</f>
        <v>555.67567499999996</v>
      </c>
      <c r="O111" s="13">
        <f>VLOOKUP($A111,'Element Forces - Area Shells'!$D$4:$AN$3455,32,FALSE)</f>
        <v>80.925675000000012</v>
      </c>
      <c r="P111" s="13">
        <f>VLOOKUP($A111,'Element Forces - Area Shells'!$D$4:$AN$3455,33,FALSE)</f>
        <v>78.317999999999998</v>
      </c>
      <c r="Q111" s="13">
        <f>VLOOKUP($A111,'Element Forces - Area Shells'!$D$4:$AN$3455,34,FALSE)</f>
        <v>312.255</v>
      </c>
      <c r="R111" s="13">
        <f>VLOOKUP($A111,'Element Forces - Area Shells'!$D$4:$AN$3455,35,FALSE)</f>
        <v>91.525000000000006</v>
      </c>
      <c r="S111" s="13">
        <f>VLOOKUP($A111,'Element Forces - Area Shells'!$D$4:$AN$3455,36,FALSE)</f>
        <v>335.5</v>
      </c>
      <c r="T111" s="13">
        <f>VLOOKUP($A111,'Element Forces - Area Shells'!$D$4:$AN$3455,37,FALSE)</f>
        <v>18.13025</v>
      </c>
    </row>
    <row r="112" spans="1:20" x14ac:dyDescent="0.25">
      <c r="A112" s="10" t="s">
        <v>41</v>
      </c>
      <c r="B112" s="9">
        <v>19500</v>
      </c>
      <c r="C112" s="9">
        <v>966.67</v>
      </c>
      <c r="D112" s="9">
        <f>VLOOKUP($A112,'Element Forces - Area Shells'!$D$4:$AN$3455,21,FALSE)</f>
        <v>1.2949999999999999</v>
      </c>
      <c r="E112" s="13">
        <f>VLOOKUP($A112,'Element Forces - Area Shells'!$D$4:$AN$3455,22,FALSE)</f>
        <v>1.84</v>
      </c>
      <c r="F112" s="13">
        <f>VLOOKUP($A112,'Element Forces - Area Shells'!$D$4:$AN$3455,23,FALSE)</f>
        <v>1.21</v>
      </c>
      <c r="G112" s="13">
        <f>VLOOKUP($A112,'Element Forces - Area Shells'!$D$4:$AN$3455,24,FALSE)</f>
        <v>2.95</v>
      </c>
      <c r="H112" s="13">
        <f>VLOOKUP($A112,'Element Forces - Area Shells'!$D$4:$AN$3455,25,FALSE)</f>
        <v>0.19133</v>
      </c>
      <c r="I112" s="13">
        <f>VLOOKUP($A112,'Element Forces - Area Shells'!$D$4:$AN$3455,26,FALSE)</f>
        <v>41.76</v>
      </c>
      <c r="J112" s="13">
        <f>VLOOKUP($A112,'Element Forces - Area Shells'!$D$4:$AN$3455,27,FALSE)</f>
        <v>2.8649999999999998</v>
      </c>
      <c r="K112" s="13">
        <f>VLOOKUP($A112,'Element Forces - Area Shells'!$D$4:$AN$3455,28,FALSE)</f>
        <v>39.293550000000003</v>
      </c>
      <c r="L112" s="13">
        <f>VLOOKUP($A112,'Element Forces - Area Shells'!$D$4:$AN$3455,29,FALSE)</f>
        <v>261.9436</v>
      </c>
      <c r="M112" s="13">
        <f>VLOOKUP($A112,'Element Forces - Area Shells'!$D$4:$AN$3455,30,FALSE)</f>
        <v>80.634099999999989</v>
      </c>
      <c r="N112" s="13">
        <f>VLOOKUP($A112,'Element Forces - Area Shells'!$D$4:$AN$3455,31,FALSE)</f>
        <v>288.82100000000003</v>
      </c>
      <c r="O112" s="13">
        <f>VLOOKUP($A112,'Element Forces - Area Shells'!$D$4:$AN$3455,32,FALSE)</f>
        <v>12.416150000000002</v>
      </c>
      <c r="P112" s="13">
        <f>VLOOKUP($A112,'Element Forces - Area Shells'!$D$4:$AN$3455,33,FALSE)</f>
        <v>71.436499999999995</v>
      </c>
      <c r="Q112" s="13">
        <f>VLOOKUP($A112,'Element Forces - Area Shells'!$D$4:$AN$3455,34,FALSE)</f>
        <v>145.33999999999997</v>
      </c>
      <c r="R112" s="13">
        <f>VLOOKUP($A112,'Element Forces - Area Shells'!$D$4:$AN$3455,35,FALSE)</f>
        <v>-83.965000000000003</v>
      </c>
      <c r="S112" s="13">
        <f>VLOOKUP($A112,'Element Forces - Area Shells'!$D$4:$AN$3455,36,FALSE)</f>
        <v>168.89</v>
      </c>
      <c r="T112" s="13">
        <f>VLOOKUP($A112,'Element Forces - Area Shells'!$D$4:$AN$3455,37,FALSE)</f>
        <v>-29.735999999999997</v>
      </c>
    </row>
    <row r="113" spans="1:20" x14ac:dyDescent="0.25">
      <c r="A113" s="10" t="s">
        <v>44</v>
      </c>
      <c r="B113" s="9">
        <v>19500</v>
      </c>
      <c r="C113" s="9">
        <v>1933.33</v>
      </c>
      <c r="D113" s="9">
        <f>VLOOKUP($A113,'Element Forces - Area Shells'!$D$4:$AN$3455,21,FALSE)</f>
        <v>0.31500000000000006</v>
      </c>
      <c r="E113" s="13">
        <f>VLOOKUP($A113,'Element Forces - Area Shells'!$D$4:$AN$3455,22,FALSE)</f>
        <v>6.7350000000000003</v>
      </c>
      <c r="F113" s="13">
        <f>VLOOKUP($A113,'Element Forces - Area Shells'!$D$4:$AN$3455,23,FALSE)</f>
        <v>2.17</v>
      </c>
      <c r="G113" s="13">
        <f>VLOOKUP($A113,'Element Forces - Area Shells'!$D$4:$AN$3455,24,FALSE)</f>
        <v>7.55</v>
      </c>
      <c r="H113" s="13">
        <f>VLOOKUP($A113,'Element Forces - Area Shells'!$D$4:$AN$3455,25,FALSE)</f>
        <v>-0.49999999999999994</v>
      </c>
      <c r="I113" s="13">
        <f>VLOOKUP($A113,'Element Forces - Area Shells'!$D$4:$AN$3455,26,FALSE)</f>
        <v>70.850999999999999</v>
      </c>
      <c r="J113" s="13">
        <f>VLOOKUP($A113,'Element Forces - Area Shells'!$D$4:$AN$3455,27,FALSE)</f>
        <v>7.91</v>
      </c>
      <c r="K113" s="13">
        <f>VLOOKUP($A113,'Element Forces - Area Shells'!$D$4:$AN$3455,28,FALSE)</f>
        <v>13.118549999999999</v>
      </c>
      <c r="L113" s="13">
        <f>VLOOKUP($A113,'Element Forces - Area Shells'!$D$4:$AN$3455,29,FALSE)</f>
        <v>437.81240000000003</v>
      </c>
      <c r="M113" s="13">
        <f>VLOOKUP($A113,'Element Forces - Area Shells'!$D$4:$AN$3455,30,FALSE)</f>
        <v>112.41605</v>
      </c>
      <c r="N113" s="13">
        <f>VLOOKUP($A113,'Element Forces - Area Shells'!$D$4:$AN$3455,31,FALSE)</f>
        <v>465.81875000000002</v>
      </c>
      <c r="O113" s="13">
        <f>VLOOKUP($A113,'Element Forces - Area Shells'!$D$4:$AN$3455,32,FALSE)</f>
        <v>-14.887900000000002</v>
      </c>
      <c r="P113" s="13">
        <f>VLOOKUP($A113,'Element Forces - Area Shells'!$D$4:$AN$3455,33,FALSE)</f>
        <v>75.999500000000012</v>
      </c>
      <c r="Q113" s="13">
        <f>VLOOKUP($A113,'Element Forces - Area Shells'!$D$4:$AN$3455,34,FALSE)</f>
        <v>163.5</v>
      </c>
      <c r="R113" s="13">
        <f>VLOOKUP($A113,'Element Forces - Area Shells'!$D$4:$AN$3455,35,FALSE)</f>
        <v>-11.695</v>
      </c>
      <c r="S113" s="13">
        <f>VLOOKUP($A113,'Element Forces - Area Shells'!$D$4:$AN$3455,36,FALSE)</f>
        <v>172.41</v>
      </c>
      <c r="T113" s="13">
        <f>VLOOKUP($A113,'Element Forces - Area Shells'!$D$4:$AN$3455,37,FALSE)</f>
        <v>-5.2740000000000009</v>
      </c>
    </row>
    <row r="114" spans="1:20" x14ac:dyDescent="0.25">
      <c r="A114" s="10" t="s">
        <v>47</v>
      </c>
      <c r="B114" s="9">
        <v>19500</v>
      </c>
      <c r="C114" s="9">
        <v>27850</v>
      </c>
      <c r="D114" s="9">
        <f>VLOOKUP($A114,'Element Forces - Area Shells'!$D$4:$AN$3455,21,FALSE)</f>
        <v>-7.4660000000000004E-2</v>
      </c>
      <c r="E114" s="13">
        <f>VLOOKUP($A114,'Element Forces - Area Shells'!$D$4:$AN$3455,22,FALSE)</f>
        <v>-2.2399999999999998</v>
      </c>
      <c r="F114" s="13">
        <f>VLOOKUP($A114,'Element Forces - Area Shells'!$D$4:$AN$3455,23,FALSE)</f>
        <v>0.52500000000000002</v>
      </c>
      <c r="G114" s="13">
        <f>VLOOKUP($A114,'Element Forces - Area Shells'!$D$4:$AN$3455,24,FALSE)</f>
        <v>5.4999999999999993E-2</v>
      </c>
      <c r="H114" s="13">
        <f>VLOOKUP($A114,'Element Forces - Area Shells'!$D$4:$AN$3455,25,FALSE)</f>
        <v>-2.37</v>
      </c>
      <c r="I114" s="13">
        <f>VLOOKUP($A114,'Element Forces - Area Shells'!$D$4:$AN$3455,26,FALSE)</f>
        <v>13.722</v>
      </c>
      <c r="J114" s="13">
        <f>VLOOKUP($A114,'Element Forces - Area Shells'!$D$4:$AN$3455,27,FALSE)</f>
        <v>2.4050000000000002</v>
      </c>
      <c r="K114" s="13">
        <f>VLOOKUP($A114,'Element Forces - Area Shells'!$D$4:$AN$3455,28,FALSE)</f>
        <v>-14.6572</v>
      </c>
      <c r="L114" s="13">
        <f>VLOOKUP($A114,'Element Forces - Area Shells'!$D$4:$AN$3455,29,FALSE)</f>
        <v>655.11095</v>
      </c>
      <c r="M114" s="13">
        <f>VLOOKUP($A114,'Element Forces - Area Shells'!$D$4:$AN$3455,30,FALSE)</f>
        <v>-110.69075000000001</v>
      </c>
      <c r="N114" s="13">
        <f>VLOOKUP($A114,'Element Forces - Area Shells'!$D$4:$AN$3455,31,FALSE)</f>
        <v>672.93735000000004</v>
      </c>
      <c r="O114" s="13">
        <f>VLOOKUP($A114,'Element Forces - Area Shells'!$D$4:$AN$3455,32,FALSE)</f>
        <v>-32.483599999999996</v>
      </c>
      <c r="P114" s="13">
        <f>VLOOKUP($A114,'Element Forces - Area Shells'!$D$4:$AN$3455,33,FALSE)</f>
        <v>-80.84899999999999</v>
      </c>
      <c r="Q114" s="13">
        <f>VLOOKUP($A114,'Element Forces - Area Shells'!$D$4:$AN$3455,34,FALSE)</f>
        <v>177.48000000000002</v>
      </c>
      <c r="R114" s="13">
        <f>VLOOKUP($A114,'Element Forces - Area Shells'!$D$4:$AN$3455,35,FALSE)</f>
        <v>65.17</v>
      </c>
      <c r="S114" s="13">
        <f>VLOOKUP($A114,'Element Forces - Area Shells'!$D$4:$AN$3455,36,FALSE)</f>
        <v>199.39</v>
      </c>
      <c r="T114" s="13">
        <f>VLOOKUP($A114,'Element Forces - Area Shells'!$D$4:$AN$3455,37,FALSE)</f>
        <v>19.933500000000002</v>
      </c>
    </row>
    <row r="115" spans="1:20" x14ac:dyDescent="0.25">
      <c r="A115" s="10" t="s">
        <v>49</v>
      </c>
      <c r="B115" s="9">
        <v>18625</v>
      </c>
      <c r="C115" s="9">
        <v>27850</v>
      </c>
      <c r="D115" s="9">
        <f>VLOOKUP($A115,'Element Forces - Area Shells'!$D$4:$AN$3455,21,FALSE)</f>
        <v>-0.12109499999999999</v>
      </c>
      <c r="E115" s="13">
        <f>VLOOKUP($A115,'Element Forces - Area Shells'!$D$4:$AN$3455,22,FALSE)</f>
        <v>-1.9950000000000001</v>
      </c>
      <c r="F115" s="13">
        <f>VLOOKUP($A115,'Element Forces - Area Shells'!$D$4:$AN$3455,23,FALSE)</f>
        <v>1.0625</v>
      </c>
      <c r="G115" s="13">
        <f>VLOOKUP($A115,'Element Forces - Area Shells'!$D$4:$AN$3455,24,FALSE)</f>
        <v>0.38250000000000001</v>
      </c>
      <c r="H115" s="13">
        <f>VLOOKUP($A115,'Element Forces - Area Shells'!$D$4:$AN$3455,25,FALSE)</f>
        <v>-2.4924999999999997</v>
      </c>
      <c r="I115" s="13">
        <f>VLOOKUP($A115,'Element Forces - Area Shells'!$D$4:$AN$3455,26,FALSE)</f>
        <v>24.086000000000002</v>
      </c>
      <c r="J115" s="13">
        <f>VLOOKUP($A115,'Element Forces - Area Shells'!$D$4:$AN$3455,27,FALSE)</f>
        <v>2.7075</v>
      </c>
      <c r="K115" s="13">
        <f>VLOOKUP($A115,'Element Forces - Area Shells'!$D$4:$AN$3455,28,FALSE)</f>
        <v>98.221199999999982</v>
      </c>
      <c r="L115" s="13">
        <f>VLOOKUP($A115,'Element Forces - Area Shells'!$D$4:$AN$3455,29,FALSE)</f>
        <v>727.70485000000008</v>
      </c>
      <c r="M115" s="13">
        <f>VLOOKUP($A115,'Element Forces - Area Shells'!$D$4:$AN$3455,30,FALSE)</f>
        <v>-154.53932499999999</v>
      </c>
      <c r="N115" s="13">
        <f>VLOOKUP($A115,'Element Forces - Area Shells'!$D$4:$AN$3455,31,FALSE)</f>
        <v>763.81534999999997</v>
      </c>
      <c r="O115" s="13">
        <f>VLOOKUP($A115,'Element Forces - Area Shells'!$D$4:$AN$3455,32,FALSE)</f>
        <v>62.110675000000001</v>
      </c>
      <c r="P115" s="13">
        <f>VLOOKUP($A115,'Element Forces - Area Shells'!$D$4:$AN$3455,33,FALSE)</f>
        <v>-76.913250000000005</v>
      </c>
      <c r="Q115" s="13">
        <f>VLOOKUP($A115,'Element Forces - Area Shells'!$D$4:$AN$3455,34,FALSE)</f>
        <v>298.68</v>
      </c>
      <c r="R115" s="13">
        <f>VLOOKUP($A115,'Element Forces - Area Shells'!$D$4:$AN$3455,35,FALSE)</f>
        <v>105.0125</v>
      </c>
      <c r="S115" s="13">
        <f>VLOOKUP($A115,'Element Forces - Area Shells'!$D$4:$AN$3455,36,FALSE)</f>
        <v>327.42750000000001</v>
      </c>
      <c r="T115" s="13">
        <f>VLOOKUP($A115,'Element Forces - Area Shells'!$D$4:$AN$3455,37,FALSE)</f>
        <v>20.054000000000002</v>
      </c>
    </row>
    <row r="116" spans="1:20" x14ac:dyDescent="0.25">
      <c r="A116" s="10" t="s">
        <v>51</v>
      </c>
      <c r="B116" s="9">
        <v>18625</v>
      </c>
      <c r="C116" s="9">
        <v>26900</v>
      </c>
      <c r="D116" s="9">
        <f>VLOOKUP($A116,'Element Forces - Area Shells'!$D$4:$AN$3455,21,FALSE)</f>
        <v>0.12733250000000002</v>
      </c>
      <c r="E116" s="13">
        <f>VLOOKUP($A116,'Element Forces - Area Shells'!$D$4:$AN$3455,22,FALSE)</f>
        <v>-2.88</v>
      </c>
      <c r="F116" s="13">
        <f>VLOOKUP($A116,'Element Forces - Area Shells'!$D$4:$AN$3455,23,FALSE)</f>
        <v>1.1099999999999999</v>
      </c>
      <c r="G116" s="13">
        <f>VLOOKUP($A116,'Element Forces - Area Shells'!$D$4:$AN$3455,24,FALSE)</f>
        <v>0.51750000000000007</v>
      </c>
      <c r="H116" s="13">
        <f>VLOOKUP($A116,'Element Forces - Area Shells'!$D$4:$AN$3455,25,FALSE)</f>
        <v>-3.2699999999999996</v>
      </c>
      <c r="I116" s="13">
        <f>VLOOKUP($A116,'Element Forces - Area Shells'!$D$4:$AN$3455,26,FALSE)</f>
        <v>17.971499999999999</v>
      </c>
      <c r="J116" s="13">
        <f>VLOOKUP($A116,'Element Forces - Area Shells'!$D$4:$AN$3455,27,FALSE)</f>
        <v>3.5625</v>
      </c>
      <c r="K116" s="13">
        <f>VLOOKUP($A116,'Element Forces - Area Shells'!$D$4:$AN$3455,28,FALSE)</f>
        <v>67.202150000000003</v>
      </c>
      <c r="L116" s="13">
        <f>VLOOKUP($A116,'Element Forces - Area Shells'!$D$4:$AN$3455,29,FALSE)</f>
        <v>797.37090000000001</v>
      </c>
      <c r="M116" s="13">
        <f>VLOOKUP($A116,'Element Forces - Area Shells'!$D$4:$AN$3455,30,FALSE)</f>
        <v>-54.300824999999996</v>
      </c>
      <c r="N116" s="13">
        <f>VLOOKUP($A116,'Element Forces - Area Shells'!$D$4:$AN$3455,31,FALSE)</f>
        <v>801.82024999999999</v>
      </c>
      <c r="O116" s="13">
        <f>VLOOKUP($A116,'Element Forces - Area Shells'!$D$4:$AN$3455,32,FALSE)</f>
        <v>62.752800000000001</v>
      </c>
      <c r="P116" s="13">
        <f>VLOOKUP($A116,'Element Forces - Area Shells'!$D$4:$AN$3455,33,FALSE)</f>
        <v>-85.751249999999999</v>
      </c>
      <c r="Q116" s="13">
        <f>VLOOKUP($A116,'Element Forces - Area Shells'!$D$4:$AN$3455,34,FALSE)</f>
        <v>348.88749999999999</v>
      </c>
      <c r="R116" s="13">
        <f>VLOOKUP($A116,'Element Forces - Area Shells'!$D$4:$AN$3455,35,FALSE)</f>
        <v>-60.602499999999999</v>
      </c>
      <c r="S116" s="13">
        <f>VLOOKUP($A116,'Element Forces - Area Shells'!$D$4:$AN$3455,36,FALSE)</f>
        <v>367.28499999999997</v>
      </c>
      <c r="T116" s="13">
        <f>VLOOKUP($A116,'Element Forces - Area Shells'!$D$4:$AN$3455,37,FALSE)</f>
        <v>-10.888</v>
      </c>
    </row>
    <row r="117" spans="1:20" x14ac:dyDescent="0.25">
      <c r="A117" s="10" t="s">
        <v>54</v>
      </c>
      <c r="B117" s="9">
        <v>17750</v>
      </c>
      <c r="C117" s="9">
        <v>27850</v>
      </c>
      <c r="D117" s="9">
        <f>VLOOKUP($A117,'Element Forces - Area Shells'!$D$4:$AN$3455,21,FALSE)</f>
        <v>-0.25402500000000006</v>
      </c>
      <c r="E117" s="13">
        <f>VLOOKUP($A117,'Element Forces - Area Shells'!$D$4:$AN$3455,22,FALSE)</f>
        <v>-1.6300000000000001</v>
      </c>
      <c r="F117" s="13">
        <f>VLOOKUP($A117,'Element Forces - Area Shells'!$D$4:$AN$3455,23,FALSE)</f>
        <v>1.9675000000000002</v>
      </c>
      <c r="G117" s="13">
        <f>VLOOKUP($A117,'Element Forces - Area Shells'!$D$4:$AN$3455,24,FALSE)</f>
        <v>1.1499999999999999</v>
      </c>
      <c r="H117" s="13">
        <f>VLOOKUP($A117,'Element Forces - Area Shells'!$D$4:$AN$3455,25,FALSE)</f>
        <v>-3.0375000000000001</v>
      </c>
      <c r="I117" s="13">
        <f>VLOOKUP($A117,'Element Forces - Area Shells'!$D$4:$AN$3455,26,FALSE)</f>
        <v>35.324250000000006</v>
      </c>
      <c r="J117" s="13">
        <f>VLOOKUP($A117,'Element Forces - Area Shells'!$D$4:$AN$3455,27,FALSE)</f>
        <v>3.7524999999999999</v>
      </c>
      <c r="K117" s="13">
        <f>VLOOKUP($A117,'Element Forces - Area Shells'!$D$4:$AN$3455,28,FALSE)</f>
        <v>414.68392499999999</v>
      </c>
      <c r="L117" s="13">
        <f>VLOOKUP($A117,'Element Forces - Area Shells'!$D$4:$AN$3455,29,FALSE)</f>
        <v>910.22435000000007</v>
      </c>
      <c r="M117" s="13">
        <f>VLOOKUP($A117,'Element Forces - Area Shells'!$D$4:$AN$3455,30,FALSE)</f>
        <v>-263.239125</v>
      </c>
      <c r="N117" s="13">
        <f>VLOOKUP($A117,'Element Forces - Area Shells'!$D$4:$AN$3455,31,FALSE)</f>
        <v>1025.4558</v>
      </c>
      <c r="O117" s="13">
        <f>VLOOKUP($A117,'Element Forces - Area Shells'!$D$4:$AN$3455,32,FALSE)</f>
        <v>299.45245</v>
      </c>
      <c r="P117" s="13">
        <f>VLOOKUP($A117,'Element Forces - Area Shells'!$D$4:$AN$3455,33,FALSE)</f>
        <v>-66.799750000000003</v>
      </c>
      <c r="Q117" s="13">
        <f>VLOOKUP($A117,'Element Forces - Area Shells'!$D$4:$AN$3455,34,FALSE)</f>
        <v>582.80250000000001</v>
      </c>
      <c r="R117" s="13">
        <f>VLOOKUP($A117,'Element Forces - Area Shells'!$D$4:$AN$3455,35,FALSE)</f>
        <v>267.66000000000003</v>
      </c>
      <c r="S117" s="13">
        <f>VLOOKUP($A117,'Element Forces - Area Shells'!$D$4:$AN$3455,36,FALSE)</f>
        <v>667.54</v>
      </c>
      <c r="T117" s="13">
        <f>VLOOKUP($A117,'Element Forces - Area Shells'!$D$4:$AN$3455,37,FALSE)</f>
        <v>24.882250000000003</v>
      </c>
    </row>
    <row r="118" spans="1:20" x14ac:dyDescent="0.25">
      <c r="A118" s="10" t="s">
        <v>55</v>
      </c>
      <c r="B118" s="9">
        <v>17750</v>
      </c>
      <c r="C118" s="9">
        <v>26900</v>
      </c>
      <c r="D118" s="9">
        <f>VLOOKUP($A118,'Element Forces - Area Shells'!$D$4:$AN$3455,21,FALSE)</f>
        <v>0.30499999999999999</v>
      </c>
      <c r="E118" s="13">
        <f>VLOOKUP($A118,'Element Forces - Area Shells'!$D$4:$AN$3455,22,FALSE)</f>
        <v>-2.27</v>
      </c>
      <c r="F118" s="13">
        <f>VLOOKUP($A118,'Element Forces - Area Shells'!$D$4:$AN$3455,23,FALSE)</f>
        <v>1.9125000000000001</v>
      </c>
      <c r="G118" s="13">
        <f>VLOOKUP($A118,'Element Forces - Area Shells'!$D$4:$AN$3455,24,FALSE)</f>
        <v>1.3275000000000001</v>
      </c>
      <c r="H118" s="13">
        <f>VLOOKUP($A118,'Element Forces - Area Shells'!$D$4:$AN$3455,25,FALSE)</f>
        <v>-3.29</v>
      </c>
      <c r="I118" s="13">
        <f>VLOOKUP($A118,'Element Forces - Area Shells'!$D$4:$AN$3455,26,FALSE)</f>
        <v>28.050750000000001</v>
      </c>
      <c r="J118" s="13">
        <f>VLOOKUP($A118,'Element Forces - Area Shells'!$D$4:$AN$3455,27,FALSE)</f>
        <v>4.12</v>
      </c>
      <c r="K118" s="13">
        <f>VLOOKUP($A118,'Element Forces - Area Shells'!$D$4:$AN$3455,28,FALSE)</f>
        <v>313.08482499999997</v>
      </c>
      <c r="L118" s="13">
        <f>VLOOKUP($A118,'Element Forces - Area Shells'!$D$4:$AN$3455,29,FALSE)</f>
        <v>1049.4503</v>
      </c>
      <c r="M118" s="13">
        <f>VLOOKUP($A118,'Element Forces - Area Shells'!$D$4:$AN$3455,30,FALSE)</f>
        <v>-52.096525</v>
      </c>
      <c r="N118" s="13">
        <f>VLOOKUP($A118,'Element Forces - Area Shells'!$D$4:$AN$3455,31,FALSE)</f>
        <v>1056.5200500000001</v>
      </c>
      <c r="O118" s="13">
        <f>VLOOKUP($A118,'Element Forces - Area Shells'!$D$4:$AN$3455,32,FALSE)</f>
        <v>306.01509999999996</v>
      </c>
      <c r="P118" s="13">
        <f>VLOOKUP($A118,'Element Forces - Area Shells'!$D$4:$AN$3455,33,FALSE)</f>
        <v>-40.875</v>
      </c>
      <c r="Q118" s="13">
        <f>VLOOKUP($A118,'Element Forces - Area Shells'!$D$4:$AN$3455,34,FALSE)</f>
        <v>737.375</v>
      </c>
      <c r="R118" s="13">
        <f>VLOOKUP($A118,'Element Forces - Area Shells'!$D$4:$AN$3455,35,FALSE)</f>
        <v>-49.55749999999999</v>
      </c>
      <c r="S118" s="13">
        <f>VLOOKUP($A118,'Element Forces - Area Shells'!$D$4:$AN$3455,36,FALSE)</f>
        <v>762.71749999999997</v>
      </c>
      <c r="T118" s="13">
        <f>VLOOKUP($A118,'Element Forces - Area Shells'!$D$4:$AN$3455,37,FALSE)</f>
        <v>-4.0314999999999994</v>
      </c>
    </row>
    <row r="119" spans="1:20" x14ac:dyDescent="0.25">
      <c r="A119" s="10" t="s">
        <v>56</v>
      </c>
      <c r="B119" s="9">
        <v>16875</v>
      </c>
      <c r="C119" s="9">
        <v>27850</v>
      </c>
      <c r="D119" s="9">
        <f>VLOOKUP($A119,'Element Forces - Area Shells'!$D$4:$AN$3455,21,FALSE)</f>
        <v>-0.44500000000000001</v>
      </c>
      <c r="E119" s="13">
        <f>VLOOKUP($A119,'Element Forces - Area Shells'!$D$4:$AN$3455,22,FALSE)</f>
        <v>-1.3125</v>
      </c>
      <c r="F119" s="13">
        <f>VLOOKUP($A119,'Element Forces - Area Shells'!$D$4:$AN$3455,23,FALSE)</f>
        <v>2.5549999999999997</v>
      </c>
      <c r="G119" s="13">
        <f>VLOOKUP($A119,'Element Forces - Area Shells'!$D$4:$AN$3455,24,FALSE)</f>
        <v>1.7175</v>
      </c>
      <c r="H119" s="13">
        <f>VLOOKUP($A119,'Element Forces - Area Shells'!$D$4:$AN$3455,25,FALSE)</f>
        <v>-3.4725000000000001</v>
      </c>
      <c r="I119" s="13">
        <f>VLOOKUP($A119,'Element Forces - Area Shells'!$D$4:$AN$3455,26,FALSE)</f>
        <v>40.214749999999995</v>
      </c>
      <c r="J119" s="13">
        <f>VLOOKUP($A119,'Element Forces - Area Shells'!$D$4:$AN$3455,27,FALSE)</f>
        <v>4.5850000000000009</v>
      </c>
      <c r="K119" s="13">
        <f>VLOOKUP($A119,'Element Forces - Area Shells'!$D$4:$AN$3455,28,FALSE)</f>
        <v>992.60692500000005</v>
      </c>
      <c r="L119" s="13">
        <f>VLOOKUP($A119,'Element Forces - Area Shells'!$D$4:$AN$3455,29,FALSE)</f>
        <v>956.51440000000002</v>
      </c>
      <c r="M119" s="13">
        <f>VLOOKUP($A119,'Element Forces - Area Shells'!$D$4:$AN$3455,30,FALSE)</f>
        <v>-406.98942500000004</v>
      </c>
      <c r="N119" s="13">
        <f>VLOOKUP($A119,'Element Forces - Area Shells'!$D$4:$AN$3455,31,FALSE)</f>
        <v>1390.81005</v>
      </c>
      <c r="O119" s="13">
        <f>VLOOKUP($A119,'Element Forces - Area Shells'!$D$4:$AN$3455,32,FALSE)</f>
        <v>558.31127500000002</v>
      </c>
      <c r="P119" s="13">
        <f>VLOOKUP($A119,'Element Forces - Area Shells'!$D$4:$AN$3455,33,FALSE)</f>
        <v>-43.738500000000002</v>
      </c>
      <c r="Q119" s="13">
        <f>VLOOKUP($A119,'Element Forces - Area Shells'!$D$4:$AN$3455,34,FALSE)</f>
        <v>969.5</v>
      </c>
      <c r="R119" s="13">
        <f>VLOOKUP($A119,'Element Forces - Area Shells'!$D$4:$AN$3455,35,FALSE)</f>
        <v>955.33750000000009</v>
      </c>
      <c r="S119" s="13">
        <f>VLOOKUP($A119,'Element Forces - Area Shells'!$D$4:$AN$3455,36,FALSE)</f>
        <v>1438.9449999999999</v>
      </c>
      <c r="T119" s="13">
        <f>VLOOKUP($A119,'Element Forces - Area Shells'!$D$4:$AN$3455,37,FALSE)</f>
        <v>45.8035</v>
      </c>
    </row>
    <row r="120" spans="1:20" x14ac:dyDescent="0.25">
      <c r="A120" s="10" t="s">
        <v>58</v>
      </c>
      <c r="B120" s="9">
        <v>16875</v>
      </c>
      <c r="C120" s="9">
        <v>26900</v>
      </c>
      <c r="D120" s="9">
        <f>VLOOKUP($A120,'Element Forces - Area Shells'!$D$4:$AN$3455,21,FALSE)</f>
        <v>0.57500000000000007</v>
      </c>
      <c r="E120" s="13">
        <f>VLOOKUP($A120,'Element Forces - Area Shells'!$D$4:$AN$3455,22,FALSE)</f>
        <v>-1.9</v>
      </c>
      <c r="F120" s="13">
        <f>VLOOKUP($A120,'Element Forces - Area Shells'!$D$4:$AN$3455,23,FALSE)</f>
        <v>2.5250000000000004</v>
      </c>
      <c r="G120" s="13">
        <f>VLOOKUP($A120,'Element Forces - Area Shells'!$D$4:$AN$3455,24,FALSE)</f>
        <v>2.16</v>
      </c>
      <c r="H120" s="13">
        <f>VLOOKUP($A120,'Element Forces - Area Shells'!$D$4:$AN$3455,25,FALSE)</f>
        <v>-3.4825000000000004</v>
      </c>
      <c r="I120" s="13">
        <f>VLOOKUP($A120,'Element Forces - Area Shells'!$D$4:$AN$3455,26,FALSE)</f>
        <v>31.882750000000001</v>
      </c>
      <c r="J120" s="13">
        <f>VLOOKUP($A120,'Element Forces - Area Shells'!$D$4:$AN$3455,27,FALSE)</f>
        <v>4.9450000000000003</v>
      </c>
      <c r="K120" s="13">
        <f>VLOOKUP($A120,'Element Forces - Area Shells'!$D$4:$AN$3455,28,FALSE)</f>
        <v>1082.8496250000001</v>
      </c>
      <c r="L120" s="13">
        <f>VLOOKUP($A120,'Element Forces - Area Shells'!$D$4:$AN$3455,29,FALSE)</f>
        <v>2014.10015</v>
      </c>
      <c r="M120" s="13">
        <f>VLOOKUP($A120,'Element Forces - Area Shells'!$D$4:$AN$3455,30,FALSE)</f>
        <v>-48.862449999999995</v>
      </c>
      <c r="N120" s="13">
        <f>VLOOKUP($A120,'Element Forces - Area Shells'!$D$4:$AN$3455,31,FALSE)</f>
        <v>2027.23315</v>
      </c>
      <c r="O120" s="13">
        <f>VLOOKUP($A120,'Element Forces - Area Shells'!$D$4:$AN$3455,32,FALSE)</f>
        <v>1069.716625</v>
      </c>
      <c r="P120" s="13">
        <f>VLOOKUP($A120,'Element Forces - Area Shells'!$D$4:$AN$3455,33,FALSE)</f>
        <v>3.3357499999999973</v>
      </c>
      <c r="Q120" s="13">
        <f>VLOOKUP($A120,'Element Forces - Area Shells'!$D$4:$AN$3455,34,FALSE)</f>
        <v>1628.57</v>
      </c>
      <c r="R120" s="13">
        <f>VLOOKUP($A120,'Element Forces - Area Shells'!$D$4:$AN$3455,35,FALSE)</f>
        <v>-88.4224999999999</v>
      </c>
      <c r="S120" s="13">
        <f>VLOOKUP($A120,'Element Forces - Area Shells'!$D$4:$AN$3455,36,FALSE)</f>
        <v>2126.2925</v>
      </c>
      <c r="T120" s="13">
        <f>VLOOKUP($A120,'Element Forces - Area Shells'!$D$4:$AN$3455,37,FALSE)</f>
        <v>-1.4972499999999993</v>
      </c>
    </row>
    <row r="121" spans="1:20" x14ac:dyDescent="0.25">
      <c r="A121" s="10" t="s">
        <v>59</v>
      </c>
      <c r="B121" s="9">
        <v>16000</v>
      </c>
      <c r="C121" s="9">
        <v>27850</v>
      </c>
      <c r="D121" s="9">
        <f>VLOOKUP($A121,'Element Forces - Area Shells'!$D$4:$AN$3455,21,FALSE)</f>
        <v>-0.65</v>
      </c>
      <c r="E121" s="13">
        <f>VLOOKUP($A121,'Element Forces - Area Shells'!$D$4:$AN$3455,22,FALSE)</f>
        <v>-1.075</v>
      </c>
      <c r="F121" s="13">
        <f>VLOOKUP($A121,'Element Forces - Area Shells'!$D$4:$AN$3455,23,FALSE)</f>
        <v>3.105</v>
      </c>
      <c r="G121" s="13">
        <f>VLOOKUP($A121,'Element Forces - Area Shells'!$D$4:$AN$3455,24,FALSE)</f>
        <v>2.2549999999999999</v>
      </c>
      <c r="H121" s="13">
        <f>VLOOKUP($A121,'Element Forces - Area Shells'!$D$4:$AN$3455,25,FALSE)</f>
        <v>-3.9849999999999994</v>
      </c>
      <c r="I121" s="13">
        <f>VLOOKUP($A121,'Element Forces - Area Shells'!$D$4:$AN$3455,26,FALSE)</f>
        <v>43.021500000000003</v>
      </c>
      <c r="J121" s="13">
        <f>VLOOKUP($A121,'Element Forces - Area Shells'!$D$4:$AN$3455,27,FALSE)</f>
        <v>5.4799999999999995</v>
      </c>
      <c r="K121" s="13">
        <f>VLOOKUP($A121,'Element Forces - Area Shells'!$D$4:$AN$3455,28,FALSE)</f>
        <v>1976.3583499999997</v>
      </c>
      <c r="L121" s="13">
        <f>VLOOKUP($A121,'Element Forces - Area Shells'!$D$4:$AN$3455,29,FALSE)</f>
        <v>986.13085000000001</v>
      </c>
      <c r="M121" s="13">
        <f>VLOOKUP($A121,'Element Forces - Area Shells'!$D$4:$AN$3455,30,FALSE)</f>
        <v>-30.436675000000001</v>
      </c>
      <c r="N121" s="13">
        <f>VLOOKUP($A121,'Element Forces - Area Shells'!$D$4:$AN$3455,31,FALSE)</f>
        <v>1987.924225</v>
      </c>
      <c r="O121" s="13">
        <f>VLOOKUP($A121,'Element Forces - Area Shells'!$D$4:$AN$3455,32,FALSE)</f>
        <v>974.564975</v>
      </c>
      <c r="P121" s="13">
        <f>VLOOKUP($A121,'Element Forces - Area Shells'!$D$4:$AN$3455,33,FALSE)</f>
        <v>-2.0074999999999994</v>
      </c>
      <c r="Q121" s="13">
        <f>VLOOKUP($A121,'Element Forces - Area Shells'!$D$4:$AN$3455,34,FALSE)</f>
        <v>-7.5199999999999534</v>
      </c>
      <c r="R121" s="13">
        <f>VLOOKUP($A121,'Element Forces - Area Shells'!$D$4:$AN$3455,35,FALSE)</f>
        <v>1523.9099999999999</v>
      </c>
      <c r="S121" s="13">
        <f>VLOOKUP($A121,'Element Forces - Area Shells'!$D$4:$AN$3455,36,FALSE)</f>
        <v>2005.8724999999999</v>
      </c>
      <c r="T121" s="13">
        <f>VLOOKUP($A121,'Element Forces - Area Shells'!$D$4:$AN$3455,37,FALSE)</f>
        <v>90.113499999999988</v>
      </c>
    </row>
    <row r="122" spans="1:20" x14ac:dyDescent="0.25">
      <c r="A122" s="10" t="s">
        <v>61</v>
      </c>
      <c r="B122" s="9">
        <v>19500</v>
      </c>
      <c r="C122" s="9">
        <v>28800</v>
      </c>
      <c r="D122" s="9">
        <f>VLOOKUP($A122,'Element Forces - Area Shells'!$D$4:$AN$3455,21,FALSE)</f>
        <v>-0.1193385</v>
      </c>
      <c r="E122" s="13">
        <f>VLOOKUP($A122,'Element Forces - Area Shells'!$D$4:$AN$3455,22,FALSE)</f>
        <v>-0.92999999999999994</v>
      </c>
      <c r="F122" s="13">
        <f>VLOOKUP($A122,'Element Forces - Area Shells'!$D$4:$AN$3455,23,FALSE)</f>
        <v>0.34499999999999997</v>
      </c>
      <c r="G122" s="13">
        <f>VLOOKUP($A122,'Element Forces - Area Shells'!$D$4:$AN$3455,24,FALSE)</f>
        <v>2.0000000000000004E-2</v>
      </c>
      <c r="H122" s="13">
        <f>VLOOKUP($A122,'Element Forces - Area Shells'!$D$4:$AN$3455,25,FALSE)</f>
        <v>-1.0649999999999999</v>
      </c>
      <c r="I122" s="13">
        <f>VLOOKUP($A122,'Element Forces - Area Shells'!$D$4:$AN$3455,26,FALSE)</f>
        <v>22.4985</v>
      </c>
      <c r="J122" s="13">
        <f>VLOOKUP($A122,'Element Forces - Area Shells'!$D$4:$AN$3455,27,FALSE)</f>
        <v>1.085</v>
      </c>
      <c r="K122" s="13">
        <f>VLOOKUP($A122,'Element Forces - Area Shells'!$D$4:$AN$3455,28,FALSE)</f>
        <v>14.049849999999999</v>
      </c>
      <c r="L122" s="13">
        <f>VLOOKUP($A122,'Element Forces - Area Shells'!$D$4:$AN$3455,29,FALSE)</f>
        <v>474.66860000000003</v>
      </c>
      <c r="M122" s="13">
        <f>VLOOKUP($A122,'Element Forces - Area Shells'!$D$4:$AN$3455,30,FALSE)</f>
        <v>-112.19040000000001</v>
      </c>
      <c r="N122" s="13">
        <f>VLOOKUP($A122,'Element Forces - Area Shells'!$D$4:$AN$3455,31,FALSE)</f>
        <v>500.57354999999995</v>
      </c>
      <c r="O122" s="13">
        <f>VLOOKUP($A122,'Element Forces - Area Shells'!$D$4:$AN$3455,32,FALSE)</f>
        <v>-11.85505</v>
      </c>
      <c r="P122" s="13">
        <f>VLOOKUP($A122,'Element Forces - Area Shells'!$D$4:$AN$3455,33,FALSE)</f>
        <v>-76.978999999999999</v>
      </c>
      <c r="Q122" s="13">
        <f>VLOOKUP($A122,'Element Forces - Area Shells'!$D$4:$AN$3455,34,FALSE)</f>
        <v>135.20500000000001</v>
      </c>
      <c r="R122" s="13">
        <f>VLOOKUP($A122,'Element Forces - Area Shells'!$D$4:$AN$3455,35,FALSE)</f>
        <v>140.42000000000002</v>
      </c>
      <c r="S122" s="13">
        <f>VLOOKUP($A122,'Element Forces - Area Shells'!$D$4:$AN$3455,36,FALSE)</f>
        <v>196.76999999999998</v>
      </c>
      <c r="T122" s="13">
        <f>VLOOKUP($A122,'Element Forces - Area Shells'!$D$4:$AN$3455,37,FALSE)</f>
        <v>46.284999999999997</v>
      </c>
    </row>
    <row r="123" spans="1:20" x14ac:dyDescent="0.25">
      <c r="A123" s="10" t="s">
        <v>63</v>
      </c>
      <c r="B123" s="9">
        <v>18625</v>
      </c>
      <c r="C123" s="9">
        <v>28800</v>
      </c>
      <c r="D123" s="9">
        <f>VLOOKUP($A123,'Element Forces - Area Shells'!$D$4:$AN$3455,21,FALSE)</f>
        <v>-0.32528999999999997</v>
      </c>
      <c r="E123" s="13">
        <f>VLOOKUP($A123,'Element Forces - Area Shells'!$D$4:$AN$3455,22,FALSE)</f>
        <v>-1.1299999999999999</v>
      </c>
      <c r="F123" s="13">
        <f>VLOOKUP($A123,'Element Forces - Area Shells'!$D$4:$AN$3455,23,FALSE)</f>
        <v>0.83499999999999996</v>
      </c>
      <c r="G123" s="13">
        <f>VLOOKUP($A123,'Element Forces - Area Shells'!$D$4:$AN$3455,24,FALSE)</f>
        <v>0.22168749999999998</v>
      </c>
      <c r="H123" s="13">
        <f>VLOOKUP($A123,'Element Forces - Area Shells'!$D$4:$AN$3455,25,FALSE)</f>
        <v>-1.6825000000000001</v>
      </c>
      <c r="I123" s="13">
        <f>VLOOKUP($A123,'Element Forces - Area Shells'!$D$4:$AN$3455,26,FALSE)</f>
        <v>31.5685</v>
      </c>
      <c r="J123" s="13">
        <f>VLOOKUP($A123,'Element Forces - Area Shells'!$D$4:$AN$3455,27,FALSE)</f>
        <v>1.8074999999999999</v>
      </c>
      <c r="K123" s="13">
        <f>VLOOKUP($A123,'Element Forces - Area Shells'!$D$4:$AN$3455,28,FALSE)</f>
        <v>163.79235</v>
      </c>
      <c r="L123" s="13">
        <f>VLOOKUP($A123,'Element Forces - Area Shells'!$D$4:$AN$3455,29,FALSE)</f>
        <v>479.29057499999993</v>
      </c>
      <c r="M123" s="13">
        <f>VLOOKUP($A123,'Element Forces - Area Shells'!$D$4:$AN$3455,30,FALSE)</f>
        <v>-172.15135000000001</v>
      </c>
      <c r="N123" s="13">
        <f>VLOOKUP($A123,'Element Forces - Area Shells'!$D$4:$AN$3455,31,FALSE)</f>
        <v>556.72919999999999</v>
      </c>
      <c r="O123" s="13">
        <f>VLOOKUP($A123,'Element Forces - Area Shells'!$D$4:$AN$3455,32,FALSE)</f>
        <v>86.353749999999991</v>
      </c>
      <c r="P123" s="13">
        <f>VLOOKUP($A123,'Element Forces - Area Shells'!$D$4:$AN$3455,33,FALSE)</f>
        <v>-66.122000000000014</v>
      </c>
      <c r="Q123" s="13">
        <f>VLOOKUP($A123,'Element Forces - Area Shells'!$D$4:$AN$3455,34,FALSE)</f>
        <v>203.6925</v>
      </c>
      <c r="R123" s="13">
        <f>VLOOKUP($A123,'Element Forces - Area Shells'!$D$4:$AN$3455,35,FALSE)</f>
        <v>183.87</v>
      </c>
      <c r="S123" s="13">
        <f>VLOOKUP($A123,'Element Forces - Area Shells'!$D$4:$AN$3455,36,FALSE)</f>
        <v>277.46500000000003</v>
      </c>
      <c r="T123" s="13">
        <f>VLOOKUP($A123,'Element Forces - Area Shells'!$D$4:$AN$3455,37,FALSE)</f>
        <v>43.737000000000002</v>
      </c>
    </row>
    <row r="124" spans="1:20" x14ac:dyDescent="0.25">
      <c r="A124" s="10" t="s">
        <v>64</v>
      </c>
      <c r="B124" s="9">
        <v>17750</v>
      </c>
      <c r="C124" s="9">
        <v>28800</v>
      </c>
      <c r="D124" s="9">
        <f>VLOOKUP($A124,'Element Forces - Area Shells'!$D$4:$AN$3455,21,FALSE)</f>
        <v>-0.74500000000000011</v>
      </c>
      <c r="E124" s="13">
        <f>VLOOKUP($A124,'Element Forces - Area Shells'!$D$4:$AN$3455,22,FALSE)</f>
        <v>-0.95500000000000007</v>
      </c>
      <c r="F124" s="13">
        <f>VLOOKUP($A124,'Element Forces - Area Shells'!$D$4:$AN$3455,23,FALSE)</f>
        <v>1.5775000000000001</v>
      </c>
      <c r="G124" s="13">
        <f>VLOOKUP($A124,'Element Forces - Area Shells'!$D$4:$AN$3455,24,FALSE)</f>
        <v>0.74</v>
      </c>
      <c r="H124" s="13">
        <f>VLOOKUP($A124,'Element Forces - Area Shells'!$D$4:$AN$3455,25,FALSE)</f>
        <v>-2.4424999999999999</v>
      </c>
      <c r="I124" s="13">
        <f>VLOOKUP($A124,'Element Forces - Area Shells'!$D$4:$AN$3455,26,FALSE)</f>
        <v>43.192499999999995</v>
      </c>
      <c r="J124" s="13">
        <f>VLOOKUP($A124,'Element Forces - Area Shells'!$D$4:$AN$3455,27,FALSE)</f>
        <v>2.8874999999999997</v>
      </c>
      <c r="K124" s="13">
        <f>VLOOKUP($A124,'Element Forces - Area Shells'!$D$4:$AN$3455,28,FALSE)</f>
        <v>487.44195000000002</v>
      </c>
      <c r="L124" s="13">
        <f>VLOOKUP($A124,'Element Forces - Area Shells'!$D$4:$AN$3455,29,FALSE)</f>
        <v>475.16579999999999</v>
      </c>
      <c r="M124" s="13">
        <f>VLOOKUP($A124,'Element Forces - Area Shells'!$D$4:$AN$3455,30,FALSE)</f>
        <v>-249.38257500000003</v>
      </c>
      <c r="N124" s="13">
        <f>VLOOKUP($A124,'Element Forces - Area Shells'!$D$4:$AN$3455,31,FALSE)</f>
        <v>734.62075000000004</v>
      </c>
      <c r="O124" s="13">
        <f>VLOOKUP($A124,'Element Forces - Area Shells'!$D$4:$AN$3455,32,FALSE)</f>
        <v>227.98694999999998</v>
      </c>
      <c r="P124" s="13">
        <f>VLOOKUP($A124,'Element Forces - Area Shells'!$D$4:$AN$3455,33,FALSE)</f>
        <v>-44.209000000000003</v>
      </c>
      <c r="Q124" s="13">
        <f>VLOOKUP($A124,'Element Forces - Area Shells'!$D$4:$AN$3455,34,FALSE)</f>
        <v>316.58</v>
      </c>
      <c r="R124" s="13">
        <f>VLOOKUP($A124,'Element Forces - Area Shells'!$D$4:$AN$3455,35,FALSE)</f>
        <v>342.23750000000001</v>
      </c>
      <c r="S124" s="13">
        <f>VLOOKUP($A124,'Element Forces - Area Shells'!$D$4:$AN$3455,36,FALSE)</f>
        <v>472.67999999999995</v>
      </c>
      <c r="T124" s="13">
        <f>VLOOKUP($A124,'Element Forces - Area Shells'!$D$4:$AN$3455,37,FALSE)</f>
        <v>47.725499999999997</v>
      </c>
    </row>
    <row r="125" spans="1:20" x14ac:dyDescent="0.25">
      <c r="A125" s="10" t="s">
        <v>65</v>
      </c>
      <c r="B125" s="9">
        <v>16875</v>
      </c>
      <c r="C125" s="9">
        <v>28800</v>
      </c>
      <c r="D125" s="9">
        <f>VLOOKUP($A125,'Element Forces - Area Shells'!$D$4:$AN$3455,21,FALSE)</f>
        <v>-1.2999999999999998</v>
      </c>
      <c r="E125" s="13">
        <f>VLOOKUP($A125,'Element Forces - Area Shells'!$D$4:$AN$3455,22,FALSE)</f>
        <v>-0.75</v>
      </c>
      <c r="F125" s="13">
        <f>VLOOKUP($A125,'Element Forces - Area Shells'!$D$4:$AN$3455,23,FALSE)</f>
        <v>2.1575000000000002</v>
      </c>
      <c r="G125" s="13">
        <f>VLOOKUP($A125,'Element Forces - Area Shells'!$D$4:$AN$3455,24,FALSE)</f>
        <v>1.1600000000000001</v>
      </c>
      <c r="H125" s="13">
        <f>VLOOKUP($A125,'Element Forces - Area Shells'!$D$4:$AN$3455,25,FALSE)</f>
        <v>-3.21</v>
      </c>
      <c r="I125" s="13">
        <f>VLOOKUP($A125,'Element Forces - Area Shells'!$D$4:$AN$3455,26,FALSE)</f>
        <v>48.626750000000001</v>
      </c>
      <c r="J125" s="13">
        <f>VLOOKUP($A125,'Element Forces - Area Shells'!$D$4:$AN$3455,27,FALSE)</f>
        <v>3.9249999999999998</v>
      </c>
      <c r="K125" s="13">
        <f>VLOOKUP($A125,'Element Forces - Area Shells'!$D$4:$AN$3455,28,FALSE)</f>
        <v>872.15940000000001</v>
      </c>
      <c r="L125" s="13">
        <f>VLOOKUP($A125,'Element Forces - Area Shells'!$D$4:$AN$3455,29,FALSE)</f>
        <v>376.0247</v>
      </c>
      <c r="M125" s="13">
        <f>VLOOKUP($A125,'Element Forces - Area Shells'!$D$4:$AN$3455,30,FALSE)</f>
        <v>-217.03492500000002</v>
      </c>
      <c r="N125" s="13">
        <f>VLOOKUP($A125,'Element Forces - Area Shells'!$D$4:$AN$3455,31,FALSE)</f>
        <v>954.99652500000002</v>
      </c>
      <c r="O125" s="13">
        <f>VLOOKUP($A125,'Element Forces - Area Shells'!$D$4:$AN$3455,32,FALSE)</f>
        <v>293.18767500000001</v>
      </c>
      <c r="P125" s="13">
        <f>VLOOKUP($A125,'Element Forces - Area Shells'!$D$4:$AN$3455,33,FALSE)</f>
        <v>-20.426749999999998</v>
      </c>
      <c r="Q125" s="13">
        <f>VLOOKUP($A125,'Element Forces - Area Shells'!$D$4:$AN$3455,34,FALSE)</f>
        <v>240.23999999999998</v>
      </c>
      <c r="R125" s="13">
        <f>VLOOKUP($A125,'Element Forces - Area Shells'!$D$4:$AN$3455,35,FALSE)</f>
        <v>558.0775000000001</v>
      </c>
      <c r="S125" s="13">
        <f>VLOOKUP($A125,'Element Forces - Area Shells'!$D$4:$AN$3455,36,FALSE)</f>
        <v>628.47499999999991</v>
      </c>
      <c r="T125" s="13">
        <f>VLOOKUP($A125,'Element Forces - Area Shells'!$D$4:$AN$3455,37,FALSE)</f>
        <v>66.963499999999996</v>
      </c>
    </row>
    <row r="126" spans="1:20" x14ac:dyDescent="0.25">
      <c r="A126" s="10" t="s">
        <v>67</v>
      </c>
      <c r="B126" s="9">
        <v>16000</v>
      </c>
      <c r="C126" s="9">
        <v>28800</v>
      </c>
      <c r="D126" s="9">
        <f>VLOOKUP($A126,'Element Forces - Area Shells'!$D$4:$AN$3455,21,FALSE)</f>
        <v>-1.9550000000000001</v>
      </c>
      <c r="E126" s="13">
        <f>VLOOKUP($A126,'Element Forces - Area Shells'!$D$4:$AN$3455,22,FALSE)</f>
        <v>-0.57999999999999996</v>
      </c>
      <c r="F126" s="13">
        <f>VLOOKUP($A126,'Element Forces - Area Shells'!$D$4:$AN$3455,23,FALSE)</f>
        <v>2.6224999999999996</v>
      </c>
      <c r="G126" s="13">
        <f>VLOOKUP($A126,'Element Forces - Area Shells'!$D$4:$AN$3455,24,FALSE)</f>
        <v>1.4524999999999999</v>
      </c>
      <c r="H126" s="13">
        <f>VLOOKUP($A126,'Element Forces - Area Shells'!$D$4:$AN$3455,25,FALSE)</f>
        <v>-3.9874999999999998</v>
      </c>
      <c r="I126" s="13">
        <f>VLOOKUP($A126,'Element Forces - Area Shells'!$D$4:$AN$3455,26,FALSE)</f>
        <v>52.45</v>
      </c>
      <c r="J126" s="13">
        <f>VLOOKUP($A126,'Element Forces - Area Shells'!$D$4:$AN$3455,27,FALSE)</f>
        <v>4.8825000000000003</v>
      </c>
      <c r="K126" s="13">
        <f>VLOOKUP($A126,'Element Forces - Area Shells'!$D$4:$AN$3455,28,FALSE)</f>
        <v>998.63239999999996</v>
      </c>
      <c r="L126" s="13">
        <f>VLOOKUP($A126,'Element Forces - Area Shells'!$D$4:$AN$3455,29,FALSE)</f>
        <v>279.3689</v>
      </c>
      <c r="M126" s="13">
        <f>VLOOKUP($A126,'Element Forces - Area Shells'!$D$4:$AN$3455,30,FALSE)</f>
        <v>-19.977825000000003</v>
      </c>
      <c r="N126" s="13">
        <f>VLOOKUP($A126,'Element Forces - Area Shells'!$D$4:$AN$3455,31,FALSE)</f>
        <v>1003.204375</v>
      </c>
      <c r="O126" s="13">
        <f>VLOOKUP($A126,'Element Forces - Area Shells'!$D$4:$AN$3455,32,FALSE)</f>
        <v>274.79692499999999</v>
      </c>
      <c r="P126" s="13">
        <f>VLOOKUP($A126,'Element Forces - Area Shells'!$D$4:$AN$3455,33,FALSE)</f>
        <v>-1.6175000000000002</v>
      </c>
      <c r="Q126" s="13">
        <f>VLOOKUP($A126,'Element Forces - Area Shells'!$D$4:$AN$3455,34,FALSE)</f>
        <v>-3.6600000000000037</v>
      </c>
      <c r="R126" s="13">
        <f>VLOOKUP($A126,'Element Forces - Area Shells'!$D$4:$AN$3455,35,FALSE)</f>
        <v>660.43499999999995</v>
      </c>
      <c r="S126" s="13">
        <f>VLOOKUP($A126,'Element Forces - Area Shells'!$D$4:$AN$3455,36,FALSE)</f>
        <v>671.85</v>
      </c>
      <c r="T126" s="13">
        <f>VLOOKUP($A126,'Element Forces - Area Shells'!$D$4:$AN$3455,37,FALSE)</f>
        <v>90.353999999999999</v>
      </c>
    </row>
    <row r="127" spans="1:20" x14ac:dyDescent="0.25">
      <c r="A127" s="10" t="s">
        <v>68</v>
      </c>
      <c r="B127" s="9">
        <v>19500</v>
      </c>
      <c r="C127" s="9">
        <v>29750</v>
      </c>
      <c r="D127" s="9">
        <f>VLOOKUP($A127,'Element Forces - Area Shells'!$D$4:$AN$3455,21,FALSE)</f>
        <v>-0.16</v>
      </c>
      <c r="E127" s="13">
        <f>VLOOKUP($A127,'Element Forces - Area Shells'!$D$4:$AN$3455,22,FALSE)</f>
        <v>-0.216525</v>
      </c>
      <c r="F127" s="13">
        <f>VLOOKUP($A127,'Element Forces - Area Shells'!$D$4:$AN$3455,23,FALSE)</f>
        <v>0.13955000000000001</v>
      </c>
      <c r="G127" s="13">
        <f>VLOOKUP($A127,'Element Forces - Area Shells'!$D$4:$AN$3455,24,FALSE)</f>
        <v>-2.8644999999999997E-2</v>
      </c>
      <c r="H127" s="13">
        <f>VLOOKUP($A127,'Element Forces - Area Shells'!$D$4:$AN$3455,25,FALSE)</f>
        <v>-0.35000000000000003</v>
      </c>
      <c r="I127" s="13">
        <f>VLOOKUP($A127,'Element Forces - Area Shells'!$D$4:$AN$3455,26,FALSE)</f>
        <v>46.186999999999998</v>
      </c>
      <c r="J127" s="13">
        <f>VLOOKUP($A127,'Element Forces - Area Shells'!$D$4:$AN$3455,27,FALSE)</f>
        <v>0.33999999999999997</v>
      </c>
      <c r="K127" s="13">
        <f>VLOOKUP($A127,'Element Forces - Area Shells'!$D$4:$AN$3455,28,FALSE)</f>
        <v>52.586599999999997</v>
      </c>
      <c r="L127" s="13">
        <f>VLOOKUP($A127,'Element Forces - Area Shells'!$D$4:$AN$3455,29,FALSE)</f>
        <v>234.46114999999998</v>
      </c>
      <c r="M127" s="13">
        <f>VLOOKUP($A127,'Element Forces - Area Shells'!$D$4:$AN$3455,30,FALSE)</f>
        <v>-69.490650000000002</v>
      </c>
      <c r="N127" s="13">
        <f>VLOOKUP($A127,'Element Forces - Area Shells'!$D$4:$AN$3455,31,FALSE)</f>
        <v>259.48495000000003</v>
      </c>
      <c r="O127" s="13">
        <f>VLOOKUP($A127,'Element Forces - Area Shells'!$D$4:$AN$3455,32,FALSE)</f>
        <v>27.5627</v>
      </c>
      <c r="P127" s="13">
        <f>VLOOKUP($A127,'Element Forces - Area Shells'!$D$4:$AN$3455,33,FALSE)</f>
        <v>-70.742999999999995</v>
      </c>
      <c r="Q127" s="13">
        <f>VLOOKUP($A127,'Element Forces - Area Shells'!$D$4:$AN$3455,34,FALSE)</f>
        <v>108.075</v>
      </c>
      <c r="R127" s="13">
        <f>VLOOKUP($A127,'Element Forces - Area Shells'!$D$4:$AN$3455,35,FALSE)</f>
        <v>139.035</v>
      </c>
      <c r="S127" s="13">
        <f>VLOOKUP($A127,'Element Forces - Area Shells'!$D$4:$AN$3455,36,FALSE)</f>
        <v>176.22499999999999</v>
      </c>
      <c r="T127" s="13">
        <f>VLOOKUP($A127,'Element Forces - Area Shells'!$D$4:$AN$3455,37,FALSE)</f>
        <v>51.950999999999993</v>
      </c>
    </row>
    <row r="128" spans="1:20" x14ac:dyDescent="0.25">
      <c r="A128" s="10" t="s">
        <v>69</v>
      </c>
      <c r="B128" s="9">
        <v>18625</v>
      </c>
      <c r="C128" s="9">
        <v>29750</v>
      </c>
      <c r="D128" s="9">
        <f>VLOOKUP($A128,'Element Forces - Area Shells'!$D$4:$AN$3455,21,FALSE)</f>
        <v>-0.44499999999999995</v>
      </c>
      <c r="E128" s="13">
        <f>VLOOKUP($A128,'Element Forces - Area Shells'!$D$4:$AN$3455,22,FALSE)</f>
        <v>-0.48499999999999999</v>
      </c>
      <c r="F128" s="13">
        <f>VLOOKUP($A128,'Element Forces - Area Shells'!$D$4:$AN$3455,23,FALSE)</f>
        <v>0.37000000000000005</v>
      </c>
      <c r="G128" s="13">
        <f>VLOOKUP($A128,'Element Forces - Area Shells'!$D$4:$AN$3455,24,FALSE)</f>
        <v>-6.8034999999999998E-2</v>
      </c>
      <c r="H128" s="13">
        <f>VLOOKUP($A128,'Element Forces - Area Shells'!$D$4:$AN$3455,25,FALSE)</f>
        <v>-0.85749999999999993</v>
      </c>
      <c r="I128" s="13">
        <f>VLOOKUP($A128,'Element Forces - Area Shells'!$D$4:$AN$3455,26,FALSE)</f>
        <v>43.677500000000002</v>
      </c>
      <c r="J128" s="13">
        <f>VLOOKUP($A128,'Element Forces - Area Shells'!$D$4:$AN$3455,27,FALSE)</f>
        <v>0.83</v>
      </c>
      <c r="K128" s="13">
        <f>VLOOKUP($A128,'Element Forces - Area Shells'!$D$4:$AN$3455,28,FALSE)</f>
        <v>204.37457499999999</v>
      </c>
      <c r="L128" s="13">
        <f>VLOOKUP($A128,'Element Forces - Area Shells'!$D$4:$AN$3455,29,FALSE)</f>
        <v>203.91944999999998</v>
      </c>
      <c r="M128" s="13">
        <f>VLOOKUP($A128,'Element Forces - Area Shells'!$D$4:$AN$3455,30,FALSE)</f>
        <v>-112.98420000000002</v>
      </c>
      <c r="N128" s="13">
        <f>VLOOKUP($A128,'Element Forces - Area Shells'!$D$4:$AN$3455,31,FALSE)</f>
        <v>322.06099999999998</v>
      </c>
      <c r="O128" s="13">
        <f>VLOOKUP($A128,'Element Forces - Area Shells'!$D$4:$AN$3455,32,FALSE)</f>
        <v>86.233024999999998</v>
      </c>
      <c r="P128" s="13">
        <f>VLOOKUP($A128,'Element Forces - Area Shells'!$D$4:$AN$3455,33,FALSE)</f>
        <v>-44.845749999999995</v>
      </c>
      <c r="Q128" s="13">
        <f>VLOOKUP($A128,'Element Forces - Area Shells'!$D$4:$AN$3455,34,FALSE)</f>
        <v>132.91999999999999</v>
      </c>
      <c r="R128" s="13">
        <f>VLOOKUP($A128,'Element Forces - Area Shells'!$D$4:$AN$3455,35,FALSE)</f>
        <v>158.52249999999998</v>
      </c>
      <c r="S128" s="13">
        <f>VLOOKUP($A128,'Element Forces - Area Shells'!$D$4:$AN$3455,36,FALSE)</f>
        <v>207.06499999999997</v>
      </c>
      <c r="T128" s="13">
        <f>VLOOKUP($A128,'Element Forces - Area Shells'!$D$4:$AN$3455,37,FALSE)</f>
        <v>50.03725</v>
      </c>
    </row>
    <row r="129" spans="1:20" x14ac:dyDescent="0.25">
      <c r="A129" s="10" t="s">
        <v>70</v>
      </c>
      <c r="B129" s="9">
        <v>17750</v>
      </c>
      <c r="C129" s="9">
        <v>29750</v>
      </c>
      <c r="D129" s="9">
        <f>VLOOKUP($A129,'Element Forces - Area Shells'!$D$4:$AN$3455,21,FALSE)</f>
        <v>-1.0374999999999999</v>
      </c>
      <c r="E129" s="13">
        <f>VLOOKUP($A129,'Element Forces - Area Shells'!$D$4:$AN$3455,22,FALSE)</f>
        <v>-0.42542749999999996</v>
      </c>
      <c r="F129" s="13">
        <f>VLOOKUP($A129,'Element Forces - Area Shells'!$D$4:$AN$3455,23,FALSE)</f>
        <v>0.84250000000000003</v>
      </c>
      <c r="G129" s="13">
        <f>VLOOKUP($A129,'Element Forces - Area Shells'!$D$4:$AN$3455,24,FALSE)</f>
        <v>0.18750000000000003</v>
      </c>
      <c r="H129" s="13">
        <f>VLOOKUP($A129,'Element Forces - Area Shells'!$D$4:$AN$3455,25,FALSE)</f>
        <v>-1.6500000000000001</v>
      </c>
      <c r="I129" s="13">
        <f>VLOOKUP($A129,'Element Forces - Area Shells'!$D$4:$AN$3455,26,FALSE)</f>
        <v>55.668999999999997</v>
      </c>
      <c r="J129" s="13">
        <f>VLOOKUP($A129,'Element Forces - Area Shells'!$D$4:$AN$3455,27,FALSE)</f>
        <v>1.7524999999999999</v>
      </c>
      <c r="K129" s="13">
        <f>VLOOKUP($A129,'Element Forces - Area Shells'!$D$4:$AN$3455,28,FALSE)</f>
        <v>446.69807500000002</v>
      </c>
      <c r="L129" s="13">
        <f>VLOOKUP($A129,'Element Forces - Area Shells'!$D$4:$AN$3455,29,FALSE)</f>
        <v>147.25115</v>
      </c>
      <c r="M129" s="13">
        <f>VLOOKUP($A129,'Element Forces - Area Shells'!$D$4:$AN$3455,30,FALSE)</f>
        <v>-140.98627500000001</v>
      </c>
      <c r="N129" s="13">
        <f>VLOOKUP($A129,'Element Forces - Area Shells'!$D$4:$AN$3455,31,FALSE)</f>
        <v>503.89819999999997</v>
      </c>
      <c r="O129" s="13">
        <f>VLOOKUP($A129,'Element Forces - Area Shells'!$D$4:$AN$3455,32,FALSE)</f>
        <v>90.050974999999994</v>
      </c>
      <c r="P129" s="13">
        <f>VLOOKUP($A129,'Element Forces - Area Shells'!$D$4:$AN$3455,33,FALSE)</f>
        <v>-21.778500000000001</v>
      </c>
      <c r="Q129" s="13">
        <f>VLOOKUP($A129,'Element Forces - Area Shells'!$D$4:$AN$3455,34,FALSE)</f>
        <v>150.32750000000001</v>
      </c>
      <c r="R129" s="13">
        <f>VLOOKUP($A129,'Element Forces - Area Shells'!$D$4:$AN$3455,35,FALSE)</f>
        <v>216.0925</v>
      </c>
      <c r="S129" s="13">
        <f>VLOOKUP($A129,'Element Forces - Area Shells'!$D$4:$AN$3455,36,FALSE)</f>
        <v>264.82499999999999</v>
      </c>
      <c r="T129" s="13">
        <f>VLOOKUP($A129,'Element Forces - Area Shells'!$D$4:$AN$3455,37,FALSE)</f>
        <v>54.044499999999999</v>
      </c>
    </row>
    <row r="130" spans="1:20" x14ac:dyDescent="0.25">
      <c r="A130" s="10" t="s">
        <v>71</v>
      </c>
      <c r="B130" s="9">
        <v>16875</v>
      </c>
      <c r="C130" s="9">
        <v>29750</v>
      </c>
      <c r="D130" s="9">
        <f>VLOOKUP($A130,'Element Forces - Area Shells'!$D$4:$AN$3455,21,FALSE)</f>
        <v>-1.895</v>
      </c>
      <c r="E130" s="13">
        <f>VLOOKUP($A130,'Element Forces - Area Shells'!$D$4:$AN$3455,22,FALSE)</f>
        <v>-0.31979750000000001</v>
      </c>
      <c r="F130" s="13">
        <f>VLOOKUP($A130,'Element Forces - Area Shells'!$D$4:$AN$3455,23,FALSE)</f>
        <v>1.2024999999999999</v>
      </c>
      <c r="G130" s="13">
        <f>VLOOKUP($A130,'Element Forces - Area Shells'!$D$4:$AN$3455,24,FALSE)</f>
        <v>0.3576725</v>
      </c>
      <c r="H130" s="13">
        <f>VLOOKUP($A130,'Element Forces - Area Shells'!$D$4:$AN$3455,25,FALSE)</f>
        <v>-2.5724999999999998</v>
      </c>
      <c r="I130" s="13">
        <f>VLOOKUP($A130,'Element Forces - Area Shells'!$D$4:$AN$3455,26,FALSE)</f>
        <v>62.141999999999996</v>
      </c>
      <c r="J130" s="13">
        <f>VLOOKUP($A130,'Element Forces - Area Shells'!$D$4:$AN$3455,27,FALSE)</f>
        <v>2.7774999999999999</v>
      </c>
      <c r="K130" s="13">
        <f>VLOOKUP($A130,'Element Forces - Area Shells'!$D$4:$AN$3455,28,FALSE)</f>
        <v>658.67460000000005</v>
      </c>
      <c r="L130" s="13">
        <f>VLOOKUP($A130,'Element Forces - Area Shells'!$D$4:$AN$3455,29,FALSE)</f>
        <v>84.184475000000006</v>
      </c>
      <c r="M130" s="13">
        <f>VLOOKUP($A130,'Element Forces - Area Shells'!$D$4:$AN$3455,30,FALSE)</f>
        <v>-105.48627499999999</v>
      </c>
      <c r="N130" s="13">
        <f>VLOOKUP($A130,'Element Forces - Area Shells'!$D$4:$AN$3455,31,FALSE)</f>
        <v>677.80549999999994</v>
      </c>
      <c r="O130" s="13">
        <f>VLOOKUP($A130,'Element Forces - Area Shells'!$D$4:$AN$3455,32,FALSE)</f>
        <v>65.053599999999989</v>
      </c>
      <c r="P130" s="13">
        <f>VLOOKUP($A130,'Element Forces - Area Shells'!$D$4:$AN$3455,33,FALSE)</f>
        <v>-10.10125</v>
      </c>
      <c r="Q130" s="13">
        <f>VLOOKUP($A130,'Element Forces - Area Shells'!$D$4:$AN$3455,34,FALSE)</f>
        <v>100.41</v>
      </c>
      <c r="R130" s="13">
        <f>VLOOKUP($A130,'Element Forces - Area Shells'!$D$4:$AN$3455,35,FALSE)</f>
        <v>285.55500000000001</v>
      </c>
      <c r="S130" s="13">
        <f>VLOOKUP($A130,'Element Forces - Area Shells'!$D$4:$AN$3455,36,FALSE)</f>
        <v>306.96749999999997</v>
      </c>
      <c r="T130" s="13">
        <f>VLOOKUP($A130,'Element Forces - Area Shells'!$D$4:$AN$3455,37,FALSE)</f>
        <v>69.855500000000006</v>
      </c>
    </row>
    <row r="131" spans="1:20" x14ac:dyDescent="0.25">
      <c r="A131" s="10" t="s">
        <v>72</v>
      </c>
      <c r="B131" s="9">
        <v>16000</v>
      </c>
      <c r="C131" s="9">
        <v>29750</v>
      </c>
      <c r="D131" s="9">
        <f>VLOOKUP($A131,'Element Forces - Area Shells'!$D$4:$AN$3455,21,FALSE)</f>
        <v>-2.96</v>
      </c>
      <c r="E131" s="13">
        <f>VLOOKUP($A131,'Element Forces - Area Shells'!$D$4:$AN$3455,22,FALSE)</f>
        <v>-0.2404</v>
      </c>
      <c r="F131" s="13">
        <f>VLOOKUP($A131,'Element Forces - Area Shells'!$D$4:$AN$3455,23,FALSE)</f>
        <v>1.48</v>
      </c>
      <c r="G131" s="13">
        <f>VLOOKUP($A131,'Element Forces - Area Shells'!$D$4:$AN$3455,24,FALSE)</f>
        <v>0.44</v>
      </c>
      <c r="H131" s="13">
        <f>VLOOKUP($A131,'Element Forces - Area Shells'!$D$4:$AN$3455,25,FALSE)</f>
        <v>-3.6374999999999997</v>
      </c>
      <c r="I131" s="13">
        <f>VLOOKUP($A131,'Element Forces - Area Shells'!$D$4:$AN$3455,26,FALSE)</f>
        <v>66.663749999999993</v>
      </c>
      <c r="J131" s="13">
        <f>VLOOKUP($A131,'Element Forces - Area Shells'!$D$4:$AN$3455,27,FALSE)</f>
        <v>3.8774999999999995</v>
      </c>
      <c r="K131" s="13">
        <f>VLOOKUP($A131,'Element Forces - Area Shells'!$D$4:$AN$3455,28,FALSE)</f>
        <v>758.12605000000008</v>
      </c>
      <c r="L131" s="13">
        <f>VLOOKUP($A131,'Element Forces - Area Shells'!$D$4:$AN$3455,29,FALSE)</f>
        <v>59.717600000000004</v>
      </c>
      <c r="M131" s="13">
        <f>VLOOKUP($A131,'Element Forces - Area Shells'!$D$4:$AN$3455,30,FALSE)</f>
        <v>-12.969649999999998</v>
      </c>
      <c r="N131" s="13">
        <f>VLOOKUP($A131,'Element Forces - Area Shells'!$D$4:$AN$3455,31,FALSE)</f>
        <v>758.74504999999999</v>
      </c>
      <c r="O131" s="13">
        <f>VLOOKUP($A131,'Element Forces - Area Shells'!$D$4:$AN$3455,32,FALSE)</f>
        <v>59.098574999999997</v>
      </c>
      <c r="P131" s="13">
        <f>VLOOKUP($A131,'Element Forces - Area Shells'!$D$4:$AN$3455,33,FALSE)</f>
        <v>-1.0762499999999999</v>
      </c>
      <c r="Q131" s="13">
        <f>VLOOKUP($A131,'Element Forces - Area Shells'!$D$4:$AN$3455,34,FALSE)</f>
        <v>-5.7025000000000041</v>
      </c>
      <c r="R131" s="13">
        <f>VLOOKUP($A131,'Element Forces - Area Shells'!$D$4:$AN$3455,35,FALSE)</f>
        <v>318.03749999999997</v>
      </c>
      <c r="S131" s="13">
        <f>VLOOKUP($A131,'Element Forces - Area Shells'!$D$4:$AN$3455,36,FALSE)</f>
        <v>324.40749999999997</v>
      </c>
      <c r="T131" s="13">
        <f>VLOOKUP($A131,'Element Forces - Area Shells'!$D$4:$AN$3455,37,FALSE)</f>
        <v>91.202749999999995</v>
      </c>
    </row>
    <row r="132" spans="1:20" x14ac:dyDescent="0.25">
      <c r="A132" s="10" t="s">
        <v>73</v>
      </c>
      <c r="B132" s="9">
        <v>18625</v>
      </c>
      <c r="C132" s="9">
        <v>30700</v>
      </c>
      <c r="D132" s="9">
        <f>VLOOKUP($A132,'Element Forces - Area Shells'!$D$4:$AN$3455,21,FALSE)</f>
        <v>-0.17443500000000001</v>
      </c>
      <c r="E132" s="13">
        <f>VLOOKUP($A132,'Element Forces - Area Shells'!$D$4:$AN$3455,22,FALSE)</f>
        <v>-0.19</v>
      </c>
      <c r="F132" s="13">
        <f>VLOOKUP($A132,'Element Forces - Area Shells'!$D$4:$AN$3455,23,FALSE)</f>
        <v>0.13008999999999998</v>
      </c>
      <c r="G132" s="13">
        <f>VLOOKUP($A132,'Element Forces - Area Shells'!$D$4:$AN$3455,24,FALSE)</f>
        <v>-3.2495000000000003E-2</v>
      </c>
      <c r="H132" s="13">
        <f>VLOOKUP($A132,'Element Forces - Area Shells'!$D$4:$AN$3455,25,FALSE)</f>
        <v>-0.33499999999999996</v>
      </c>
      <c r="I132" s="13">
        <f>VLOOKUP($A132,'Element Forces - Area Shells'!$D$4:$AN$3455,26,FALSE)</f>
        <v>34.772999999999996</v>
      </c>
      <c r="J132" s="13">
        <f>VLOOKUP($A132,'Element Forces - Area Shells'!$D$4:$AN$3455,27,FALSE)</f>
        <v>0.32</v>
      </c>
      <c r="K132" s="13">
        <f>VLOOKUP($A132,'Element Forces - Area Shells'!$D$4:$AN$3455,28,FALSE)</f>
        <v>213.4539</v>
      </c>
      <c r="L132" s="13">
        <f>VLOOKUP($A132,'Element Forces - Area Shells'!$D$4:$AN$3455,29,FALSE)</f>
        <v>37.066499999999998</v>
      </c>
      <c r="M132" s="13">
        <f>VLOOKUP($A132,'Element Forces - Area Shells'!$D$4:$AN$3455,30,FALSE)</f>
        <v>-56.120950000000001</v>
      </c>
      <c r="N132" s="13">
        <f>VLOOKUP($A132,'Element Forces - Area Shells'!$D$4:$AN$3455,31,FALSE)</f>
        <v>230.97874999999999</v>
      </c>
      <c r="O132" s="13">
        <f>VLOOKUP($A132,'Element Forces - Area Shells'!$D$4:$AN$3455,32,FALSE)</f>
        <v>19.541650000000001</v>
      </c>
      <c r="P132" s="13">
        <f>VLOOKUP($A132,'Element Forces - Area Shells'!$D$4:$AN$3455,33,FALSE)</f>
        <v>-16.927499999999998</v>
      </c>
      <c r="Q132" s="13">
        <f>VLOOKUP($A132,'Element Forces - Area Shells'!$D$4:$AN$3455,34,FALSE)</f>
        <v>111.745</v>
      </c>
      <c r="R132" s="13">
        <f>VLOOKUP($A132,'Element Forces - Area Shells'!$D$4:$AN$3455,35,FALSE)</f>
        <v>125.285</v>
      </c>
      <c r="S132" s="13">
        <f>VLOOKUP($A132,'Element Forces - Area Shells'!$D$4:$AN$3455,36,FALSE)</f>
        <v>167.93</v>
      </c>
      <c r="T132" s="13">
        <f>VLOOKUP($A132,'Element Forces - Area Shells'!$D$4:$AN$3455,37,FALSE)</f>
        <v>48.332499999999996</v>
      </c>
    </row>
    <row r="133" spans="1:20" x14ac:dyDescent="0.25">
      <c r="A133" s="10" t="s">
        <v>74</v>
      </c>
      <c r="B133" s="9">
        <v>17750</v>
      </c>
      <c r="C133" s="9">
        <v>30700</v>
      </c>
      <c r="D133" s="9">
        <f>VLOOKUP($A133,'Element Forces - Area Shells'!$D$4:$AN$3455,21,FALSE)</f>
        <v>-0.745</v>
      </c>
      <c r="E133" s="13">
        <f>VLOOKUP($A133,'Element Forces - Area Shells'!$D$4:$AN$3455,22,FALSE)</f>
        <v>-0.11393</v>
      </c>
      <c r="F133" s="13">
        <f>VLOOKUP($A133,'Element Forces - Area Shells'!$D$4:$AN$3455,23,FALSE)</f>
        <v>0.35499999999999998</v>
      </c>
      <c r="G133" s="13">
        <f>VLOOKUP($A133,'Element Forces - Area Shells'!$D$4:$AN$3455,24,FALSE)</f>
        <v>6.551499999999999E-2</v>
      </c>
      <c r="H133" s="13">
        <f>VLOOKUP($A133,'Element Forces - Area Shells'!$D$4:$AN$3455,25,FALSE)</f>
        <v>-0.92</v>
      </c>
      <c r="I133" s="13">
        <f>VLOOKUP($A133,'Element Forces - Area Shells'!$D$4:$AN$3455,26,FALSE)</f>
        <v>63.621499999999997</v>
      </c>
      <c r="J133" s="13">
        <f>VLOOKUP($A133,'Element Forces - Area Shells'!$D$4:$AN$3455,27,FALSE)</f>
        <v>0.96500000000000008</v>
      </c>
      <c r="K133" s="13">
        <f>VLOOKUP($A133,'Element Forces - Area Shells'!$D$4:$AN$3455,28,FALSE)</f>
        <v>416.1857</v>
      </c>
      <c r="L133" s="13">
        <f>VLOOKUP($A133,'Element Forces - Area Shells'!$D$4:$AN$3455,29,FALSE)</f>
        <v>-1.7475499999999999</v>
      </c>
      <c r="M133" s="13">
        <f>VLOOKUP($A133,'Element Forces - Area Shells'!$D$4:$AN$3455,30,FALSE)</f>
        <v>-75.4024</v>
      </c>
      <c r="N133" s="13">
        <f>VLOOKUP($A133,'Element Forces - Area Shells'!$D$4:$AN$3455,31,FALSE)</f>
        <v>429.37514999999996</v>
      </c>
      <c r="O133" s="13">
        <f>VLOOKUP($A133,'Element Forces - Area Shells'!$D$4:$AN$3455,32,FALSE)</f>
        <v>-14.937049999999999</v>
      </c>
      <c r="P133" s="13">
        <f>VLOOKUP($A133,'Element Forces - Area Shells'!$D$4:$AN$3455,33,FALSE)</f>
        <v>-9.9310000000000009</v>
      </c>
      <c r="Q133" s="13">
        <f>VLOOKUP($A133,'Element Forces - Area Shells'!$D$4:$AN$3455,34,FALSE)</f>
        <v>110.36500000000001</v>
      </c>
      <c r="R133" s="13">
        <f>VLOOKUP($A133,'Element Forces - Area Shells'!$D$4:$AN$3455,35,FALSE)</f>
        <v>144.67500000000001</v>
      </c>
      <c r="S133" s="13">
        <f>VLOOKUP($A133,'Element Forces - Area Shells'!$D$4:$AN$3455,36,FALSE)</f>
        <v>182.82</v>
      </c>
      <c r="T133" s="13">
        <f>VLOOKUP($A133,'Element Forces - Area Shells'!$D$4:$AN$3455,37,FALSE)</f>
        <v>52.429500000000004</v>
      </c>
    </row>
    <row r="134" spans="1:20" x14ac:dyDescent="0.25">
      <c r="A134" s="10" t="s">
        <v>75</v>
      </c>
      <c r="B134" s="9">
        <v>16875</v>
      </c>
      <c r="C134" s="9">
        <v>30700</v>
      </c>
      <c r="D134" s="9">
        <f>VLOOKUP($A134,'Element Forces - Area Shells'!$D$4:$AN$3455,21,FALSE)</f>
        <v>-1.91</v>
      </c>
      <c r="E134" s="13">
        <f>VLOOKUP($A134,'Element Forces - Area Shells'!$D$4:$AN$3455,22,FALSE)</f>
        <v>-0.163075</v>
      </c>
      <c r="F134" s="13">
        <f>VLOOKUP($A134,'Element Forces - Area Shells'!$D$4:$AN$3455,23,FALSE)</f>
        <v>0.56000000000000005</v>
      </c>
      <c r="G134" s="13">
        <f>VLOOKUP($A134,'Element Forces - Area Shells'!$D$4:$AN$3455,24,FALSE)</f>
        <v>4.9999999999999906E-3</v>
      </c>
      <c r="H134" s="13">
        <f>VLOOKUP($A134,'Element Forces - Area Shells'!$D$4:$AN$3455,25,FALSE)</f>
        <v>-2.085</v>
      </c>
      <c r="I134" s="13">
        <f>VLOOKUP($A134,'Element Forces - Area Shells'!$D$4:$AN$3455,26,FALSE)</f>
        <v>72.999500000000012</v>
      </c>
      <c r="J134" s="13">
        <f>VLOOKUP($A134,'Element Forces - Area Shells'!$D$4:$AN$3455,27,FALSE)</f>
        <v>2.085</v>
      </c>
      <c r="K134" s="13">
        <f>VLOOKUP($A134,'Element Forces - Area Shells'!$D$4:$AN$3455,28,FALSE)</f>
        <v>570.67084999999997</v>
      </c>
      <c r="L134" s="13">
        <f>VLOOKUP($A134,'Element Forces - Area Shells'!$D$4:$AN$3455,29,FALSE)</f>
        <v>-26.316899999999997</v>
      </c>
      <c r="M134" s="13">
        <f>VLOOKUP($A134,'Element Forces - Area Shells'!$D$4:$AN$3455,30,FALSE)</f>
        <v>-59.122799999999998</v>
      </c>
      <c r="N134" s="13">
        <f>VLOOKUP($A134,'Element Forces - Area Shells'!$D$4:$AN$3455,31,FALSE)</f>
        <v>576.48360000000002</v>
      </c>
      <c r="O134" s="13">
        <f>VLOOKUP($A134,'Element Forces - Area Shells'!$D$4:$AN$3455,32,FALSE)</f>
        <v>-32.129649999999998</v>
      </c>
      <c r="P134" s="13">
        <f>VLOOKUP($A134,'Element Forces - Area Shells'!$D$4:$AN$3455,33,FALSE)</f>
        <v>-5.6114999999999995</v>
      </c>
      <c r="Q134" s="13">
        <f>VLOOKUP($A134,'Element Forces - Area Shells'!$D$4:$AN$3455,34,FALSE)</f>
        <v>67.06</v>
      </c>
      <c r="R134" s="13">
        <f>VLOOKUP($A134,'Element Forces - Area Shells'!$D$4:$AN$3455,35,FALSE)</f>
        <v>174.67000000000002</v>
      </c>
      <c r="S134" s="13">
        <f>VLOOKUP($A134,'Element Forces - Area Shells'!$D$4:$AN$3455,36,FALSE)</f>
        <v>190.61500000000001</v>
      </c>
      <c r="T134" s="13">
        <f>VLOOKUP($A134,'Element Forces - Area Shells'!$D$4:$AN$3455,37,FALSE)</f>
        <v>68.988500000000002</v>
      </c>
    </row>
    <row r="135" spans="1:20" x14ac:dyDescent="0.25">
      <c r="A135" s="10" t="s">
        <v>77</v>
      </c>
      <c r="B135" s="9">
        <v>13412.5</v>
      </c>
      <c r="C135" s="9">
        <v>10900</v>
      </c>
      <c r="D135" s="9">
        <f>VLOOKUP($A135,'Element Forces - Area Shells'!$D$4:$AN$3455,21,FALSE)</f>
        <v>46.022500000000001</v>
      </c>
      <c r="E135" s="13">
        <f>VLOOKUP($A135,'Element Forces - Area Shells'!$D$4:$AN$3455,22,FALSE)</f>
        <v>-20.024999999999999</v>
      </c>
      <c r="F135" s="13">
        <f>VLOOKUP($A135,'Element Forces - Area Shells'!$D$4:$AN$3455,23,FALSE)</f>
        <v>0.19</v>
      </c>
      <c r="G135" s="13">
        <f>VLOOKUP($A135,'Element Forces - Area Shells'!$D$4:$AN$3455,24,FALSE)</f>
        <v>46.415000000000006</v>
      </c>
      <c r="H135" s="13">
        <f>VLOOKUP($A135,'Element Forces - Area Shells'!$D$4:$AN$3455,25,FALSE)</f>
        <v>-20.414999999999999</v>
      </c>
      <c r="I135" s="13">
        <f>VLOOKUP($A135,'Element Forces - Area Shells'!$D$4:$AN$3455,26,FALSE)</f>
        <v>5.8749999999999913E-2</v>
      </c>
      <c r="J135" s="13">
        <f>VLOOKUP($A135,'Element Forces - Area Shells'!$D$4:$AN$3455,27,FALSE)</f>
        <v>59.472500000000004</v>
      </c>
      <c r="K135" s="13">
        <f>VLOOKUP($A135,'Element Forces - Area Shells'!$D$4:$AN$3455,28,FALSE)</f>
        <v>685.60112499999991</v>
      </c>
      <c r="L135" s="13">
        <f>VLOOKUP($A135,'Element Forces - Area Shells'!$D$4:$AN$3455,29,FALSE)</f>
        <v>-246.92457500000003</v>
      </c>
      <c r="M135" s="13">
        <f>VLOOKUP($A135,'Element Forces - Area Shells'!$D$4:$AN$3455,30,FALSE)</f>
        <v>158.40215000000001</v>
      </c>
      <c r="N135" s="13">
        <f>VLOOKUP($A135,'Element Forces - Area Shells'!$D$4:$AN$3455,31,FALSE)</f>
        <v>712.06657499999994</v>
      </c>
      <c r="O135" s="13">
        <f>VLOOKUP($A135,'Element Forces - Area Shells'!$D$4:$AN$3455,32,FALSE)</f>
        <v>-273.39007500000002</v>
      </c>
      <c r="P135" s="13">
        <f>VLOOKUP($A135,'Element Forces - Area Shells'!$D$4:$AN$3455,33,FALSE)</f>
        <v>9.42075</v>
      </c>
      <c r="Q135" s="13">
        <f>VLOOKUP($A135,'Element Forces - Area Shells'!$D$4:$AN$3455,34,FALSE)</f>
        <v>-217.88249999999999</v>
      </c>
      <c r="R135" s="13">
        <f>VLOOKUP($A135,'Element Forces - Area Shells'!$D$4:$AN$3455,35,FALSE)</f>
        <v>-27.674999999999997</v>
      </c>
      <c r="S135" s="13">
        <f>VLOOKUP($A135,'Element Forces - Area Shells'!$D$4:$AN$3455,36,FALSE)</f>
        <v>226.10750000000002</v>
      </c>
      <c r="T135" s="13">
        <f>VLOOKUP($A135,'Element Forces - Area Shells'!$D$4:$AN$3455,37,FALSE)</f>
        <v>-81.285499999999985</v>
      </c>
    </row>
    <row r="136" spans="1:20" x14ac:dyDescent="0.25">
      <c r="A136" s="10" t="s">
        <v>78</v>
      </c>
      <c r="B136" s="9">
        <v>13412.5</v>
      </c>
      <c r="C136" s="9">
        <v>11580</v>
      </c>
      <c r="D136" s="9">
        <f>VLOOKUP($A136,'Element Forces - Area Shells'!$D$4:$AN$3455,21,FALSE)</f>
        <v>45.774999999999999</v>
      </c>
      <c r="E136" s="13">
        <f>VLOOKUP($A136,'Element Forces - Area Shells'!$D$4:$AN$3455,22,FALSE)</f>
        <v>-13.822499999999998</v>
      </c>
      <c r="F136" s="13">
        <f>VLOOKUP($A136,'Element Forces - Area Shells'!$D$4:$AN$3455,23,FALSE)</f>
        <v>11.285</v>
      </c>
      <c r="G136" s="13">
        <f>VLOOKUP($A136,'Element Forces - Area Shells'!$D$4:$AN$3455,24,FALSE)</f>
        <v>47.955000000000005</v>
      </c>
      <c r="H136" s="13">
        <f>VLOOKUP($A136,'Element Forces - Area Shells'!$D$4:$AN$3455,25,FALSE)</f>
        <v>-16.002499999999998</v>
      </c>
      <c r="I136" s="13">
        <f>VLOOKUP($A136,'Element Forces - Area Shells'!$D$4:$AN$3455,26,FALSE)</f>
        <v>10.500249999999999</v>
      </c>
      <c r="J136" s="13">
        <f>VLOOKUP($A136,'Element Forces - Area Shells'!$D$4:$AN$3455,27,FALSE)</f>
        <v>57.75</v>
      </c>
      <c r="K136" s="13">
        <f>VLOOKUP($A136,'Element Forces - Area Shells'!$D$4:$AN$3455,28,FALSE)</f>
        <v>707.15852500000005</v>
      </c>
      <c r="L136" s="13">
        <f>VLOOKUP($A136,'Element Forces - Area Shells'!$D$4:$AN$3455,29,FALSE)</f>
        <v>-220.64762500000001</v>
      </c>
      <c r="M136" s="13">
        <f>VLOOKUP($A136,'Element Forces - Area Shells'!$D$4:$AN$3455,30,FALSE)</f>
        <v>300.41510000000005</v>
      </c>
      <c r="N136" s="13">
        <f>VLOOKUP($A136,'Element Forces - Area Shells'!$D$4:$AN$3455,31,FALSE)</f>
        <v>796.29042499999991</v>
      </c>
      <c r="O136" s="13">
        <f>VLOOKUP($A136,'Element Forces - Area Shells'!$D$4:$AN$3455,32,FALSE)</f>
        <v>-309.77949999999998</v>
      </c>
      <c r="P136" s="13">
        <f>VLOOKUP($A136,'Element Forces - Area Shells'!$D$4:$AN$3455,33,FALSE)</f>
        <v>16.498000000000001</v>
      </c>
      <c r="Q136" s="13">
        <f>VLOOKUP($A136,'Element Forces - Area Shells'!$D$4:$AN$3455,34,FALSE)</f>
        <v>-160.58250000000001</v>
      </c>
      <c r="R136" s="13">
        <f>VLOOKUP($A136,'Element Forces - Area Shells'!$D$4:$AN$3455,35,FALSE)</f>
        <v>-96.015000000000001</v>
      </c>
      <c r="S136" s="13">
        <f>VLOOKUP($A136,'Element Forces - Area Shells'!$D$4:$AN$3455,36,FALSE)</f>
        <v>213.98250000000002</v>
      </c>
      <c r="T136" s="13">
        <f>VLOOKUP($A136,'Element Forces - Area Shells'!$D$4:$AN$3455,37,FALSE)</f>
        <v>-147.26749999999998</v>
      </c>
    </row>
    <row r="137" spans="1:20" x14ac:dyDescent="0.25">
      <c r="A137" s="10" t="s">
        <v>79</v>
      </c>
      <c r="B137" s="9">
        <v>12550</v>
      </c>
      <c r="C137" s="9">
        <v>11580</v>
      </c>
      <c r="D137" s="9">
        <f>VLOOKUP($A137,'Element Forces - Area Shells'!$D$4:$AN$3455,21,FALSE)</f>
        <v>49.57</v>
      </c>
      <c r="E137" s="13">
        <f>VLOOKUP($A137,'Element Forces - Area Shells'!$D$4:$AN$3455,22,FALSE)</f>
        <v>-25.412500000000001</v>
      </c>
      <c r="F137" s="13">
        <f>VLOOKUP($A137,'Element Forces - Area Shells'!$D$4:$AN$3455,23,FALSE)</f>
        <v>12.827500000000001</v>
      </c>
      <c r="G137" s="13">
        <f>VLOOKUP($A137,'Element Forces - Area Shells'!$D$4:$AN$3455,24,FALSE)</f>
        <v>51.772500000000001</v>
      </c>
      <c r="H137" s="13">
        <f>VLOOKUP($A137,'Element Forces - Area Shells'!$D$4:$AN$3455,25,FALSE)</f>
        <v>-27.615000000000002</v>
      </c>
      <c r="I137" s="13">
        <f>VLOOKUP($A137,'Element Forces - Area Shells'!$D$4:$AN$3455,26,FALSE)</f>
        <v>9.3565000000000005</v>
      </c>
      <c r="J137" s="13">
        <f>VLOOKUP($A137,'Element Forces - Area Shells'!$D$4:$AN$3455,27,FALSE)</f>
        <v>69.89</v>
      </c>
      <c r="K137" s="13">
        <f>VLOOKUP($A137,'Element Forces - Area Shells'!$D$4:$AN$3455,28,FALSE)</f>
        <v>731.59699999999998</v>
      </c>
      <c r="L137" s="13">
        <f>VLOOKUP($A137,'Element Forces - Area Shells'!$D$4:$AN$3455,29,FALSE)</f>
        <v>-368.44629999999995</v>
      </c>
      <c r="M137" s="13">
        <f>VLOOKUP($A137,'Element Forces - Area Shells'!$D$4:$AN$3455,30,FALSE)</f>
        <v>249.95929999999998</v>
      </c>
      <c r="N137" s="13">
        <f>VLOOKUP($A137,'Element Forces - Area Shells'!$D$4:$AN$3455,31,FALSE)</f>
        <v>785.88094999999998</v>
      </c>
      <c r="O137" s="13">
        <f>VLOOKUP($A137,'Element Forces - Area Shells'!$D$4:$AN$3455,32,FALSE)</f>
        <v>-422.73025000000001</v>
      </c>
      <c r="P137" s="13">
        <f>VLOOKUP($A137,'Element Forces - Area Shells'!$D$4:$AN$3455,33,FALSE)</f>
        <v>12.22925</v>
      </c>
      <c r="Q137" s="13">
        <f>VLOOKUP($A137,'Element Forces - Area Shells'!$D$4:$AN$3455,34,FALSE)</f>
        <v>-80.430000000000007</v>
      </c>
      <c r="R137" s="13">
        <f>VLOOKUP($A137,'Element Forces - Area Shells'!$D$4:$AN$3455,35,FALSE)</f>
        <v>-195.88249999999999</v>
      </c>
      <c r="S137" s="13">
        <f>VLOOKUP($A137,'Element Forces - Area Shells'!$D$4:$AN$3455,36,FALSE)</f>
        <v>221.26</v>
      </c>
      <c r="T137" s="13">
        <f>VLOOKUP($A137,'Element Forces - Area Shells'!$D$4:$AN$3455,37,FALSE)</f>
        <v>-116.575</v>
      </c>
    </row>
    <row r="138" spans="1:20" x14ac:dyDescent="0.25">
      <c r="A138" s="10" t="s">
        <v>81</v>
      </c>
      <c r="B138" s="9">
        <v>13412.5</v>
      </c>
      <c r="C138" s="9">
        <v>12260</v>
      </c>
      <c r="D138" s="9">
        <f>VLOOKUP($A138,'Element Forces - Area Shells'!$D$4:$AN$3455,21,FALSE)</f>
        <v>44.072500000000005</v>
      </c>
      <c r="E138" s="13">
        <f>VLOOKUP($A138,'Element Forces - Area Shells'!$D$4:$AN$3455,22,FALSE)</f>
        <v>9.5474999999999994</v>
      </c>
      <c r="F138" s="13">
        <f>VLOOKUP($A138,'Element Forces - Area Shells'!$D$4:$AN$3455,23,FALSE)</f>
        <v>24.580000000000002</v>
      </c>
      <c r="G138" s="13">
        <f>VLOOKUP($A138,'Element Forces - Area Shells'!$D$4:$AN$3455,24,FALSE)</f>
        <v>58.5</v>
      </c>
      <c r="H138" s="13">
        <f>VLOOKUP($A138,'Element Forces - Area Shells'!$D$4:$AN$3455,25,FALSE)</f>
        <v>-4.8774999999999995</v>
      </c>
      <c r="I138" s="13">
        <f>VLOOKUP($A138,'Element Forces - Area Shells'!$D$4:$AN$3455,26,FALSE)</f>
        <v>27.895499999999998</v>
      </c>
      <c r="J138" s="13">
        <f>VLOOKUP($A138,'Element Forces - Area Shells'!$D$4:$AN$3455,27,FALSE)</f>
        <v>62.372500000000002</v>
      </c>
      <c r="K138" s="13">
        <f>VLOOKUP($A138,'Element Forces - Area Shells'!$D$4:$AN$3455,28,FALSE)</f>
        <v>779.8137999999999</v>
      </c>
      <c r="L138" s="13">
        <f>VLOOKUP($A138,'Element Forces - Area Shells'!$D$4:$AN$3455,29,FALSE)</f>
        <v>-151.259175</v>
      </c>
      <c r="M138" s="13">
        <f>VLOOKUP($A138,'Element Forces - Area Shells'!$D$4:$AN$3455,30,FALSE)</f>
        <v>402.57952499999999</v>
      </c>
      <c r="N138" s="13">
        <f>VLOOKUP($A138,'Element Forces - Area Shells'!$D$4:$AN$3455,31,FALSE)</f>
        <v>929.99700000000007</v>
      </c>
      <c r="O138" s="13">
        <f>VLOOKUP($A138,'Element Forces - Area Shells'!$D$4:$AN$3455,32,FALSE)</f>
        <v>-301.44235000000003</v>
      </c>
      <c r="P138" s="13">
        <f>VLOOKUP($A138,'Element Forces - Area Shells'!$D$4:$AN$3455,33,FALSE)</f>
        <v>20.429000000000002</v>
      </c>
      <c r="Q138" s="13">
        <f>VLOOKUP($A138,'Element Forces - Area Shells'!$D$4:$AN$3455,34,FALSE)</f>
        <v>-16.177499999999998</v>
      </c>
      <c r="R138" s="13">
        <f>VLOOKUP($A138,'Element Forces - Area Shells'!$D$4:$AN$3455,35,FALSE)</f>
        <v>-205.23249999999999</v>
      </c>
      <c r="S138" s="13">
        <f>VLOOKUP($A138,'Element Forces - Area Shells'!$D$4:$AN$3455,36,FALSE)</f>
        <v>241.98999999999998</v>
      </c>
      <c r="T138" s="13">
        <f>VLOOKUP($A138,'Element Forces - Area Shells'!$D$4:$AN$3455,37,FALSE)</f>
        <v>-104.60025</v>
      </c>
    </row>
    <row r="139" spans="1:20" x14ac:dyDescent="0.25">
      <c r="A139" s="10" t="s">
        <v>83</v>
      </c>
      <c r="B139" s="9">
        <v>12550</v>
      </c>
      <c r="C139" s="9">
        <v>12260</v>
      </c>
      <c r="D139" s="9">
        <f>VLOOKUP($A139,'Element Forces - Area Shells'!$D$4:$AN$3455,21,FALSE)</f>
        <v>47.01</v>
      </c>
      <c r="E139" s="13">
        <f>VLOOKUP($A139,'Element Forces - Area Shells'!$D$4:$AN$3455,22,FALSE)</f>
        <v>-57.45</v>
      </c>
      <c r="F139" s="13">
        <f>VLOOKUP($A139,'Element Forces - Area Shells'!$D$4:$AN$3455,23,FALSE)</f>
        <v>9.6500000000000021</v>
      </c>
      <c r="G139" s="13">
        <f>VLOOKUP($A139,'Element Forces - Area Shells'!$D$4:$AN$3455,24,FALSE)</f>
        <v>50.477499999999999</v>
      </c>
      <c r="H139" s="13">
        <f>VLOOKUP($A139,'Element Forces - Area Shells'!$D$4:$AN$3455,25,FALSE)</f>
        <v>-60.91</v>
      </c>
      <c r="I139" s="13">
        <f>VLOOKUP($A139,'Element Forces - Area Shells'!$D$4:$AN$3455,26,FALSE)</f>
        <v>5.3282500000000006</v>
      </c>
      <c r="J139" s="13">
        <f>VLOOKUP($A139,'Element Forces - Area Shells'!$D$4:$AN$3455,27,FALSE)</f>
        <v>97.977499999999992</v>
      </c>
      <c r="K139" s="13">
        <f>VLOOKUP($A139,'Element Forces - Area Shells'!$D$4:$AN$3455,28,FALSE)</f>
        <v>852.44569999999999</v>
      </c>
      <c r="L139" s="13">
        <f>VLOOKUP($A139,'Element Forces - Area Shells'!$D$4:$AN$3455,29,FALSE)</f>
        <v>-233.338525</v>
      </c>
      <c r="M139" s="13">
        <f>VLOOKUP($A139,'Element Forces - Area Shells'!$D$4:$AN$3455,30,FALSE)</f>
        <v>308.40927499999998</v>
      </c>
      <c r="N139" s="13">
        <f>VLOOKUP($A139,'Element Forces - Area Shells'!$D$4:$AN$3455,31,FALSE)</f>
        <v>934.11492499999997</v>
      </c>
      <c r="O139" s="13">
        <f>VLOOKUP($A139,'Element Forces - Area Shells'!$D$4:$AN$3455,32,FALSE)</f>
        <v>-315.00777499999998</v>
      </c>
      <c r="P139" s="13">
        <f>VLOOKUP($A139,'Element Forces - Area Shells'!$D$4:$AN$3455,33,FALSE)</f>
        <v>14.82175</v>
      </c>
      <c r="Q139" s="13">
        <f>VLOOKUP($A139,'Element Forces - Area Shells'!$D$4:$AN$3455,34,FALSE)</f>
        <v>-15.820000000000002</v>
      </c>
      <c r="R139" s="13">
        <f>VLOOKUP($A139,'Element Forces - Area Shells'!$D$4:$AN$3455,35,FALSE)</f>
        <v>-376.29750000000001</v>
      </c>
      <c r="S139" s="13">
        <f>VLOOKUP($A139,'Element Forces - Area Shells'!$D$4:$AN$3455,36,FALSE)</f>
        <v>386.79499999999996</v>
      </c>
      <c r="T139" s="13">
        <f>VLOOKUP($A139,'Element Forces - Area Shells'!$D$4:$AN$3455,37,FALSE)</f>
        <v>-93.902500000000003</v>
      </c>
    </row>
    <row r="140" spans="1:20" x14ac:dyDescent="0.25">
      <c r="A140" s="10" t="s">
        <v>84</v>
      </c>
      <c r="B140" s="9">
        <v>13412.5</v>
      </c>
      <c r="C140" s="9">
        <v>12940</v>
      </c>
      <c r="D140" s="9">
        <f>VLOOKUP($A140,'Element Forces - Area Shells'!$D$4:$AN$3455,21,FALSE)</f>
        <v>43.35</v>
      </c>
      <c r="E140" s="13">
        <f>VLOOKUP($A140,'Element Forces - Area Shells'!$D$4:$AN$3455,22,FALSE)</f>
        <v>10.430000000000001</v>
      </c>
      <c r="F140" s="13">
        <f>VLOOKUP($A140,'Element Forces - Area Shells'!$D$4:$AN$3455,23,FALSE)</f>
        <v>37.792500000000004</v>
      </c>
      <c r="G140" s="13">
        <f>VLOOKUP($A140,'Element Forces - Area Shells'!$D$4:$AN$3455,24,FALSE)</f>
        <v>70.207499999999996</v>
      </c>
      <c r="H140" s="13">
        <f>VLOOKUP($A140,'Element Forces - Area Shells'!$D$4:$AN$3455,25,FALSE)</f>
        <v>-16.424999999999997</v>
      </c>
      <c r="I140" s="13">
        <f>VLOOKUP($A140,'Element Forces - Area Shells'!$D$4:$AN$3455,26,FALSE)</f>
        <v>30.146999999999998</v>
      </c>
      <c r="J140" s="13">
        <f>VLOOKUP($A140,'Element Forces - Area Shells'!$D$4:$AN$3455,27,FALSE)</f>
        <v>82.440000000000012</v>
      </c>
      <c r="K140" s="13">
        <f>VLOOKUP($A140,'Element Forces - Area Shells'!$D$4:$AN$3455,28,FALSE)</f>
        <v>866.16047499999991</v>
      </c>
      <c r="L140" s="13">
        <f>VLOOKUP($A140,'Element Forces - Area Shells'!$D$4:$AN$3455,29,FALSE)</f>
        <v>2.4890749999999979</v>
      </c>
      <c r="M140" s="13">
        <f>VLOOKUP($A140,'Element Forces - Area Shells'!$D$4:$AN$3455,30,FALSE)</f>
        <v>437.95477500000004</v>
      </c>
      <c r="N140" s="13">
        <f>VLOOKUP($A140,'Element Forces - Area Shells'!$D$4:$AN$3455,31,FALSE)</f>
        <v>1049.5086000000001</v>
      </c>
      <c r="O140" s="13">
        <f>VLOOKUP($A140,'Element Forces - Area Shells'!$D$4:$AN$3455,32,FALSE)</f>
        <v>-180.85907500000002</v>
      </c>
      <c r="P140" s="13">
        <f>VLOOKUP($A140,'Element Forces - Area Shells'!$D$4:$AN$3455,33,FALSE)</f>
        <v>22.705500000000001</v>
      </c>
      <c r="Q140" s="13">
        <f>VLOOKUP($A140,'Element Forces - Area Shells'!$D$4:$AN$3455,34,FALSE)</f>
        <v>210.315</v>
      </c>
      <c r="R140" s="13">
        <f>VLOOKUP($A140,'Element Forces - Area Shells'!$D$4:$AN$3455,35,FALSE)</f>
        <v>-284.83999999999997</v>
      </c>
      <c r="S140" s="13">
        <f>VLOOKUP($A140,'Element Forces - Area Shells'!$D$4:$AN$3455,36,FALSE)</f>
        <v>368.5625</v>
      </c>
      <c r="T140" s="13">
        <f>VLOOKUP($A140,'Element Forces - Area Shells'!$D$4:$AN$3455,37,FALSE)</f>
        <v>-58.146999999999991</v>
      </c>
    </row>
    <row r="141" spans="1:20" x14ac:dyDescent="0.25">
      <c r="A141" s="10" t="s">
        <v>86</v>
      </c>
      <c r="B141" s="9">
        <v>14275</v>
      </c>
      <c r="C141" s="9">
        <v>10900</v>
      </c>
      <c r="D141" s="9">
        <f>VLOOKUP($A141,'Element Forces - Area Shells'!$D$4:$AN$3455,21,FALSE)</f>
        <v>35.5</v>
      </c>
      <c r="E141" s="13">
        <f>VLOOKUP($A141,'Element Forces - Area Shells'!$D$4:$AN$3455,22,FALSE)</f>
        <v>-9.8350000000000009</v>
      </c>
      <c r="F141" s="13">
        <f>VLOOKUP($A141,'Element Forces - Area Shells'!$D$4:$AN$3455,23,FALSE)</f>
        <v>-3.6100000000000003</v>
      </c>
      <c r="G141" s="13">
        <f>VLOOKUP($A141,'Element Forces - Area Shells'!$D$4:$AN$3455,24,FALSE)</f>
        <v>35.792500000000004</v>
      </c>
      <c r="H141" s="13">
        <f>VLOOKUP($A141,'Element Forces - Area Shells'!$D$4:$AN$3455,25,FALSE)</f>
        <v>-10.129999999999999</v>
      </c>
      <c r="I141" s="13">
        <f>VLOOKUP($A141,'Element Forces - Area Shells'!$D$4:$AN$3455,26,FALSE)</f>
        <v>-4.4670000000000005</v>
      </c>
      <c r="J141" s="13">
        <f>VLOOKUP($A141,'Element Forces - Area Shells'!$D$4:$AN$3455,27,FALSE)</f>
        <v>41.825000000000003</v>
      </c>
      <c r="K141" s="13">
        <f>VLOOKUP($A141,'Element Forces - Area Shells'!$D$4:$AN$3455,28,FALSE)</f>
        <v>713.27395000000001</v>
      </c>
      <c r="L141" s="13">
        <f>VLOOKUP($A141,'Element Forces - Area Shells'!$D$4:$AN$3455,29,FALSE)</f>
        <v>23.620450000000002</v>
      </c>
      <c r="M141" s="13">
        <f>VLOOKUP($A141,'Element Forces - Area Shells'!$D$4:$AN$3455,30,FALSE)</f>
        <v>145.62645000000001</v>
      </c>
      <c r="N141" s="13">
        <f>VLOOKUP($A141,'Element Forces - Area Shells'!$D$4:$AN$3455,31,FALSE)</f>
        <v>745.61739999999998</v>
      </c>
      <c r="O141" s="13">
        <f>VLOOKUP($A141,'Element Forces - Area Shells'!$D$4:$AN$3455,32,FALSE)</f>
        <v>-8.7230250000000034</v>
      </c>
      <c r="P141" s="13">
        <f>VLOOKUP($A141,'Element Forces - Area Shells'!$D$4:$AN$3455,33,FALSE)</f>
        <v>11.55425</v>
      </c>
      <c r="Q141" s="13">
        <f>VLOOKUP($A141,'Element Forces - Area Shells'!$D$4:$AN$3455,34,FALSE)</f>
        <v>-458.90999999999997</v>
      </c>
      <c r="R141" s="13">
        <f>VLOOKUP($A141,'Element Forces - Area Shells'!$D$4:$AN$3455,35,FALSE)</f>
        <v>-13.052499999999998</v>
      </c>
      <c r="S141" s="13">
        <f>VLOOKUP($A141,'Element Forces - Area Shells'!$D$4:$AN$3455,36,FALSE)</f>
        <v>459.72249999999997</v>
      </c>
      <c r="T141" s="13">
        <f>VLOOKUP($A141,'Element Forces - Area Shells'!$D$4:$AN$3455,37,FALSE)</f>
        <v>-87.938000000000002</v>
      </c>
    </row>
    <row r="142" spans="1:20" x14ac:dyDescent="0.25">
      <c r="A142" s="10" t="s">
        <v>87</v>
      </c>
      <c r="B142" s="9">
        <v>14275</v>
      </c>
      <c r="C142" s="9">
        <v>11580</v>
      </c>
      <c r="D142" s="9">
        <f>VLOOKUP($A142,'Element Forces - Area Shells'!$D$4:$AN$3455,21,FALSE)</f>
        <v>34.51</v>
      </c>
      <c r="E142" s="13">
        <f>VLOOKUP($A142,'Element Forces - Area Shells'!$D$4:$AN$3455,22,FALSE)</f>
        <v>-4.7850000000000001</v>
      </c>
      <c r="F142" s="13">
        <f>VLOOKUP($A142,'Element Forces - Area Shells'!$D$4:$AN$3455,23,FALSE)</f>
        <v>5.27</v>
      </c>
      <c r="G142" s="13">
        <f>VLOOKUP($A142,'Element Forces - Area Shells'!$D$4:$AN$3455,24,FALSE)</f>
        <v>35.852499999999999</v>
      </c>
      <c r="H142" s="13">
        <f>VLOOKUP($A142,'Element Forces - Area Shells'!$D$4:$AN$3455,25,FALSE)</f>
        <v>-6.13</v>
      </c>
      <c r="I142" s="13">
        <f>VLOOKUP($A142,'Element Forces - Area Shells'!$D$4:$AN$3455,26,FALSE)</f>
        <v>6.9147499999999997</v>
      </c>
      <c r="J142" s="13">
        <f>VLOOKUP($A142,'Element Forces - Area Shells'!$D$4:$AN$3455,27,FALSE)</f>
        <v>39.454999999999998</v>
      </c>
      <c r="K142" s="13">
        <f>VLOOKUP($A142,'Element Forces - Area Shells'!$D$4:$AN$3455,28,FALSE)</f>
        <v>763.09769999999992</v>
      </c>
      <c r="L142" s="13">
        <f>VLOOKUP($A142,'Element Forces - Area Shells'!$D$4:$AN$3455,29,FALSE)</f>
        <v>43.515025000000001</v>
      </c>
      <c r="M142" s="13">
        <f>VLOOKUP($A142,'Element Forces - Area Shells'!$D$4:$AN$3455,30,FALSE)</f>
        <v>352.27409999999998</v>
      </c>
      <c r="N142" s="13">
        <f>VLOOKUP($A142,'Element Forces - Area Shells'!$D$4:$AN$3455,31,FALSE)</f>
        <v>909.41612499999997</v>
      </c>
      <c r="O142" s="13">
        <f>VLOOKUP($A142,'Element Forces - Area Shells'!$D$4:$AN$3455,32,FALSE)</f>
        <v>-102.80342499999999</v>
      </c>
      <c r="P142" s="13">
        <f>VLOOKUP($A142,'Element Forces - Area Shells'!$D$4:$AN$3455,33,FALSE)</f>
        <v>22.24475</v>
      </c>
      <c r="Q142" s="13">
        <f>VLOOKUP($A142,'Element Forces - Area Shells'!$D$4:$AN$3455,34,FALSE)</f>
        <v>-372.9375</v>
      </c>
      <c r="R142" s="13">
        <f>VLOOKUP($A142,'Element Forces - Area Shells'!$D$4:$AN$3455,35,FALSE)</f>
        <v>74.314999999999998</v>
      </c>
      <c r="S142" s="13">
        <f>VLOOKUP($A142,'Element Forces - Area Shells'!$D$4:$AN$3455,36,FALSE)</f>
        <v>405.09249999999997</v>
      </c>
      <c r="T142" s="13">
        <f>VLOOKUP($A142,'Element Forces - Area Shells'!$D$4:$AN$3455,37,FALSE)</f>
        <v>-5.1649999999999991</v>
      </c>
    </row>
    <row r="143" spans="1:20" x14ac:dyDescent="0.25">
      <c r="A143" s="10" t="s">
        <v>88</v>
      </c>
      <c r="B143" s="9">
        <v>14275</v>
      </c>
      <c r="C143" s="9">
        <v>12260</v>
      </c>
      <c r="D143" s="9">
        <f>VLOOKUP($A143,'Element Forces - Area Shells'!$D$4:$AN$3455,21,FALSE)</f>
        <v>30.544999999999995</v>
      </c>
      <c r="E143" s="13">
        <f>VLOOKUP($A143,'Element Forces - Area Shells'!$D$4:$AN$3455,22,FALSE)</f>
        <v>-4.2850000000000001</v>
      </c>
      <c r="F143" s="13">
        <f>VLOOKUP($A143,'Element Forces - Area Shells'!$D$4:$AN$3455,23,FALSE)</f>
        <v>7.53</v>
      </c>
      <c r="G143" s="13">
        <f>VLOOKUP($A143,'Element Forces - Area Shells'!$D$4:$AN$3455,24,FALSE)</f>
        <v>32.377499999999998</v>
      </c>
      <c r="H143" s="13">
        <f>VLOOKUP($A143,'Element Forces - Area Shells'!$D$4:$AN$3455,25,FALSE)</f>
        <v>-6.1199999999999992</v>
      </c>
      <c r="I143" s="13">
        <f>VLOOKUP($A143,'Element Forces - Area Shells'!$D$4:$AN$3455,26,FALSE)</f>
        <v>11.8415</v>
      </c>
      <c r="J143" s="13">
        <f>VLOOKUP($A143,'Element Forces - Area Shells'!$D$4:$AN$3455,27,FALSE)</f>
        <v>35.914999999999999</v>
      </c>
      <c r="K143" s="13">
        <f>VLOOKUP($A143,'Element Forces - Area Shells'!$D$4:$AN$3455,28,FALSE)</f>
        <v>822.68282500000009</v>
      </c>
      <c r="L143" s="13">
        <f>VLOOKUP($A143,'Element Forces - Area Shells'!$D$4:$AN$3455,29,FALSE)</f>
        <v>-40.512625</v>
      </c>
      <c r="M143" s="13">
        <f>VLOOKUP($A143,'Element Forces - Area Shells'!$D$4:$AN$3455,30,FALSE)</f>
        <v>459.642</v>
      </c>
      <c r="N143" s="13">
        <f>VLOOKUP($A143,'Element Forces - Area Shells'!$D$4:$AN$3455,31,FALSE)</f>
        <v>1021.8499999999999</v>
      </c>
      <c r="O143" s="13">
        <f>VLOOKUP($A143,'Element Forces - Area Shells'!$D$4:$AN$3455,32,FALSE)</f>
        <v>-239.67979999999997</v>
      </c>
      <c r="P143" s="13">
        <f>VLOOKUP($A143,'Element Forces - Area Shells'!$D$4:$AN$3455,33,FALSE)</f>
        <v>23.382750000000001</v>
      </c>
      <c r="Q143" s="13">
        <f>VLOOKUP($A143,'Element Forces - Area Shells'!$D$4:$AN$3455,34,FALSE)</f>
        <v>-159</v>
      </c>
      <c r="R143" s="13">
        <f>VLOOKUP($A143,'Element Forces - Area Shells'!$D$4:$AN$3455,35,FALSE)</f>
        <v>88.477499999999992</v>
      </c>
      <c r="S143" s="13">
        <f>VLOOKUP($A143,'Element Forces - Area Shells'!$D$4:$AN$3455,36,FALSE)</f>
        <v>253.05250000000001</v>
      </c>
      <c r="T143" s="13">
        <f>VLOOKUP($A143,'Element Forces - Area Shells'!$D$4:$AN$3455,37,FALSE)</f>
        <v>2.9372499999999988</v>
      </c>
    </row>
    <row r="144" spans="1:20" x14ac:dyDescent="0.25">
      <c r="A144" s="10" t="s">
        <v>89</v>
      </c>
      <c r="B144" s="9">
        <v>14275</v>
      </c>
      <c r="C144" s="9">
        <v>12940</v>
      </c>
      <c r="D144" s="9">
        <f>VLOOKUP($A144,'Element Forces - Area Shells'!$D$4:$AN$3455,21,FALSE)</f>
        <v>37.037499999999994</v>
      </c>
      <c r="E144" s="13">
        <f>VLOOKUP($A144,'Element Forces - Area Shells'!$D$4:$AN$3455,22,FALSE)</f>
        <v>-1.6775</v>
      </c>
      <c r="F144" s="13">
        <f>VLOOKUP($A144,'Element Forces - Area Shells'!$D$4:$AN$3455,23,FALSE)</f>
        <v>10.475000000000001</v>
      </c>
      <c r="G144" s="13">
        <f>VLOOKUP($A144,'Element Forces - Area Shells'!$D$4:$AN$3455,24,FALSE)</f>
        <v>41.075000000000003</v>
      </c>
      <c r="H144" s="13">
        <f>VLOOKUP($A144,'Element Forces - Area Shells'!$D$4:$AN$3455,25,FALSE)</f>
        <v>-5.7175000000000002</v>
      </c>
      <c r="I144" s="13">
        <f>VLOOKUP($A144,'Element Forces - Area Shells'!$D$4:$AN$3455,26,FALSE)</f>
        <v>14.0845</v>
      </c>
      <c r="J144" s="13">
        <f>VLOOKUP($A144,'Element Forces - Area Shells'!$D$4:$AN$3455,27,FALSE)</f>
        <v>44.495000000000005</v>
      </c>
      <c r="K144" s="13">
        <f>VLOOKUP($A144,'Element Forces - Area Shells'!$D$4:$AN$3455,28,FALSE)</f>
        <v>822.07955000000004</v>
      </c>
      <c r="L144" s="13">
        <f>VLOOKUP($A144,'Element Forces - Area Shells'!$D$4:$AN$3455,29,FALSE)</f>
        <v>-58.781124999999996</v>
      </c>
      <c r="M144" s="13">
        <f>VLOOKUP($A144,'Element Forces - Area Shells'!$D$4:$AN$3455,30,FALSE)</f>
        <v>446.69115000000005</v>
      </c>
      <c r="N144" s="13">
        <f>VLOOKUP($A144,'Element Forces - Area Shells'!$D$4:$AN$3455,31,FALSE)</f>
        <v>1009.1182250000001</v>
      </c>
      <c r="O144" s="13">
        <f>VLOOKUP($A144,'Element Forces - Area Shells'!$D$4:$AN$3455,32,FALSE)</f>
        <v>-245.81982500000001</v>
      </c>
      <c r="P144" s="13">
        <f>VLOOKUP($A144,'Element Forces - Area Shells'!$D$4:$AN$3455,33,FALSE)</f>
        <v>22.702749999999998</v>
      </c>
      <c r="Q144" s="13">
        <f>VLOOKUP($A144,'Element Forces - Area Shells'!$D$4:$AN$3455,34,FALSE)</f>
        <v>77.947500000000005</v>
      </c>
      <c r="R144" s="13">
        <f>VLOOKUP($A144,'Element Forces - Area Shells'!$D$4:$AN$3455,35,FALSE)</f>
        <v>-19.067499999999999</v>
      </c>
      <c r="S144" s="13">
        <f>VLOOKUP($A144,'Element Forces - Area Shells'!$D$4:$AN$3455,36,FALSE)</f>
        <v>182.66499999999999</v>
      </c>
      <c r="T144" s="13">
        <f>VLOOKUP($A144,'Element Forces - Area Shells'!$D$4:$AN$3455,37,FALSE)</f>
        <v>0.96900000000000075</v>
      </c>
    </row>
    <row r="145" spans="1:20" x14ac:dyDescent="0.25">
      <c r="A145" s="10" t="s">
        <v>90</v>
      </c>
      <c r="B145" s="9">
        <v>15137.5</v>
      </c>
      <c r="C145" s="9">
        <v>10900</v>
      </c>
      <c r="D145" s="9">
        <f>VLOOKUP($A145,'Element Forces - Area Shells'!$D$4:$AN$3455,21,FALSE)</f>
        <v>25.3475</v>
      </c>
      <c r="E145" s="13">
        <f>VLOOKUP($A145,'Element Forces - Area Shells'!$D$4:$AN$3455,22,FALSE)</f>
        <v>-4.5600000000000005</v>
      </c>
      <c r="F145" s="13">
        <f>VLOOKUP($A145,'Element Forces - Area Shells'!$D$4:$AN$3455,23,FALSE)</f>
        <v>-6.04</v>
      </c>
      <c r="G145" s="13">
        <f>VLOOKUP($A145,'Element Forces - Area Shells'!$D$4:$AN$3455,24,FALSE)</f>
        <v>27.087499999999999</v>
      </c>
      <c r="H145" s="13">
        <f>VLOOKUP($A145,'Element Forces - Area Shells'!$D$4:$AN$3455,25,FALSE)</f>
        <v>-6.2975000000000003</v>
      </c>
      <c r="I145" s="13">
        <f>VLOOKUP($A145,'Element Forces - Area Shells'!$D$4:$AN$3455,26,FALSE)</f>
        <v>-10.984999999999999</v>
      </c>
      <c r="J145" s="13">
        <f>VLOOKUP($A145,'Element Forces - Area Shells'!$D$4:$AN$3455,27,FALSE)</f>
        <v>30.887499999999999</v>
      </c>
      <c r="K145" s="13">
        <f>VLOOKUP($A145,'Element Forces - Area Shells'!$D$4:$AN$3455,28,FALSE)</f>
        <v>1072.1654999999998</v>
      </c>
      <c r="L145" s="13">
        <f>VLOOKUP($A145,'Element Forces - Area Shells'!$D$4:$AN$3455,29,FALSE)</f>
        <v>823.622975</v>
      </c>
      <c r="M145" s="13">
        <f>VLOOKUP($A145,'Element Forces - Area Shells'!$D$4:$AN$3455,30,FALSE)</f>
        <v>132.34642500000001</v>
      </c>
      <c r="N145" s="13">
        <f>VLOOKUP($A145,'Element Forces - Area Shells'!$D$4:$AN$3455,31,FALSE)</f>
        <v>1174.52205</v>
      </c>
      <c r="O145" s="13">
        <f>VLOOKUP($A145,'Element Forces - Area Shells'!$D$4:$AN$3455,32,FALSE)</f>
        <v>721.26639999999998</v>
      </c>
      <c r="P145" s="13">
        <f>VLOOKUP($A145,'Element Forces - Area Shells'!$D$4:$AN$3455,33,FALSE)</f>
        <v>34.220000000000006</v>
      </c>
      <c r="Q145" s="13">
        <f>VLOOKUP($A145,'Element Forces - Area Shells'!$D$4:$AN$3455,34,FALSE)</f>
        <v>-1225.9474999999998</v>
      </c>
      <c r="R145" s="13">
        <f>VLOOKUP($A145,'Element Forces - Area Shells'!$D$4:$AN$3455,35,FALSE)</f>
        <v>7.1999999999999709</v>
      </c>
      <c r="S145" s="13">
        <f>VLOOKUP($A145,'Element Forces - Area Shells'!$D$4:$AN$3455,36,FALSE)</f>
        <v>1615.9974999999999</v>
      </c>
      <c r="T145" s="13">
        <f>VLOOKUP($A145,'Element Forces - Area Shells'!$D$4:$AN$3455,37,FALSE)</f>
        <v>0.33650000000000091</v>
      </c>
    </row>
    <row r="146" spans="1:20" x14ac:dyDescent="0.25">
      <c r="A146" s="10" t="s">
        <v>91</v>
      </c>
      <c r="B146" s="9">
        <v>15137.5</v>
      </c>
      <c r="C146" s="9">
        <v>11580</v>
      </c>
      <c r="D146" s="9">
        <f>VLOOKUP($A146,'Element Forces - Area Shells'!$D$4:$AN$3455,21,FALSE)</f>
        <v>25.352499999999999</v>
      </c>
      <c r="E146" s="13">
        <f>VLOOKUP($A146,'Element Forces - Area Shells'!$D$4:$AN$3455,22,FALSE)</f>
        <v>-4.835</v>
      </c>
      <c r="F146" s="13">
        <f>VLOOKUP($A146,'Element Forces - Area Shells'!$D$4:$AN$3455,23,FALSE)</f>
        <v>-0.56000000000000005</v>
      </c>
      <c r="G146" s="13">
        <f>VLOOKUP($A146,'Element Forces - Area Shells'!$D$4:$AN$3455,24,FALSE)</f>
        <v>25.405000000000001</v>
      </c>
      <c r="H146" s="13">
        <f>VLOOKUP($A146,'Element Forces - Area Shells'!$D$4:$AN$3455,25,FALSE)</f>
        <v>-4.8925000000000001</v>
      </c>
      <c r="I146" s="13">
        <f>VLOOKUP($A146,'Element Forces - Area Shells'!$D$4:$AN$3455,26,FALSE)</f>
        <v>-0.97250000000000014</v>
      </c>
      <c r="J146" s="13">
        <f>VLOOKUP($A146,'Element Forces - Area Shells'!$D$4:$AN$3455,27,FALSE)</f>
        <v>28.184999999999999</v>
      </c>
      <c r="K146" s="13">
        <f>VLOOKUP($A146,'Element Forces - Area Shells'!$D$4:$AN$3455,28,FALSE)</f>
        <v>1059.5033000000001</v>
      </c>
      <c r="L146" s="13">
        <f>VLOOKUP($A146,'Element Forces - Area Shells'!$D$4:$AN$3455,29,FALSE)</f>
        <v>256.94409999999999</v>
      </c>
      <c r="M146" s="13">
        <f>VLOOKUP($A146,'Element Forces - Area Shells'!$D$4:$AN$3455,30,FALSE)</f>
        <v>466.49135000000001</v>
      </c>
      <c r="N146" s="13">
        <f>VLOOKUP($A146,'Element Forces - Area Shells'!$D$4:$AN$3455,31,FALSE)</f>
        <v>1274.5491000000002</v>
      </c>
      <c r="O146" s="13">
        <f>VLOOKUP($A146,'Element Forces - Area Shells'!$D$4:$AN$3455,32,FALSE)</f>
        <v>41.898325</v>
      </c>
      <c r="P146" s="13">
        <f>VLOOKUP($A146,'Element Forces - Area Shells'!$D$4:$AN$3455,33,FALSE)</f>
        <v>24.72175</v>
      </c>
      <c r="Q146" s="13">
        <f>VLOOKUP($A146,'Element Forces - Area Shells'!$D$4:$AN$3455,34,FALSE)</f>
        <v>-775.89</v>
      </c>
      <c r="R146" s="13">
        <f>VLOOKUP($A146,'Element Forces - Area Shells'!$D$4:$AN$3455,35,FALSE)</f>
        <v>778.42500000000007</v>
      </c>
      <c r="S146" s="13">
        <f>VLOOKUP($A146,'Element Forces - Area Shells'!$D$4:$AN$3455,36,FALSE)</f>
        <v>1173.21</v>
      </c>
      <c r="T146" s="13">
        <f>VLOOKUP($A146,'Element Forces - Area Shells'!$D$4:$AN$3455,37,FALSE)</f>
        <v>139.3775</v>
      </c>
    </row>
    <row r="147" spans="1:20" x14ac:dyDescent="0.25">
      <c r="A147" s="10" t="s">
        <v>92</v>
      </c>
      <c r="B147" s="9">
        <v>15137.5</v>
      </c>
      <c r="C147" s="9">
        <v>12260</v>
      </c>
      <c r="D147" s="9">
        <f>VLOOKUP($A147,'Element Forces - Area Shells'!$D$4:$AN$3455,21,FALSE)</f>
        <v>27.470000000000002</v>
      </c>
      <c r="E147" s="13">
        <f>VLOOKUP($A147,'Element Forces - Area Shells'!$D$4:$AN$3455,22,FALSE)</f>
        <v>-4.0549999999999997</v>
      </c>
      <c r="F147" s="13">
        <f>VLOOKUP($A147,'Element Forces - Area Shells'!$D$4:$AN$3455,23,FALSE)</f>
        <v>5.5650000000000004</v>
      </c>
      <c r="G147" s="13">
        <f>VLOOKUP($A147,'Element Forces - Area Shells'!$D$4:$AN$3455,24,FALSE)</f>
        <v>28.897499999999997</v>
      </c>
      <c r="H147" s="13">
        <f>VLOOKUP($A147,'Element Forces - Area Shells'!$D$4:$AN$3455,25,FALSE)</f>
        <v>-5.4824999999999999</v>
      </c>
      <c r="I147" s="13">
        <f>VLOOKUP($A147,'Element Forces - Area Shells'!$D$4:$AN$3455,26,FALSE)</f>
        <v>9.6864999999999988</v>
      </c>
      <c r="J147" s="13">
        <f>VLOOKUP($A147,'Element Forces - Area Shells'!$D$4:$AN$3455,27,FALSE)</f>
        <v>32.08</v>
      </c>
      <c r="K147" s="13">
        <f>VLOOKUP($A147,'Element Forces - Area Shells'!$D$4:$AN$3455,28,FALSE)</f>
        <v>1026.3733499999998</v>
      </c>
      <c r="L147" s="13">
        <f>VLOOKUP($A147,'Element Forces - Area Shells'!$D$4:$AN$3455,29,FALSE)</f>
        <v>-46.692700000000002</v>
      </c>
      <c r="M147" s="13">
        <f>VLOOKUP($A147,'Element Forces - Area Shells'!$D$4:$AN$3455,30,FALSE)</f>
        <v>430.35505000000001</v>
      </c>
      <c r="N147" s="13">
        <f>VLOOKUP($A147,'Element Forces - Area Shells'!$D$4:$AN$3455,31,FALSE)</f>
        <v>1177.924675</v>
      </c>
      <c r="O147" s="13">
        <f>VLOOKUP($A147,'Element Forces - Area Shells'!$D$4:$AN$3455,32,FALSE)</f>
        <v>-198.24404999999999</v>
      </c>
      <c r="P147" s="13">
        <f>VLOOKUP($A147,'Element Forces - Area Shells'!$D$4:$AN$3455,33,FALSE)</f>
        <v>19.336000000000002</v>
      </c>
      <c r="Q147" s="13">
        <f>VLOOKUP($A147,'Element Forces - Area Shells'!$D$4:$AN$3455,34,FALSE)</f>
        <v>-172.54249999999999</v>
      </c>
      <c r="R147" s="13">
        <f>VLOOKUP($A147,'Element Forces - Area Shells'!$D$4:$AN$3455,35,FALSE)</f>
        <v>454.00750000000005</v>
      </c>
      <c r="S147" s="13">
        <f>VLOOKUP($A147,'Element Forces - Area Shells'!$D$4:$AN$3455,36,FALSE)</f>
        <v>514.56750000000011</v>
      </c>
      <c r="T147" s="13">
        <f>VLOOKUP($A147,'Element Forces - Area Shells'!$D$4:$AN$3455,37,FALSE)</f>
        <v>111.13999999999999</v>
      </c>
    </row>
    <row r="148" spans="1:20" x14ac:dyDescent="0.25">
      <c r="A148" s="10" t="s">
        <v>93</v>
      </c>
      <c r="B148" s="9">
        <v>15137.5</v>
      </c>
      <c r="C148" s="9">
        <v>12940</v>
      </c>
      <c r="D148" s="9">
        <f>VLOOKUP($A148,'Element Forces - Area Shells'!$D$4:$AN$3455,21,FALSE)</f>
        <v>25.695</v>
      </c>
      <c r="E148" s="13">
        <f>VLOOKUP($A148,'Element Forces - Area Shells'!$D$4:$AN$3455,22,FALSE)</f>
        <v>-1.6624999999999999</v>
      </c>
      <c r="F148" s="13">
        <f>VLOOKUP($A148,'Element Forces - Area Shells'!$D$4:$AN$3455,23,FALSE)</f>
        <v>16.695</v>
      </c>
      <c r="G148" s="13">
        <f>VLOOKUP($A148,'Element Forces - Area Shells'!$D$4:$AN$3455,24,FALSE)</f>
        <v>33.642499999999998</v>
      </c>
      <c r="H148" s="13">
        <f>VLOOKUP($A148,'Element Forces - Area Shells'!$D$4:$AN$3455,25,FALSE)</f>
        <v>-9.6074999999999999</v>
      </c>
      <c r="I148" s="13">
        <f>VLOOKUP($A148,'Element Forces - Area Shells'!$D$4:$AN$3455,26,FALSE)</f>
        <v>25.231249999999996</v>
      </c>
      <c r="J148" s="13">
        <f>VLOOKUP($A148,'Element Forces - Area Shells'!$D$4:$AN$3455,27,FALSE)</f>
        <v>39.35</v>
      </c>
      <c r="K148" s="13">
        <f>VLOOKUP($A148,'Element Forces - Area Shells'!$D$4:$AN$3455,28,FALSE)</f>
        <v>856.37689999999998</v>
      </c>
      <c r="L148" s="13">
        <f>VLOOKUP($A148,'Element Forces - Area Shells'!$D$4:$AN$3455,29,FALSE)</f>
        <v>-150.248975</v>
      </c>
      <c r="M148" s="13">
        <f>VLOOKUP($A148,'Element Forces - Area Shells'!$D$4:$AN$3455,30,FALSE)</f>
        <v>360.59390000000002</v>
      </c>
      <c r="N148" s="13">
        <f>VLOOKUP($A148,'Element Forces - Area Shells'!$D$4:$AN$3455,31,FALSE)</f>
        <v>972.46697500000005</v>
      </c>
      <c r="O148" s="13">
        <f>VLOOKUP($A148,'Element Forces - Area Shells'!$D$4:$AN$3455,32,FALSE)</f>
        <v>-266.33907499999998</v>
      </c>
      <c r="P148" s="13">
        <f>VLOOKUP($A148,'Element Forces - Area Shells'!$D$4:$AN$3455,33,FALSE)</f>
        <v>17.844249999999999</v>
      </c>
      <c r="Q148" s="13">
        <f>VLOOKUP($A148,'Element Forces - Area Shells'!$D$4:$AN$3455,34,FALSE)</f>
        <v>55.475000000000001</v>
      </c>
      <c r="R148" s="13">
        <f>VLOOKUP($A148,'Element Forces - Area Shells'!$D$4:$AN$3455,35,FALSE)</f>
        <v>194.74</v>
      </c>
      <c r="S148" s="13">
        <f>VLOOKUP($A148,'Element Forces - Area Shells'!$D$4:$AN$3455,36,FALSE)</f>
        <v>241.01250000000002</v>
      </c>
      <c r="T148" s="13">
        <f>VLOOKUP($A148,'Element Forces - Area Shells'!$D$4:$AN$3455,37,FALSE)</f>
        <v>63.782249999999998</v>
      </c>
    </row>
    <row r="149" spans="1:20" x14ac:dyDescent="0.25">
      <c r="A149" s="10" t="s">
        <v>95</v>
      </c>
      <c r="B149" s="9">
        <v>16000</v>
      </c>
      <c r="C149" s="9">
        <v>11580</v>
      </c>
      <c r="D149" s="9">
        <f>VLOOKUP($A149,'Element Forces - Area Shells'!$D$4:$AN$3455,21,FALSE)</f>
        <v>19.064999999999998</v>
      </c>
      <c r="E149" s="13">
        <f>VLOOKUP($A149,'Element Forces - Area Shells'!$D$4:$AN$3455,22,FALSE)</f>
        <v>-2.1799999999999997</v>
      </c>
      <c r="F149" s="13">
        <f>VLOOKUP($A149,'Element Forces - Area Shells'!$D$4:$AN$3455,23,FALSE)</f>
        <v>-0.57499999999999996</v>
      </c>
      <c r="G149" s="13">
        <f>VLOOKUP($A149,'Element Forces - Area Shells'!$D$4:$AN$3455,24,FALSE)</f>
        <v>19.622499999999999</v>
      </c>
      <c r="H149" s="13">
        <f>VLOOKUP($A149,'Element Forces - Area Shells'!$D$4:$AN$3455,25,FALSE)</f>
        <v>-2.7374999999999998</v>
      </c>
      <c r="I149" s="13">
        <f>VLOOKUP($A149,'Element Forces - Area Shells'!$D$4:$AN$3455,26,FALSE)</f>
        <v>-1.66825</v>
      </c>
      <c r="J149" s="13">
        <f>VLOOKUP($A149,'Element Forces - Area Shells'!$D$4:$AN$3455,27,FALSE)</f>
        <v>21.205000000000002</v>
      </c>
      <c r="K149" s="13">
        <f>VLOOKUP($A149,'Element Forces - Area Shells'!$D$4:$AN$3455,28,FALSE)</f>
        <v>1847.422975</v>
      </c>
      <c r="L149" s="13">
        <f>VLOOKUP($A149,'Element Forces - Area Shells'!$D$4:$AN$3455,29,FALSE)</f>
        <v>430.37045000000001</v>
      </c>
      <c r="M149" s="13">
        <f>VLOOKUP($A149,'Element Forces - Area Shells'!$D$4:$AN$3455,30,FALSE)</f>
        <v>156.57174999999998</v>
      </c>
      <c r="N149" s="13">
        <f>VLOOKUP($A149,'Element Forces - Area Shells'!$D$4:$AN$3455,31,FALSE)</f>
        <v>1867.9246000000003</v>
      </c>
      <c r="O149" s="13">
        <f>VLOOKUP($A149,'Element Forces - Area Shells'!$D$4:$AN$3455,32,FALSE)</f>
        <v>409.868875</v>
      </c>
      <c r="P149" s="13">
        <f>VLOOKUP($A149,'Element Forces - Area Shells'!$D$4:$AN$3455,33,FALSE)</f>
        <v>6.3850000000000007</v>
      </c>
      <c r="Q149" s="13">
        <f>VLOOKUP($A149,'Element Forces - Area Shells'!$D$4:$AN$3455,34,FALSE)</f>
        <v>104.05499999999996</v>
      </c>
      <c r="R149" s="13">
        <f>VLOOKUP($A149,'Element Forces - Area Shells'!$D$4:$AN$3455,35,FALSE)</f>
        <v>1382.9574999999998</v>
      </c>
      <c r="S149" s="13">
        <f>VLOOKUP($A149,'Element Forces - Area Shells'!$D$4:$AN$3455,36,FALSE)</f>
        <v>1823.8325</v>
      </c>
      <c r="T149" s="13">
        <f>VLOOKUP($A149,'Element Forces - Area Shells'!$D$4:$AN$3455,37,FALSE)</f>
        <v>86.169000000000011</v>
      </c>
    </row>
    <row r="150" spans="1:20" x14ac:dyDescent="0.25">
      <c r="A150" s="10" t="s">
        <v>96</v>
      </c>
      <c r="B150" s="9">
        <v>16000</v>
      </c>
      <c r="C150" s="9">
        <v>12260</v>
      </c>
      <c r="D150" s="9">
        <f>VLOOKUP($A150,'Element Forces - Area Shells'!$D$4:$AN$3455,21,FALSE)</f>
        <v>18.639999999999997</v>
      </c>
      <c r="E150" s="13">
        <f>VLOOKUP($A150,'Element Forces - Area Shells'!$D$4:$AN$3455,22,FALSE)</f>
        <v>-1.5399999999999998</v>
      </c>
      <c r="F150" s="13">
        <f>VLOOKUP($A150,'Element Forces - Area Shells'!$D$4:$AN$3455,23,FALSE)</f>
        <v>5.63</v>
      </c>
      <c r="G150" s="13">
        <f>VLOOKUP($A150,'Element Forces - Area Shells'!$D$4:$AN$3455,24,FALSE)</f>
        <v>20.112499999999997</v>
      </c>
      <c r="H150" s="13">
        <f>VLOOKUP($A150,'Element Forces - Area Shells'!$D$4:$AN$3455,25,FALSE)</f>
        <v>-3.0074999999999998</v>
      </c>
      <c r="I150" s="13">
        <f>VLOOKUP($A150,'Element Forces - Area Shells'!$D$4:$AN$3455,26,FALSE)</f>
        <v>14.65475</v>
      </c>
      <c r="J150" s="13">
        <f>VLOOKUP($A150,'Element Forces - Area Shells'!$D$4:$AN$3455,27,FALSE)</f>
        <v>21.787500000000001</v>
      </c>
      <c r="K150" s="13">
        <f>VLOOKUP($A150,'Element Forces - Area Shells'!$D$4:$AN$3455,28,FALSE)</f>
        <v>1100.413225</v>
      </c>
      <c r="L150" s="13">
        <f>VLOOKUP($A150,'Element Forces - Area Shells'!$D$4:$AN$3455,29,FALSE)</f>
        <v>-101.190325</v>
      </c>
      <c r="M150" s="13">
        <f>VLOOKUP($A150,'Element Forces - Area Shells'!$D$4:$AN$3455,30,FALSE)</f>
        <v>180.796975</v>
      </c>
      <c r="N150" s="13">
        <f>VLOOKUP($A150,'Element Forces - Area Shells'!$D$4:$AN$3455,31,FALSE)</f>
        <v>1127.9366</v>
      </c>
      <c r="O150" s="13">
        <f>VLOOKUP($A150,'Element Forces - Area Shells'!$D$4:$AN$3455,32,FALSE)</f>
        <v>-128.71372500000001</v>
      </c>
      <c r="P150" s="13">
        <f>VLOOKUP($A150,'Element Forces - Area Shells'!$D$4:$AN$3455,33,FALSE)</f>
        <v>8.4664999999999999</v>
      </c>
      <c r="Q150" s="13">
        <f>VLOOKUP($A150,'Element Forces - Area Shells'!$D$4:$AN$3455,34,FALSE)</f>
        <v>127</v>
      </c>
      <c r="R150" s="13">
        <f>VLOOKUP($A150,'Element Forces - Area Shells'!$D$4:$AN$3455,35,FALSE)</f>
        <v>662.39249999999993</v>
      </c>
      <c r="S150" s="13">
        <f>VLOOKUP($A150,'Element Forces - Area Shells'!$D$4:$AN$3455,36,FALSE)</f>
        <v>713.07249999999999</v>
      </c>
      <c r="T150" s="13">
        <f>VLOOKUP($A150,'Element Forces - Area Shells'!$D$4:$AN$3455,37,FALSE)</f>
        <v>78.831500000000005</v>
      </c>
    </row>
    <row r="151" spans="1:20" x14ac:dyDescent="0.25">
      <c r="A151" s="10" t="s">
        <v>99</v>
      </c>
      <c r="B151" s="9">
        <v>16000</v>
      </c>
      <c r="C151" s="9">
        <v>17366.669999999998</v>
      </c>
      <c r="D151" s="9">
        <f>VLOOKUP($A151,'Element Forces - Area Shells'!$D$4:$AN$3455,21,FALSE)</f>
        <v>-24.25</v>
      </c>
      <c r="E151" s="13">
        <f>VLOOKUP($A151,'Element Forces - Area Shells'!$D$4:$AN$3455,22,FALSE)</f>
        <v>14.9725</v>
      </c>
      <c r="F151" s="13">
        <f>VLOOKUP($A151,'Element Forces - Area Shells'!$D$4:$AN$3455,23,FALSE)</f>
        <v>-8.0725000000000016</v>
      </c>
      <c r="G151" s="13">
        <f>VLOOKUP($A151,'Element Forces - Area Shells'!$D$4:$AN$3455,24,FALSE)</f>
        <v>17.125</v>
      </c>
      <c r="H151" s="13">
        <f>VLOOKUP($A151,'Element Forces - Area Shells'!$D$4:$AN$3455,25,FALSE)</f>
        <v>-26.4025</v>
      </c>
      <c r="I151" s="13">
        <f>VLOOKUP($A151,'Element Forces - Area Shells'!$D$4:$AN$3455,26,FALSE)</f>
        <v>-79.198499999999996</v>
      </c>
      <c r="J151" s="13">
        <f>VLOOKUP($A151,'Element Forces - Area Shells'!$D$4:$AN$3455,27,FALSE)</f>
        <v>38.212499999999999</v>
      </c>
      <c r="K151" s="13">
        <f>VLOOKUP($A151,'Element Forces - Area Shells'!$D$4:$AN$3455,28,FALSE)</f>
        <v>1097.8197500000001</v>
      </c>
      <c r="L151" s="13">
        <f>VLOOKUP($A151,'Element Forces - Area Shells'!$D$4:$AN$3455,29,FALSE)</f>
        <v>455.17987500000004</v>
      </c>
      <c r="M151" s="13">
        <f>VLOOKUP($A151,'Element Forces - Area Shells'!$D$4:$AN$3455,30,FALSE)</f>
        <v>-129.00287500000002</v>
      </c>
      <c r="N151" s="13">
        <f>VLOOKUP($A151,'Element Forces - Area Shells'!$D$4:$AN$3455,31,FALSE)</f>
        <v>1126.321725</v>
      </c>
      <c r="O151" s="13">
        <f>VLOOKUP($A151,'Element Forces - Area Shells'!$D$4:$AN$3455,32,FALSE)</f>
        <v>426.67790000000002</v>
      </c>
      <c r="P151" s="13">
        <f>VLOOKUP($A151,'Element Forces - Area Shells'!$D$4:$AN$3455,33,FALSE)</f>
        <v>-11.374499999999999</v>
      </c>
      <c r="Q151" s="13">
        <f>VLOOKUP($A151,'Element Forces - Area Shells'!$D$4:$AN$3455,34,FALSE)</f>
        <v>169.9975</v>
      </c>
      <c r="R151" s="13">
        <f>VLOOKUP($A151,'Element Forces - Area Shells'!$D$4:$AN$3455,35,FALSE)</f>
        <v>-821.51499999999987</v>
      </c>
      <c r="S151" s="13">
        <f>VLOOKUP($A151,'Element Forces - Area Shells'!$D$4:$AN$3455,36,FALSE)</f>
        <v>864.86</v>
      </c>
      <c r="T151" s="13">
        <f>VLOOKUP($A151,'Element Forces - Area Shells'!$D$4:$AN$3455,37,FALSE)</f>
        <v>-77.766500000000008</v>
      </c>
    </row>
    <row r="152" spans="1:20" x14ac:dyDescent="0.25">
      <c r="A152" s="10" t="s">
        <v>100</v>
      </c>
      <c r="B152" s="9">
        <v>15137.5</v>
      </c>
      <c r="C152" s="9">
        <v>17366.669999999998</v>
      </c>
      <c r="D152" s="9">
        <f>VLOOKUP($A152,'Element Forces - Area Shells'!$D$4:$AN$3455,21,FALSE)</f>
        <v>-38.840000000000003</v>
      </c>
      <c r="E152" s="13">
        <f>VLOOKUP($A152,'Element Forces - Area Shells'!$D$4:$AN$3455,22,FALSE)</f>
        <v>14.74</v>
      </c>
      <c r="F152" s="13">
        <f>VLOOKUP($A152,'Element Forces - Area Shells'!$D$4:$AN$3455,23,FALSE)</f>
        <v>-15.16</v>
      </c>
      <c r="G152" s="13">
        <f>VLOOKUP($A152,'Element Forces - Area Shells'!$D$4:$AN$3455,24,FALSE)</f>
        <v>18.752499999999998</v>
      </c>
      <c r="H152" s="13">
        <f>VLOOKUP($A152,'Element Forces - Area Shells'!$D$4:$AN$3455,25,FALSE)</f>
        <v>-42.855000000000004</v>
      </c>
      <c r="I152" s="13">
        <f>VLOOKUP($A152,'Element Forces - Area Shells'!$D$4:$AN$3455,26,FALSE)</f>
        <v>-75.147750000000002</v>
      </c>
      <c r="J152" s="13">
        <f>VLOOKUP($A152,'Element Forces - Area Shells'!$D$4:$AN$3455,27,FALSE)</f>
        <v>54.965000000000003</v>
      </c>
      <c r="K152" s="13">
        <f>VLOOKUP($A152,'Element Forces - Area Shells'!$D$4:$AN$3455,28,FALSE)</f>
        <v>1012.7107</v>
      </c>
      <c r="L152" s="13">
        <f>VLOOKUP($A152,'Element Forces - Area Shells'!$D$4:$AN$3455,29,FALSE)</f>
        <v>624.74502500000006</v>
      </c>
      <c r="M152" s="13">
        <f>VLOOKUP($A152,'Element Forces - Area Shells'!$D$4:$AN$3455,30,FALSE)</f>
        <v>-392.97059999999999</v>
      </c>
      <c r="N152" s="13">
        <f>VLOOKUP($A152,'Element Forces - Area Shells'!$D$4:$AN$3455,31,FALSE)</f>
        <v>1258.0478000000001</v>
      </c>
      <c r="O152" s="13">
        <f>VLOOKUP($A152,'Element Forces - Area Shells'!$D$4:$AN$3455,32,FALSE)</f>
        <v>379.40789999999998</v>
      </c>
      <c r="P152" s="13">
        <f>VLOOKUP($A152,'Element Forces - Area Shells'!$D$4:$AN$3455,33,FALSE)</f>
        <v>-31.852499999999999</v>
      </c>
      <c r="Q152" s="13">
        <f>VLOOKUP($A152,'Element Forces - Area Shells'!$D$4:$AN$3455,34,FALSE)</f>
        <v>-105.36499999999999</v>
      </c>
      <c r="R152" s="13">
        <f>VLOOKUP($A152,'Element Forces - Area Shells'!$D$4:$AN$3455,35,FALSE)</f>
        <v>-605.25750000000005</v>
      </c>
      <c r="S152" s="13">
        <f>VLOOKUP($A152,'Element Forces - Area Shells'!$D$4:$AN$3455,36,FALSE)</f>
        <v>646.97749999999996</v>
      </c>
      <c r="T152" s="13">
        <f>VLOOKUP($A152,'Element Forces - Area Shells'!$D$4:$AN$3455,37,FALSE)</f>
        <v>-98.0655</v>
      </c>
    </row>
    <row r="153" spans="1:20" x14ac:dyDescent="0.25">
      <c r="A153" s="10" t="s">
        <v>101</v>
      </c>
      <c r="B153" s="9">
        <v>15137.5</v>
      </c>
      <c r="C153" s="9">
        <v>16600</v>
      </c>
      <c r="D153" s="9">
        <f>VLOOKUP($A153,'Element Forces - Area Shells'!$D$4:$AN$3455,21,FALSE)</f>
        <v>-44.769999999999996</v>
      </c>
      <c r="E153" s="13">
        <f>VLOOKUP($A153,'Element Forces - Area Shells'!$D$4:$AN$3455,22,FALSE)</f>
        <v>20.58</v>
      </c>
      <c r="F153" s="13">
        <f>VLOOKUP($A153,'Element Forces - Area Shells'!$D$4:$AN$3455,23,FALSE)</f>
        <v>0.56000000000000005</v>
      </c>
      <c r="G153" s="13">
        <f>VLOOKUP($A153,'Element Forces - Area Shells'!$D$4:$AN$3455,24,FALSE)</f>
        <v>21.71</v>
      </c>
      <c r="H153" s="13">
        <f>VLOOKUP($A153,'Element Forces - Area Shells'!$D$4:$AN$3455,25,FALSE)</f>
        <v>-45.9</v>
      </c>
      <c r="I153" s="13">
        <f>VLOOKUP($A153,'Element Forces - Area Shells'!$D$4:$AN$3455,26,FALSE)</f>
        <v>-0.84149999999999991</v>
      </c>
      <c r="J153" s="13">
        <f>VLOOKUP($A153,'Element Forces - Area Shells'!$D$4:$AN$3455,27,FALSE)</f>
        <v>60.13</v>
      </c>
      <c r="K153" s="13">
        <f>VLOOKUP($A153,'Element Forces - Area Shells'!$D$4:$AN$3455,28,FALSE)</f>
        <v>795.97597499999995</v>
      </c>
      <c r="L153" s="13">
        <f>VLOOKUP($A153,'Element Forces - Area Shells'!$D$4:$AN$3455,29,FALSE)</f>
        <v>362.50802499999998</v>
      </c>
      <c r="M153" s="13">
        <f>VLOOKUP($A153,'Element Forces - Area Shells'!$D$4:$AN$3455,30,FALSE)</f>
        <v>-220.09140000000002</v>
      </c>
      <c r="N153" s="13">
        <f>VLOOKUP($A153,'Element Forces - Area Shells'!$D$4:$AN$3455,31,FALSE)</f>
        <v>889.59637499999997</v>
      </c>
      <c r="O153" s="13">
        <f>VLOOKUP($A153,'Element Forces - Area Shells'!$D$4:$AN$3455,32,FALSE)</f>
        <v>268.88765000000001</v>
      </c>
      <c r="P153" s="13">
        <f>VLOOKUP($A153,'Element Forces - Area Shells'!$D$4:$AN$3455,33,FALSE)</f>
        <v>-22.926749999999998</v>
      </c>
      <c r="Q153" s="13">
        <f>VLOOKUP($A153,'Element Forces - Area Shells'!$D$4:$AN$3455,34,FALSE)</f>
        <v>141.45750000000001</v>
      </c>
      <c r="R153" s="13">
        <f>VLOOKUP($A153,'Element Forces - Area Shells'!$D$4:$AN$3455,35,FALSE)</f>
        <v>-359.08000000000004</v>
      </c>
      <c r="S153" s="13">
        <f>VLOOKUP($A153,'Element Forces - Area Shells'!$D$4:$AN$3455,36,FALSE)</f>
        <v>401.85500000000002</v>
      </c>
      <c r="T153" s="13">
        <f>VLOOKUP($A153,'Element Forces - Area Shells'!$D$4:$AN$3455,37,FALSE)</f>
        <v>-66.171250000000001</v>
      </c>
    </row>
    <row r="154" spans="1:20" x14ac:dyDescent="0.25">
      <c r="A154" s="10" t="s">
        <v>102</v>
      </c>
      <c r="B154" s="9">
        <v>14275</v>
      </c>
      <c r="C154" s="9">
        <v>17366.669999999998</v>
      </c>
      <c r="D154" s="9">
        <f>VLOOKUP($A154,'Element Forces - Area Shells'!$D$4:$AN$3455,21,FALSE)</f>
        <v>-67.107500000000002</v>
      </c>
      <c r="E154" s="13">
        <f>VLOOKUP($A154,'Element Forces - Area Shells'!$D$4:$AN$3455,22,FALSE)</f>
        <v>16.425000000000001</v>
      </c>
      <c r="F154" s="13">
        <f>VLOOKUP($A154,'Element Forces - Area Shells'!$D$4:$AN$3455,23,FALSE)</f>
        <v>-31.074999999999996</v>
      </c>
      <c r="G154" s="13">
        <f>VLOOKUP($A154,'Element Forces - Area Shells'!$D$4:$AN$3455,24,FALSE)</f>
        <v>28.097499999999997</v>
      </c>
      <c r="H154" s="13">
        <f>VLOOKUP($A154,'Element Forces - Area Shells'!$D$4:$AN$3455,25,FALSE)</f>
        <v>-78.78</v>
      </c>
      <c r="I154" s="13">
        <f>VLOOKUP($A154,'Element Forces - Area Shells'!$D$4:$AN$3455,26,FALSE)</f>
        <v>-72.509999999999991</v>
      </c>
      <c r="J154" s="13">
        <f>VLOOKUP($A154,'Element Forces - Area Shells'!$D$4:$AN$3455,27,FALSE)</f>
        <v>96.322499999999991</v>
      </c>
      <c r="K154" s="13">
        <f>VLOOKUP($A154,'Element Forces - Area Shells'!$D$4:$AN$3455,28,FALSE)</f>
        <v>771.64094999999998</v>
      </c>
      <c r="L154" s="13">
        <f>VLOOKUP($A154,'Element Forces - Area Shells'!$D$4:$AN$3455,29,FALSE)</f>
        <v>792.47900000000004</v>
      </c>
      <c r="M154" s="13">
        <f>VLOOKUP($A154,'Element Forces - Area Shells'!$D$4:$AN$3455,30,FALSE)</f>
        <v>-421.26977499999998</v>
      </c>
      <c r="N154" s="13">
        <f>VLOOKUP($A154,'Element Forces - Area Shells'!$D$4:$AN$3455,31,FALSE)</f>
        <v>1205.3080500000001</v>
      </c>
      <c r="O154" s="13">
        <f>VLOOKUP($A154,'Element Forces - Area Shells'!$D$4:$AN$3455,32,FALSE)</f>
        <v>358.81190000000004</v>
      </c>
      <c r="P154" s="13">
        <f>VLOOKUP($A154,'Element Forces - Area Shells'!$D$4:$AN$3455,33,FALSE)</f>
        <v>-45.669749999999993</v>
      </c>
      <c r="Q154" s="13">
        <f>VLOOKUP($A154,'Element Forces - Area Shells'!$D$4:$AN$3455,34,FALSE)</f>
        <v>-52.244999999999983</v>
      </c>
      <c r="R154" s="13">
        <f>VLOOKUP($A154,'Element Forces - Area Shells'!$D$4:$AN$3455,35,FALSE)</f>
        <v>-199.13499999999999</v>
      </c>
      <c r="S154" s="13">
        <f>VLOOKUP($A154,'Element Forces - Area Shells'!$D$4:$AN$3455,36,FALSE)</f>
        <v>314.9375</v>
      </c>
      <c r="T154" s="13">
        <f>VLOOKUP($A154,'Element Forces - Area Shells'!$D$4:$AN$3455,37,FALSE)</f>
        <v>-18.387249999999995</v>
      </c>
    </row>
    <row r="155" spans="1:20" x14ac:dyDescent="0.25">
      <c r="A155" s="10" t="s">
        <v>103</v>
      </c>
      <c r="B155" s="9">
        <v>14275</v>
      </c>
      <c r="C155" s="9">
        <v>16600</v>
      </c>
      <c r="D155" s="9">
        <f>VLOOKUP($A155,'Element Forces - Area Shells'!$D$4:$AN$3455,21,FALSE)</f>
        <v>-81.510000000000005</v>
      </c>
      <c r="E155" s="13">
        <f>VLOOKUP($A155,'Element Forces - Area Shells'!$D$4:$AN$3455,22,FALSE)</f>
        <v>21.259999999999998</v>
      </c>
      <c r="F155" s="13">
        <f>VLOOKUP($A155,'Element Forces - Area Shells'!$D$4:$AN$3455,23,FALSE)</f>
        <v>6.4950000000000001</v>
      </c>
      <c r="G155" s="13">
        <f>VLOOKUP($A155,'Element Forces - Area Shells'!$D$4:$AN$3455,24,FALSE)</f>
        <v>22.232500000000002</v>
      </c>
      <c r="H155" s="13">
        <f>VLOOKUP($A155,'Element Forces - Area Shells'!$D$4:$AN$3455,25,FALSE)</f>
        <v>-82.484999999999999</v>
      </c>
      <c r="I155" s="13">
        <f>VLOOKUP($A155,'Element Forces - Area Shells'!$D$4:$AN$3455,26,FALSE)</f>
        <v>42.185249999999996</v>
      </c>
      <c r="J155" s="13">
        <f>VLOOKUP($A155,'Element Forces - Area Shells'!$D$4:$AN$3455,27,FALSE)</f>
        <v>95.960000000000008</v>
      </c>
      <c r="K155" s="13">
        <f>VLOOKUP($A155,'Element Forces - Area Shells'!$D$4:$AN$3455,28,FALSE)</f>
        <v>761.91679999999997</v>
      </c>
      <c r="L155" s="13">
        <f>VLOOKUP($A155,'Element Forces - Area Shells'!$D$4:$AN$3455,29,FALSE)</f>
        <v>603.97627499999999</v>
      </c>
      <c r="M155" s="13">
        <f>VLOOKUP($A155,'Element Forces - Area Shells'!$D$4:$AN$3455,30,FALSE)</f>
        <v>-272.018575</v>
      </c>
      <c r="N155" s="13">
        <f>VLOOKUP($A155,'Element Forces - Area Shells'!$D$4:$AN$3455,31,FALSE)</f>
        <v>969.16374999999994</v>
      </c>
      <c r="O155" s="13">
        <f>VLOOKUP($A155,'Element Forces - Area Shells'!$D$4:$AN$3455,32,FALSE)</f>
        <v>396.72935000000001</v>
      </c>
      <c r="P155" s="13">
        <f>VLOOKUP($A155,'Element Forces - Area Shells'!$D$4:$AN$3455,33,FALSE)</f>
        <v>-36.9285</v>
      </c>
      <c r="Q155" s="13">
        <f>VLOOKUP($A155,'Element Forces - Area Shells'!$D$4:$AN$3455,34,FALSE)</f>
        <v>232.0675</v>
      </c>
      <c r="R155" s="13">
        <f>VLOOKUP($A155,'Element Forces - Area Shells'!$D$4:$AN$3455,35,FALSE)</f>
        <v>-164.535</v>
      </c>
      <c r="S155" s="13">
        <f>VLOOKUP($A155,'Element Forces - Area Shells'!$D$4:$AN$3455,36,FALSE)</f>
        <v>329.17250000000001</v>
      </c>
      <c r="T155" s="13">
        <f>VLOOKUP($A155,'Element Forces - Area Shells'!$D$4:$AN$3455,37,FALSE)</f>
        <v>-35.749000000000002</v>
      </c>
    </row>
    <row r="156" spans="1:20" x14ac:dyDescent="0.25">
      <c r="A156" s="10" t="s">
        <v>104</v>
      </c>
      <c r="B156" s="9">
        <v>13412.5</v>
      </c>
      <c r="C156" s="9">
        <v>17366.669999999998</v>
      </c>
      <c r="D156" s="9">
        <f>VLOOKUP($A156,'Element Forces - Area Shells'!$D$4:$AN$3455,21,FALSE)</f>
        <v>-38.2425</v>
      </c>
      <c r="E156" s="13">
        <f>VLOOKUP($A156,'Element Forces - Area Shells'!$D$4:$AN$3455,22,FALSE)</f>
        <v>19.2225</v>
      </c>
      <c r="F156" s="13">
        <f>VLOOKUP($A156,'Element Forces - Area Shells'!$D$4:$AN$3455,23,FALSE)</f>
        <v>-87.275000000000006</v>
      </c>
      <c r="G156" s="13">
        <f>VLOOKUP($A156,'Element Forces - Area Shells'!$D$4:$AN$3455,24,FALSE)</f>
        <v>88.495000000000005</v>
      </c>
      <c r="H156" s="13">
        <f>VLOOKUP($A156,'Element Forces - Area Shells'!$D$4:$AN$3455,25,FALSE)</f>
        <v>-107.51250000000002</v>
      </c>
      <c r="I156" s="13">
        <f>VLOOKUP($A156,'Element Forces - Area Shells'!$D$4:$AN$3455,26,FALSE)</f>
        <v>-54.505000000000003</v>
      </c>
      <c r="J156" s="13">
        <f>VLOOKUP($A156,'Element Forces - Area Shells'!$D$4:$AN$3455,27,FALSE)</f>
        <v>177.83499999999998</v>
      </c>
      <c r="K156" s="13">
        <f>VLOOKUP($A156,'Element Forces - Area Shells'!$D$4:$AN$3455,28,FALSE)</f>
        <v>759.18392500000004</v>
      </c>
      <c r="L156" s="13">
        <f>VLOOKUP($A156,'Element Forces - Area Shells'!$D$4:$AN$3455,29,FALSE)</f>
        <v>839.00504999999998</v>
      </c>
      <c r="M156" s="13">
        <f>VLOOKUP($A156,'Element Forces - Area Shells'!$D$4:$AN$3455,30,FALSE)</f>
        <v>-333.55795000000001</v>
      </c>
      <c r="N156" s="13">
        <f>VLOOKUP($A156,'Element Forces - Area Shells'!$D$4:$AN$3455,31,FALSE)</f>
        <v>1135.1613749999999</v>
      </c>
      <c r="O156" s="13">
        <f>VLOOKUP($A156,'Element Forces - Area Shells'!$D$4:$AN$3455,32,FALSE)</f>
        <v>463.02764999999999</v>
      </c>
      <c r="P156" s="13">
        <f>VLOOKUP($A156,'Element Forces - Area Shells'!$D$4:$AN$3455,33,FALSE)</f>
        <v>-48.423749999999998</v>
      </c>
      <c r="Q156" s="13">
        <f>VLOOKUP($A156,'Element Forces - Area Shells'!$D$4:$AN$3455,34,FALSE)</f>
        <v>215.11750000000001</v>
      </c>
      <c r="R156" s="13">
        <f>VLOOKUP($A156,'Element Forces - Area Shells'!$D$4:$AN$3455,35,FALSE)</f>
        <v>222.76499999999999</v>
      </c>
      <c r="S156" s="13">
        <f>VLOOKUP($A156,'Element Forces - Area Shells'!$D$4:$AN$3455,36,FALSE)</f>
        <v>362.58249999999998</v>
      </c>
      <c r="T156" s="13">
        <f>VLOOKUP($A156,'Element Forces - Area Shells'!$D$4:$AN$3455,37,FALSE)</f>
        <v>63.171750000000003</v>
      </c>
    </row>
    <row r="157" spans="1:20" x14ac:dyDescent="0.25">
      <c r="A157" s="10" t="s">
        <v>105</v>
      </c>
      <c r="B157" s="9">
        <v>13412.5</v>
      </c>
      <c r="C157" s="9">
        <v>16600</v>
      </c>
      <c r="D157" s="9">
        <f>VLOOKUP($A157,'Element Forces - Area Shells'!$D$4:$AN$3455,21,FALSE)</f>
        <v>-225.65</v>
      </c>
      <c r="E157" s="13">
        <f>VLOOKUP($A157,'Element Forces - Area Shells'!$D$4:$AN$3455,22,FALSE)</f>
        <v>23.047499999999999</v>
      </c>
      <c r="F157" s="13">
        <f>VLOOKUP($A157,'Element Forces - Area Shells'!$D$4:$AN$3455,23,FALSE)</f>
        <v>-21.85</v>
      </c>
      <c r="G157" s="13">
        <f>VLOOKUP($A157,'Element Forces - Area Shells'!$D$4:$AN$3455,24,FALSE)</f>
        <v>31.082499999999996</v>
      </c>
      <c r="H157" s="13">
        <f>VLOOKUP($A157,'Element Forces - Area Shells'!$D$4:$AN$3455,25,FALSE)</f>
        <v>-233.685</v>
      </c>
      <c r="I157" s="13">
        <f>VLOOKUP($A157,'Element Forces - Area Shells'!$D$4:$AN$3455,26,FALSE)</f>
        <v>-42.282499999999999</v>
      </c>
      <c r="J157" s="13">
        <f>VLOOKUP($A157,'Element Forces - Area Shells'!$D$4:$AN$3455,27,FALSE)</f>
        <v>254.0925</v>
      </c>
      <c r="K157" s="13">
        <f>VLOOKUP($A157,'Element Forces - Area Shells'!$D$4:$AN$3455,28,FALSE)</f>
        <v>894.13795000000005</v>
      </c>
      <c r="L157" s="13">
        <f>VLOOKUP($A157,'Element Forces - Area Shells'!$D$4:$AN$3455,29,FALSE)</f>
        <v>929.41072499999996</v>
      </c>
      <c r="M157" s="13">
        <f>VLOOKUP($A157,'Element Forces - Area Shells'!$D$4:$AN$3455,30,FALSE)</f>
        <v>-213.46285</v>
      </c>
      <c r="N157" s="13">
        <f>VLOOKUP($A157,'Element Forces - Area Shells'!$D$4:$AN$3455,31,FALSE)</f>
        <v>1132.605225</v>
      </c>
      <c r="O157" s="13">
        <f>VLOOKUP($A157,'Element Forces - Area Shells'!$D$4:$AN$3455,32,FALSE)</f>
        <v>690.94350000000009</v>
      </c>
      <c r="P157" s="13">
        <f>VLOOKUP($A157,'Element Forces - Area Shells'!$D$4:$AN$3455,33,FALSE)</f>
        <v>-47.183749999999996</v>
      </c>
      <c r="Q157" s="13">
        <f>VLOOKUP($A157,'Element Forces - Area Shells'!$D$4:$AN$3455,34,FALSE)</f>
        <v>529.755</v>
      </c>
      <c r="R157" s="13">
        <f>VLOOKUP($A157,'Element Forces - Area Shells'!$D$4:$AN$3455,35,FALSE)</f>
        <v>91.389999999999986</v>
      </c>
      <c r="S157" s="13">
        <f>VLOOKUP($A157,'Element Forces - Area Shells'!$D$4:$AN$3455,36,FALSE)</f>
        <v>586.49</v>
      </c>
      <c r="T157" s="13">
        <f>VLOOKUP($A157,'Element Forces - Area Shells'!$D$4:$AN$3455,37,FALSE)</f>
        <v>5.1254999999999997</v>
      </c>
    </row>
    <row r="158" spans="1:20" x14ac:dyDescent="0.25">
      <c r="A158" s="10" t="s">
        <v>106</v>
      </c>
      <c r="B158" s="9">
        <v>12550</v>
      </c>
      <c r="C158" s="9">
        <v>17366.669999999998</v>
      </c>
      <c r="D158" s="9">
        <f>VLOOKUP($A158,'Element Forces - Area Shells'!$D$4:$AN$3455,21,FALSE)</f>
        <v>-2.0450000000000008</v>
      </c>
      <c r="E158" s="13">
        <f>VLOOKUP($A158,'Element Forces - Area Shells'!$D$4:$AN$3455,22,FALSE)</f>
        <v>-70.855000000000004</v>
      </c>
      <c r="F158" s="13">
        <f>VLOOKUP($A158,'Element Forces - Area Shells'!$D$4:$AN$3455,23,FALSE)</f>
        <v>-130.17500000000001</v>
      </c>
      <c r="G158" s="13">
        <f>VLOOKUP($A158,'Element Forces - Area Shells'!$D$4:$AN$3455,24,FALSE)</f>
        <v>98.539999999999992</v>
      </c>
      <c r="H158" s="13">
        <f>VLOOKUP($A158,'Element Forces - Area Shells'!$D$4:$AN$3455,25,FALSE)</f>
        <v>-171.435</v>
      </c>
      <c r="I158" s="13">
        <f>VLOOKUP($A158,'Element Forces - Area Shells'!$D$4:$AN$3455,26,FALSE)</f>
        <v>-36.706499999999998</v>
      </c>
      <c r="J158" s="13">
        <f>VLOOKUP($A158,'Element Forces - Area Shells'!$D$4:$AN$3455,27,FALSE)</f>
        <v>236.71</v>
      </c>
      <c r="K158" s="13">
        <f>VLOOKUP($A158,'Element Forces - Area Shells'!$D$4:$AN$3455,28,FALSE)</f>
        <v>1008.370725</v>
      </c>
      <c r="L158" s="13">
        <f>VLOOKUP($A158,'Element Forces - Area Shells'!$D$4:$AN$3455,29,FALSE)</f>
        <v>897.81639999999993</v>
      </c>
      <c r="M158" s="13">
        <f>VLOOKUP($A158,'Element Forces - Area Shells'!$D$4:$AN$3455,30,FALSE)</f>
        <v>-125.144025</v>
      </c>
      <c r="N158" s="13">
        <f>VLOOKUP($A158,'Element Forces - Area Shells'!$D$4:$AN$3455,31,FALSE)</f>
        <v>1098.3049500000002</v>
      </c>
      <c r="O158" s="13">
        <f>VLOOKUP($A158,'Element Forces - Area Shells'!$D$4:$AN$3455,32,FALSE)</f>
        <v>807.88214999999991</v>
      </c>
      <c r="P158" s="13">
        <f>VLOOKUP($A158,'Element Forces - Area Shells'!$D$4:$AN$3455,33,FALSE)</f>
        <v>-34.264500000000005</v>
      </c>
      <c r="Q158" s="13">
        <f>VLOOKUP($A158,'Element Forces - Area Shells'!$D$4:$AN$3455,34,FALSE)</f>
        <v>225.57</v>
      </c>
      <c r="R158" s="13">
        <f>VLOOKUP($A158,'Element Forces - Area Shells'!$D$4:$AN$3455,35,FALSE)</f>
        <v>540.90749999999991</v>
      </c>
      <c r="S158" s="13">
        <f>VLOOKUP($A158,'Element Forces - Area Shells'!$D$4:$AN$3455,36,FALSE)</f>
        <v>616.47500000000002</v>
      </c>
      <c r="T158" s="13">
        <f>VLOOKUP($A158,'Element Forces - Area Shells'!$D$4:$AN$3455,37,FALSE)</f>
        <v>68.003</v>
      </c>
    </row>
    <row r="159" spans="1:20" x14ac:dyDescent="0.25">
      <c r="A159" s="10" t="s">
        <v>108</v>
      </c>
      <c r="B159" s="9">
        <v>16000</v>
      </c>
      <c r="C159" s="9">
        <v>18133.330000000002</v>
      </c>
      <c r="D159" s="9">
        <f>VLOOKUP($A159,'Element Forces - Area Shells'!$D$4:$AN$3455,21,FALSE)</f>
        <v>-15.932499999999999</v>
      </c>
      <c r="E159" s="13">
        <f>VLOOKUP($A159,'Element Forces - Area Shells'!$D$4:$AN$3455,22,FALSE)</f>
        <v>9.4474999999999998</v>
      </c>
      <c r="F159" s="13">
        <f>VLOOKUP($A159,'Element Forces - Area Shells'!$D$4:$AN$3455,23,FALSE)</f>
        <v>-16.017500000000002</v>
      </c>
      <c r="G159" s="13">
        <f>VLOOKUP($A159,'Element Forces - Area Shells'!$D$4:$AN$3455,24,FALSE)</f>
        <v>17.2425</v>
      </c>
      <c r="H159" s="13">
        <f>VLOOKUP($A159,'Element Forces - Area Shells'!$D$4:$AN$3455,25,FALSE)</f>
        <v>-23.727499999999999</v>
      </c>
      <c r="I159" s="13">
        <f>VLOOKUP($A159,'Element Forces - Area Shells'!$D$4:$AN$3455,26,FALSE)</f>
        <v>-64.204499999999996</v>
      </c>
      <c r="J159" s="13">
        <f>VLOOKUP($A159,'Element Forces - Area Shells'!$D$4:$AN$3455,27,FALSE)</f>
        <v>35.769999999999996</v>
      </c>
      <c r="K159" s="13">
        <f>VLOOKUP($A159,'Element Forces - Area Shells'!$D$4:$AN$3455,28,FALSE)</f>
        <v>2041.2460000000001</v>
      </c>
      <c r="L159" s="13">
        <f>VLOOKUP($A159,'Element Forces - Area Shells'!$D$4:$AN$3455,29,FALSE)</f>
        <v>1171.9276749999999</v>
      </c>
      <c r="M159" s="13">
        <f>VLOOKUP($A159,'Element Forces - Area Shells'!$D$4:$AN$3455,30,FALSE)</f>
        <v>-160.98692500000001</v>
      </c>
      <c r="N159" s="13">
        <f>VLOOKUP($A159,'Element Forces - Area Shells'!$D$4:$AN$3455,31,FALSE)</f>
        <v>2081.9504999999999</v>
      </c>
      <c r="O159" s="13">
        <f>VLOOKUP($A159,'Element Forces - Area Shells'!$D$4:$AN$3455,32,FALSE)</f>
        <v>1131.2231999999999</v>
      </c>
      <c r="P159" s="13">
        <f>VLOOKUP($A159,'Element Forces - Area Shells'!$D$4:$AN$3455,33,FALSE)</f>
        <v>-11.260999999999999</v>
      </c>
      <c r="Q159" s="13">
        <f>VLOOKUP($A159,'Element Forces - Area Shells'!$D$4:$AN$3455,34,FALSE)</f>
        <v>131.46</v>
      </c>
      <c r="R159" s="13">
        <f>VLOOKUP($A159,'Element Forces - Area Shells'!$D$4:$AN$3455,35,FALSE)</f>
        <v>-1673.02</v>
      </c>
      <c r="S159" s="13">
        <f>VLOOKUP($A159,'Element Forces - Area Shells'!$D$4:$AN$3455,36,FALSE)</f>
        <v>2162.6075000000001</v>
      </c>
      <c r="T159" s="13">
        <f>VLOOKUP($A159,'Element Forces - Area Shells'!$D$4:$AN$3455,37,FALSE)</f>
        <v>-85.679749999999999</v>
      </c>
    </row>
    <row r="160" spans="1:20" x14ac:dyDescent="0.25">
      <c r="A160" s="10" t="s">
        <v>109</v>
      </c>
      <c r="B160" s="9">
        <v>15137.5</v>
      </c>
      <c r="C160" s="9">
        <v>18133.330000000002</v>
      </c>
      <c r="D160" s="9">
        <f>VLOOKUP($A160,'Element Forces - Area Shells'!$D$4:$AN$3455,21,FALSE)</f>
        <v>-22.855</v>
      </c>
      <c r="E160" s="13">
        <f>VLOOKUP($A160,'Element Forces - Area Shells'!$D$4:$AN$3455,22,FALSE)</f>
        <v>7.19</v>
      </c>
      <c r="F160" s="13">
        <f>VLOOKUP($A160,'Element Forces - Area Shells'!$D$4:$AN$3455,23,FALSE)</f>
        <v>-24.5625</v>
      </c>
      <c r="G160" s="13">
        <f>VLOOKUP($A160,'Element Forces - Area Shells'!$D$4:$AN$3455,24,FALSE)</f>
        <v>21.27</v>
      </c>
      <c r="H160" s="13">
        <f>VLOOKUP($A160,'Element Forces - Area Shells'!$D$4:$AN$3455,25,FALSE)</f>
        <v>-36.942499999999995</v>
      </c>
      <c r="I160" s="13">
        <f>VLOOKUP($A160,'Element Forces - Area Shells'!$D$4:$AN$3455,26,FALSE)</f>
        <v>-61.095500000000001</v>
      </c>
      <c r="J160" s="13">
        <f>VLOOKUP($A160,'Element Forces - Area Shells'!$D$4:$AN$3455,27,FALSE)</f>
        <v>51.1175</v>
      </c>
      <c r="K160" s="13">
        <f>VLOOKUP($A160,'Element Forces - Area Shells'!$D$4:$AN$3455,28,FALSE)</f>
        <v>1098.275725</v>
      </c>
      <c r="L160" s="13">
        <f>VLOOKUP($A160,'Element Forces - Area Shells'!$D$4:$AN$3455,29,FALSE)</f>
        <v>1094.1252500000001</v>
      </c>
      <c r="M160" s="13">
        <f>VLOOKUP($A160,'Element Forces - Area Shells'!$D$4:$AN$3455,30,FALSE)</f>
        <v>-545.77669999999989</v>
      </c>
      <c r="N160" s="13">
        <f>VLOOKUP($A160,'Element Forces - Area Shells'!$D$4:$AN$3455,31,FALSE)</f>
        <v>1646.4529</v>
      </c>
      <c r="O160" s="13">
        <f>VLOOKUP($A160,'Element Forces - Area Shells'!$D$4:$AN$3455,32,FALSE)</f>
        <v>545.94802500000003</v>
      </c>
      <c r="P160" s="13">
        <f>VLOOKUP($A160,'Element Forces - Area Shells'!$D$4:$AN$3455,33,FALSE)</f>
        <v>-44.90325</v>
      </c>
      <c r="Q160" s="13">
        <f>VLOOKUP($A160,'Element Forces - Area Shells'!$D$4:$AN$3455,34,FALSE)</f>
        <v>-876.53</v>
      </c>
      <c r="R160" s="13">
        <f>VLOOKUP($A160,'Element Forces - Area Shells'!$D$4:$AN$3455,35,FALSE)</f>
        <v>-969.34249999999997</v>
      </c>
      <c r="S160" s="13">
        <f>VLOOKUP($A160,'Element Forces - Area Shells'!$D$4:$AN$3455,36,FALSE)</f>
        <v>1403.8700000000001</v>
      </c>
      <c r="T160" s="13">
        <f>VLOOKUP($A160,'Element Forces - Area Shells'!$D$4:$AN$3455,37,FALSE)</f>
        <v>-133.91</v>
      </c>
    </row>
    <row r="161" spans="1:20" x14ac:dyDescent="0.25">
      <c r="A161" s="10" t="s">
        <v>110</v>
      </c>
      <c r="B161" s="9">
        <v>14275</v>
      </c>
      <c r="C161" s="9">
        <v>18133.330000000002</v>
      </c>
      <c r="D161" s="9">
        <f>VLOOKUP($A161,'Element Forces - Area Shells'!$D$4:$AN$3455,21,FALSE)</f>
        <v>-14.709999999999999</v>
      </c>
      <c r="E161" s="13">
        <f>VLOOKUP($A161,'Element Forces - Area Shells'!$D$4:$AN$3455,22,FALSE)</f>
        <v>2.2175000000000007</v>
      </c>
      <c r="F161" s="13">
        <f>VLOOKUP($A161,'Element Forces - Area Shells'!$D$4:$AN$3455,23,FALSE)</f>
        <v>-49.035000000000004</v>
      </c>
      <c r="G161" s="13">
        <f>VLOOKUP($A161,'Element Forces - Area Shells'!$D$4:$AN$3455,24,FALSE)</f>
        <v>44.604999999999997</v>
      </c>
      <c r="H161" s="13">
        <f>VLOOKUP($A161,'Element Forces - Area Shells'!$D$4:$AN$3455,25,FALSE)</f>
        <v>-57.105000000000004</v>
      </c>
      <c r="I161" s="13">
        <f>VLOOKUP($A161,'Element Forces - Area Shells'!$D$4:$AN$3455,26,FALSE)</f>
        <v>-50.243749999999991</v>
      </c>
      <c r="J161" s="13">
        <f>VLOOKUP($A161,'Element Forces - Area Shells'!$D$4:$AN$3455,27,FALSE)</f>
        <v>89.905000000000001</v>
      </c>
      <c r="K161" s="13">
        <f>VLOOKUP($A161,'Element Forces - Area Shells'!$D$4:$AN$3455,28,FALSE)</f>
        <v>681.14187500000003</v>
      </c>
      <c r="L161" s="13">
        <f>VLOOKUP($A161,'Element Forces - Area Shells'!$D$4:$AN$3455,29,FALSE)</f>
        <v>985.6427000000001</v>
      </c>
      <c r="M161" s="13">
        <f>VLOOKUP($A161,'Element Forces - Area Shells'!$D$4:$AN$3455,30,FALSE)</f>
        <v>-400.38630000000001</v>
      </c>
      <c r="N161" s="13">
        <f>VLOOKUP($A161,'Element Forces - Area Shells'!$D$4:$AN$3455,31,FALSE)</f>
        <v>1262.0898000000002</v>
      </c>
      <c r="O161" s="13">
        <f>VLOOKUP($A161,'Element Forces - Area Shells'!$D$4:$AN$3455,32,FALSE)</f>
        <v>404.69479999999999</v>
      </c>
      <c r="P161" s="13">
        <f>VLOOKUP($A161,'Element Forces - Area Shells'!$D$4:$AN$3455,33,FALSE)</f>
        <v>-55.311000000000007</v>
      </c>
      <c r="Q161" s="13">
        <f>VLOOKUP($A161,'Element Forces - Area Shells'!$D$4:$AN$3455,34,FALSE)</f>
        <v>-391.40999999999997</v>
      </c>
      <c r="R161" s="13">
        <f>VLOOKUP($A161,'Element Forces - Area Shells'!$D$4:$AN$3455,35,FALSE)</f>
        <v>-105.2325</v>
      </c>
      <c r="S161" s="13">
        <f>VLOOKUP($A161,'Element Forces - Area Shells'!$D$4:$AN$3455,36,FALSE)</f>
        <v>455.75000000000006</v>
      </c>
      <c r="T161" s="13">
        <f>VLOOKUP($A161,'Element Forces - Area Shells'!$D$4:$AN$3455,37,FALSE)</f>
        <v>0.92024999999999579</v>
      </c>
    </row>
    <row r="162" spans="1:20" x14ac:dyDescent="0.25">
      <c r="A162" s="10" t="s">
        <v>111</v>
      </c>
      <c r="B162" s="9">
        <v>13412.5</v>
      </c>
      <c r="C162" s="9">
        <v>18133.330000000002</v>
      </c>
      <c r="D162" s="9">
        <f>VLOOKUP($A162,'Element Forces - Area Shells'!$D$4:$AN$3455,21,FALSE)</f>
        <v>3.8849999999999998</v>
      </c>
      <c r="E162" s="13">
        <f>VLOOKUP($A162,'Element Forces - Area Shells'!$D$4:$AN$3455,22,FALSE)</f>
        <v>-31.5</v>
      </c>
      <c r="F162" s="13">
        <f>VLOOKUP($A162,'Element Forces - Area Shells'!$D$4:$AN$3455,23,FALSE)</f>
        <v>-55.99</v>
      </c>
      <c r="G162" s="13">
        <f>VLOOKUP($A162,'Element Forces - Area Shells'!$D$4:$AN$3455,24,FALSE)</f>
        <v>45.442500000000003</v>
      </c>
      <c r="H162" s="13">
        <f>VLOOKUP($A162,'Element Forces - Area Shells'!$D$4:$AN$3455,25,FALSE)</f>
        <v>-73.064999999999998</v>
      </c>
      <c r="I162" s="13">
        <f>VLOOKUP($A162,'Element Forces - Area Shells'!$D$4:$AN$3455,26,FALSE)</f>
        <v>-35.550000000000004</v>
      </c>
      <c r="J162" s="13">
        <f>VLOOKUP($A162,'Element Forces - Area Shells'!$D$4:$AN$3455,27,FALSE)</f>
        <v>103.75</v>
      </c>
      <c r="K162" s="13">
        <f>VLOOKUP($A162,'Element Forces - Area Shells'!$D$4:$AN$3455,28,FALSE)</f>
        <v>614.23935000000006</v>
      </c>
      <c r="L162" s="13">
        <f>VLOOKUP($A162,'Element Forces - Area Shells'!$D$4:$AN$3455,29,FALSE)</f>
        <v>788.11507500000005</v>
      </c>
      <c r="M162" s="13">
        <f>VLOOKUP($A162,'Element Forces - Area Shells'!$D$4:$AN$3455,30,FALSE)</f>
        <v>-280.55115000000001</v>
      </c>
      <c r="N162" s="13">
        <f>VLOOKUP($A162,'Element Forces - Area Shells'!$D$4:$AN$3455,31,FALSE)</f>
        <v>996.42684999999994</v>
      </c>
      <c r="O162" s="13">
        <f>VLOOKUP($A162,'Element Forces - Area Shells'!$D$4:$AN$3455,32,FALSE)</f>
        <v>405.92755</v>
      </c>
      <c r="P162" s="13">
        <f>VLOOKUP($A162,'Element Forces - Area Shells'!$D$4:$AN$3455,33,FALSE)</f>
        <v>-53.508749999999992</v>
      </c>
      <c r="Q162" s="13">
        <f>VLOOKUP($A162,'Element Forces - Area Shells'!$D$4:$AN$3455,34,FALSE)</f>
        <v>-67.767499999999998</v>
      </c>
      <c r="R162" s="13">
        <f>VLOOKUP($A162,'Element Forces - Area Shells'!$D$4:$AN$3455,35,FALSE)</f>
        <v>179.11</v>
      </c>
      <c r="S162" s="13">
        <f>VLOOKUP($A162,'Element Forces - Area Shells'!$D$4:$AN$3455,36,FALSE)</f>
        <v>245.9325</v>
      </c>
      <c r="T162" s="13">
        <f>VLOOKUP($A162,'Element Forces - Area Shells'!$D$4:$AN$3455,37,FALSE)</f>
        <v>118.80674999999999</v>
      </c>
    </row>
    <row r="163" spans="1:20" x14ac:dyDescent="0.25">
      <c r="A163" s="10" t="s">
        <v>112</v>
      </c>
      <c r="B163" s="9">
        <v>12550</v>
      </c>
      <c r="C163" s="9">
        <v>18133.330000000002</v>
      </c>
      <c r="D163" s="9">
        <f>VLOOKUP($A163,'Element Forces - Area Shells'!$D$4:$AN$3455,21,FALSE)</f>
        <v>29.590000000000003</v>
      </c>
      <c r="E163" s="13">
        <f>VLOOKUP($A163,'Element Forces - Area Shells'!$D$4:$AN$3455,22,FALSE)</f>
        <v>-44.849999999999994</v>
      </c>
      <c r="F163" s="13">
        <f>VLOOKUP($A163,'Element Forces - Area Shells'!$D$4:$AN$3455,23,FALSE)</f>
        <v>-36.839999999999996</v>
      </c>
      <c r="G163" s="13">
        <f>VLOOKUP($A163,'Element Forces - Area Shells'!$D$4:$AN$3455,24,FALSE)</f>
        <v>45.330000000000005</v>
      </c>
      <c r="H163" s="13">
        <f>VLOOKUP($A163,'Element Forces - Area Shells'!$D$4:$AN$3455,25,FALSE)</f>
        <v>-60.592499999999994</v>
      </c>
      <c r="I163" s="13">
        <f>VLOOKUP($A163,'Element Forces - Area Shells'!$D$4:$AN$3455,26,FALSE)</f>
        <v>-22.475250000000003</v>
      </c>
      <c r="J163" s="13">
        <f>VLOOKUP($A163,'Element Forces - Area Shells'!$D$4:$AN$3455,27,FALSE)</f>
        <v>92.797500000000014</v>
      </c>
      <c r="K163" s="13">
        <f>VLOOKUP($A163,'Element Forces - Area Shells'!$D$4:$AN$3455,28,FALSE)</f>
        <v>694.14622499999996</v>
      </c>
      <c r="L163" s="13">
        <f>VLOOKUP($A163,'Element Forces - Area Shells'!$D$4:$AN$3455,29,FALSE)</f>
        <v>714.75370000000009</v>
      </c>
      <c r="M163" s="13">
        <f>VLOOKUP($A163,'Element Forces - Area Shells'!$D$4:$AN$3455,30,FALSE)</f>
        <v>-124.12472500000001</v>
      </c>
      <c r="N163" s="13">
        <f>VLOOKUP($A163,'Element Forces - Area Shells'!$D$4:$AN$3455,31,FALSE)</f>
        <v>833.09475000000009</v>
      </c>
      <c r="O163" s="13">
        <f>VLOOKUP($A163,'Element Forces - Area Shells'!$D$4:$AN$3455,32,FALSE)</f>
        <v>575.80515000000003</v>
      </c>
      <c r="P163" s="13">
        <f>VLOOKUP($A163,'Element Forces - Area Shells'!$D$4:$AN$3455,33,FALSE)</f>
        <v>-47.737499999999997</v>
      </c>
      <c r="Q163" s="13">
        <f>VLOOKUP($A163,'Element Forces - Area Shells'!$D$4:$AN$3455,34,FALSE)</f>
        <v>89.835000000000008</v>
      </c>
      <c r="R163" s="13">
        <f>VLOOKUP($A163,'Element Forces - Area Shells'!$D$4:$AN$3455,35,FALSE)</f>
        <v>337.4375</v>
      </c>
      <c r="S163" s="13">
        <f>VLOOKUP($A163,'Element Forces - Area Shells'!$D$4:$AN$3455,36,FALSE)</f>
        <v>354.75</v>
      </c>
      <c r="T163" s="13">
        <f>VLOOKUP($A163,'Element Forces - Area Shells'!$D$4:$AN$3455,37,FALSE)</f>
        <v>77.021750000000011</v>
      </c>
    </row>
    <row r="164" spans="1:20" x14ac:dyDescent="0.25">
      <c r="A164" s="10" t="s">
        <v>114</v>
      </c>
      <c r="B164" s="9">
        <v>15137.5</v>
      </c>
      <c r="C164" s="9">
        <v>18900</v>
      </c>
      <c r="D164" s="9">
        <f>VLOOKUP($A164,'Element Forces - Area Shells'!$D$4:$AN$3455,21,FALSE)</f>
        <v>-3.17</v>
      </c>
      <c r="E164" s="13">
        <f>VLOOKUP($A164,'Element Forces - Area Shells'!$D$4:$AN$3455,22,FALSE)</f>
        <v>-1.5850000000000004</v>
      </c>
      <c r="F164" s="13">
        <f>VLOOKUP($A164,'Element Forces - Area Shells'!$D$4:$AN$3455,23,FALSE)</f>
        <v>-28.7225</v>
      </c>
      <c r="G164" s="13">
        <f>VLOOKUP($A164,'Element Forces - Area Shells'!$D$4:$AN$3455,24,FALSE)</f>
        <v>26.6325</v>
      </c>
      <c r="H164" s="13">
        <f>VLOOKUP($A164,'Element Forces - Area Shells'!$D$4:$AN$3455,25,FALSE)</f>
        <v>-31.387499999999999</v>
      </c>
      <c r="I164" s="13">
        <f>VLOOKUP($A164,'Element Forces - Area Shells'!$D$4:$AN$3455,26,FALSE)</f>
        <v>-45.839500000000001</v>
      </c>
      <c r="J164" s="13">
        <f>VLOOKUP($A164,'Element Forces - Area Shells'!$D$4:$AN$3455,27,FALSE)</f>
        <v>50.73</v>
      </c>
      <c r="K164" s="13">
        <f>VLOOKUP($A164,'Element Forces - Area Shells'!$D$4:$AN$3455,28,FALSE)</f>
        <v>1161.6663249999999</v>
      </c>
      <c r="L164" s="13">
        <f>VLOOKUP($A164,'Element Forces - Area Shells'!$D$4:$AN$3455,29,FALSE)</f>
        <v>1904.7642250000001</v>
      </c>
      <c r="M164" s="13">
        <f>VLOOKUP($A164,'Element Forces - Area Shells'!$D$4:$AN$3455,30,FALSE)</f>
        <v>-187.42765000000003</v>
      </c>
      <c r="N164" s="13">
        <f>VLOOKUP($A164,'Element Forces - Area Shells'!$D$4:$AN$3455,31,FALSE)</f>
        <v>1964.9601</v>
      </c>
      <c r="O164" s="13">
        <f>VLOOKUP($A164,'Element Forces - Area Shells'!$D$4:$AN$3455,32,FALSE)</f>
        <v>1101.4704750000001</v>
      </c>
      <c r="P164" s="13">
        <f>VLOOKUP($A164,'Element Forces - Area Shells'!$D$4:$AN$3455,33,FALSE)</f>
        <v>-74.900000000000006</v>
      </c>
      <c r="Q164" s="13">
        <f>VLOOKUP($A164,'Element Forces - Area Shells'!$D$4:$AN$3455,34,FALSE)</f>
        <v>-1445.02</v>
      </c>
      <c r="R164" s="13">
        <f>VLOOKUP($A164,'Element Forces - Area Shells'!$D$4:$AN$3455,35,FALSE)</f>
        <v>31.002500000000055</v>
      </c>
      <c r="S164" s="13">
        <f>VLOOKUP($A164,'Element Forces - Area Shells'!$D$4:$AN$3455,36,FALSE)</f>
        <v>1938.0375000000001</v>
      </c>
      <c r="T164" s="13">
        <f>VLOOKUP($A164,'Element Forces - Area Shells'!$D$4:$AN$3455,37,FALSE)</f>
        <v>-4.4032499999999928</v>
      </c>
    </row>
    <row r="165" spans="1:20" x14ac:dyDescent="0.25">
      <c r="A165" s="10" t="s">
        <v>115</v>
      </c>
      <c r="B165" s="9">
        <v>14275</v>
      </c>
      <c r="C165" s="9">
        <v>18900</v>
      </c>
      <c r="D165" s="9">
        <f>VLOOKUP($A165,'Element Forces - Area Shells'!$D$4:$AN$3455,21,FALSE)</f>
        <v>6.3624999999999998</v>
      </c>
      <c r="E165" s="13">
        <f>VLOOKUP($A165,'Element Forces - Area Shells'!$D$4:$AN$3455,22,FALSE)</f>
        <v>-15.134999999999998</v>
      </c>
      <c r="F165" s="13">
        <f>VLOOKUP($A165,'Element Forces - Area Shells'!$D$4:$AN$3455,23,FALSE)</f>
        <v>-32.435000000000002</v>
      </c>
      <c r="G165" s="13">
        <f>VLOOKUP($A165,'Element Forces - Area Shells'!$D$4:$AN$3455,24,FALSE)</f>
        <v>30.029999999999998</v>
      </c>
      <c r="H165" s="13">
        <f>VLOOKUP($A165,'Element Forces - Area Shells'!$D$4:$AN$3455,25,FALSE)</f>
        <v>-38.805</v>
      </c>
      <c r="I165" s="13">
        <f>VLOOKUP($A165,'Element Forces - Area Shells'!$D$4:$AN$3455,26,FALSE)</f>
        <v>-35.52825</v>
      </c>
      <c r="J165" s="13">
        <f>VLOOKUP($A165,'Element Forces - Area Shells'!$D$4:$AN$3455,27,FALSE)</f>
        <v>59.94</v>
      </c>
      <c r="K165" s="13">
        <f>VLOOKUP($A165,'Element Forces - Area Shells'!$D$4:$AN$3455,28,FALSE)</f>
        <v>583.02954999999997</v>
      </c>
      <c r="L165" s="13">
        <f>VLOOKUP($A165,'Element Forces - Area Shells'!$D$4:$AN$3455,29,FALSE)</f>
        <v>984.2191499999999</v>
      </c>
      <c r="M165" s="13">
        <f>VLOOKUP($A165,'Element Forces - Area Shells'!$D$4:$AN$3455,30,FALSE)</f>
        <v>-191.01377500000001</v>
      </c>
      <c r="N165" s="13">
        <f>VLOOKUP($A165,'Element Forces - Area Shells'!$D$4:$AN$3455,31,FALSE)</f>
        <v>1068.154125</v>
      </c>
      <c r="O165" s="13">
        <f>VLOOKUP($A165,'Element Forces - Area Shells'!$D$4:$AN$3455,32,FALSE)</f>
        <v>499.09460000000001</v>
      </c>
      <c r="P165" s="13">
        <f>VLOOKUP($A165,'Element Forces - Area Shells'!$D$4:$AN$3455,33,FALSE)</f>
        <v>-67.415750000000003</v>
      </c>
      <c r="Q165" s="13">
        <f>VLOOKUP($A165,'Element Forces - Area Shells'!$D$4:$AN$3455,34,FALSE)</f>
        <v>-560.495</v>
      </c>
      <c r="R165" s="13">
        <f>VLOOKUP($A165,'Element Forces - Area Shells'!$D$4:$AN$3455,35,FALSE)</f>
        <v>155.13</v>
      </c>
      <c r="S165" s="13">
        <f>VLOOKUP($A165,'Element Forces - Area Shells'!$D$4:$AN$3455,36,FALSE)</f>
        <v>604.74750000000006</v>
      </c>
      <c r="T165" s="13">
        <f>VLOOKUP($A165,'Element Forces - Area Shells'!$D$4:$AN$3455,37,FALSE)</f>
        <v>71.848500000000001</v>
      </c>
    </row>
    <row r="166" spans="1:20" x14ac:dyDescent="0.25">
      <c r="A166" s="10" t="s">
        <v>116</v>
      </c>
      <c r="B166" s="9">
        <v>13412.5</v>
      </c>
      <c r="C166" s="9">
        <v>18900</v>
      </c>
      <c r="D166" s="9">
        <f>VLOOKUP($A166,'Element Forces - Area Shells'!$D$4:$AN$3455,21,FALSE)</f>
        <v>19.809999999999999</v>
      </c>
      <c r="E166" s="13">
        <f>VLOOKUP($A166,'Element Forces - Area Shells'!$D$4:$AN$3455,22,FALSE)</f>
        <v>-28.434999999999999</v>
      </c>
      <c r="F166" s="13">
        <f>VLOOKUP($A166,'Element Forces - Area Shells'!$D$4:$AN$3455,23,FALSE)</f>
        <v>-30.432500000000001</v>
      </c>
      <c r="G166" s="13">
        <f>VLOOKUP($A166,'Element Forces - Area Shells'!$D$4:$AN$3455,24,FALSE)</f>
        <v>34.574999999999996</v>
      </c>
      <c r="H166" s="13">
        <f>VLOOKUP($A166,'Element Forces - Area Shells'!$D$4:$AN$3455,25,FALSE)</f>
        <v>-43.2</v>
      </c>
      <c r="I166" s="13">
        <f>VLOOKUP($A166,'Element Forces - Area Shells'!$D$4:$AN$3455,26,FALSE)</f>
        <v>-25.917999999999999</v>
      </c>
      <c r="J166" s="13">
        <f>VLOOKUP($A166,'Element Forces - Area Shells'!$D$4:$AN$3455,27,FALSE)</f>
        <v>67.78</v>
      </c>
      <c r="K166" s="13">
        <f>VLOOKUP($A166,'Element Forces - Area Shells'!$D$4:$AN$3455,28,FALSE)</f>
        <v>500.30154999999996</v>
      </c>
      <c r="L166" s="13">
        <f>VLOOKUP($A166,'Element Forces - Area Shells'!$D$4:$AN$3455,29,FALSE)</f>
        <v>724.41942499999993</v>
      </c>
      <c r="M166" s="13">
        <f>VLOOKUP($A166,'Element Forces - Area Shells'!$D$4:$AN$3455,30,FALSE)</f>
        <v>-163.5487</v>
      </c>
      <c r="N166" s="13">
        <f>VLOOKUP($A166,'Element Forces - Area Shells'!$D$4:$AN$3455,31,FALSE)</f>
        <v>812.2229000000001</v>
      </c>
      <c r="O166" s="13">
        <f>VLOOKUP($A166,'Element Forces - Area Shells'!$D$4:$AN$3455,32,FALSE)</f>
        <v>412.49810000000002</v>
      </c>
      <c r="P166" s="13">
        <f>VLOOKUP($A166,'Element Forces - Area Shells'!$D$4:$AN$3455,33,FALSE)</f>
        <v>-62.144999999999996</v>
      </c>
      <c r="Q166" s="13">
        <f>VLOOKUP($A166,'Element Forces - Area Shells'!$D$4:$AN$3455,34,FALSE)</f>
        <v>-190.3175</v>
      </c>
      <c r="R166" s="13">
        <f>VLOOKUP($A166,'Element Forces - Area Shells'!$D$4:$AN$3455,35,FALSE)</f>
        <v>211.30250000000001</v>
      </c>
      <c r="S166" s="13">
        <f>VLOOKUP($A166,'Element Forces - Area Shells'!$D$4:$AN$3455,36,FALSE)</f>
        <v>312.6925</v>
      </c>
      <c r="T166" s="13">
        <f>VLOOKUP($A166,'Element Forces - Area Shells'!$D$4:$AN$3455,37,FALSE)</f>
        <v>127.95474999999999</v>
      </c>
    </row>
    <row r="167" spans="1:20" x14ac:dyDescent="0.25">
      <c r="A167" s="10" t="s">
        <v>119</v>
      </c>
      <c r="B167" s="9">
        <v>13412.5</v>
      </c>
      <c r="C167" s="9">
        <v>2900</v>
      </c>
      <c r="D167" s="9">
        <f>VLOOKUP($A167,'Element Forces - Area Shells'!$D$4:$AN$3455,21,FALSE)</f>
        <v>31.634999999999998</v>
      </c>
      <c r="E167" s="13">
        <f>VLOOKUP($A167,'Element Forces - Area Shells'!$D$4:$AN$3455,22,FALSE)</f>
        <v>-17.47</v>
      </c>
      <c r="F167" s="13">
        <f>VLOOKUP($A167,'Element Forces - Area Shells'!$D$4:$AN$3455,23,FALSE)</f>
        <v>18.342500000000001</v>
      </c>
      <c r="G167" s="13">
        <f>VLOOKUP($A167,'Element Forces - Area Shells'!$D$4:$AN$3455,24,FALSE)</f>
        <v>38.185000000000002</v>
      </c>
      <c r="H167" s="13">
        <f>VLOOKUP($A167,'Element Forces - Area Shells'!$D$4:$AN$3455,25,FALSE)</f>
        <v>-24.017500000000002</v>
      </c>
      <c r="I167" s="13">
        <f>VLOOKUP($A167,'Element Forces - Area Shells'!$D$4:$AN$3455,26,FALSE)</f>
        <v>18.123000000000001</v>
      </c>
      <c r="J167" s="13">
        <f>VLOOKUP($A167,'Element Forces - Area Shells'!$D$4:$AN$3455,27,FALSE)</f>
        <v>54.607500000000002</v>
      </c>
      <c r="K167" s="13">
        <f>VLOOKUP($A167,'Element Forces - Area Shells'!$D$4:$AN$3455,28,FALSE)</f>
        <v>485.66707499999995</v>
      </c>
      <c r="L167" s="13">
        <f>VLOOKUP($A167,'Element Forces - Area Shells'!$D$4:$AN$3455,29,FALSE)</f>
        <v>421.03707499999996</v>
      </c>
      <c r="M167" s="13">
        <f>VLOOKUP($A167,'Element Forces - Area Shells'!$D$4:$AN$3455,30,FALSE)</f>
        <v>185.15945000000002</v>
      </c>
      <c r="N167" s="13">
        <f>VLOOKUP($A167,'Element Forces - Area Shells'!$D$4:$AN$3455,31,FALSE)</f>
        <v>643.028775</v>
      </c>
      <c r="O167" s="13">
        <f>VLOOKUP($A167,'Element Forces - Area Shells'!$D$4:$AN$3455,32,FALSE)</f>
        <v>263.67534999999998</v>
      </c>
      <c r="P167" s="13">
        <f>VLOOKUP($A167,'Element Forces - Area Shells'!$D$4:$AN$3455,33,FALSE)</f>
        <v>40.039749999999998</v>
      </c>
      <c r="Q167" s="13">
        <f>VLOOKUP($A167,'Element Forces - Area Shells'!$D$4:$AN$3455,34,FALSE)</f>
        <v>-296.48500000000001</v>
      </c>
      <c r="R167" s="13">
        <f>VLOOKUP($A167,'Element Forces - Area Shells'!$D$4:$AN$3455,35,FALSE)</f>
        <v>-56.415000000000006</v>
      </c>
      <c r="S167" s="13">
        <f>VLOOKUP($A167,'Element Forces - Area Shells'!$D$4:$AN$3455,36,FALSE)</f>
        <v>307.57</v>
      </c>
      <c r="T167" s="13">
        <f>VLOOKUP($A167,'Element Forces - Area Shells'!$D$4:$AN$3455,37,FALSE)</f>
        <v>-76.654250000000005</v>
      </c>
    </row>
    <row r="168" spans="1:20" x14ac:dyDescent="0.25">
      <c r="A168" s="10" t="s">
        <v>120</v>
      </c>
      <c r="B168" s="9">
        <v>13412.5</v>
      </c>
      <c r="C168" s="9">
        <v>3677.5</v>
      </c>
      <c r="D168" s="9">
        <f>VLOOKUP($A168,'Element Forces - Area Shells'!$D$4:$AN$3455,21,FALSE)</f>
        <v>23.43</v>
      </c>
      <c r="E168" s="13">
        <f>VLOOKUP($A168,'Element Forces - Area Shells'!$D$4:$AN$3455,22,FALSE)</f>
        <v>-23.35</v>
      </c>
      <c r="F168" s="13">
        <f>VLOOKUP($A168,'Element Forces - Area Shells'!$D$4:$AN$3455,23,FALSE)</f>
        <v>31.86</v>
      </c>
      <c r="G168" s="13">
        <f>VLOOKUP($A168,'Element Forces - Area Shells'!$D$4:$AN$3455,24,FALSE)</f>
        <v>39.662500000000001</v>
      </c>
      <c r="H168" s="13">
        <f>VLOOKUP($A168,'Element Forces - Area Shells'!$D$4:$AN$3455,25,FALSE)</f>
        <v>-39.582500000000003</v>
      </c>
      <c r="I168" s="13">
        <f>VLOOKUP($A168,'Element Forces - Area Shells'!$D$4:$AN$3455,26,FALSE)</f>
        <v>27.009250000000002</v>
      </c>
      <c r="J168" s="13">
        <f>VLOOKUP($A168,'Element Forces - Area Shells'!$D$4:$AN$3455,27,FALSE)</f>
        <v>68.944999999999993</v>
      </c>
      <c r="K168" s="13">
        <f>VLOOKUP($A168,'Element Forces - Area Shells'!$D$4:$AN$3455,28,FALSE)</f>
        <v>562.2154250000001</v>
      </c>
      <c r="L168" s="13">
        <f>VLOOKUP($A168,'Element Forces - Area Shells'!$D$4:$AN$3455,29,FALSE)</f>
        <v>371.99127499999997</v>
      </c>
      <c r="M168" s="13">
        <f>VLOOKUP($A168,'Element Forces - Area Shells'!$D$4:$AN$3455,30,FALSE)</f>
        <v>291.668025</v>
      </c>
      <c r="N168" s="13">
        <f>VLOOKUP($A168,'Element Forces - Area Shells'!$D$4:$AN$3455,31,FALSE)</f>
        <v>775.58920000000001</v>
      </c>
      <c r="O168" s="13">
        <f>VLOOKUP($A168,'Element Forces - Area Shells'!$D$4:$AN$3455,32,FALSE)</f>
        <v>158.61750000000001</v>
      </c>
      <c r="P168" s="13">
        <f>VLOOKUP($A168,'Element Forces - Area Shells'!$D$4:$AN$3455,33,FALSE)</f>
        <v>36.013249999999999</v>
      </c>
      <c r="Q168" s="13">
        <f>VLOOKUP($A168,'Element Forces - Area Shells'!$D$4:$AN$3455,34,FALSE)</f>
        <v>-220.89750000000001</v>
      </c>
      <c r="R168" s="13">
        <f>VLOOKUP($A168,'Element Forces - Area Shells'!$D$4:$AN$3455,35,FALSE)</f>
        <v>-14.964999999999996</v>
      </c>
      <c r="S168" s="13">
        <f>VLOOKUP($A168,'Element Forces - Area Shells'!$D$4:$AN$3455,36,FALSE)</f>
        <v>238.89000000000001</v>
      </c>
      <c r="T168" s="13">
        <f>VLOOKUP($A168,'Element Forces - Area Shells'!$D$4:$AN$3455,37,FALSE)</f>
        <v>11.930749999999996</v>
      </c>
    </row>
    <row r="169" spans="1:20" x14ac:dyDescent="0.25">
      <c r="A169" s="10" t="s">
        <v>121</v>
      </c>
      <c r="B169" s="9">
        <v>12550</v>
      </c>
      <c r="C169" s="9">
        <v>3677.5</v>
      </c>
      <c r="D169" s="9">
        <f>VLOOKUP($A169,'Element Forces - Area Shells'!$D$4:$AN$3455,21,FALSE)</f>
        <v>43.877499999999998</v>
      </c>
      <c r="E169" s="13">
        <f>VLOOKUP($A169,'Element Forces - Area Shells'!$D$4:$AN$3455,22,FALSE)</f>
        <v>-27.254999999999999</v>
      </c>
      <c r="F169" s="13">
        <f>VLOOKUP($A169,'Element Forces - Area Shells'!$D$4:$AN$3455,23,FALSE)</f>
        <v>28.224999999999998</v>
      </c>
      <c r="G169" s="13">
        <f>VLOOKUP($A169,'Element Forces - Area Shells'!$D$4:$AN$3455,24,FALSE)</f>
        <v>54.3825</v>
      </c>
      <c r="H169" s="13">
        <f>VLOOKUP($A169,'Element Forces - Area Shells'!$D$4:$AN$3455,25,FALSE)</f>
        <v>-37.762500000000003</v>
      </c>
      <c r="I169" s="13">
        <f>VLOOKUP($A169,'Element Forces - Area Shells'!$D$4:$AN$3455,26,FALSE)</f>
        <v>18.818249999999999</v>
      </c>
      <c r="J169" s="13">
        <f>VLOOKUP($A169,'Element Forces - Area Shells'!$D$4:$AN$3455,27,FALSE)</f>
        <v>80.59</v>
      </c>
      <c r="K169" s="13">
        <f>VLOOKUP($A169,'Element Forces - Area Shells'!$D$4:$AN$3455,28,FALSE)</f>
        <v>512.52947500000005</v>
      </c>
      <c r="L169" s="13">
        <f>VLOOKUP($A169,'Element Forces - Area Shells'!$D$4:$AN$3455,29,FALSE)</f>
        <v>280.05510000000004</v>
      </c>
      <c r="M169" s="13">
        <f>VLOOKUP($A169,'Element Forces - Area Shells'!$D$4:$AN$3455,30,FALSE)</f>
        <v>166.80885000000001</v>
      </c>
      <c r="N169" s="13">
        <f>VLOOKUP($A169,'Element Forces - Area Shells'!$D$4:$AN$3455,31,FALSE)</f>
        <v>600.35037499999999</v>
      </c>
      <c r="O169" s="13">
        <f>VLOOKUP($A169,'Element Forces - Area Shells'!$D$4:$AN$3455,32,FALSE)</f>
        <v>192.23415</v>
      </c>
      <c r="P169" s="13">
        <f>VLOOKUP($A169,'Element Forces - Area Shells'!$D$4:$AN$3455,33,FALSE)</f>
        <v>27.660249999999998</v>
      </c>
      <c r="Q169" s="13">
        <f>VLOOKUP($A169,'Element Forces - Area Shells'!$D$4:$AN$3455,34,FALSE)</f>
        <v>-72.862500000000011</v>
      </c>
      <c r="R169" s="13">
        <f>VLOOKUP($A169,'Element Forces - Area Shells'!$D$4:$AN$3455,35,FALSE)</f>
        <v>-111.395</v>
      </c>
      <c r="S169" s="13">
        <f>VLOOKUP($A169,'Element Forces - Area Shells'!$D$4:$AN$3455,36,FALSE)</f>
        <v>149.96250000000001</v>
      </c>
      <c r="T169" s="13">
        <f>VLOOKUP($A169,'Element Forces - Area Shells'!$D$4:$AN$3455,37,FALSE)</f>
        <v>-121.49875</v>
      </c>
    </row>
    <row r="170" spans="1:20" x14ac:dyDescent="0.25">
      <c r="A170" s="10" t="s">
        <v>122</v>
      </c>
      <c r="B170" s="9">
        <v>13412.5</v>
      </c>
      <c r="C170" s="9">
        <v>4455</v>
      </c>
      <c r="D170" s="9">
        <f>VLOOKUP($A170,'Element Forces - Area Shells'!$D$4:$AN$3455,21,FALSE)</f>
        <v>4.415</v>
      </c>
      <c r="E170" s="13">
        <f>VLOOKUP($A170,'Element Forces - Area Shells'!$D$4:$AN$3455,22,FALSE)</f>
        <v>-25.845000000000002</v>
      </c>
      <c r="F170" s="13">
        <f>VLOOKUP($A170,'Element Forces - Area Shells'!$D$4:$AN$3455,23,FALSE)</f>
        <v>58.524999999999991</v>
      </c>
      <c r="G170" s="13">
        <f>VLOOKUP($A170,'Element Forces - Area Shells'!$D$4:$AN$3455,24,FALSE)</f>
        <v>50.227500000000006</v>
      </c>
      <c r="H170" s="13">
        <f>VLOOKUP($A170,'Element Forces - Area Shells'!$D$4:$AN$3455,25,FALSE)</f>
        <v>-71.657499999999999</v>
      </c>
      <c r="I170" s="13">
        <f>VLOOKUP($A170,'Element Forces - Area Shells'!$D$4:$AN$3455,26,FALSE)</f>
        <v>37.123750000000001</v>
      </c>
      <c r="J170" s="13">
        <f>VLOOKUP($A170,'Element Forces - Area Shells'!$D$4:$AN$3455,27,FALSE)</f>
        <v>106.33750000000001</v>
      </c>
      <c r="K170" s="13">
        <f>VLOOKUP($A170,'Element Forces - Area Shells'!$D$4:$AN$3455,28,FALSE)</f>
        <v>704.76745000000005</v>
      </c>
      <c r="L170" s="13">
        <f>VLOOKUP($A170,'Element Forces - Area Shells'!$D$4:$AN$3455,29,FALSE)</f>
        <v>306.49992500000002</v>
      </c>
      <c r="M170" s="13">
        <f>VLOOKUP($A170,'Element Forces - Area Shells'!$D$4:$AN$3455,30,FALSE)</f>
        <v>356.71829999999994</v>
      </c>
      <c r="N170" s="13">
        <f>VLOOKUP($A170,'Element Forces - Area Shells'!$D$4:$AN$3455,31,FALSE)</f>
        <v>914.43677500000001</v>
      </c>
      <c r="O170" s="13">
        <f>VLOOKUP($A170,'Element Forces - Area Shells'!$D$4:$AN$3455,32,FALSE)</f>
        <v>96.83057500000001</v>
      </c>
      <c r="P170" s="13">
        <f>VLOOKUP($A170,'Element Forces - Area Shells'!$D$4:$AN$3455,33,FALSE)</f>
        <v>30.422750000000001</v>
      </c>
      <c r="Q170" s="13">
        <f>VLOOKUP($A170,'Element Forces - Area Shells'!$D$4:$AN$3455,34,FALSE)</f>
        <v>-62.477499999999999</v>
      </c>
      <c r="R170" s="13">
        <f>VLOOKUP($A170,'Element Forces - Area Shells'!$D$4:$AN$3455,35,FALSE)</f>
        <v>-55.5</v>
      </c>
      <c r="S170" s="13">
        <f>VLOOKUP($A170,'Element Forces - Area Shells'!$D$4:$AN$3455,36,FALSE)</f>
        <v>162.22250000000003</v>
      </c>
      <c r="T170" s="13">
        <f>VLOOKUP($A170,'Element Forces - Area Shells'!$D$4:$AN$3455,37,FALSE)</f>
        <v>7.5259999999999998</v>
      </c>
    </row>
    <row r="171" spans="1:20" x14ac:dyDescent="0.25">
      <c r="A171" s="10" t="s">
        <v>123</v>
      </c>
      <c r="B171" s="9">
        <v>12550</v>
      </c>
      <c r="C171" s="9">
        <v>4455</v>
      </c>
      <c r="D171" s="9">
        <f>VLOOKUP($A171,'Element Forces - Area Shells'!$D$4:$AN$3455,21,FALSE)</f>
        <v>32.72</v>
      </c>
      <c r="E171" s="13">
        <f>VLOOKUP($A171,'Element Forces - Area Shells'!$D$4:$AN$3455,22,FALSE)</f>
        <v>-38.29</v>
      </c>
      <c r="F171" s="13">
        <f>VLOOKUP($A171,'Element Forces - Area Shells'!$D$4:$AN$3455,23,FALSE)</f>
        <v>39.1875</v>
      </c>
      <c r="G171" s="13">
        <f>VLOOKUP($A171,'Element Forces - Area Shells'!$D$4:$AN$3455,24,FALSE)</f>
        <v>50.692500000000003</v>
      </c>
      <c r="H171" s="13">
        <f>VLOOKUP($A171,'Element Forces - Area Shells'!$D$4:$AN$3455,25,FALSE)</f>
        <v>-56.265000000000001</v>
      </c>
      <c r="I171" s="13">
        <f>VLOOKUP($A171,'Element Forces - Area Shells'!$D$4:$AN$3455,26,FALSE)</f>
        <v>24.134250000000002</v>
      </c>
      <c r="J171" s="13">
        <f>VLOOKUP($A171,'Element Forces - Area Shells'!$D$4:$AN$3455,27,FALSE)</f>
        <v>93.487500000000011</v>
      </c>
      <c r="K171" s="13">
        <f>VLOOKUP($A171,'Element Forces - Area Shells'!$D$4:$AN$3455,28,FALSE)</f>
        <v>691.77785000000006</v>
      </c>
      <c r="L171" s="13">
        <f>VLOOKUP($A171,'Element Forces - Area Shells'!$D$4:$AN$3455,29,FALSE)</f>
        <v>269.51779999999997</v>
      </c>
      <c r="M171" s="13">
        <f>VLOOKUP($A171,'Element Forces - Area Shells'!$D$4:$AN$3455,30,FALSE)</f>
        <v>182.98949999999999</v>
      </c>
      <c r="N171" s="13">
        <f>VLOOKUP($A171,'Element Forces - Area Shells'!$D$4:$AN$3455,31,FALSE)</f>
        <v>761.10202500000003</v>
      </c>
      <c r="O171" s="13">
        <f>VLOOKUP($A171,'Element Forces - Area Shells'!$D$4:$AN$3455,32,FALSE)</f>
        <v>200.19365000000002</v>
      </c>
      <c r="P171" s="13">
        <f>VLOOKUP($A171,'Element Forces - Area Shells'!$D$4:$AN$3455,33,FALSE)</f>
        <v>20.667000000000002</v>
      </c>
      <c r="Q171" s="13">
        <f>VLOOKUP($A171,'Element Forces - Area Shells'!$D$4:$AN$3455,34,FALSE)</f>
        <v>-6.745000000000001</v>
      </c>
      <c r="R171" s="13">
        <f>VLOOKUP($A171,'Element Forces - Area Shells'!$D$4:$AN$3455,35,FALSE)</f>
        <v>-210.66750000000002</v>
      </c>
      <c r="S171" s="13">
        <f>VLOOKUP($A171,'Element Forces - Area Shells'!$D$4:$AN$3455,36,FALSE)</f>
        <v>220.6825</v>
      </c>
      <c r="T171" s="13">
        <f>VLOOKUP($A171,'Element Forces - Area Shells'!$D$4:$AN$3455,37,FALSE)</f>
        <v>-96.679999999999993</v>
      </c>
    </row>
    <row r="172" spans="1:20" x14ac:dyDescent="0.25">
      <c r="A172" s="10" t="s">
        <v>124</v>
      </c>
      <c r="B172" s="9">
        <v>13412.5</v>
      </c>
      <c r="C172" s="9">
        <v>5232.5</v>
      </c>
      <c r="D172" s="9">
        <f>VLOOKUP($A172,'Element Forces - Area Shells'!$D$4:$AN$3455,21,FALSE)</f>
        <v>-45.915000000000006</v>
      </c>
      <c r="E172" s="13">
        <f>VLOOKUP($A172,'Element Forces - Area Shells'!$D$4:$AN$3455,22,FALSE)</f>
        <v>25.78</v>
      </c>
      <c r="F172" s="13">
        <f>VLOOKUP($A172,'Element Forces - Area Shells'!$D$4:$AN$3455,23,FALSE)</f>
        <v>89.735000000000014</v>
      </c>
      <c r="G172" s="13">
        <f>VLOOKUP($A172,'Element Forces - Area Shells'!$D$4:$AN$3455,24,FALSE)</f>
        <v>92.667500000000004</v>
      </c>
      <c r="H172" s="13">
        <f>VLOOKUP($A172,'Element Forces - Area Shells'!$D$4:$AN$3455,25,FALSE)</f>
        <v>-112.80499999999999</v>
      </c>
      <c r="I172" s="13">
        <f>VLOOKUP($A172,'Element Forces - Area Shells'!$D$4:$AN$3455,26,FALSE)</f>
        <v>56.156000000000006</v>
      </c>
      <c r="J172" s="13">
        <f>VLOOKUP($A172,'Element Forces - Area Shells'!$D$4:$AN$3455,27,FALSE)</f>
        <v>185.8725</v>
      </c>
      <c r="K172" s="13">
        <f>VLOOKUP($A172,'Element Forces - Area Shells'!$D$4:$AN$3455,28,FALSE)</f>
        <v>833.940425</v>
      </c>
      <c r="L172" s="13">
        <f>VLOOKUP($A172,'Element Forces - Area Shells'!$D$4:$AN$3455,29,FALSE)</f>
        <v>296.19605000000001</v>
      </c>
      <c r="M172" s="13">
        <f>VLOOKUP($A172,'Element Forces - Area Shells'!$D$4:$AN$3455,30,FALSE)</f>
        <v>356.71787500000005</v>
      </c>
      <c r="N172" s="13">
        <f>VLOOKUP($A172,'Element Forces - Area Shells'!$D$4:$AN$3455,31,FALSE)</f>
        <v>1011.920175</v>
      </c>
      <c r="O172" s="13">
        <f>VLOOKUP($A172,'Element Forces - Area Shells'!$D$4:$AN$3455,32,FALSE)</f>
        <v>118.21629999999999</v>
      </c>
      <c r="P172" s="13">
        <f>VLOOKUP($A172,'Element Forces - Area Shells'!$D$4:$AN$3455,33,FALSE)</f>
        <v>26.498249999999999</v>
      </c>
      <c r="Q172" s="13">
        <f>VLOOKUP($A172,'Element Forces - Area Shells'!$D$4:$AN$3455,34,FALSE)</f>
        <v>202.625</v>
      </c>
      <c r="R172" s="13">
        <f>VLOOKUP($A172,'Element Forces - Area Shells'!$D$4:$AN$3455,35,FALSE)</f>
        <v>-170.04999999999998</v>
      </c>
      <c r="S172" s="13">
        <f>VLOOKUP($A172,'Element Forces - Area Shells'!$D$4:$AN$3455,36,FALSE)</f>
        <v>303.11</v>
      </c>
      <c r="T172" s="13">
        <f>VLOOKUP($A172,'Element Forces - Area Shells'!$D$4:$AN$3455,37,FALSE)</f>
        <v>-11.412750000000001</v>
      </c>
    </row>
    <row r="173" spans="1:20" x14ac:dyDescent="0.25">
      <c r="A173" s="10" t="s">
        <v>125</v>
      </c>
      <c r="B173" s="9">
        <v>12550</v>
      </c>
      <c r="C173" s="9">
        <v>5232.5</v>
      </c>
      <c r="D173" s="9">
        <f>VLOOKUP($A173,'Element Forces - Area Shells'!$D$4:$AN$3455,21,FALSE)</f>
        <v>-5.4524999999999997</v>
      </c>
      <c r="E173" s="13">
        <f>VLOOKUP($A173,'Element Forces - Area Shells'!$D$4:$AN$3455,22,FALSE)</f>
        <v>-56.697500000000005</v>
      </c>
      <c r="F173" s="13">
        <f>VLOOKUP($A173,'Element Forces - Area Shells'!$D$4:$AN$3455,23,FALSE)</f>
        <v>140.13</v>
      </c>
      <c r="G173" s="13">
        <f>VLOOKUP($A173,'Element Forces - Area Shells'!$D$4:$AN$3455,24,FALSE)</f>
        <v>111.6675</v>
      </c>
      <c r="H173" s="13">
        <f>VLOOKUP($A173,'Element Forces - Area Shells'!$D$4:$AN$3455,25,FALSE)</f>
        <v>-173.8125</v>
      </c>
      <c r="I173" s="13">
        <f>VLOOKUP($A173,'Element Forces - Area Shells'!$D$4:$AN$3455,26,FALSE)</f>
        <v>39.073250000000002</v>
      </c>
      <c r="J173" s="13">
        <f>VLOOKUP($A173,'Element Forces - Area Shells'!$D$4:$AN$3455,27,FALSE)</f>
        <v>249.38749999999999</v>
      </c>
      <c r="K173" s="13">
        <f>VLOOKUP($A173,'Element Forces - Area Shells'!$D$4:$AN$3455,28,FALSE)</f>
        <v>992.37357499999996</v>
      </c>
      <c r="L173" s="13">
        <f>VLOOKUP($A173,'Element Forces - Area Shells'!$D$4:$AN$3455,29,FALSE)</f>
        <v>370.57697499999995</v>
      </c>
      <c r="M173" s="13">
        <f>VLOOKUP($A173,'Element Forces - Area Shells'!$D$4:$AN$3455,30,FALSE)</f>
        <v>163.60155</v>
      </c>
      <c r="N173" s="13">
        <f>VLOOKUP($A173,'Element Forces - Area Shells'!$D$4:$AN$3455,31,FALSE)</f>
        <v>1033.665575</v>
      </c>
      <c r="O173" s="13">
        <f>VLOOKUP($A173,'Element Forces - Area Shells'!$D$4:$AN$3455,32,FALSE)</f>
        <v>329.28497500000003</v>
      </c>
      <c r="P173" s="13">
        <f>VLOOKUP($A173,'Element Forces - Area Shells'!$D$4:$AN$3455,33,FALSE)</f>
        <v>14.0665</v>
      </c>
      <c r="Q173" s="13">
        <f>VLOOKUP($A173,'Element Forces - Area Shells'!$D$4:$AN$3455,34,FALSE)</f>
        <v>110.68999999999998</v>
      </c>
      <c r="R173" s="13">
        <f>VLOOKUP($A173,'Element Forces - Area Shells'!$D$4:$AN$3455,35,FALSE)</f>
        <v>-443.39250000000004</v>
      </c>
      <c r="S173" s="13">
        <f>VLOOKUP($A173,'Element Forces - Area Shells'!$D$4:$AN$3455,36,FALSE)</f>
        <v>499.5675</v>
      </c>
      <c r="T173" s="13">
        <f>VLOOKUP($A173,'Element Forces - Area Shells'!$D$4:$AN$3455,37,FALSE)</f>
        <v>-77.027500000000003</v>
      </c>
    </row>
    <row r="174" spans="1:20" x14ac:dyDescent="0.25">
      <c r="A174" s="10" t="s">
        <v>126</v>
      </c>
      <c r="B174" s="9">
        <v>13412.5</v>
      </c>
      <c r="C174" s="9">
        <v>6010</v>
      </c>
      <c r="D174" s="9">
        <f>VLOOKUP($A174,'Element Forces - Area Shells'!$D$4:$AN$3455,21,FALSE)</f>
        <v>-248.47499999999999</v>
      </c>
      <c r="E174" s="13">
        <f>VLOOKUP($A174,'Element Forces - Area Shells'!$D$4:$AN$3455,22,FALSE)</f>
        <v>28.864999999999995</v>
      </c>
      <c r="F174" s="13">
        <f>VLOOKUP($A174,'Element Forces - Area Shells'!$D$4:$AN$3455,23,FALSE)</f>
        <v>16.439999999999998</v>
      </c>
      <c r="G174" s="13">
        <f>VLOOKUP($A174,'Element Forces - Area Shells'!$D$4:$AN$3455,24,FALSE)</f>
        <v>36.415000000000006</v>
      </c>
      <c r="H174" s="13">
        <f>VLOOKUP($A174,'Element Forces - Area Shells'!$D$4:$AN$3455,25,FALSE)</f>
        <v>-256.02750000000003</v>
      </c>
      <c r="I174" s="13">
        <f>VLOOKUP($A174,'Element Forces - Area Shells'!$D$4:$AN$3455,26,FALSE)</f>
        <v>-1.5619999999999976</v>
      </c>
      <c r="J174" s="13">
        <f>VLOOKUP($A174,'Element Forces - Area Shells'!$D$4:$AN$3455,27,FALSE)</f>
        <v>279.67750000000001</v>
      </c>
      <c r="K174" s="13">
        <f>VLOOKUP($A174,'Element Forces - Area Shells'!$D$4:$AN$3455,28,FALSE)</f>
        <v>925.53162500000008</v>
      </c>
      <c r="L174" s="13">
        <f>VLOOKUP($A174,'Element Forces - Area Shells'!$D$4:$AN$3455,29,FALSE)</f>
        <v>397.91402500000004</v>
      </c>
      <c r="M174" s="13">
        <f>VLOOKUP($A174,'Element Forces - Area Shells'!$D$4:$AN$3455,30,FALSE)</f>
        <v>226.2413</v>
      </c>
      <c r="N174" s="13">
        <f>VLOOKUP($A174,'Element Forces - Area Shells'!$D$4:$AN$3455,31,FALSE)</f>
        <v>1010.3516</v>
      </c>
      <c r="O174" s="13">
        <f>VLOOKUP($A174,'Element Forces - Area Shells'!$D$4:$AN$3455,32,FALSE)</f>
        <v>313.09407500000003</v>
      </c>
      <c r="P174" s="13">
        <f>VLOOKUP($A174,'Element Forces - Area Shells'!$D$4:$AN$3455,33,FALSE)</f>
        <v>20.45825</v>
      </c>
      <c r="Q174" s="13">
        <f>VLOOKUP($A174,'Element Forces - Area Shells'!$D$4:$AN$3455,34,FALSE)</f>
        <v>478.71500000000003</v>
      </c>
      <c r="R174" s="13">
        <f>VLOOKUP($A174,'Element Forces - Area Shells'!$D$4:$AN$3455,35,FALSE)</f>
        <v>-102.47749999999999</v>
      </c>
      <c r="S174" s="13">
        <f>VLOOKUP($A174,'Element Forces - Area Shells'!$D$4:$AN$3455,36,FALSE)</f>
        <v>529.95749999999998</v>
      </c>
      <c r="T174" s="13">
        <f>VLOOKUP($A174,'Element Forces - Area Shells'!$D$4:$AN$3455,37,FALSE)</f>
        <v>-8.8180000000000014</v>
      </c>
    </row>
    <row r="175" spans="1:20" x14ac:dyDescent="0.25">
      <c r="A175" s="10" t="s">
        <v>128</v>
      </c>
      <c r="B175" s="9">
        <v>14275</v>
      </c>
      <c r="C175" s="9">
        <v>2900</v>
      </c>
      <c r="D175" s="9">
        <f>VLOOKUP($A175,'Element Forces - Area Shells'!$D$4:$AN$3455,21,FALSE)</f>
        <v>19.395</v>
      </c>
      <c r="E175" s="13">
        <f>VLOOKUP($A175,'Element Forces - Area Shells'!$D$4:$AN$3455,22,FALSE)</f>
        <v>-10.220000000000001</v>
      </c>
      <c r="F175" s="13">
        <f>VLOOKUP($A175,'Element Forces - Area Shells'!$D$4:$AN$3455,23,FALSE)</f>
        <v>22.734999999999999</v>
      </c>
      <c r="G175" s="13">
        <f>VLOOKUP($A175,'Element Forces - Area Shells'!$D$4:$AN$3455,24,FALSE)</f>
        <v>31.82</v>
      </c>
      <c r="H175" s="13">
        <f>VLOOKUP($A175,'Element Forces - Area Shells'!$D$4:$AN$3455,25,FALSE)</f>
        <v>-22.647500000000001</v>
      </c>
      <c r="I175" s="13">
        <f>VLOOKUP($A175,'Element Forces - Area Shells'!$D$4:$AN$3455,26,FALSE)</f>
        <v>28.472750000000005</v>
      </c>
      <c r="J175" s="13">
        <f>VLOOKUP($A175,'Element Forces - Area Shells'!$D$4:$AN$3455,27,FALSE)</f>
        <v>47.537500000000001</v>
      </c>
      <c r="K175" s="13">
        <f>VLOOKUP($A175,'Element Forces - Area Shells'!$D$4:$AN$3455,28,FALSE)</f>
        <v>647.80982499999993</v>
      </c>
      <c r="L175" s="13">
        <f>VLOOKUP($A175,'Element Forces - Area Shells'!$D$4:$AN$3455,29,FALSE)</f>
        <v>671.00727499999994</v>
      </c>
      <c r="M175" s="13">
        <f>VLOOKUP($A175,'Element Forces - Area Shells'!$D$4:$AN$3455,30,FALSE)</f>
        <v>206.865275</v>
      </c>
      <c r="N175" s="13">
        <f>VLOOKUP($A175,'Element Forces - Area Shells'!$D$4:$AN$3455,31,FALSE)</f>
        <v>879.13557500000002</v>
      </c>
      <c r="O175" s="13">
        <f>VLOOKUP($A175,'Element Forces - Area Shells'!$D$4:$AN$3455,32,FALSE)</f>
        <v>439.68152500000002</v>
      </c>
      <c r="P175" s="13">
        <f>VLOOKUP($A175,'Element Forces - Area Shells'!$D$4:$AN$3455,33,FALSE)</f>
        <v>46.930499999999995</v>
      </c>
      <c r="Q175" s="13">
        <f>VLOOKUP($A175,'Element Forces - Area Shells'!$D$4:$AN$3455,34,FALSE)</f>
        <v>-604.78750000000002</v>
      </c>
      <c r="R175" s="13">
        <f>VLOOKUP($A175,'Element Forces - Area Shells'!$D$4:$AN$3455,35,FALSE)</f>
        <v>-26.32</v>
      </c>
      <c r="S175" s="13">
        <f>VLOOKUP($A175,'Element Forces - Area Shells'!$D$4:$AN$3455,36,FALSE)</f>
        <v>619.69500000000005</v>
      </c>
      <c r="T175" s="13">
        <f>VLOOKUP($A175,'Element Forces - Area Shells'!$D$4:$AN$3455,37,FALSE)</f>
        <v>2.9824999999999946</v>
      </c>
    </row>
    <row r="176" spans="1:20" x14ac:dyDescent="0.25">
      <c r="A176" s="10" t="s">
        <v>129</v>
      </c>
      <c r="B176" s="9">
        <v>14275</v>
      </c>
      <c r="C176" s="9">
        <v>3677.5</v>
      </c>
      <c r="D176" s="9">
        <f>VLOOKUP($A176,'Element Forces - Area Shells'!$D$4:$AN$3455,21,FALSE)</f>
        <v>8.6425000000000001</v>
      </c>
      <c r="E176" s="13">
        <f>VLOOKUP($A176,'Element Forces - Area Shells'!$D$4:$AN$3455,22,FALSE)</f>
        <v>-9.5024999999999995</v>
      </c>
      <c r="F176" s="13">
        <f>VLOOKUP($A176,'Element Forces - Area Shells'!$D$4:$AN$3455,23,FALSE)</f>
        <v>34.589999999999996</v>
      </c>
      <c r="G176" s="13">
        <f>VLOOKUP($A176,'Element Forces - Area Shells'!$D$4:$AN$3455,24,FALSE)</f>
        <v>35.549999999999997</v>
      </c>
      <c r="H176" s="13">
        <f>VLOOKUP($A176,'Element Forces - Area Shells'!$D$4:$AN$3455,25,FALSE)</f>
        <v>-36.409999999999997</v>
      </c>
      <c r="I176" s="13">
        <f>VLOOKUP($A176,'Element Forces - Area Shells'!$D$4:$AN$3455,26,FALSE)</f>
        <v>37.381750000000004</v>
      </c>
      <c r="J176" s="13">
        <f>VLOOKUP($A176,'Element Forces - Area Shells'!$D$4:$AN$3455,27,FALSE)</f>
        <v>62.4925</v>
      </c>
      <c r="K176" s="13">
        <f>VLOOKUP($A176,'Element Forces - Area Shells'!$D$4:$AN$3455,28,FALSE)</f>
        <v>726.33632499999999</v>
      </c>
      <c r="L176" s="13">
        <f>VLOOKUP($A176,'Element Forces - Area Shells'!$D$4:$AN$3455,29,FALSE)</f>
        <v>585.41605000000004</v>
      </c>
      <c r="M176" s="13">
        <f>VLOOKUP($A176,'Element Forces - Area Shells'!$D$4:$AN$3455,30,FALSE)</f>
        <v>408.58597499999996</v>
      </c>
      <c r="N176" s="13">
        <f>VLOOKUP($A176,'Element Forces - Area Shells'!$D$4:$AN$3455,31,FALSE)</f>
        <v>1072.1824999999999</v>
      </c>
      <c r="O176" s="13">
        <f>VLOOKUP($A176,'Element Forces - Area Shells'!$D$4:$AN$3455,32,FALSE)</f>
        <v>239.56984999999997</v>
      </c>
      <c r="P176" s="13">
        <f>VLOOKUP($A176,'Element Forces - Area Shells'!$D$4:$AN$3455,33,FALSE)</f>
        <v>39.9255</v>
      </c>
      <c r="Q176" s="13">
        <f>VLOOKUP($A176,'Element Forces - Area Shells'!$D$4:$AN$3455,34,FALSE)</f>
        <v>-474.34000000000003</v>
      </c>
      <c r="R176" s="13">
        <f>VLOOKUP($A176,'Element Forces - Area Shells'!$D$4:$AN$3455,35,FALSE)</f>
        <v>194.3</v>
      </c>
      <c r="S176" s="13">
        <f>VLOOKUP($A176,'Element Forces - Area Shells'!$D$4:$AN$3455,36,FALSE)</f>
        <v>536.21500000000003</v>
      </c>
      <c r="T176" s="13">
        <f>VLOOKUP($A176,'Element Forces - Area Shells'!$D$4:$AN$3455,37,FALSE)</f>
        <v>159.57875000000001</v>
      </c>
    </row>
    <row r="177" spans="1:20" x14ac:dyDescent="0.25">
      <c r="A177" s="10" t="s">
        <v>130</v>
      </c>
      <c r="B177" s="9">
        <v>14275</v>
      </c>
      <c r="C177" s="9">
        <v>4455</v>
      </c>
      <c r="D177" s="9">
        <f>VLOOKUP($A177,'Element Forces - Area Shells'!$D$4:$AN$3455,21,FALSE)</f>
        <v>-15.71</v>
      </c>
      <c r="E177" s="13">
        <f>VLOOKUP($A177,'Element Forces - Area Shells'!$D$4:$AN$3455,22,FALSE)</f>
        <v>7.6475</v>
      </c>
      <c r="F177" s="13">
        <f>VLOOKUP($A177,'Element Forces - Area Shells'!$D$4:$AN$3455,23,FALSE)</f>
        <v>50.875</v>
      </c>
      <c r="G177" s="13">
        <f>VLOOKUP($A177,'Element Forces - Area Shells'!$D$4:$AN$3455,24,FALSE)</f>
        <v>49.285000000000004</v>
      </c>
      <c r="H177" s="13">
        <f>VLOOKUP($A177,'Element Forces - Area Shells'!$D$4:$AN$3455,25,FALSE)</f>
        <v>-57.35</v>
      </c>
      <c r="I177" s="13">
        <f>VLOOKUP($A177,'Element Forces - Area Shells'!$D$4:$AN$3455,26,FALSE)</f>
        <v>51.749499999999998</v>
      </c>
      <c r="J177" s="13">
        <f>VLOOKUP($A177,'Element Forces - Area Shells'!$D$4:$AN$3455,27,FALSE)</f>
        <v>93.992499999999993</v>
      </c>
      <c r="K177" s="13">
        <f>VLOOKUP($A177,'Element Forces - Area Shells'!$D$4:$AN$3455,28,FALSE)</f>
        <v>812.93227500000012</v>
      </c>
      <c r="L177" s="13">
        <f>VLOOKUP($A177,'Element Forces - Area Shells'!$D$4:$AN$3455,29,FALSE)</f>
        <v>348.30142499999999</v>
      </c>
      <c r="M177" s="13">
        <f>VLOOKUP($A177,'Element Forces - Area Shells'!$D$4:$AN$3455,30,FALSE)</f>
        <v>466.34232499999996</v>
      </c>
      <c r="N177" s="13">
        <f>VLOOKUP($A177,'Element Forces - Area Shells'!$D$4:$AN$3455,31,FALSE)</f>
        <v>1102.1021249999999</v>
      </c>
      <c r="O177" s="13">
        <f>VLOOKUP($A177,'Element Forces - Area Shells'!$D$4:$AN$3455,32,FALSE)</f>
        <v>59.131524999999996</v>
      </c>
      <c r="P177" s="13">
        <f>VLOOKUP($A177,'Element Forces - Area Shells'!$D$4:$AN$3455,33,FALSE)</f>
        <v>31.752749999999999</v>
      </c>
      <c r="Q177" s="13">
        <f>VLOOKUP($A177,'Element Forces - Area Shells'!$D$4:$AN$3455,34,FALSE)</f>
        <v>-187.1575</v>
      </c>
      <c r="R177" s="13">
        <f>VLOOKUP($A177,'Element Forces - Area Shells'!$D$4:$AN$3455,35,FALSE)</f>
        <v>233.35000000000002</v>
      </c>
      <c r="S177" s="13">
        <f>VLOOKUP($A177,'Element Forces - Area Shells'!$D$4:$AN$3455,36,FALSE)</f>
        <v>323.10000000000002</v>
      </c>
      <c r="T177" s="13">
        <f>VLOOKUP($A177,'Element Forces - Area Shells'!$D$4:$AN$3455,37,FALSE)</f>
        <v>117.435</v>
      </c>
    </row>
    <row r="178" spans="1:20" x14ac:dyDescent="0.25">
      <c r="A178" s="10" t="s">
        <v>131</v>
      </c>
      <c r="B178" s="9">
        <v>14275</v>
      </c>
      <c r="C178" s="9">
        <v>5232.5</v>
      </c>
      <c r="D178" s="9">
        <f>VLOOKUP($A178,'Element Forces - Area Shells'!$D$4:$AN$3455,21,FALSE)</f>
        <v>-73.375000000000014</v>
      </c>
      <c r="E178" s="13">
        <f>VLOOKUP($A178,'Element Forces - Area Shells'!$D$4:$AN$3455,22,FALSE)</f>
        <v>22.14</v>
      </c>
      <c r="F178" s="13">
        <f>VLOOKUP($A178,'Element Forces - Area Shells'!$D$4:$AN$3455,23,FALSE)</f>
        <v>32.104999999999997</v>
      </c>
      <c r="G178" s="13">
        <f>VLOOKUP($A178,'Element Forces - Area Shells'!$D$4:$AN$3455,24,FALSE)</f>
        <v>33.547499999999999</v>
      </c>
      <c r="H178" s="13">
        <f>VLOOKUP($A178,'Element Forces - Area Shells'!$D$4:$AN$3455,25,FALSE)</f>
        <v>-84.782499999999999</v>
      </c>
      <c r="I178" s="13">
        <f>VLOOKUP($A178,'Element Forces - Area Shells'!$D$4:$AN$3455,26,FALSE)</f>
        <v>73.802499999999995</v>
      </c>
      <c r="J178" s="13">
        <f>VLOOKUP($A178,'Element Forces - Area Shells'!$D$4:$AN$3455,27,FALSE)</f>
        <v>106.07250000000001</v>
      </c>
      <c r="K178" s="13">
        <f>VLOOKUP($A178,'Element Forces - Area Shells'!$D$4:$AN$3455,28,FALSE)</f>
        <v>801.82467500000007</v>
      </c>
      <c r="L178" s="13">
        <f>VLOOKUP($A178,'Element Forces - Area Shells'!$D$4:$AN$3455,29,FALSE)</f>
        <v>181.18615</v>
      </c>
      <c r="M178" s="13">
        <f>VLOOKUP($A178,'Element Forces - Area Shells'!$D$4:$AN$3455,30,FALSE)</f>
        <v>391.14869999999996</v>
      </c>
      <c r="N178" s="13">
        <f>VLOOKUP($A178,'Element Forces - Area Shells'!$D$4:$AN$3455,31,FALSE)</f>
        <v>991.21730000000002</v>
      </c>
      <c r="O178" s="13">
        <f>VLOOKUP($A178,'Element Forces - Area Shells'!$D$4:$AN$3455,32,FALSE)</f>
        <v>-8.2065000000000001</v>
      </c>
      <c r="P178" s="13">
        <f>VLOOKUP($A178,'Element Forces - Area Shells'!$D$4:$AN$3455,33,FALSE)</f>
        <v>25.783249999999999</v>
      </c>
      <c r="Q178" s="13">
        <f>VLOOKUP($A178,'Element Forces - Area Shells'!$D$4:$AN$3455,34,FALSE)</f>
        <v>78.444999999999993</v>
      </c>
      <c r="R178" s="13">
        <f>VLOOKUP($A178,'Element Forces - Area Shells'!$D$4:$AN$3455,35,FALSE)</f>
        <v>139.285</v>
      </c>
      <c r="S178" s="13">
        <f>VLOOKUP($A178,'Element Forces - Area Shells'!$D$4:$AN$3455,36,FALSE)</f>
        <v>210.70750000000001</v>
      </c>
      <c r="T178" s="13">
        <f>VLOOKUP($A178,'Element Forces - Area Shells'!$D$4:$AN$3455,37,FALSE)</f>
        <v>58.033250000000002</v>
      </c>
    </row>
    <row r="179" spans="1:20" x14ac:dyDescent="0.25">
      <c r="A179" s="10" t="s">
        <v>132</v>
      </c>
      <c r="B179" s="9">
        <v>14275</v>
      </c>
      <c r="C179" s="9">
        <v>6010</v>
      </c>
      <c r="D179" s="9">
        <f>VLOOKUP($A179,'Element Forces - Area Shells'!$D$4:$AN$3455,21,FALSE)</f>
        <v>-92.652500000000003</v>
      </c>
      <c r="E179" s="13">
        <f>VLOOKUP($A179,'Element Forces - Area Shells'!$D$4:$AN$3455,22,FALSE)</f>
        <v>26.684999999999999</v>
      </c>
      <c r="F179" s="13">
        <f>VLOOKUP($A179,'Element Forces - Area Shells'!$D$4:$AN$3455,23,FALSE)</f>
        <v>-8.8224999999999998</v>
      </c>
      <c r="G179" s="13">
        <f>VLOOKUP($A179,'Element Forces - Area Shells'!$D$4:$AN$3455,24,FALSE)</f>
        <v>27.727499999999999</v>
      </c>
      <c r="H179" s="13">
        <f>VLOOKUP($A179,'Element Forces - Area Shells'!$D$4:$AN$3455,25,FALSE)</f>
        <v>-93.699999999999989</v>
      </c>
      <c r="I179" s="13">
        <f>VLOOKUP($A179,'Element Forces - Area Shells'!$D$4:$AN$3455,26,FALSE)</f>
        <v>-41.335750000000004</v>
      </c>
      <c r="J179" s="13">
        <f>VLOOKUP($A179,'Element Forces - Area Shells'!$D$4:$AN$3455,27,FALSE)</f>
        <v>110.64500000000001</v>
      </c>
      <c r="K179" s="13">
        <f>VLOOKUP($A179,'Element Forces - Area Shells'!$D$4:$AN$3455,28,FALSE)</f>
        <v>764.64477499999998</v>
      </c>
      <c r="L179" s="13">
        <f>VLOOKUP($A179,'Element Forces - Area Shells'!$D$4:$AN$3455,29,FALSE)</f>
        <v>106.294775</v>
      </c>
      <c r="M179" s="13">
        <f>VLOOKUP($A179,'Element Forces - Area Shells'!$D$4:$AN$3455,30,FALSE)</f>
        <v>250.81252499999999</v>
      </c>
      <c r="N179" s="13">
        <f>VLOOKUP($A179,'Element Forces - Area Shells'!$D$4:$AN$3455,31,FALSE)</f>
        <v>849.97107499999993</v>
      </c>
      <c r="O179" s="13">
        <f>VLOOKUP($A179,'Element Forces - Area Shells'!$D$4:$AN$3455,32,FALSE)</f>
        <v>20.968474999999998</v>
      </c>
      <c r="P179" s="13">
        <f>VLOOKUP($A179,'Element Forces - Area Shells'!$D$4:$AN$3455,33,FALSE)</f>
        <v>18.736750000000001</v>
      </c>
      <c r="Q179" s="13">
        <f>VLOOKUP($A179,'Element Forces - Area Shells'!$D$4:$AN$3455,34,FALSE)</f>
        <v>244.28499999999997</v>
      </c>
      <c r="R179" s="13">
        <f>VLOOKUP($A179,'Element Forces - Area Shells'!$D$4:$AN$3455,35,FALSE)</f>
        <v>85.112499999999997</v>
      </c>
      <c r="S179" s="13">
        <f>VLOOKUP($A179,'Element Forces - Area Shells'!$D$4:$AN$3455,36,FALSE)</f>
        <v>276.57</v>
      </c>
      <c r="T179" s="13">
        <f>VLOOKUP($A179,'Element Forces - Area Shells'!$D$4:$AN$3455,37,FALSE)</f>
        <v>22.386999999999997</v>
      </c>
    </row>
    <row r="180" spans="1:20" x14ac:dyDescent="0.25">
      <c r="A180" s="10" t="s">
        <v>133</v>
      </c>
      <c r="B180" s="9">
        <v>15137.5</v>
      </c>
      <c r="C180" s="9">
        <v>2900</v>
      </c>
      <c r="D180" s="9">
        <f>VLOOKUP($A180,'Element Forces - Area Shells'!$D$4:$AN$3455,21,FALSE)</f>
        <v>10.535</v>
      </c>
      <c r="E180" s="13">
        <f>VLOOKUP($A180,'Element Forces - Area Shells'!$D$4:$AN$3455,22,FALSE)</f>
        <v>-2.1153249999999999</v>
      </c>
      <c r="F180" s="13">
        <f>VLOOKUP($A180,'Element Forces - Area Shells'!$D$4:$AN$3455,23,FALSE)</f>
        <v>22.71</v>
      </c>
      <c r="G180" s="13">
        <f>VLOOKUP($A180,'Element Forces - Area Shells'!$D$4:$AN$3455,24,FALSE)</f>
        <v>27.872499999999999</v>
      </c>
      <c r="H180" s="13">
        <f>VLOOKUP($A180,'Element Forces - Area Shells'!$D$4:$AN$3455,25,FALSE)</f>
        <v>-19.4575</v>
      </c>
      <c r="I180" s="13">
        <f>VLOOKUP($A180,'Element Forces - Area Shells'!$D$4:$AN$3455,26,FALSE)</f>
        <v>37.091250000000002</v>
      </c>
      <c r="J180" s="13">
        <f>VLOOKUP($A180,'Element Forces - Area Shells'!$D$4:$AN$3455,27,FALSE)</f>
        <v>41.290000000000006</v>
      </c>
      <c r="K180" s="13">
        <f>VLOOKUP($A180,'Element Forces - Area Shells'!$D$4:$AN$3455,28,FALSE)</f>
        <v>1216.67365</v>
      </c>
      <c r="L180" s="13">
        <f>VLOOKUP($A180,'Element Forces - Area Shells'!$D$4:$AN$3455,29,FALSE)</f>
        <v>1509.3297500000001</v>
      </c>
      <c r="M180" s="13">
        <f>VLOOKUP($A180,'Element Forces - Area Shells'!$D$4:$AN$3455,30,FALSE)</f>
        <v>201.33052499999997</v>
      </c>
      <c r="N180" s="13">
        <f>VLOOKUP($A180,'Element Forces - Area Shells'!$D$4:$AN$3455,31,FALSE)</f>
        <v>1652.75855</v>
      </c>
      <c r="O180" s="13">
        <f>VLOOKUP($A180,'Element Forces - Area Shells'!$D$4:$AN$3455,32,FALSE)</f>
        <v>1073.24485</v>
      </c>
      <c r="P180" s="13">
        <f>VLOOKUP($A180,'Element Forces - Area Shells'!$D$4:$AN$3455,33,FALSE)</f>
        <v>58.245249999999999</v>
      </c>
      <c r="Q180" s="13">
        <f>VLOOKUP($A180,'Element Forces - Area Shells'!$D$4:$AN$3455,34,FALSE)</f>
        <v>-1352.9375</v>
      </c>
      <c r="R180" s="13">
        <f>VLOOKUP($A180,'Element Forces - Area Shells'!$D$4:$AN$3455,35,FALSE)</f>
        <v>67.727499999999907</v>
      </c>
      <c r="S180" s="13">
        <f>VLOOKUP($A180,'Element Forces - Area Shells'!$D$4:$AN$3455,36,FALSE)</f>
        <v>1768.4375</v>
      </c>
      <c r="T180" s="13">
        <f>VLOOKUP($A180,'Element Forces - Area Shells'!$D$4:$AN$3455,37,FALSE)</f>
        <v>-0.1495000000000033</v>
      </c>
    </row>
    <row r="181" spans="1:20" x14ac:dyDescent="0.25">
      <c r="A181" s="10" t="s">
        <v>134</v>
      </c>
      <c r="B181" s="9">
        <v>15137.5</v>
      </c>
      <c r="C181" s="9">
        <v>3677.5</v>
      </c>
      <c r="D181" s="9">
        <f>VLOOKUP($A181,'Element Forces - Area Shells'!$D$4:$AN$3455,21,FALSE)</f>
        <v>-1.88</v>
      </c>
      <c r="E181" s="13">
        <f>VLOOKUP($A181,'Element Forces - Area Shells'!$D$4:$AN$3455,22,FALSE)</f>
        <v>4.0975000000000001</v>
      </c>
      <c r="F181" s="13">
        <f>VLOOKUP($A181,'Element Forces - Area Shells'!$D$4:$AN$3455,23,FALSE)</f>
        <v>31.324999999999999</v>
      </c>
      <c r="G181" s="13">
        <f>VLOOKUP($A181,'Element Forces - Area Shells'!$D$4:$AN$3455,24,FALSE)</f>
        <v>32.847499999999997</v>
      </c>
      <c r="H181" s="13">
        <f>VLOOKUP($A181,'Element Forces - Area Shells'!$D$4:$AN$3455,25,FALSE)</f>
        <v>-30.627499999999998</v>
      </c>
      <c r="I181" s="13">
        <f>VLOOKUP($A181,'Element Forces - Area Shells'!$D$4:$AN$3455,26,FALSE)</f>
        <v>47.828749999999999</v>
      </c>
      <c r="J181" s="13">
        <f>VLOOKUP($A181,'Element Forces - Area Shells'!$D$4:$AN$3455,27,FALSE)</f>
        <v>55.32</v>
      </c>
      <c r="K181" s="13">
        <f>VLOOKUP($A181,'Element Forces - Area Shells'!$D$4:$AN$3455,28,FALSE)</f>
        <v>1145.0828499999998</v>
      </c>
      <c r="L181" s="13">
        <f>VLOOKUP($A181,'Element Forces - Area Shells'!$D$4:$AN$3455,29,FALSE)</f>
        <v>726.94952499999999</v>
      </c>
      <c r="M181" s="13">
        <f>VLOOKUP($A181,'Element Forces - Area Shells'!$D$4:$AN$3455,30,FALSE)</f>
        <v>541.67087500000002</v>
      </c>
      <c r="N181" s="13">
        <f>VLOOKUP($A181,'Element Forces - Area Shells'!$D$4:$AN$3455,31,FALSE)</f>
        <v>1518.777225</v>
      </c>
      <c r="O181" s="13">
        <f>VLOOKUP($A181,'Element Forces - Area Shells'!$D$4:$AN$3455,32,FALSE)</f>
        <v>353.25514999999996</v>
      </c>
      <c r="P181" s="13">
        <f>VLOOKUP($A181,'Element Forces - Area Shells'!$D$4:$AN$3455,33,FALSE)</f>
        <v>34.524500000000003</v>
      </c>
      <c r="Q181" s="13">
        <f>VLOOKUP($A181,'Element Forces - Area Shells'!$D$4:$AN$3455,34,FALSE)</f>
        <v>-854.9375</v>
      </c>
      <c r="R181" s="13">
        <f>VLOOKUP($A181,'Element Forces - Area Shells'!$D$4:$AN$3455,35,FALSE)</f>
        <v>931.18</v>
      </c>
      <c r="S181" s="13">
        <f>VLOOKUP($A181,'Element Forces - Area Shells'!$D$4:$AN$3455,36,FALSE)</f>
        <v>1338.6224999999999</v>
      </c>
      <c r="T181" s="13">
        <f>VLOOKUP($A181,'Element Forces - Area Shells'!$D$4:$AN$3455,37,FALSE)</f>
        <v>133.78125</v>
      </c>
    </row>
    <row r="182" spans="1:20" x14ac:dyDescent="0.25">
      <c r="A182" s="10" t="s">
        <v>135</v>
      </c>
      <c r="B182" s="9">
        <v>15137.5</v>
      </c>
      <c r="C182" s="9">
        <v>4455</v>
      </c>
      <c r="D182" s="9">
        <f>VLOOKUP($A182,'Element Forces - Area Shells'!$D$4:$AN$3455,21,FALSE)</f>
        <v>-24.2</v>
      </c>
      <c r="E182" s="13">
        <f>VLOOKUP($A182,'Element Forces - Area Shells'!$D$4:$AN$3455,22,FALSE)</f>
        <v>12.295</v>
      </c>
      <c r="F182" s="13">
        <f>VLOOKUP($A182,'Element Forces - Area Shells'!$D$4:$AN$3455,23,FALSE)</f>
        <v>26.48</v>
      </c>
      <c r="G182" s="13">
        <f>VLOOKUP($A182,'Element Forces - Area Shells'!$D$4:$AN$3455,24,FALSE)</f>
        <v>26.572499999999998</v>
      </c>
      <c r="H182" s="13">
        <f>VLOOKUP($A182,'Element Forces - Area Shells'!$D$4:$AN$3455,25,FALSE)</f>
        <v>-38.480000000000004</v>
      </c>
      <c r="I182" s="13">
        <f>VLOOKUP($A182,'Element Forces - Area Shells'!$D$4:$AN$3455,26,FALSE)</f>
        <v>62.656499999999994</v>
      </c>
      <c r="J182" s="13">
        <f>VLOOKUP($A182,'Element Forces - Area Shells'!$D$4:$AN$3455,27,FALSE)</f>
        <v>56.787499999999994</v>
      </c>
      <c r="K182" s="13">
        <f>VLOOKUP($A182,'Element Forces - Area Shells'!$D$4:$AN$3455,28,FALSE)</f>
        <v>1054.8302250000002</v>
      </c>
      <c r="L182" s="13">
        <f>VLOOKUP($A182,'Element Forces - Area Shells'!$D$4:$AN$3455,29,FALSE)</f>
        <v>272.22620000000001</v>
      </c>
      <c r="M182" s="13">
        <f>VLOOKUP($A182,'Element Forces - Area Shells'!$D$4:$AN$3455,30,FALSE)</f>
        <v>440.38017500000001</v>
      </c>
      <c r="N182" s="13">
        <f>VLOOKUP($A182,'Element Forces - Area Shells'!$D$4:$AN$3455,31,FALSE)</f>
        <v>1252.919875</v>
      </c>
      <c r="O182" s="13">
        <f>VLOOKUP($A182,'Element Forces - Area Shells'!$D$4:$AN$3455,32,FALSE)</f>
        <v>74.136499999999998</v>
      </c>
      <c r="P182" s="13">
        <f>VLOOKUP($A182,'Element Forces - Area Shells'!$D$4:$AN$3455,33,FALSE)</f>
        <v>24.159500000000001</v>
      </c>
      <c r="Q182" s="13">
        <f>VLOOKUP($A182,'Element Forces - Area Shells'!$D$4:$AN$3455,34,FALSE)</f>
        <v>-175.7825</v>
      </c>
      <c r="R182" s="13">
        <f>VLOOKUP($A182,'Element Forces - Area Shells'!$D$4:$AN$3455,35,FALSE)</f>
        <v>585.73500000000001</v>
      </c>
      <c r="S182" s="13">
        <f>VLOOKUP($A182,'Element Forces - Area Shells'!$D$4:$AN$3455,36,FALSE)</f>
        <v>637.29999999999995</v>
      </c>
      <c r="T182" s="13">
        <f>VLOOKUP($A182,'Element Forces - Area Shells'!$D$4:$AN$3455,37,FALSE)</f>
        <v>105.92975000000001</v>
      </c>
    </row>
    <row r="183" spans="1:20" x14ac:dyDescent="0.25">
      <c r="A183" s="10" t="s">
        <v>136</v>
      </c>
      <c r="B183" s="9">
        <v>15137.5</v>
      </c>
      <c r="C183" s="9">
        <v>5232.5</v>
      </c>
      <c r="D183" s="9">
        <f>VLOOKUP($A183,'Element Forces - Area Shells'!$D$4:$AN$3455,21,FALSE)</f>
        <v>-43.21</v>
      </c>
      <c r="E183" s="13">
        <f>VLOOKUP($A183,'Element Forces - Area Shells'!$D$4:$AN$3455,22,FALSE)</f>
        <v>19.602499999999999</v>
      </c>
      <c r="F183" s="13">
        <f>VLOOKUP($A183,'Element Forces - Area Shells'!$D$4:$AN$3455,23,FALSE)</f>
        <v>16.537500000000001</v>
      </c>
      <c r="G183" s="13">
        <f>VLOOKUP($A183,'Element Forces - Area Shells'!$D$4:$AN$3455,24,FALSE)</f>
        <v>23.697499999999998</v>
      </c>
      <c r="H183" s="13">
        <f>VLOOKUP($A183,'Element Forces - Area Shells'!$D$4:$AN$3455,25,FALSE)</f>
        <v>-47.305</v>
      </c>
      <c r="I183" s="13">
        <f>VLOOKUP($A183,'Element Forces - Area Shells'!$D$4:$AN$3455,26,FALSE)</f>
        <v>76.055499999999995</v>
      </c>
      <c r="J183" s="13">
        <f>VLOOKUP($A183,'Element Forces - Area Shells'!$D$4:$AN$3455,27,FALSE)</f>
        <v>62.8675</v>
      </c>
      <c r="K183" s="13">
        <f>VLOOKUP($A183,'Element Forces - Area Shells'!$D$4:$AN$3455,28,FALSE)</f>
        <v>845.48534999999993</v>
      </c>
      <c r="L183" s="13">
        <f>VLOOKUP($A183,'Element Forces - Area Shells'!$D$4:$AN$3455,29,FALSE)</f>
        <v>26.247149999999998</v>
      </c>
      <c r="M183" s="13">
        <f>VLOOKUP($A183,'Element Forces - Area Shells'!$D$4:$AN$3455,30,FALSE)</f>
        <v>327.75382500000001</v>
      </c>
      <c r="N183" s="13">
        <f>VLOOKUP($A183,'Element Forces - Area Shells'!$D$4:$AN$3455,31,FALSE)</f>
        <v>960.84664999999995</v>
      </c>
      <c r="O183" s="13">
        <f>VLOOKUP($A183,'Element Forces - Area Shells'!$D$4:$AN$3455,32,FALSE)</f>
        <v>-89.114125000000001</v>
      </c>
      <c r="P183" s="13">
        <f>VLOOKUP($A183,'Element Forces - Area Shells'!$D$4:$AN$3455,33,FALSE)</f>
        <v>19.372999999999998</v>
      </c>
      <c r="Q183" s="13">
        <f>VLOOKUP($A183,'Element Forces - Area Shells'!$D$4:$AN$3455,34,FALSE)</f>
        <v>47.167499999999997</v>
      </c>
      <c r="R183" s="13">
        <f>VLOOKUP($A183,'Element Forces - Area Shells'!$D$4:$AN$3455,35,FALSE)</f>
        <v>342.03750000000002</v>
      </c>
      <c r="S183" s="13">
        <f>VLOOKUP($A183,'Element Forces - Area Shells'!$D$4:$AN$3455,36,FALSE)</f>
        <v>358.255</v>
      </c>
      <c r="T183" s="13">
        <f>VLOOKUP($A183,'Element Forces - Area Shells'!$D$4:$AN$3455,37,FALSE)</f>
        <v>78.913749999999993</v>
      </c>
    </row>
    <row r="184" spans="1:20" x14ac:dyDescent="0.25">
      <c r="A184" s="10" t="s">
        <v>137</v>
      </c>
      <c r="B184" s="9">
        <v>15137.5</v>
      </c>
      <c r="C184" s="9">
        <v>6010</v>
      </c>
      <c r="D184" s="9">
        <f>VLOOKUP($A184,'Element Forces - Area Shells'!$D$4:$AN$3455,21,FALSE)</f>
        <v>-51.064999999999998</v>
      </c>
      <c r="E184" s="13">
        <f>VLOOKUP($A184,'Element Forces - Area Shells'!$D$4:$AN$3455,22,FALSE)</f>
        <v>23.477499999999999</v>
      </c>
      <c r="F184" s="13">
        <f>VLOOKUP($A184,'Element Forces - Area Shells'!$D$4:$AN$3455,23,FALSE)</f>
        <v>-3.2075</v>
      </c>
      <c r="G184" s="13">
        <f>VLOOKUP($A184,'Element Forces - Area Shells'!$D$4:$AN$3455,24,FALSE)</f>
        <v>25.1675</v>
      </c>
      <c r="H184" s="13">
        <f>VLOOKUP($A184,'Element Forces - Area Shells'!$D$4:$AN$3455,25,FALSE)</f>
        <v>-52.752499999999998</v>
      </c>
      <c r="I184" s="13">
        <f>VLOOKUP($A184,'Element Forces - Area Shells'!$D$4:$AN$3455,26,FALSE)</f>
        <v>2.744250000000001</v>
      </c>
      <c r="J184" s="13">
        <f>VLOOKUP($A184,'Element Forces - Area Shells'!$D$4:$AN$3455,27,FALSE)</f>
        <v>69.349999999999994</v>
      </c>
      <c r="K184" s="13">
        <f>VLOOKUP($A184,'Element Forces - Area Shells'!$D$4:$AN$3455,28,FALSE)</f>
        <v>728.60739999999987</v>
      </c>
      <c r="L184" s="13">
        <f>VLOOKUP($A184,'Element Forces - Area Shells'!$D$4:$AN$3455,29,FALSE)</f>
        <v>-87.422274999999985</v>
      </c>
      <c r="M184" s="13">
        <f>VLOOKUP($A184,'Element Forces - Area Shells'!$D$4:$AN$3455,30,FALSE)</f>
        <v>218.32952500000002</v>
      </c>
      <c r="N184" s="13">
        <f>VLOOKUP($A184,'Element Forces - Area Shells'!$D$4:$AN$3455,31,FALSE)</f>
        <v>783.71630000000005</v>
      </c>
      <c r="O184" s="13">
        <f>VLOOKUP($A184,'Element Forces - Area Shells'!$D$4:$AN$3455,32,FALSE)</f>
        <v>-142.53115</v>
      </c>
      <c r="P184" s="13">
        <f>VLOOKUP($A184,'Element Forces - Area Shells'!$D$4:$AN$3455,33,FALSE)</f>
        <v>14.094249999999999</v>
      </c>
      <c r="Q184" s="13">
        <f>VLOOKUP($A184,'Element Forces - Area Shells'!$D$4:$AN$3455,34,FALSE)</f>
        <v>155.35500000000002</v>
      </c>
      <c r="R184" s="13">
        <f>VLOOKUP($A184,'Element Forces - Area Shells'!$D$4:$AN$3455,35,FALSE)</f>
        <v>187.69499999999999</v>
      </c>
      <c r="S184" s="13">
        <f>VLOOKUP($A184,'Element Forces - Area Shells'!$D$4:$AN$3455,36,FALSE)</f>
        <v>254.30250000000001</v>
      </c>
      <c r="T184" s="13">
        <f>VLOOKUP($A184,'Element Forces - Area Shells'!$D$4:$AN$3455,37,FALSE)</f>
        <v>48.689</v>
      </c>
    </row>
    <row r="185" spans="1:20" x14ac:dyDescent="0.25">
      <c r="A185" s="10" t="s">
        <v>138</v>
      </c>
      <c r="B185" s="9">
        <v>16000</v>
      </c>
      <c r="C185" s="9">
        <v>3677.5</v>
      </c>
      <c r="D185" s="9">
        <f>VLOOKUP($A185,'Element Forces - Area Shells'!$D$4:$AN$3455,21,FALSE)</f>
        <v>-5.8024999999999993</v>
      </c>
      <c r="E185" s="13">
        <f>VLOOKUP($A185,'Element Forces - Area Shells'!$D$4:$AN$3455,22,FALSE)</f>
        <v>8.9350000000000005</v>
      </c>
      <c r="F185" s="13">
        <f>VLOOKUP($A185,'Element Forces - Area Shells'!$D$4:$AN$3455,23,FALSE)</f>
        <v>21.029999999999998</v>
      </c>
      <c r="G185" s="13">
        <f>VLOOKUP($A185,'Element Forces - Area Shells'!$D$4:$AN$3455,24,FALSE)</f>
        <v>23.9375</v>
      </c>
      <c r="H185" s="13">
        <f>VLOOKUP($A185,'Element Forces - Area Shells'!$D$4:$AN$3455,25,FALSE)</f>
        <v>-20.802500000000002</v>
      </c>
      <c r="I185" s="13">
        <f>VLOOKUP($A185,'Element Forces - Area Shells'!$D$4:$AN$3455,26,FALSE)</f>
        <v>54.835999999999999</v>
      </c>
      <c r="J185" s="13">
        <f>VLOOKUP($A185,'Element Forces - Area Shells'!$D$4:$AN$3455,27,FALSE)</f>
        <v>38.840000000000003</v>
      </c>
      <c r="K185" s="13">
        <f>VLOOKUP($A185,'Element Forces - Area Shells'!$D$4:$AN$3455,28,FALSE)</f>
        <v>1976.4284500000001</v>
      </c>
      <c r="L185" s="13">
        <f>VLOOKUP($A185,'Element Forces - Area Shells'!$D$4:$AN$3455,29,FALSE)</f>
        <v>833.56239999999991</v>
      </c>
      <c r="M185" s="13">
        <f>VLOOKUP($A185,'Element Forces - Area Shells'!$D$4:$AN$3455,30,FALSE)</f>
        <v>196.069075</v>
      </c>
      <c r="N185" s="13">
        <f>VLOOKUP($A185,'Element Forces - Area Shells'!$D$4:$AN$3455,31,FALSE)</f>
        <v>2015.5327500000001</v>
      </c>
      <c r="O185" s="13">
        <f>VLOOKUP($A185,'Element Forces - Area Shells'!$D$4:$AN$3455,32,FALSE)</f>
        <v>794.45810000000006</v>
      </c>
      <c r="P185" s="13">
        <f>VLOOKUP($A185,'Element Forces - Area Shells'!$D$4:$AN$3455,33,FALSE)</f>
        <v>9.9167500000000004</v>
      </c>
      <c r="Q185" s="13">
        <f>VLOOKUP($A185,'Element Forces - Area Shells'!$D$4:$AN$3455,34,FALSE)</f>
        <v>58.467499999999987</v>
      </c>
      <c r="R185" s="13">
        <f>VLOOKUP($A185,'Element Forces - Area Shells'!$D$4:$AN$3455,35,FALSE)</f>
        <v>1540.0874999999999</v>
      </c>
      <c r="S185" s="13">
        <f>VLOOKUP($A185,'Element Forces - Area Shells'!$D$4:$AN$3455,36,FALSE)</f>
        <v>1958.7075</v>
      </c>
      <c r="T185" s="13">
        <f>VLOOKUP($A185,'Element Forces - Area Shells'!$D$4:$AN$3455,37,FALSE)</f>
        <v>87.815250000000006</v>
      </c>
    </row>
    <row r="186" spans="1:20" x14ac:dyDescent="0.25">
      <c r="A186" s="10" t="s">
        <v>139</v>
      </c>
      <c r="B186" s="9">
        <v>16000</v>
      </c>
      <c r="C186" s="9">
        <v>4455</v>
      </c>
      <c r="D186" s="9">
        <f>VLOOKUP($A186,'Element Forces - Area Shells'!$D$4:$AN$3455,21,FALSE)</f>
        <v>-16.967499999999998</v>
      </c>
      <c r="E186" s="13">
        <f>VLOOKUP($A186,'Element Forces - Area Shells'!$D$4:$AN$3455,22,FALSE)</f>
        <v>14.200000000000001</v>
      </c>
      <c r="F186" s="13">
        <f>VLOOKUP($A186,'Element Forces - Area Shells'!$D$4:$AN$3455,23,FALSE)</f>
        <v>18.634999999999998</v>
      </c>
      <c r="G186" s="13">
        <f>VLOOKUP($A186,'Element Forces - Area Shells'!$D$4:$AN$3455,24,FALSE)</f>
        <v>22.932500000000001</v>
      </c>
      <c r="H186" s="13">
        <f>VLOOKUP($A186,'Element Forces - Area Shells'!$D$4:$AN$3455,25,FALSE)</f>
        <v>-25.704999999999998</v>
      </c>
      <c r="I186" s="13">
        <f>VLOOKUP($A186,'Element Forces - Area Shells'!$D$4:$AN$3455,26,FALSE)</f>
        <v>64.960250000000002</v>
      </c>
      <c r="J186" s="13">
        <f>VLOOKUP($A186,'Element Forces - Area Shells'!$D$4:$AN$3455,27,FALSE)</f>
        <v>42.25</v>
      </c>
      <c r="K186" s="13">
        <f>VLOOKUP($A186,'Element Forces - Area Shells'!$D$4:$AN$3455,28,FALSE)</f>
        <v>1126.2270250000001</v>
      </c>
      <c r="L186" s="13">
        <f>VLOOKUP($A186,'Element Forces - Area Shells'!$D$4:$AN$3455,29,FALSE)</f>
        <v>171.87599999999998</v>
      </c>
      <c r="M186" s="13">
        <f>VLOOKUP($A186,'Element Forces - Area Shells'!$D$4:$AN$3455,30,FALSE)</f>
        <v>200.51685000000001</v>
      </c>
      <c r="N186" s="13">
        <f>VLOOKUP($A186,'Element Forces - Area Shells'!$D$4:$AN$3455,31,FALSE)</f>
        <v>1168.7357000000002</v>
      </c>
      <c r="O186" s="13">
        <f>VLOOKUP($A186,'Element Forces - Area Shells'!$D$4:$AN$3455,32,FALSE)</f>
        <v>129.36734999999999</v>
      </c>
      <c r="P186" s="13">
        <f>VLOOKUP($A186,'Element Forces - Area Shells'!$D$4:$AN$3455,33,FALSE)</f>
        <v>11.576500000000001</v>
      </c>
      <c r="Q186" s="13">
        <f>VLOOKUP($A186,'Element Forces - Area Shells'!$D$4:$AN$3455,34,FALSE)</f>
        <v>93.300000000000011</v>
      </c>
      <c r="R186" s="13">
        <f>VLOOKUP($A186,'Element Forces - Area Shells'!$D$4:$AN$3455,35,FALSE)</f>
        <v>775.51499999999999</v>
      </c>
      <c r="S186" s="13">
        <f>VLOOKUP($A186,'Element Forces - Area Shells'!$D$4:$AN$3455,36,FALSE)</f>
        <v>803.49249999999995</v>
      </c>
      <c r="T186" s="13">
        <f>VLOOKUP($A186,'Element Forces - Area Shells'!$D$4:$AN$3455,37,FALSE)</f>
        <v>82.80425000000001</v>
      </c>
    </row>
    <row r="187" spans="1:20" x14ac:dyDescent="0.25">
      <c r="A187" s="10" t="s">
        <v>140</v>
      </c>
      <c r="B187" s="9">
        <v>16000</v>
      </c>
      <c r="C187" s="9">
        <v>5232.5</v>
      </c>
      <c r="D187" s="9">
        <f>VLOOKUP($A187,'Element Forces - Area Shells'!$D$4:$AN$3455,21,FALSE)</f>
        <v>-27.005000000000003</v>
      </c>
      <c r="E187" s="13">
        <f>VLOOKUP($A187,'Element Forces - Area Shells'!$D$4:$AN$3455,22,FALSE)</f>
        <v>19.09</v>
      </c>
      <c r="F187" s="13">
        <f>VLOOKUP($A187,'Element Forces - Area Shells'!$D$4:$AN$3455,23,FALSE)</f>
        <v>9.2725000000000009</v>
      </c>
      <c r="G187" s="13">
        <f>VLOOKUP($A187,'Element Forces - Area Shells'!$D$4:$AN$3455,24,FALSE)</f>
        <v>21.5825</v>
      </c>
      <c r="H187" s="13">
        <f>VLOOKUP($A187,'Element Forces - Area Shells'!$D$4:$AN$3455,25,FALSE)</f>
        <v>-29.494999999999997</v>
      </c>
      <c r="I187" s="13">
        <f>VLOOKUP($A187,'Element Forces - Area Shells'!$D$4:$AN$3455,26,FALSE)</f>
        <v>79.49199999999999</v>
      </c>
      <c r="J187" s="13">
        <f>VLOOKUP($A187,'Element Forces - Area Shells'!$D$4:$AN$3455,27,FALSE)</f>
        <v>44.709999999999994</v>
      </c>
      <c r="K187" s="13">
        <f>VLOOKUP($A187,'Element Forces - Area Shells'!$D$4:$AN$3455,28,FALSE)</f>
        <v>834.63962500000002</v>
      </c>
      <c r="L187" s="13">
        <f>VLOOKUP($A187,'Element Forces - Area Shells'!$D$4:$AN$3455,29,FALSE)</f>
        <v>-65.250499999999988</v>
      </c>
      <c r="M187" s="13">
        <f>VLOOKUP($A187,'Element Forces - Area Shells'!$D$4:$AN$3455,30,FALSE)</f>
        <v>185.0881</v>
      </c>
      <c r="N187" s="13">
        <f>VLOOKUP($A187,'Element Forces - Area Shells'!$D$4:$AN$3455,31,FALSE)</f>
        <v>871.65702500000009</v>
      </c>
      <c r="O187" s="13">
        <f>VLOOKUP($A187,'Element Forces - Area Shells'!$D$4:$AN$3455,32,FALSE)</f>
        <v>-102.26795</v>
      </c>
      <c r="P187" s="13">
        <f>VLOOKUP($A187,'Element Forces - Area Shells'!$D$4:$AN$3455,33,FALSE)</f>
        <v>11.208499999999999</v>
      </c>
      <c r="Q187" s="13">
        <f>VLOOKUP($A187,'Element Forces - Area Shells'!$D$4:$AN$3455,34,FALSE)</f>
        <v>124.28999999999999</v>
      </c>
      <c r="R187" s="13">
        <f>VLOOKUP($A187,'Element Forces - Area Shells'!$D$4:$AN$3455,35,FALSE)</f>
        <v>440.97250000000003</v>
      </c>
      <c r="S187" s="13">
        <f>VLOOKUP($A187,'Element Forces - Area Shells'!$D$4:$AN$3455,36,FALSE)</f>
        <v>464.40500000000003</v>
      </c>
      <c r="T187" s="13">
        <f>VLOOKUP($A187,'Element Forces - Area Shells'!$D$4:$AN$3455,37,FALSE)</f>
        <v>73.094250000000002</v>
      </c>
    </row>
    <row r="188" spans="1:20" x14ac:dyDescent="0.25">
      <c r="A188" s="10" t="s">
        <v>142</v>
      </c>
      <c r="B188" s="9">
        <v>16000</v>
      </c>
      <c r="C188" s="9">
        <v>6926.67</v>
      </c>
      <c r="D188" s="9">
        <f>VLOOKUP($A188,'Element Forces - Area Shells'!$D$4:$AN$3455,21,FALSE)</f>
        <v>-21.052500000000002</v>
      </c>
      <c r="E188" s="13">
        <f>VLOOKUP($A188,'Element Forces - Area Shells'!$D$4:$AN$3455,22,FALSE)</f>
        <v>16.87</v>
      </c>
      <c r="F188" s="13">
        <f>VLOOKUP($A188,'Element Forces - Area Shells'!$D$4:$AN$3455,23,FALSE)</f>
        <v>-14.432499999999999</v>
      </c>
      <c r="G188" s="13">
        <f>VLOOKUP($A188,'Element Forces - Area Shells'!$D$4:$AN$3455,24,FALSE)</f>
        <v>22.252499999999998</v>
      </c>
      <c r="H188" s="13">
        <f>VLOOKUP($A188,'Element Forces - Area Shells'!$D$4:$AN$3455,25,FALSE)</f>
        <v>-26.432500000000001</v>
      </c>
      <c r="I188" s="13">
        <f>VLOOKUP($A188,'Element Forces - Area Shells'!$D$4:$AN$3455,26,FALSE)</f>
        <v>-71.625</v>
      </c>
      <c r="J188" s="13">
        <f>VLOOKUP($A188,'Element Forces - Area Shells'!$D$4:$AN$3455,27,FALSE)</f>
        <v>42.402499999999996</v>
      </c>
      <c r="K188" s="13">
        <f>VLOOKUP($A188,'Element Forces - Area Shells'!$D$4:$AN$3455,28,FALSE)</f>
        <v>611.42677500000002</v>
      </c>
      <c r="L188" s="13">
        <f>VLOOKUP($A188,'Element Forces - Area Shells'!$D$4:$AN$3455,29,FALSE)</f>
        <v>-305.766975</v>
      </c>
      <c r="M188" s="13">
        <f>VLOOKUP($A188,'Element Forces - Area Shells'!$D$4:$AN$3455,30,FALSE)</f>
        <v>95.696100000000001</v>
      </c>
      <c r="N188" s="13">
        <f>VLOOKUP($A188,'Element Forces - Area Shells'!$D$4:$AN$3455,31,FALSE)</f>
        <v>621.62372500000004</v>
      </c>
      <c r="O188" s="13">
        <f>VLOOKUP($A188,'Element Forces - Area Shells'!$D$4:$AN$3455,32,FALSE)</f>
        <v>-315.963975</v>
      </c>
      <c r="P188" s="13">
        <f>VLOOKUP($A188,'Element Forces - Area Shells'!$D$4:$AN$3455,33,FALSE)</f>
        <v>5.8882500000000002</v>
      </c>
      <c r="Q188" s="13">
        <f>VLOOKUP($A188,'Element Forces - Area Shells'!$D$4:$AN$3455,34,FALSE)</f>
        <v>160.59499999999997</v>
      </c>
      <c r="R188" s="13">
        <f>VLOOKUP($A188,'Element Forces - Area Shells'!$D$4:$AN$3455,35,FALSE)</f>
        <v>86.107500000000002</v>
      </c>
      <c r="S188" s="13">
        <f>VLOOKUP($A188,'Element Forces - Area Shells'!$D$4:$AN$3455,36,FALSE)</f>
        <v>192.39</v>
      </c>
      <c r="T188" s="13">
        <f>VLOOKUP($A188,'Element Forces - Area Shells'!$D$4:$AN$3455,37,FALSE)</f>
        <v>25.128</v>
      </c>
    </row>
    <row r="189" spans="1:20" x14ac:dyDescent="0.25">
      <c r="A189" s="10" t="s">
        <v>143</v>
      </c>
      <c r="B189" s="9">
        <v>15137.5</v>
      </c>
      <c r="C189" s="9">
        <v>6926.67</v>
      </c>
      <c r="D189" s="9">
        <f>VLOOKUP($A189,'Element Forces - Area Shells'!$D$4:$AN$3455,21,FALSE)</f>
        <v>-33.674999999999997</v>
      </c>
      <c r="E189" s="13">
        <f>VLOOKUP($A189,'Element Forces - Area Shells'!$D$4:$AN$3455,22,FALSE)</f>
        <v>17.725000000000001</v>
      </c>
      <c r="F189" s="13">
        <f>VLOOKUP($A189,'Element Forces - Area Shells'!$D$4:$AN$3455,23,FALSE)</f>
        <v>-25.552499999999998</v>
      </c>
      <c r="G189" s="13">
        <f>VLOOKUP($A189,'Element Forces - Area Shells'!$D$4:$AN$3455,24,FALSE)</f>
        <v>28.574999999999996</v>
      </c>
      <c r="H189" s="13">
        <f>VLOOKUP($A189,'Element Forces - Area Shells'!$D$4:$AN$3455,25,FALSE)</f>
        <v>-44.522500000000001</v>
      </c>
      <c r="I189" s="13">
        <f>VLOOKUP($A189,'Element Forces - Area Shells'!$D$4:$AN$3455,26,FALSE)</f>
        <v>-67.957000000000008</v>
      </c>
      <c r="J189" s="13">
        <f>VLOOKUP($A189,'Element Forces - Area Shells'!$D$4:$AN$3455,27,FALSE)</f>
        <v>64.13000000000001</v>
      </c>
      <c r="K189" s="13">
        <f>VLOOKUP($A189,'Element Forces - Area Shells'!$D$4:$AN$3455,28,FALSE)</f>
        <v>682.49297500000011</v>
      </c>
      <c r="L189" s="13">
        <f>VLOOKUP($A189,'Element Forces - Area Shells'!$D$4:$AN$3455,29,FALSE)</f>
        <v>-184.47237500000003</v>
      </c>
      <c r="M189" s="13">
        <f>VLOOKUP($A189,'Element Forces - Area Shells'!$D$4:$AN$3455,30,FALSE)</f>
        <v>83.325999999999993</v>
      </c>
      <c r="N189" s="13">
        <f>VLOOKUP($A189,'Element Forces - Area Shells'!$D$4:$AN$3455,31,FALSE)</f>
        <v>690.75777500000004</v>
      </c>
      <c r="O189" s="13">
        <f>VLOOKUP($A189,'Element Forces - Area Shells'!$D$4:$AN$3455,32,FALSE)</f>
        <v>-192.737225</v>
      </c>
      <c r="P189" s="13">
        <f>VLOOKUP($A189,'Element Forces - Area Shells'!$D$4:$AN$3455,33,FALSE)</f>
        <v>5.4459999999999997</v>
      </c>
      <c r="Q189" s="13">
        <f>VLOOKUP($A189,'Element Forces - Area Shells'!$D$4:$AN$3455,34,FALSE)</f>
        <v>191.38249999999999</v>
      </c>
      <c r="R189" s="13">
        <f>VLOOKUP($A189,'Element Forces - Area Shells'!$D$4:$AN$3455,35,FALSE)</f>
        <v>84.22</v>
      </c>
      <c r="S189" s="13">
        <f>VLOOKUP($A189,'Element Forces - Area Shells'!$D$4:$AN$3455,36,FALSE)</f>
        <v>214.36</v>
      </c>
      <c r="T189" s="13">
        <f>VLOOKUP($A189,'Element Forces - Area Shells'!$D$4:$AN$3455,37,FALSE)</f>
        <v>22.8005</v>
      </c>
    </row>
    <row r="190" spans="1:20" x14ac:dyDescent="0.25">
      <c r="A190" s="10" t="s">
        <v>144</v>
      </c>
      <c r="B190" s="9">
        <v>14275</v>
      </c>
      <c r="C190" s="9">
        <v>6926.67</v>
      </c>
      <c r="D190" s="9">
        <f>VLOOKUP($A190,'Element Forces - Area Shells'!$D$4:$AN$3455,21,FALSE)</f>
        <v>-54.447500000000005</v>
      </c>
      <c r="E190" s="13">
        <f>VLOOKUP($A190,'Element Forces - Area Shells'!$D$4:$AN$3455,22,FALSE)</f>
        <v>22.494999999999997</v>
      </c>
      <c r="F190" s="13">
        <f>VLOOKUP($A190,'Element Forces - Area Shells'!$D$4:$AN$3455,23,FALSE)</f>
        <v>-36.515000000000001</v>
      </c>
      <c r="G190" s="13">
        <f>VLOOKUP($A190,'Element Forces - Area Shells'!$D$4:$AN$3455,24,FALSE)</f>
        <v>38.632499999999993</v>
      </c>
      <c r="H190" s="13">
        <f>VLOOKUP($A190,'Element Forces - Area Shells'!$D$4:$AN$3455,25,FALSE)</f>
        <v>-70.585000000000008</v>
      </c>
      <c r="I190" s="13">
        <f>VLOOKUP($A190,'Element Forces - Area Shells'!$D$4:$AN$3455,26,FALSE)</f>
        <v>-68.421500000000009</v>
      </c>
      <c r="J190" s="13">
        <f>VLOOKUP($A190,'Element Forces - Area Shells'!$D$4:$AN$3455,27,FALSE)</f>
        <v>96.63</v>
      </c>
      <c r="K190" s="13">
        <f>VLOOKUP($A190,'Element Forces - Area Shells'!$D$4:$AN$3455,28,FALSE)</f>
        <v>764.1249499999999</v>
      </c>
      <c r="L190" s="13">
        <f>VLOOKUP($A190,'Element Forces - Area Shells'!$D$4:$AN$3455,29,FALSE)</f>
        <v>26.886225</v>
      </c>
      <c r="M190" s="13">
        <f>VLOOKUP($A190,'Element Forces - Area Shells'!$D$4:$AN$3455,30,FALSE)</f>
        <v>57.340074999999999</v>
      </c>
      <c r="N190" s="13">
        <f>VLOOKUP($A190,'Element Forces - Area Shells'!$D$4:$AN$3455,31,FALSE)</f>
        <v>768.72859999999991</v>
      </c>
      <c r="O190" s="13">
        <f>VLOOKUP($A190,'Element Forces - Area Shells'!$D$4:$AN$3455,32,FALSE)</f>
        <v>22.282550000000001</v>
      </c>
      <c r="P190" s="13">
        <f>VLOOKUP($A190,'Element Forces - Area Shells'!$D$4:$AN$3455,33,FALSE)</f>
        <v>4.4387499999999998</v>
      </c>
      <c r="Q190" s="13">
        <f>VLOOKUP($A190,'Element Forces - Area Shells'!$D$4:$AN$3455,34,FALSE)</f>
        <v>300.73749999999995</v>
      </c>
      <c r="R190" s="13">
        <f>VLOOKUP($A190,'Element Forces - Area Shells'!$D$4:$AN$3455,35,FALSE)</f>
        <v>85.665000000000006</v>
      </c>
      <c r="S190" s="13">
        <f>VLOOKUP($A190,'Element Forces - Area Shells'!$D$4:$AN$3455,36,FALSE)</f>
        <v>315.55</v>
      </c>
      <c r="T190" s="13">
        <f>VLOOKUP($A190,'Element Forces - Area Shells'!$D$4:$AN$3455,37,FALSE)</f>
        <v>16.706499999999998</v>
      </c>
    </row>
    <row r="191" spans="1:20" x14ac:dyDescent="0.25">
      <c r="A191" s="10" t="s">
        <v>145</v>
      </c>
      <c r="B191" s="9">
        <v>13412.5</v>
      </c>
      <c r="C191" s="9">
        <v>6926.67</v>
      </c>
      <c r="D191" s="9">
        <f>VLOOKUP($A191,'Element Forces - Area Shells'!$D$4:$AN$3455,21,FALSE)</f>
        <v>-39.68</v>
      </c>
      <c r="E191" s="13">
        <f>VLOOKUP($A191,'Element Forces - Area Shells'!$D$4:$AN$3455,22,FALSE)</f>
        <v>38.6175</v>
      </c>
      <c r="F191" s="13">
        <f>VLOOKUP($A191,'Element Forces - Area Shells'!$D$4:$AN$3455,23,FALSE)</f>
        <v>-73.587500000000006</v>
      </c>
      <c r="G191" s="13">
        <f>VLOOKUP($A191,'Element Forces - Area Shells'!$D$4:$AN$3455,24,FALSE)</f>
        <v>85.73</v>
      </c>
      <c r="H191" s="13">
        <f>VLOOKUP($A191,'Element Forces - Area Shells'!$D$4:$AN$3455,25,FALSE)</f>
        <v>-86.79</v>
      </c>
      <c r="I191" s="13">
        <f>VLOOKUP($A191,'Element Forces - Area Shells'!$D$4:$AN$3455,26,FALSE)</f>
        <v>-60.201749999999997</v>
      </c>
      <c r="J191" s="13">
        <f>VLOOKUP($A191,'Element Forces - Area Shells'!$D$4:$AN$3455,27,FALSE)</f>
        <v>150.69499999999999</v>
      </c>
      <c r="K191" s="13">
        <f>VLOOKUP($A191,'Element Forces - Area Shells'!$D$4:$AN$3455,28,FALSE)</f>
        <v>994.16654999999992</v>
      </c>
      <c r="L191" s="13">
        <f>VLOOKUP($A191,'Element Forces - Area Shells'!$D$4:$AN$3455,29,FALSE)</f>
        <v>306.50864999999999</v>
      </c>
      <c r="M191" s="13">
        <f>VLOOKUP($A191,'Element Forces - Area Shells'!$D$4:$AN$3455,30,FALSE)</f>
        <v>9.8758999999999997</v>
      </c>
      <c r="N191" s="13">
        <f>VLOOKUP($A191,'Element Forces - Area Shells'!$D$4:$AN$3455,31,FALSE)</f>
        <v>995.00289999999995</v>
      </c>
      <c r="O191" s="13">
        <f>VLOOKUP($A191,'Element Forces - Area Shells'!$D$4:$AN$3455,32,FALSE)</f>
        <v>305.67237499999999</v>
      </c>
      <c r="P191" s="13">
        <f>VLOOKUP($A191,'Element Forces - Area Shells'!$D$4:$AN$3455,33,FALSE)</f>
        <v>0.85099999999999987</v>
      </c>
      <c r="Q191" s="13">
        <f>VLOOKUP($A191,'Element Forces - Area Shells'!$D$4:$AN$3455,34,FALSE)</f>
        <v>551.66250000000002</v>
      </c>
      <c r="R191" s="13">
        <f>VLOOKUP($A191,'Element Forces - Area Shells'!$D$4:$AN$3455,35,FALSE)</f>
        <v>119.89750000000001</v>
      </c>
      <c r="S191" s="13">
        <f>VLOOKUP($A191,'Element Forces - Area Shells'!$D$4:$AN$3455,36,FALSE)</f>
        <v>571.34749999999997</v>
      </c>
      <c r="T191" s="13">
        <f>VLOOKUP($A191,'Element Forces - Area Shells'!$D$4:$AN$3455,37,FALSE)</f>
        <v>12.63775</v>
      </c>
    </row>
    <row r="192" spans="1:20" x14ac:dyDescent="0.25">
      <c r="A192" s="10" t="s">
        <v>146</v>
      </c>
      <c r="B192" s="9">
        <v>12550</v>
      </c>
      <c r="C192" s="9">
        <v>6926.67</v>
      </c>
      <c r="D192" s="9">
        <f>VLOOKUP($A192,'Element Forces - Area Shells'!$D$4:$AN$3455,21,FALSE)</f>
        <v>-76.596666666666678</v>
      </c>
      <c r="E192" s="13">
        <f>VLOOKUP($A192,'Element Forces - Area Shells'!$D$4:$AN$3455,22,FALSE)</f>
        <v>-386.16333333333336</v>
      </c>
      <c r="F192" s="13">
        <f>VLOOKUP($A192,'Element Forces - Area Shells'!$D$4:$AN$3455,23,FALSE)</f>
        <v>-35.681666666666665</v>
      </c>
      <c r="G192" s="13">
        <f>VLOOKUP($A192,'Element Forces - Area Shells'!$D$4:$AN$3455,24,FALSE)</f>
        <v>46.850000000000023</v>
      </c>
      <c r="H192" s="13">
        <f>VLOOKUP($A192,'Element Forces - Area Shells'!$D$4:$AN$3455,25,FALSE)</f>
        <v>-509.61166666666668</v>
      </c>
      <c r="I192" s="13">
        <f>VLOOKUP($A192,'Element Forces - Area Shells'!$D$4:$AN$3455,26,FALSE)</f>
        <v>-30.679166666666664</v>
      </c>
      <c r="J192" s="13">
        <f>VLOOKUP($A192,'Element Forces - Area Shells'!$D$4:$AN$3455,27,FALSE)</f>
        <v>581.89833333333343</v>
      </c>
      <c r="K192" s="13">
        <f>VLOOKUP($A192,'Element Forces - Area Shells'!$D$4:$AN$3455,28,FALSE)</f>
        <v>1022.9337333333334</v>
      </c>
      <c r="L192" s="13">
        <f>VLOOKUP($A192,'Element Forces - Area Shells'!$D$4:$AN$3455,29,FALSE)</f>
        <v>379.95630000000006</v>
      </c>
      <c r="M192" s="13">
        <f>VLOOKUP($A192,'Element Forces - Area Shells'!$D$4:$AN$3455,30,FALSE)</f>
        <v>-25.126883333333335</v>
      </c>
      <c r="N192" s="13">
        <f>VLOOKUP($A192,'Element Forces - Area Shells'!$D$4:$AN$3455,31,FALSE)</f>
        <v>1032.1074166666669</v>
      </c>
      <c r="O192" s="13">
        <f>VLOOKUP($A192,'Element Forces - Area Shells'!$D$4:$AN$3455,32,FALSE)</f>
        <v>370.7826</v>
      </c>
      <c r="P192" s="13">
        <f>VLOOKUP($A192,'Element Forces - Area Shells'!$D$4:$AN$3455,33,FALSE)</f>
        <v>-30.949666666666662</v>
      </c>
      <c r="Q192" s="13">
        <f>VLOOKUP($A192,'Element Forces - Area Shells'!$D$4:$AN$3455,34,FALSE)</f>
        <v>76.846666666666678</v>
      </c>
      <c r="R192" s="13">
        <f>VLOOKUP($A192,'Element Forces - Area Shells'!$D$4:$AN$3455,35,FALSE)</f>
        <v>148.51666666666665</v>
      </c>
      <c r="S192" s="13">
        <f>VLOOKUP($A192,'Element Forces - Area Shells'!$D$4:$AN$3455,36,FALSE)</f>
        <v>440.93666666666667</v>
      </c>
      <c r="T192" s="13">
        <f>VLOOKUP($A192,'Element Forces - Area Shells'!$D$4:$AN$3455,37,FALSE)</f>
        <v>93.060333333333332</v>
      </c>
    </row>
    <row r="193" spans="1:20" x14ac:dyDescent="0.25">
      <c r="A193" s="10" t="s">
        <v>147</v>
      </c>
      <c r="B193" s="9">
        <v>16000</v>
      </c>
      <c r="C193" s="9">
        <v>7843.33</v>
      </c>
      <c r="D193" s="9">
        <f>VLOOKUP($A193,'Element Forces - Area Shells'!$D$4:$AN$3455,21,FALSE)</f>
        <v>-6.66</v>
      </c>
      <c r="E193" s="13">
        <f>VLOOKUP($A193,'Element Forces - Area Shells'!$D$4:$AN$3455,22,FALSE)</f>
        <v>10.739999999999998</v>
      </c>
      <c r="F193" s="13">
        <f>VLOOKUP($A193,'Element Forces - Area Shells'!$D$4:$AN$3455,23,FALSE)</f>
        <v>-23.36</v>
      </c>
      <c r="G193" s="13">
        <f>VLOOKUP($A193,'Element Forces - Area Shells'!$D$4:$AN$3455,24,FALSE)</f>
        <v>27.169999999999998</v>
      </c>
      <c r="H193" s="13">
        <f>VLOOKUP($A193,'Element Forces - Area Shells'!$D$4:$AN$3455,25,FALSE)</f>
        <v>-23.09</v>
      </c>
      <c r="I193" s="13">
        <f>VLOOKUP($A193,'Element Forces - Area Shells'!$D$4:$AN$3455,26,FALSE)</f>
        <v>-55.461500000000001</v>
      </c>
      <c r="J193" s="13">
        <f>VLOOKUP($A193,'Element Forces - Area Shells'!$D$4:$AN$3455,27,FALSE)</f>
        <v>43.784999999999997</v>
      </c>
      <c r="K193" s="13">
        <f>VLOOKUP($A193,'Element Forces - Area Shells'!$D$4:$AN$3455,28,FALSE)</f>
        <v>661.608475</v>
      </c>
      <c r="L193" s="13">
        <f>VLOOKUP($A193,'Element Forces - Area Shells'!$D$4:$AN$3455,29,FALSE)</f>
        <v>-354.62647500000003</v>
      </c>
      <c r="M193" s="13">
        <f>VLOOKUP($A193,'Element Forces - Area Shells'!$D$4:$AN$3455,30,FALSE)</f>
        <v>51.0535</v>
      </c>
      <c r="N193" s="13">
        <f>VLOOKUP($A193,'Element Forces - Area Shells'!$D$4:$AN$3455,31,FALSE)</f>
        <v>664.48497499999996</v>
      </c>
      <c r="O193" s="13">
        <f>VLOOKUP($A193,'Element Forces - Area Shells'!$D$4:$AN$3455,32,FALSE)</f>
        <v>-357.50295</v>
      </c>
      <c r="P193" s="13">
        <f>VLOOKUP($A193,'Element Forces - Area Shells'!$D$4:$AN$3455,33,FALSE)</f>
        <v>2.8704999999999998</v>
      </c>
      <c r="Q193" s="13">
        <f>VLOOKUP($A193,'Element Forces - Area Shells'!$D$4:$AN$3455,34,FALSE)</f>
        <v>152.18</v>
      </c>
      <c r="R193" s="13">
        <f>VLOOKUP($A193,'Element Forces - Area Shells'!$D$4:$AN$3455,35,FALSE)</f>
        <v>-66.012500000000003</v>
      </c>
      <c r="S193" s="13">
        <f>VLOOKUP($A193,'Element Forces - Area Shells'!$D$4:$AN$3455,36,FALSE)</f>
        <v>184.94749999999999</v>
      </c>
      <c r="T193" s="13">
        <f>VLOOKUP($A193,'Element Forces - Area Shells'!$D$4:$AN$3455,37,FALSE)</f>
        <v>-20.30575</v>
      </c>
    </row>
    <row r="194" spans="1:20" x14ac:dyDescent="0.25">
      <c r="A194" s="10" t="s">
        <v>148</v>
      </c>
      <c r="B194" s="9">
        <v>15137.5</v>
      </c>
      <c r="C194" s="9">
        <v>7843.33</v>
      </c>
      <c r="D194" s="9">
        <f>VLOOKUP($A194,'Element Forces - Area Shells'!$D$4:$AN$3455,21,FALSE)</f>
        <v>-6.1199999999999992</v>
      </c>
      <c r="E194" s="13">
        <f>VLOOKUP($A194,'Element Forces - Area Shells'!$D$4:$AN$3455,22,FALSE)</f>
        <v>9.0475000000000012</v>
      </c>
      <c r="F194" s="13">
        <f>VLOOKUP($A194,'Element Forces - Area Shells'!$D$4:$AN$3455,23,FALSE)</f>
        <v>-29.204999999999998</v>
      </c>
      <c r="G194" s="13">
        <f>VLOOKUP($A194,'Element Forces - Area Shells'!$D$4:$AN$3455,24,FALSE)</f>
        <v>31.737499999999997</v>
      </c>
      <c r="H194" s="13">
        <f>VLOOKUP($A194,'Element Forces - Area Shells'!$D$4:$AN$3455,25,FALSE)</f>
        <v>-28.810000000000002</v>
      </c>
      <c r="I194" s="13">
        <f>VLOOKUP($A194,'Element Forces - Area Shells'!$D$4:$AN$3455,26,FALSE)</f>
        <v>-52.314</v>
      </c>
      <c r="J194" s="13">
        <f>VLOOKUP($A194,'Element Forces - Area Shells'!$D$4:$AN$3455,27,FALSE)</f>
        <v>52.575000000000003</v>
      </c>
      <c r="K194" s="13">
        <f>VLOOKUP($A194,'Element Forces - Area Shells'!$D$4:$AN$3455,28,FALSE)</f>
        <v>737.07497499999999</v>
      </c>
      <c r="L194" s="13">
        <f>VLOOKUP($A194,'Element Forces - Area Shells'!$D$4:$AN$3455,29,FALSE)</f>
        <v>-257.02634999999998</v>
      </c>
      <c r="M194" s="13">
        <f>VLOOKUP($A194,'Element Forces - Area Shells'!$D$4:$AN$3455,30,FALSE)</f>
        <v>-35.33455</v>
      </c>
      <c r="N194" s="13">
        <f>VLOOKUP($A194,'Element Forces - Area Shells'!$D$4:$AN$3455,31,FALSE)</f>
        <v>738.52362500000004</v>
      </c>
      <c r="O194" s="13">
        <f>VLOOKUP($A194,'Element Forces - Area Shells'!$D$4:$AN$3455,32,FALSE)</f>
        <v>-258.47502500000002</v>
      </c>
      <c r="P194" s="13">
        <f>VLOOKUP($A194,'Element Forces - Area Shells'!$D$4:$AN$3455,33,FALSE)</f>
        <v>-2.0322499999999999</v>
      </c>
      <c r="Q194" s="13">
        <f>VLOOKUP($A194,'Element Forces - Area Shells'!$D$4:$AN$3455,34,FALSE)</f>
        <v>151.79750000000001</v>
      </c>
      <c r="R194" s="13">
        <f>VLOOKUP($A194,'Element Forces - Area Shells'!$D$4:$AN$3455,35,FALSE)</f>
        <v>-21.494999999999997</v>
      </c>
      <c r="S194" s="13">
        <f>VLOOKUP($A194,'Element Forces - Area Shells'!$D$4:$AN$3455,36,FALSE)</f>
        <v>171.26250000000002</v>
      </c>
      <c r="T194" s="13">
        <f>VLOOKUP($A194,'Element Forces - Area Shells'!$D$4:$AN$3455,37,FALSE)</f>
        <v>-10.55325</v>
      </c>
    </row>
    <row r="195" spans="1:20" x14ac:dyDescent="0.25">
      <c r="A195" s="10" t="s">
        <v>149</v>
      </c>
      <c r="B195" s="9">
        <v>14275</v>
      </c>
      <c r="C195" s="9">
        <v>7843.33</v>
      </c>
      <c r="D195" s="9">
        <f>VLOOKUP($A195,'Element Forces - Area Shells'!$D$4:$AN$3455,21,FALSE)</f>
        <v>4.32</v>
      </c>
      <c r="E195" s="13">
        <f>VLOOKUP($A195,'Element Forces - Area Shells'!$D$4:$AN$3455,22,FALSE)</f>
        <v>7.1849999999999996</v>
      </c>
      <c r="F195" s="13">
        <f>VLOOKUP($A195,'Element Forces - Area Shells'!$D$4:$AN$3455,23,FALSE)</f>
        <v>-48.534999999999997</v>
      </c>
      <c r="G195" s="13">
        <f>VLOOKUP($A195,'Element Forces - Area Shells'!$D$4:$AN$3455,24,FALSE)</f>
        <v>54.802499999999995</v>
      </c>
      <c r="H195" s="13">
        <f>VLOOKUP($A195,'Element Forces - Area Shells'!$D$4:$AN$3455,25,FALSE)</f>
        <v>-43.297499999999999</v>
      </c>
      <c r="I195" s="13">
        <f>VLOOKUP($A195,'Element Forces - Area Shells'!$D$4:$AN$3455,26,FALSE)</f>
        <v>-46.16825</v>
      </c>
      <c r="J195" s="13">
        <f>VLOOKUP($A195,'Element Forces - Area Shells'!$D$4:$AN$3455,27,FALSE)</f>
        <v>85.677500000000009</v>
      </c>
      <c r="K195" s="13">
        <f>VLOOKUP($A195,'Element Forces - Area Shells'!$D$4:$AN$3455,28,FALSE)</f>
        <v>804.44580000000008</v>
      </c>
      <c r="L195" s="13">
        <f>VLOOKUP($A195,'Element Forces - Area Shells'!$D$4:$AN$3455,29,FALSE)</f>
        <v>-100.074675</v>
      </c>
      <c r="M195" s="13">
        <f>VLOOKUP($A195,'Element Forces - Area Shells'!$D$4:$AN$3455,30,FALSE)</f>
        <v>-106.9864</v>
      </c>
      <c r="N195" s="13">
        <f>VLOOKUP($A195,'Element Forces - Area Shells'!$D$4:$AN$3455,31,FALSE)</f>
        <v>817.02772500000003</v>
      </c>
      <c r="O195" s="13">
        <f>VLOOKUP($A195,'Element Forces - Area Shells'!$D$4:$AN$3455,32,FALSE)</f>
        <v>-112.65660000000001</v>
      </c>
      <c r="P195" s="13">
        <f>VLOOKUP($A195,'Element Forces - Area Shells'!$D$4:$AN$3455,33,FALSE)</f>
        <v>-6.6782499999999994</v>
      </c>
      <c r="Q195" s="13">
        <f>VLOOKUP($A195,'Element Forces - Area Shells'!$D$4:$AN$3455,34,FALSE)</f>
        <v>226.68249999999998</v>
      </c>
      <c r="R195" s="13">
        <f>VLOOKUP($A195,'Element Forces - Area Shells'!$D$4:$AN$3455,35,FALSE)</f>
        <v>80.435000000000002</v>
      </c>
      <c r="S195" s="13">
        <f>VLOOKUP($A195,'Element Forces - Area Shells'!$D$4:$AN$3455,36,FALSE)</f>
        <v>248.51</v>
      </c>
      <c r="T195" s="13">
        <f>VLOOKUP($A195,'Element Forces - Area Shells'!$D$4:$AN$3455,37,FALSE)</f>
        <v>14.560500000000001</v>
      </c>
    </row>
    <row r="196" spans="1:20" x14ac:dyDescent="0.25">
      <c r="A196" s="10" t="s">
        <v>150</v>
      </c>
      <c r="B196" s="9">
        <v>13412.5</v>
      </c>
      <c r="C196" s="9">
        <v>7843.33</v>
      </c>
      <c r="D196" s="9">
        <f>VLOOKUP($A196,'Element Forces - Area Shells'!$D$4:$AN$3455,21,FALSE)</f>
        <v>11.952500000000001</v>
      </c>
      <c r="E196" s="13">
        <f>VLOOKUP($A196,'Element Forces - Area Shells'!$D$4:$AN$3455,22,FALSE)</f>
        <v>3.8699999999999983</v>
      </c>
      <c r="F196" s="13">
        <f>VLOOKUP($A196,'Element Forces - Area Shells'!$D$4:$AN$3455,23,FALSE)</f>
        <v>-68.642499999999998</v>
      </c>
      <c r="G196" s="13">
        <f>VLOOKUP($A196,'Element Forces - Area Shells'!$D$4:$AN$3455,24,FALSE)</f>
        <v>77.857500000000002</v>
      </c>
      <c r="H196" s="13">
        <f>VLOOKUP($A196,'Element Forces - Area Shells'!$D$4:$AN$3455,25,FALSE)</f>
        <v>-62.034999999999997</v>
      </c>
      <c r="I196" s="13">
        <f>VLOOKUP($A196,'Element Forces - Area Shells'!$D$4:$AN$3455,26,FALSE)</f>
        <v>-42.857250000000001</v>
      </c>
      <c r="J196" s="13">
        <f>VLOOKUP($A196,'Element Forces - Area Shells'!$D$4:$AN$3455,27,FALSE)</f>
        <v>122.7225</v>
      </c>
      <c r="K196" s="13">
        <f>VLOOKUP($A196,'Element Forces - Area Shells'!$D$4:$AN$3455,28,FALSE)</f>
        <v>991.51537499999995</v>
      </c>
      <c r="L196" s="13">
        <f>VLOOKUP($A196,'Element Forces - Area Shells'!$D$4:$AN$3455,29,FALSE)</f>
        <v>91.180499999999995</v>
      </c>
      <c r="M196" s="13">
        <f>VLOOKUP($A196,'Element Forces - Area Shells'!$D$4:$AN$3455,30,FALSE)</f>
        <v>-140.06784999999999</v>
      </c>
      <c r="N196" s="13">
        <f>VLOOKUP($A196,'Element Forces - Area Shells'!$D$4:$AN$3455,31,FALSE)</f>
        <v>1013.0997500000001</v>
      </c>
      <c r="O196" s="13">
        <f>VLOOKUP($A196,'Element Forces - Area Shells'!$D$4:$AN$3455,32,FALSE)</f>
        <v>69.596149999999994</v>
      </c>
      <c r="P196" s="13">
        <f>VLOOKUP($A196,'Element Forces - Area Shells'!$D$4:$AN$3455,33,FALSE)</f>
        <v>-8.620000000000001</v>
      </c>
      <c r="Q196" s="13">
        <f>VLOOKUP($A196,'Element Forces - Area Shells'!$D$4:$AN$3455,34,FALSE)</f>
        <v>403.94499999999999</v>
      </c>
      <c r="R196" s="13">
        <f>VLOOKUP($A196,'Element Forces - Area Shells'!$D$4:$AN$3455,35,FALSE)</f>
        <v>250.2175</v>
      </c>
      <c r="S196" s="13">
        <f>VLOOKUP($A196,'Element Forces - Area Shells'!$D$4:$AN$3455,36,FALSE)</f>
        <v>486.90750000000003</v>
      </c>
      <c r="T196" s="13">
        <f>VLOOKUP($A196,'Element Forces - Area Shells'!$D$4:$AN$3455,37,FALSE)</f>
        <v>32.1935</v>
      </c>
    </row>
    <row r="197" spans="1:20" x14ac:dyDescent="0.25">
      <c r="A197" s="10" t="s">
        <v>151</v>
      </c>
      <c r="B197" s="9">
        <v>12550</v>
      </c>
      <c r="C197" s="9">
        <v>7843.33</v>
      </c>
      <c r="D197" s="9">
        <f>VLOOKUP($A197,'Element Forces - Area Shells'!$D$4:$AN$3455,21,FALSE)</f>
        <v>-51.511666666666663</v>
      </c>
      <c r="E197" s="13">
        <f>VLOOKUP($A197,'Element Forces - Area Shells'!$D$4:$AN$3455,22,FALSE)</f>
        <v>-387.09</v>
      </c>
      <c r="F197" s="13">
        <f>VLOOKUP($A197,'Element Forces - Area Shells'!$D$4:$AN$3455,23,FALSE)</f>
        <v>-23.67</v>
      </c>
      <c r="G197" s="13">
        <f>VLOOKUP($A197,'Element Forces - Area Shells'!$D$4:$AN$3455,24,FALSE)</f>
        <v>-19.918333333333347</v>
      </c>
      <c r="H197" s="13">
        <f>VLOOKUP($A197,'Element Forces - Area Shells'!$D$4:$AN$3455,25,FALSE)</f>
        <v>-418.68499999999995</v>
      </c>
      <c r="I197" s="13">
        <f>VLOOKUP($A197,'Element Forces - Area Shells'!$D$4:$AN$3455,26,FALSE)</f>
        <v>-31.849166666666672</v>
      </c>
      <c r="J197" s="13">
        <f>VLOOKUP($A197,'Element Forces - Area Shells'!$D$4:$AN$3455,27,FALSE)</f>
        <v>453.29166666666669</v>
      </c>
      <c r="K197" s="13">
        <f>VLOOKUP($A197,'Element Forces - Area Shells'!$D$4:$AN$3455,28,FALSE)</f>
        <v>930.17206666666652</v>
      </c>
      <c r="L197" s="13">
        <f>VLOOKUP($A197,'Element Forces - Area Shells'!$D$4:$AN$3455,29,FALSE)</f>
        <v>173.28658333333331</v>
      </c>
      <c r="M197" s="13">
        <f>VLOOKUP($A197,'Element Forces - Area Shells'!$D$4:$AN$3455,30,FALSE)</f>
        <v>-42.418383333333331</v>
      </c>
      <c r="N197" s="13">
        <f>VLOOKUP($A197,'Element Forces - Area Shells'!$D$4:$AN$3455,31,FALSE)</f>
        <v>940.2796166666667</v>
      </c>
      <c r="O197" s="13">
        <f>VLOOKUP($A197,'Element Forces - Area Shells'!$D$4:$AN$3455,32,FALSE)</f>
        <v>163.179</v>
      </c>
      <c r="P197" s="13">
        <f>VLOOKUP($A197,'Element Forces - Area Shells'!$D$4:$AN$3455,33,FALSE)</f>
        <v>-30.720500000000001</v>
      </c>
      <c r="Q197" s="13">
        <f>VLOOKUP($A197,'Element Forces - Area Shells'!$D$4:$AN$3455,34,FALSE)</f>
        <v>5.6850000000000023</v>
      </c>
      <c r="R197" s="13">
        <f>VLOOKUP($A197,'Element Forces - Area Shells'!$D$4:$AN$3455,35,FALSE)</f>
        <v>261.755</v>
      </c>
      <c r="S197" s="13">
        <f>VLOOKUP($A197,'Element Forces - Area Shells'!$D$4:$AN$3455,36,FALSE)</f>
        <v>439.82500000000005</v>
      </c>
      <c r="T197" s="13">
        <f>VLOOKUP($A197,'Element Forces - Area Shells'!$D$4:$AN$3455,37,FALSE)</f>
        <v>86.325000000000003</v>
      </c>
    </row>
    <row r="198" spans="1:20" x14ac:dyDescent="0.25">
      <c r="A198" s="10" t="s">
        <v>153</v>
      </c>
      <c r="B198" s="9">
        <v>15137.5</v>
      </c>
      <c r="C198" s="9">
        <v>8760</v>
      </c>
      <c r="D198" s="9">
        <f>VLOOKUP($A198,'Element Forces - Area Shells'!$D$4:$AN$3455,21,FALSE)</f>
        <v>12.66</v>
      </c>
      <c r="E198" s="13">
        <f>VLOOKUP($A198,'Element Forces - Area Shells'!$D$4:$AN$3455,22,FALSE)</f>
        <v>0.81499999999999972</v>
      </c>
      <c r="F198" s="13">
        <f>VLOOKUP($A198,'Element Forces - Area Shells'!$D$4:$AN$3455,23,FALSE)</f>
        <v>-29.78</v>
      </c>
      <c r="G198" s="13">
        <f>VLOOKUP($A198,'Element Forces - Area Shells'!$D$4:$AN$3455,24,FALSE)</f>
        <v>37.245000000000005</v>
      </c>
      <c r="H198" s="13">
        <f>VLOOKUP($A198,'Element Forces - Area Shells'!$D$4:$AN$3455,25,FALSE)</f>
        <v>-23.770000000000003</v>
      </c>
      <c r="I198" s="13">
        <f>VLOOKUP($A198,'Element Forces - Area Shells'!$D$4:$AN$3455,26,FALSE)</f>
        <v>-39.417000000000002</v>
      </c>
      <c r="J198" s="13">
        <f>VLOOKUP($A198,'Element Forces - Area Shells'!$D$4:$AN$3455,27,FALSE)</f>
        <v>53.435000000000002</v>
      </c>
      <c r="K198" s="13">
        <f>VLOOKUP($A198,'Element Forces - Area Shells'!$D$4:$AN$3455,28,FALSE)</f>
        <v>873.455375</v>
      </c>
      <c r="L198" s="13">
        <f>VLOOKUP($A198,'Element Forces - Area Shells'!$D$4:$AN$3455,29,FALSE)</f>
        <v>-264.05332499999997</v>
      </c>
      <c r="M198" s="13">
        <f>VLOOKUP($A198,'Element Forces - Area Shells'!$D$4:$AN$3455,30,FALSE)</f>
        <v>-116.152075</v>
      </c>
      <c r="N198" s="13">
        <f>VLOOKUP($A198,'Element Forces - Area Shells'!$D$4:$AN$3455,31,FALSE)</f>
        <v>885.24675000000002</v>
      </c>
      <c r="O198" s="13">
        <f>VLOOKUP($A198,'Element Forces - Area Shells'!$D$4:$AN$3455,32,FALSE)</f>
        <v>-275.84469999999999</v>
      </c>
      <c r="P198" s="13">
        <f>VLOOKUP($A198,'Element Forces - Area Shells'!$D$4:$AN$3455,33,FALSE)</f>
        <v>-5.7692500000000004</v>
      </c>
      <c r="Q198" s="13">
        <f>VLOOKUP($A198,'Element Forces - Area Shells'!$D$4:$AN$3455,34,FALSE)</f>
        <v>39.679999999999993</v>
      </c>
      <c r="R198" s="13">
        <f>VLOOKUP($A198,'Element Forces - Area Shells'!$D$4:$AN$3455,35,FALSE)</f>
        <v>-185.51250000000002</v>
      </c>
      <c r="S198" s="13">
        <f>VLOOKUP($A198,'Element Forces - Area Shells'!$D$4:$AN$3455,36,FALSE)</f>
        <v>221.52500000000001</v>
      </c>
      <c r="T198" s="13">
        <f>VLOOKUP($A198,'Element Forces - Area Shells'!$D$4:$AN$3455,37,FALSE)</f>
        <v>-66.575500000000005</v>
      </c>
    </row>
    <row r="199" spans="1:20" x14ac:dyDescent="0.25">
      <c r="A199" s="10" t="s">
        <v>154</v>
      </c>
      <c r="B199" s="9">
        <v>14275</v>
      </c>
      <c r="C199" s="9">
        <v>8760</v>
      </c>
      <c r="D199" s="9">
        <f>VLOOKUP($A199,'Element Forces - Area Shells'!$D$4:$AN$3455,21,FALSE)</f>
        <v>25.87</v>
      </c>
      <c r="E199" s="13">
        <f>VLOOKUP($A199,'Element Forces - Area Shells'!$D$4:$AN$3455,22,FALSE)</f>
        <v>-6.0250000000000004</v>
      </c>
      <c r="F199" s="13">
        <f>VLOOKUP($A199,'Element Forces - Area Shells'!$D$4:$AN$3455,23,FALSE)</f>
        <v>-26.959999999999997</v>
      </c>
      <c r="G199" s="13">
        <f>VLOOKUP($A199,'Element Forces - Area Shells'!$D$4:$AN$3455,24,FALSE)</f>
        <v>42.76</v>
      </c>
      <c r="H199" s="13">
        <f>VLOOKUP($A199,'Element Forces - Area Shells'!$D$4:$AN$3455,25,FALSE)</f>
        <v>-22.92</v>
      </c>
      <c r="I199" s="13">
        <f>VLOOKUP($A199,'Element Forces - Area Shells'!$D$4:$AN$3455,26,FALSE)</f>
        <v>-27.870249999999999</v>
      </c>
      <c r="J199" s="13">
        <f>VLOOKUP($A199,'Element Forces - Area Shells'!$D$4:$AN$3455,27,FALSE)</f>
        <v>58.314999999999998</v>
      </c>
      <c r="K199" s="13">
        <f>VLOOKUP($A199,'Element Forces - Area Shells'!$D$4:$AN$3455,28,FALSE)</f>
        <v>855.14305000000002</v>
      </c>
      <c r="L199" s="13">
        <f>VLOOKUP($A199,'Element Forces - Area Shells'!$D$4:$AN$3455,29,FALSE)</f>
        <v>-189.78620000000001</v>
      </c>
      <c r="M199" s="13">
        <f>VLOOKUP($A199,'Element Forces - Area Shells'!$D$4:$AN$3455,30,FALSE)</f>
        <v>-196.18885</v>
      </c>
      <c r="N199" s="13">
        <f>VLOOKUP($A199,'Element Forces - Area Shells'!$D$4:$AN$3455,31,FALSE)</f>
        <v>890.95654999999999</v>
      </c>
      <c r="O199" s="13">
        <f>VLOOKUP($A199,'Element Forces - Area Shells'!$D$4:$AN$3455,32,FALSE)</f>
        <v>-225.59970000000001</v>
      </c>
      <c r="P199" s="13">
        <f>VLOOKUP($A199,'Element Forces - Area Shells'!$D$4:$AN$3455,33,FALSE)</f>
        <v>-10.284000000000001</v>
      </c>
      <c r="Q199" s="13">
        <f>VLOOKUP($A199,'Element Forces - Area Shells'!$D$4:$AN$3455,34,FALSE)</f>
        <v>53.704999999999991</v>
      </c>
      <c r="R199" s="13">
        <f>VLOOKUP($A199,'Element Forces - Area Shells'!$D$4:$AN$3455,35,FALSE)</f>
        <v>7.0574999999999974</v>
      </c>
      <c r="S199" s="13">
        <f>VLOOKUP($A199,'Element Forces - Area Shells'!$D$4:$AN$3455,36,FALSE)</f>
        <v>162.83500000000001</v>
      </c>
      <c r="T199" s="13">
        <f>VLOOKUP($A199,'Element Forces - Area Shells'!$D$4:$AN$3455,37,FALSE)</f>
        <v>2.6232500000000023</v>
      </c>
    </row>
    <row r="200" spans="1:20" x14ac:dyDescent="0.25">
      <c r="A200" s="10" t="s">
        <v>155</v>
      </c>
      <c r="B200" s="9">
        <v>13412.5</v>
      </c>
      <c r="C200" s="9">
        <v>8760</v>
      </c>
      <c r="D200" s="9">
        <f>VLOOKUP($A200,'Element Forces - Area Shells'!$D$4:$AN$3455,21,FALSE)</f>
        <v>41.152499999999996</v>
      </c>
      <c r="E200" s="13">
        <f>VLOOKUP($A200,'Element Forces - Area Shells'!$D$4:$AN$3455,22,FALSE)</f>
        <v>-8.4450000000000003</v>
      </c>
      <c r="F200" s="13">
        <f>VLOOKUP($A200,'Element Forces - Area Shells'!$D$4:$AN$3455,23,FALSE)</f>
        <v>-58.209999999999994</v>
      </c>
      <c r="G200" s="13">
        <f>VLOOKUP($A200,'Element Forces - Area Shells'!$D$4:$AN$3455,24,FALSE)</f>
        <v>80.482500000000002</v>
      </c>
      <c r="H200" s="13">
        <f>VLOOKUP($A200,'Element Forces - Area Shells'!$D$4:$AN$3455,25,FALSE)</f>
        <v>-47.774999999999999</v>
      </c>
      <c r="I200" s="13">
        <f>VLOOKUP($A200,'Element Forces - Area Shells'!$D$4:$AN$3455,26,FALSE)</f>
        <v>-31.55275</v>
      </c>
      <c r="J200" s="13">
        <f>VLOOKUP($A200,'Element Forces - Area Shells'!$D$4:$AN$3455,27,FALSE)</f>
        <v>112.705</v>
      </c>
      <c r="K200" s="13">
        <f>VLOOKUP($A200,'Element Forces - Area Shells'!$D$4:$AN$3455,28,FALSE)</f>
        <v>902.26967500000001</v>
      </c>
      <c r="L200" s="13">
        <f>VLOOKUP($A200,'Element Forces - Area Shells'!$D$4:$AN$3455,29,FALSE)</f>
        <v>-166.3466</v>
      </c>
      <c r="M200" s="13">
        <f>VLOOKUP($A200,'Element Forces - Area Shells'!$D$4:$AN$3455,30,FALSE)</f>
        <v>-184.378625</v>
      </c>
      <c r="N200" s="13">
        <f>VLOOKUP($A200,'Element Forces - Area Shells'!$D$4:$AN$3455,31,FALSE)</f>
        <v>933.33122500000002</v>
      </c>
      <c r="O200" s="13">
        <f>VLOOKUP($A200,'Element Forces - Area Shells'!$D$4:$AN$3455,32,FALSE)</f>
        <v>-197.408175</v>
      </c>
      <c r="P200" s="13">
        <f>VLOOKUP($A200,'Element Forces - Area Shells'!$D$4:$AN$3455,33,FALSE)</f>
        <v>-9.511750000000001</v>
      </c>
      <c r="Q200" s="13">
        <f>VLOOKUP($A200,'Element Forces - Area Shells'!$D$4:$AN$3455,34,FALSE)</f>
        <v>155.04</v>
      </c>
      <c r="R200" s="13">
        <f>VLOOKUP($A200,'Element Forces - Area Shells'!$D$4:$AN$3455,35,FALSE)</f>
        <v>264.44</v>
      </c>
      <c r="S200" s="13">
        <f>VLOOKUP($A200,'Element Forces - Area Shells'!$D$4:$AN$3455,36,FALSE)</f>
        <v>326.10000000000002</v>
      </c>
      <c r="T200" s="13">
        <f>VLOOKUP($A200,'Element Forces - Area Shells'!$D$4:$AN$3455,37,FALSE)</f>
        <v>67.419749999999993</v>
      </c>
    </row>
    <row r="201" spans="1:20" x14ac:dyDescent="0.25">
      <c r="A201" s="10" t="s">
        <v>157</v>
      </c>
      <c r="B201" s="9">
        <v>16000</v>
      </c>
      <c r="C201" s="9">
        <v>9473.33</v>
      </c>
      <c r="D201" s="9">
        <f>VLOOKUP($A201,'Element Forces - Area Shells'!$D$4:$AN$3455,21,FALSE)</f>
        <v>11.87</v>
      </c>
      <c r="E201" s="13">
        <f>VLOOKUP($A201,'Element Forces - Area Shells'!$D$4:$AN$3455,22,FALSE)</f>
        <v>1.1374999999999997</v>
      </c>
      <c r="F201" s="13">
        <f>VLOOKUP($A201,'Element Forces - Area Shells'!$D$4:$AN$3455,23,FALSE)</f>
        <v>-17.817499999999999</v>
      </c>
      <c r="G201" s="13">
        <f>VLOOKUP($A201,'Element Forces - Area Shells'!$D$4:$AN$3455,24,FALSE)</f>
        <v>25.147500000000001</v>
      </c>
      <c r="H201" s="13">
        <f>VLOOKUP($A201,'Element Forces - Area Shells'!$D$4:$AN$3455,25,FALSE)</f>
        <v>-12.14</v>
      </c>
      <c r="I201" s="13">
        <f>VLOOKUP($A201,'Element Forces - Area Shells'!$D$4:$AN$3455,26,FALSE)</f>
        <v>-36.640500000000003</v>
      </c>
      <c r="J201" s="13">
        <f>VLOOKUP($A201,'Element Forces - Area Shells'!$D$4:$AN$3455,27,FALSE)</f>
        <v>33.0075</v>
      </c>
      <c r="K201" s="13">
        <f>VLOOKUP($A201,'Element Forces - Area Shells'!$D$4:$AN$3455,28,FALSE)</f>
        <v>1092.95525</v>
      </c>
      <c r="L201" s="13">
        <f>VLOOKUP($A201,'Element Forces - Area Shells'!$D$4:$AN$3455,29,FALSE)</f>
        <v>-179.21380000000002</v>
      </c>
      <c r="M201" s="13">
        <f>VLOOKUP($A201,'Element Forces - Area Shells'!$D$4:$AN$3455,30,FALSE)</f>
        <v>50.559225000000005</v>
      </c>
      <c r="N201" s="13">
        <f>VLOOKUP($A201,'Element Forces - Area Shells'!$D$4:$AN$3455,31,FALSE)</f>
        <v>1095.616025</v>
      </c>
      <c r="O201" s="13">
        <f>VLOOKUP($A201,'Element Forces - Area Shells'!$D$4:$AN$3455,32,FALSE)</f>
        <v>-181.87457499999999</v>
      </c>
      <c r="P201" s="13">
        <f>VLOOKUP($A201,'Element Forces - Area Shells'!$D$4:$AN$3455,33,FALSE)</f>
        <v>2.2904999999999998</v>
      </c>
      <c r="Q201" s="13">
        <f>VLOOKUP($A201,'Element Forces - Area Shells'!$D$4:$AN$3455,34,FALSE)</f>
        <v>111.9725</v>
      </c>
      <c r="R201" s="13">
        <f>VLOOKUP($A201,'Element Forces - Area Shells'!$D$4:$AN$3455,35,FALSE)</f>
        <v>-616.76750000000004</v>
      </c>
      <c r="S201" s="13">
        <f>VLOOKUP($A201,'Element Forces - Area Shells'!$D$4:$AN$3455,36,FALSE)</f>
        <v>660.25249999999994</v>
      </c>
      <c r="T201" s="13">
        <f>VLOOKUP($A201,'Element Forces - Area Shells'!$D$4:$AN$3455,37,FALSE)</f>
        <v>-79.25200000000001</v>
      </c>
    </row>
    <row r="202" spans="1:20" x14ac:dyDescent="0.25">
      <c r="A202" s="10" t="s">
        <v>158</v>
      </c>
      <c r="B202" s="9">
        <v>15137.5</v>
      </c>
      <c r="C202" s="9">
        <v>9473.33</v>
      </c>
      <c r="D202" s="9">
        <f>VLOOKUP($A202,'Element Forces - Area Shells'!$D$4:$AN$3455,21,FALSE)</f>
        <v>20.302499999999998</v>
      </c>
      <c r="E202" s="13">
        <f>VLOOKUP($A202,'Element Forces - Area Shells'!$D$4:$AN$3455,22,FALSE)</f>
        <v>-4.67</v>
      </c>
      <c r="F202" s="13">
        <f>VLOOKUP($A202,'Element Forces - Area Shells'!$D$4:$AN$3455,23,FALSE)</f>
        <v>-18.3825</v>
      </c>
      <c r="G202" s="13">
        <f>VLOOKUP($A202,'Element Forces - Area Shells'!$D$4:$AN$3455,24,FALSE)</f>
        <v>30.672499999999999</v>
      </c>
      <c r="H202" s="13">
        <f>VLOOKUP($A202,'Element Forces - Area Shells'!$D$4:$AN$3455,25,FALSE)</f>
        <v>-15.0425</v>
      </c>
      <c r="I202" s="13">
        <f>VLOOKUP($A202,'Element Forces - Area Shells'!$D$4:$AN$3455,26,FALSE)</f>
        <v>-27.044999999999998</v>
      </c>
      <c r="J202" s="13">
        <f>VLOOKUP($A202,'Element Forces - Area Shells'!$D$4:$AN$3455,27,FALSE)</f>
        <v>40.647500000000001</v>
      </c>
      <c r="K202" s="13">
        <f>VLOOKUP($A202,'Element Forces - Area Shells'!$D$4:$AN$3455,28,FALSE)</f>
        <v>1042.972925</v>
      </c>
      <c r="L202" s="13">
        <f>VLOOKUP($A202,'Element Forces - Area Shells'!$D$4:$AN$3455,29,FALSE)</f>
        <v>-134.647325</v>
      </c>
      <c r="M202" s="13">
        <f>VLOOKUP($A202,'Element Forces - Area Shells'!$D$4:$AN$3455,30,FALSE)</f>
        <v>-174.64724999999999</v>
      </c>
      <c r="N202" s="13">
        <f>VLOOKUP($A202,'Element Forces - Area Shells'!$D$4:$AN$3455,31,FALSE)</f>
        <v>1069.06375</v>
      </c>
      <c r="O202" s="13">
        <f>VLOOKUP($A202,'Element Forces - Area Shells'!$D$4:$AN$3455,32,FALSE)</f>
        <v>-160.73814999999999</v>
      </c>
      <c r="P202" s="13">
        <f>VLOOKUP($A202,'Element Forces - Area Shells'!$D$4:$AN$3455,33,FALSE)</f>
        <v>-8.2110000000000003</v>
      </c>
      <c r="Q202" s="13">
        <f>VLOOKUP($A202,'Element Forces - Area Shells'!$D$4:$AN$3455,34,FALSE)</f>
        <v>-169.45</v>
      </c>
      <c r="R202" s="13">
        <f>VLOOKUP($A202,'Element Forces - Area Shells'!$D$4:$AN$3455,35,FALSE)</f>
        <v>-435.9</v>
      </c>
      <c r="S202" s="13">
        <f>VLOOKUP($A202,'Element Forces - Area Shells'!$D$4:$AN$3455,36,FALSE)</f>
        <v>494.77749999999997</v>
      </c>
      <c r="T202" s="13">
        <f>VLOOKUP($A202,'Element Forces - Area Shells'!$D$4:$AN$3455,37,FALSE)</f>
        <v>-111.36225000000002</v>
      </c>
    </row>
    <row r="203" spans="1:20" x14ac:dyDescent="0.25">
      <c r="A203" s="10" t="s">
        <v>159</v>
      </c>
      <c r="B203" s="9">
        <v>14275</v>
      </c>
      <c r="C203" s="9">
        <v>9473.33</v>
      </c>
      <c r="D203" s="9">
        <f>VLOOKUP($A203,'Element Forces - Area Shells'!$D$4:$AN$3455,21,FALSE)</f>
        <v>26.407500000000002</v>
      </c>
      <c r="E203" s="13">
        <f>VLOOKUP($A203,'Element Forces - Area Shells'!$D$4:$AN$3455,22,FALSE)</f>
        <v>-9.7850000000000001</v>
      </c>
      <c r="F203" s="13">
        <f>VLOOKUP($A203,'Element Forces - Area Shells'!$D$4:$AN$3455,23,FALSE)</f>
        <v>-20.94</v>
      </c>
      <c r="G203" s="13">
        <f>VLOOKUP($A203,'Element Forces - Area Shells'!$D$4:$AN$3455,24,FALSE)</f>
        <v>36.282499999999999</v>
      </c>
      <c r="H203" s="13">
        <f>VLOOKUP($A203,'Element Forces - Area Shells'!$D$4:$AN$3455,25,FALSE)</f>
        <v>-19.66</v>
      </c>
      <c r="I203" s="13">
        <f>VLOOKUP($A203,'Element Forces - Area Shells'!$D$4:$AN$3455,26,FALSE)</f>
        <v>-23.912749999999996</v>
      </c>
      <c r="J203" s="13">
        <f>VLOOKUP($A203,'Element Forces - Area Shells'!$D$4:$AN$3455,27,FALSE)</f>
        <v>49.164999999999999</v>
      </c>
      <c r="K203" s="13">
        <f>VLOOKUP($A203,'Element Forces - Area Shells'!$D$4:$AN$3455,28,FALSE)</f>
        <v>856.13347500000009</v>
      </c>
      <c r="L203" s="13">
        <f>VLOOKUP($A203,'Element Forces - Area Shells'!$D$4:$AN$3455,29,FALSE)</f>
        <v>-142.07515000000001</v>
      </c>
      <c r="M203" s="13">
        <f>VLOOKUP($A203,'Element Forces - Area Shells'!$D$4:$AN$3455,30,FALSE)</f>
        <v>-194.373875</v>
      </c>
      <c r="N203" s="13">
        <f>VLOOKUP($A203,'Element Forces - Area Shells'!$D$4:$AN$3455,31,FALSE)</f>
        <v>893.18282500000009</v>
      </c>
      <c r="O203" s="13">
        <f>VLOOKUP($A203,'Element Forces - Area Shells'!$D$4:$AN$3455,32,FALSE)</f>
        <v>-179.12447499999999</v>
      </c>
      <c r="P203" s="13">
        <f>VLOOKUP($A203,'Element Forces - Area Shells'!$D$4:$AN$3455,33,FALSE)</f>
        <v>-10.607250000000001</v>
      </c>
      <c r="Q203" s="13">
        <f>VLOOKUP($A203,'Element Forces - Area Shells'!$D$4:$AN$3455,34,FALSE)</f>
        <v>-175.86</v>
      </c>
      <c r="R203" s="13">
        <f>VLOOKUP($A203,'Element Forces - Area Shells'!$D$4:$AN$3455,35,FALSE)</f>
        <v>-105.52250000000001</v>
      </c>
      <c r="S203" s="13">
        <f>VLOOKUP($A203,'Element Forces - Area Shells'!$D$4:$AN$3455,36,FALSE)</f>
        <v>254.09999999999997</v>
      </c>
      <c r="T203" s="13">
        <f>VLOOKUP($A203,'Element Forces - Area Shells'!$D$4:$AN$3455,37,FALSE)</f>
        <v>5.1987499999999969</v>
      </c>
    </row>
    <row r="204" spans="1:20" x14ac:dyDescent="0.25">
      <c r="A204" s="10" t="s">
        <v>160</v>
      </c>
      <c r="B204" s="9">
        <v>13412.5</v>
      </c>
      <c r="C204" s="9">
        <v>9473.33</v>
      </c>
      <c r="D204" s="9">
        <f>VLOOKUP($A204,'Element Forces - Area Shells'!$D$4:$AN$3455,21,FALSE)</f>
        <v>47.274999999999999</v>
      </c>
      <c r="E204" s="13">
        <f>VLOOKUP($A204,'Element Forces - Area Shells'!$D$4:$AN$3455,22,FALSE)</f>
        <v>-10.404999999999999</v>
      </c>
      <c r="F204" s="13">
        <f>VLOOKUP($A204,'Element Forces - Area Shells'!$D$4:$AN$3455,23,FALSE)</f>
        <v>-30.697499999999998</v>
      </c>
      <c r="G204" s="13">
        <f>VLOOKUP($A204,'Element Forces - Area Shells'!$D$4:$AN$3455,24,FALSE)</f>
        <v>62.35</v>
      </c>
      <c r="H204" s="13">
        <f>VLOOKUP($A204,'Element Forces - Area Shells'!$D$4:$AN$3455,25,FALSE)</f>
        <v>-25.49</v>
      </c>
      <c r="I204" s="13">
        <f>VLOOKUP($A204,'Element Forces - Area Shells'!$D$4:$AN$3455,26,FALSE)</f>
        <v>-23.535999999999998</v>
      </c>
      <c r="J204" s="13">
        <f>VLOOKUP($A204,'Element Forces - Area Shells'!$D$4:$AN$3455,27,FALSE)</f>
        <v>79.45</v>
      </c>
      <c r="K204" s="13">
        <f>VLOOKUP($A204,'Element Forces - Area Shells'!$D$4:$AN$3455,28,FALSE)</f>
        <v>804.56119999999999</v>
      </c>
      <c r="L204" s="13">
        <f>VLOOKUP($A204,'Element Forces - Area Shells'!$D$4:$AN$3455,29,FALSE)</f>
        <v>-278.69364999999999</v>
      </c>
      <c r="M204" s="13">
        <f>VLOOKUP($A204,'Element Forces - Area Shells'!$D$4:$AN$3455,30,FALSE)</f>
        <v>-119.24895000000001</v>
      </c>
      <c r="N204" s="13">
        <f>VLOOKUP($A204,'Element Forces - Area Shells'!$D$4:$AN$3455,31,FALSE)</f>
        <v>817.77087500000016</v>
      </c>
      <c r="O204" s="13">
        <f>VLOOKUP($A204,'Element Forces - Area Shells'!$D$4:$AN$3455,32,FALSE)</f>
        <v>-291.90329999999994</v>
      </c>
      <c r="P204" s="13">
        <f>VLOOKUP($A204,'Element Forces - Area Shells'!$D$4:$AN$3455,33,FALSE)</f>
        <v>-6.2235000000000005</v>
      </c>
      <c r="Q204" s="13">
        <f>VLOOKUP($A204,'Element Forces - Area Shells'!$D$4:$AN$3455,34,FALSE)</f>
        <v>-67.569999999999993</v>
      </c>
      <c r="R204" s="13">
        <f>VLOOKUP($A204,'Element Forces - Area Shells'!$D$4:$AN$3455,35,FALSE)</f>
        <v>158.05500000000001</v>
      </c>
      <c r="S204" s="13">
        <f>VLOOKUP($A204,'Element Forces - Area Shells'!$D$4:$AN$3455,36,FALSE)</f>
        <v>212.14250000000001</v>
      </c>
      <c r="T204" s="13">
        <f>VLOOKUP($A204,'Element Forces - Area Shells'!$D$4:$AN$3455,37,FALSE)</f>
        <v>121.0125</v>
      </c>
    </row>
    <row r="205" spans="1:20" x14ac:dyDescent="0.25">
      <c r="A205" s="10" t="s">
        <v>161</v>
      </c>
      <c r="B205" s="9">
        <v>12550</v>
      </c>
      <c r="C205" s="9">
        <v>9473.33</v>
      </c>
      <c r="D205" s="9">
        <f>VLOOKUP($A205,'Element Forces - Area Shells'!$D$4:$AN$3455,21,FALSE)</f>
        <v>56.872500000000002</v>
      </c>
      <c r="E205" s="13">
        <f>VLOOKUP($A205,'Element Forces - Area Shells'!$D$4:$AN$3455,22,FALSE)</f>
        <v>-82.23</v>
      </c>
      <c r="F205" s="13">
        <f>VLOOKUP($A205,'Element Forces - Area Shells'!$D$4:$AN$3455,23,FALSE)</f>
        <v>-2.5000000000008349E-3</v>
      </c>
      <c r="G205" s="13">
        <f>VLOOKUP($A205,'Element Forces - Area Shells'!$D$4:$AN$3455,24,FALSE)</f>
        <v>58.8</v>
      </c>
      <c r="H205" s="13">
        <f>VLOOKUP($A205,'Element Forces - Area Shells'!$D$4:$AN$3455,25,FALSE)</f>
        <v>-84.157499999999999</v>
      </c>
      <c r="I205" s="13">
        <f>VLOOKUP($A205,'Element Forces - Area Shells'!$D$4:$AN$3455,26,FALSE)</f>
        <v>-0.61250000000000004</v>
      </c>
      <c r="J205" s="13">
        <f>VLOOKUP($A205,'Element Forces - Area Shells'!$D$4:$AN$3455,27,FALSE)</f>
        <v>126.02499999999999</v>
      </c>
      <c r="K205" s="13">
        <f>VLOOKUP($A205,'Element Forces - Area Shells'!$D$4:$AN$3455,28,FALSE)</f>
        <v>834.06090000000006</v>
      </c>
      <c r="L205" s="13">
        <f>VLOOKUP($A205,'Element Forces - Area Shells'!$D$4:$AN$3455,29,FALSE)</f>
        <v>-400.92559999999997</v>
      </c>
      <c r="M205" s="13">
        <f>VLOOKUP($A205,'Element Forces - Area Shells'!$D$4:$AN$3455,30,FALSE)</f>
        <v>-6.3917499999999992</v>
      </c>
      <c r="N205" s="13">
        <f>VLOOKUP($A205,'Element Forces - Area Shells'!$D$4:$AN$3455,31,FALSE)</f>
        <v>834.180025</v>
      </c>
      <c r="O205" s="13">
        <f>VLOOKUP($A205,'Element Forces - Area Shells'!$D$4:$AN$3455,32,FALSE)</f>
        <v>-401.04477500000007</v>
      </c>
      <c r="P205" s="13">
        <f>VLOOKUP($A205,'Element Forces - Area Shells'!$D$4:$AN$3455,33,FALSE)</f>
        <v>-0.29475000000000001</v>
      </c>
      <c r="Q205" s="13">
        <f>VLOOKUP($A205,'Element Forces - Area Shells'!$D$4:$AN$3455,34,FALSE)</f>
        <v>-105.11</v>
      </c>
      <c r="R205" s="13">
        <f>VLOOKUP($A205,'Element Forces - Area Shells'!$D$4:$AN$3455,35,FALSE)</f>
        <v>283.77</v>
      </c>
      <c r="S205" s="13">
        <f>VLOOKUP($A205,'Element Forces - Area Shells'!$D$4:$AN$3455,36,FALSE)</f>
        <v>319.11749999999995</v>
      </c>
      <c r="T205" s="13">
        <f>VLOOKUP($A205,'Element Forces - Area Shells'!$D$4:$AN$3455,37,FALSE)</f>
        <v>113.20925</v>
      </c>
    </row>
    <row r="206" spans="1:20" x14ac:dyDescent="0.25">
      <c r="A206" s="10" t="s">
        <v>162</v>
      </c>
      <c r="B206" s="9">
        <v>16000</v>
      </c>
      <c r="C206" s="9">
        <v>10186.67</v>
      </c>
      <c r="D206" s="9">
        <f>VLOOKUP($A206,'Element Forces - Area Shells'!$D$4:$AN$3455,21,FALSE)</f>
        <v>15.9</v>
      </c>
      <c r="E206" s="13">
        <f>VLOOKUP($A206,'Element Forces - Area Shells'!$D$4:$AN$3455,22,FALSE)</f>
        <v>-1.2287075000000001</v>
      </c>
      <c r="F206" s="13">
        <f>VLOOKUP($A206,'Element Forces - Area Shells'!$D$4:$AN$3455,23,FALSE)</f>
        <v>-11.355</v>
      </c>
      <c r="G206" s="13">
        <f>VLOOKUP($A206,'Element Forces - Area Shells'!$D$4:$AN$3455,24,FALSE)</f>
        <v>21.997499999999999</v>
      </c>
      <c r="H206" s="13">
        <f>VLOOKUP($A206,'Element Forces - Area Shells'!$D$4:$AN$3455,25,FALSE)</f>
        <v>-7.32</v>
      </c>
      <c r="I206" s="13">
        <f>VLOOKUP($A206,'Element Forces - Area Shells'!$D$4:$AN$3455,26,FALSE)</f>
        <v>-25.796250000000001</v>
      </c>
      <c r="J206" s="13">
        <f>VLOOKUP($A206,'Element Forces - Area Shells'!$D$4:$AN$3455,27,FALSE)</f>
        <v>26.645000000000003</v>
      </c>
      <c r="K206" s="13">
        <f>VLOOKUP($A206,'Element Forces - Area Shells'!$D$4:$AN$3455,28,FALSE)</f>
        <v>1831.5478249999999</v>
      </c>
      <c r="L206" s="13">
        <f>VLOOKUP($A206,'Element Forces - Area Shells'!$D$4:$AN$3455,29,FALSE)</f>
        <v>366.54712500000005</v>
      </c>
      <c r="M206" s="13">
        <f>VLOOKUP($A206,'Element Forces - Area Shells'!$D$4:$AN$3455,30,FALSE)</f>
        <v>81.906199999999998</v>
      </c>
      <c r="N206" s="13">
        <f>VLOOKUP($A206,'Element Forces - Area Shells'!$D$4:$AN$3455,31,FALSE)</f>
        <v>1839.4033750000001</v>
      </c>
      <c r="O206" s="13">
        <f>VLOOKUP($A206,'Element Forces - Area Shells'!$D$4:$AN$3455,32,FALSE)</f>
        <v>358.69159999999999</v>
      </c>
      <c r="P206" s="13">
        <f>VLOOKUP($A206,'Element Forces - Area Shells'!$D$4:$AN$3455,33,FALSE)</f>
        <v>3.3042500000000001</v>
      </c>
      <c r="Q206" s="13">
        <f>VLOOKUP($A206,'Element Forces - Area Shells'!$D$4:$AN$3455,34,FALSE)</f>
        <v>96.252500000000012</v>
      </c>
      <c r="R206" s="13">
        <f>VLOOKUP($A206,'Element Forces - Area Shells'!$D$4:$AN$3455,35,FALSE)</f>
        <v>-1329.3775000000001</v>
      </c>
      <c r="S206" s="13">
        <f>VLOOKUP($A206,'Element Forces - Area Shells'!$D$4:$AN$3455,36,FALSE)</f>
        <v>1763.1474999999998</v>
      </c>
      <c r="T206" s="13">
        <f>VLOOKUP($A206,'Element Forces - Area Shells'!$D$4:$AN$3455,37,FALSE)</f>
        <v>-86.192499999999995</v>
      </c>
    </row>
    <row r="207" spans="1:20" x14ac:dyDescent="0.25">
      <c r="A207" s="10" t="s">
        <v>163</v>
      </c>
      <c r="B207" s="9">
        <v>15137.5</v>
      </c>
      <c r="C207" s="9">
        <v>10186.67</v>
      </c>
      <c r="D207" s="9">
        <f>VLOOKUP($A207,'Element Forces - Area Shells'!$D$4:$AN$3455,21,FALSE)</f>
        <v>22.364999999999998</v>
      </c>
      <c r="E207" s="13">
        <f>VLOOKUP($A207,'Element Forces - Area Shells'!$D$4:$AN$3455,22,FALSE)</f>
        <v>-5.25</v>
      </c>
      <c r="F207" s="13">
        <f>VLOOKUP($A207,'Element Forces - Area Shells'!$D$4:$AN$3455,23,FALSE)</f>
        <v>-12.047500000000001</v>
      </c>
      <c r="G207" s="13">
        <f>VLOOKUP($A207,'Element Forces - Area Shells'!$D$4:$AN$3455,24,FALSE)</f>
        <v>26.932500000000001</v>
      </c>
      <c r="H207" s="13">
        <f>VLOOKUP($A207,'Element Forces - Area Shells'!$D$4:$AN$3455,25,FALSE)</f>
        <v>-9.8224999999999998</v>
      </c>
      <c r="I207" s="13">
        <f>VLOOKUP($A207,'Element Forces - Area Shells'!$D$4:$AN$3455,26,FALSE)</f>
        <v>-20.277000000000001</v>
      </c>
      <c r="J207" s="13">
        <f>VLOOKUP($A207,'Element Forces - Area Shells'!$D$4:$AN$3455,27,FALSE)</f>
        <v>32.967500000000001</v>
      </c>
      <c r="K207" s="13">
        <f>VLOOKUP($A207,'Element Forces - Area Shells'!$D$4:$AN$3455,28,FALSE)</f>
        <v>1073.4382499999999</v>
      </c>
      <c r="L207" s="13">
        <f>VLOOKUP($A207,'Element Forces - Area Shells'!$D$4:$AN$3455,29,FALSE)</f>
        <v>202.7867</v>
      </c>
      <c r="M207" s="13">
        <f>VLOOKUP($A207,'Element Forces - Area Shells'!$D$4:$AN$3455,30,FALSE)</f>
        <v>-207.86410000000001</v>
      </c>
      <c r="N207" s="13">
        <f>VLOOKUP($A207,'Element Forces - Area Shells'!$D$4:$AN$3455,31,FALSE)</f>
        <v>1121.261125</v>
      </c>
      <c r="O207" s="13">
        <f>VLOOKUP($A207,'Element Forces - Area Shells'!$D$4:$AN$3455,32,FALSE)</f>
        <v>154.96379999999999</v>
      </c>
      <c r="P207" s="13">
        <f>VLOOKUP($A207,'Element Forces - Area Shells'!$D$4:$AN$3455,33,FALSE)</f>
        <v>-12.8665</v>
      </c>
      <c r="Q207" s="13">
        <f>VLOOKUP($A207,'Element Forces - Area Shells'!$D$4:$AN$3455,34,FALSE)</f>
        <v>-762.9325</v>
      </c>
      <c r="R207" s="13">
        <f>VLOOKUP($A207,'Element Forces - Area Shells'!$D$4:$AN$3455,35,FALSE)</f>
        <v>-761.04250000000002</v>
      </c>
      <c r="S207" s="13">
        <f>VLOOKUP($A207,'Element Forces - Area Shells'!$D$4:$AN$3455,36,FALSE)</f>
        <v>1148.0450000000001</v>
      </c>
      <c r="T207" s="13">
        <f>VLOOKUP($A207,'Element Forces - Area Shells'!$D$4:$AN$3455,37,FALSE)</f>
        <v>-138.63999999999999</v>
      </c>
    </row>
    <row r="208" spans="1:20" x14ac:dyDescent="0.25">
      <c r="A208" s="10" t="s">
        <v>164</v>
      </c>
      <c r="B208" s="9">
        <v>14275</v>
      </c>
      <c r="C208" s="9">
        <v>10186.67</v>
      </c>
      <c r="D208" s="9">
        <f>VLOOKUP($A208,'Element Forces - Area Shells'!$D$4:$AN$3455,21,FALSE)</f>
        <v>33.909999999999997</v>
      </c>
      <c r="E208" s="13">
        <f>VLOOKUP($A208,'Element Forces - Area Shells'!$D$4:$AN$3455,22,FALSE)</f>
        <v>-9.3550000000000004</v>
      </c>
      <c r="F208" s="13">
        <f>VLOOKUP($A208,'Element Forces - Area Shells'!$D$4:$AN$3455,23,FALSE)</f>
        <v>-14.74</v>
      </c>
      <c r="G208" s="13">
        <f>VLOOKUP($A208,'Element Forces - Area Shells'!$D$4:$AN$3455,24,FALSE)</f>
        <v>39.082500000000003</v>
      </c>
      <c r="H208" s="13">
        <f>VLOOKUP($A208,'Element Forces - Area Shells'!$D$4:$AN$3455,25,FALSE)</f>
        <v>-14.53</v>
      </c>
      <c r="I208" s="13">
        <f>VLOOKUP($A208,'Element Forces - Area Shells'!$D$4:$AN$3455,26,FALSE)</f>
        <v>-17.068000000000001</v>
      </c>
      <c r="J208" s="13">
        <f>VLOOKUP($A208,'Element Forces - Area Shells'!$D$4:$AN$3455,27,FALSE)</f>
        <v>48.287500000000001</v>
      </c>
      <c r="K208" s="13">
        <f>VLOOKUP($A208,'Element Forces - Area Shells'!$D$4:$AN$3455,28,FALSE)</f>
        <v>784.02234999999996</v>
      </c>
      <c r="L208" s="13">
        <f>VLOOKUP($A208,'Element Forces - Area Shells'!$D$4:$AN$3455,29,FALSE)</f>
        <v>-6.8331249999999999</v>
      </c>
      <c r="M208" s="13">
        <f>VLOOKUP($A208,'Element Forces - Area Shells'!$D$4:$AN$3455,30,FALSE)</f>
        <v>-74.780599999999993</v>
      </c>
      <c r="N208" s="13">
        <f>VLOOKUP($A208,'Element Forces - Area Shells'!$D$4:$AN$3455,31,FALSE)</f>
        <v>792.91427499999998</v>
      </c>
      <c r="O208" s="13">
        <f>VLOOKUP($A208,'Element Forces - Area Shells'!$D$4:$AN$3455,32,FALSE)</f>
        <v>-15.725025</v>
      </c>
      <c r="P208" s="13">
        <f>VLOOKUP($A208,'Element Forces - Area Shells'!$D$4:$AN$3455,33,FALSE)</f>
        <v>-5.5739999999999998</v>
      </c>
      <c r="Q208" s="13">
        <f>VLOOKUP($A208,'Element Forces - Area Shells'!$D$4:$AN$3455,34,FALSE)</f>
        <v>-382.45000000000005</v>
      </c>
      <c r="R208" s="13">
        <f>VLOOKUP($A208,'Element Forces - Area Shells'!$D$4:$AN$3455,35,FALSE)</f>
        <v>-98.54249999999999</v>
      </c>
      <c r="S208" s="13">
        <f>VLOOKUP($A208,'Element Forces - Area Shells'!$D$4:$AN$3455,36,FALSE)</f>
        <v>414.49749999999995</v>
      </c>
      <c r="T208" s="13">
        <f>VLOOKUP($A208,'Element Forces - Area Shells'!$D$4:$AN$3455,37,FALSE)</f>
        <v>-79.302500000000009</v>
      </c>
    </row>
    <row r="209" spans="1:20" x14ac:dyDescent="0.25">
      <c r="A209" s="10" t="s">
        <v>165</v>
      </c>
      <c r="B209" s="9">
        <v>13412.5</v>
      </c>
      <c r="C209" s="9">
        <v>10186.67</v>
      </c>
      <c r="D209" s="9">
        <f>VLOOKUP($A209,'Element Forces - Area Shells'!$D$4:$AN$3455,21,FALSE)</f>
        <v>47.697500000000005</v>
      </c>
      <c r="E209" s="13">
        <f>VLOOKUP($A209,'Element Forces - Area Shells'!$D$4:$AN$3455,22,FALSE)</f>
        <v>-23.695</v>
      </c>
      <c r="F209" s="13">
        <f>VLOOKUP($A209,'Element Forces - Area Shells'!$D$4:$AN$3455,23,FALSE)</f>
        <v>-10.309999999999999</v>
      </c>
      <c r="G209" s="13">
        <f>VLOOKUP($A209,'Element Forces - Area Shells'!$D$4:$AN$3455,24,FALSE)</f>
        <v>49.212499999999999</v>
      </c>
      <c r="H209" s="13">
        <f>VLOOKUP($A209,'Element Forces - Area Shells'!$D$4:$AN$3455,25,FALSE)</f>
        <v>-25.21</v>
      </c>
      <c r="I209" s="13">
        <f>VLOOKUP($A209,'Element Forces - Area Shells'!$D$4:$AN$3455,26,FALSE)</f>
        <v>-8.1275000000000013</v>
      </c>
      <c r="J209" s="13">
        <f>VLOOKUP($A209,'Element Forces - Area Shells'!$D$4:$AN$3455,27,FALSE)</f>
        <v>65.647499999999994</v>
      </c>
      <c r="K209" s="13">
        <f>VLOOKUP($A209,'Element Forces - Area Shells'!$D$4:$AN$3455,28,FALSE)</f>
        <v>717.25807500000008</v>
      </c>
      <c r="L209" s="13">
        <f>VLOOKUP($A209,'Element Forces - Area Shells'!$D$4:$AN$3455,29,FALSE)</f>
        <v>-286.09162500000002</v>
      </c>
      <c r="M209" s="13">
        <f>VLOOKUP($A209,'Element Forces - Area Shells'!$D$4:$AN$3455,30,FALSE)</f>
        <v>3.7452999999999999</v>
      </c>
      <c r="N209" s="13">
        <f>VLOOKUP($A209,'Element Forces - Area Shells'!$D$4:$AN$3455,31,FALSE)</f>
        <v>717.44197500000007</v>
      </c>
      <c r="O209" s="13">
        <f>VLOOKUP($A209,'Element Forces - Area Shells'!$D$4:$AN$3455,32,FALSE)</f>
        <v>-286.275575</v>
      </c>
      <c r="P209" s="13">
        <f>VLOOKUP($A209,'Element Forces - Area Shells'!$D$4:$AN$3455,33,FALSE)</f>
        <v>0.21274999999999997</v>
      </c>
      <c r="Q209" s="13">
        <f>VLOOKUP($A209,'Element Forces - Area Shells'!$D$4:$AN$3455,34,FALSE)</f>
        <v>-189.55250000000001</v>
      </c>
      <c r="R209" s="13">
        <f>VLOOKUP($A209,'Element Forces - Area Shells'!$D$4:$AN$3455,35,FALSE)</f>
        <v>41.067500000000003</v>
      </c>
      <c r="S209" s="13">
        <f>VLOOKUP($A209,'Element Forces - Area Shells'!$D$4:$AN$3455,36,FALSE)</f>
        <v>209.3475</v>
      </c>
      <c r="T209" s="13">
        <f>VLOOKUP($A209,'Element Forces - Area Shells'!$D$4:$AN$3455,37,FALSE)</f>
        <v>74.834749999999985</v>
      </c>
    </row>
    <row r="210" spans="1:20" x14ac:dyDescent="0.25">
      <c r="A210" s="10" t="s">
        <v>166</v>
      </c>
      <c r="B210" s="9">
        <v>12550</v>
      </c>
      <c r="C210" s="9">
        <v>10186.67</v>
      </c>
      <c r="D210" s="9">
        <f>VLOOKUP($A210,'Element Forces - Area Shells'!$D$4:$AN$3455,21,FALSE)</f>
        <v>57.58</v>
      </c>
      <c r="E210" s="13">
        <f>VLOOKUP($A210,'Element Forces - Area Shells'!$D$4:$AN$3455,22,FALSE)</f>
        <v>-36.93</v>
      </c>
      <c r="F210" s="13">
        <f>VLOOKUP($A210,'Element Forces - Area Shells'!$D$4:$AN$3455,23,FALSE)</f>
        <v>-2.0649999999999999</v>
      </c>
      <c r="G210" s="13">
        <f>VLOOKUP($A210,'Element Forces - Area Shells'!$D$4:$AN$3455,24,FALSE)</f>
        <v>57.987499999999997</v>
      </c>
      <c r="H210" s="13">
        <f>VLOOKUP($A210,'Element Forces - Area Shells'!$D$4:$AN$3455,25,FALSE)</f>
        <v>-37.337500000000006</v>
      </c>
      <c r="I210" s="13">
        <f>VLOOKUP($A210,'Element Forces - Area Shells'!$D$4:$AN$3455,26,FALSE)</f>
        <v>-1.05725</v>
      </c>
      <c r="J210" s="13">
        <f>VLOOKUP($A210,'Element Forces - Area Shells'!$D$4:$AN$3455,27,FALSE)</f>
        <v>83.577500000000015</v>
      </c>
      <c r="K210" s="13">
        <f>VLOOKUP($A210,'Element Forces - Area Shells'!$D$4:$AN$3455,28,FALSE)</f>
        <v>717.81555000000003</v>
      </c>
      <c r="L210" s="13">
        <f>VLOOKUP($A210,'Element Forces - Area Shells'!$D$4:$AN$3455,29,FALSE)</f>
        <v>-454.76409999999998</v>
      </c>
      <c r="M210" s="13">
        <f>VLOOKUP($A210,'Element Forces - Area Shells'!$D$4:$AN$3455,30,FALSE)</f>
        <v>68.825125</v>
      </c>
      <c r="N210" s="13">
        <f>VLOOKUP($A210,'Element Forces - Area Shells'!$D$4:$AN$3455,31,FALSE)</f>
        <v>721.96382500000004</v>
      </c>
      <c r="O210" s="13">
        <f>VLOOKUP($A210,'Element Forces - Area Shells'!$D$4:$AN$3455,32,FALSE)</f>
        <v>-458.91239999999999</v>
      </c>
      <c r="P210" s="13">
        <f>VLOOKUP($A210,'Element Forces - Area Shells'!$D$4:$AN$3455,33,FALSE)</f>
        <v>3.3485</v>
      </c>
      <c r="Q210" s="13">
        <f>VLOOKUP($A210,'Element Forces - Area Shells'!$D$4:$AN$3455,34,FALSE)</f>
        <v>-126.95</v>
      </c>
      <c r="R210" s="13">
        <f>VLOOKUP($A210,'Element Forces - Area Shells'!$D$4:$AN$3455,35,FALSE)</f>
        <v>90.185000000000002</v>
      </c>
      <c r="S210" s="13">
        <f>VLOOKUP($A210,'Element Forces - Area Shells'!$D$4:$AN$3455,36,FALSE)</f>
        <v>169.65</v>
      </c>
      <c r="T210" s="13">
        <f>VLOOKUP($A210,'Element Forces - Area Shells'!$D$4:$AN$3455,37,FALSE)</f>
        <v>150.38149999999999</v>
      </c>
    </row>
    <row r="211" spans="1:20" x14ac:dyDescent="0.25">
      <c r="A211" s="10" t="s">
        <v>167</v>
      </c>
      <c r="B211" s="9">
        <v>15137.5</v>
      </c>
      <c r="C211" s="9">
        <v>966.67</v>
      </c>
      <c r="D211" s="9">
        <f>VLOOKUP($A211,'Element Forces - Area Shells'!$D$4:$AN$3455,21,FALSE)</f>
        <v>23.962500000000002</v>
      </c>
      <c r="E211" s="13">
        <f>VLOOKUP($A211,'Element Forces - Area Shells'!$D$4:$AN$3455,22,FALSE)</f>
        <v>-1.6300000000000001</v>
      </c>
      <c r="F211" s="13">
        <f>VLOOKUP($A211,'Element Forces - Area Shells'!$D$4:$AN$3455,23,FALSE)</f>
        <v>7.4799999999999986</v>
      </c>
      <c r="G211" s="13">
        <f>VLOOKUP($A211,'Element Forces - Area Shells'!$D$4:$AN$3455,24,FALSE)</f>
        <v>26.189999999999998</v>
      </c>
      <c r="H211" s="13">
        <f>VLOOKUP($A211,'Element Forces - Area Shells'!$D$4:$AN$3455,25,FALSE)</f>
        <v>-3.8624999999999998</v>
      </c>
      <c r="I211" s="13">
        <f>VLOOKUP($A211,'Element Forces - Area Shells'!$D$4:$AN$3455,26,FALSE)</f>
        <v>14.977250000000002</v>
      </c>
      <c r="J211" s="13">
        <f>VLOOKUP($A211,'Element Forces - Area Shells'!$D$4:$AN$3455,27,FALSE)</f>
        <v>28.392500000000002</v>
      </c>
      <c r="K211" s="13">
        <f>VLOOKUP($A211,'Element Forces - Area Shells'!$D$4:$AN$3455,28,FALSE)</f>
        <v>1083.5144250000001</v>
      </c>
      <c r="L211" s="13">
        <f>VLOOKUP($A211,'Element Forces - Area Shells'!$D$4:$AN$3455,29,FALSE)</f>
        <v>135.816575</v>
      </c>
      <c r="M211" s="13">
        <f>VLOOKUP($A211,'Element Forces - Area Shells'!$D$4:$AN$3455,30,FALSE)</f>
        <v>-8.0673999999999992</v>
      </c>
      <c r="N211" s="13">
        <f>VLOOKUP($A211,'Element Forces - Area Shells'!$D$4:$AN$3455,31,FALSE)</f>
        <v>1084.9060750000001</v>
      </c>
      <c r="O211" s="13">
        <f>VLOOKUP($A211,'Element Forces - Area Shells'!$D$4:$AN$3455,32,FALSE)</f>
        <v>134.424925</v>
      </c>
      <c r="P211" s="13">
        <f>VLOOKUP($A211,'Element Forces - Area Shells'!$D$4:$AN$3455,33,FALSE)</f>
        <v>-0.41675000000000006</v>
      </c>
      <c r="Q211" s="13">
        <f>VLOOKUP($A211,'Element Forces - Area Shells'!$D$4:$AN$3455,34,FALSE)</f>
        <v>-226.76999999999998</v>
      </c>
      <c r="R211" s="13">
        <f>VLOOKUP($A211,'Element Forces - Area Shells'!$D$4:$AN$3455,35,FALSE)</f>
        <v>-389.17250000000007</v>
      </c>
      <c r="S211" s="13">
        <f>VLOOKUP($A211,'Element Forces - Area Shells'!$D$4:$AN$3455,36,FALSE)</f>
        <v>469.89249999999998</v>
      </c>
      <c r="T211" s="13">
        <f>VLOOKUP($A211,'Element Forces - Area Shells'!$D$4:$AN$3455,37,FALSE)</f>
        <v>-121.39525</v>
      </c>
    </row>
    <row r="212" spans="1:20" x14ac:dyDescent="0.25">
      <c r="A212" s="10" t="s">
        <v>168</v>
      </c>
      <c r="B212" s="9">
        <v>15137.5</v>
      </c>
      <c r="C212" s="9">
        <v>0</v>
      </c>
      <c r="D212" s="9">
        <f>VLOOKUP($A212,'Element Forces - Area Shells'!$D$4:$AN$3455,21,FALSE)</f>
        <v>31.175000000000001</v>
      </c>
      <c r="E212" s="13">
        <f>VLOOKUP($A212,'Element Forces - Area Shells'!$D$4:$AN$3455,22,FALSE)</f>
        <v>0.66</v>
      </c>
      <c r="F212" s="13">
        <f>VLOOKUP($A212,'Element Forces - Area Shells'!$D$4:$AN$3455,23,FALSE)</f>
        <v>3.375</v>
      </c>
      <c r="G212" s="13">
        <f>VLOOKUP($A212,'Element Forces - Area Shells'!$D$4:$AN$3455,24,FALSE)</f>
        <v>31.545000000000002</v>
      </c>
      <c r="H212" s="13">
        <f>VLOOKUP($A212,'Element Forces - Area Shells'!$D$4:$AN$3455,25,FALSE)</f>
        <v>0.29000000000000004</v>
      </c>
      <c r="I212" s="13">
        <f>VLOOKUP($A212,'Element Forces - Area Shells'!$D$4:$AN$3455,26,FALSE)</f>
        <v>6.1839999999999993</v>
      </c>
      <c r="J212" s="13">
        <f>VLOOKUP($A212,'Element Forces - Area Shells'!$D$4:$AN$3455,27,FALSE)</f>
        <v>31.410000000000004</v>
      </c>
      <c r="K212" s="13">
        <f>VLOOKUP($A212,'Element Forces - Area Shells'!$D$4:$AN$3455,28,FALSE)</f>
        <v>943.06434999999999</v>
      </c>
      <c r="L212" s="13">
        <f>VLOOKUP($A212,'Element Forces - Area Shells'!$D$4:$AN$3455,29,FALSE)</f>
        <v>-58.032150000000001</v>
      </c>
      <c r="M212" s="13">
        <f>VLOOKUP($A212,'Element Forces - Area Shells'!$D$4:$AN$3455,30,FALSE)</f>
        <v>51.088000000000001</v>
      </c>
      <c r="N212" s="13">
        <f>VLOOKUP($A212,'Element Forces - Area Shells'!$D$4:$AN$3455,31,FALSE)</f>
        <v>946.17959999999994</v>
      </c>
      <c r="O212" s="13">
        <f>VLOOKUP($A212,'Element Forces - Area Shells'!$D$4:$AN$3455,32,FALSE)</f>
        <v>-61.147399999999998</v>
      </c>
      <c r="P212" s="13">
        <f>VLOOKUP($A212,'Element Forces - Area Shells'!$D$4:$AN$3455,33,FALSE)</f>
        <v>2.9205000000000001</v>
      </c>
      <c r="Q212" s="13">
        <f>VLOOKUP($A212,'Element Forces - Area Shells'!$D$4:$AN$3455,34,FALSE)</f>
        <v>-156.37</v>
      </c>
      <c r="R212" s="13">
        <f>VLOOKUP($A212,'Element Forces - Area Shells'!$D$4:$AN$3455,35,FALSE)</f>
        <v>-225.29000000000002</v>
      </c>
      <c r="S212" s="13">
        <f>VLOOKUP($A212,'Element Forces - Area Shells'!$D$4:$AN$3455,36,FALSE)</f>
        <v>280.64</v>
      </c>
      <c r="T212" s="13">
        <f>VLOOKUP($A212,'Element Forces - Area Shells'!$D$4:$AN$3455,37,FALSE)</f>
        <v>-124.197</v>
      </c>
    </row>
    <row r="213" spans="1:20" x14ac:dyDescent="0.25">
      <c r="A213" s="10" t="s">
        <v>169</v>
      </c>
      <c r="B213" s="9">
        <v>14275</v>
      </c>
      <c r="C213" s="9">
        <v>966.67</v>
      </c>
      <c r="D213" s="9">
        <f>VLOOKUP($A213,'Element Forces - Area Shells'!$D$4:$AN$3455,21,FALSE)</f>
        <v>29.27</v>
      </c>
      <c r="E213" s="13">
        <f>VLOOKUP($A213,'Element Forces - Area Shells'!$D$4:$AN$3455,22,FALSE)</f>
        <v>-3.2875000000000001</v>
      </c>
      <c r="F213" s="13">
        <f>VLOOKUP($A213,'Element Forces - Area Shells'!$D$4:$AN$3455,23,FALSE)</f>
        <v>5.1100000000000003</v>
      </c>
      <c r="G213" s="13">
        <f>VLOOKUP($A213,'Element Forces - Area Shells'!$D$4:$AN$3455,24,FALSE)</f>
        <v>30.1175</v>
      </c>
      <c r="H213" s="13">
        <f>VLOOKUP($A213,'Element Forces - Area Shells'!$D$4:$AN$3455,25,FALSE)</f>
        <v>-4.1349999999999998</v>
      </c>
      <c r="I213" s="13">
        <f>VLOOKUP($A213,'Element Forces - Area Shells'!$D$4:$AN$3455,26,FALSE)</f>
        <v>8.6269999999999989</v>
      </c>
      <c r="J213" s="13">
        <f>VLOOKUP($A213,'Element Forces - Area Shells'!$D$4:$AN$3455,27,FALSE)</f>
        <v>32.4</v>
      </c>
      <c r="K213" s="13">
        <f>VLOOKUP($A213,'Element Forces - Area Shells'!$D$4:$AN$3455,28,FALSE)</f>
        <v>780.58719999999994</v>
      </c>
      <c r="L213" s="13">
        <f>VLOOKUP($A213,'Element Forces - Area Shells'!$D$4:$AN$3455,29,FALSE)</f>
        <v>188.90300000000002</v>
      </c>
      <c r="M213" s="13">
        <f>VLOOKUP($A213,'Element Forces - Area Shells'!$D$4:$AN$3455,30,FALSE)</f>
        <v>-33.306249999999999</v>
      </c>
      <c r="N213" s="13">
        <f>VLOOKUP($A213,'Element Forces - Area Shells'!$D$4:$AN$3455,31,FALSE)</f>
        <v>783.49502499999994</v>
      </c>
      <c r="O213" s="13">
        <f>VLOOKUP($A213,'Element Forces - Area Shells'!$D$4:$AN$3455,32,FALSE)</f>
        <v>185.99517500000002</v>
      </c>
      <c r="P213" s="13">
        <f>VLOOKUP($A213,'Element Forces - Area Shells'!$D$4:$AN$3455,33,FALSE)</f>
        <v>-3.2775000000000003</v>
      </c>
      <c r="Q213" s="13">
        <f>VLOOKUP($A213,'Element Forces - Area Shells'!$D$4:$AN$3455,34,FALSE)</f>
        <v>-309.7525</v>
      </c>
      <c r="R213" s="13">
        <f>VLOOKUP($A213,'Element Forces - Area Shells'!$D$4:$AN$3455,35,FALSE)</f>
        <v>-246.76999999999998</v>
      </c>
      <c r="S213" s="13">
        <f>VLOOKUP($A213,'Element Forces - Area Shells'!$D$4:$AN$3455,36,FALSE)</f>
        <v>398.32249999999999</v>
      </c>
      <c r="T213" s="13">
        <f>VLOOKUP($A213,'Element Forces - Area Shells'!$D$4:$AN$3455,37,FALSE)</f>
        <v>-142.50850000000003</v>
      </c>
    </row>
    <row r="214" spans="1:20" x14ac:dyDescent="0.25">
      <c r="A214" s="10" t="s">
        <v>170</v>
      </c>
      <c r="B214" s="9">
        <v>14275</v>
      </c>
      <c r="C214" s="9">
        <v>0</v>
      </c>
      <c r="D214" s="9">
        <f>VLOOKUP($A214,'Element Forces - Area Shells'!$D$4:$AN$3455,21,FALSE)</f>
        <v>37.105000000000004</v>
      </c>
      <c r="E214" s="13">
        <f>VLOOKUP($A214,'Element Forces - Area Shells'!$D$4:$AN$3455,22,FALSE)</f>
        <v>-1.18</v>
      </c>
      <c r="F214" s="13">
        <f>VLOOKUP($A214,'Element Forces - Area Shells'!$D$4:$AN$3455,23,FALSE)</f>
        <v>1.97</v>
      </c>
      <c r="G214" s="13">
        <f>VLOOKUP($A214,'Element Forces - Area Shells'!$D$4:$AN$3455,24,FALSE)</f>
        <v>37.265000000000001</v>
      </c>
      <c r="H214" s="13">
        <f>VLOOKUP($A214,'Element Forces - Area Shells'!$D$4:$AN$3455,25,FALSE)</f>
        <v>-1.3399999999999999</v>
      </c>
      <c r="I214" s="13">
        <f>VLOOKUP($A214,'Element Forces - Area Shells'!$D$4:$AN$3455,26,FALSE)</f>
        <v>3.0245000000000002</v>
      </c>
      <c r="J214" s="13">
        <f>VLOOKUP($A214,'Element Forces - Area Shells'!$D$4:$AN$3455,27,FALSE)</f>
        <v>37.950000000000003</v>
      </c>
      <c r="K214" s="13">
        <f>VLOOKUP($A214,'Element Forces - Area Shells'!$D$4:$AN$3455,28,FALSE)</f>
        <v>751.35934999999995</v>
      </c>
      <c r="L214" s="13">
        <f>VLOOKUP($A214,'Element Forces - Area Shells'!$D$4:$AN$3455,29,FALSE)</f>
        <v>-1.4951499999999998</v>
      </c>
      <c r="M214" s="13">
        <f>VLOOKUP($A214,'Element Forces - Area Shells'!$D$4:$AN$3455,30,FALSE)</f>
        <v>22.35765</v>
      </c>
      <c r="N214" s="13">
        <f>VLOOKUP($A214,'Element Forces - Area Shells'!$D$4:$AN$3455,31,FALSE)</f>
        <v>752.05105000000003</v>
      </c>
      <c r="O214" s="13">
        <f>VLOOKUP($A214,'Element Forces - Area Shells'!$D$4:$AN$3455,32,FALSE)</f>
        <v>-2.1868999999999996</v>
      </c>
      <c r="P214" s="13">
        <f>VLOOKUP($A214,'Element Forces - Area Shells'!$D$4:$AN$3455,33,FALSE)</f>
        <v>1.6935</v>
      </c>
      <c r="Q214" s="13">
        <f>VLOOKUP($A214,'Element Forces - Area Shells'!$D$4:$AN$3455,34,FALSE)</f>
        <v>-221.01</v>
      </c>
      <c r="R214" s="13">
        <f>VLOOKUP($A214,'Element Forces - Area Shells'!$D$4:$AN$3455,35,FALSE)</f>
        <v>-173.81</v>
      </c>
      <c r="S214" s="13">
        <f>VLOOKUP($A214,'Element Forces - Area Shells'!$D$4:$AN$3455,36,FALSE)</f>
        <v>282.5</v>
      </c>
      <c r="T214" s="13">
        <f>VLOOKUP($A214,'Element Forces - Area Shells'!$D$4:$AN$3455,37,FALSE)</f>
        <v>-142.03300000000002</v>
      </c>
    </row>
    <row r="215" spans="1:20" x14ac:dyDescent="0.25">
      <c r="A215" s="10" t="s">
        <v>171</v>
      </c>
      <c r="B215" s="9">
        <v>13412.5</v>
      </c>
      <c r="C215" s="9">
        <v>966.67</v>
      </c>
      <c r="D215" s="9">
        <f>VLOOKUP($A215,'Element Forces - Area Shells'!$D$4:$AN$3455,21,FALSE)</f>
        <v>33.112499999999997</v>
      </c>
      <c r="E215" s="13">
        <f>VLOOKUP($A215,'Element Forces - Area Shells'!$D$4:$AN$3455,22,FALSE)</f>
        <v>-4.3975</v>
      </c>
      <c r="F215" s="13">
        <f>VLOOKUP($A215,'Element Forces - Area Shells'!$D$4:$AN$3455,23,FALSE)</f>
        <v>1.6800000000000002</v>
      </c>
      <c r="G215" s="13">
        <f>VLOOKUP($A215,'Element Forces - Area Shells'!$D$4:$AN$3455,24,FALSE)</f>
        <v>33.307499999999997</v>
      </c>
      <c r="H215" s="13">
        <f>VLOOKUP($A215,'Element Forces - Area Shells'!$D$4:$AN$3455,25,FALSE)</f>
        <v>-4.5925000000000002</v>
      </c>
      <c r="I215" s="13">
        <f>VLOOKUP($A215,'Element Forces - Area Shells'!$D$4:$AN$3455,26,FALSE)</f>
        <v>2.5529999999999999</v>
      </c>
      <c r="J215" s="13">
        <f>VLOOKUP($A215,'Element Forces - Area Shells'!$D$4:$AN$3455,27,FALSE)</f>
        <v>35.902500000000003</v>
      </c>
      <c r="K215" s="13">
        <f>VLOOKUP($A215,'Element Forces - Area Shells'!$D$4:$AN$3455,28,FALSE)</f>
        <v>509.32040000000001</v>
      </c>
      <c r="L215" s="13">
        <f>VLOOKUP($A215,'Element Forces - Area Shells'!$D$4:$AN$3455,29,FALSE)</f>
        <v>164.87535</v>
      </c>
      <c r="M215" s="13">
        <f>VLOOKUP($A215,'Element Forces - Area Shells'!$D$4:$AN$3455,30,FALSE)</f>
        <v>15.562325000000001</v>
      </c>
      <c r="N215" s="13">
        <f>VLOOKUP($A215,'Element Forces - Area Shells'!$D$4:$AN$3455,31,FALSE)</f>
        <v>510.50514999999996</v>
      </c>
      <c r="O215" s="13">
        <f>VLOOKUP($A215,'Element Forces - Area Shells'!$D$4:$AN$3455,32,FALSE)</f>
        <v>163.69057500000002</v>
      </c>
      <c r="P215" s="13">
        <f>VLOOKUP($A215,'Element Forces - Area Shells'!$D$4:$AN$3455,33,FALSE)</f>
        <v>2.6887499999999998</v>
      </c>
      <c r="Q215" s="13">
        <f>VLOOKUP($A215,'Element Forces - Area Shells'!$D$4:$AN$3455,34,FALSE)</f>
        <v>-220.80250000000001</v>
      </c>
      <c r="R215" s="13">
        <f>VLOOKUP($A215,'Element Forces - Area Shells'!$D$4:$AN$3455,35,FALSE)</f>
        <v>-141.44999999999999</v>
      </c>
      <c r="S215" s="13">
        <f>VLOOKUP($A215,'Element Forces - Area Shells'!$D$4:$AN$3455,36,FALSE)</f>
        <v>262.40750000000003</v>
      </c>
      <c r="T215" s="13">
        <f>VLOOKUP($A215,'Element Forces - Area Shells'!$D$4:$AN$3455,37,FALSE)</f>
        <v>-146.75725</v>
      </c>
    </row>
    <row r="216" spans="1:20" x14ac:dyDescent="0.25">
      <c r="A216" s="10" t="s">
        <v>172</v>
      </c>
      <c r="B216" s="9">
        <v>13412.5</v>
      </c>
      <c r="C216" s="9">
        <v>0</v>
      </c>
      <c r="D216" s="9">
        <f>VLOOKUP($A216,'Element Forces - Area Shells'!$D$4:$AN$3455,21,FALSE)</f>
        <v>39.01</v>
      </c>
      <c r="E216" s="13">
        <f>VLOOKUP($A216,'Element Forces - Area Shells'!$D$4:$AN$3455,22,FALSE)</f>
        <v>-0.56000000000000005</v>
      </c>
      <c r="F216" s="13">
        <f>VLOOKUP($A216,'Element Forces - Area Shells'!$D$4:$AN$3455,23,FALSE)</f>
        <v>-0.23396</v>
      </c>
      <c r="G216" s="13">
        <f>VLOOKUP($A216,'Element Forces - Area Shells'!$D$4:$AN$3455,24,FALSE)</f>
        <v>39.01</v>
      </c>
      <c r="H216" s="13">
        <f>VLOOKUP($A216,'Element Forces - Area Shells'!$D$4:$AN$3455,25,FALSE)</f>
        <v>-0.56499999999999995</v>
      </c>
      <c r="I216" s="13">
        <f>VLOOKUP($A216,'Element Forces - Area Shells'!$D$4:$AN$3455,26,FALSE)</f>
        <v>-0.33550000000000002</v>
      </c>
      <c r="J216" s="13">
        <f>VLOOKUP($A216,'Element Forces - Area Shells'!$D$4:$AN$3455,27,FALSE)</f>
        <v>39.295000000000002</v>
      </c>
      <c r="K216" s="13">
        <f>VLOOKUP($A216,'Element Forces - Area Shells'!$D$4:$AN$3455,28,FALSE)</f>
        <v>532.60945000000004</v>
      </c>
      <c r="L216" s="13">
        <f>VLOOKUP($A216,'Element Forces - Area Shells'!$D$4:$AN$3455,29,FALSE)</f>
        <v>27.942700000000002</v>
      </c>
      <c r="M216" s="13">
        <f>VLOOKUP($A216,'Element Forces - Area Shells'!$D$4:$AN$3455,30,FALSE)</f>
        <v>36.213350000000005</v>
      </c>
      <c r="N216" s="13">
        <f>VLOOKUP($A216,'Element Forces - Area Shells'!$D$4:$AN$3455,31,FALSE)</f>
        <v>535.42435</v>
      </c>
      <c r="O216" s="13">
        <f>VLOOKUP($A216,'Element Forces - Area Shells'!$D$4:$AN$3455,32,FALSE)</f>
        <v>25.127750000000002</v>
      </c>
      <c r="P216" s="13">
        <f>VLOOKUP($A216,'Element Forces - Area Shells'!$D$4:$AN$3455,33,FALSE)</f>
        <v>4.0285000000000002</v>
      </c>
      <c r="Q216" s="13">
        <f>VLOOKUP($A216,'Element Forces - Area Shells'!$D$4:$AN$3455,34,FALSE)</f>
        <v>-187.74</v>
      </c>
      <c r="R216" s="13">
        <f>VLOOKUP($A216,'Element Forces - Area Shells'!$D$4:$AN$3455,35,FALSE)</f>
        <v>-126.25</v>
      </c>
      <c r="S216" s="13">
        <f>VLOOKUP($A216,'Element Forces - Area Shells'!$D$4:$AN$3455,36,FALSE)</f>
        <v>226.36499999999998</v>
      </c>
      <c r="T216" s="13">
        <f>VLOOKUP($A216,'Element Forces - Area Shells'!$D$4:$AN$3455,37,FALSE)</f>
        <v>-145.70050000000001</v>
      </c>
    </row>
    <row r="217" spans="1:20" x14ac:dyDescent="0.25">
      <c r="A217" s="10" t="s">
        <v>173</v>
      </c>
      <c r="B217" s="9">
        <v>12550</v>
      </c>
      <c r="C217" s="9">
        <v>966.67</v>
      </c>
      <c r="D217" s="9">
        <f>VLOOKUP($A217,'Element Forces - Area Shells'!$D$4:$AN$3455,21,FALSE)</f>
        <v>34.487500000000004</v>
      </c>
      <c r="E217" s="13">
        <f>VLOOKUP($A217,'Element Forces - Area Shells'!$D$4:$AN$3455,22,FALSE)</f>
        <v>-4.1224999999999996</v>
      </c>
      <c r="F217" s="13">
        <f>VLOOKUP($A217,'Element Forces - Area Shells'!$D$4:$AN$3455,23,FALSE)</f>
        <v>-2.9525000000000001</v>
      </c>
      <c r="G217" s="13">
        <f>VLOOKUP($A217,'Element Forces - Area Shells'!$D$4:$AN$3455,24,FALSE)</f>
        <v>34.722499999999997</v>
      </c>
      <c r="H217" s="13">
        <f>VLOOKUP($A217,'Element Forces - Area Shells'!$D$4:$AN$3455,25,FALSE)</f>
        <v>-4.3574999999999999</v>
      </c>
      <c r="I217" s="13">
        <f>VLOOKUP($A217,'Element Forces - Area Shells'!$D$4:$AN$3455,26,FALSE)</f>
        <v>-4.3164999999999996</v>
      </c>
      <c r="J217" s="13">
        <f>VLOOKUP($A217,'Element Forces - Area Shells'!$D$4:$AN$3455,27,FALSE)</f>
        <v>37.137500000000003</v>
      </c>
      <c r="K217" s="13">
        <f>VLOOKUP($A217,'Element Forces - Area Shells'!$D$4:$AN$3455,28,FALSE)</f>
        <v>369.54804999999999</v>
      </c>
      <c r="L217" s="13">
        <f>VLOOKUP($A217,'Element Forces - Area Shells'!$D$4:$AN$3455,29,FALSE)</f>
        <v>128.12980000000002</v>
      </c>
      <c r="M217" s="13">
        <f>VLOOKUP($A217,'Element Forces - Area Shells'!$D$4:$AN$3455,30,FALSE)</f>
        <v>55.610075000000002</v>
      </c>
      <c r="N217" s="13">
        <f>VLOOKUP($A217,'Element Forces - Area Shells'!$D$4:$AN$3455,31,FALSE)</f>
        <v>381.76625000000001</v>
      </c>
      <c r="O217" s="13">
        <f>VLOOKUP($A217,'Element Forces - Area Shells'!$D$4:$AN$3455,32,FALSE)</f>
        <v>115.91167499999999</v>
      </c>
      <c r="P217" s="13">
        <f>VLOOKUP($A217,'Element Forces - Area Shells'!$D$4:$AN$3455,33,FALSE)</f>
        <v>12.36825</v>
      </c>
      <c r="Q217" s="13">
        <f>VLOOKUP($A217,'Element Forces - Area Shells'!$D$4:$AN$3455,34,FALSE)</f>
        <v>-98.075000000000003</v>
      </c>
      <c r="R217" s="13">
        <f>VLOOKUP($A217,'Element Forces - Area Shells'!$D$4:$AN$3455,35,FALSE)</f>
        <v>-105.965</v>
      </c>
      <c r="S217" s="13">
        <f>VLOOKUP($A217,'Element Forces - Area Shells'!$D$4:$AN$3455,36,FALSE)</f>
        <v>151.065</v>
      </c>
      <c r="T217" s="13">
        <f>VLOOKUP($A217,'Element Forces - Area Shells'!$D$4:$AN$3455,37,FALSE)</f>
        <v>-126.92975</v>
      </c>
    </row>
    <row r="218" spans="1:20" x14ac:dyDescent="0.25">
      <c r="A218" s="10" t="s">
        <v>175</v>
      </c>
      <c r="B218" s="9">
        <v>15137.5</v>
      </c>
      <c r="C218" s="9">
        <v>1933.33</v>
      </c>
      <c r="D218" s="9">
        <f>VLOOKUP($A218,'Element Forces - Area Shells'!$D$4:$AN$3455,21,FALSE)</f>
        <v>18.532500000000002</v>
      </c>
      <c r="E218" s="13">
        <f>VLOOKUP($A218,'Element Forces - Area Shells'!$D$4:$AN$3455,22,FALSE)</f>
        <v>-2.625</v>
      </c>
      <c r="F218" s="13">
        <f>VLOOKUP($A218,'Element Forces - Area Shells'!$D$4:$AN$3455,23,FALSE)</f>
        <v>15.982500000000002</v>
      </c>
      <c r="G218" s="13">
        <f>VLOOKUP($A218,'Element Forces - Area Shells'!$D$4:$AN$3455,24,FALSE)</f>
        <v>27.21</v>
      </c>
      <c r="H218" s="13">
        <f>VLOOKUP($A218,'Element Forces - Area Shells'!$D$4:$AN$3455,25,FALSE)</f>
        <v>-11.3025</v>
      </c>
      <c r="I218" s="13">
        <f>VLOOKUP($A218,'Element Forces - Area Shells'!$D$4:$AN$3455,26,FALSE)</f>
        <v>28.157249999999998</v>
      </c>
      <c r="J218" s="13">
        <f>VLOOKUP($A218,'Element Forces - Area Shells'!$D$4:$AN$3455,27,FALSE)</f>
        <v>34.337499999999999</v>
      </c>
      <c r="K218" s="13">
        <f>VLOOKUP($A218,'Element Forces - Area Shells'!$D$4:$AN$3455,28,FALSE)</f>
        <v>1159.3208999999999</v>
      </c>
      <c r="L218" s="13">
        <f>VLOOKUP($A218,'Element Forces - Area Shells'!$D$4:$AN$3455,29,FALSE)</f>
        <v>590.89644999999996</v>
      </c>
      <c r="M218" s="13">
        <f>VLOOKUP($A218,'Element Forces - Area Shells'!$D$4:$AN$3455,30,FALSE)</f>
        <v>-137.93200000000002</v>
      </c>
      <c r="N218" s="13">
        <f>VLOOKUP($A218,'Element Forces - Area Shells'!$D$4:$AN$3455,31,FALSE)</f>
        <v>1193.3022500000002</v>
      </c>
      <c r="O218" s="13">
        <f>VLOOKUP($A218,'Element Forces - Area Shells'!$D$4:$AN$3455,32,FALSE)</f>
        <v>556.91509999999994</v>
      </c>
      <c r="P218" s="13">
        <f>VLOOKUP($A218,'Element Forces - Area Shells'!$D$4:$AN$3455,33,FALSE)</f>
        <v>-13.482500000000002</v>
      </c>
      <c r="Q218" s="13">
        <f>VLOOKUP($A218,'Element Forces - Area Shells'!$D$4:$AN$3455,34,FALSE)</f>
        <v>-809.72500000000002</v>
      </c>
      <c r="R218" s="13">
        <f>VLOOKUP($A218,'Element Forces - Area Shells'!$D$4:$AN$3455,35,FALSE)</f>
        <v>-772.80750000000012</v>
      </c>
      <c r="S218" s="13">
        <f>VLOOKUP($A218,'Element Forces - Area Shells'!$D$4:$AN$3455,36,FALSE)</f>
        <v>1176.46</v>
      </c>
      <c r="T218" s="13">
        <f>VLOOKUP($A218,'Element Forces - Area Shells'!$D$4:$AN$3455,37,FALSE)</f>
        <v>-134.71100000000001</v>
      </c>
    </row>
    <row r="219" spans="1:20" x14ac:dyDescent="0.25">
      <c r="A219" s="10" t="s">
        <v>176</v>
      </c>
      <c r="B219" s="9">
        <v>14275</v>
      </c>
      <c r="C219" s="9">
        <v>1933.33</v>
      </c>
      <c r="D219" s="9">
        <f>VLOOKUP($A219,'Element Forces - Area Shells'!$D$4:$AN$3455,21,FALSE)</f>
        <v>25.78</v>
      </c>
      <c r="E219" s="13">
        <f>VLOOKUP($A219,'Element Forces - Area Shells'!$D$4:$AN$3455,22,FALSE)</f>
        <v>-7.07</v>
      </c>
      <c r="F219" s="13">
        <f>VLOOKUP($A219,'Element Forces - Area Shells'!$D$4:$AN$3455,23,FALSE)</f>
        <v>12.93</v>
      </c>
      <c r="G219" s="13">
        <f>VLOOKUP($A219,'Element Forces - Area Shells'!$D$4:$AN$3455,24,FALSE)</f>
        <v>30.494999999999997</v>
      </c>
      <c r="H219" s="13">
        <f>VLOOKUP($A219,'Element Forces - Area Shells'!$D$4:$AN$3455,25,FALSE)</f>
        <v>-11.79</v>
      </c>
      <c r="I219" s="13">
        <f>VLOOKUP($A219,'Element Forces - Area Shells'!$D$4:$AN$3455,26,FALSE)</f>
        <v>18.904</v>
      </c>
      <c r="J219" s="13">
        <f>VLOOKUP($A219,'Element Forces - Area Shells'!$D$4:$AN$3455,27,FALSE)</f>
        <v>37.96</v>
      </c>
      <c r="K219" s="13">
        <f>VLOOKUP($A219,'Element Forces - Area Shells'!$D$4:$AN$3455,28,FALSE)</f>
        <v>723.70954999999992</v>
      </c>
      <c r="L219" s="13">
        <f>VLOOKUP($A219,'Element Forces - Area Shells'!$D$4:$AN$3455,29,FALSE)</f>
        <v>527.16747499999997</v>
      </c>
      <c r="M219" s="13">
        <f>VLOOKUP($A219,'Element Forces - Area Shells'!$D$4:$AN$3455,30,FALSE)</f>
        <v>-16.202825000000004</v>
      </c>
      <c r="N219" s="13">
        <f>VLOOKUP($A219,'Element Forces - Area Shells'!$D$4:$AN$3455,31,FALSE)</f>
        <v>732.34102500000006</v>
      </c>
      <c r="O219" s="13">
        <f>VLOOKUP($A219,'Element Forces - Area Shells'!$D$4:$AN$3455,32,FALSE)</f>
        <v>518.53597500000001</v>
      </c>
      <c r="P219" s="13">
        <f>VLOOKUP($A219,'Element Forces - Area Shells'!$D$4:$AN$3455,33,FALSE)</f>
        <v>-5.0904999999999987</v>
      </c>
      <c r="Q219" s="13">
        <f>VLOOKUP($A219,'Element Forces - Area Shells'!$D$4:$AN$3455,34,FALSE)</f>
        <v>-502.98</v>
      </c>
      <c r="R219" s="13">
        <f>VLOOKUP($A219,'Element Forces - Area Shells'!$D$4:$AN$3455,35,FALSE)</f>
        <v>-238.08750000000001</v>
      </c>
      <c r="S219" s="13">
        <f>VLOOKUP($A219,'Element Forces - Area Shells'!$D$4:$AN$3455,36,FALSE)</f>
        <v>570.71749999999997</v>
      </c>
      <c r="T219" s="13">
        <f>VLOOKUP($A219,'Element Forces - Area Shells'!$D$4:$AN$3455,37,FALSE)</f>
        <v>-154.27825000000001</v>
      </c>
    </row>
    <row r="220" spans="1:20" x14ac:dyDescent="0.25">
      <c r="A220" s="10" t="s">
        <v>177</v>
      </c>
      <c r="B220" s="9">
        <v>13412.5</v>
      </c>
      <c r="C220" s="9">
        <v>1933.33</v>
      </c>
      <c r="D220" s="9">
        <f>VLOOKUP($A220,'Element Forces - Area Shells'!$D$4:$AN$3455,21,FALSE)</f>
        <v>32.572499999999998</v>
      </c>
      <c r="E220" s="13">
        <f>VLOOKUP($A220,'Element Forces - Area Shells'!$D$4:$AN$3455,22,FALSE)</f>
        <v>-10.200000000000001</v>
      </c>
      <c r="F220" s="13">
        <f>VLOOKUP($A220,'Element Forces - Area Shells'!$D$4:$AN$3455,23,FALSE)</f>
        <v>6.8999999999999995</v>
      </c>
      <c r="G220" s="13">
        <f>VLOOKUP($A220,'Element Forces - Area Shells'!$D$4:$AN$3455,24,FALSE)</f>
        <v>33.712500000000006</v>
      </c>
      <c r="H220" s="13">
        <f>VLOOKUP($A220,'Element Forces - Area Shells'!$D$4:$AN$3455,25,FALSE)</f>
        <v>-11.342500000000001</v>
      </c>
      <c r="I220" s="13">
        <f>VLOOKUP($A220,'Element Forces - Area Shells'!$D$4:$AN$3455,26,FALSE)</f>
        <v>8.8937499999999989</v>
      </c>
      <c r="J220" s="13">
        <f>VLOOKUP($A220,'Element Forces - Area Shells'!$D$4:$AN$3455,27,FALSE)</f>
        <v>40.700000000000003</v>
      </c>
      <c r="K220" s="13">
        <f>VLOOKUP($A220,'Element Forces - Area Shells'!$D$4:$AN$3455,28,FALSE)</f>
        <v>469.45827499999996</v>
      </c>
      <c r="L220" s="13">
        <f>VLOOKUP($A220,'Element Forces - Area Shells'!$D$4:$AN$3455,29,FALSE)</f>
        <v>337.99574999999999</v>
      </c>
      <c r="M220" s="13">
        <f>VLOOKUP($A220,'Element Forces - Area Shells'!$D$4:$AN$3455,30,FALSE)</f>
        <v>59.502475000000004</v>
      </c>
      <c r="N220" s="13">
        <f>VLOOKUP($A220,'Element Forces - Area Shells'!$D$4:$AN$3455,31,FALSE)</f>
        <v>493.48680000000002</v>
      </c>
      <c r="O220" s="13">
        <f>VLOOKUP($A220,'Element Forces - Area Shells'!$D$4:$AN$3455,32,FALSE)</f>
        <v>313.96722499999998</v>
      </c>
      <c r="P220" s="13">
        <f>VLOOKUP($A220,'Element Forces - Area Shells'!$D$4:$AN$3455,33,FALSE)</f>
        <v>21.339500000000001</v>
      </c>
      <c r="Q220" s="13">
        <f>VLOOKUP($A220,'Element Forces - Area Shells'!$D$4:$AN$3455,34,FALSE)</f>
        <v>-282.51499999999999</v>
      </c>
      <c r="R220" s="13">
        <f>VLOOKUP($A220,'Element Forces - Area Shells'!$D$4:$AN$3455,35,FALSE)</f>
        <v>-126.92000000000002</v>
      </c>
      <c r="S220" s="13">
        <f>VLOOKUP($A220,'Element Forces - Area Shells'!$D$4:$AN$3455,36,FALSE)</f>
        <v>312.66000000000003</v>
      </c>
      <c r="T220" s="13">
        <f>VLOOKUP($A220,'Element Forces - Area Shells'!$D$4:$AN$3455,37,FALSE)</f>
        <v>-154.482</v>
      </c>
    </row>
    <row r="221" spans="1:20" x14ac:dyDescent="0.25">
      <c r="A221" s="10" t="s">
        <v>178</v>
      </c>
      <c r="B221" s="9">
        <v>12550</v>
      </c>
      <c r="C221" s="9">
        <v>1933.33</v>
      </c>
      <c r="D221" s="9">
        <f>VLOOKUP($A221,'Element Forces - Area Shells'!$D$4:$AN$3455,21,FALSE)</f>
        <v>38.89</v>
      </c>
      <c r="E221" s="13">
        <f>VLOOKUP($A221,'Element Forces - Area Shells'!$D$4:$AN$3455,22,FALSE)</f>
        <v>-10.08</v>
      </c>
      <c r="F221" s="13">
        <f>VLOOKUP($A221,'Element Forces - Area Shells'!$D$4:$AN$3455,23,FALSE)</f>
        <v>0.85499999999999998</v>
      </c>
      <c r="G221" s="13">
        <f>VLOOKUP($A221,'Element Forces - Area Shells'!$D$4:$AN$3455,24,FALSE)</f>
        <v>39.144999999999996</v>
      </c>
      <c r="H221" s="13">
        <f>VLOOKUP($A221,'Element Forces - Area Shells'!$D$4:$AN$3455,25,FALSE)</f>
        <v>-10.335000000000001</v>
      </c>
      <c r="I221" s="13">
        <f>VLOOKUP($A221,'Element Forces - Area Shells'!$D$4:$AN$3455,26,FALSE)</f>
        <v>0.89649999999999985</v>
      </c>
      <c r="J221" s="13">
        <f>VLOOKUP($A221,'Element Forces - Area Shells'!$D$4:$AN$3455,27,FALSE)</f>
        <v>45.397500000000001</v>
      </c>
      <c r="K221" s="13">
        <f>VLOOKUP($A221,'Element Forces - Area Shells'!$D$4:$AN$3455,28,FALSE)</f>
        <v>363.27357499999999</v>
      </c>
      <c r="L221" s="13">
        <f>VLOOKUP($A221,'Element Forces - Area Shells'!$D$4:$AN$3455,29,FALSE)</f>
        <v>245.57434999999998</v>
      </c>
      <c r="M221" s="13">
        <f>VLOOKUP($A221,'Element Forces - Area Shells'!$D$4:$AN$3455,30,FALSE)</f>
        <v>79.472100000000012</v>
      </c>
      <c r="N221" s="13">
        <f>VLOOKUP($A221,'Element Forces - Area Shells'!$D$4:$AN$3455,31,FALSE)</f>
        <v>403.57932500000004</v>
      </c>
      <c r="O221" s="13">
        <f>VLOOKUP($A221,'Element Forces - Area Shells'!$D$4:$AN$3455,32,FALSE)</f>
        <v>205.26859999999999</v>
      </c>
      <c r="P221" s="13">
        <f>VLOOKUP($A221,'Element Forces - Area Shells'!$D$4:$AN$3455,33,FALSE)</f>
        <v>26.58</v>
      </c>
      <c r="Q221" s="13">
        <f>VLOOKUP($A221,'Element Forces - Area Shells'!$D$4:$AN$3455,34,FALSE)</f>
        <v>-112.2475</v>
      </c>
      <c r="R221" s="13">
        <f>VLOOKUP($A221,'Element Forces - Area Shells'!$D$4:$AN$3455,35,FALSE)</f>
        <v>-99.352500000000006</v>
      </c>
      <c r="S221" s="13">
        <f>VLOOKUP($A221,'Element Forces - Area Shells'!$D$4:$AN$3455,36,FALSE)</f>
        <v>159.08250000000001</v>
      </c>
      <c r="T221" s="13">
        <f>VLOOKUP($A221,'Element Forces - Area Shells'!$D$4:$AN$3455,37,FALSE)</f>
        <v>-130.887</v>
      </c>
    </row>
    <row r="222" spans="1:20" x14ac:dyDescent="0.25">
      <c r="A222" s="10" t="s">
        <v>180</v>
      </c>
      <c r="B222" s="9">
        <v>0</v>
      </c>
      <c r="C222" s="9">
        <v>26070</v>
      </c>
      <c r="D222" s="9">
        <f>VLOOKUP($A222,'Element Forces - Area Shells'!$D$4:$AN$3455,21,FALSE)</f>
        <v>-0.10500000000000001</v>
      </c>
      <c r="E222" s="13">
        <f>VLOOKUP($A222,'Element Forces - Area Shells'!$D$4:$AN$3455,22,FALSE)</f>
        <v>-12.245000000000001</v>
      </c>
      <c r="F222" s="13">
        <f>VLOOKUP($A222,'Element Forces - Area Shells'!$D$4:$AN$3455,23,FALSE)</f>
        <v>-1.345</v>
      </c>
      <c r="G222" s="13">
        <f>VLOOKUP($A222,'Element Forces - Area Shells'!$D$4:$AN$3455,24,FALSE)</f>
        <v>6.4999999999999974E-2</v>
      </c>
      <c r="H222" s="13">
        <f>VLOOKUP($A222,'Element Forces - Area Shells'!$D$4:$AN$3455,25,FALSE)</f>
        <v>-12.42</v>
      </c>
      <c r="I222" s="13">
        <f>VLOOKUP($A222,'Element Forces - Area Shells'!$D$4:$AN$3455,26,FALSE)</f>
        <v>-6.5549999999999997</v>
      </c>
      <c r="J222" s="13">
        <f>VLOOKUP($A222,'Element Forces - Area Shells'!$D$4:$AN$3455,27,FALSE)</f>
        <v>12.465</v>
      </c>
      <c r="K222" s="13">
        <f>VLOOKUP($A222,'Element Forces - Area Shells'!$D$4:$AN$3455,28,FALSE)</f>
        <v>-5.4536499999999997</v>
      </c>
      <c r="L222" s="13">
        <f>VLOOKUP($A222,'Element Forces - Area Shells'!$D$4:$AN$3455,29,FALSE)</f>
        <v>123.77644999999998</v>
      </c>
      <c r="M222" s="13">
        <f>VLOOKUP($A222,'Element Forces - Area Shells'!$D$4:$AN$3455,30,FALSE)</f>
        <v>10.735250000000001</v>
      </c>
      <c r="N222" s="13">
        <f>VLOOKUP($A222,'Element Forces - Area Shells'!$D$4:$AN$3455,31,FALSE)</f>
        <v>124.66729999999998</v>
      </c>
      <c r="O222" s="13">
        <f>VLOOKUP($A222,'Element Forces - Area Shells'!$D$4:$AN$3455,32,FALSE)</f>
        <v>-6.3445499999999999</v>
      </c>
      <c r="P222" s="13">
        <f>VLOOKUP($A222,'Element Forces - Area Shells'!$D$4:$AN$3455,33,FALSE)</f>
        <v>85.272500000000008</v>
      </c>
      <c r="Q222" s="13">
        <f>VLOOKUP($A222,'Element Forces - Area Shells'!$D$4:$AN$3455,34,FALSE)</f>
        <v>-22.98</v>
      </c>
      <c r="R222" s="13">
        <f>VLOOKUP($A222,'Element Forces - Area Shells'!$D$4:$AN$3455,35,FALSE)</f>
        <v>-11.239999999999998</v>
      </c>
      <c r="S222" s="13">
        <f>VLOOKUP($A222,'Element Forces - Area Shells'!$D$4:$AN$3455,36,FALSE)</f>
        <v>26.155000000000001</v>
      </c>
      <c r="T222" s="13">
        <f>VLOOKUP($A222,'Element Forces - Area Shells'!$D$4:$AN$3455,37,FALSE)</f>
        <v>-154.28300000000002</v>
      </c>
    </row>
    <row r="223" spans="1:20" x14ac:dyDescent="0.25">
      <c r="A223" s="10" t="s">
        <v>181</v>
      </c>
      <c r="B223" s="9">
        <v>820</v>
      </c>
      <c r="C223" s="9">
        <v>26070</v>
      </c>
      <c r="D223" s="9">
        <f>VLOOKUP($A223,'Element Forces - Area Shells'!$D$4:$AN$3455,21,FALSE)</f>
        <v>-0.10999999999999999</v>
      </c>
      <c r="E223" s="13">
        <f>VLOOKUP($A223,'Element Forces - Area Shells'!$D$4:$AN$3455,22,FALSE)</f>
        <v>-9.3574999999999999</v>
      </c>
      <c r="F223" s="13">
        <f>VLOOKUP($A223,'Element Forces - Area Shells'!$D$4:$AN$3455,23,FALSE)</f>
        <v>-3.06</v>
      </c>
      <c r="G223" s="13">
        <f>VLOOKUP($A223,'Element Forces - Area Shells'!$D$4:$AN$3455,24,FALSE)</f>
        <v>0.87</v>
      </c>
      <c r="H223" s="13">
        <f>VLOOKUP($A223,'Element Forces - Area Shells'!$D$4:$AN$3455,25,FALSE)</f>
        <v>-10.342500000000001</v>
      </c>
      <c r="I223" s="13">
        <f>VLOOKUP($A223,'Element Forces - Area Shells'!$D$4:$AN$3455,26,FALSE)</f>
        <v>-16.52075</v>
      </c>
      <c r="J223" s="13">
        <f>VLOOKUP($A223,'Element Forces - Area Shells'!$D$4:$AN$3455,27,FALSE)</f>
        <v>10.81</v>
      </c>
      <c r="K223" s="13">
        <f>VLOOKUP($A223,'Element Forces - Area Shells'!$D$4:$AN$3455,28,FALSE)</f>
        <v>7.1431750000000003</v>
      </c>
      <c r="L223" s="13">
        <f>VLOOKUP($A223,'Element Forces - Area Shells'!$D$4:$AN$3455,29,FALSE)</f>
        <v>134.53434999999999</v>
      </c>
      <c r="M223" s="13">
        <f>VLOOKUP($A223,'Element Forces - Area Shells'!$D$4:$AN$3455,30,FALSE)</f>
        <v>7.8168749999999996</v>
      </c>
      <c r="N223" s="13">
        <f>VLOOKUP($A223,'Element Forces - Area Shells'!$D$4:$AN$3455,31,FALSE)</f>
        <v>135.02272499999998</v>
      </c>
      <c r="O223" s="13">
        <f>VLOOKUP($A223,'Element Forces - Area Shells'!$D$4:$AN$3455,32,FALSE)</f>
        <v>6.6548000000000007</v>
      </c>
      <c r="P223" s="13">
        <f>VLOOKUP($A223,'Element Forces - Area Shells'!$D$4:$AN$3455,33,FALSE)</f>
        <v>86.493749999999991</v>
      </c>
      <c r="Q223" s="13">
        <f>VLOOKUP($A223,'Element Forces - Area Shells'!$D$4:$AN$3455,34,FALSE)</f>
        <v>-34.957500000000003</v>
      </c>
      <c r="R223" s="13">
        <f>VLOOKUP($A223,'Element Forces - Area Shells'!$D$4:$AN$3455,35,FALSE)</f>
        <v>-9.2074999999999996</v>
      </c>
      <c r="S223" s="13">
        <f>VLOOKUP($A223,'Element Forces - Area Shells'!$D$4:$AN$3455,36,FALSE)</f>
        <v>37.012500000000003</v>
      </c>
      <c r="T223" s="13">
        <f>VLOOKUP($A223,'Element Forces - Area Shells'!$D$4:$AN$3455,37,FALSE)</f>
        <v>-162.70400000000001</v>
      </c>
    </row>
    <row r="224" spans="1:20" x14ac:dyDescent="0.25">
      <c r="A224" s="10" t="s">
        <v>182</v>
      </c>
      <c r="B224" s="9">
        <v>820</v>
      </c>
      <c r="C224" s="9">
        <v>26900</v>
      </c>
      <c r="D224" s="9">
        <f>VLOOKUP($A224,'Element Forces - Area Shells'!$D$4:$AN$3455,21,FALSE)</f>
        <v>-0.27749999999999997</v>
      </c>
      <c r="E224" s="13">
        <f>VLOOKUP($A224,'Element Forces - Area Shells'!$D$4:$AN$3455,22,FALSE)</f>
        <v>-6.7949999999999999</v>
      </c>
      <c r="F224" s="13">
        <f>VLOOKUP($A224,'Element Forces - Area Shells'!$D$4:$AN$3455,23,FALSE)</f>
        <v>-2.71</v>
      </c>
      <c r="G224" s="13">
        <f>VLOOKUP($A224,'Element Forces - Area Shells'!$D$4:$AN$3455,24,FALSE)</f>
        <v>0.77537499999999993</v>
      </c>
      <c r="H224" s="13">
        <f>VLOOKUP($A224,'Element Forces - Area Shells'!$D$4:$AN$3455,25,FALSE)</f>
        <v>-7.85</v>
      </c>
      <c r="I224" s="13">
        <f>VLOOKUP($A224,'Element Forces - Area Shells'!$D$4:$AN$3455,26,FALSE)</f>
        <v>-19.715500000000002</v>
      </c>
      <c r="J224" s="13">
        <f>VLOOKUP($A224,'Element Forces - Area Shells'!$D$4:$AN$3455,27,FALSE)</f>
        <v>8.2825000000000006</v>
      </c>
      <c r="K224" s="13">
        <f>VLOOKUP($A224,'Element Forces - Area Shells'!$D$4:$AN$3455,28,FALSE)</f>
        <v>2.0348249999999997</v>
      </c>
      <c r="L224" s="13">
        <f>VLOOKUP($A224,'Element Forces - Area Shells'!$D$4:$AN$3455,29,FALSE)</f>
        <v>138.02164999999999</v>
      </c>
      <c r="M224" s="13">
        <f>VLOOKUP($A224,'Element Forces - Area Shells'!$D$4:$AN$3455,30,FALSE)</f>
        <v>16.746974999999999</v>
      </c>
      <c r="N224" s="13">
        <f>VLOOKUP($A224,'Element Forces - Area Shells'!$D$4:$AN$3455,31,FALSE)</f>
        <v>140.07745</v>
      </c>
      <c r="O224" s="13">
        <f>VLOOKUP($A224,'Element Forces - Area Shells'!$D$4:$AN$3455,32,FALSE)</f>
        <v>-2.0974999999999744E-2</v>
      </c>
      <c r="P224" s="13">
        <f>VLOOKUP($A224,'Element Forces - Area Shells'!$D$4:$AN$3455,33,FALSE)</f>
        <v>83.061750000000004</v>
      </c>
      <c r="Q224" s="13">
        <f>VLOOKUP($A224,'Element Forces - Area Shells'!$D$4:$AN$3455,34,FALSE)</f>
        <v>-31.074999999999999</v>
      </c>
      <c r="R224" s="13">
        <f>VLOOKUP($A224,'Element Forces - Area Shells'!$D$4:$AN$3455,35,FALSE)</f>
        <v>-15.7525</v>
      </c>
      <c r="S224" s="13">
        <f>VLOOKUP($A224,'Element Forces - Area Shells'!$D$4:$AN$3455,36,FALSE)</f>
        <v>35.6325</v>
      </c>
      <c r="T224" s="13">
        <f>VLOOKUP($A224,'Element Forces - Area Shells'!$D$4:$AN$3455,37,FALSE)</f>
        <v>-149.7885</v>
      </c>
    </row>
    <row r="225" spans="1:20" x14ac:dyDescent="0.25">
      <c r="A225" s="10" t="s">
        <v>183</v>
      </c>
      <c r="B225" s="9">
        <v>1640</v>
      </c>
      <c r="C225" s="9">
        <v>26070</v>
      </c>
      <c r="D225" s="9">
        <f>VLOOKUP($A225,'Element Forces - Area Shells'!$D$4:$AN$3455,21,FALSE)</f>
        <v>-0.24400500000000003</v>
      </c>
      <c r="E225" s="13">
        <f>VLOOKUP($A225,'Element Forces - Area Shells'!$D$4:$AN$3455,22,FALSE)</f>
        <v>-6.37</v>
      </c>
      <c r="F225" s="13">
        <f>VLOOKUP($A225,'Element Forces - Area Shells'!$D$4:$AN$3455,23,FALSE)</f>
        <v>-5.2200000000000006</v>
      </c>
      <c r="G225" s="13">
        <f>VLOOKUP($A225,'Element Forces - Area Shells'!$D$4:$AN$3455,24,FALSE)</f>
        <v>2.77</v>
      </c>
      <c r="H225" s="13">
        <f>VLOOKUP($A225,'Element Forces - Area Shells'!$D$4:$AN$3455,25,FALSE)</f>
        <v>-9.379999999999999</v>
      </c>
      <c r="I225" s="13">
        <f>VLOOKUP($A225,'Element Forces - Area Shells'!$D$4:$AN$3455,26,FALSE)</f>
        <v>-29.72025</v>
      </c>
      <c r="J225" s="13">
        <f>VLOOKUP($A225,'Element Forces - Area Shells'!$D$4:$AN$3455,27,FALSE)</f>
        <v>11.0425</v>
      </c>
      <c r="K225" s="13">
        <f>VLOOKUP($A225,'Element Forces - Area Shells'!$D$4:$AN$3455,28,FALSE)</f>
        <v>33.2744</v>
      </c>
      <c r="L225" s="13">
        <f>VLOOKUP($A225,'Element Forces - Area Shells'!$D$4:$AN$3455,29,FALSE)</f>
        <v>149.7244</v>
      </c>
      <c r="M225" s="13">
        <f>VLOOKUP($A225,'Element Forces - Area Shells'!$D$4:$AN$3455,30,FALSE)</f>
        <v>-3.0368749999999998</v>
      </c>
      <c r="N225" s="13">
        <f>VLOOKUP($A225,'Element Forces - Area Shells'!$D$4:$AN$3455,31,FALSE)</f>
        <v>149.83425</v>
      </c>
      <c r="O225" s="13">
        <f>VLOOKUP($A225,'Element Forces - Area Shells'!$D$4:$AN$3455,32,FALSE)</f>
        <v>33.164574999999999</v>
      </c>
      <c r="P225" s="13">
        <f>VLOOKUP($A225,'Element Forces - Area Shells'!$D$4:$AN$3455,33,FALSE)</f>
        <v>-88.52300000000001</v>
      </c>
      <c r="Q225" s="13">
        <f>VLOOKUP($A225,'Element Forces - Area Shells'!$D$4:$AN$3455,34,FALSE)</f>
        <v>-68.372500000000002</v>
      </c>
      <c r="R225" s="13">
        <f>VLOOKUP($A225,'Element Forces - Area Shells'!$D$4:$AN$3455,35,FALSE)</f>
        <v>-5.330000000000001</v>
      </c>
      <c r="S225" s="13">
        <f>VLOOKUP($A225,'Element Forces - Area Shells'!$D$4:$AN$3455,36,FALSE)</f>
        <v>69.00500000000001</v>
      </c>
      <c r="T225" s="13">
        <f>VLOOKUP($A225,'Element Forces - Area Shells'!$D$4:$AN$3455,37,FALSE)</f>
        <v>-84.432500000000005</v>
      </c>
    </row>
    <row r="226" spans="1:20" x14ac:dyDescent="0.25">
      <c r="A226" s="10" t="s">
        <v>184</v>
      </c>
      <c r="B226" s="9">
        <v>1640</v>
      </c>
      <c r="C226" s="9">
        <v>26900</v>
      </c>
      <c r="D226" s="9">
        <f>VLOOKUP($A226,'Element Forces - Area Shells'!$D$4:$AN$3455,21,FALSE)</f>
        <v>-0.63500000000000001</v>
      </c>
      <c r="E226" s="13">
        <f>VLOOKUP($A226,'Element Forces - Area Shells'!$D$4:$AN$3455,22,FALSE)</f>
        <v>-4.8550000000000004</v>
      </c>
      <c r="F226" s="13">
        <f>VLOOKUP($A226,'Element Forces - Area Shells'!$D$4:$AN$3455,23,FALSE)</f>
        <v>-4.9799999999999995</v>
      </c>
      <c r="G226" s="13">
        <f>VLOOKUP($A226,'Element Forces - Area Shells'!$D$4:$AN$3455,24,FALSE)</f>
        <v>2.6799999999999997</v>
      </c>
      <c r="H226" s="13">
        <f>VLOOKUP($A226,'Element Forces - Area Shells'!$D$4:$AN$3455,25,FALSE)</f>
        <v>-8.17</v>
      </c>
      <c r="I226" s="13">
        <f>VLOOKUP($A226,'Element Forces - Area Shells'!$D$4:$AN$3455,26,FALSE)</f>
        <v>-33.503249999999994</v>
      </c>
      <c r="J226" s="13">
        <f>VLOOKUP($A226,'Element Forces - Area Shells'!$D$4:$AN$3455,27,FALSE)</f>
        <v>9.7974999999999994</v>
      </c>
      <c r="K226" s="13">
        <f>VLOOKUP($A226,'Element Forces - Area Shells'!$D$4:$AN$3455,28,FALSE)</f>
        <v>20.334950000000003</v>
      </c>
      <c r="L226" s="13">
        <f>VLOOKUP($A226,'Element Forces - Area Shells'!$D$4:$AN$3455,29,FALSE)</f>
        <v>158.37810000000002</v>
      </c>
      <c r="M226" s="13">
        <f>VLOOKUP($A226,'Element Forces - Area Shells'!$D$4:$AN$3455,30,FALSE)</f>
        <v>12.291425000000002</v>
      </c>
      <c r="N226" s="13">
        <f>VLOOKUP($A226,'Element Forces - Area Shells'!$D$4:$AN$3455,31,FALSE)</f>
        <v>159.55314999999999</v>
      </c>
      <c r="O226" s="13">
        <f>VLOOKUP($A226,'Element Forces - Area Shells'!$D$4:$AN$3455,32,FALSE)</f>
        <v>19.159875</v>
      </c>
      <c r="P226" s="13">
        <f>VLOOKUP($A226,'Element Forces - Area Shells'!$D$4:$AN$3455,33,FALSE)</f>
        <v>84.940249999999992</v>
      </c>
      <c r="Q226" s="13">
        <f>VLOOKUP($A226,'Element Forces - Area Shells'!$D$4:$AN$3455,34,FALSE)</f>
        <v>-64.724999999999994</v>
      </c>
      <c r="R226" s="13">
        <f>VLOOKUP($A226,'Element Forces - Area Shells'!$D$4:$AN$3455,35,FALSE)</f>
        <v>-11.990000000000002</v>
      </c>
      <c r="S226" s="13">
        <f>VLOOKUP($A226,'Element Forces - Area Shells'!$D$4:$AN$3455,36,FALSE)</f>
        <v>66.127499999999998</v>
      </c>
      <c r="T226" s="13">
        <f>VLOOKUP($A226,'Element Forces - Area Shells'!$D$4:$AN$3455,37,FALSE)</f>
        <v>-167.6455</v>
      </c>
    </row>
    <row r="227" spans="1:20" x14ac:dyDescent="0.25">
      <c r="A227" s="10" t="s">
        <v>185</v>
      </c>
      <c r="B227" s="9">
        <v>2460</v>
      </c>
      <c r="C227" s="9">
        <v>26070</v>
      </c>
      <c r="D227" s="9">
        <f>VLOOKUP($A227,'Element Forces - Area Shells'!$D$4:$AN$3455,21,FALSE)</f>
        <v>-0.36250000000000004</v>
      </c>
      <c r="E227" s="13">
        <f>VLOOKUP($A227,'Element Forces - Area Shells'!$D$4:$AN$3455,22,FALSE)</f>
        <v>-3.51</v>
      </c>
      <c r="F227" s="13">
        <f>VLOOKUP($A227,'Element Forces - Area Shells'!$D$4:$AN$3455,23,FALSE)</f>
        <v>-6.3849999999999998</v>
      </c>
      <c r="G227" s="13">
        <f>VLOOKUP($A227,'Element Forces - Area Shells'!$D$4:$AN$3455,24,FALSE)</f>
        <v>4.6450000000000005</v>
      </c>
      <c r="H227" s="13">
        <f>VLOOKUP($A227,'Element Forces - Area Shells'!$D$4:$AN$3455,25,FALSE)</f>
        <v>-8.52</v>
      </c>
      <c r="I227" s="13">
        <f>VLOOKUP($A227,'Element Forces - Area Shells'!$D$4:$AN$3455,26,FALSE)</f>
        <v>-38.067500000000003</v>
      </c>
      <c r="J227" s="13">
        <f>VLOOKUP($A227,'Element Forces - Area Shells'!$D$4:$AN$3455,27,FALSE)</f>
        <v>11.57</v>
      </c>
      <c r="K227" s="13">
        <f>VLOOKUP($A227,'Element Forces - Area Shells'!$D$4:$AN$3455,28,FALSE)</f>
        <v>88.026200000000003</v>
      </c>
      <c r="L227" s="13">
        <f>VLOOKUP($A227,'Element Forces - Area Shells'!$D$4:$AN$3455,29,FALSE)</f>
        <v>178.55562500000002</v>
      </c>
      <c r="M227" s="13">
        <f>VLOOKUP($A227,'Element Forces - Area Shells'!$D$4:$AN$3455,30,FALSE)</f>
        <v>-26.10125</v>
      </c>
      <c r="N227" s="13">
        <f>VLOOKUP($A227,'Element Forces - Area Shells'!$D$4:$AN$3455,31,FALSE)</f>
        <v>185.7551</v>
      </c>
      <c r="O227" s="13">
        <f>VLOOKUP($A227,'Element Forces - Area Shells'!$D$4:$AN$3455,32,FALSE)</f>
        <v>80.826674999999994</v>
      </c>
      <c r="P227" s="13">
        <f>VLOOKUP($A227,'Element Forces - Area Shells'!$D$4:$AN$3455,33,FALSE)</f>
        <v>-74.905000000000001</v>
      </c>
      <c r="Q227" s="13">
        <f>VLOOKUP($A227,'Element Forces - Area Shells'!$D$4:$AN$3455,34,FALSE)</f>
        <v>-120.85999999999999</v>
      </c>
      <c r="R227" s="13">
        <f>VLOOKUP($A227,'Element Forces - Area Shells'!$D$4:$AN$3455,35,FALSE)</f>
        <v>-4.07</v>
      </c>
      <c r="S227" s="13">
        <f>VLOOKUP($A227,'Element Forces - Area Shells'!$D$4:$AN$3455,36,FALSE)</f>
        <v>121.14</v>
      </c>
      <c r="T227" s="13">
        <f>VLOOKUP($A227,'Element Forces - Area Shells'!$D$4:$AN$3455,37,FALSE)</f>
        <v>1.9792499999999862</v>
      </c>
    </row>
    <row r="228" spans="1:20" x14ac:dyDescent="0.25">
      <c r="A228" s="10" t="s">
        <v>186</v>
      </c>
      <c r="B228" s="9">
        <v>2460</v>
      </c>
      <c r="C228" s="9">
        <v>26900</v>
      </c>
      <c r="D228" s="9">
        <f>VLOOKUP($A228,'Element Forces - Area Shells'!$D$4:$AN$3455,21,FALSE)</f>
        <v>-1.1124999999999998</v>
      </c>
      <c r="E228" s="13">
        <f>VLOOKUP($A228,'Element Forces - Area Shells'!$D$4:$AN$3455,22,FALSE)</f>
        <v>-2.77</v>
      </c>
      <c r="F228" s="13">
        <f>VLOOKUP($A228,'Element Forces - Area Shells'!$D$4:$AN$3455,23,FALSE)</f>
        <v>-5.94</v>
      </c>
      <c r="G228" s="13">
        <f>VLOOKUP($A228,'Element Forces - Area Shells'!$D$4:$AN$3455,24,FALSE)</f>
        <v>4.0599999999999996</v>
      </c>
      <c r="H228" s="13">
        <f>VLOOKUP($A228,'Element Forces - Area Shells'!$D$4:$AN$3455,25,FALSE)</f>
        <v>-7.9425000000000008</v>
      </c>
      <c r="I228" s="13">
        <f>VLOOKUP($A228,'Element Forces - Area Shells'!$D$4:$AN$3455,26,FALSE)</f>
        <v>-41.001249999999999</v>
      </c>
      <c r="J228" s="13">
        <f>VLOOKUP($A228,'Element Forces - Area Shells'!$D$4:$AN$3455,27,FALSE)</f>
        <v>10.58</v>
      </c>
      <c r="K228" s="13">
        <f>VLOOKUP($A228,'Element Forces - Area Shells'!$D$4:$AN$3455,28,FALSE)</f>
        <v>65.902375000000006</v>
      </c>
      <c r="L228" s="13">
        <f>VLOOKUP($A228,'Element Forces - Area Shells'!$D$4:$AN$3455,29,FALSE)</f>
        <v>198.93659999999997</v>
      </c>
      <c r="M228" s="13">
        <f>VLOOKUP($A228,'Element Forces - Area Shells'!$D$4:$AN$3455,30,FALSE)</f>
        <v>3.04135</v>
      </c>
      <c r="N228" s="13">
        <f>VLOOKUP($A228,'Element Forces - Area Shells'!$D$4:$AN$3455,31,FALSE)</f>
        <v>199.21080000000001</v>
      </c>
      <c r="O228" s="13">
        <f>VLOOKUP($A228,'Element Forces - Area Shells'!$D$4:$AN$3455,32,FALSE)</f>
        <v>65.628174999999999</v>
      </c>
      <c r="P228" s="13">
        <f>VLOOKUP($A228,'Element Forces - Area Shells'!$D$4:$AN$3455,33,FALSE)</f>
        <v>-1.3337499999999984</v>
      </c>
      <c r="Q228" s="13">
        <f>VLOOKUP($A228,'Element Forces - Area Shells'!$D$4:$AN$3455,34,FALSE)</f>
        <v>-120.31</v>
      </c>
      <c r="R228" s="13">
        <f>VLOOKUP($A228,'Element Forces - Area Shells'!$D$4:$AN$3455,35,FALSE)</f>
        <v>-8.7650000000000006</v>
      </c>
      <c r="S228" s="13">
        <f>VLOOKUP($A228,'Element Forces - Area Shells'!$D$4:$AN$3455,36,FALSE)</f>
        <v>120.72</v>
      </c>
      <c r="T228" s="13">
        <f>VLOOKUP($A228,'Element Forces - Area Shells'!$D$4:$AN$3455,37,FALSE)</f>
        <v>-175.30450000000002</v>
      </c>
    </row>
    <row r="229" spans="1:20" x14ac:dyDescent="0.25">
      <c r="A229" s="10" t="s">
        <v>187</v>
      </c>
      <c r="B229" s="9">
        <v>3280</v>
      </c>
      <c r="C229" s="9">
        <v>26070</v>
      </c>
      <c r="D229" s="9">
        <f>VLOOKUP($A229,'Element Forces - Area Shells'!$D$4:$AN$3455,21,FALSE)</f>
        <v>-0.495</v>
      </c>
      <c r="E229" s="13">
        <f>VLOOKUP($A229,'Element Forces - Area Shells'!$D$4:$AN$3455,22,FALSE)</f>
        <v>-0.88749999999999996</v>
      </c>
      <c r="F229" s="13">
        <f>VLOOKUP($A229,'Element Forces - Area Shells'!$D$4:$AN$3455,23,FALSE)</f>
        <v>-6.6374999999999993</v>
      </c>
      <c r="G229" s="13">
        <f>VLOOKUP($A229,'Element Forces - Area Shells'!$D$4:$AN$3455,24,FALSE)</f>
        <v>5.9499999999999993</v>
      </c>
      <c r="H229" s="13">
        <f>VLOOKUP($A229,'Element Forces - Area Shells'!$D$4:$AN$3455,25,FALSE)</f>
        <v>-7.335</v>
      </c>
      <c r="I229" s="13">
        <f>VLOOKUP($A229,'Element Forces - Area Shells'!$D$4:$AN$3455,26,FALSE)</f>
        <v>-44.146999999999998</v>
      </c>
      <c r="J229" s="13">
        <f>VLOOKUP($A229,'Element Forces - Area Shells'!$D$4:$AN$3455,27,FALSE)</f>
        <v>11.525</v>
      </c>
      <c r="K229" s="13">
        <f>VLOOKUP($A229,'Element Forces - Area Shells'!$D$4:$AN$3455,28,FALSE)</f>
        <v>179.72437500000001</v>
      </c>
      <c r="L229" s="13">
        <f>VLOOKUP($A229,'Element Forces - Area Shells'!$D$4:$AN$3455,29,FALSE)</f>
        <v>235.1335</v>
      </c>
      <c r="M229" s="13">
        <f>VLOOKUP($A229,'Element Forces - Area Shells'!$D$4:$AN$3455,30,FALSE)</f>
        <v>-65.524150000000006</v>
      </c>
      <c r="N229" s="13">
        <f>VLOOKUP($A229,'Element Forces - Area Shells'!$D$4:$AN$3455,31,FALSE)</f>
        <v>279.30034999999998</v>
      </c>
      <c r="O229" s="13">
        <f>VLOOKUP($A229,'Element Forces - Area Shells'!$D$4:$AN$3455,32,FALSE)</f>
        <v>135.557525</v>
      </c>
      <c r="P229" s="13">
        <f>VLOOKUP($A229,'Element Forces - Area Shells'!$D$4:$AN$3455,33,FALSE)</f>
        <v>-56.290999999999997</v>
      </c>
      <c r="Q229" s="13">
        <f>VLOOKUP($A229,'Element Forces - Area Shells'!$D$4:$AN$3455,34,FALSE)</f>
        <v>-194.8125</v>
      </c>
      <c r="R229" s="13">
        <f>VLOOKUP($A229,'Element Forces - Area Shells'!$D$4:$AN$3455,35,FALSE)</f>
        <v>-12.047499999999999</v>
      </c>
      <c r="S229" s="13">
        <f>VLOOKUP($A229,'Element Forces - Area Shells'!$D$4:$AN$3455,36,FALSE)</f>
        <v>195.32499999999999</v>
      </c>
      <c r="T229" s="13">
        <f>VLOOKUP($A229,'Element Forces - Area Shells'!$D$4:$AN$3455,37,FALSE)</f>
        <v>-86.821249999999992</v>
      </c>
    </row>
    <row r="230" spans="1:20" x14ac:dyDescent="0.25">
      <c r="A230" s="10" t="s">
        <v>188</v>
      </c>
      <c r="B230" s="9">
        <v>3280</v>
      </c>
      <c r="C230" s="9">
        <v>26900</v>
      </c>
      <c r="D230" s="9">
        <f>VLOOKUP($A230,'Element Forces - Area Shells'!$D$4:$AN$3455,21,FALSE)</f>
        <v>-1.5649999999999999</v>
      </c>
      <c r="E230" s="13">
        <f>VLOOKUP($A230,'Element Forces - Area Shells'!$D$4:$AN$3455,22,FALSE)</f>
        <v>-0.79</v>
      </c>
      <c r="F230" s="13">
        <f>VLOOKUP($A230,'Element Forces - Area Shells'!$D$4:$AN$3455,23,FALSE)</f>
        <v>-6.4275000000000002</v>
      </c>
      <c r="G230" s="13">
        <f>VLOOKUP($A230,'Element Forces - Area Shells'!$D$4:$AN$3455,24,FALSE)</f>
        <v>5.2650000000000006</v>
      </c>
      <c r="H230" s="13">
        <f>VLOOKUP($A230,'Element Forces - Area Shells'!$D$4:$AN$3455,25,FALSE)</f>
        <v>-7.620000000000001</v>
      </c>
      <c r="I230" s="13">
        <f>VLOOKUP($A230,'Element Forces - Area Shells'!$D$4:$AN$3455,26,FALSE)</f>
        <v>-46.736500000000007</v>
      </c>
      <c r="J230" s="13">
        <f>VLOOKUP($A230,'Element Forces - Area Shells'!$D$4:$AN$3455,27,FALSE)</f>
        <v>11.23</v>
      </c>
      <c r="K230" s="13">
        <f>VLOOKUP($A230,'Element Forces - Area Shells'!$D$4:$AN$3455,28,FALSE)</f>
        <v>146.15667500000001</v>
      </c>
      <c r="L230" s="13">
        <f>VLOOKUP($A230,'Element Forces - Area Shells'!$D$4:$AN$3455,29,FALSE)</f>
        <v>271.274475</v>
      </c>
      <c r="M230" s="13">
        <f>VLOOKUP($A230,'Element Forces - Area Shells'!$D$4:$AN$3455,30,FALSE)</f>
        <v>-10.512</v>
      </c>
      <c r="N230" s="13">
        <f>VLOOKUP($A230,'Element Forces - Area Shells'!$D$4:$AN$3455,31,FALSE)</f>
        <v>272.8306</v>
      </c>
      <c r="O230" s="13">
        <f>VLOOKUP($A230,'Element Forces - Area Shells'!$D$4:$AN$3455,32,FALSE)</f>
        <v>144.60060000000001</v>
      </c>
      <c r="P230" s="13">
        <f>VLOOKUP($A230,'Element Forces - Area Shells'!$D$4:$AN$3455,33,FALSE)</f>
        <v>-40.070749999999997</v>
      </c>
      <c r="Q230" s="13">
        <f>VLOOKUP($A230,'Element Forces - Area Shells'!$D$4:$AN$3455,34,FALSE)</f>
        <v>-202.76499999999999</v>
      </c>
      <c r="R230" s="13">
        <f>VLOOKUP($A230,'Element Forces - Area Shells'!$D$4:$AN$3455,35,FALSE)</f>
        <v>-7.754999999999999</v>
      </c>
      <c r="S230" s="13">
        <f>VLOOKUP($A230,'Element Forces - Area Shells'!$D$4:$AN$3455,36,FALSE)</f>
        <v>203.13499999999999</v>
      </c>
      <c r="T230" s="13">
        <f>VLOOKUP($A230,'Element Forces - Area Shells'!$D$4:$AN$3455,37,FALSE)</f>
        <v>-87.701750000000004</v>
      </c>
    </row>
    <row r="231" spans="1:20" x14ac:dyDescent="0.25">
      <c r="A231" s="10" t="s">
        <v>189</v>
      </c>
      <c r="B231" s="9">
        <v>4100</v>
      </c>
      <c r="C231" s="9">
        <v>26070</v>
      </c>
      <c r="D231" s="9">
        <f>VLOOKUP($A231,'Element Forces - Area Shells'!$D$4:$AN$3455,21,FALSE)</f>
        <v>-0.48499999999999999</v>
      </c>
      <c r="E231" s="13">
        <f>VLOOKUP($A231,'Element Forces - Area Shells'!$D$4:$AN$3455,22,FALSE)</f>
        <v>1.42</v>
      </c>
      <c r="F231" s="13">
        <f>VLOOKUP($A231,'Element Forces - Area Shells'!$D$4:$AN$3455,23,FALSE)</f>
        <v>-6.6325000000000003</v>
      </c>
      <c r="G231" s="13">
        <f>VLOOKUP($A231,'Element Forces - Area Shells'!$D$4:$AN$3455,24,FALSE)</f>
        <v>7.1749999999999998</v>
      </c>
      <c r="H231" s="13">
        <f>VLOOKUP($A231,'Element Forces - Area Shells'!$D$4:$AN$3455,25,FALSE)</f>
        <v>-6.2324999999999999</v>
      </c>
      <c r="I231" s="13">
        <f>VLOOKUP($A231,'Element Forces - Area Shells'!$D$4:$AN$3455,26,FALSE)</f>
        <v>-49.097499999999997</v>
      </c>
      <c r="J231" s="13">
        <f>VLOOKUP($A231,'Element Forces - Area Shells'!$D$4:$AN$3455,27,FALSE)</f>
        <v>11.620000000000001</v>
      </c>
      <c r="K231" s="13">
        <f>VLOOKUP($A231,'Element Forces - Area Shells'!$D$4:$AN$3455,28,FALSE)</f>
        <v>319.20150000000001</v>
      </c>
      <c r="L231" s="13">
        <f>VLOOKUP($A231,'Element Forces - Area Shells'!$D$4:$AN$3455,29,FALSE)</f>
        <v>333.99222499999996</v>
      </c>
      <c r="M231" s="13">
        <f>VLOOKUP($A231,'Element Forces - Area Shells'!$D$4:$AN$3455,30,FALSE)</f>
        <v>-119.912375</v>
      </c>
      <c r="N231" s="13">
        <f>VLOOKUP($A231,'Element Forces - Area Shells'!$D$4:$AN$3455,31,FALSE)</f>
        <v>448.36507499999999</v>
      </c>
      <c r="O231" s="13">
        <f>VLOOKUP($A231,'Element Forces - Area Shells'!$D$4:$AN$3455,32,FALSE)</f>
        <v>204.82862499999999</v>
      </c>
      <c r="P231" s="13">
        <f>VLOOKUP($A231,'Element Forces - Area Shells'!$D$4:$AN$3455,33,FALSE)</f>
        <v>-46.738500000000002</v>
      </c>
      <c r="Q231" s="13">
        <f>VLOOKUP($A231,'Element Forces - Area Shells'!$D$4:$AN$3455,34,FALSE)</f>
        <v>-300</v>
      </c>
      <c r="R231" s="13">
        <f>VLOOKUP($A231,'Element Forces - Area Shells'!$D$4:$AN$3455,35,FALSE)</f>
        <v>-32.487499999999997</v>
      </c>
      <c r="S231" s="13">
        <f>VLOOKUP($A231,'Element Forces - Area Shells'!$D$4:$AN$3455,36,FALSE)</f>
        <v>301.88249999999999</v>
      </c>
      <c r="T231" s="13">
        <f>VLOOKUP($A231,'Element Forces - Area Shells'!$D$4:$AN$3455,37,FALSE)</f>
        <v>-174.041</v>
      </c>
    </row>
    <row r="232" spans="1:20" x14ac:dyDescent="0.25">
      <c r="A232" s="10" t="s">
        <v>191</v>
      </c>
      <c r="B232" s="9">
        <v>0</v>
      </c>
      <c r="C232" s="9">
        <v>25240</v>
      </c>
      <c r="D232" s="9">
        <f>VLOOKUP($A232,'Element Forces - Area Shells'!$D$4:$AN$3455,21,FALSE)</f>
        <v>-0.75</v>
      </c>
      <c r="E232" s="13">
        <f>VLOOKUP($A232,'Element Forces - Area Shells'!$D$4:$AN$3455,22,FALSE)</f>
        <v>-16.47</v>
      </c>
      <c r="F232" s="13">
        <f>VLOOKUP($A232,'Element Forces - Area Shells'!$D$4:$AN$3455,23,FALSE)</f>
        <v>-1.5149999999999999</v>
      </c>
      <c r="G232" s="13">
        <f>VLOOKUP($A232,'Element Forces - Area Shells'!$D$4:$AN$3455,24,FALSE)</f>
        <v>-0.6</v>
      </c>
      <c r="H232" s="13">
        <f>VLOOKUP($A232,'Element Forces - Area Shells'!$D$4:$AN$3455,25,FALSE)</f>
        <v>-16.619999999999997</v>
      </c>
      <c r="I232" s="13">
        <f>VLOOKUP($A232,'Element Forces - Area Shells'!$D$4:$AN$3455,26,FALSE)</f>
        <v>-5.3049999999999997</v>
      </c>
      <c r="J232" s="13">
        <f>VLOOKUP($A232,'Element Forces - Area Shells'!$D$4:$AN$3455,27,FALSE)</f>
        <v>16.330000000000002</v>
      </c>
      <c r="K232" s="13">
        <f>VLOOKUP($A232,'Element Forces - Area Shells'!$D$4:$AN$3455,28,FALSE)</f>
        <v>-5.0280000000000005</v>
      </c>
      <c r="L232" s="13">
        <f>VLOOKUP($A232,'Element Forces - Area Shells'!$D$4:$AN$3455,29,FALSE)</f>
        <v>126.00964999999999</v>
      </c>
      <c r="M232" s="13">
        <f>VLOOKUP($A232,'Element Forces - Area Shells'!$D$4:$AN$3455,30,FALSE)</f>
        <v>4.89025</v>
      </c>
      <c r="N232" s="13">
        <f>VLOOKUP($A232,'Element Forces - Area Shells'!$D$4:$AN$3455,31,FALSE)</f>
        <v>126.19200000000001</v>
      </c>
      <c r="O232" s="13">
        <f>VLOOKUP($A232,'Element Forces - Area Shells'!$D$4:$AN$3455,32,FALSE)</f>
        <v>-5.21035</v>
      </c>
      <c r="P232" s="13">
        <f>VLOOKUP($A232,'Element Forces - Area Shells'!$D$4:$AN$3455,33,FALSE)</f>
        <v>87.86699999999999</v>
      </c>
      <c r="Q232" s="13">
        <f>VLOOKUP($A232,'Element Forces - Area Shells'!$D$4:$AN$3455,34,FALSE)</f>
        <v>-26.685000000000002</v>
      </c>
      <c r="R232" s="13">
        <f>VLOOKUP($A232,'Element Forces - Area Shells'!$D$4:$AN$3455,35,FALSE)</f>
        <v>0.58499999999999996</v>
      </c>
      <c r="S232" s="13">
        <f>VLOOKUP($A232,'Element Forces - Area Shells'!$D$4:$AN$3455,36,FALSE)</f>
        <v>27.484999999999999</v>
      </c>
      <c r="T232" s="13">
        <f>VLOOKUP($A232,'Element Forces - Area Shells'!$D$4:$AN$3455,37,FALSE)</f>
        <v>-0.18800000000000239</v>
      </c>
    </row>
    <row r="233" spans="1:20" x14ac:dyDescent="0.25">
      <c r="A233" s="10" t="s">
        <v>192</v>
      </c>
      <c r="B233" s="9">
        <v>820</v>
      </c>
      <c r="C233" s="9">
        <v>25240</v>
      </c>
      <c r="D233" s="9">
        <f>VLOOKUP($A233,'Element Forces - Area Shells'!$D$4:$AN$3455,21,FALSE)</f>
        <v>8.8524999999999993E-2</v>
      </c>
      <c r="E233" s="13">
        <f>VLOOKUP($A233,'Element Forces - Area Shells'!$D$4:$AN$3455,22,FALSE)</f>
        <v>-11.875</v>
      </c>
      <c r="F233" s="13">
        <f>VLOOKUP($A233,'Element Forces - Area Shells'!$D$4:$AN$3455,23,FALSE)</f>
        <v>-2.94</v>
      </c>
      <c r="G233" s="13">
        <f>VLOOKUP($A233,'Element Forces - Area Shells'!$D$4:$AN$3455,24,FALSE)</f>
        <v>0.84499999999999997</v>
      </c>
      <c r="H233" s="13">
        <f>VLOOKUP($A233,'Element Forces - Area Shells'!$D$4:$AN$3455,25,FALSE)</f>
        <v>-12.6325</v>
      </c>
      <c r="I233" s="13">
        <f>VLOOKUP($A233,'Element Forces - Area Shells'!$D$4:$AN$3455,26,FALSE)</f>
        <v>-13.048999999999999</v>
      </c>
      <c r="J233" s="13">
        <f>VLOOKUP($A233,'Element Forces - Area Shells'!$D$4:$AN$3455,27,FALSE)</f>
        <v>13.085000000000001</v>
      </c>
      <c r="K233" s="13">
        <f>VLOOKUP($A233,'Element Forces - Area Shells'!$D$4:$AN$3455,28,FALSE)</f>
        <v>14.567975000000001</v>
      </c>
      <c r="L233" s="13">
        <f>VLOOKUP($A233,'Element Forces - Area Shells'!$D$4:$AN$3455,29,FALSE)</f>
        <v>134.5532</v>
      </c>
      <c r="M233" s="13">
        <f>VLOOKUP($A233,'Element Forces - Area Shells'!$D$4:$AN$3455,30,FALSE)</f>
        <v>2.7056</v>
      </c>
      <c r="N233" s="13">
        <f>VLOOKUP($A233,'Element Forces - Area Shells'!$D$4:$AN$3455,31,FALSE)</f>
        <v>134.61987500000001</v>
      </c>
      <c r="O233" s="13">
        <f>VLOOKUP($A233,'Element Forces - Area Shells'!$D$4:$AN$3455,32,FALSE)</f>
        <v>14.501325000000001</v>
      </c>
      <c r="P233" s="13">
        <f>VLOOKUP($A233,'Element Forces - Area Shells'!$D$4:$AN$3455,33,FALSE)</f>
        <v>88.704499999999996</v>
      </c>
      <c r="Q233" s="13">
        <f>VLOOKUP($A233,'Element Forces - Area Shells'!$D$4:$AN$3455,34,FALSE)</f>
        <v>-39.634999999999998</v>
      </c>
      <c r="R233" s="13">
        <f>VLOOKUP($A233,'Element Forces - Area Shells'!$D$4:$AN$3455,35,FALSE)</f>
        <v>3.4800000000000004</v>
      </c>
      <c r="S233" s="13">
        <f>VLOOKUP($A233,'Element Forces - Area Shells'!$D$4:$AN$3455,36,FALSE)</f>
        <v>40.47</v>
      </c>
      <c r="T233" s="13">
        <f>VLOOKUP($A233,'Element Forces - Area Shells'!$D$4:$AN$3455,37,FALSE)</f>
        <v>-3.2234999999999943</v>
      </c>
    </row>
    <row r="234" spans="1:20" x14ac:dyDescent="0.25">
      <c r="A234" s="10" t="s">
        <v>193</v>
      </c>
      <c r="B234" s="9">
        <v>1640</v>
      </c>
      <c r="C234" s="9">
        <v>25240</v>
      </c>
      <c r="D234" s="9">
        <f>VLOOKUP($A234,'Element Forces - Area Shells'!$D$4:$AN$3455,21,FALSE)</f>
        <v>0.26500000000000001</v>
      </c>
      <c r="E234" s="13">
        <f>VLOOKUP($A234,'Element Forces - Area Shells'!$D$4:$AN$3455,22,FALSE)</f>
        <v>-7.8075000000000001</v>
      </c>
      <c r="F234" s="13">
        <f>VLOOKUP($A234,'Element Forces - Area Shells'!$D$4:$AN$3455,23,FALSE)</f>
        <v>-5.2925000000000004</v>
      </c>
      <c r="G234" s="13">
        <f>VLOOKUP($A234,'Element Forces - Area Shells'!$D$4:$AN$3455,24,FALSE)</f>
        <v>2.9</v>
      </c>
      <c r="H234" s="13">
        <f>VLOOKUP($A234,'Element Forces - Area Shells'!$D$4:$AN$3455,25,FALSE)</f>
        <v>-10.44</v>
      </c>
      <c r="I234" s="13">
        <f>VLOOKUP($A234,'Element Forces - Area Shells'!$D$4:$AN$3455,26,FALSE)</f>
        <v>-26.29025</v>
      </c>
      <c r="J234" s="13">
        <f>VLOOKUP($A234,'Element Forces - Area Shells'!$D$4:$AN$3455,27,FALSE)</f>
        <v>12.157500000000001</v>
      </c>
      <c r="K234" s="13">
        <f>VLOOKUP($A234,'Element Forces - Area Shells'!$D$4:$AN$3455,28,FALSE)</f>
        <v>54.155750000000005</v>
      </c>
      <c r="L234" s="13">
        <f>VLOOKUP($A234,'Element Forces - Area Shells'!$D$4:$AN$3455,29,FALSE)</f>
        <v>144.42042500000002</v>
      </c>
      <c r="M234" s="13">
        <f>VLOOKUP($A234,'Element Forces - Area Shells'!$D$4:$AN$3455,30,FALSE)</f>
        <v>-8.4493749999999999</v>
      </c>
      <c r="N234" s="13">
        <f>VLOOKUP($A234,'Element Forces - Area Shells'!$D$4:$AN$3455,31,FALSE)</f>
        <v>145.227025</v>
      </c>
      <c r="O234" s="13">
        <f>VLOOKUP($A234,'Element Forces - Area Shells'!$D$4:$AN$3455,32,FALSE)</f>
        <v>53.349125000000001</v>
      </c>
      <c r="P234" s="13">
        <f>VLOOKUP($A234,'Element Forces - Area Shells'!$D$4:$AN$3455,33,FALSE)</f>
        <v>-84.711749999999995</v>
      </c>
      <c r="Q234" s="13">
        <f>VLOOKUP($A234,'Element Forces - Area Shells'!$D$4:$AN$3455,34,FALSE)</f>
        <v>-74.045000000000002</v>
      </c>
      <c r="R234" s="13">
        <f>VLOOKUP($A234,'Element Forces - Area Shells'!$D$4:$AN$3455,35,FALSE)</f>
        <v>10.717499999999999</v>
      </c>
      <c r="S234" s="13">
        <f>VLOOKUP($A234,'Element Forces - Area Shells'!$D$4:$AN$3455,36,FALSE)</f>
        <v>75.37</v>
      </c>
      <c r="T234" s="13">
        <f>VLOOKUP($A234,'Element Forces - Area Shells'!$D$4:$AN$3455,37,FALSE)</f>
        <v>82.598250000000007</v>
      </c>
    </row>
    <row r="235" spans="1:20" x14ac:dyDescent="0.25">
      <c r="A235" s="10" t="s">
        <v>194</v>
      </c>
      <c r="B235" s="9">
        <v>2460</v>
      </c>
      <c r="C235" s="9">
        <v>25240</v>
      </c>
      <c r="D235" s="9">
        <f>VLOOKUP($A235,'Element Forces - Area Shells'!$D$4:$AN$3455,21,FALSE)</f>
        <v>0.52749999999999997</v>
      </c>
      <c r="E235" s="13">
        <f>VLOOKUP($A235,'Element Forces - Area Shells'!$D$4:$AN$3455,22,FALSE)</f>
        <v>-4.1524999999999999</v>
      </c>
      <c r="F235" s="13">
        <f>VLOOKUP($A235,'Element Forces - Area Shells'!$D$4:$AN$3455,23,FALSE)</f>
        <v>-6.1599999999999993</v>
      </c>
      <c r="G235" s="13">
        <f>VLOOKUP($A235,'Element Forces - Area Shells'!$D$4:$AN$3455,24,FALSE)</f>
        <v>4.7874999999999996</v>
      </c>
      <c r="H235" s="13">
        <f>VLOOKUP($A235,'Element Forces - Area Shells'!$D$4:$AN$3455,25,FALSE)</f>
        <v>-8.41</v>
      </c>
      <c r="I235" s="13">
        <f>VLOOKUP($A235,'Element Forces - Area Shells'!$D$4:$AN$3455,26,FALSE)</f>
        <v>-34.507750000000001</v>
      </c>
      <c r="J235" s="13">
        <f>VLOOKUP($A235,'Element Forces - Area Shells'!$D$4:$AN$3455,27,FALSE)</f>
        <v>11.577500000000001</v>
      </c>
      <c r="K235" s="13">
        <f>VLOOKUP($A235,'Element Forces - Area Shells'!$D$4:$AN$3455,28,FALSE)</f>
        <v>129.84110000000001</v>
      </c>
      <c r="L235" s="13">
        <f>VLOOKUP($A235,'Element Forces - Area Shells'!$D$4:$AN$3455,29,FALSE)</f>
        <v>157.15312499999999</v>
      </c>
      <c r="M235" s="13">
        <f>VLOOKUP($A235,'Element Forces - Area Shells'!$D$4:$AN$3455,30,FALSE)</f>
        <v>-36.771475000000002</v>
      </c>
      <c r="N235" s="13">
        <f>VLOOKUP($A235,'Element Forces - Area Shells'!$D$4:$AN$3455,31,FALSE)</f>
        <v>183.05474999999998</v>
      </c>
      <c r="O235" s="13">
        <f>VLOOKUP($A235,'Element Forces - Area Shells'!$D$4:$AN$3455,32,FALSE)</f>
        <v>103.9395</v>
      </c>
      <c r="P235" s="13">
        <f>VLOOKUP($A235,'Element Forces - Area Shells'!$D$4:$AN$3455,33,FALSE)</f>
        <v>-54.948250000000002</v>
      </c>
      <c r="Q235" s="13">
        <f>VLOOKUP($A235,'Element Forces - Area Shells'!$D$4:$AN$3455,34,FALSE)</f>
        <v>-121.67500000000001</v>
      </c>
      <c r="R235" s="13">
        <f>VLOOKUP($A235,'Element Forces - Area Shells'!$D$4:$AN$3455,35,FALSE)</f>
        <v>17.54</v>
      </c>
      <c r="S235" s="13">
        <f>VLOOKUP($A235,'Element Forces - Area Shells'!$D$4:$AN$3455,36,FALSE)</f>
        <v>123.7625</v>
      </c>
      <c r="T235" s="13">
        <f>VLOOKUP($A235,'Element Forces - Area Shells'!$D$4:$AN$3455,37,FALSE)</f>
        <v>171.90299999999996</v>
      </c>
    </row>
    <row r="236" spans="1:20" x14ac:dyDescent="0.25">
      <c r="A236" s="10" t="s">
        <v>195</v>
      </c>
      <c r="B236" s="9">
        <v>3280</v>
      </c>
      <c r="C236" s="9">
        <v>25240</v>
      </c>
      <c r="D236" s="9">
        <f>VLOOKUP($A236,'Element Forces - Area Shells'!$D$4:$AN$3455,21,FALSE)</f>
        <v>0.91749999999999998</v>
      </c>
      <c r="E236" s="13">
        <f>VLOOKUP($A236,'Element Forces - Area Shells'!$D$4:$AN$3455,22,FALSE)</f>
        <v>-0.94</v>
      </c>
      <c r="F236" s="13">
        <f>VLOOKUP($A236,'Element Forces - Area Shells'!$D$4:$AN$3455,23,FALSE)</f>
        <v>-6.5575000000000001</v>
      </c>
      <c r="G236" s="13">
        <f>VLOOKUP($A236,'Element Forces - Area Shells'!$D$4:$AN$3455,24,FALSE)</f>
        <v>6.6124999999999998</v>
      </c>
      <c r="H236" s="13">
        <f>VLOOKUP($A236,'Element Forces - Area Shells'!$D$4:$AN$3455,25,FALSE)</f>
        <v>-6.6400000000000006</v>
      </c>
      <c r="I236" s="13">
        <f>VLOOKUP($A236,'Element Forces - Area Shells'!$D$4:$AN$3455,26,FALSE)</f>
        <v>-40.975249999999996</v>
      </c>
      <c r="J236" s="13">
        <f>VLOOKUP($A236,'Element Forces - Area Shells'!$D$4:$AN$3455,27,FALSE)</f>
        <v>11.48</v>
      </c>
      <c r="K236" s="13">
        <f>VLOOKUP($A236,'Element Forces - Area Shells'!$D$4:$AN$3455,28,FALSE)</f>
        <v>243.00297499999999</v>
      </c>
      <c r="L236" s="13">
        <f>VLOOKUP($A236,'Element Forces - Area Shells'!$D$4:$AN$3455,29,FALSE)</f>
        <v>180.80800000000002</v>
      </c>
      <c r="M236" s="13">
        <f>VLOOKUP($A236,'Element Forces - Area Shells'!$D$4:$AN$3455,30,FALSE)</f>
        <v>-92.033699999999996</v>
      </c>
      <c r="N236" s="13">
        <f>VLOOKUP($A236,'Element Forces - Area Shells'!$D$4:$AN$3455,31,FALSE)</f>
        <v>310.03697499999998</v>
      </c>
      <c r="O236" s="13">
        <f>VLOOKUP($A236,'Element Forces - Area Shells'!$D$4:$AN$3455,32,FALSE)</f>
        <v>113.774</v>
      </c>
      <c r="P236" s="13">
        <f>VLOOKUP($A236,'Element Forces - Area Shells'!$D$4:$AN$3455,33,FALSE)</f>
        <v>-35.762999999999998</v>
      </c>
      <c r="Q236" s="13">
        <f>VLOOKUP($A236,'Element Forces - Area Shells'!$D$4:$AN$3455,34,FALSE)</f>
        <v>-178.67750000000001</v>
      </c>
      <c r="R236" s="13">
        <f>VLOOKUP($A236,'Element Forces - Area Shells'!$D$4:$AN$3455,35,FALSE)</f>
        <v>12.85</v>
      </c>
      <c r="S236" s="13">
        <f>VLOOKUP($A236,'Element Forces - Area Shells'!$D$4:$AN$3455,36,FALSE)</f>
        <v>180.56</v>
      </c>
      <c r="T236" s="13">
        <f>VLOOKUP($A236,'Element Forces - Area Shells'!$D$4:$AN$3455,37,FALSE)</f>
        <v>85.179249999999996</v>
      </c>
    </row>
    <row r="237" spans="1:20" x14ac:dyDescent="0.25">
      <c r="A237" s="10" t="s">
        <v>196</v>
      </c>
      <c r="B237" s="9">
        <v>4100</v>
      </c>
      <c r="C237" s="9">
        <v>25240</v>
      </c>
      <c r="D237" s="9">
        <f>VLOOKUP($A237,'Element Forces - Area Shells'!$D$4:$AN$3455,21,FALSE)</f>
        <v>1.2549999999999999</v>
      </c>
      <c r="E237" s="13">
        <f>VLOOKUP($A237,'Element Forces - Area Shells'!$D$4:$AN$3455,22,FALSE)</f>
        <v>1.9175</v>
      </c>
      <c r="F237" s="13">
        <f>VLOOKUP($A237,'Element Forces - Area Shells'!$D$4:$AN$3455,23,FALSE)</f>
        <v>-6.3574999999999999</v>
      </c>
      <c r="G237" s="13">
        <f>VLOOKUP($A237,'Element Forces - Area Shells'!$D$4:$AN$3455,24,FALSE)</f>
        <v>7.95</v>
      </c>
      <c r="H237" s="13">
        <f>VLOOKUP($A237,'Element Forces - Area Shells'!$D$4:$AN$3455,25,FALSE)</f>
        <v>-4.7850000000000001</v>
      </c>
      <c r="I237" s="13">
        <f>VLOOKUP($A237,'Element Forces - Area Shells'!$D$4:$AN$3455,26,FALSE)</f>
        <v>-46.522500000000001</v>
      </c>
      <c r="J237" s="13">
        <f>VLOOKUP($A237,'Element Forces - Area Shells'!$D$4:$AN$3455,27,FALSE)</f>
        <v>11.1425</v>
      </c>
      <c r="K237" s="13">
        <f>VLOOKUP($A237,'Element Forces - Area Shells'!$D$4:$AN$3455,28,FALSE)</f>
        <v>402.05415000000005</v>
      </c>
      <c r="L237" s="13">
        <f>VLOOKUP($A237,'Element Forces - Area Shells'!$D$4:$AN$3455,29,FALSE)</f>
        <v>233.38957500000004</v>
      </c>
      <c r="M237" s="13">
        <f>VLOOKUP($A237,'Element Forces - Area Shells'!$D$4:$AN$3455,30,FALSE)</f>
        <v>-177.670875</v>
      </c>
      <c r="N237" s="13">
        <f>VLOOKUP($A237,'Element Forces - Area Shells'!$D$4:$AN$3455,31,FALSE)</f>
        <v>514.92924999999991</v>
      </c>
      <c r="O237" s="13">
        <f>VLOOKUP($A237,'Element Forces - Area Shells'!$D$4:$AN$3455,32,FALSE)</f>
        <v>120.51445</v>
      </c>
      <c r="P237" s="13">
        <f>VLOOKUP($A237,'Element Forces - Area Shells'!$D$4:$AN$3455,33,FALSE)</f>
        <v>-32.386000000000003</v>
      </c>
      <c r="Q237" s="13">
        <f>VLOOKUP($A237,'Element Forces - Area Shells'!$D$4:$AN$3455,34,FALSE)</f>
        <v>-253.85</v>
      </c>
      <c r="R237" s="13">
        <f>VLOOKUP($A237,'Element Forces - Area Shells'!$D$4:$AN$3455,35,FALSE)</f>
        <v>-12.3575</v>
      </c>
      <c r="S237" s="13">
        <f>VLOOKUP($A237,'Element Forces - Area Shells'!$D$4:$AN$3455,36,FALSE)</f>
        <v>255.565</v>
      </c>
      <c r="T237" s="13">
        <f>VLOOKUP($A237,'Element Forces - Area Shells'!$D$4:$AN$3455,37,FALSE)</f>
        <v>-88.318749999999994</v>
      </c>
    </row>
    <row r="238" spans="1:20" x14ac:dyDescent="0.25">
      <c r="A238" s="10" t="s">
        <v>197</v>
      </c>
      <c r="B238" s="9">
        <v>0</v>
      </c>
      <c r="C238" s="9">
        <v>24410</v>
      </c>
      <c r="D238" s="9">
        <f>VLOOKUP($A238,'Element Forces - Area Shells'!$D$4:$AN$3455,21,FALSE)</f>
        <v>-0.125</v>
      </c>
      <c r="E238" s="13">
        <f>VLOOKUP($A238,'Element Forces - Area Shells'!$D$4:$AN$3455,22,FALSE)</f>
        <v>-20.344999999999999</v>
      </c>
      <c r="F238" s="13">
        <f>VLOOKUP($A238,'Element Forces - Area Shells'!$D$4:$AN$3455,23,FALSE)</f>
        <v>-1.25</v>
      </c>
      <c r="G238" s="13">
        <f>VLOOKUP($A238,'Element Forces - Area Shells'!$D$4:$AN$3455,24,FALSE)</f>
        <v>-2.0000000000000018E-2</v>
      </c>
      <c r="H238" s="13">
        <f>VLOOKUP($A238,'Element Forces - Area Shells'!$D$4:$AN$3455,25,FALSE)</f>
        <v>-20.454999999999998</v>
      </c>
      <c r="I238" s="13">
        <f>VLOOKUP($A238,'Element Forces - Area Shells'!$D$4:$AN$3455,26,FALSE)</f>
        <v>-3.6779999999999999</v>
      </c>
      <c r="J238" s="13">
        <f>VLOOKUP($A238,'Element Forces - Area Shells'!$D$4:$AN$3455,27,FALSE)</f>
        <v>20.450000000000003</v>
      </c>
      <c r="K238" s="13">
        <f>VLOOKUP($A238,'Element Forces - Area Shells'!$D$4:$AN$3455,28,FALSE)</f>
        <v>-1.68255</v>
      </c>
      <c r="L238" s="13">
        <f>VLOOKUP($A238,'Element Forces - Area Shells'!$D$4:$AN$3455,29,FALSE)</f>
        <v>137.77215000000001</v>
      </c>
      <c r="M238" s="13">
        <f>VLOOKUP($A238,'Element Forces - Area Shells'!$D$4:$AN$3455,30,FALSE)</f>
        <v>1.0419</v>
      </c>
      <c r="N238" s="13">
        <f>VLOOKUP($A238,'Element Forces - Area Shells'!$D$4:$AN$3455,31,FALSE)</f>
        <v>137.79264999999998</v>
      </c>
      <c r="O238" s="13">
        <f>VLOOKUP($A238,'Element Forces - Area Shells'!$D$4:$AN$3455,32,FALSE)</f>
        <v>-1.70305</v>
      </c>
      <c r="P238" s="13">
        <f>VLOOKUP($A238,'Element Forces - Area Shells'!$D$4:$AN$3455,33,FALSE)</f>
        <v>-0.44050000000000011</v>
      </c>
      <c r="Q238" s="13">
        <f>VLOOKUP($A238,'Element Forces - Area Shells'!$D$4:$AN$3455,34,FALSE)</f>
        <v>-30.984999999999999</v>
      </c>
      <c r="R238" s="13">
        <f>VLOOKUP($A238,'Element Forces - Area Shells'!$D$4:$AN$3455,35,FALSE)</f>
        <v>14.015000000000001</v>
      </c>
      <c r="S238" s="13">
        <f>VLOOKUP($A238,'Element Forces - Area Shells'!$D$4:$AN$3455,36,FALSE)</f>
        <v>34.42</v>
      </c>
      <c r="T238" s="13">
        <f>VLOOKUP($A238,'Element Forces - Area Shells'!$D$4:$AN$3455,37,FALSE)</f>
        <v>156.9425</v>
      </c>
    </row>
    <row r="239" spans="1:20" x14ac:dyDescent="0.25">
      <c r="A239" s="10" t="s">
        <v>198</v>
      </c>
      <c r="B239" s="9">
        <v>820</v>
      </c>
      <c r="C239" s="9">
        <v>24410</v>
      </c>
      <c r="D239" s="9">
        <f>VLOOKUP($A239,'Element Forces - Area Shells'!$D$4:$AN$3455,21,FALSE)</f>
        <v>0.375</v>
      </c>
      <c r="E239" s="13">
        <f>VLOOKUP($A239,'Element Forces - Area Shells'!$D$4:$AN$3455,22,FALSE)</f>
        <v>-14.219999999999999</v>
      </c>
      <c r="F239" s="13">
        <f>VLOOKUP($A239,'Element Forces - Area Shells'!$D$4:$AN$3455,23,FALSE)</f>
        <v>-2.8549999999999995</v>
      </c>
      <c r="G239" s="13">
        <f>VLOOKUP($A239,'Element Forces - Area Shells'!$D$4:$AN$3455,24,FALSE)</f>
        <v>0.96500000000000008</v>
      </c>
      <c r="H239" s="13">
        <f>VLOOKUP($A239,'Element Forces - Area Shells'!$D$4:$AN$3455,25,FALSE)</f>
        <v>-14.809999999999999</v>
      </c>
      <c r="I239" s="13">
        <f>VLOOKUP($A239,'Element Forces - Area Shells'!$D$4:$AN$3455,26,FALSE)</f>
        <v>-10.59825</v>
      </c>
      <c r="J239" s="13">
        <f>VLOOKUP($A239,'Element Forces - Area Shells'!$D$4:$AN$3455,27,FALSE)</f>
        <v>15.32</v>
      </c>
      <c r="K239" s="13">
        <f>VLOOKUP($A239,'Element Forces - Area Shells'!$D$4:$AN$3455,28,FALSE)</f>
        <v>21.730525</v>
      </c>
      <c r="L239" s="13">
        <f>VLOOKUP($A239,'Element Forces - Area Shells'!$D$4:$AN$3455,29,FALSE)</f>
        <v>144.9057</v>
      </c>
      <c r="M239" s="13">
        <f>VLOOKUP($A239,'Element Forces - Area Shells'!$D$4:$AN$3455,30,FALSE)</f>
        <v>1.1219999999999999</v>
      </c>
      <c r="N239" s="13">
        <f>VLOOKUP($A239,'Element Forces - Area Shells'!$D$4:$AN$3455,31,FALSE)</f>
        <v>144.923225</v>
      </c>
      <c r="O239" s="13">
        <f>VLOOKUP($A239,'Element Forces - Area Shells'!$D$4:$AN$3455,32,FALSE)</f>
        <v>21.712975</v>
      </c>
      <c r="P239" s="13">
        <f>VLOOKUP($A239,'Element Forces - Area Shells'!$D$4:$AN$3455,33,FALSE)</f>
        <v>44.478999999999999</v>
      </c>
      <c r="Q239" s="13">
        <f>VLOOKUP($A239,'Element Forces - Area Shells'!$D$4:$AN$3455,34,FALSE)</f>
        <v>-46.14</v>
      </c>
      <c r="R239" s="13">
        <f>VLOOKUP($A239,'Element Forces - Area Shells'!$D$4:$AN$3455,35,FALSE)</f>
        <v>17.802499999999998</v>
      </c>
      <c r="S239" s="13">
        <f>VLOOKUP($A239,'Element Forces - Area Shells'!$D$4:$AN$3455,36,FALSE)</f>
        <v>49.817499999999995</v>
      </c>
      <c r="T239" s="13">
        <f>VLOOKUP($A239,'Element Forces - Area Shells'!$D$4:$AN$3455,37,FALSE)</f>
        <v>159.04149999999998</v>
      </c>
    </row>
    <row r="240" spans="1:20" x14ac:dyDescent="0.25">
      <c r="A240" s="10" t="s">
        <v>199</v>
      </c>
      <c r="B240" s="9">
        <v>1640</v>
      </c>
      <c r="C240" s="9">
        <v>24410</v>
      </c>
      <c r="D240" s="9">
        <f>VLOOKUP($A240,'Element Forces - Area Shells'!$D$4:$AN$3455,21,FALSE)</f>
        <v>0.91999999999999993</v>
      </c>
      <c r="E240" s="13">
        <f>VLOOKUP($A240,'Element Forces - Area Shells'!$D$4:$AN$3455,22,FALSE)</f>
        <v>-9.06</v>
      </c>
      <c r="F240" s="13">
        <f>VLOOKUP($A240,'Element Forces - Area Shells'!$D$4:$AN$3455,23,FALSE)</f>
        <v>-4.625</v>
      </c>
      <c r="G240" s="13">
        <f>VLOOKUP($A240,'Element Forces - Area Shells'!$D$4:$AN$3455,24,FALSE)</f>
        <v>2.7775000000000003</v>
      </c>
      <c r="H240" s="13">
        <f>VLOOKUP($A240,'Element Forces - Area Shells'!$D$4:$AN$3455,25,FALSE)</f>
        <v>-10.917499999999999</v>
      </c>
      <c r="I240" s="13">
        <f>VLOOKUP($A240,'Element Forces - Area Shells'!$D$4:$AN$3455,26,FALSE)</f>
        <v>-21.243000000000002</v>
      </c>
      <c r="J240" s="13">
        <f>VLOOKUP($A240,'Element Forces - Area Shells'!$D$4:$AN$3455,27,FALSE)</f>
        <v>12.552500000000002</v>
      </c>
      <c r="K240" s="13">
        <f>VLOOKUP($A240,'Element Forces - Area Shells'!$D$4:$AN$3455,28,FALSE)</f>
        <v>73.072050000000004</v>
      </c>
      <c r="L240" s="13">
        <f>VLOOKUP($A240,'Element Forces - Area Shells'!$D$4:$AN$3455,29,FALSE)</f>
        <v>153.15600000000001</v>
      </c>
      <c r="M240" s="13">
        <f>VLOOKUP($A240,'Element Forces - Area Shells'!$D$4:$AN$3455,30,FALSE)</f>
        <v>-5.5205500000000001</v>
      </c>
      <c r="N240" s="13">
        <f>VLOOKUP($A240,'Element Forces - Area Shells'!$D$4:$AN$3455,31,FALSE)</f>
        <v>153.59684999999999</v>
      </c>
      <c r="O240" s="13">
        <f>VLOOKUP($A240,'Element Forces - Area Shells'!$D$4:$AN$3455,32,FALSE)</f>
        <v>72.631225000000001</v>
      </c>
      <c r="P240" s="13">
        <f>VLOOKUP($A240,'Element Forces - Area Shells'!$D$4:$AN$3455,33,FALSE)</f>
        <v>-86.063500000000005</v>
      </c>
      <c r="Q240" s="13">
        <f>VLOOKUP($A240,'Element Forces - Area Shells'!$D$4:$AN$3455,34,FALSE)</f>
        <v>-85.734999999999999</v>
      </c>
      <c r="R240" s="13">
        <f>VLOOKUP($A240,'Element Forces - Area Shells'!$D$4:$AN$3455,35,FALSE)</f>
        <v>29.192499999999995</v>
      </c>
      <c r="S240" s="13">
        <f>VLOOKUP($A240,'Element Forces - Area Shells'!$D$4:$AN$3455,36,FALSE)</f>
        <v>90.772500000000008</v>
      </c>
      <c r="T240" s="13">
        <f>VLOOKUP($A240,'Element Forces - Area Shells'!$D$4:$AN$3455,37,FALSE)</f>
        <v>161.50925000000001</v>
      </c>
    </row>
    <row r="241" spans="1:20" x14ac:dyDescent="0.25">
      <c r="A241" s="10" t="s">
        <v>200</v>
      </c>
      <c r="B241" s="9">
        <v>2460</v>
      </c>
      <c r="C241" s="9">
        <v>24410</v>
      </c>
      <c r="D241" s="9">
        <f>VLOOKUP($A241,'Element Forces - Area Shells'!$D$4:$AN$3455,21,FALSE)</f>
        <v>1.75</v>
      </c>
      <c r="E241" s="13">
        <f>VLOOKUP($A241,'Element Forces - Area Shells'!$D$4:$AN$3455,22,FALSE)</f>
        <v>-4.7574999999999994</v>
      </c>
      <c r="F241" s="13">
        <f>VLOOKUP($A241,'Element Forces - Area Shells'!$D$4:$AN$3455,23,FALSE)</f>
        <v>-5.625</v>
      </c>
      <c r="G241" s="13">
        <f>VLOOKUP($A241,'Element Forces - Area Shells'!$D$4:$AN$3455,24,FALSE)</f>
        <v>5</v>
      </c>
      <c r="H241" s="13">
        <f>VLOOKUP($A241,'Element Forces - Area Shells'!$D$4:$AN$3455,25,FALSE)</f>
        <v>-8.0100000000000016</v>
      </c>
      <c r="I241" s="13">
        <f>VLOOKUP($A241,'Element Forces - Area Shells'!$D$4:$AN$3455,26,FALSE)</f>
        <v>-29.956999999999997</v>
      </c>
      <c r="J241" s="13">
        <f>VLOOKUP($A241,'Element Forces - Area Shells'!$D$4:$AN$3455,27,FALSE)</f>
        <v>11.367500000000001</v>
      </c>
      <c r="K241" s="13">
        <f>VLOOKUP($A241,'Element Forces - Area Shells'!$D$4:$AN$3455,28,FALSE)</f>
        <v>176.24712499999998</v>
      </c>
      <c r="L241" s="13">
        <f>VLOOKUP($A241,'Element Forces - Area Shells'!$D$4:$AN$3455,29,FALSE)</f>
        <v>159.58827499999998</v>
      </c>
      <c r="M241" s="13">
        <f>VLOOKUP($A241,'Element Forces - Area Shells'!$D$4:$AN$3455,30,FALSE)</f>
        <v>-24.711600000000001</v>
      </c>
      <c r="N241" s="13">
        <f>VLOOKUP($A241,'Element Forces - Area Shells'!$D$4:$AN$3455,31,FALSE)</f>
        <v>194.67252499999998</v>
      </c>
      <c r="O241" s="13">
        <f>VLOOKUP($A241,'Element Forces - Area Shells'!$D$4:$AN$3455,32,FALSE)</f>
        <v>141.16284999999999</v>
      </c>
      <c r="P241" s="13">
        <f>VLOOKUP($A241,'Element Forces - Area Shells'!$D$4:$AN$3455,33,FALSE)</f>
        <v>-36.193249999999999</v>
      </c>
      <c r="Q241" s="13">
        <f>VLOOKUP($A241,'Element Forces - Area Shells'!$D$4:$AN$3455,34,FALSE)</f>
        <v>-139.16499999999999</v>
      </c>
      <c r="R241" s="13">
        <f>VLOOKUP($A241,'Element Forces - Area Shells'!$D$4:$AN$3455,35,FALSE)</f>
        <v>52.692500000000003</v>
      </c>
      <c r="S241" s="13">
        <f>VLOOKUP($A241,'Element Forces - Area Shells'!$D$4:$AN$3455,36,FALSE)</f>
        <v>149.565</v>
      </c>
      <c r="T241" s="13">
        <f>VLOOKUP($A241,'Element Forces - Area Shells'!$D$4:$AN$3455,37,FALSE)</f>
        <v>160.41374999999999</v>
      </c>
    </row>
    <row r="242" spans="1:20" x14ac:dyDescent="0.25">
      <c r="A242" s="10" t="s">
        <v>201</v>
      </c>
      <c r="B242" s="9">
        <v>3280</v>
      </c>
      <c r="C242" s="9">
        <v>24410</v>
      </c>
      <c r="D242" s="9">
        <f>VLOOKUP($A242,'Element Forces - Area Shells'!$D$4:$AN$3455,21,FALSE)</f>
        <v>2.5874999999999999</v>
      </c>
      <c r="E242" s="13">
        <f>VLOOKUP($A242,'Element Forces - Area Shells'!$D$4:$AN$3455,22,FALSE)</f>
        <v>-1.0024999999999999</v>
      </c>
      <c r="F242" s="13">
        <f>VLOOKUP($A242,'Element Forces - Area Shells'!$D$4:$AN$3455,23,FALSE)</f>
        <v>-5.7974999999999994</v>
      </c>
      <c r="G242" s="13">
        <f>VLOOKUP($A242,'Element Forces - Area Shells'!$D$4:$AN$3455,24,FALSE)</f>
        <v>6.875</v>
      </c>
      <c r="H242" s="13">
        <f>VLOOKUP($A242,'Element Forces - Area Shells'!$D$4:$AN$3455,25,FALSE)</f>
        <v>-5.29</v>
      </c>
      <c r="I242" s="13">
        <f>VLOOKUP($A242,'Element Forces - Area Shells'!$D$4:$AN$3455,26,FALSE)</f>
        <v>-36.229500000000002</v>
      </c>
      <c r="J242" s="13">
        <f>VLOOKUP($A242,'Element Forces - Area Shells'!$D$4:$AN$3455,27,FALSE)</f>
        <v>10.565000000000001</v>
      </c>
      <c r="K242" s="13">
        <f>VLOOKUP($A242,'Element Forces - Area Shells'!$D$4:$AN$3455,28,FALSE)</f>
        <v>335.19737500000002</v>
      </c>
      <c r="L242" s="13">
        <f>VLOOKUP($A242,'Element Forces - Area Shells'!$D$4:$AN$3455,29,FALSE)</f>
        <v>152.4418</v>
      </c>
      <c r="M242" s="13">
        <f>VLOOKUP($A242,'Element Forces - Area Shells'!$D$4:$AN$3455,30,FALSE)</f>
        <v>-76.853324999999998</v>
      </c>
      <c r="N242" s="13">
        <f>VLOOKUP($A242,'Element Forces - Area Shells'!$D$4:$AN$3455,31,FALSE)</f>
        <v>363.85534999999999</v>
      </c>
      <c r="O242" s="13">
        <f>VLOOKUP($A242,'Element Forces - Area Shells'!$D$4:$AN$3455,32,FALSE)</f>
        <v>123.78377500000001</v>
      </c>
      <c r="P242" s="13">
        <f>VLOOKUP($A242,'Element Forces - Area Shells'!$D$4:$AN$3455,33,FALSE)</f>
        <v>-20.184249999999999</v>
      </c>
      <c r="Q242" s="13">
        <f>VLOOKUP($A242,'Element Forces - Area Shells'!$D$4:$AN$3455,34,FALSE)</f>
        <v>-174.52750000000003</v>
      </c>
      <c r="R242" s="13">
        <f>VLOOKUP($A242,'Element Forces - Area Shells'!$D$4:$AN$3455,35,FALSE)</f>
        <v>73.72</v>
      </c>
      <c r="S242" s="13">
        <f>VLOOKUP($A242,'Element Forces - Area Shells'!$D$4:$AN$3455,36,FALSE)</f>
        <v>193.375</v>
      </c>
      <c r="T242" s="13">
        <f>VLOOKUP($A242,'Element Forces - Area Shells'!$D$4:$AN$3455,37,FALSE)</f>
        <v>157.9735</v>
      </c>
    </row>
    <row r="243" spans="1:20" x14ac:dyDescent="0.25">
      <c r="A243" s="10" t="s">
        <v>202</v>
      </c>
      <c r="B243" s="9">
        <v>4100</v>
      </c>
      <c r="C243" s="9">
        <v>24410</v>
      </c>
      <c r="D243" s="9">
        <f>VLOOKUP($A243,'Element Forces - Area Shells'!$D$4:$AN$3455,21,FALSE)</f>
        <v>3.4775</v>
      </c>
      <c r="E243" s="13">
        <f>VLOOKUP($A243,'Element Forces - Area Shells'!$D$4:$AN$3455,22,FALSE)</f>
        <v>2.2799999999999998</v>
      </c>
      <c r="F243" s="13">
        <f>VLOOKUP($A243,'Element Forces - Area Shells'!$D$4:$AN$3455,23,FALSE)</f>
        <v>-5.875</v>
      </c>
      <c r="G243" s="13">
        <f>VLOOKUP($A243,'Element Forces - Area Shells'!$D$4:$AN$3455,24,FALSE)</f>
        <v>8.7825000000000006</v>
      </c>
      <c r="H243" s="13">
        <f>VLOOKUP($A243,'Element Forces - Area Shells'!$D$4:$AN$3455,25,FALSE)</f>
        <v>-3.0274999999999999</v>
      </c>
      <c r="I243" s="13">
        <f>VLOOKUP($A243,'Element Forces - Area Shells'!$D$4:$AN$3455,26,FALSE)</f>
        <v>-42.102249999999998</v>
      </c>
      <c r="J243" s="13">
        <f>VLOOKUP($A243,'Element Forces - Area Shells'!$D$4:$AN$3455,27,FALSE)</f>
        <v>10.629999999999999</v>
      </c>
      <c r="K243" s="13">
        <f>VLOOKUP($A243,'Element Forces - Area Shells'!$D$4:$AN$3455,28,FALSE)</f>
        <v>501.92447499999992</v>
      </c>
      <c r="L243" s="13">
        <f>VLOOKUP($A243,'Element Forces - Area Shells'!$D$4:$AN$3455,29,FALSE)</f>
        <v>140.107225</v>
      </c>
      <c r="M243" s="13">
        <f>VLOOKUP($A243,'Element Forces - Area Shells'!$D$4:$AN$3455,30,FALSE)</f>
        <v>-171.566225</v>
      </c>
      <c r="N243" s="13">
        <f>VLOOKUP($A243,'Element Forces - Area Shells'!$D$4:$AN$3455,31,FALSE)</f>
        <v>571.18122500000004</v>
      </c>
      <c r="O243" s="13">
        <f>VLOOKUP($A243,'Element Forces - Area Shells'!$D$4:$AN$3455,32,FALSE)</f>
        <v>70.850499999999997</v>
      </c>
      <c r="P243" s="13">
        <f>VLOOKUP($A243,'Element Forces - Area Shells'!$D$4:$AN$3455,33,FALSE)</f>
        <v>-21.878250000000001</v>
      </c>
      <c r="Q243" s="13">
        <f>VLOOKUP($A243,'Element Forces - Area Shells'!$D$4:$AN$3455,34,FALSE)</f>
        <v>-208.565</v>
      </c>
      <c r="R243" s="13">
        <f>VLOOKUP($A243,'Element Forces - Area Shells'!$D$4:$AN$3455,35,FALSE)</f>
        <v>66.512499999999989</v>
      </c>
      <c r="S243" s="13">
        <f>VLOOKUP($A243,'Element Forces - Area Shells'!$D$4:$AN$3455,36,FALSE)</f>
        <v>227.64749999999998</v>
      </c>
      <c r="T243" s="13">
        <f>VLOOKUP($A243,'Element Forces - Area Shells'!$D$4:$AN$3455,37,FALSE)</f>
        <v>71.803750000000008</v>
      </c>
    </row>
    <row r="244" spans="1:20" x14ac:dyDescent="0.25">
      <c r="A244" s="10" t="s">
        <v>203</v>
      </c>
      <c r="B244" s="9">
        <v>0</v>
      </c>
      <c r="C244" s="9">
        <v>23580</v>
      </c>
      <c r="D244" s="9">
        <f>VLOOKUP($A244,'Element Forces - Area Shells'!$D$4:$AN$3455,21,FALSE)</f>
        <v>-1.0050000000000001</v>
      </c>
      <c r="E244" s="13">
        <f>VLOOKUP($A244,'Element Forces - Area Shells'!$D$4:$AN$3455,22,FALSE)</f>
        <v>-24.07</v>
      </c>
      <c r="F244" s="13">
        <f>VLOOKUP($A244,'Element Forces - Area Shells'!$D$4:$AN$3455,23,FALSE)</f>
        <v>-1.22</v>
      </c>
      <c r="G244" s="13">
        <f>VLOOKUP($A244,'Element Forces - Area Shells'!$D$4:$AN$3455,24,FALSE)</f>
        <v>-0.92500000000000004</v>
      </c>
      <c r="H244" s="13">
        <f>VLOOKUP($A244,'Element Forces - Area Shells'!$D$4:$AN$3455,25,FALSE)</f>
        <v>-24.15</v>
      </c>
      <c r="I244" s="13">
        <f>VLOOKUP($A244,'Element Forces - Area Shells'!$D$4:$AN$3455,26,FALSE)</f>
        <v>-2.9189999999999996</v>
      </c>
      <c r="J244" s="13">
        <f>VLOOKUP($A244,'Element Forces - Area Shells'!$D$4:$AN$3455,27,FALSE)</f>
        <v>23.704999999999998</v>
      </c>
      <c r="K244" s="13">
        <f>VLOOKUP($A244,'Element Forces - Area Shells'!$D$4:$AN$3455,28,FALSE)</f>
        <v>-2.25725</v>
      </c>
      <c r="L244" s="13">
        <f>VLOOKUP($A244,'Element Forces - Area Shells'!$D$4:$AN$3455,29,FALSE)</f>
        <v>161.4332</v>
      </c>
      <c r="M244" s="13">
        <f>VLOOKUP($A244,'Element Forces - Area Shells'!$D$4:$AN$3455,30,FALSE)</f>
        <v>-1.4374500000000001</v>
      </c>
      <c r="N244" s="13">
        <f>VLOOKUP($A244,'Element Forces - Area Shells'!$D$4:$AN$3455,31,FALSE)</f>
        <v>161.4462</v>
      </c>
      <c r="O244" s="13">
        <f>VLOOKUP($A244,'Element Forces - Area Shells'!$D$4:$AN$3455,32,FALSE)</f>
        <v>-2.2702499999999999</v>
      </c>
      <c r="P244" s="13">
        <f>VLOOKUP($A244,'Element Forces - Area Shells'!$D$4:$AN$3455,33,FALSE)</f>
        <v>-89.495000000000005</v>
      </c>
      <c r="Q244" s="13">
        <f>VLOOKUP($A244,'Element Forces - Area Shells'!$D$4:$AN$3455,34,FALSE)</f>
        <v>-35.354999999999997</v>
      </c>
      <c r="R244" s="13">
        <f>VLOOKUP($A244,'Element Forces - Area Shells'!$D$4:$AN$3455,35,FALSE)</f>
        <v>27.400000000000002</v>
      </c>
      <c r="S244" s="13">
        <f>VLOOKUP($A244,'Element Forces - Area Shells'!$D$4:$AN$3455,36,FALSE)</f>
        <v>44.9</v>
      </c>
      <c r="T244" s="13">
        <f>VLOOKUP($A244,'Element Forces - Area Shells'!$D$4:$AN$3455,37,FALSE)</f>
        <v>142.85849999999999</v>
      </c>
    </row>
    <row r="245" spans="1:20" x14ac:dyDescent="0.25">
      <c r="A245" s="10" t="s">
        <v>204</v>
      </c>
      <c r="B245" s="9">
        <v>820</v>
      </c>
      <c r="C245" s="9">
        <v>23580</v>
      </c>
      <c r="D245" s="9">
        <f>VLOOKUP($A245,'Element Forces - Area Shells'!$D$4:$AN$3455,21,FALSE)</f>
        <v>0.76500000000000012</v>
      </c>
      <c r="E245" s="13">
        <f>VLOOKUP($A245,'Element Forces - Area Shells'!$D$4:$AN$3455,22,FALSE)</f>
        <v>-16.0425</v>
      </c>
      <c r="F245" s="13">
        <f>VLOOKUP($A245,'Element Forces - Area Shells'!$D$4:$AN$3455,23,FALSE)</f>
        <v>-2.0449999999999999</v>
      </c>
      <c r="G245" s="13">
        <f>VLOOKUP($A245,'Element Forces - Area Shells'!$D$4:$AN$3455,24,FALSE)</f>
        <v>1.08</v>
      </c>
      <c r="H245" s="13">
        <f>VLOOKUP($A245,'Element Forces - Area Shells'!$D$4:$AN$3455,25,FALSE)</f>
        <v>-16.357499999999998</v>
      </c>
      <c r="I245" s="13">
        <f>VLOOKUP($A245,'Element Forces - Area Shells'!$D$4:$AN$3455,26,FALSE)</f>
        <v>-6.8330000000000002</v>
      </c>
      <c r="J245" s="13">
        <f>VLOOKUP($A245,'Element Forces - Area Shells'!$D$4:$AN$3455,27,FALSE)</f>
        <v>16.927500000000002</v>
      </c>
      <c r="K245" s="13">
        <f>VLOOKUP($A245,'Element Forces - Area Shells'!$D$4:$AN$3455,28,FALSE)</f>
        <v>27.484350000000003</v>
      </c>
      <c r="L245" s="13">
        <f>VLOOKUP($A245,'Element Forces - Area Shells'!$D$4:$AN$3455,29,FALSE)</f>
        <v>168.09322500000002</v>
      </c>
      <c r="M245" s="13">
        <f>VLOOKUP($A245,'Element Forces - Area Shells'!$D$4:$AN$3455,30,FALSE)</f>
        <v>1.1988749999999999</v>
      </c>
      <c r="N245" s="13">
        <f>VLOOKUP($A245,'Element Forces - Area Shells'!$D$4:$AN$3455,31,FALSE)</f>
        <v>168.11242499999997</v>
      </c>
      <c r="O245" s="13">
        <f>VLOOKUP($A245,'Element Forces - Area Shells'!$D$4:$AN$3455,32,FALSE)</f>
        <v>27.465150000000001</v>
      </c>
      <c r="P245" s="13">
        <f>VLOOKUP($A245,'Element Forces - Area Shells'!$D$4:$AN$3455,33,FALSE)</f>
        <v>44.506249999999994</v>
      </c>
      <c r="Q245" s="13">
        <f>VLOOKUP($A245,'Element Forces - Area Shells'!$D$4:$AN$3455,34,FALSE)</f>
        <v>-53.539999999999992</v>
      </c>
      <c r="R245" s="13">
        <f>VLOOKUP($A245,'Element Forces - Area Shells'!$D$4:$AN$3455,35,FALSE)</f>
        <v>31.095000000000002</v>
      </c>
      <c r="S245" s="13">
        <f>VLOOKUP($A245,'Element Forces - Area Shells'!$D$4:$AN$3455,36,FALSE)</f>
        <v>62.332499999999996</v>
      </c>
      <c r="T245" s="13">
        <f>VLOOKUP($A245,'Element Forces - Area Shells'!$D$4:$AN$3455,37,FALSE)</f>
        <v>148.583</v>
      </c>
    </row>
    <row r="246" spans="1:20" x14ac:dyDescent="0.25">
      <c r="A246" s="10" t="s">
        <v>205</v>
      </c>
      <c r="B246" s="9">
        <v>1640</v>
      </c>
      <c r="C246" s="9">
        <v>23580</v>
      </c>
      <c r="D246" s="9">
        <f>VLOOKUP($A246,'Element Forces - Area Shells'!$D$4:$AN$3455,21,FALSE)</f>
        <v>1.8774999999999999</v>
      </c>
      <c r="E246" s="13">
        <f>VLOOKUP($A246,'Element Forces - Area Shells'!$D$4:$AN$3455,22,FALSE)</f>
        <v>-10.060000000000002</v>
      </c>
      <c r="F246" s="13">
        <f>VLOOKUP($A246,'Element Forces - Area Shells'!$D$4:$AN$3455,23,FALSE)</f>
        <v>-3.71</v>
      </c>
      <c r="G246" s="13">
        <f>VLOOKUP($A246,'Element Forces - Area Shells'!$D$4:$AN$3455,24,FALSE)</f>
        <v>2.9450000000000003</v>
      </c>
      <c r="H246" s="13">
        <f>VLOOKUP($A246,'Element Forces - Area Shells'!$D$4:$AN$3455,25,FALSE)</f>
        <v>-11.127499999999998</v>
      </c>
      <c r="I246" s="13">
        <f>VLOOKUP($A246,'Element Forces - Area Shells'!$D$4:$AN$3455,26,FALSE)</f>
        <v>-15.861999999999998</v>
      </c>
      <c r="J246" s="13">
        <f>VLOOKUP($A246,'Element Forces - Area Shells'!$D$4:$AN$3455,27,FALSE)</f>
        <v>12.8575</v>
      </c>
      <c r="K246" s="13">
        <f>VLOOKUP($A246,'Element Forces - Area Shells'!$D$4:$AN$3455,28,FALSE)</f>
        <v>87.042400000000001</v>
      </c>
      <c r="L246" s="13">
        <f>VLOOKUP($A246,'Element Forces - Area Shells'!$D$4:$AN$3455,29,FALSE)</f>
        <v>178.13920000000002</v>
      </c>
      <c r="M246" s="13">
        <f>VLOOKUP($A246,'Element Forces - Area Shells'!$D$4:$AN$3455,30,FALSE)</f>
        <v>-1.617075</v>
      </c>
      <c r="N246" s="13">
        <f>VLOOKUP($A246,'Element Forces - Area Shells'!$D$4:$AN$3455,31,FALSE)</f>
        <v>178.18417499999998</v>
      </c>
      <c r="O246" s="13">
        <f>VLOOKUP($A246,'Element Forces - Area Shells'!$D$4:$AN$3455,32,FALSE)</f>
        <v>86.997475000000009</v>
      </c>
      <c r="P246" s="13">
        <f>VLOOKUP($A246,'Element Forces - Area Shells'!$D$4:$AN$3455,33,FALSE)</f>
        <v>-88.98899999999999</v>
      </c>
      <c r="Q246" s="13">
        <f>VLOOKUP($A246,'Element Forces - Area Shells'!$D$4:$AN$3455,34,FALSE)</f>
        <v>-101.4225</v>
      </c>
      <c r="R246" s="13">
        <f>VLOOKUP($A246,'Element Forces - Area Shells'!$D$4:$AN$3455,35,FALSE)</f>
        <v>42.817500000000003</v>
      </c>
      <c r="S246" s="13">
        <f>VLOOKUP($A246,'Element Forces - Area Shells'!$D$4:$AN$3455,36,FALSE)</f>
        <v>110.19749999999999</v>
      </c>
      <c r="T246" s="13">
        <f>VLOOKUP($A246,'Element Forces - Area Shells'!$D$4:$AN$3455,37,FALSE)</f>
        <v>156.55175</v>
      </c>
    </row>
    <row r="247" spans="1:20" x14ac:dyDescent="0.25">
      <c r="A247" s="10" t="s">
        <v>206</v>
      </c>
      <c r="B247" s="9">
        <v>2460</v>
      </c>
      <c r="C247" s="9">
        <v>23580</v>
      </c>
      <c r="D247" s="9">
        <f>VLOOKUP($A247,'Element Forces - Area Shells'!$D$4:$AN$3455,21,FALSE)</f>
        <v>3.3674999999999997</v>
      </c>
      <c r="E247" s="13">
        <f>VLOOKUP($A247,'Element Forces - Area Shells'!$D$4:$AN$3455,22,FALSE)</f>
        <v>-5.2450000000000001</v>
      </c>
      <c r="F247" s="13">
        <f>VLOOKUP($A247,'Element Forces - Area Shells'!$D$4:$AN$3455,23,FALSE)</f>
        <v>-4.1449999999999996</v>
      </c>
      <c r="G247" s="13">
        <f>VLOOKUP($A247,'Element Forces - Area Shells'!$D$4:$AN$3455,24,FALSE)</f>
        <v>5.1074999999999999</v>
      </c>
      <c r="H247" s="13">
        <f>VLOOKUP($A247,'Element Forces - Area Shells'!$D$4:$AN$3455,25,FALSE)</f>
        <v>-6.9874999999999998</v>
      </c>
      <c r="I247" s="13">
        <f>VLOOKUP($A247,'Element Forces - Area Shells'!$D$4:$AN$3455,26,FALSE)</f>
        <v>-21.540499999999998</v>
      </c>
      <c r="J247" s="13">
        <f>VLOOKUP($A247,'Element Forces - Area Shells'!$D$4:$AN$3455,27,FALSE)</f>
        <v>10.535</v>
      </c>
      <c r="K247" s="13">
        <f>VLOOKUP($A247,'Element Forces - Area Shells'!$D$4:$AN$3455,28,FALSE)</f>
        <v>203.44107500000001</v>
      </c>
      <c r="L247" s="13">
        <f>VLOOKUP($A247,'Element Forces - Area Shells'!$D$4:$AN$3455,29,FALSE)</f>
        <v>198.69405</v>
      </c>
      <c r="M247" s="13">
        <f>VLOOKUP($A247,'Element Forces - Area Shells'!$D$4:$AN$3455,30,FALSE)</f>
        <v>-8.4593249999999998</v>
      </c>
      <c r="N247" s="13">
        <f>VLOOKUP($A247,'Element Forces - Area Shells'!$D$4:$AN$3455,31,FALSE)</f>
        <v>211.68995000000001</v>
      </c>
      <c r="O247" s="13">
        <f>VLOOKUP($A247,'Element Forces - Area Shells'!$D$4:$AN$3455,32,FALSE)</f>
        <v>190.44514999999998</v>
      </c>
      <c r="P247" s="13">
        <f>VLOOKUP($A247,'Element Forces - Area Shells'!$D$4:$AN$3455,33,FALSE)</f>
        <v>-22.4725</v>
      </c>
      <c r="Q247" s="13">
        <f>VLOOKUP($A247,'Element Forces - Area Shells'!$D$4:$AN$3455,34,FALSE)</f>
        <v>-175.20999999999998</v>
      </c>
      <c r="R247" s="13">
        <f>VLOOKUP($A247,'Element Forces - Area Shells'!$D$4:$AN$3455,35,FALSE)</f>
        <v>70.657499999999999</v>
      </c>
      <c r="S247" s="13">
        <f>VLOOKUP($A247,'Element Forces - Area Shells'!$D$4:$AN$3455,36,FALSE)</f>
        <v>189.34</v>
      </c>
      <c r="T247" s="13">
        <f>VLOOKUP($A247,'Element Forces - Area Shells'!$D$4:$AN$3455,37,FALSE)</f>
        <v>157.94599999999997</v>
      </c>
    </row>
    <row r="248" spans="1:20" x14ac:dyDescent="0.25">
      <c r="A248" s="10" t="s">
        <v>207</v>
      </c>
      <c r="B248" s="9">
        <v>3280</v>
      </c>
      <c r="C248" s="9">
        <v>23580</v>
      </c>
      <c r="D248" s="9">
        <f>VLOOKUP($A248,'Element Forces - Area Shells'!$D$4:$AN$3455,21,FALSE)</f>
        <v>5.0474999999999994</v>
      </c>
      <c r="E248" s="13">
        <f>VLOOKUP($A248,'Element Forces - Area Shells'!$D$4:$AN$3455,22,FALSE)</f>
        <v>-1.2524999999999999</v>
      </c>
      <c r="F248" s="13">
        <f>VLOOKUP($A248,'Element Forces - Area Shells'!$D$4:$AN$3455,23,FALSE)</f>
        <v>-4.6399999999999997</v>
      </c>
      <c r="G248" s="13">
        <f>VLOOKUP($A248,'Element Forces - Area Shells'!$D$4:$AN$3455,24,FALSE)</f>
        <v>7.5075000000000003</v>
      </c>
      <c r="H248" s="13">
        <f>VLOOKUP($A248,'Element Forces - Area Shells'!$D$4:$AN$3455,25,FALSE)</f>
        <v>-3.7074999999999996</v>
      </c>
      <c r="I248" s="13">
        <f>VLOOKUP($A248,'Element Forces - Area Shells'!$D$4:$AN$3455,26,FALSE)</f>
        <v>-27.9115</v>
      </c>
      <c r="J248" s="13">
        <f>VLOOKUP($A248,'Element Forces - Area Shells'!$D$4:$AN$3455,27,FALSE)</f>
        <v>9.9124999999999996</v>
      </c>
      <c r="K248" s="13">
        <f>VLOOKUP($A248,'Element Forces - Area Shells'!$D$4:$AN$3455,28,FALSE)</f>
        <v>403.07297499999999</v>
      </c>
      <c r="L248" s="13">
        <f>VLOOKUP($A248,'Element Forces - Area Shells'!$D$4:$AN$3455,29,FALSE)</f>
        <v>190.17037500000001</v>
      </c>
      <c r="M248" s="13">
        <f>VLOOKUP($A248,'Element Forces - Area Shells'!$D$4:$AN$3455,30,FALSE)</f>
        <v>-20.368974999999999</v>
      </c>
      <c r="N248" s="13">
        <f>VLOOKUP($A248,'Element Forces - Area Shells'!$D$4:$AN$3455,31,FALSE)</f>
        <v>405.35854999999998</v>
      </c>
      <c r="O248" s="13">
        <f>VLOOKUP($A248,'Element Forces - Area Shells'!$D$4:$AN$3455,32,FALSE)</f>
        <v>187.88480000000001</v>
      </c>
      <c r="P248" s="13">
        <f>VLOOKUP($A248,'Element Forces - Area Shells'!$D$4:$AN$3455,33,FALSE)</f>
        <v>-5.6310000000000002</v>
      </c>
      <c r="Q248" s="13">
        <f>VLOOKUP($A248,'Element Forces - Area Shells'!$D$4:$AN$3455,34,FALSE)</f>
        <v>-272.38</v>
      </c>
      <c r="R248" s="13">
        <f>VLOOKUP($A248,'Element Forces - Area Shells'!$D$4:$AN$3455,35,FALSE)</f>
        <v>183.35750000000002</v>
      </c>
      <c r="S248" s="13">
        <f>VLOOKUP($A248,'Element Forces - Area Shells'!$D$4:$AN$3455,36,FALSE)</f>
        <v>332.54750000000001</v>
      </c>
      <c r="T248" s="13">
        <f>VLOOKUP($A248,'Element Forces - Area Shells'!$D$4:$AN$3455,37,FALSE)</f>
        <v>148.8365</v>
      </c>
    </row>
    <row r="249" spans="1:20" x14ac:dyDescent="0.25">
      <c r="A249" s="10" t="s">
        <v>208</v>
      </c>
      <c r="B249" s="9">
        <v>4100</v>
      </c>
      <c r="C249" s="9">
        <v>23580</v>
      </c>
      <c r="D249" s="9">
        <f>VLOOKUP($A249,'Element Forces - Area Shells'!$D$4:$AN$3455,21,FALSE)</f>
        <v>6.3975</v>
      </c>
      <c r="E249" s="13">
        <f>VLOOKUP($A249,'Element Forces - Area Shells'!$D$4:$AN$3455,22,FALSE)</f>
        <v>2.5299999999999998</v>
      </c>
      <c r="F249" s="13">
        <f>VLOOKUP($A249,'Element Forces - Area Shells'!$D$4:$AN$3455,23,FALSE)</f>
        <v>-4.66</v>
      </c>
      <c r="G249" s="13">
        <f>VLOOKUP($A249,'Element Forces - Area Shells'!$D$4:$AN$3455,24,FALSE)</f>
        <v>9.5324999999999989</v>
      </c>
      <c r="H249" s="13">
        <f>VLOOKUP($A249,'Element Forces - Area Shells'!$D$4:$AN$3455,25,FALSE)</f>
        <v>-0.60250000000000004</v>
      </c>
      <c r="I249" s="13">
        <f>VLOOKUP($A249,'Element Forces - Area Shells'!$D$4:$AN$3455,26,FALSE)</f>
        <v>-33.323500000000003</v>
      </c>
      <c r="J249" s="13">
        <f>VLOOKUP($A249,'Element Forces - Area Shells'!$D$4:$AN$3455,27,FALSE)</f>
        <v>9.8725000000000005</v>
      </c>
      <c r="K249" s="13">
        <f>VLOOKUP($A249,'Element Forces - Area Shells'!$D$4:$AN$3455,28,FALSE)</f>
        <v>706.6250500000001</v>
      </c>
      <c r="L249" s="13">
        <f>VLOOKUP($A249,'Element Forces - Area Shells'!$D$4:$AN$3455,29,FALSE)</f>
        <v>158.906375</v>
      </c>
      <c r="M249" s="13">
        <f>VLOOKUP($A249,'Element Forces - Area Shells'!$D$4:$AN$3455,30,FALSE)</f>
        <v>-123.71302500000002</v>
      </c>
      <c r="N249" s="13">
        <f>VLOOKUP($A249,'Element Forces - Area Shells'!$D$4:$AN$3455,31,FALSE)</f>
        <v>734.03305</v>
      </c>
      <c r="O249" s="13">
        <f>VLOOKUP($A249,'Element Forces - Area Shells'!$D$4:$AN$3455,32,FALSE)</f>
        <v>131.49834999999999</v>
      </c>
      <c r="P249" s="13">
        <f>VLOOKUP($A249,'Element Forces - Area Shells'!$D$4:$AN$3455,33,FALSE)</f>
        <v>-12.254</v>
      </c>
      <c r="Q249" s="13">
        <f>VLOOKUP($A249,'Element Forces - Area Shells'!$D$4:$AN$3455,34,FALSE)</f>
        <v>-149.38750000000005</v>
      </c>
      <c r="R249" s="13">
        <f>VLOOKUP($A249,'Element Forces - Area Shells'!$D$4:$AN$3455,35,FALSE)</f>
        <v>286.15999999999997</v>
      </c>
      <c r="S249" s="13">
        <f>VLOOKUP($A249,'Element Forces - Area Shells'!$D$4:$AN$3455,36,FALSE)</f>
        <v>410.67250000000001</v>
      </c>
      <c r="T249" s="13">
        <f>VLOOKUP($A249,'Element Forces - Area Shells'!$D$4:$AN$3455,37,FALSE)</f>
        <v>123.26075</v>
      </c>
    </row>
    <row r="250" spans="1:20" x14ac:dyDescent="0.25">
      <c r="A250" s="10" t="s">
        <v>210</v>
      </c>
      <c r="B250" s="9">
        <v>820</v>
      </c>
      <c r="C250" s="9">
        <v>22750</v>
      </c>
      <c r="D250" s="9">
        <f>VLOOKUP($A250,'Element Forces - Area Shells'!$D$4:$AN$3455,21,FALSE)</f>
        <v>1.3474999999999999</v>
      </c>
      <c r="E250" s="13">
        <f>VLOOKUP($A250,'Element Forces - Area Shells'!$D$4:$AN$3455,22,FALSE)</f>
        <v>-16.967500000000001</v>
      </c>
      <c r="F250" s="13">
        <f>VLOOKUP($A250,'Element Forces - Area Shells'!$D$4:$AN$3455,23,FALSE)</f>
        <v>-1.0575000000000001</v>
      </c>
      <c r="G250" s="13">
        <f>VLOOKUP($A250,'Element Forces - Area Shells'!$D$4:$AN$3455,24,FALSE)</f>
        <v>1.4275</v>
      </c>
      <c r="H250" s="13">
        <f>VLOOKUP($A250,'Element Forces - Area Shells'!$D$4:$AN$3455,25,FALSE)</f>
        <v>-17.045000000000002</v>
      </c>
      <c r="I250" s="13">
        <f>VLOOKUP($A250,'Element Forces - Area Shells'!$D$4:$AN$3455,26,FALSE)</f>
        <v>-3.2895000000000003</v>
      </c>
      <c r="J250" s="13">
        <f>VLOOKUP($A250,'Element Forces - Area Shells'!$D$4:$AN$3455,27,FALSE)</f>
        <v>17.810000000000002</v>
      </c>
      <c r="K250" s="13">
        <f>VLOOKUP($A250,'Element Forces - Area Shells'!$D$4:$AN$3455,28,FALSE)</f>
        <v>32.676175000000001</v>
      </c>
      <c r="L250" s="13">
        <f>VLOOKUP($A250,'Element Forces - Area Shells'!$D$4:$AN$3455,29,FALSE)</f>
        <v>204.045625</v>
      </c>
      <c r="M250" s="13">
        <f>VLOOKUP($A250,'Element Forces - Area Shells'!$D$4:$AN$3455,30,FALSE)</f>
        <v>1.9365750000000002</v>
      </c>
      <c r="N250" s="13">
        <f>VLOOKUP($A250,'Element Forces - Area Shells'!$D$4:$AN$3455,31,FALSE)</f>
        <v>204.07249999999999</v>
      </c>
      <c r="O250" s="13">
        <f>VLOOKUP($A250,'Element Forces - Area Shells'!$D$4:$AN$3455,32,FALSE)</f>
        <v>32.649275000000003</v>
      </c>
      <c r="P250" s="13">
        <f>VLOOKUP($A250,'Element Forces - Area Shells'!$D$4:$AN$3455,33,FALSE)</f>
        <v>89.355999999999995</v>
      </c>
      <c r="Q250" s="13">
        <f>VLOOKUP($A250,'Element Forces - Area Shells'!$D$4:$AN$3455,34,FALSE)</f>
        <v>-60.1325</v>
      </c>
      <c r="R250" s="13">
        <f>VLOOKUP($A250,'Element Forces - Area Shells'!$D$4:$AN$3455,35,FALSE)</f>
        <v>39.325000000000003</v>
      </c>
      <c r="S250" s="13">
        <f>VLOOKUP($A250,'Element Forces - Area Shells'!$D$4:$AN$3455,36,FALSE)</f>
        <v>72.482500000000002</v>
      </c>
      <c r="T250" s="13">
        <f>VLOOKUP($A250,'Element Forces - Area Shells'!$D$4:$AN$3455,37,FALSE)</f>
        <v>144.76575</v>
      </c>
    </row>
    <row r="251" spans="1:20" x14ac:dyDescent="0.25">
      <c r="A251" s="10" t="s">
        <v>211</v>
      </c>
      <c r="B251" s="9">
        <v>1640</v>
      </c>
      <c r="C251" s="9">
        <v>22750</v>
      </c>
      <c r="D251" s="9">
        <f>VLOOKUP($A251,'Element Forces - Area Shells'!$D$4:$AN$3455,21,FALSE)</f>
        <v>3.1524999999999999</v>
      </c>
      <c r="E251" s="13">
        <f>VLOOKUP($A251,'Element Forces - Area Shells'!$D$4:$AN$3455,22,FALSE)</f>
        <v>-10.504999999999999</v>
      </c>
      <c r="F251" s="13">
        <f>VLOOKUP($A251,'Element Forces - Area Shells'!$D$4:$AN$3455,23,FALSE)</f>
        <v>-1.2900000000000003</v>
      </c>
      <c r="G251" s="13">
        <f>VLOOKUP($A251,'Element Forces - Area Shells'!$D$4:$AN$3455,24,FALSE)</f>
        <v>3.4474999999999998</v>
      </c>
      <c r="H251" s="13">
        <f>VLOOKUP($A251,'Element Forces - Area Shells'!$D$4:$AN$3455,25,FALSE)</f>
        <v>-10.805</v>
      </c>
      <c r="I251" s="13">
        <f>VLOOKUP($A251,'Element Forces - Area Shells'!$D$4:$AN$3455,26,FALSE)</f>
        <v>-5.17875</v>
      </c>
      <c r="J251" s="13">
        <f>VLOOKUP($A251,'Element Forces - Area Shells'!$D$4:$AN$3455,27,FALSE)</f>
        <v>12.910000000000002</v>
      </c>
      <c r="K251" s="13">
        <f>VLOOKUP($A251,'Element Forces - Area Shells'!$D$4:$AN$3455,28,FALSE)</f>
        <v>101.26282499999999</v>
      </c>
      <c r="L251" s="13">
        <f>VLOOKUP($A251,'Element Forces - Area Shells'!$D$4:$AN$3455,29,FALSE)</f>
        <v>215.36574999999999</v>
      </c>
      <c r="M251" s="13">
        <f>VLOOKUP($A251,'Element Forces - Area Shells'!$D$4:$AN$3455,30,FALSE)</f>
        <v>0.72540000000000004</v>
      </c>
      <c r="N251" s="13">
        <f>VLOOKUP($A251,'Element Forces - Area Shells'!$D$4:$AN$3455,31,FALSE)</f>
        <v>215.37954999999999</v>
      </c>
      <c r="O251" s="13">
        <f>VLOOKUP($A251,'Element Forces - Area Shells'!$D$4:$AN$3455,32,FALSE)</f>
        <v>101.249025</v>
      </c>
      <c r="P251" s="13">
        <f>VLOOKUP($A251,'Element Forces - Area Shells'!$D$4:$AN$3455,33,FALSE)</f>
        <v>44.635999999999996</v>
      </c>
      <c r="Q251" s="13">
        <f>VLOOKUP($A251,'Element Forces - Area Shells'!$D$4:$AN$3455,34,FALSE)</f>
        <v>-113.8725</v>
      </c>
      <c r="R251" s="13">
        <f>VLOOKUP($A251,'Element Forces - Area Shells'!$D$4:$AN$3455,35,FALSE)</f>
        <v>46.422499999999999</v>
      </c>
      <c r="S251" s="13">
        <f>VLOOKUP($A251,'Element Forces - Area Shells'!$D$4:$AN$3455,36,FALSE)</f>
        <v>123.315</v>
      </c>
      <c r="T251" s="13">
        <f>VLOOKUP($A251,'Element Forces - Area Shells'!$D$4:$AN$3455,37,FALSE)</f>
        <v>156.72225</v>
      </c>
    </row>
    <row r="252" spans="1:20" x14ac:dyDescent="0.25">
      <c r="A252" s="10" t="s">
        <v>212</v>
      </c>
      <c r="B252" s="9">
        <v>2460</v>
      </c>
      <c r="C252" s="9">
        <v>22750</v>
      </c>
      <c r="D252" s="9">
        <f>VLOOKUP($A252,'Element Forces - Area Shells'!$D$4:$AN$3455,21,FALSE)</f>
        <v>5.65</v>
      </c>
      <c r="E252" s="13">
        <f>VLOOKUP($A252,'Element Forces - Area Shells'!$D$4:$AN$3455,22,FALSE)</f>
        <v>-5.8574999999999999</v>
      </c>
      <c r="F252" s="13">
        <f>VLOOKUP($A252,'Element Forces - Area Shells'!$D$4:$AN$3455,23,FALSE)</f>
        <v>-1.845</v>
      </c>
      <c r="G252" s="13">
        <f>VLOOKUP($A252,'Element Forces - Area Shells'!$D$4:$AN$3455,24,FALSE)</f>
        <v>5.9450000000000003</v>
      </c>
      <c r="H252" s="13">
        <f>VLOOKUP($A252,'Element Forces - Area Shells'!$D$4:$AN$3455,25,FALSE)</f>
        <v>-6.1524999999999999</v>
      </c>
      <c r="I252" s="13">
        <f>VLOOKUP($A252,'Element Forces - Area Shells'!$D$4:$AN$3455,26,FALSE)</f>
        <v>-8.82</v>
      </c>
      <c r="J252" s="13">
        <f>VLOOKUP($A252,'Element Forces - Area Shells'!$D$4:$AN$3455,27,FALSE)</f>
        <v>10.495000000000001</v>
      </c>
      <c r="K252" s="13">
        <f>VLOOKUP($A252,'Element Forces - Area Shells'!$D$4:$AN$3455,28,FALSE)</f>
        <v>220.52690000000001</v>
      </c>
      <c r="L252" s="13">
        <f>VLOOKUP($A252,'Element Forces - Area Shells'!$D$4:$AN$3455,29,FALSE)</f>
        <v>238.91095000000001</v>
      </c>
      <c r="M252" s="13">
        <f>VLOOKUP($A252,'Element Forces - Area Shells'!$D$4:$AN$3455,30,FALSE)</f>
        <v>-9.4005749999999999</v>
      </c>
      <c r="N252" s="13">
        <f>VLOOKUP($A252,'Element Forces - Area Shells'!$D$4:$AN$3455,31,FALSE)</f>
        <v>243.54995</v>
      </c>
      <c r="O252" s="13">
        <f>VLOOKUP($A252,'Element Forces - Area Shells'!$D$4:$AN$3455,32,FALSE)</f>
        <v>215.8879</v>
      </c>
      <c r="P252" s="13">
        <f>VLOOKUP($A252,'Element Forces - Area Shells'!$D$4:$AN$3455,33,FALSE)</f>
        <v>-66.457750000000004</v>
      </c>
      <c r="Q252" s="13">
        <f>VLOOKUP($A252,'Element Forces - Area Shells'!$D$4:$AN$3455,34,FALSE)</f>
        <v>-198.08500000000001</v>
      </c>
      <c r="R252" s="13">
        <f>VLOOKUP($A252,'Element Forces - Area Shells'!$D$4:$AN$3455,35,FALSE)</f>
        <v>54.085000000000001</v>
      </c>
      <c r="S252" s="13">
        <f>VLOOKUP($A252,'Element Forces - Area Shells'!$D$4:$AN$3455,36,FALSE)</f>
        <v>206.19749999999999</v>
      </c>
      <c r="T252" s="13">
        <f>VLOOKUP($A252,'Element Forces - Area Shells'!$D$4:$AN$3455,37,FALSE)</f>
        <v>164.00274999999999</v>
      </c>
    </row>
    <row r="253" spans="1:20" x14ac:dyDescent="0.25">
      <c r="A253" s="10" t="s">
        <v>213</v>
      </c>
      <c r="B253" s="9">
        <v>3280</v>
      </c>
      <c r="C253" s="9">
        <v>22750</v>
      </c>
      <c r="D253" s="9">
        <f>VLOOKUP($A253,'Element Forces - Area Shells'!$D$4:$AN$3455,21,FALSE)</f>
        <v>8.1225000000000005</v>
      </c>
      <c r="E253" s="13">
        <f>VLOOKUP($A253,'Element Forces - Area Shells'!$D$4:$AN$3455,22,FALSE)</f>
        <v>-1.7874999999999999</v>
      </c>
      <c r="F253" s="13">
        <f>VLOOKUP($A253,'Element Forces - Area Shells'!$D$4:$AN$3455,23,FALSE)</f>
        <v>-2.2450000000000001</v>
      </c>
      <c r="G253" s="13">
        <f>VLOOKUP($A253,'Element Forces - Area Shells'!$D$4:$AN$3455,24,FALSE)</f>
        <v>8.7875000000000014</v>
      </c>
      <c r="H253" s="13">
        <f>VLOOKUP($A253,'Element Forces - Area Shells'!$D$4:$AN$3455,25,FALSE)</f>
        <v>-2.4500000000000002</v>
      </c>
      <c r="I253" s="13">
        <f>VLOOKUP($A253,'Element Forces - Area Shells'!$D$4:$AN$3455,26,FALSE)</f>
        <v>-11.847999999999999</v>
      </c>
      <c r="J253" s="13">
        <f>VLOOKUP($A253,'Element Forces - Area Shells'!$D$4:$AN$3455,27,FALSE)</f>
        <v>10.2475</v>
      </c>
      <c r="K253" s="13">
        <f>VLOOKUP($A253,'Element Forces - Area Shells'!$D$4:$AN$3455,28,FALSE)</f>
        <v>456.75874999999996</v>
      </c>
      <c r="L253" s="13">
        <f>VLOOKUP($A253,'Element Forces - Area Shells'!$D$4:$AN$3455,29,FALSE)</f>
        <v>358.92557499999998</v>
      </c>
      <c r="M253" s="13">
        <f>VLOOKUP($A253,'Element Forces - Area Shells'!$D$4:$AN$3455,30,FALSE)</f>
        <v>-27.468699999999998</v>
      </c>
      <c r="N253" s="13">
        <f>VLOOKUP($A253,'Element Forces - Area Shells'!$D$4:$AN$3455,31,FALSE)</f>
        <v>466.37445000000002</v>
      </c>
      <c r="O253" s="13">
        <f>VLOOKUP($A253,'Element Forces - Area Shells'!$D$4:$AN$3455,32,FALSE)</f>
        <v>349.30990000000003</v>
      </c>
      <c r="P253" s="13">
        <f>VLOOKUP($A253,'Element Forces - Area Shells'!$D$4:$AN$3455,33,FALSE)</f>
        <v>-13.960750000000001</v>
      </c>
      <c r="Q253" s="13">
        <f>VLOOKUP($A253,'Element Forces - Area Shells'!$D$4:$AN$3455,34,FALSE)</f>
        <v>-363.34500000000003</v>
      </c>
      <c r="R253" s="13">
        <f>VLOOKUP($A253,'Element Forces - Area Shells'!$D$4:$AN$3455,35,FALSE)</f>
        <v>68.975000000000009</v>
      </c>
      <c r="S253" s="13">
        <f>VLOOKUP($A253,'Element Forces - Area Shells'!$D$4:$AN$3455,36,FALSE)</f>
        <v>423.96999999999997</v>
      </c>
      <c r="T253" s="13">
        <f>VLOOKUP($A253,'Element Forces - Area Shells'!$D$4:$AN$3455,37,FALSE)</f>
        <v>80.555000000000007</v>
      </c>
    </row>
    <row r="254" spans="1:20" x14ac:dyDescent="0.25">
      <c r="A254" s="10" t="s">
        <v>215</v>
      </c>
      <c r="B254" s="9">
        <v>0</v>
      </c>
      <c r="C254" s="9">
        <v>21787.5</v>
      </c>
      <c r="D254" s="9">
        <f>VLOOKUP($A254,'Element Forces - Area Shells'!$D$4:$AN$3455,21,FALSE)</f>
        <v>-0.76500000000000001</v>
      </c>
      <c r="E254" s="13">
        <f>VLOOKUP($A254,'Element Forces - Area Shells'!$D$4:$AN$3455,22,FALSE)</f>
        <v>-26.55</v>
      </c>
      <c r="F254" s="13">
        <f>VLOOKUP($A254,'Element Forces - Area Shells'!$D$4:$AN$3455,23,FALSE)</f>
        <v>0.25500000000000006</v>
      </c>
      <c r="G254" s="13">
        <f>VLOOKUP($A254,'Element Forces - Area Shells'!$D$4:$AN$3455,24,FALSE)</f>
        <v>-0.74</v>
      </c>
      <c r="H254" s="13">
        <f>VLOOKUP($A254,'Element Forces - Area Shells'!$D$4:$AN$3455,25,FALSE)</f>
        <v>-26.58</v>
      </c>
      <c r="I254" s="13">
        <f>VLOOKUP($A254,'Element Forces - Area Shells'!$D$4:$AN$3455,26,FALSE)</f>
        <v>0.5179999999999999</v>
      </c>
      <c r="J254" s="13">
        <f>VLOOKUP($A254,'Element Forces - Area Shells'!$D$4:$AN$3455,27,FALSE)</f>
        <v>26.22</v>
      </c>
      <c r="K254" s="13">
        <f>VLOOKUP($A254,'Element Forces - Area Shells'!$D$4:$AN$3455,28,FALSE)</f>
        <v>-0.52744999999999997</v>
      </c>
      <c r="L254" s="13">
        <f>VLOOKUP($A254,'Element Forces - Area Shells'!$D$4:$AN$3455,29,FALSE)</f>
        <v>247.68709999999999</v>
      </c>
      <c r="M254" s="13">
        <f>VLOOKUP($A254,'Element Forces - Area Shells'!$D$4:$AN$3455,30,FALSE)</f>
        <v>-2.1686999999999999</v>
      </c>
      <c r="N254" s="13">
        <f>VLOOKUP($A254,'Element Forces - Area Shells'!$D$4:$AN$3455,31,FALSE)</f>
        <v>247.70614999999998</v>
      </c>
      <c r="O254" s="13">
        <f>VLOOKUP($A254,'Element Forces - Area Shells'!$D$4:$AN$3455,32,FALSE)</f>
        <v>-0.5464</v>
      </c>
      <c r="P254" s="13">
        <f>VLOOKUP($A254,'Element Forces - Area Shells'!$D$4:$AN$3455,33,FALSE)</f>
        <v>-89.498999999999995</v>
      </c>
      <c r="Q254" s="13">
        <f>VLOOKUP($A254,'Element Forces - Area Shells'!$D$4:$AN$3455,34,FALSE)</f>
        <v>-42.744999999999997</v>
      </c>
      <c r="R254" s="13">
        <f>VLOOKUP($A254,'Element Forces - Area Shells'!$D$4:$AN$3455,35,FALSE)</f>
        <v>37.83</v>
      </c>
      <c r="S254" s="13">
        <f>VLOOKUP($A254,'Element Forces - Area Shells'!$D$4:$AN$3455,36,FALSE)</f>
        <v>57.13</v>
      </c>
      <c r="T254" s="13">
        <f>VLOOKUP($A254,'Element Forces - Area Shells'!$D$4:$AN$3455,37,FALSE)</f>
        <v>138.464</v>
      </c>
    </row>
    <row r="255" spans="1:20" x14ac:dyDescent="0.25">
      <c r="A255" s="10" t="s">
        <v>216</v>
      </c>
      <c r="B255" s="9">
        <v>820</v>
      </c>
      <c r="C255" s="9">
        <v>21787.5</v>
      </c>
      <c r="D255" s="9">
        <f>VLOOKUP($A255,'Element Forces - Area Shells'!$D$4:$AN$3455,21,FALSE)</f>
        <v>2.25</v>
      </c>
      <c r="E255" s="13">
        <f>VLOOKUP($A255,'Element Forces - Area Shells'!$D$4:$AN$3455,22,FALSE)</f>
        <v>-16.07</v>
      </c>
      <c r="F255" s="13">
        <f>VLOOKUP($A255,'Element Forces - Area Shells'!$D$4:$AN$3455,23,FALSE)</f>
        <v>1.4442474999999999</v>
      </c>
      <c r="G255" s="13">
        <f>VLOOKUP($A255,'Element Forces - Area Shells'!$D$4:$AN$3455,24,FALSE)</f>
        <v>2.5750000000000002</v>
      </c>
      <c r="H255" s="13">
        <f>VLOOKUP($A255,'Element Forces - Area Shells'!$D$4:$AN$3455,25,FALSE)</f>
        <v>-16.392500000000002</v>
      </c>
      <c r="I255" s="13">
        <f>VLOOKUP($A255,'Element Forces - Area Shells'!$D$4:$AN$3455,26,FALSE)</f>
        <v>4.4990000000000006</v>
      </c>
      <c r="J255" s="13">
        <f>VLOOKUP($A255,'Element Forces - Area Shells'!$D$4:$AN$3455,27,FALSE)</f>
        <v>17.844999999999999</v>
      </c>
      <c r="K255" s="13">
        <f>VLOOKUP($A255,'Element Forces - Area Shells'!$D$4:$AN$3455,28,FALSE)</f>
        <v>36.794049999999999</v>
      </c>
      <c r="L255" s="13">
        <f>VLOOKUP($A255,'Element Forces - Area Shells'!$D$4:$AN$3455,29,FALSE)</f>
        <v>253.98242500000003</v>
      </c>
      <c r="M255" s="13">
        <f>VLOOKUP($A255,'Element Forces - Area Shells'!$D$4:$AN$3455,30,FALSE)</f>
        <v>4.5199499999999997</v>
      </c>
      <c r="N255" s="13">
        <f>VLOOKUP($A255,'Element Forces - Area Shells'!$D$4:$AN$3455,31,FALSE)</f>
        <v>254.09412499999999</v>
      </c>
      <c r="O255" s="13">
        <f>VLOOKUP($A255,'Element Forces - Area Shells'!$D$4:$AN$3455,32,FALSE)</f>
        <v>36.682375</v>
      </c>
      <c r="P255" s="13">
        <f>VLOOKUP($A255,'Element Forces - Area Shells'!$D$4:$AN$3455,33,FALSE)</f>
        <v>88.799500000000009</v>
      </c>
      <c r="Q255" s="13">
        <f>VLOOKUP($A255,'Element Forces - Area Shells'!$D$4:$AN$3455,34,FALSE)</f>
        <v>-66.179999999999993</v>
      </c>
      <c r="R255" s="13">
        <f>VLOOKUP($A255,'Element Forces - Area Shells'!$D$4:$AN$3455,35,FALSE)</f>
        <v>40.422499999999999</v>
      </c>
      <c r="S255" s="13">
        <f>VLOOKUP($A255,'Element Forces - Area Shells'!$D$4:$AN$3455,36,FALSE)</f>
        <v>78.282499999999999</v>
      </c>
      <c r="T255" s="13">
        <f>VLOOKUP($A255,'Element Forces - Area Shells'!$D$4:$AN$3455,37,FALSE)</f>
        <v>146.38675000000001</v>
      </c>
    </row>
    <row r="256" spans="1:20" x14ac:dyDescent="0.25">
      <c r="A256" s="10" t="s">
        <v>217</v>
      </c>
      <c r="B256" s="9">
        <v>1640</v>
      </c>
      <c r="C256" s="9">
        <v>21787.5</v>
      </c>
      <c r="D256" s="9">
        <f>VLOOKUP($A256,'Element Forces - Area Shells'!$D$4:$AN$3455,21,FALSE)</f>
        <v>5.2424999999999997</v>
      </c>
      <c r="E256" s="13">
        <f>VLOOKUP($A256,'Element Forces - Area Shells'!$D$4:$AN$3455,22,FALSE)</f>
        <v>-10.2325</v>
      </c>
      <c r="F256" s="13">
        <f>VLOOKUP($A256,'Element Forces - Area Shells'!$D$4:$AN$3455,23,FALSE)</f>
        <v>2.1125000000000003</v>
      </c>
      <c r="G256" s="13">
        <f>VLOOKUP($A256,'Element Forces - Area Shells'!$D$4:$AN$3455,24,FALSE)</f>
        <v>5.5274999999999999</v>
      </c>
      <c r="H256" s="13">
        <f>VLOOKUP($A256,'Element Forces - Area Shells'!$D$4:$AN$3455,25,FALSE)</f>
        <v>-10.5175</v>
      </c>
      <c r="I256" s="13">
        <f>VLOOKUP($A256,'Element Forces - Area Shells'!$D$4:$AN$3455,26,FALSE)</f>
        <v>7.6609999999999996</v>
      </c>
      <c r="J256" s="13">
        <f>VLOOKUP($A256,'Element Forces - Area Shells'!$D$4:$AN$3455,27,FALSE)</f>
        <v>14.135</v>
      </c>
      <c r="K256" s="13">
        <f>VLOOKUP($A256,'Element Forces - Area Shells'!$D$4:$AN$3455,28,FALSE)</f>
        <v>116.385125</v>
      </c>
      <c r="L256" s="13">
        <f>VLOOKUP($A256,'Element Forces - Area Shells'!$D$4:$AN$3455,29,FALSE)</f>
        <v>262.88037500000002</v>
      </c>
      <c r="M256" s="13">
        <f>VLOOKUP($A256,'Element Forces - Area Shells'!$D$4:$AN$3455,30,FALSE)</f>
        <v>7.5723000000000003</v>
      </c>
      <c r="N256" s="13">
        <f>VLOOKUP($A256,'Element Forces - Area Shells'!$D$4:$AN$3455,31,FALSE)</f>
        <v>263.331975</v>
      </c>
      <c r="O256" s="13">
        <f>VLOOKUP($A256,'Element Forces - Area Shells'!$D$4:$AN$3455,32,FALSE)</f>
        <v>115.93357499999999</v>
      </c>
      <c r="P256" s="13">
        <f>VLOOKUP($A256,'Element Forces - Area Shells'!$D$4:$AN$3455,33,FALSE)</f>
        <v>87.059250000000006</v>
      </c>
      <c r="Q256" s="13">
        <f>VLOOKUP($A256,'Element Forces - Area Shells'!$D$4:$AN$3455,34,FALSE)</f>
        <v>-121.265</v>
      </c>
      <c r="R256" s="13">
        <f>VLOOKUP($A256,'Element Forces - Area Shells'!$D$4:$AN$3455,35,FALSE)</f>
        <v>45.675000000000004</v>
      </c>
      <c r="S256" s="13">
        <f>VLOOKUP($A256,'Element Forces - Area Shells'!$D$4:$AN$3455,36,FALSE)</f>
        <v>129.905</v>
      </c>
      <c r="T256" s="13">
        <f>VLOOKUP($A256,'Element Forces - Area Shells'!$D$4:$AN$3455,37,FALSE)</f>
        <v>158.38675000000001</v>
      </c>
    </row>
    <row r="257" spans="1:20" x14ac:dyDescent="0.25">
      <c r="A257" s="10" t="s">
        <v>218</v>
      </c>
      <c r="B257" s="9">
        <v>2460</v>
      </c>
      <c r="C257" s="9">
        <v>21787.5</v>
      </c>
      <c r="D257" s="9">
        <f>VLOOKUP($A257,'Element Forces - Area Shells'!$D$4:$AN$3455,21,FALSE)</f>
        <v>9.14</v>
      </c>
      <c r="E257" s="13">
        <f>VLOOKUP($A257,'Element Forces - Area Shells'!$D$4:$AN$3455,22,FALSE)</f>
        <v>-6.3724999999999996</v>
      </c>
      <c r="F257" s="13">
        <f>VLOOKUP($A257,'Element Forces - Area Shells'!$D$4:$AN$3455,23,FALSE)</f>
        <v>2.4889400000000004</v>
      </c>
      <c r="G257" s="13">
        <f>VLOOKUP($A257,'Element Forces - Area Shells'!$D$4:$AN$3455,24,FALSE)</f>
        <v>9.81</v>
      </c>
      <c r="H257" s="13">
        <f>VLOOKUP($A257,'Element Forces - Area Shells'!$D$4:$AN$3455,25,FALSE)</f>
        <v>-7.04</v>
      </c>
      <c r="I257" s="13">
        <f>VLOOKUP($A257,'Element Forces - Area Shells'!$D$4:$AN$3455,26,FALSE)</f>
        <v>8.1332500000000003</v>
      </c>
      <c r="J257" s="13">
        <f>VLOOKUP($A257,'Element Forces - Area Shells'!$D$4:$AN$3455,27,FALSE)</f>
        <v>14.719999999999999</v>
      </c>
      <c r="K257" s="13">
        <f>VLOOKUP($A257,'Element Forces - Area Shells'!$D$4:$AN$3455,28,FALSE)</f>
        <v>256.44650000000001</v>
      </c>
      <c r="L257" s="13">
        <f>VLOOKUP($A257,'Element Forces - Area Shells'!$D$4:$AN$3455,29,FALSE)</f>
        <v>273.46592500000003</v>
      </c>
      <c r="M257" s="13">
        <f>VLOOKUP($A257,'Element Forces - Area Shells'!$D$4:$AN$3455,30,FALSE)</f>
        <v>-2.4112499999999999</v>
      </c>
      <c r="N257" s="13">
        <f>VLOOKUP($A257,'Element Forces - Area Shells'!$D$4:$AN$3455,31,FALSE)</f>
        <v>276.84410000000003</v>
      </c>
      <c r="O257" s="13">
        <f>VLOOKUP($A257,'Element Forces - Area Shells'!$D$4:$AN$3455,32,FALSE)</f>
        <v>253.06832500000002</v>
      </c>
      <c r="P257" s="13">
        <f>VLOOKUP($A257,'Element Forces - Area Shells'!$D$4:$AN$3455,33,FALSE)</f>
        <v>10.13025</v>
      </c>
      <c r="Q257" s="13">
        <f>VLOOKUP($A257,'Element Forces - Area Shells'!$D$4:$AN$3455,34,FALSE)</f>
        <v>-190.85000000000002</v>
      </c>
      <c r="R257" s="13">
        <f>VLOOKUP($A257,'Element Forces - Area Shells'!$D$4:$AN$3455,35,FALSE)</f>
        <v>40.927500000000002</v>
      </c>
      <c r="S257" s="13">
        <f>VLOOKUP($A257,'Element Forces - Area Shells'!$D$4:$AN$3455,36,FALSE)</f>
        <v>195.8125</v>
      </c>
      <c r="T257" s="13">
        <f>VLOOKUP($A257,'Element Forces - Area Shells'!$D$4:$AN$3455,37,FALSE)</f>
        <v>167.02749999999997</v>
      </c>
    </row>
    <row r="258" spans="1:20" x14ac:dyDescent="0.25">
      <c r="A258" s="10" t="s">
        <v>219</v>
      </c>
      <c r="B258" s="9">
        <v>3280</v>
      </c>
      <c r="C258" s="9">
        <v>21787.5</v>
      </c>
      <c r="D258" s="9">
        <f>VLOOKUP($A258,'Element Forces - Area Shells'!$D$4:$AN$3455,21,FALSE)</f>
        <v>13.1875</v>
      </c>
      <c r="E258" s="13">
        <f>VLOOKUP($A258,'Element Forces - Area Shells'!$D$4:$AN$3455,22,FALSE)</f>
        <v>-3.1100000000000003</v>
      </c>
      <c r="F258" s="13">
        <f>VLOOKUP($A258,'Element Forces - Area Shells'!$D$4:$AN$3455,23,FALSE)</f>
        <v>1.2550000000000001</v>
      </c>
      <c r="G258" s="13">
        <f>VLOOKUP($A258,'Element Forces - Area Shells'!$D$4:$AN$3455,24,FALSE)</f>
        <v>13.327499999999999</v>
      </c>
      <c r="H258" s="13">
        <f>VLOOKUP($A258,'Element Forces - Area Shells'!$D$4:$AN$3455,25,FALSE)</f>
        <v>-3.25</v>
      </c>
      <c r="I258" s="13">
        <f>VLOOKUP($A258,'Element Forces - Area Shells'!$D$4:$AN$3455,26,FALSE)</f>
        <v>4.4335000000000004</v>
      </c>
      <c r="J258" s="13">
        <f>VLOOKUP($A258,'Element Forces - Area Shells'!$D$4:$AN$3455,27,FALSE)</f>
        <v>15.3</v>
      </c>
      <c r="K258" s="13">
        <f>VLOOKUP($A258,'Element Forces - Area Shells'!$D$4:$AN$3455,28,FALSE)</f>
        <v>465.46607499999999</v>
      </c>
      <c r="L258" s="13">
        <f>VLOOKUP($A258,'Element Forces - Area Shells'!$D$4:$AN$3455,29,FALSE)</f>
        <v>248.08347500000002</v>
      </c>
      <c r="M258" s="13">
        <f>VLOOKUP($A258,'Element Forces - Area Shells'!$D$4:$AN$3455,30,FALSE)</f>
        <v>-21.961100000000002</v>
      </c>
      <c r="N258" s="13">
        <f>VLOOKUP($A258,'Element Forces - Area Shells'!$D$4:$AN$3455,31,FALSE)</f>
        <v>468.27987499999995</v>
      </c>
      <c r="O258" s="13">
        <f>VLOOKUP($A258,'Element Forces - Area Shells'!$D$4:$AN$3455,32,FALSE)</f>
        <v>245.26967500000001</v>
      </c>
      <c r="P258" s="13">
        <f>VLOOKUP($A258,'Element Forces - Area Shells'!$D$4:$AN$3455,33,FALSE)</f>
        <v>-6.2285000000000004</v>
      </c>
      <c r="Q258" s="13">
        <f>VLOOKUP($A258,'Element Forces - Area Shells'!$D$4:$AN$3455,34,FALSE)</f>
        <v>-274.1825</v>
      </c>
      <c r="R258" s="13">
        <f>VLOOKUP($A258,'Element Forces - Area Shells'!$D$4:$AN$3455,35,FALSE)</f>
        <v>-38.117500000000007</v>
      </c>
      <c r="S258" s="13">
        <f>VLOOKUP($A258,'Element Forces - Area Shells'!$D$4:$AN$3455,36,FALSE)</f>
        <v>293.78749999999997</v>
      </c>
      <c r="T258" s="13">
        <f>VLOOKUP($A258,'Element Forces - Area Shells'!$D$4:$AN$3455,37,FALSE)</f>
        <v>89.516999999999996</v>
      </c>
    </row>
    <row r="259" spans="1:20" x14ac:dyDescent="0.25">
      <c r="A259" s="10" t="s">
        <v>220</v>
      </c>
      <c r="B259" s="9">
        <v>4100</v>
      </c>
      <c r="C259" s="9">
        <v>21787.5</v>
      </c>
      <c r="D259" s="9">
        <f>VLOOKUP($A259,'Element Forces - Area Shells'!$D$4:$AN$3455,21,FALSE)</f>
        <v>16.32</v>
      </c>
      <c r="E259" s="13">
        <f>VLOOKUP($A259,'Element Forces - Area Shells'!$D$4:$AN$3455,22,FALSE)</f>
        <v>0.98995750000000005</v>
      </c>
      <c r="F259" s="13">
        <f>VLOOKUP($A259,'Element Forces - Area Shells'!$D$4:$AN$3455,23,FALSE)</f>
        <v>0.185</v>
      </c>
      <c r="G259" s="13">
        <f>VLOOKUP($A259,'Element Forces - Area Shells'!$D$4:$AN$3455,24,FALSE)</f>
        <v>16.489999999999998</v>
      </c>
      <c r="H259" s="13">
        <f>VLOOKUP($A259,'Element Forces - Area Shells'!$D$4:$AN$3455,25,FALSE)</f>
        <v>0.8175</v>
      </c>
      <c r="I259" s="13">
        <f>VLOOKUP($A259,'Element Forces - Area Shells'!$D$4:$AN$3455,26,FALSE)</f>
        <v>0.25824999999999965</v>
      </c>
      <c r="J259" s="13">
        <f>VLOOKUP($A259,'Element Forces - Area Shells'!$D$4:$AN$3455,27,FALSE)</f>
        <v>16.1325</v>
      </c>
      <c r="K259" s="13">
        <f>VLOOKUP($A259,'Element Forces - Area Shells'!$D$4:$AN$3455,28,FALSE)</f>
        <v>756.99982499999999</v>
      </c>
      <c r="L259" s="13">
        <f>VLOOKUP($A259,'Element Forces - Area Shells'!$D$4:$AN$3455,29,FALSE)</f>
        <v>210.239125</v>
      </c>
      <c r="M259" s="13">
        <f>VLOOKUP($A259,'Element Forces - Area Shells'!$D$4:$AN$3455,30,FALSE)</f>
        <v>31.645225000000003</v>
      </c>
      <c r="N259" s="13">
        <f>VLOOKUP($A259,'Element Forces - Area Shells'!$D$4:$AN$3455,31,FALSE)</f>
        <v>759.122075</v>
      </c>
      <c r="O259" s="13">
        <f>VLOOKUP($A259,'Element Forces - Area Shells'!$D$4:$AN$3455,32,FALSE)</f>
        <v>208.11687500000002</v>
      </c>
      <c r="P259" s="13">
        <f>VLOOKUP($A259,'Element Forces - Area Shells'!$D$4:$AN$3455,33,FALSE)</f>
        <v>3.3157500000000004</v>
      </c>
      <c r="Q259" s="13">
        <f>VLOOKUP($A259,'Element Forces - Area Shells'!$D$4:$AN$3455,34,FALSE)</f>
        <v>-150.27249999999998</v>
      </c>
      <c r="R259" s="13">
        <f>VLOOKUP($A259,'Element Forces - Area Shells'!$D$4:$AN$3455,35,FALSE)</f>
        <v>-117.50749999999999</v>
      </c>
      <c r="S259" s="13">
        <f>VLOOKUP($A259,'Element Forces - Area Shells'!$D$4:$AN$3455,36,FALSE)</f>
        <v>332.94749999999999</v>
      </c>
      <c r="T259" s="13">
        <f>VLOOKUP($A259,'Element Forces - Area Shells'!$D$4:$AN$3455,37,FALSE)</f>
        <v>32.171750000000003</v>
      </c>
    </row>
    <row r="260" spans="1:20" x14ac:dyDescent="0.25">
      <c r="A260" s="10" t="s">
        <v>221</v>
      </c>
      <c r="B260" s="9">
        <v>0</v>
      </c>
      <c r="C260" s="9">
        <v>20825</v>
      </c>
      <c r="D260" s="9">
        <f>VLOOKUP($A260,'Element Forces - Area Shells'!$D$4:$AN$3455,21,FALSE)</f>
        <v>1.06</v>
      </c>
      <c r="E260" s="13">
        <f>VLOOKUP($A260,'Element Forces - Area Shells'!$D$4:$AN$3455,22,FALSE)</f>
        <v>-21.795000000000002</v>
      </c>
      <c r="F260" s="13">
        <f>VLOOKUP($A260,'Element Forces - Area Shells'!$D$4:$AN$3455,23,FALSE)</f>
        <v>2.355</v>
      </c>
      <c r="G260" s="13">
        <f>VLOOKUP($A260,'Element Forces - Area Shells'!$D$4:$AN$3455,24,FALSE)</f>
        <v>1.5249999999999999</v>
      </c>
      <c r="H260" s="13">
        <f>VLOOKUP($A260,'Element Forces - Area Shells'!$D$4:$AN$3455,25,FALSE)</f>
        <v>-22.255000000000003</v>
      </c>
      <c r="I260" s="13">
        <f>VLOOKUP($A260,'Element Forces - Area Shells'!$D$4:$AN$3455,26,FALSE)</f>
        <v>6.3445</v>
      </c>
      <c r="J260" s="13">
        <f>VLOOKUP($A260,'Element Forces - Area Shells'!$D$4:$AN$3455,27,FALSE)</f>
        <v>23.09</v>
      </c>
      <c r="K260" s="13">
        <f>VLOOKUP($A260,'Element Forces - Area Shells'!$D$4:$AN$3455,28,FALSE)</f>
        <v>-1.9033500000000001</v>
      </c>
      <c r="L260" s="13">
        <f>VLOOKUP($A260,'Element Forces - Area Shells'!$D$4:$AN$3455,29,FALSE)</f>
        <v>296.87459999999999</v>
      </c>
      <c r="M260" s="13">
        <f>VLOOKUP($A260,'Element Forces - Area Shells'!$D$4:$AN$3455,30,FALSE)</f>
        <v>-3.2447999999999997</v>
      </c>
      <c r="N260" s="13">
        <f>VLOOKUP($A260,'Element Forces - Area Shells'!$D$4:$AN$3455,31,FALSE)</f>
        <v>296.91245000000004</v>
      </c>
      <c r="O260" s="13">
        <f>VLOOKUP($A260,'Element Forces - Area Shells'!$D$4:$AN$3455,32,FALSE)</f>
        <v>-1.9412</v>
      </c>
      <c r="P260" s="13">
        <f>VLOOKUP($A260,'Element Forces - Area Shells'!$D$4:$AN$3455,33,FALSE)</f>
        <v>-89.381500000000003</v>
      </c>
      <c r="Q260" s="13">
        <f>VLOOKUP($A260,'Element Forces - Area Shells'!$D$4:$AN$3455,34,FALSE)</f>
        <v>-47.424999999999997</v>
      </c>
      <c r="R260" s="13">
        <f>VLOOKUP($A260,'Element Forces - Area Shells'!$D$4:$AN$3455,35,FALSE)</f>
        <v>33.015000000000001</v>
      </c>
      <c r="S260" s="13">
        <f>VLOOKUP($A260,'Element Forces - Area Shells'!$D$4:$AN$3455,36,FALSE)</f>
        <v>57.95</v>
      </c>
      <c r="T260" s="13">
        <f>VLOOKUP($A260,'Element Forces - Area Shells'!$D$4:$AN$3455,37,FALSE)</f>
        <v>145.1395</v>
      </c>
    </row>
    <row r="261" spans="1:20" x14ac:dyDescent="0.25">
      <c r="A261" s="10" t="s">
        <v>222</v>
      </c>
      <c r="B261" s="9">
        <v>820</v>
      </c>
      <c r="C261" s="9">
        <v>20825</v>
      </c>
      <c r="D261" s="9">
        <f>VLOOKUP($A261,'Element Forces - Area Shells'!$D$4:$AN$3455,21,FALSE)</f>
        <v>3.3449999999999998</v>
      </c>
      <c r="E261" s="13">
        <f>VLOOKUP($A261,'Element Forces - Area Shells'!$D$4:$AN$3455,22,FALSE)</f>
        <v>-12.4575</v>
      </c>
      <c r="F261" s="13">
        <f>VLOOKUP($A261,'Element Forces - Area Shells'!$D$4:$AN$3455,23,FALSE)</f>
        <v>4.4850000000000003</v>
      </c>
      <c r="G261" s="13">
        <f>VLOOKUP($A261,'Element Forces - Area Shells'!$D$4:$AN$3455,24,FALSE)</f>
        <v>4.5750000000000002</v>
      </c>
      <c r="H261" s="13">
        <f>VLOOKUP($A261,'Element Forces - Area Shells'!$D$4:$AN$3455,25,FALSE)</f>
        <v>-13.6875</v>
      </c>
      <c r="I261" s="13">
        <f>VLOOKUP($A261,'Element Forces - Area Shells'!$D$4:$AN$3455,26,FALSE)</f>
        <v>14.603250000000001</v>
      </c>
      <c r="J261" s="13">
        <f>VLOOKUP($A261,'Element Forces - Area Shells'!$D$4:$AN$3455,27,FALSE)</f>
        <v>16.494999999999997</v>
      </c>
      <c r="K261" s="13">
        <f>VLOOKUP($A261,'Element Forces - Area Shells'!$D$4:$AN$3455,28,FALSE)</f>
        <v>34.152275000000003</v>
      </c>
      <c r="L261" s="13">
        <f>VLOOKUP($A261,'Element Forces - Area Shells'!$D$4:$AN$3455,29,FALSE)</f>
        <v>307.23020000000002</v>
      </c>
      <c r="M261" s="13">
        <f>VLOOKUP($A261,'Element Forces - Area Shells'!$D$4:$AN$3455,30,FALSE)</f>
        <v>6.2124749999999995</v>
      </c>
      <c r="N261" s="13">
        <f>VLOOKUP($A261,'Element Forces - Area Shells'!$D$4:$AN$3455,31,FALSE)</f>
        <v>307.37689999999998</v>
      </c>
      <c r="O261" s="13">
        <f>VLOOKUP($A261,'Element Forces - Area Shells'!$D$4:$AN$3455,32,FALSE)</f>
        <v>34.005625000000002</v>
      </c>
      <c r="P261" s="13">
        <f>VLOOKUP($A261,'Element Forces - Area Shells'!$D$4:$AN$3455,33,FALSE)</f>
        <v>88.697249999999997</v>
      </c>
      <c r="Q261" s="13">
        <f>VLOOKUP($A261,'Element Forces - Area Shells'!$D$4:$AN$3455,34,FALSE)</f>
        <v>-74.142499999999998</v>
      </c>
      <c r="R261" s="13">
        <f>VLOOKUP($A261,'Element Forces - Area Shells'!$D$4:$AN$3455,35,FALSE)</f>
        <v>36.814999999999998</v>
      </c>
      <c r="S261" s="13">
        <f>VLOOKUP($A261,'Element Forces - Area Shells'!$D$4:$AN$3455,36,FALSE)</f>
        <v>83.382499999999993</v>
      </c>
      <c r="T261" s="13">
        <f>VLOOKUP($A261,'Element Forces - Area Shells'!$D$4:$AN$3455,37,FALSE)</f>
        <v>151.54325</v>
      </c>
    </row>
    <row r="262" spans="1:20" x14ac:dyDescent="0.25">
      <c r="A262" s="10" t="s">
        <v>223</v>
      </c>
      <c r="B262" s="9">
        <v>1640</v>
      </c>
      <c r="C262" s="9">
        <v>20825</v>
      </c>
      <c r="D262" s="9">
        <f>VLOOKUP($A262,'Element Forces - Area Shells'!$D$4:$AN$3455,21,FALSE)</f>
        <v>7.7275</v>
      </c>
      <c r="E262" s="13">
        <f>VLOOKUP($A262,'Element Forces - Area Shells'!$D$4:$AN$3455,22,FALSE)</f>
        <v>-8.59</v>
      </c>
      <c r="F262" s="13">
        <f>VLOOKUP($A262,'Element Forces - Area Shells'!$D$4:$AN$3455,23,FALSE)</f>
        <v>8.4149999999999991</v>
      </c>
      <c r="G262" s="13">
        <f>VLOOKUP($A262,'Element Forces - Area Shells'!$D$4:$AN$3455,24,FALSE)</f>
        <v>11.577500000000001</v>
      </c>
      <c r="H262" s="13">
        <f>VLOOKUP($A262,'Element Forces - Area Shells'!$D$4:$AN$3455,25,FALSE)</f>
        <v>-12.437499999999998</v>
      </c>
      <c r="I262" s="13">
        <f>VLOOKUP($A262,'Element Forces - Area Shells'!$D$4:$AN$3455,26,FALSE)</f>
        <v>22.038499999999999</v>
      </c>
      <c r="J262" s="13">
        <f>VLOOKUP($A262,'Element Forces - Area Shells'!$D$4:$AN$3455,27,FALSE)</f>
        <v>20.925000000000001</v>
      </c>
      <c r="K262" s="13">
        <f>VLOOKUP($A262,'Element Forces - Area Shells'!$D$4:$AN$3455,28,FALSE)</f>
        <v>117.54875</v>
      </c>
      <c r="L262" s="13">
        <f>VLOOKUP($A262,'Element Forces - Area Shells'!$D$4:$AN$3455,29,FALSE)</f>
        <v>320.35647499999999</v>
      </c>
      <c r="M262" s="13">
        <f>VLOOKUP($A262,'Element Forces - Area Shells'!$D$4:$AN$3455,30,FALSE)</f>
        <v>20.166174999999999</v>
      </c>
      <c r="N262" s="13">
        <f>VLOOKUP($A262,'Element Forces - Area Shells'!$D$4:$AN$3455,31,FALSE)</f>
        <v>322.44565</v>
      </c>
      <c r="O262" s="13">
        <f>VLOOKUP($A262,'Element Forces - Area Shells'!$D$4:$AN$3455,32,FALSE)</f>
        <v>115.459575</v>
      </c>
      <c r="P262" s="13">
        <f>VLOOKUP($A262,'Element Forces - Area Shells'!$D$4:$AN$3455,33,FALSE)</f>
        <v>84.348250000000007</v>
      </c>
      <c r="Q262" s="13">
        <f>VLOOKUP($A262,'Element Forces - Area Shells'!$D$4:$AN$3455,34,FALSE)</f>
        <v>-133.93</v>
      </c>
      <c r="R262" s="13">
        <f>VLOOKUP($A262,'Element Forces - Area Shells'!$D$4:$AN$3455,35,FALSE)</f>
        <v>48.324999999999996</v>
      </c>
      <c r="S262" s="13">
        <f>VLOOKUP($A262,'Element Forces - Area Shells'!$D$4:$AN$3455,36,FALSE)</f>
        <v>142.48750000000001</v>
      </c>
      <c r="T262" s="13">
        <f>VLOOKUP($A262,'Element Forces - Area Shells'!$D$4:$AN$3455,37,FALSE)</f>
        <v>159.7225</v>
      </c>
    </row>
    <row r="263" spans="1:20" x14ac:dyDescent="0.25">
      <c r="A263" s="10" t="s">
        <v>224</v>
      </c>
      <c r="B263" s="9">
        <v>2460</v>
      </c>
      <c r="C263" s="9">
        <v>20825</v>
      </c>
      <c r="D263" s="9">
        <f>VLOOKUP($A263,'Element Forces - Area Shells'!$D$4:$AN$3455,21,FALSE)</f>
        <v>13.4925</v>
      </c>
      <c r="E263" s="13">
        <f>VLOOKUP($A263,'Element Forces - Area Shells'!$D$4:$AN$3455,22,FALSE)</f>
        <v>-7.1674999999999995</v>
      </c>
      <c r="F263" s="13">
        <f>VLOOKUP($A263,'Element Forces - Area Shells'!$D$4:$AN$3455,23,FALSE)</f>
        <v>8.4375</v>
      </c>
      <c r="G263" s="13">
        <f>VLOOKUP($A263,'Element Forces - Area Shells'!$D$4:$AN$3455,24,FALSE)</f>
        <v>16.547499999999999</v>
      </c>
      <c r="H263" s="13">
        <f>VLOOKUP($A263,'Element Forces - Area Shells'!$D$4:$AN$3455,25,FALSE)</f>
        <v>-10.2225</v>
      </c>
      <c r="I263" s="13">
        <f>VLOOKUP($A263,'Element Forces - Area Shells'!$D$4:$AN$3455,26,FALSE)</f>
        <v>19.657</v>
      </c>
      <c r="J263" s="13">
        <f>VLOOKUP($A263,'Element Forces - Area Shells'!$D$4:$AN$3455,27,FALSE)</f>
        <v>23.452500000000001</v>
      </c>
      <c r="K263" s="13">
        <f>VLOOKUP($A263,'Element Forces - Area Shells'!$D$4:$AN$3455,28,FALSE)</f>
        <v>272.69982500000003</v>
      </c>
      <c r="L263" s="13">
        <f>VLOOKUP($A263,'Element Forces - Area Shells'!$D$4:$AN$3455,29,FALSE)</f>
        <v>323.80077499999999</v>
      </c>
      <c r="M263" s="13">
        <f>VLOOKUP($A263,'Element Forces - Area Shells'!$D$4:$AN$3455,30,FALSE)</f>
        <v>36.696649999999998</v>
      </c>
      <c r="N263" s="13">
        <f>VLOOKUP($A263,'Element Forces - Area Shells'!$D$4:$AN$3455,31,FALSE)</f>
        <v>344.43989999999997</v>
      </c>
      <c r="O263" s="13">
        <f>VLOOKUP($A263,'Element Forces - Area Shells'!$D$4:$AN$3455,32,FALSE)</f>
        <v>252.0607</v>
      </c>
      <c r="P263" s="13">
        <f>VLOOKUP($A263,'Element Forces - Area Shells'!$D$4:$AN$3455,33,FALSE)</f>
        <v>62.428749999999994</v>
      </c>
      <c r="Q263" s="13">
        <f>VLOOKUP($A263,'Element Forces - Area Shells'!$D$4:$AN$3455,34,FALSE)</f>
        <v>-197.39750000000001</v>
      </c>
      <c r="R263" s="13">
        <f>VLOOKUP($A263,'Element Forces - Area Shells'!$D$4:$AN$3455,35,FALSE)</f>
        <v>69.180000000000007</v>
      </c>
      <c r="S263" s="13">
        <f>VLOOKUP($A263,'Element Forces - Area Shells'!$D$4:$AN$3455,36,FALSE)</f>
        <v>210.76749999999998</v>
      </c>
      <c r="T263" s="13">
        <f>VLOOKUP($A263,'Element Forces - Area Shells'!$D$4:$AN$3455,37,FALSE)</f>
        <v>161.48724999999996</v>
      </c>
    </row>
    <row r="264" spans="1:20" x14ac:dyDescent="0.25">
      <c r="A264" s="10" t="s">
        <v>225</v>
      </c>
      <c r="B264" s="9">
        <v>3280</v>
      </c>
      <c r="C264" s="9">
        <v>20825</v>
      </c>
      <c r="D264" s="9">
        <f>VLOOKUP($A264,'Element Forces - Area Shells'!$D$4:$AN$3455,21,FALSE)</f>
        <v>19.202500000000001</v>
      </c>
      <c r="E264" s="13">
        <f>VLOOKUP($A264,'Element Forces - Area Shells'!$D$4:$AN$3455,22,FALSE)</f>
        <v>-5.2725</v>
      </c>
      <c r="F264" s="13">
        <f>VLOOKUP($A264,'Element Forces - Area Shells'!$D$4:$AN$3455,23,FALSE)</f>
        <v>7.1800000000000006</v>
      </c>
      <c r="G264" s="13">
        <f>VLOOKUP($A264,'Element Forces - Area Shells'!$D$4:$AN$3455,24,FALSE)</f>
        <v>21.305</v>
      </c>
      <c r="H264" s="13">
        <f>VLOOKUP($A264,'Element Forces - Area Shells'!$D$4:$AN$3455,25,FALSE)</f>
        <v>-7.38</v>
      </c>
      <c r="I264" s="13">
        <f>VLOOKUP($A264,'Element Forces - Area Shells'!$D$4:$AN$3455,26,FALSE)</f>
        <v>14.75525</v>
      </c>
      <c r="J264" s="13">
        <f>VLOOKUP($A264,'Element Forces - Area Shells'!$D$4:$AN$3455,27,FALSE)</f>
        <v>25.900000000000002</v>
      </c>
      <c r="K264" s="13">
        <f>VLOOKUP($A264,'Element Forces - Area Shells'!$D$4:$AN$3455,28,FALSE)</f>
        <v>476.6071</v>
      </c>
      <c r="L264" s="13">
        <f>VLOOKUP($A264,'Element Forces - Area Shells'!$D$4:$AN$3455,29,FALSE)</f>
        <v>301.29177500000003</v>
      </c>
      <c r="M264" s="13">
        <f>VLOOKUP($A264,'Element Forces - Area Shells'!$D$4:$AN$3455,30,FALSE)</f>
        <v>54.222925000000004</v>
      </c>
      <c r="N264" s="13">
        <f>VLOOKUP($A264,'Element Forces - Area Shells'!$D$4:$AN$3455,31,FALSE)</f>
        <v>492.921425</v>
      </c>
      <c r="O264" s="13">
        <f>VLOOKUP($A264,'Element Forces - Area Shells'!$D$4:$AN$3455,32,FALSE)</f>
        <v>284.97739999999999</v>
      </c>
      <c r="P264" s="13">
        <f>VLOOKUP($A264,'Element Forces - Area Shells'!$D$4:$AN$3455,33,FALSE)</f>
        <v>15.70975</v>
      </c>
      <c r="Q264" s="13">
        <f>VLOOKUP($A264,'Element Forces - Area Shells'!$D$4:$AN$3455,34,FALSE)</f>
        <v>-207.595</v>
      </c>
      <c r="R264" s="13">
        <f>VLOOKUP($A264,'Element Forces - Area Shells'!$D$4:$AN$3455,35,FALSE)</f>
        <v>98.1</v>
      </c>
      <c r="S264" s="13">
        <f>VLOOKUP($A264,'Element Forces - Area Shells'!$D$4:$AN$3455,36,FALSE)</f>
        <v>235.41499999999996</v>
      </c>
      <c r="T264" s="13">
        <f>VLOOKUP($A264,'Element Forces - Area Shells'!$D$4:$AN$3455,37,FALSE)</f>
        <v>156.70675</v>
      </c>
    </row>
    <row r="265" spans="1:20" x14ac:dyDescent="0.25">
      <c r="A265" s="10" t="s">
        <v>226</v>
      </c>
      <c r="B265" s="9">
        <v>4100</v>
      </c>
      <c r="C265" s="9">
        <v>20825</v>
      </c>
      <c r="D265" s="9">
        <f>VLOOKUP($A265,'Element Forces - Area Shells'!$D$4:$AN$3455,21,FALSE)</f>
        <v>24.164999999999999</v>
      </c>
      <c r="E265" s="13">
        <f>VLOOKUP($A265,'Element Forces - Area Shells'!$D$4:$AN$3455,22,FALSE)</f>
        <v>-2</v>
      </c>
      <c r="F265" s="13">
        <f>VLOOKUP($A265,'Element Forces - Area Shells'!$D$4:$AN$3455,23,FALSE)</f>
        <v>4.5449999999999999</v>
      </c>
      <c r="G265" s="13">
        <f>VLOOKUP($A265,'Element Forces - Area Shells'!$D$4:$AN$3455,24,FALSE)</f>
        <v>25.0075</v>
      </c>
      <c r="H265" s="13">
        <f>VLOOKUP($A265,'Element Forces - Area Shells'!$D$4:$AN$3455,25,FALSE)</f>
        <v>-2.8375000000000004</v>
      </c>
      <c r="I265" s="13">
        <f>VLOOKUP($A265,'Element Forces - Area Shells'!$D$4:$AN$3455,26,FALSE)</f>
        <v>9.5474999999999994</v>
      </c>
      <c r="J265" s="13">
        <f>VLOOKUP($A265,'Element Forces - Area Shells'!$D$4:$AN$3455,27,FALSE)</f>
        <v>26.725000000000001</v>
      </c>
      <c r="K265" s="13">
        <f>VLOOKUP($A265,'Element Forces - Area Shells'!$D$4:$AN$3455,28,FALSE)</f>
        <v>630.64272499999993</v>
      </c>
      <c r="L265" s="13">
        <f>VLOOKUP($A265,'Element Forces - Area Shells'!$D$4:$AN$3455,29,FALSE)</f>
        <v>283.02840000000003</v>
      </c>
      <c r="M265" s="13">
        <f>VLOOKUP($A265,'Element Forces - Area Shells'!$D$4:$AN$3455,30,FALSE)</f>
        <v>78.4208</v>
      </c>
      <c r="N265" s="13">
        <f>VLOOKUP($A265,'Element Forces - Area Shells'!$D$4:$AN$3455,31,FALSE)</f>
        <v>648.01134999999999</v>
      </c>
      <c r="O265" s="13">
        <f>VLOOKUP($A265,'Element Forces - Area Shells'!$D$4:$AN$3455,32,FALSE)</f>
        <v>265.65977499999997</v>
      </c>
      <c r="P265" s="13">
        <f>VLOOKUP($A265,'Element Forces - Area Shells'!$D$4:$AN$3455,33,FALSE)</f>
        <v>12.061999999999999</v>
      </c>
      <c r="Q265" s="13">
        <f>VLOOKUP($A265,'Element Forces - Area Shells'!$D$4:$AN$3455,34,FALSE)</f>
        <v>-217.63749999999999</v>
      </c>
      <c r="R265" s="13">
        <f>VLOOKUP($A265,'Element Forces - Area Shells'!$D$4:$AN$3455,35,FALSE)</f>
        <v>129.32499999999999</v>
      </c>
      <c r="S265" s="13">
        <f>VLOOKUP($A265,'Element Forces - Area Shells'!$D$4:$AN$3455,36,FALSE)</f>
        <v>259.25749999999999</v>
      </c>
      <c r="T265" s="13">
        <f>VLOOKUP($A265,'Element Forces - Area Shells'!$D$4:$AN$3455,37,FALSE)</f>
        <v>152.31825000000001</v>
      </c>
    </row>
    <row r="266" spans="1:20" x14ac:dyDescent="0.25">
      <c r="A266" s="10" t="s">
        <v>227</v>
      </c>
      <c r="B266" s="9">
        <v>0</v>
      </c>
      <c r="C266" s="9">
        <v>19862.5</v>
      </c>
      <c r="D266" s="9">
        <f>VLOOKUP($A266,'Element Forces - Area Shells'!$D$4:$AN$3455,21,FALSE)</f>
        <v>0.14499999999999991</v>
      </c>
      <c r="E266" s="13">
        <f>VLOOKUP($A266,'Element Forces - Area Shells'!$D$4:$AN$3455,22,FALSE)</f>
        <v>-11.045</v>
      </c>
      <c r="F266" s="13">
        <f>VLOOKUP($A266,'Element Forces - Area Shells'!$D$4:$AN$3455,23,FALSE)</f>
        <v>4.1899999999999995</v>
      </c>
      <c r="G266" s="13">
        <f>VLOOKUP($A266,'Element Forces - Area Shells'!$D$4:$AN$3455,24,FALSE)</f>
        <v>1.605</v>
      </c>
      <c r="H266" s="13">
        <f>VLOOKUP($A266,'Element Forces - Area Shells'!$D$4:$AN$3455,25,FALSE)</f>
        <v>-12.505000000000001</v>
      </c>
      <c r="I266" s="13">
        <f>VLOOKUP($A266,'Element Forces - Area Shells'!$D$4:$AN$3455,26,FALSE)</f>
        <v>20.319000000000003</v>
      </c>
      <c r="J266" s="13">
        <f>VLOOKUP($A266,'Element Forces - Area Shells'!$D$4:$AN$3455,27,FALSE)</f>
        <v>13.565</v>
      </c>
      <c r="K266" s="13">
        <f>VLOOKUP($A266,'Element Forces - Area Shells'!$D$4:$AN$3455,28,FALSE)</f>
        <v>-10.065049999999999</v>
      </c>
      <c r="L266" s="13">
        <f>VLOOKUP($A266,'Element Forces - Area Shells'!$D$4:$AN$3455,29,FALSE)</f>
        <v>339.23270000000002</v>
      </c>
      <c r="M266" s="13">
        <f>VLOOKUP($A266,'Element Forces - Area Shells'!$D$4:$AN$3455,30,FALSE)</f>
        <v>-10.030149999999999</v>
      </c>
      <c r="N266" s="13">
        <f>VLOOKUP($A266,'Element Forces - Area Shells'!$D$4:$AN$3455,31,FALSE)</f>
        <v>339.52449999999999</v>
      </c>
      <c r="O266" s="13">
        <f>VLOOKUP($A266,'Element Forces - Area Shells'!$D$4:$AN$3455,32,FALSE)</f>
        <v>-10.3569</v>
      </c>
      <c r="P266" s="13">
        <f>VLOOKUP($A266,'Element Forces - Area Shells'!$D$4:$AN$3455,33,FALSE)</f>
        <v>-88.353499999999997</v>
      </c>
      <c r="Q266" s="13">
        <f>VLOOKUP($A266,'Element Forces - Area Shells'!$D$4:$AN$3455,34,FALSE)</f>
        <v>-53.355000000000004</v>
      </c>
      <c r="R266" s="13">
        <f>VLOOKUP($A266,'Element Forces - Area Shells'!$D$4:$AN$3455,35,FALSE)</f>
        <v>21.83</v>
      </c>
      <c r="S266" s="13">
        <f>VLOOKUP($A266,'Element Forces - Area Shells'!$D$4:$AN$3455,36,FALSE)</f>
        <v>58.254999999999995</v>
      </c>
      <c r="T266" s="13">
        <f>VLOOKUP($A266,'Element Forces - Area Shells'!$D$4:$AN$3455,37,FALSE)</f>
        <v>157.7345</v>
      </c>
    </row>
    <row r="267" spans="1:20" x14ac:dyDescent="0.25">
      <c r="A267" s="10" t="s">
        <v>228</v>
      </c>
      <c r="B267" s="9">
        <v>820</v>
      </c>
      <c r="C267" s="9">
        <v>19862.5</v>
      </c>
      <c r="D267" s="9">
        <f>VLOOKUP($A267,'Element Forces - Area Shells'!$D$4:$AN$3455,21,FALSE)</f>
        <v>4.1950000000000003</v>
      </c>
      <c r="E267" s="13">
        <f>VLOOKUP($A267,'Element Forces - Area Shells'!$D$4:$AN$3455,22,FALSE)</f>
        <v>-5.0150000000000006</v>
      </c>
      <c r="F267" s="13">
        <f>VLOOKUP($A267,'Element Forces - Area Shells'!$D$4:$AN$3455,23,FALSE)</f>
        <v>9.7100000000000009</v>
      </c>
      <c r="G267" s="13">
        <f>VLOOKUP($A267,'Element Forces - Area Shells'!$D$4:$AN$3455,24,FALSE)</f>
        <v>10.862499999999999</v>
      </c>
      <c r="H267" s="13">
        <f>VLOOKUP($A267,'Element Forces - Area Shells'!$D$4:$AN$3455,25,FALSE)</f>
        <v>-11.682499999999999</v>
      </c>
      <c r="I267" s="13">
        <f>VLOOKUP($A267,'Element Forces - Area Shells'!$D$4:$AN$3455,26,FALSE)</f>
        <v>30.464750000000002</v>
      </c>
      <c r="J267" s="13">
        <f>VLOOKUP($A267,'Element Forces - Area Shells'!$D$4:$AN$3455,27,FALSE)</f>
        <v>19.9175</v>
      </c>
      <c r="K267" s="13">
        <f>VLOOKUP($A267,'Element Forces - Area Shells'!$D$4:$AN$3455,28,FALSE)</f>
        <v>24.777075</v>
      </c>
      <c r="L267" s="13">
        <f>VLOOKUP($A267,'Element Forces - Area Shells'!$D$4:$AN$3455,29,FALSE)</f>
        <v>358.32365000000004</v>
      </c>
      <c r="M267" s="13">
        <f>VLOOKUP($A267,'Element Forces - Area Shells'!$D$4:$AN$3455,30,FALSE)</f>
        <v>-0.449125</v>
      </c>
      <c r="N267" s="13">
        <f>VLOOKUP($A267,'Element Forces - Area Shells'!$D$4:$AN$3455,31,FALSE)</f>
        <v>358.32814999999999</v>
      </c>
      <c r="O267" s="13">
        <f>VLOOKUP($A267,'Element Forces - Area Shells'!$D$4:$AN$3455,32,FALSE)</f>
        <v>24.772525000000002</v>
      </c>
      <c r="P267" s="13">
        <f>VLOOKUP($A267,'Element Forces - Area Shells'!$D$4:$AN$3455,33,FALSE)</f>
        <v>7.7249999999999375E-2</v>
      </c>
      <c r="Q267" s="13">
        <f>VLOOKUP($A267,'Element Forces - Area Shells'!$D$4:$AN$3455,34,FALSE)</f>
        <v>-84.864999999999995</v>
      </c>
      <c r="R267" s="13">
        <f>VLOOKUP($A267,'Element Forces - Area Shells'!$D$4:$AN$3455,35,FALSE)</f>
        <v>26.38</v>
      </c>
      <c r="S267" s="13">
        <f>VLOOKUP($A267,'Element Forces - Area Shells'!$D$4:$AN$3455,36,FALSE)</f>
        <v>89.539999999999992</v>
      </c>
      <c r="T267" s="13">
        <f>VLOOKUP($A267,'Element Forces - Area Shells'!$D$4:$AN$3455,37,FALSE)</f>
        <v>161.30449999999999</v>
      </c>
    </row>
    <row r="268" spans="1:20" x14ac:dyDescent="0.25">
      <c r="A268" s="10" t="s">
        <v>229</v>
      </c>
      <c r="B268" s="9">
        <v>1640</v>
      </c>
      <c r="C268" s="9">
        <v>19862.5</v>
      </c>
      <c r="D268" s="9">
        <f>VLOOKUP($A268,'Element Forces - Area Shells'!$D$4:$AN$3455,21,FALSE)</f>
        <v>9.7799999999999994</v>
      </c>
      <c r="E268" s="13">
        <f>VLOOKUP($A268,'Element Forces - Area Shells'!$D$4:$AN$3455,22,FALSE)</f>
        <v>-5.1725000000000003</v>
      </c>
      <c r="F268" s="13">
        <f>VLOOKUP($A268,'Element Forces - Area Shells'!$D$4:$AN$3455,23,FALSE)</f>
        <v>15.657500000000001</v>
      </c>
      <c r="G268" s="13">
        <f>VLOOKUP($A268,'Element Forces - Area Shells'!$D$4:$AN$3455,24,FALSE)</f>
        <v>19.697499999999998</v>
      </c>
      <c r="H268" s="13">
        <f>VLOOKUP($A268,'Element Forces - Area Shells'!$D$4:$AN$3455,25,FALSE)</f>
        <v>-15.0875</v>
      </c>
      <c r="I268" s="13">
        <f>VLOOKUP($A268,'Element Forces - Area Shells'!$D$4:$AN$3455,26,FALSE)</f>
        <v>32.308499999999995</v>
      </c>
      <c r="J268" s="13">
        <f>VLOOKUP($A268,'Element Forces - Area Shells'!$D$4:$AN$3455,27,FALSE)</f>
        <v>30.2775</v>
      </c>
      <c r="K268" s="13">
        <f>VLOOKUP($A268,'Element Forces - Area Shells'!$D$4:$AN$3455,28,FALSE)</f>
        <v>100.12945000000001</v>
      </c>
      <c r="L268" s="13">
        <f>VLOOKUP($A268,'Element Forces - Area Shells'!$D$4:$AN$3455,29,FALSE)</f>
        <v>387.50864999999999</v>
      </c>
      <c r="M268" s="13">
        <f>VLOOKUP($A268,'Element Forces - Area Shells'!$D$4:$AN$3455,30,FALSE)</f>
        <v>18.788924999999999</v>
      </c>
      <c r="N268" s="13">
        <f>VLOOKUP($A268,'Element Forces - Area Shells'!$D$4:$AN$3455,31,FALSE)</f>
        <v>388.75512500000002</v>
      </c>
      <c r="O268" s="13">
        <f>VLOOKUP($A268,'Element Forces - Area Shells'!$D$4:$AN$3455,32,FALSE)</f>
        <v>98.882975000000002</v>
      </c>
      <c r="P268" s="13">
        <f>VLOOKUP($A268,'Element Forces - Area Shells'!$D$4:$AN$3455,33,FALSE)</f>
        <v>86.293750000000003</v>
      </c>
      <c r="Q268" s="13">
        <f>VLOOKUP($A268,'Element Forces - Area Shells'!$D$4:$AN$3455,34,FALSE)</f>
        <v>-157.71250000000001</v>
      </c>
      <c r="R268" s="13">
        <f>VLOOKUP($A268,'Element Forces - Area Shells'!$D$4:$AN$3455,35,FALSE)</f>
        <v>42.1175</v>
      </c>
      <c r="S268" s="13">
        <f>VLOOKUP($A268,'Element Forces - Area Shells'!$D$4:$AN$3455,36,FALSE)</f>
        <v>163.67000000000002</v>
      </c>
      <c r="T268" s="13">
        <f>VLOOKUP($A268,'Element Forces - Area Shells'!$D$4:$AN$3455,37,FALSE)</f>
        <v>164.78575000000001</v>
      </c>
    </row>
    <row r="269" spans="1:20" x14ac:dyDescent="0.25">
      <c r="A269" s="10" t="s">
        <v>230</v>
      </c>
      <c r="B269" s="9">
        <v>2460</v>
      </c>
      <c r="C269" s="9">
        <v>19862.5</v>
      </c>
      <c r="D269" s="9">
        <f>VLOOKUP($A269,'Element Forces - Area Shells'!$D$4:$AN$3455,21,FALSE)</f>
        <v>17.439999999999998</v>
      </c>
      <c r="E269" s="13">
        <f>VLOOKUP($A269,'Element Forces - Area Shells'!$D$4:$AN$3455,22,FALSE)</f>
        <v>-7.3250000000000002</v>
      </c>
      <c r="F269" s="13">
        <f>VLOOKUP($A269,'Element Forces - Area Shells'!$D$4:$AN$3455,23,FALSE)</f>
        <v>18.085000000000001</v>
      </c>
      <c r="G269" s="13">
        <f>VLOOKUP($A269,'Element Forces - Area Shells'!$D$4:$AN$3455,24,FALSE)</f>
        <v>27.172499999999999</v>
      </c>
      <c r="H269" s="13">
        <f>VLOOKUP($A269,'Element Forces - Area Shells'!$D$4:$AN$3455,25,FALSE)</f>
        <v>-17.057499999999997</v>
      </c>
      <c r="I269" s="13">
        <f>VLOOKUP($A269,'Element Forces - Area Shells'!$D$4:$AN$3455,26,FALSE)</f>
        <v>27.413499999999999</v>
      </c>
      <c r="J269" s="13">
        <f>VLOOKUP($A269,'Element Forces - Area Shells'!$D$4:$AN$3455,27,FALSE)</f>
        <v>38.752499999999998</v>
      </c>
      <c r="K269" s="13">
        <f>VLOOKUP($A269,'Element Forces - Area Shells'!$D$4:$AN$3455,28,FALSE)</f>
        <v>242.26672500000001</v>
      </c>
      <c r="L269" s="13">
        <f>VLOOKUP($A269,'Element Forces - Area Shells'!$D$4:$AN$3455,29,FALSE)</f>
        <v>435.16374999999999</v>
      </c>
      <c r="M269" s="13">
        <f>VLOOKUP($A269,'Element Forces - Area Shells'!$D$4:$AN$3455,30,FALSE)</f>
        <v>53.359525000000005</v>
      </c>
      <c r="N269" s="13">
        <f>VLOOKUP($A269,'Element Forces - Area Shells'!$D$4:$AN$3455,31,FALSE)</f>
        <v>449.14850000000001</v>
      </c>
      <c r="O269" s="13">
        <f>VLOOKUP($A269,'Element Forces - Area Shells'!$D$4:$AN$3455,32,FALSE)</f>
        <v>228.28197500000002</v>
      </c>
      <c r="P269" s="13">
        <f>VLOOKUP($A269,'Element Forces - Area Shells'!$D$4:$AN$3455,33,FALSE)</f>
        <v>75.582250000000002</v>
      </c>
      <c r="Q269" s="13">
        <f>VLOOKUP($A269,'Element Forces - Area Shells'!$D$4:$AN$3455,34,FALSE)</f>
        <v>-250.73000000000002</v>
      </c>
      <c r="R269" s="13">
        <f>VLOOKUP($A269,'Element Forces - Area Shells'!$D$4:$AN$3455,35,FALSE)</f>
        <v>82.717500000000001</v>
      </c>
      <c r="S269" s="13">
        <f>VLOOKUP($A269,'Element Forces - Area Shells'!$D$4:$AN$3455,36,FALSE)</f>
        <v>265.57249999999999</v>
      </c>
      <c r="T269" s="13">
        <f>VLOOKUP($A269,'Element Forces - Area Shells'!$D$4:$AN$3455,37,FALSE)</f>
        <v>161.72775000000001</v>
      </c>
    </row>
    <row r="270" spans="1:20" x14ac:dyDescent="0.25">
      <c r="A270" s="10" t="s">
        <v>231</v>
      </c>
      <c r="B270" s="9">
        <v>3280</v>
      </c>
      <c r="C270" s="9">
        <v>19862.5</v>
      </c>
      <c r="D270" s="9">
        <f>VLOOKUP($A270,'Element Forces - Area Shells'!$D$4:$AN$3455,21,FALSE)</f>
        <v>25.77</v>
      </c>
      <c r="E270" s="13">
        <f>VLOOKUP($A270,'Element Forces - Area Shells'!$D$4:$AN$3455,22,FALSE)</f>
        <v>-8.8550000000000004</v>
      </c>
      <c r="F270" s="13">
        <f>VLOOKUP($A270,'Element Forces - Area Shells'!$D$4:$AN$3455,23,FALSE)</f>
        <v>15.3475</v>
      </c>
      <c r="G270" s="13">
        <f>VLOOKUP($A270,'Element Forces - Area Shells'!$D$4:$AN$3455,24,FALSE)</f>
        <v>31.71</v>
      </c>
      <c r="H270" s="13">
        <f>VLOOKUP($A270,'Element Forces - Area Shells'!$D$4:$AN$3455,25,FALSE)</f>
        <v>-14.795</v>
      </c>
      <c r="I270" s="13">
        <f>VLOOKUP($A270,'Element Forces - Area Shells'!$D$4:$AN$3455,26,FALSE)</f>
        <v>20.74025</v>
      </c>
      <c r="J270" s="13">
        <f>VLOOKUP($A270,'Element Forces - Area Shells'!$D$4:$AN$3455,27,FALSE)</f>
        <v>41.295000000000002</v>
      </c>
      <c r="K270" s="13">
        <f>VLOOKUP($A270,'Element Forces - Area Shells'!$D$4:$AN$3455,28,FALSE)</f>
        <v>455.23892499999999</v>
      </c>
      <c r="L270" s="13">
        <f>VLOOKUP($A270,'Element Forces - Area Shells'!$D$4:$AN$3455,29,FALSE)</f>
        <v>459.752475</v>
      </c>
      <c r="M270" s="13">
        <f>VLOOKUP($A270,'Element Forces - Area Shells'!$D$4:$AN$3455,30,FALSE)</f>
        <v>100.82939999999999</v>
      </c>
      <c r="N270" s="13">
        <f>VLOOKUP($A270,'Element Forces - Area Shells'!$D$4:$AN$3455,31,FALSE)</f>
        <v>560.209925</v>
      </c>
      <c r="O270" s="13">
        <f>VLOOKUP($A270,'Element Forces - Area Shells'!$D$4:$AN$3455,32,FALSE)</f>
        <v>354.78149999999999</v>
      </c>
      <c r="P270" s="13">
        <f>VLOOKUP($A270,'Element Forces - Area Shells'!$D$4:$AN$3455,33,FALSE)</f>
        <v>45.54175</v>
      </c>
      <c r="Q270" s="13">
        <f>VLOOKUP($A270,'Element Forces - Area Shells'!$D$4:$AN$3455,34,FALSE)</f>
        <v>-370.38249999999994</v>
      </c>
      <c r="R270" s="13">
        <f>VLOOKUP($A270,'Element Forces - Area Shells'!$D$4:$AN$3455,35,FALSE)</f>
        <v>230.0275</v>
      </c>
      <c r="S270" s="13">
        <f>VLOOKUP($A270,'Element Forces - Area Shells'!$D$4:$AN$3455,36,FALSE)</f>
        <v>442.30499999999995</v>
      </c>
      <c r="T270" s="13">
        <f>VLOOKUP($A270,'Element Forces - Area Shells'!$D$4:$AN$3455,37,FALSE)</f>
        <v>149.58175</v>
      </c>
    </row>
    <row r="271" spans="1:20" x14ac:dyDescent="0.25">
      <c r="A271" s="10" t="s">
        <v>232</v>
      </c>
      <c r="B271" s="9">
        <v>4100</v>
      </c>
      <c r="C271" s="9">
        <v>19862.5</v>
      </c>
      <c r="D271" s="9">
        <f>VLOOKUP($A271,'Element Forces - Area Shells'!$D$4:$AN$3455,21,FALSE)</f>
        <v>32.547499999999999</v>
      </c>
      <c r="E271" s="13">
        <f>VLOOKUP($A271,'Element Forces - Area Shells'!$D$4:$AN$3455,22,FALSE)</f>
        <v>-6.7050000000000001</v>
      </c>
      <c r="F271" s="13">
        <f>VLOOKUP($A271,'Element Forces - Area Shells'!$D$4:$AN$3455,23,FALSE)</f>
        <v>12.197500000000002</v>
      </c>
      <c r="G271" s="13">
        <f>VLOOKUP($A271,'Element Forces - Area Shells'!$D$4:$AN$3455,24,FALSE)</f>
        <v>36.1175</v>
      </c>
      <c r="H271" s="13">
        <f>VLOOKUP($A271,'Element Forces - Area Shells'!$D$4:$AN$3455,25,FALSE)</f>
        <v>-10.2775</v>
      </c>
      <c r="I271" s="13">
        <f>VLOOKUP($A271,'Element Forces - Area Shells'!$D$4:$AN$3455,26,FALSE)</f>
        <v>15.669499999999999</v>
      </c>
      <c r="J271" s="13">
        <f>VLOOKUP($A271,'Element Forces - Area Shells'!$D$4:$AN$3455,27,FALSE)</f>
        <v>42.342500000000001</v>
      </c>
      <c r="K271" s="13">
        <f>VLOOKUP($A271,'Element Forces - Area Shells'!$D$4:$AN$3455,28,FALSE)</f>
        <v>766.30304999999998</v>
      </c>
      <c r="L271" s="13">
        <f>VLOOKUP($A271,'Element Forces - Area Shells'!$D$4:$AN$3455,29,FALSE)</f>
        <v>505.60765000000004</v>
      </c>
      <c r="M271" s="13">
        <f>VLOOKUP($A271,'Element Forces - Area Shells'!$D$4:$AN$3455,30,FALSE)</f>
        <v>64.094875000000002</v>
      </c>
      <c r="N271" s="13">
        <f>VLOOKUP($A271,'Element Forces - Area Shells'!$D$4:$AN$3455,31,FALSE)</f>
        <v>782.22820000000002</v>
      </c>
      <c r="O271" s="13">
        <f>VLOOKUP($A271,'Element Forces - Area Shells'!$D$4:$AN$3455,32,FALSE)</f>
        <v>489.68252500000006</v>
      </c>
      <c r="P271" s="13">
        <f>VLOOKUP($A271,'Element Forces - Area Shells'!$D$4:$AN$3455,33,FALSE)</f>
        <v>13.34375</v>
      </c>
      <c r="Q271" s="13">
        <f>VLOOKUP($A271,'Element Forces - Area Shells'!$D$4:$AN$3455,34,FALSE)</f>
        <v>-233.23499999999999</v>
      </c>
      <c r="R271" s="13">
        <f>VLOOKUP($A271,'Element Forces - Area Shells'!$D$4:$AN$3455,35,FALSE)</f>
        <v>382.92250000000001</v>
      </c>
      <c r="S271" s="13">
        <f>VLOOKUP($A271,'Element Forces - Area Shells'!$D$4:$AN$3455,36,FALSE)</f>
        <v>532.6875</v>
      </c>
      <c r="T271" s="13">
        <f>VLOOKUP($A271,'Element Forces - Area Shells'!$D$4:$AN$3455,37,FALSE)</f>
        <v>122.7505</v>
      </c>
    </row>
    <row r="272" spans="1:20" x14ac:dyDescent="0.25">
      <c r="A272" s="10" t="s">
        <v>234</v>
      </c>
      <c r="B272" s="9">
        <v>820</v>
      </c>
      <c r="C272" s="9">
        <v>18900</v>
      </c>
      <c r="D272" s="9">
        <f>VLOOKUP($A272,'Element Forces - Area Shells'!$D$4:$AN$3455,21,FALSE)</f>
        <v>3.2650000000000001</v>
      </c>
      <c r="E272" s="13">
        <f>VLOOKUP($A272,'Element Forces - Area Shells'!$D$4:$AN$3455,22,FALSE)</f>
        <v>5.5549999999999997</v>
      </c>
      <c r="F272" s="13">
        <f>VLOOKUP($A272,'Element Forces - Area Shells'!$D$4:$AN$3455,23,FALSE)</f>
        <v>13.442500000000001</v>
      </c>
      <c r="G272" s="13">
        <f>VLOOKUP($A272,'Element Forces - Area Shells'!$D$4:$AN$3455,24,FALSE)</f>
        <v>18.182500000000001</v>
      </c>
      <c r="H272" s="13">
        <f>VLOOKUP($A272,'Element Forces - Area Shells'!$D$4:$AN$3455,25,FALSE)</f>
        <v>-9.3625000000000007</v>
      </c>
      <c r="I272" s="13">
        <f>VLOOKUP($A272,'Element Forces - Area Shells'!$D$4:$AN$3455,26,FALSE)</f>
        <v>48.348999999999997</v>
      </c>
      <c r="J272" s="13">
        <f>VLOOKUP($A272,'Element Forces - Area Shells'!$D$4:$AN$3455,27,FALSE)</f>
        <v>24.607499999999998</v>
      </c>
      <c r="K272" s="13">
        <f>VLOOKUP($A272,'Element Forces - Area Shells'!$D$4:$AN$3455,28,FALSE)</f>
        <v>14.153575</v>
      </c>
      <c r="L272" s="13">
        <f>VLOOKUP($A272,'Element Forces - Area Shells'!$D$4:$AN$3455,29,FALSE)</f>
        <v>390.60062500000004</v>
      </c>
      <c r="M272" s="13">
        <f>VLOOKUP($A272,'Element Forces - Area Shells'!$D$4:$AN$3455,30,FALSE)</f>
        <v>-19.704675000000002</v>
      </c>
      <c r="N272" s="13">
        <f>VLOOKUP($A272,'Element Forces - Area Shells'!$D$4:$AN$3455,31,FALSE)</f>
        <v>391.64019999999999</v>
      </c>
      <c r="O272" s="13">
        <f>VLOOKUP($A272,'Element Forces - Area Shells'!$D$4:$AN$3455,32,FALSE)</f>
        <v>13.114050000000001</v>
      </c>
      <c r="P272" s="13">
        <f>VLOOKUP($A272,'Element Forces - Area Shells'!$D$4:$AN$3455,33,FALSE)</f>
        <v>-87.004499999999993</v>
      </c>
      <c r="Q272" s="13">
        <f>VLOOKUP($A272,'Element Forces - Area Shells'!$D$4:$AN$3455,34,FALSE)</f>
        <v>-94.907499999999999</v>
      </c>
      <c r="R272" s="13">
        <f>VLOOKUP($A272,'Element Forces - Area Shells'!$D$4:$AN$3455,35,FALSE)</f>
        <v>12.6525</v>
      </c>
      <c r="S272" s="13">
        <f>VLOOKUP($A272,'Element Forces - Area Shells'!$D$4:$AN$3455,36,FALSE)</f>
        <v>95.98</v>
      </c>
      <c r="T272" s="13">
        <f>VLOOKUP($A272,'Element Forces - Area Shells'!$D$4:$AN$3455,37,FALSE)</f>
        <v>171.93950000000001</v>
      </c>
    </row>
    <row r="273" spans="1:20" x14ac:dyDescent="0.25">
      <c r="A273" s="10" t="s">
        <v>235</v>
      </c>
      <c r="B273" s="9">
        <v>1640</v>
      </c>
      <c r="C273" s="9">
        <v>18900</v>
      </c>
      <c r="D273" s="9">
        <f>VLOOKUP($A273,'Element Forces - Area Shells'!$D$4:$AN$3455,21,FALSE)</f>
        <v>9.2274999999999991</v>
      </c>
      <c r="E273" s="13">
        <f>VLOOKUP($A273,'Element Forces - Area Shells'!$D$4:$AN$3455,22,FALSE)</f>
        <v>0.9524999999999999</v>
      </c>
      <c r="F273" s="13">
        <f>VLOOKUP($A273,'Element Forces - Area Shells'!$D$4:$AN$3455,23,FALSE)</f>
        <v>24.807499999999997</v>
      </c>
      <c r="G273" s="13">
        <f>VLOOKUP($A273,'Element Forces - Area Shells'!$D$4:$AN$3455,24,FALSE)</f>
        <v>30.46</v>
      </c>
      <c r="H273" s="13">
        <f>VLOOKUP($A273,'Element Forces - Area Shells'!$D$4:$AN$3455,25,FALSE)</f>
        <v>-20.28</v>
      </c>
      <c r="I273" s="13">
        <f>VLOOKUP($A273,'Element Forces - Area Shells'!$D$4:$AN$3455,26,FALSE)</f>
        <v>40.01</v>
      </c>
      <c r="J273" s="13">
        <f>VLOOKUP($A273,'Element Forces - Area Shells'!$D$4:$AN$3455,27,FALSE)</f>
        <v>44.405000000000001</v>
      </c>
      <c r="K273" s="13">
        <f>VLOOKUP($A273,'Element Forces - Area Shells'!$D$4:$AN$3455,28,FALSE)</f>
        <v>82.596125000000001</v>
      </c>
      <c r="L273" s="13">
        <f>VLOOKUP($A273,'Element Forces - Area Shells'!$D$4:$AN$3455,29,FALSE)</f>
        <v>435.84912500000002</v>
      </c>
      <c r="M273" s="13">
        <f>VLOOKUP($A273,'Element Forces - Area Shells'!$D$4:$AN$3455,30,FALSE)</f>
        <v>-9.30185</v>
      </c>
      <c r="N273" s="13">
        <f>VLOOKUP($A273,'Element Forces - Area Shells'!$D$4:$AN$3455,31,FALSE)</f>
        <v>436.11987499999998</v>
      </c>
      <c r="O273" s="13">
        <f>VLOOKUP($A273,'Element Forces - Area Shells'!$D$4:$AN$3455,32,FALSE)</f>
        <v>82.325400000000002</v>
      </c>
      <c r="P273" s="13">
        <f>VLOOKUP($A273,'Element Forces - Area Shells'!$D$4:$AN$3455,33,FALSE)</f>
        <v>-88.495750000000015</v>
      </c>
      <c r="Q273" s="13">
        <f>VLOOKUP($A273,'Element Forces - Area Shells'!$D$4:$AN$3455,34,FALSE)</f>
        <v>-179.51249999999999</v>
      </c>
      <c r="R273" s="13">
        <f>VLOOKUP($A273,'Element Forces - Area Shells'!$D$4:$AN$3455,35,FALSE)</f>
        <v>22.43</v>
      </c>
      <c r="S273" s="13">
        <f>VLOOKUP($A273,'Element Forces - Area Shells'!$D$4:$AN$3455,36,FALSE)</f>
        <v>181.32499999999999</v>
      </c>
      <c r="T273" s="13">
        <f>VLOOKUP($A273,'Element Forces - Area Shells'!$D$4:$AN$3455,37,FALSE)</f>
        <v>172.76724999999999</v>
      </c>
    </row>
    <row r="274" spans="1:20" x14ac:dyDescent="0.25">
      <c r="A274" s="10" t="s">
        <v>236</v>
      </c>
      <c r="B274" s="9">
        <v>2460</v>
      </c>
      <c r="C274" s="9">
        <v>18900</v>
      </c>
      <c r="D274" s="9">
        <f>VLOOKUP($A274,'Element Forces - Area Shells'!$D$4:$AN$3455,21,FALSE)</f>
        <v>17.934999999999999</v>
      </c>
      <c r="E274" s="13">
        <f>VLOOKUP($A274,'Element Forces - Area Shells'!$D$4:$AN$3455,22,FALSE)</f>
        <v>-6.4550000000000001</v>
      </c>
      <c r="F274" s="13">
        <f>VLOOKUP($A274,'Element Forces - Area Shells'!$D$4:$AN$3455,23,FALSE)</f>
        <v>27.229999999999997</v>
      </c>
      <c r="G274" s="13">
        <f>VLOOKUP($A274,'Element Forces - Area Shells'!$D$4:$AN$3455,24,FALSE)</f>
        <v>35.632500000000007</v>
      </c>
      <c r="H274" s="13">
        <f>VLOOKUP($A274,'Element Forces - Area Shells'!$D$4:$AN$3455,25,FALSE)</f>
        <v>-24.155000000000001</v>
      </c>
      <c r="I274" s="13">
        <f>VLOOKUP($A274,'Element Forces - Area Shells'!$D$4:$AN$3455,26,FALSE)</f>
        <v>32.948250000000002</v>
      </c>
      <c r="J274" s="13">
        <f>VLOOKUP($A274,'Element Forces - Area Shells'!$D$4:$AN$3455,27,FALSE)</f>
        <v>52.16</v>
      </c>
      <c r="K274" s="13">
        <f>VLOOKUP($A274,'Element Forces - Area Shells'!$D$4:$AN$3455,28,FALSE)</f>
        <v>211.55080000000004</v>
      </c>
      <c r="L274" s="13">
        <f>VLOOKUP($A274,'Element Forces - Area Shells'!$D$4:$AN$3455,29,FALSE)</f>
        <v>513.04264999999998</v>
      </c>
      <c r="M274" s="13">
        <f>VLOOKUP($A274,'Element Forces - Area Shells'!$D$4:$AN$3455,30,FALSE)</f>
        <v>1.8842000000000008</v>
      </c>
      <c r="N274" s="13">
        <f>VLOOKUP($A274,'Element Forces - Area Shells'!$D$4:$AN$3455,31,FALSE)</f>
        <v>513.49552500000004</v>
      </c>
      <c r="O274" s="13">
        <f>VLOOKUP($A274,'Element Forces - Area Shells'!$D$4:$AN$3455,32,FALSE)</f>
        <v>211.09794999999997</v>
      </c>
      <c r="P274" s="13">
        <f>VLOOKUP($A274,'Element Forces - Area Shells'!$D$4:$AN$3455,33,FALSE)</f>
        <v>-0.35774999999999579</v>
      </c>
      <c r="Q274" s="13">
        <f>VLOOKUP($A274,'Element Forces - Area Shells'!$D$4:$AN$3455,34,FALSE)</f>
        <v>-302.245</v>
      </c>
      <c r="R274" s="13">
        <f>VLOOKUP($A274,'Element Forces - Area Shells'!$D$4:$AN$3455,35,FALSE)</f>
        <v>40.322499999999998</v>
      </c>
      <c r="S274" s="13">
        <f>VLOOKUP($A274,'Element Forces - Area Shells'!$D$4:$AN$3455,36,FALSE)</f>
        <v>306.49</v>
      </c>
      <c r="T274" s="13">
        <f>VLOOKUP($A274,'Element Forces - Area Shells'!$D$4:$AN$3455,37,FALSE)</f>
        <v>172.3015</v>
      </c>
    </row>
    <row r="275" spans="1:20" x14ac:dyDescent="0.25">
      <c r="A275" s="10" t="s">
        <v>237</v>
      </c>
      <c r="B275" s="9">
        <v>3280</v>
      </c>
      <c r="C275" s="9">
        <v>18900</v>
      </c>
      <c r="D275" s="9">
        <f>VLOOKUP($A275,'Element Forces - Area Shells'!$D$4:$AN$3455,21,FALSE)</f>
        <v>29.009999999999998</v>
      </c>
      <c r="E275" s="13">
        <f>VLOOKUP($A275,'Element Forces - Area Shells'!$D$4:$AN$3455,22,FALSE)</f>
        <v>-12.185000000000002</v>
      </c>
      <c r="F275" s="13">
        <f>VLOOKUP($A275,'Element Forces - Area Shells'!$D$4:$AN$3455,23,FALSE)</f>
        <v>27.587499999999999</v>
      </c>
      <c r="G275" s="13">
        <f>VLOOKUP($A275,'Element Forces - Area Shells'!$D$4:$AN$3455,24,FALSE)</f>
        <v>43.045000000000002</v>
      </c>
      <c r="H275" s="13">
        <f>VLOOKUP($A275,'Element Forces - Area Shells'!$D$4:$AN$3455,25,FALSE)</f>
        <v>-26.22</v>
      </c>
      <c r="I275" s="13">
        <f>VLOOKUP($A275,'Element Forces - Area Shells'!$D$4:$AN$3455,26,FALSE)</f>
        <v>26.460750000000001</v>
      </c>
      <c r="J275" s="13">
        <f>VLOOKUP($A275,'Element Forces - Area Shells'!$D$4:$AN$3455,27,FALSE)</f>
        <v>60.747500000000002</v>
      </c>
      <c r="K275" s="13">
        <f>VLOOKUP($A275,'Element Forces - Area Shells'!$D$4:$AN$3455,28,FALSE)</f>
        <v>469.04225000000002</v>
      </c>
      <c r="L275" s="13">
        <f>VLOOKUP($A275,'Element Forces - Area Shells'!$D$4:$AN$3455,29,FALSE)</f>
        <v>746.20179999999993</v>
      </c>
      <c r="M275" s="13">
        <f>VLOOKUP($A275,'Element Forces - Area Shells'!$D$4:$AN$3455,30,FALSE)</f>
        <v>6.3944500000000009</v>
      </c>
      <c r="N275" s="13">
        <f>VLOOKUP($A275,'Element Forces - Area Shells'!$D$4:$AN$3455,31,FALSE)</f>
        <v>747.31067500000006</v>
      </c>
      <c r="O275" s="13">
        <f>VLOOKUP($A275,'Element Forces - Area Shells'!$D$4:$AN$3455,32,FALSE)</f>
        <v>467.93337499999996</v>
      </c>
      <c r="P275" s="13">
        <f>VLOOKUP($A275,'Element Forces - Area Shells'!$D$4:$AN$3455,33,FALSE)</f>
        <v>-1.3947499999999984</v>
      </c>
      <c r="Q275" s="13">
        <f>VLOOKUP($A275,'Element Forces - Area Shells'!$D$4:$AN$3455,34,FALSE)</f>
        <v>-536.89499999999998</v>
      </c>
      <c r="R275" s="13">
        <f>VLOOKUP($A275,'Element Forces - Area Shells'!$D$4:$AN$3455,35,FALSE)</f>
        <v>44.499999999999986</v>
      </c>
      <c r="S275" s="13">
        <f>VLOOKUP($A275,'Element Forces - Area Shells'!$D$4:$AN$3455,36,FALSE)</f>
        <v>613.36249999999995</v>
      </c>
      <c r="T275" s="13">
        <f>VLOOKUP($A275,'Element Forces - Area Shells'!$D$4:$AN$3455,37,FALSE)</f>
        <v>84.388249999999999</v>
      </c>
    </row>
    <row r="276" spans="1:20" x14ac:dyDescent="0.25">
      <c r="A276" s="10" t="s">
        <v>239</v>
      </c>
      <c r="B276" s="9">
        <v>13412.5</v>
      </c>
      <c r="C276" s="9">
        <v>19862.5</v>
      </c>
      <c r="D276" s="9">
        <f>VLOOKUP($A276,'Element Forces - Area Shells'!$D$4:$AN$3455,21,FALSE)</f>
        <v>26.844999999999999</v>
      </c>
      <c r="E276" s="13">
        <f>VLOOKUP($A276,'Element Forces - Area Shells'!$D$4:$AN$3455,22,FALSE)</f>
        <v>-22.745000000000001</v>
      </c>
      <c r="F276" s="13">
        <f>VLOOKUP($A276,'Element Forces - Area Shells'!$D$4:$AN$3455,23,FALSE)</f>
        <v>-17.927500000000002</v>
      </c>
      <c r="G276" s="13">
        <f>VLOOKUP($A276,'Element Forces - Area Shells'!$D$4:$AN$3455,24,FALSE)</f>
        <v>33.08</v>
      </c>
      <c r="H276" s="13">
        <f>VLOOKUP($A276,'Element Forces - Area Shells'!$D$4:$AN$3455,25,FALSE)</f>
        <v>-28.975000000000001</v>
      </c>
      <c r="I276" s="13">
        <f>VLOOKUP($A276,'Element Forces - Area Shells'!$D$4:$AN$3455,26,FALSE)</f>
        <v>-17.56175</v>
      </c>
      <c r="J276" s="13">
        <f>VLOOKUP($A276,'Element Forces - Area Shells'!$D$4:$AN$3455,27,FALSE)</f>
        <v>53.980000000000004</v>
      </c>
      <c r="K276" s="13">
        <f>VLOOKUP($A276,'Element Forces - Area Shells'!$D$4:$AN$3455,28,FALSE)</f>
        <v>448.68462500000004</v>
      </c>
      <c r="L276" s="13">
        <f>VLOOKUP($A276,'Element Forces - Area Shells'!$D$4:$AN$3455,29,FALSE)</f>
        <v>502.45532500000002</v>
      </c>
      <c r="M276" s="13">
        <f>VLOOKUP($A276,'Element Forces - Area Shells'!$D$4:$AN$3455,30,FALSE)</f>
        <v>-18.24335</v>
      </c>
      <c r="N276" s="13">
        <f>VLOOKUP($A276,'Element Forces - Area Shells'!$D$4:$AN$3455,31,FALSE)</f>
        <v>516.74402499999997</v>
      </c>
      <c r="O276" s="13">
        <f>VLOOKUP($A276,'Element Forces - Area Shells'!$D$4:$AN$3455,32,FALSE)</f>
        <v>434.39589999999998</v>
      </c>
      <c r="P276" s="13">
        <f>VLOOKUP($A276,'Element Forces - Area Shells'!$D$4:$AN$3455,33,FALSE)</f>
        <v>-19.553999999999998</v>
      </c>
      <c r="Q276" s="13">
        <f>VLOOKUP($A276,'Element Forces - Area Shells'!$D$4:$AN$3455,34,FALSE)</f>
        <v>-189.80250000000001</v>
      </c>
      <c r="R276" s="13">
        <f>VLOOKUP($A276,'Element Forces - Area Shells'!$D$4:$AN$3455,35,FALSE)</f>
        <v>276.27749999999997</v>
      </c>
      <c r="S276" s="13">
        <f>VLOOKUP($A276,'Element Forces - Area Shells'!$D$4:$AN$3455,36,FALSE)</f>
        <v>347.48750000000001</v>
      </c>
      <c r="T276" s="13">
        <f>VLOOKUP($A276,'Element Forces - Area Shells'!$D$4:$AN$3455,37,FALSE)</f>
        <v>121.16400000000002</v>
      </c>
    </row>
    <row r="277" spans="1:20" x14ac:dyDescent="0.25">
      <c r="A277" s="10" t="s">
        <v>240</v>
      </c>
      <c r="B277" s="9">
        <v>12550</v>
      </c>
      <c r="C277" s="9">
        <v>19862.5</v>
      </c>
      <c r="D277" s="9">
        <f>VLOOKUP($A277,'Element Forces - Area Shells'!$D$4:$AN$3455,21,FALSE)</f>
        <v>36.035000000000004</v>
      </c>
      <c r="E277" s="13">
        <f>VLOOKUP($A277,'Element Forces - Area Shells'!$D$4:$AN$3455,22,FALSE)</f>
        <v>-22.54</v>
      </c>
      <c r="F277" s="13">
        <f>VLOOKUP($A277,'Element Forces - Area Shells'!$D$4:$AN$3455,23,FALSE)</f>
        <v>-8.9649999999999999</v>
      </c>
      <c r="G277" s="13">
        <f>VLOOKUP($A277,'Element Forces - Area Shells'!$D$4:$AN$3455,24,FALSE)</f>
        <v>37.410000000000004</v>
      </c>
      <c r="H277" s="13">
        <f>VLOOKUP($A277,'Element Forces - Area Shells'!$D$4:$AN$3455,25,FALSE)</f>
        <v>-23.912500000000001</v>
      </c>
      <c r="I277" s="13">
        <f>VLOOKUP($A277,'Element Forces - Area Shells'!$D$4:$AN$3455,26,FALSE)</f>
        <v>-8.5642499999999995</v>
      </c>
      <c r="J277" s="13">
        <f>VLOOKUP($A277,'Element Forces - Area Shells'!$D$4:$AN$3455,27,FALSE)</f>
        <v>53.65</v>
      </c>
      <c r="K277" s="13">
        <f>VLOOKUP($A277,'Element Forces - Area Shells'!$D$4:$AN$3455,28,FALSE)</f>
        <v>433.15215000000001</v>
      </c>
      <c r="L277" s="13">
        <f>VLOOKUP($A277,'Element Forces - Area Shells'!$D$4:$AN$3455,29,FALSE)</f>
        <v>413.85124999999994</v>
      </c>
      <c r="M277" s="13">
        <f>VLOOKUP($A277,'Element Forces - Area Shells'!$D$4:$AN$3455,30,FALSE)</f>
        <v>-37.762250000000002</v>
      </c>
      <c r="N277" s="13">
        <f>VLOOKUP($A277,'Element Forces - Area Shells'!$D$4:$AN$3455,31,FALSE)</f>
        <v>462.96432500000003</v>
      </c>
      <c r="O277" s="13">
        <f>VLOOKUP($A277,'Element Forces - Area Shells'!$D$4:$AN$3455,32,FALSE)</f>
        <v>384.03907500000003</v>
      </c>
      <c r="P277" s="13">
        <f>VLOOKUP($A277,'Element Forces - Area Shells'!$D$4:$AN$3455,33,FALSE)</f>
        <v>-36.473749999999995</v>
      </c>
      <c r="Q277" s="13">
        <f>VLOOKUP($A277,'Element Forces - Area Shells'!$D$4:$AN$3455,34,FALSE)</f>
        <v>9.5075000000000003</v>
      </c>
      <c r="R277" s="13">
        <f>VLOOKUP($A277,'Element Forces - Area Shells'!$D$4:$AN$3455,35,FALSE)</f>
        <v>252.16</v>
      </c>
      <c r="S277" s="13">
        <f>VLOOKUP($A277,'Element Forces - Area Shells'!$D$4:$AN$3455,36,FALSE)</f>
        <v>267.30250000000001</v>
      </c>
      <c r="T277" s="13">
        <f>VLOOKUP($A277,'Element Forces - Area Shells'!$D$4:$AN$3455,37,FALSE)</f>
        <v>88.074249999999992</v>
      </c>
    </row>
    <row r="278" spans="1:20" x14ac:dyDescent="0.25">
      <c r="A278" s="10" t="s">
        <v>241</v>
      </c>
      <c r="B278" s="9">
        <v>13412.5</v>
      </c>
      <c r="C278" s="9">
        <v>20825</v>
      </c>
      <c r="D278" s="9">
        <f>VLOOKUP($A278,'Element Forces - Area Shells'!$D$4:$AN$3455,21,FALSE)</f>
        <v>25.254999999999999</v>
      </c>
      <c r="E278" s="13">
        <f>VLOOKUP($A278,'Element Forces - Area Shells'!$D$4:$AN$3455,22,FALSE)</f>
        <v>-16.39</v>
      </c>
      <c r="F278" s="13">
        <f>VLOOKUP($A278,'Element Forces - Area Shells'!$D$4:$AN$3455,23,FALSE)</f>
        <v>-7.0949999999999989</v>
      </c>
      <c r="G278" s="13">
        <f>VLOOKUP($A278,'Element Forces - Area Shells'!$D$4:$AN$3455,24,FALSE)</f>
        <v>26.434999999999999</v>
      </c>
      <c r="H278" s="13">
        <f>VLOOKUP($A278,'Element Forces - Area Shells'!$D$4:$AN$3455,25,FALSE)</f>
        <v>-17.57</v>
      </c>
      <c r="I278" s="13">
        <f>VLOOKUP($A278,'Element Forces - Area Shells'!$D$4:$AN$3455,26,FALSE)</f>
        <v>-9.4245000000000001</v>
      </c>
      <c r="J278" s="13">
        <f>VLOOKUP($A278,'Element Forces - Area Shells'!$D$4:$AN$3455,27,FALSE)</f>
        <v>38.4375</v>
      </c>
      <c r="K278" s="13">
        <f>VLOOKUP($A278,'Element Forces - Area Shells'!$D$4:$AN$3455,28,FALSE)</f>
        <v>466.76172500000001</v>
      </c>
      <c r="L278" s="13">
        <f>VLOOKUP($A278,'Element Forces - Area Shells'!$D$4:$AN$3455,29,FALSE)</f>
        <v>192.551275</v>
      </c>
      <c r="M278" s="13">
        <f>VLOOKUP($A278,'Element Forces - Area Shells'!$D$4:$AN$3455,30,FALSE)</f>
        <v>39.818224999999998</v>
      </c>
      <c r="N278" s="13">
        <f>VLOOKUP($A278,'Element Forces - Area Shells'!$D$4:$AN$3455,31,FALSE)</f>
        <v>472.86365000000001</v>
      </c>
      <c r="O278" s="13">
        <f>VLOOKUP($A278,'Element Forces - Area Shells'!$D$4:$AN$3455,32,FALSE)</f>
        <v>186.44929999999999</v>
      </c>
      <c r="P278" s="13">
        <f>VLOOKUP($A278,'Element Forces - Area Shells'!$D$4:$AN$3455,33,FALSE)</f>
        <v>7.9319999999999986</v>
      </c>
      <c r="Q278" s="13">
        <f>VLOOKUP($A278,'Element Forces - Area Shells'!$D$4:$AN$3455,34,FALSE)</f>
        <v>-115.72250000000001</v>
      </c>
      <c r="R278" s="13">
        <f>VLOOKUP($A278,'Element Forces - Area Shells'!$D$4:$AN$3455,35,FALSE)</f>
        <v>275.04249999999996</v>
      </c>
      <c r="S278" s="13">
        <f>VLOOKUP($A278,'Element Forces - Area Shells'!$D$4:$AN$3455,36,FALSE)</f>
        <v>304.02750000000003</v>
      </c>
      <c r="T278" s="13">
        <f>VLOOKUP($A278,'Element Forces - Area Shells'!$D$4:$AN$3455,37,FALSE)</f>
        <v>110.05675000000001</v>
      </c>
    </row>
    <row r="279" spans="1:20" x14ac:dyDescent="0.25">
      <c r="A279" s="10" t="s">
        <v>242</v>
      </c>
      <c r="B279" s="9">
        <v>12550</v>
      </c>
      <c r="C279" s="9">
        <v>20825</v>
      </c>
      <c r="D279" s="9">
        <f>VLOOKUP($A279,'Element Forces - Area Shells'!$D$4:$AN$3455,21,FALSE)</f>
        <v>30.8125</v>
      </c>
      <c r="E279" s="13">
        <f>VLOOKUP($A279,'Element Forces - Area Shells'!$D$4:$AN$3455,22,FALSE)</f>
        <v>-14.68</v>
      </c>
      <c r="F279" s="13">
        <f>VLOOKUP($A279,'Element Forces - Area Shells'!$D$4:$AN$3455,23,FALSE)</f>
        <v>-2.335</v>
      </c>
      <c r="G279" s="13">
        <f>VLOOKUP($A279,'Element Forces - Area Shells'!$D$4:$AN$3455,24,FALSE)</f>
        <v>31.207500000000003</v>
      </c>
      <c r="H279" s="13">
        <f>VLOOKUP($A279,'Element Forces - Area Shells'!$D$4:$AN$3455,25,FALSE)</f>
        <v>-15.074999999999999</v>
      </c>
      <c r="I279" s="13">
        <f>VLOOKUP($A279,'Element Forces - Area Shells'!$D$4:$AN$3455,26,FALSE)</f>
        <v>-2.7355</v>
      </c>
      <c r="J279" s="13">
        <f>VLOOKUP($A279,'Element Forces - Area Shells'!$D$4:$AN$3455,27,FALSE)</f>
        <v>41.052500000000002</v>
      </c>
      <c r="K279" s="13">
        <f>VLOOKUP($A279,'Element Forces - Area Shells'!$D$4:$AN$3455,28,FALSE)</f>
        <v>425.33739999999995</v>
      </c>
      <c r="L279" s="13">
        <f>VLOOKUP($A279,'Element Forces - Area Shells'!$D$4:$AN$3455,29,FALSE)</f>
        <v>169.78674999999998</v>
      </c>
      <c r="M279" s="13">
        <f>VLOOKUP($A279,'Element Forces - Area Shells'!$D$4:$AN$3455,30,FALSE)</f>
        <v>-10.675924999999999</v>
      </c>
      <c r="N279" s="13">
        <f>VLOOKUP($A279,'Element Forces - Area Shells'!$D$4:$AN$3455,31,FALSE)</f>
        <v>425.95805000000007</v>
      </c>
      <c r="O279" s="13">
        <f>VLOOKUP($A279,'Element Forces - Area Shells'!$D$4:$AN$3455,32,FALSE)</f>
        <v>169.1661</v>
      </c>
      <c r="P279" s="13">
        <f>VLOOKUP($A279,'Element Forces - Area Shells'!$D$4:$AN$3455,33,FALSE)</f>
        <v>-2.3405</v>
      </c>
      <c r="Q279" s="13">
        <f>VLOOKUP($A279,'Element Forces - Area Shells'!$D$4:$AN$3455,34,FALSE)</f>
        <v>22.107499999999998</v>
      </c>
      <c r="R279" s="13">
        <f>VLOOKUP($A279,'Element Forces - Area Shells'!$D$4:$AN$3455,35,FALSE)</f>
        <v>227.36499999999998</v>
      </c>
      <c r="S279" s="13">
        <f>VLOOKUP($A279,'Element Forces - Area Shells'!$D$4:$AN$3455,36,FALSE)</f>
        <v>239.35750000000002</v>
      </c>
      <c r="T279" s="13">
        <f>VLOOKUP($A279,'Element Forces - Area Shells'!$D$4:$AN$3455,37,FALSE)</f>
        <v>83.892750000000007</v>
      </c>
    </row>
    <row r="280" spans="1:20" x14ac:dyDescent="0.25">
      <c r="A280" s="10" t="s">
        <v>243</v>
      </c>
      <c r="B280" s="9">
        <v>13412.5</v>
      </c>
      <c r="C280" s="9">
        <v>21787.5</v>
      </c>
      <c r="D280" s="9">
        <f>VLOOKUP($A280,'Element Forces - Area Shells'!$D$4:$AN$3455,21,FALSE)</f>
        <v>21.692500000000003</v>
      </c>
      <c r="E280" s="13">
        <f>VLOOKUP($A280,'Element Forces - Area Shells'!$D$4:$AN$3455,22,FALSE)</f>
        <v>-11.34</v>
      </c>
      <c r="F280" s="13">
        <f>VLOOKUP($A280,'Element Forces - Area Shells'!$D$4:$AN$3455,23,FALSE)</f>
        <v>-2.1025</v>
      </c>
      <c r="G280" s="13">
        <f>VLOOKUP($A280,'Element Forces - Area Shells'!$D$4:$AN$3455,24,FALSE)</f>
        <v>22.009999999999998</v>
      </c>
      <c r="H280" s="13">
        <f>VLOOKUP($A280,'Element Forces - Area Shells'!$D$4:$AN$3455,25,FALSE)</f>
        <v>-11.66</v>
      </c>
      <c r="I280" s="13">
        <f>VLOOKUP($A280,'Element Forces - Area Shells'!$D$4:$AN$3455,26,FALSE)</f>
        <v>-3.4802499999999998</v>
      </c>
      <c r="J280" s="13">
        <f>VLOOKUP($A280,'Element Forces - Area Shells'!$D$4:$AN$3455,27,FALSE)</f>
        <v>29.734999999999999</v>
      </c>
      <c r="K280" s="13">
        <f>VLOOKUP($A280,'Element Forces - Area Shells'!$D$4:$AN$3455,28,FALSE)</f>
        <v>472.89297499999998</v>
      </c>
      <c r="L280" s="13">
        <f>VLOOKUP($A280,'Element Forces - Area Shells'!$D$4:$AN$3455,29,FALSE)</f>
        <v>-69.945650000000001</v>
      </c>
      <c r="M280" s="13">
        <f>VLOOKUP($A280,'Element Forces - Area Shells'!$D$4:$AN$3455,30,FALSE)</f>
        <v>11.581199999999999</v>
      </c>
      <c r="N280" s="13">
        <f>VLOOKUP($A280,'Element Forces - Area Shells'!$D$4:$AN$3455,31,FALSE)</f>
        <v>473.40972499999998</v>
      </c>
      <c r="O280" s="13">
        <f>VLOOKUP($A280,'Element Forces - Area Shells'!$D$4:$AN$3455,32,FALSE)</f>
        <v>-70.46242500000001</v>
      </c>
      <c r="P280" s="13">
        <f>VLOOKUP($A280,'Element Forces - Area Shells'!$D$4:$AN$3455,33,FALSE)</f>
        <v>1.2377499999999999</v>
      </c>
      <c r="Q280" s="13">
        <f>VLOOKUP($A280,'Element Forces - Area Shells'!$D$4:$AN$3455,34,FALSE)</f>
        <v>-45.174999999999997</v>
      </c>
      <c r="R280" s="13">
        <f>VLOOKUP($A280,'Element Forces - Area Shells'!$D$4:$AN$3455,35,FALSE)</f>
        <v>186.51749999999998</v>
      </c>
      <c r="S280" s="13">
        <f>VLOOKUP($A280,'Element Forces - Area Shells'!$D$4:$AN$3455,36,FALSE)</f>
        <v>194.89750000000001</v>
      </c>
      <c r="T280" s="13">
        <f>VLOOKUP($A280,'Element Forces - Area Shells'!$D$4:$AN$3455,37,FALSE)</f>
        <v>101.0685</v>
      </c>
    </row>
    <row r="281" spans="1:20" x14ac:dyDescent="0.25">
      <c r="A281" s="10" t="s">
        <v>244</v>
      </c>
      <c r="B281" s="9">
        <v>12550</v>
      </c>
      <c r="C281" s="9">
        <v>21787.5</v>
      </c>
      <c r="D281" s="9">
        <f>VLOOKUP($A281,'Element Forces - Area Shells'!$D$4:$AN$3455,21,FALSE)</f>
        <v>24.5</v>
      </c>
      <c r="E281" s="13">
        <f>VLOOKUP($A281,'Element Forces - Area Shells'!$D$4:$AN$3455,22,FALSE)</f>
        <v>-8.81</v>
      </c>
      <c r="F281" s="13">
        <f>VLOOKUP($A281,'Element Forces - Area Shells'!$D$4:$AN$3455,23,FALSE)</f>
        <v>2.6025</v>
      </c>
      <c r="G281" s="13">
        <f>VLOOKUP($A281,'Element Forces - Area Shells'!$D$4:$AN$3455,24,FALSE)</f>
        <v>24.712499999999999</v>
      </c>
      <c r="H281" s="13">
        <f>VLOOKUP($A281,'Element Forces - Area Shells'!$D$4:$AN$3455,25,FALSE)</f>
        <v>-9.0250000000000004</v>
      </c>
      <c r="I281" s="13">
        <f>VLOOKUP($A281,'Element Forces - Area Shells'!$D$4:$AN$3455,26,FALSE)</f>
        <v>4.4087499999999995</v>
      </c>
      <c r="J281" s="13">
        <f>VLOOKUP($A281,'Element Forces - Area Shells'!$D$4:$AN$3455,27,FALSE)</f>
        <v>30.325000000000003</v>
      </c>
      <c r="K281" s="13">
        <f>VLOOKUP($A281,'Element Forces - Area Shells'!$D$4:$AN$3455,28,FALSE)</f>
        <v>436.45339999999999</v>
      </c>
      <c r="L281" s="13">
        <f>VLOOKUP($A281,'Element Forces - Area Shells'!$D$4:$AN$3455,29,FALSE)</f>
        <v>-44.243224999999995</v>
      </c>
      <c r="M281" s="13">
        <f>VLOOKUP($A281,'Element Forces - Area Shells'!$D$4:$AN$3455,30,FALSE)</f>
        <v>-9.6432000000000002</v>
      </c>
      <c r="N281" s="13">
        <f>VLOOKUP($A281,'Element Forces - Area Shells'!$D$4:$AN$3455,31,FALSE)</f>
        <v>436.83120000000002</v>
      </c>
      <c r="O281" s="13">
        <f>VLOOKUP($A281,'Element Forces - Area Shells'!$D$4:$AN$3455,32,FALSE)</f>
        <v>-44.621050000000004</v>
      </c>
      <c r="P281" s="13">
        <f>VLOOKUP($A281,'Element Forces - Area Shells'!$D$4:$AN$3455,33,FALSE)</f>
        <v>-1.157</v>
      </c>
      <c r="Q281" s="13">
        <f>VLOOKUP($A281,'Element Forces - Area Shells'!$D$4:$AN$3455,34,FALSE)</f>
        <v>42.314999999999998</v>
      </c>
      <c r="R281" s="13">
        <f>VLOOKUP($A281,'Element Forces - Area Shells'!$D$4:$AN$3455,35,FALSE)</f>
        <v>156.89999999999998</v>
      </c>
      <c r="S281" s="13">
        <f>VLOOKUP($A281,'Element Forces - Area Shells'!$D$4:$AN$3455,36,FALSE)</f>
        <v>171.22499999999999</v>
      </c>
      <c r="T281" s="13">
        <f>VLOOKUP($A281,'Element Forces - Area Shells'!$D$4:$AN$3455,37,FALSE)</f>
        <v>73.831999999999994</v>
      </c>
    </row>
    <row r="282" spans="1:20" x14ac:dyDescent="0.25">
      <c r="A282" s="10" t="s">
        <v>245</v>
      </c>
      <c r="B282" s="9">
        <v>13412.5</v>
      </c>
      <c r="C282" s="9">
        <v>22750</v>
      </c>
      <c r="D282" s="9">
        <f>VLOOKUP($A282,'Element Forces - Area Shells'!$D$4:$AN$3455,21,FALSE)</f>
        <v>17.015000000000001</v>
      </c>
      <c r="E282" s="13">
        <f>VLOOKUP($A282,'Element Forces - Area Shells'!$D$4:$AN$3455,22,FALSE)</f>
        <v>-7.35</v>
      </c>
      <c r="F282" s="13">
        <f>VLOOKUP($A282,'Element Forces - Area Shells'!$D$4:$AN$3455,23,FALSE)</f>
        <v>1.4025000000000001</v>
      </c>
      <c r="G282" s="13">
        <f>VLOOKUP($A282,'Element Forces - Area Shells'!$D$4:$AN$3455,24,FALSE)</f>
        <v>17.094999999999999</v>
      </c>
      <c r="H282" s="13">
        <f>VLOOKUP($A282,'Element Forces - Area Shells'!$D$4:$AN$3455,25,FALSE)</f>
        <v>-7.43</v>
      </c>
      <c r="I282" s="13">
        <f>VLOOKUP($A282,'Element Forces - Area Shells'!$D$4:$AN$3455,26,FALSE)</f>
        <v>3.2837500000000004</v>
      </c>
      <c r="J282" s="13">
        <f>VLOOKUP($A282,'Element Forces - Area Shells'!$D$4:$AN$3455,27,FALSE)</f>
        <v>21.822499999999998</v>
      </c>
      <c r="K282" s="13">
        <f>VLOOKUP($A282,'Element Forces - Area Shells'!$D$4:$AN$3455,28,FALSE)</f>
        <v>439.082425</v>
      </c>
      <c r="L282" s="13">
        <f>VLOOKUP($A282,'Element Forces - Area Shells'!$D$4:$AN$3455,29,FALSE)</f>
        <v>-193.26922499999998</v>
      </c>
      <c r="M282" s="13">
        <f>VLOOKUP($A282,'Element Forces - Area Shells'!$D$4:$AN$3455,30,FALSE)</f>
        <v>-47.626800000000003</v>
      </c>
      <c r="N282" s="13">
        <f>VLOOKUP($A282,'Element Forces - Area Shells'!$D$4:$AN$3455,31,FALSE)</f>
        <v>442.75140000000005</v>
      </c>
      <c r="O282" s="13">
        <f>VLOOKUP($A282,'Element Forces - Area Shells'!$D$4:$AN$3455,32,FALSE)</f>
        <v>-196.93820000000002</v>
      </c>
      <c r="P282" s="13">
        <f>VLOOKUP($A282,'Element Forces - Area Shells'!$D$4:$AN$3455,33,FALSE)</f>
        <v>-4.2844999999999995</v>
      </c>
      <c r="Q282" s="13">
        <f>VLOOKUP($A282,'Element Forces - Area Shells'!$D$4:$AN$3455,34,FALSE)</f>
        <v>-18.119999999999997</v>
      </c>
      <c r="R282" s="13">
        <f>VLOOKUP($A282,'Element Forces - Area Shells'!$D$4:$AN$3455,35,FALSE)</f>
        <v>56.744999999999997</v>
      </c>
      <c r="S282" s="13">
        <f>VLOOKUP($A282,'Element Forces - Area Shells'!$D$4:$AN$3455,36,FALSE)</f>
        <v>80.982500000000002</v>
      </c>
      <c r="T282" s="13">
        <f>VLOOKUP($A282,'Element Forces - Area Shells'!$D$4:$AN$3455,37,FALSE)</f>
        <v>5.9302500000000045</v>
      </c>
    </row>
    <row r="283" spans="1:20" x14ac:dyDescent="0.25">
      <c r="A283" s="10" t="s">
        <v>247</v>
      </c>
      <c r="B283" s="9">
        <v>14275</v>
      </c>
      <c r="C283" s="9">
        <v>19862.5</v>
      </c>
      <c r="D283" s="9">
        <f>VLOOKUP($A283,'Element Forces - Area Shells'!$D$4:$AN$3455,21,FALSE)</f>
        <v>16.655000000000001</v>
      </c>
      <c r="E283" s="13">
        <f>VLOOKUP($A283,'Element Forces - Area Shells'!$D$4:$AN$3455,22,FALSE)</f>
        <v>-16.34</v>
      </c>
      <c r="F283" s="13">
        <f>VLOOKUP($A283,'Element Forces - Area Shells'!$D$4:$AN$3455,23,FALSE)</f>
        <v>-21.290000000000003</v>
      </c>
      <c r="G283" s="13">
        <f>VLOOKUP($A283,'Element Forces - Area Shells'!$D$4:$AN$3455,24,FALSE)</f>
        <v>27.164999999999999</v>
      </c>
      <c r="H283" s="13">
        <f>VLOOKUP($A283,'Element Forces - Area Shells'!$D$4:$AN$3455,25,FALSE)</f>
        <v>-26.8475</v>
      </c>
      <c r="I283" s="13">
        <f>VLOOKUP($A283,'Element Forces - Area Shells'!$D$4:$AN$3455,26,FALSE)</f>
        <v>-26.097749999999998</v>
      </c>
      <c r="J283" s="13">
        <f>VLOOKUP($A283,'Element Forces - Area Shells'!$D$4:$AN$3455,27,FALSE)</f>
        <v>46.912499999999994</v>
      </c>
      <c r="K283" s="13">
        <f>VLOOKUP($A283,'Element Forces - Area Shells'!$D$4:$AN$3455,28,FALSE)</f>
        <v>637.30805000000009</v>
      </c>
      <c r="L283" s="13">
        <f>VLOOKUP($A283,'Element Forces - Area Shells'!$D$4:$AN$3455,29,FALSE)</f>
        <v>705.95040000000006</v>
      </c>
      <c r="M283" s="13">
        <f>VLOOKUP($A283,'Element Forces - Area Shells'!$D$4:$AN$3455,30,FALSE)</f>
        <v>60.232500000000002</v>
      </c>
      <c r="N283" s="13">
        <f>VLOOKUP($A283,'Element Forces - Area Shells'!$D$4:$AN$3455,31,FALSE)</f>
        <v>746.54667500000005</v>
      </c>
      <c r="O283" s="13">
        <f>VLOOKUP($A283,'Element Forces - Area Shells'!$D$4:$AN$3455,32,FALSE)</f>
        <v>596.71182500000009</v>
      </c>
      <c r="P283" s="13">
        <f>VLOOKUP($A283,'Element Forces - Area Shells'!$D$4:$AN$3455,33,FALSE)</f>
        <v>62.732999999999997</v>
      </c>
      <c r="Q283" s="13">
        <f>VLOOKUP($A283,'Element Forces - Area Shells'!$D$4:$AN$3455,34,FALSE)</f>
        <v>-457.03500000000003</v>
      </c>
      <c r="R283" s="13">
        <f>VLOOKUP($A283,'Element Forces - Area Shells'!$D$4:$AN$3455,35,FALSE)</f>
        <v>396.75</v>
      </c>
      <c r="S283" s="13">
        <f>VLOOKUP($A283,'Element Forces - Area Shells'!$D$4:$AN$3455,36,FALSE)</f>
        <v>624.51750000000004</v>
      </c>
      <c r="T283" s="13">
        <f>VLOOKUP($A283,'Element Forces - Area Shells'!$D$4:$AN$3455,37,FALSE)</f>
        <v>137.61449999999999</v>
      </c>
    </row>
    <row r="284" spans="1:20" x14ac:dyDescent="0.25">
      <c r="A284" s="10" t="s">
        <v>248</v>
      </c>
      <c r="B284" s="9">
        <v>14275</v>
      </c>
      <c r="C284" s="9">
        <v>20825</v>
      </c>
      <c r="D284" s="9">
        <f>VLOOKUP($A284,'Element Forces - Area Shells'!$D$4:$AN$3455,21,FALSE)</f>
        <v>19.399999999999999</v>
      </c>
      <c r="E284" s="13">
        <f>VLOOKUP($A284,'Element Forces - Area Shells'!$D$4:$AN$3455,22,FALSE)</f>
        <v>-14.4725</v>
      </c>
      <c r="F284" s="13">
        <f>VLOOKUP($A284,'Element Forces - Area Shells'!$D$4:$AN$3455,23,FALSE)</f>
        <v>-11.785</v>
      </c>
      <c r="G284" s="13">
        <f>VLOOKUP($A284,'Element Forces - Area Shells'!$D$4:$AN$3455,24,FALSE)</f>
        <v>23.305</v>
      </c>
      <c r="H284" s="13">
        <f>VLOOKUP($A284,'Element Forces - Area Shells'!$D$4:$AN$3455,25,FALSE)</f>
        <v>-18.38</v>
      </c>
      <c r="I284" s="13">
        <f>VLOOKUP($A284,'Element Forces - Area Shells'!$D$4:$AN$3455,26,FALSE)</f>
        <v>-17.229500000000002</v>
      </c>
      <c r="J284" s="13">
        <f>VLOOKUP($A284,'Element Forces - Area Shells'!$D$4:$AN$3455,27,FALSE)</f>
        <v>36.305</v>
      </c>
      <c r="K284" s="13">
        <f>VLOOKUP($A284,'Element Forces - Area Shells'!$D$4:$AN$3455,28,FALSE)</f>
        <v>660.68662500000005</v>
      </c>
      <c r="L284" s="13">
        <f>VLOOKUP($A284,'Element Forces - Area Shells'!$D$4:$AN$3455,29,FALSE)</f>
        <v>204.463325</v>
      </c>
      <c r="M284" s="13">
        <f>VLOOKUP($A284,'Element Forces - Area Shells'!$D$4:$AN$3455,30,FALSE)</f>
        <v>87.1</v>
      </c>
      <c r="N284" s="13">
        <f>VLOOKUP($A284,'Element Forces - Area Shells'!$D$4:$AN$3455,31,FALSE)</f>
        <v>678.86412499999994</v>
      </c>
      <c r="O284" s="13">
        <f>VLOOKUP($A284,'Element Forces - Area Shells'!$D$4:$AN$3455,32,FALSE)</f>
        <v>186.28579999999999</v>
      </c>
      <c r="P284" s="13">
        <f>VLOOKUP($A284,'Element Forces - Area Shells'!$D$4:$AN$3455,33,FALSE)</f>
        <v>10.5525</v>
      </c>
      <c r="Q284" s="13">
        <f>VLOOKUP($A284,'Element Forces - Area Shells'!$D$4:$AN$3455,34,FALSE)</f>
        <v>-230.73249999999999</v>
      </c>
      <c r="R284" s="13">
        <f>VLOOKUP($A284,'Element Forces - Area Shells'!$D$4:$AN$3455,35,FALSE)</f>
        <v>410.71499999999997</v>
      </c>
      <c r="S284" s="13">
        <f>VLOOKUP($A284,'Element Forces - Area Shells'!$D$4:$AN$3455,36,FALSE)</f>
        <v>475.02</v>
      </c>
      <c r="T284" s="13">
        <f>VLOOKUP($A284,'Element Forces - Area Shells'!$D$4:$AN$3455,37,FALSE)</f>
        <v>117.66550000000001</v>
      </c>
    </row>
    <row r="285" spans="1:20" x14ac:dyDescent="0.25">
      <c r="A285" s="10" t="s">
        <v>249</v>
      </c>
      <c r="B285" s="9">
        <v>14275</v>
      </c>
      <c r="C285" s="9">
        <v>21787.5</v>
      </c>
      <c r="D285" s="9">
        <f>VLOOKUP($A285,'Element Forces - Area Shells'!$D$4:$AN$3455,21,FALSE)</f>
        <v>17.655000000000001</v>
      </c>
      <c r="E285" s="13">
        <f>VLOOKUP($A285,'Element Forces - Area Shells'!$D$4:$AN$3455,22,FALSE)</f>
        <v>-10.927499999999998</v>
      </c>
      <c r="F285" s="13">
        <f>VLOOKUP($A285,'Element Forces - Area Shells'!$D$4:$AN$3455,23,FALSE)</f>
        <v>-5.4224999999999994</v>
      </c>
      <c r="G285" s="13">
        <f>VLOOKUP($A285,'Element Forces - Area Shells'!$D$4:$AN$3455,24,FALSE)</f>
        <v>18.66</v>
      </c>
      <c r="H285" s="13">
        <f>VLOOKUP($A285,'Element Forces - Area Shells'!$D$4:$AN$3455,25,FALSE)</f>
        <v>-11.93</v>
      </c>
      <c r="I285" s="13">
        <f>VLOOKUP($A285,'Element Forces - Area Shells'!$D$4:$AN$3455,26,FALSE)</f>
        <v>-10.360249999999999</v>
      </c>
      <c r="J285" s="13">
        <f>VLOOKUP($A285,'Element Forces - Area Shells'!$D$4:$AN$3455,27,FALSE)</f>
        <v>26.747500000000002</v>
      </c>
      <c r="K285" s="13">
        <f>VLOOKUP($A285,'Element Forces - Area Shells'!$D$4:$AN$3455,28,FALSE)</f>
        <v>583.50417499999992</v>
      </c>
      <c r="L285" s="13">
        <f>VLOOKUP($A285,'Element Forces - Area Shells'!$D$4:$AN$3455,29,FALSE)</f>
        <v>-133.42325</v>
      </c>
      <c r="M285" s="13">
        <f>VLOOKUP($A285,'Element Forces - Area Shells'!$D$4:$AN$3455,30,FALSE)</f>
        <v>7.9656000000000002</v>
      </c>
      <c r="N285" s="13">
        <f>VLOOKUP($A285,'Element Forces - Area Shells'!$D$4:$AN$3455,31,FALSE)</f>
        <v>583.85052499999995</v>
      </c>
      <c r="O285" s="13">
        <f>VLOOKUP($A285,'Element Forces - Area Shells'!$D$4:$AN$3455,32,FALSE)</f>
        <v>-133.769575</v>
      </c>
      <c r="P285" s="13">
        <f>VLOOKUP($A285,'Element Forces - Area Shells'!$D$4:$AN$3455,33,FALSE)</f>
        <v>0.64174999999999993</v>
      </c>
      <c r="Q285" s="13">
        <f>VLOOKUP($A285,'Element Forces - Area Shells'!$D$4:$AN$3455,34,FALSE)</f>
        <v>-86.432500000000005</v>
      </c>
      <c r="R285" s="13">
        <f>VLOOKUP($A285,'Element Forces - Area Shells'!$D$4:$AN$3455,35,FALSE)</f>
        <v>238.63499999999999</v>
      </c>
      <c r="S285" s="13">
        <f>VLOOKUP($A285,'Element Forces - Area Shells'!$D$4:$AN$3455,36,FALSE)</f>
        <v>253.95249999999999</v>
      </c>
      <c r="T285" s="13">
        <f>VLOOKUP($A285,'Element Forces - Area Shells'!$D$4:$AN$3455,37,FALSE)</f>
        <v>110.06</v>
      </c>
    </row>
    <row r="286" spans="1:20" x14ac:dyDescent="0.25">
      <c r="A286" s="10" t="s">
        <v>250</v>
      </c>
      <c r="B286" s="9">
        <v>14275</v>
      </c>
      <c r="C286" s="9">
        <v>22750</v>
      </c>
      <c r="D286" s="9">
        <f>VLOOKUP($A286,'Element Forces - Area Shells'!$D$4:$AN$3455,21,FALSE)</f>
        <v>14.71</v>
      </c>
      <c r="E286" s="13">
        <f>VLOOKUP($A286,'Element Forces - Area Shells'!$D$4:$AN$3455,22,FALSE)</f>
        <v>-8.0350000000000001</v>
      </c>
      <c r="F286" s="13">
        <f>VLOOKUP($A286,'Element Forces - Area Shells'!$D$4:$AN$3455,23,FALSE)</f>
        <v>-1.5900000000000003</v>
      </c>
      <c r="G286" s="13">
        <f>VLOOKUP($A286,'Element Forces - Area Shells'!$D$4:$AN$3455,24,FALSE)</f>
        <v>14.945</v>
      </c>
      <c r="H286" s="13">
        <f>VLOOKUP($A286,'Element Forces - Area Shells'!$D$4:$AN$3455,25,FALSE)</f>
        <v>-8.2675000000000001</v>
      </c>
      <c r="I286" s="13">
        <f>VLOOKUP($A286,'Element Forces - Area Shells'!$D$4:$AN$3455,26,FALSE)</f>
        <v>-3.8989999999999996</v>
      </c>
      <c r="J286" s="13">
        <f>VLOOKUP($A286,'Element Forces - Area Shells'!$D$4:$AN$3455,27,FALSE)</f>
        <v>20.4575</v>
      </c>
      <c r="K286" s="13">
        <f>VLOOKUP($A286,'Element Forces - Area Shells'!$D$4:$AN$3455,28,FALSE)</f>
        <v>525.97572500000001</v>
      </c>
      <c r="L286" s="13">
        <f>VLOOKUP($A286,'Element Forces - Area Shells'!$D$4:$AN$3455,29,FALSE)</f>
        <v>-258.34860000000003</v>
      </c>
      <c r="M286" s="13">
        <f>VLOOKUP($A286,'Element Forces - Area Shells'!$D$4:$AN$3455,30,FALSE)</f>
        <v>-69.946224999999998</v>
      </c>
      <c r="N286" s="13">
        <f>VLOOKUP($A286,'Element Forces - Area Shells'!$D$4:$AN$3455,31,FALSE)</f>
        <v>532.23260000000005</v>
      </c>
      <c r="O286" s="13">
        <f>VLOOKUP($A286,'Element Forces - Area Shells'!$D$4:$AN$3455,32,FALSE)</f>
        <v>-264.60542499999997</v>
      </c>
      <c r="P286" s="13">
        <f>VLOOKUP($A286,'Element Forces - Area Shells'!$D$4:$AN$3455,33,FALSE)</f>
        <v>-5.0722500000000004</v>
      </c>
      <c r="Q286" s="13">
        <f>VLOOKUP($A286,'Element Forces - Area Shells'!$D$4:$AN$3455,34,FALSE)</f>
        <v>-52.227500000000006</v>
      </c>
      <c r="R286" s="13">
        <f>VLOOKUP($A286,'Element Forces - Area Shells'!$D$4:$AN$3455,35,FALSE)</f>
        <v>57.255000000000003</v>
      </c>
      <c r="S286" s="13">
        <f>VLOOKUP($A286,'Element Forces - Area Shells'!$D$4:$AN$3455,36,FALSE)</f>
        <v>108.88250000000001</v>
      </c>
      <c r="T286" s="13">
        <f>VLOOKUP($A286,'Element Forces - Area Shells'!$D$4:$AN$3455,37,FALSE)</f>
        <v>-19.3795</v>
      </c>
    </row>
    <row r="287" spans="1:20" x14ac:dyDescent="0.25">
      <c r="A287" s="10" t="s">
        <v>251</v>
      </c>
      <c r="B287" s="9">
        <v>15137.5</v>
      </c>
      <c r="C287" s="9">
        <v>19862.5</v>
      </c>
      <c r="D287" s="9">
        <f>VLOOKUP($A287,'Element Forces - Area Shells'!$D$4:$AN$3455,21,FALSE)</f>
        <v>8.99</v>
      </c>
      <c r="E287" s="13">
        <f>VLOOKUP($A287,'Element Forces - Area Shells'!$D$4:$AN$3455,22,FALSE)</f>
        <v>-8.4075000000000006</v>
      </c>
      <c r="F287" s="13">
        <f>VLOOKUP($A287,'Element Forces - Area Shells'!$D$4:$AN$3455,23,FALSE)</f>
        <v>-20.485000000000003</v>
      </c>
      <c r="G287" s="13">
        <f>VLOOKUP($A287,'Element Forces - Area Shells'!$D$4:$AN$3455,24,FALSE)</f>
        <v>22.657499999999999</v>
      </c>
      <c r="H287" s="13">
        <f>VLOOKUP($A287,'Element Forces - Area Shells'!$D$4:$AN$3455,25,FALSE)</f>
        <v>-22.072499999999998</v>
      </c>
      <c r="I287" s="13">
        <f>VLOOKUP($A287,'Element Forces - Area Shells'!$D$4:$AN$3455,26,FALSE)</f>
        <v>-33.365250000000003</v>
      </c>
      <c r="J287" s="13">
        <f>VLOOKUP($A287,'Element Forces - Area Shells'!$D$4:$AN$3455,27,FALSE)</f>
        <v>38.82</v>
      </c>
      <c r="K287" s="13">
        <f>VLOOKUP($A287,'Element Forces - Area Shells'!$D$4:$AN$3455,28,FALSE)</f>
        <v>1061.0202250000002</v>
      </c>
      <c r="L287" s="13">
        <f>VLOOKUP($A287,'Element Forces - Area Shells'!$D$4:$AN$3455,29,FALSE)</f>
        <v>767.08860000000004</v>
      </c>
      <c r="M287" s="13">
        <f>VLOOKUP($A287,'Element Forces - Area Shells'!$D$4:$AN$3455,30,FALSE)</f>
        <v>183.3997</v>
      </c>
      <c r="N287" s="13">
        <f>VLOOKUP($A287,'Element Forces - Area Shells'!$D$4:$AN$3455,31,FALSE)</f>
        <v>1158.1688999999999</v>
      </c>
      <c r="O287" s="13">
        <f>VLOOKUP($A287,'Element Forces - Area Shells'!$D$4:$AN$3455,32,FALSE)</f>
        <v>669.93989999999997</v>
      </c>
      <c r="P287" s="13">
        <f>VLOOKUP($A287,'Element Forces - Area Shells'!$D$4:$AN$3455,33,FALSE)</f>
        <v>26.71875</v>
      </c>
      <c r="Q287" s="13">
        <f>VLOOKUP($A287,'Element Forces - Area Shells'!$D$4:$AN$3455,34,FALSE)</f>
        <v>-834.53250000000003</v>
      </c>
      <c r="R287" s="13">
        <f>VLOOKUP($A287,'Element Forces - Area Shells'!$D$4:$AN$3455,35,FALSE)</f>
        <v>1000.8674999999999</v>
      </c>
      <c r="S287" s="13">
        <f>VLOOKUP($A287,'Element Forces - Area Shells'!$D$4:$AN$3455,36,FALSE)</f>
        <v>1367.6975</v>
      </c>
      <c r="T287" s="13">
        <f>VLOOKUP($A287,'Element Forces - Area Shells'!$D$4:$AN$3455,37,FALSE)</f>
        <v>127.291</v>
      </c>
    </row>
    <row r="288" spans="1:20" x14ac:dyDescent="0.25">
      <c r="A288" s="10" t="s">
        <v>252</v>
      </c>
      <c r="B288" s="9">
        <v>15137.5</v>
      </c>
      <c r="C288" s="9">
        <v>20825</v>
      </c>
      <c r="D288" s="9">
        <f>VLOOKUP($A288,'Element Forces - Area Shells'!$D$4:$AN$3455,21,FALSE)</f>
        <v>13.137499999999998</v>
      </c>
      <c r="E288" s="13">
        <f>VLOOKUP($A288,'Element Forces - Area Shells'!$D$4:$AN$3455,22,FALSE)</f>
        <v>-9.68</v>
      </c>
      <c r="F288" s="13">
        <f>VLOOKUP($A288,'Element Forces - Area Shells'!$D$4:$AN$3455,23,FALSE)</f>
        <v>-13.962499999999999</v>
      </c>
      <c r="G288" s="13">
        <f>VLOOKUP($A288,'Element Forces - Area Shells'!$D$4:$AN$3455,24,FALSE)</f>
        <v>19.809999999999999</v>
      </c>
      <c r="H288" s="13">
        <f>VLOOKUP($A288,'Element Forces - Area Shells'!$D$4:$AN$3455,25,FALSE)</f>
        <v>-16.352499999999999</v>
      </c>
      <c r="I288" s="13">
        <f>VLOOKUP($A288,'Element Forces - Area Shells'!$D$4:$AN$3455,26,FALSE)</f>
        <v>-25.33325</v>
      </c>
      <c r="J288" s="13">
        <f>VLOOKUP($A288,'Element Forces - Area Shells'!$D$4:$AN$3455,27,FALSE)</f>
        <v>31.432499999999997</v>
      </c>
      <c r="K288" s="13">
        <f>VLOOKUP($A288,'Element Forces - Area Shells'!$D$4:$AN$3455,28,FALSE)</f>
        <v>918.954025</v>
      </c>
      <c r="L288" s="13">
        <f>VLOOKUP($A288,'Element Forces - Area Shells'!$D$4:$AN$3455,29,FALSE)</f>
        <v>130.69992499999998</v>
      </c>
      <c r="M288" s="13">
        <f>VLOOKUP($A288,'Element Forces - Area Shells'!$D$4:$AN$3455,30,FALSE)</f>
        <v>37.83</v>
      </c>
      <c r="N288" s="13">
        <f>VLOOKUP($A288,'Element Forces - Area Shells'!$D$4:$AN$3455,31,FALSE)</f>
        <v>922.72792500000003</v>
      </c>
      <c r="O288" s="13">
        <f>VLOOKUP($A288,'Element Forces - Area Shells'!$D$4:$AN$3455,32,FALSE)</f>
        <v>126.926025</v>
      </c>
      <c r="P288" s="13">
        <f>VLOOKUP($A288,'Element Forces - Area Shells'!$D$4:$AN$3455,33,FALSE)</f>
        <v>2.5822500000000002</v>
      </c>
      <c r="Q288" s="13">
        <f>VLOOKUP($A288,'Element Forces - Area Shells'!$D$4:$AN$3455,34,FALSE)</f>
        <v>-169.80500000000001</v>
      </c>
      <c r="R288" s="13">
        <f>VLOOKUP($A288,'Element Forces - Area Shells'!$D$4:$AN$3455,35,FALSE)</f>
        <v>587.56500000000005</v>
      </c>
      <c r="S288" s="13">
        <f>VLOOKUP($A288,'Element Forces - Area Shells'!$D$4:$AN$3455,36,FALSE)</f>
        <v>627.03250000000003</v>
      </c>
      <c r="T288" s="13">
        <f>VLOOKUP($A288,'Element Forces - Area Shells'!$D$4:$AN$3455,37,FALSE)</f>
        <v>105.71250000000001</v>
      </c>
    </row>
    <row r="289" spans="1:20" x14ac:dyDescent="0.25">
      <c r="A289" s="10" t="s">
        <v>253</v>
      </c>
      <c r="B289" s="9">
        <v>15137.5</v>
      </c>
      <c r="C289" s="9">
        <v>21787.5</v>
      </c>
      <c r="D289" s="9">
        <f>VLOOKUP($A289,'Element Forces - Area Shells'!$D$4:$AN$3455,21,FALSE)</f>
        <v>13.522499999999999</v>
      </c>
      <c r="E289" s="13">
        <f>VLOOKUP($A289,'Element Forces - Area Shells'!$D$4:$AN$3455,22,FALSE)</f>
        <v>-8.89</v>
      </c>
      <c r="F289" s="13">
        <f>VLOOKUP($A289,'Element Forces - Area Shells'!$D$4:$AN$3455,23,FALSE)</f>
        <v>-7.86</v>
      </c>
      <c r="G289" s="13">
        <f>VLOOKUP($A289,'Element Forces - Area Shells'!$D$4:$AN$3455,24,FALSE)</f>
        <v>16.122499999999999</v>
      </c>
      <c r="H289" s="13">
        <f>VLOOKUP($A289,'Element Forces - Area Shells'!$D$4:$AN$3455,25,FALSE)</f>
        <v>-11.489999999999998</v>
      </c>
      <c r="I289" s="13">
        <f>VLOOKUP($A289,'Element Forces - Area Shells'!$D$4:$AN$3455,26,FALSE)</f>
        <v>-17.391749999999998</v>
      </c>
      <c r="J289" s="13">
        <f>VLOOKUP($A289,'Element Forces - Area Shells'!$D$4:$AN$3455,27,FALSE)</f>
        <v>24.105</v>
      </c>
      <c r="K289" s="13">
        <f>VLOOKUP($A289,'Element Forces - Area Shells'!$D$4:$AN$3455,28,FALSE)</f>
        <v>694.03287499999999</v>
      </c>
      <c r="L289" s="13">
        <f>VLOOKUP($A289,'Element Forces - Area Shells'!$D$4:$AN$3455,29,FALSE)</f>
        <v>-197.55029999999999</v>
      </c>
      <c r="M289" s="13">
        <f>VLOOKUP($A289,'Element Forces - Area Shells'!$D$4:$AN$3455,30,FALSE)</f>
        <v>-40.537325000000003</v>
      </c>
      <c r="N289" s="13">
        <f>VLOOKUP($A289,'Element Forces - Area Shells'!$D$4:$AN$3455,31,FALSE)</f>
        <v>696.21019999999999</v>
      </c>
      <c r="O289" s="13">
        <f>VLOOKUP($A289,'Element Forces - Area Shells'!$D$4:$AN$3455,32,FALSE)</f>
        <v>-199.72762499999999</v>
      </c>
      <c r="P289" s="13">
        <f>VLOOKUP($A289,'Element Forces - Area Shells'!$D$4:$AN$3455,33,FALSE)</f>
        <v>-2.6157500000000002</v>
      </c>
      <c r="Q289" s="13">
        <f>VLOOKUP($A289,'Element Forces - Area Shells'!$D$4:$AN$3455,34,FALSE)</f>
        <v>-59.655000000000001</v>
      </c>
      <c r="R289" s="13">
        <f>VLOOKUP($A289,'Element Forces - Area Shells'!$D$4:$AN$3455,35,FALSE)</f>
        <v>289.80249999999995</v>
      </c>
      <c r="S289" s="13">
        <f>VLOOKUP($A289,'Element Forces - Area Shells'!$D$4:$AN$3455,36,FALSE)</f>
        <v>297.85500000000002</v>
      </c>
      <c r="T289" s="13">
        <f>VLOOKUP($A289,'Element Forces - Area Shells'!$D$4:$AN$3455,37,FALSE)</f>
        <v>102.05199999999999</v>
      </c>
    </row>
    <row r="290" spans="1:20" x14ac:dyDescent="0.25">
      <c r="A290" s="10" t="s">
        <v>254</v>
      </c>
      <c r="B290" s="9">
        <v>15137.5</v>
      </c>
      <c r="C290" s="9">
        <v>22750</v>
      </c>
      <c r="D290" s="9">
        <f>VLOOKUP($A290,'Element Forces - Area Shells'!$D$4:$AN$3455,21,FALSE)</f>
        <v>11.6325</v>
      </c>
      <c r="E290" s="13">
        <f>VLOOKUP($A290,'Element Forces - Area Shells'!$D$4:$AN$3455,22,FALSE)</f>
        <v>-7.0375000000000005</v>
      </c>
      <c r="F290" s="13">
        <f>VLOOKUP($A290,'Element Forces - Area Shells'!$D$4:$AN$3455,23,FALSE)</f>
        <v>-3.7725</v>
      </c>
      <c r="G290" s="13">
        <f>VLOOKUP($A290,'Element Forces - Area Shells'!$D$4:$AN$3455,24,FALSE)</f>
        <v>12.377499999999998</v>
      </c>
      <c r="H290" s="13">
        <f>VLOOKUP($A290,'Element Forces - Area Shells'!$D$4:$AN$3455,25,FALSE)</f>
        <v>-7.78</v>
      </c>
      <c r="I290" s="13">
        <f>VLOOKUP($A290,'Element Forces - Area Shells'!$D$4:$AN$3455,26,FALSE)</f>
        <v>-10.95125</v>
      </c>
      <c r="J290" s="13">
        <f>VLOOKUP($A290,'Element Forces - Area Shells'!$D$4:$AN$3455,27,FALSE)</f>
        <v>17.642499999999998</v>
      </c>
      <c r="K290" s="13">
        <f>VLOOKUP($A290,'Element Forces - Area Shells'!$D$4:$AN$3455,28,FALSE)</f>
        <v>612.24132499999996</v>
      </c>
      <c r="L290" s="13">
        <f>VLOOKUP($A290,'Element Forces - Area Shells'!$D$4:$AN$3455,29,FALSE)</f>
        <v>-317.11074999999994</v>
      </c>
      <c r="M290" s="13">
        <f>VLOOKUP($A290,'Element Forces - Area Shells'!$D$4:$AN$3455,30,FALSE)</f>
        <v>-90.031200000000013</v>
      </c>
      <c r="N290" s="13">
        <f>VLOOKUP($A290,'Element Forces - Area Shells'!$D$4:$AN$3455,31,FALSE)</f>
        <v>621.04845</v>
      </c>
      <c r="O290" s="13">
        <f>VLOOKUP($A290,'Element Forces - Area Shells'!$D$4:$AN$3455,32,FALSE)</f>
        <v>-325.91787499999998</v>
      </c>
      <c r="P290" s="13">
        <f>VLOOKUP($A290,'Element Forces - Area Shells'!$D$4:$AN$3455,33,FALSE)</f>
        <v>-5.4747500000000002</v>
      </c>
      <c r="Q290" s="13">
        <f>VLOOKUP($A290,'Element Forces - Area Shells'!$D$4:$AN$3455,34,FALSE)</f>
        <v>-37.200000000000003</v>
      </c>
      <c r="R290" s="13">
        <f>VLOOKUP($A290,'Element Forces - Area Shells'!$D$4:$AN$3455,35,FALSE)</f>
        <v>54.947499999999991</v>
      </c>
      <c r="S290" s="13">
        <f>VLOOKUP($A290,'Element Forces - Area Shells'!$D$4:$AN$3455,36,FALSE)</f>
        <v>120.41500000000001</v>
      </c>
      <c r="T290" s="13">
        <f>VLOOKUP($A290,'Element Forces - Area Shells'!$D$4:$AN$3455,37,FALSE)</f>
        <v>-11.084750000000003</v>
      </c>
    </row>
    <row r="291" spans="1:20" x14ac:dyDescent="0.25">
      <c r="A291" s="10" t="s">
        <v>255</v>
      </c>
      <c r="B291" s="9">
        <v>16000</v>
      </c>
      <c r="C291" s="9">
        <v>19862.5</v>
      </c>
      <c r="D291" s="9">
        <f>VLOOKUP($A291,'Element Forces - Area Shells'!$D$4:$AN$3455,21,FALSE)</f>
        <v>3.5199999999999996</v>
      </c>
      <c r="E291" s="13">
        <f>VLOOKUP($A291,'Element Forces - Area Shells'!$D$4:$AN$3455,22,FALSE)</f>
        <v>-1.5050000000000001</v>
      </c>
      <c r="F291" s="13">
        <f>VLOOKUP($A291,'Element Forces - Area Shells'!$D$4:$AN$3455,23,FALSE)</f>
        <v>-18.43</v>
      </c>
      <c r="G291" s="13">
        <f>VLOOKUP($A291,'Element Forces - Area Shells'!$D$4:$AN$3455,24,FALSE)</f>
        <v>19.7225</v>
      </c>
      <c r="H291" s="13">
        <f>VLOOKUP($A291,'Element Forces - Area Shells'!$D$4:$AN$3455,25,FALSE)</f>
        <v>-17.71</v>
      </c>
      <c r="I291" s="13">
        <f>VLOOKUP($A291,'Element Forces - Area Shells'!$D$4:$AN$3455,26,FALSE)</f>
        <v>-41.084499999999998</v>
      </c>
      <c r="J291" s="13">
        <f>VLOOKUP($A291,'Element Forces - Area Shells'!$D$4:$AN$3455,27,FALSE)</f>
        <v>32.58</v>
      </c>
      <c r="K291" s="13">
        <f>VLOOKUP($A291,'Element Forces - Area Shells'!$D$4:$AN$3455,28,FALSE)</f>
        <v>1884.7687500000002</v>
      </c>
      <c r="L291" s="13">
        <f>VLOOKUP($A291,'Element Forces - Area Shells'!$D$4:$AN$3455,29,FALSE)</f>
        <v>807.34104999999988</v>
      </c>
      <c r="M291" s="13">
        <f>VLOOKUP($A291,'Element Forces - Area Shells'!$D$4:$AN$3455,30,FALSE)</f>
        <v>-163.36597499999999</v>
      </c>
      <c r="N291" s="13">
        <f>VLOOKUP($A291,'Element Forces - Area Shells'!$D$4:$AN$3455,31,FALSE)</f>
        <v>1918.878125</v>
      </c>
      <c r="O291" s="13">
        <f>VLOOKUP($A291,'Element Forces - Area Shells'!$D$4:$AN$3455,32,FALSE)</f>
        <v>773.231675</v>
      </c>
      <c r="P291" s="13">
        <f>VLOOKUP($A291,'Element Forces - Area Shells'!$D$4:$AN$3455,33,FALSE)</f>
        <v>-9.0719999999999992</v>
      </c>
      <c r="Q291" s="13">
        <f>VLOOKUP($A291,'Element Forces - Area Shells'!$D$4:$AN$3455,34,FALSE)</f>
        <v>64.864999999999981</v>
      </c>
      <c r="R291" s="13">
        <f>VLOOKUP($A291,'Element Forces - Area Shells'!$D$4:$AN$3455,35,FALSE)</f>
        <v>1491.605</v>
      </c>
      <c r="S291" s="13">
        <f>VLOOKUP($A291,'Element Forces - Area Shells'!$D$4:$AN$3455,36,FALSE)</f>
        <v>1933.7775000000001</v>
      </c>
      <c r="T291" s="13">
        <f>VLOOKUP($A291,'Element Forces - Area Shells'!$D$4:$AN$3455,37,FALSE)</f>
        <v>87.531500000000008</v>
      </c>
    </row>
    <row r="292" spans="1:20" x14ac:dyDescent="0.25">
      <c r="A292" s="10" t="s">
        <v>256</v>
      </c>
      <c r="B292" s="9">
        <v>16000</v>
      </c>
      <c r="C292" s="9">
        <v>20825</v>
      </c>
      <c r="D292" s="9">
        <f>VLOOKUP($A292,'Element Forces - Area Shells'!$D$4:$AN$3455,21,FALSE)</f>
        <v>8.19</v>
      </c>
      <c r="E292" s="13">
        <f>VLOOKUP($A292,'Element Forces - Area Shells'!$D$4:$AN$3455,22,FALSE)</f>
        <v>-4.9000000000000004</v>
      </c>
      <c r="F292" s="13">
        <f>VLOOKUP($A292,'Element Forces - Area Shells'!$D$4:$AN$3455,23,FALSE)</f>
        <v>-13.31</v>
      </c>
      <c r="G292" s="13">
        <f>VLOOKUP($A292,'Element Forces - Area Shells'!$D$4:$AN$3455,24,FALSE)</f>
        <v>16.532499999999999</v>
      </c>
      <c r="H292" s="13">
        <f>VLOOKUP($A292,'Element Forces - Area Shells'!$D$4:$AN$3455,25,FALSE)</f>
        <v>-13.244999999999999</v>
      </c>
      <c r="I292" s="13">
        <f>VLOOKUP($A292,'Element Forces - Area Shells'!$D$4:$AN$3455,26,FALSE)</f>
        <v>-31.83925</v>
      </c>
      <c r="J292" s="13">
        <f>VLOOKUP($A292,'Element Forces - Area Shells'!$D$4:$AN$3455,27,FALSE)</f>
        <v>25.887500000000003</v>
      </c>
      <c r="K292" s="13">
        <f>VLOOKUP($A292,'Element Forces - Area Shells'!$D$4:$AN$3455,28,FALSE)</f>
        <v>956.13059999999996</v>
      </c>
      <c r="L292" s="13">
        <f>VLOOKUP($A292,'Element Forces - Area Shells'!$D$4:$AN$3455,29,FALSE)</f>
        <v>61.251774999999995</v>
      </c>
      <c r="M292" s="13">
        <f>VLOOKUP($A292,'Element Forces - Area Shells'!$D$4:$AN$3455,30,FALSE)</f>
        <v>-144.1438</v>
      </c>
      <c r="N292" s="13">
        <f>VLOOKUP($A292,'Element Forces - Area Shells'!$D$4:$AN$3455,31,FALSE)</f>
        <v>981.70047499999998</v>
      </c>
      <c r="O292" s="13">
        <f>VLOOKUP($A292,'Element Forces - Area Shells'!$D$4:$AN$3455,32,FALSE)</f>
        <v>35.681950000000001</v>
      </c>
      <c r="P292" s="13">
        <f>VLOOKUP($A292,'Element Forces - Area Shells'!$D$4:$AN$3455,33,FALSE)</f>
        <v>-8.9864999999999995</v>
      </c>
      <c r="Q292" s="13">
        <f>VLOOKUP($A292,'Element Forces - Area Shells'!$D$4:$AN$3455,34,FALSE)</f>
        <v>43.734999999999999</v>
      </c>
      <c r="R292" s="13">
        <f>VLOOKUP($A292,'Element Forces - Area Shells'!$D$4:$AN$3455,35,FALSE)</f>
        <v>656.62</v>
      </c>
      <c r="S292" s="13">
        <f>VLOOKUP($A292,'Element Forces - Area Shells'!$D$4:$AN$3455,36,FALSE)</f>
        <v>666.6774999999999</v>
      </c>
      <c r="T292" s="13">
        <f>VLOOKUP($A292,'Element Forces - Area Shells'!$D$4:$AN$3455,37,FALSE)</f>
        <v>86.044000000000011</v>
      </c>
    </row>
    <row r="293" spans="1:20" x14ac:dyDescent="0.25">
      <c r="A293" s="10" t="s">
        <v>257</v>
      </c>
      <c r="B293" s="9">
        <v>16000</v>
      </c>
      <c r="C293" s="9">
        <v>21787.5</v>
      </c>
      <c r="D293" s="9">
        <f>VLOOKUP($A293,'Element Forces - Area Shells'!$D$4:$AN$3455,21,FALSE)</f>
        <v>9.2750000000000004</v>
      </c>
      <c r="E293" s="13">
        <f>VLOOKUP($A293,'Element Forces - Area Shells'!$D$4:$AN$3455,22,FALSE)</f>
        <v>-5.5575000000000001</v>
      </c>
      <c r="F293" s="13">
        <f>VLOOKUP($A293,'Element Forces - Area Shells'!$D$4:$AN$3455,23,FALSE)</f>
        <v>-9.0474999999999994</v>
      </c>
      <c r="G293" s="13">
        <f>VLOOKUP($A293,'Element Forces - Area Shells'!$D$4:$AN$3455,24,FALSE)</f>
        <v>13.5975</v>
      </c>
      <c r="H293" s="13">
        <f>VLOOKUP($A293,'Element Forces - Area Shells'!$D$4:$AN$3455,25,FALSE)</f>
        <v>-9.8825000000000003</v>
      </c>
      <c r="I293" s="13">
        <f>VLOOKUP($A293,'Element Forces - Area Shells'!$D$4:$AN$3455,26,FALSE)</f>
        <v>-25.25825</v>
      </c>
      <c r="J293" s="13">
        <f>VLOOKUP($A293,'Element Forces - Area Shells'!$D$4:$AN$3455,27,FALSE)</f>
        <v>20.462500000000002</v>
      </c>
      <c r="K293" s="13">
        <f>VLOOKUP($A293,'Element Forces - Area Shells'!$D$4:$AN$3455,28,FALSE)</f>
        <v>727.34612500000003</v>
      </c>
      <c r="L293" s="13">
        <f>VLOOKUP($A293,'Element Forces - Area Shells'!$D$4:$AN$3455,29,FALSE)</f>
        <v>-210.73290000000003</v>
      </c>
      <c r="M293" s="13">
        <f>VLOOKUP($A293,'Element Forces - Area Shells'!$D$4:$AN$3455,30,FALSE)</f>
        <v>-123.547175</v>
      </c>
      <c r="N293" s="13">
        <f>VLOOKUP($A293,'Element Forces - Area Shells'!$D$4:$AN$3455,31,FALSE)</f>
        <v>743.71192500000006</v>
      </c>
      <c r="O293" s="13">
        <f>VLOOKUP($A293,'Element Forces - Area Shells'!$D$4:$AN$3455,32,FALSE)</f>
        <v>-227.09875</v>
      </c>
      <c r="P293" s="13">
        <f>VLOOKUP($A293,'Element Forces - Area Shells'!$D$4:$AN$3455,33,FALSE)</f>
        <v>-7.3789999999999996</v>
      </c>
      <c r="Q293" s="13">
        <f>VLOOKUP($A293,'Element Forces - Area Shells'!$D$4:$AN$3455,34,FALSE)</f>
        <v>26.115000000000002</v>
      </c>
      <c r="R293" s="13">
        <f>VLOOKUP($A293,'Element Forces - Area Shells'!$D$4:$AN$3455,35,FALSE)</f>
        <v>304.59749999999997</v>
      </c>
      <c r="S293" s="13">
        <f>VLOOKUP($A293,'Element Forces - Area Shells'!$D$4:$AN$3455,36,FALSE)</f>
        <v>310.84250000000003</v>
      </c>
      <c r="T293" s="13">
        <f>VLOOKUP($A293,'Element Forces - Area Shells'!$D$4:$AN$3455,37,FALSE)</f>
        <v>84.48299999999999</v>
      </c>
    </row>
    <row r="294" spans="1:20" x14ac:dyDescent="0.25">
      <c r="A294" s="10" t="s">
        <v>259</v>
      </c>
      <c r="B294" s="9">
        <v>16000</v>
      </c>
      <c r="C294" s="9">
        <v>23580</v>
      </c>
      <c r="D294" s="9">
        <f>VLOOKUP($A294,'Element Forces - Area Shells'!$D$4:$AN$3455,21,FALSE)</f>
        <v>7.09</v>
      </c>
      <c r="E294" s="13">
        <f>VLOOKUP($A294,'Element Forces - Area Shells'!$D$4:$AN$3455,22,FALSE)</f>
        <v>-4.5049999999999999</v>
      </c>
      <c r="F294" s="13">
        <f>VLOOKUP($A294,'Element Forces - Area Shells'!$D$4:$AN$3455,23,FALSE)</f>
        <v>-2.0950000000000002</v>
      </c>
      <c r="G294" s="13">
        <f>VLOOKUP($A294,'Element Forces - Area Shells'!$D$4:$AN$3455,24,FALSE)</f>
        <v>7.48</v>
      </c>
      <c r="H294" s="13">
        <f>VLOOKUP($A294,'Element Forces - Area Shells'!$D$4:$AN$3455,25,FALSE)</f>
        <v>-4.8900000000000006</v>
      </c>
      <c r="I294" s="13">
        <f>VLOOKUP($A294,'Element Forces - Area Shells'!$D$4:$AN$3455,26,FALSE)</f>
        <v>-9.8450000000000006</v>
      </c>
      <c r="J294" s="13">
        <f>VLOOKUP($A294,'Element Forces - Area Shells'!$D$4:$AN$3455,27,FALSE)</f>
        <v>10.8125</v>
      </c>
      <c r="K294" s="13">
        <f>VLOOKUP($A294,'Element Forces - Area Shells'!$D$4:$AN$3455,28,FALSE)</f>
        <v>657.98932500000001</v>
      </c>
      <c r="L294" s="13">
        <f>VLOOKUP($A294,'Element Forces - Area Shells'!$D$4:$AN$3455,29,FALSE)</f>
        <v>-301.03294999999997</v>
      </c>
      <c r="M294" s="13">
        <f>VLOOKUP($A294,'Element Forces - Area Shells'!$D$4:$AN$3455,30,FALSE)</f>
        <v>-93.224499999999992</v>
      </c>
      <c r="N294" s="13">
        <f>VLOOKUP($A294,'Element Forces - Area Shells'!$D$4:$AN$3455,31,FALSE)</f>
        <v>667.31527500000004</v>
      </c>
      <c r="O294" s="13">
        <f>VLOOKUP($A294,'Element Forces - Area Shells'!$D$4:$AN$3455,32,FALSE)</f>
        <v>-310.35885000000002</v>
      </c>
      <c r="P294" s="13">
        <f>VLOOKUP($A294,'Element Forces - Area Shells'!$D$4:$AN$3455,33,FALSE)</f>
        <v>-5.5049999999999999</v>
      </c>
      <c r="Q294" s="13">
        <f>VLOOKUP($A294,'Element Forces - Area Shells'!$D$4:$AN$3455,34,FALSE)</f>
        <v>8.0724999999999998</v>
      </c>
      <c r="R294" s="13">
        <f>VLOOKUP($A294,'Element Forces - Area Shells'!$D$4:$AN$3455,35,FALSE)</f>
        <v>-191.95249999999999</v>
      </c>
      <c r="S294" s="13">
        <f>VLOOKUP($A294,'Element Forces - Area Shells'!$D$4:$AN$3455,36,FALSE)</f>
        <v>197.61500000000001</v>
      </c>
      <c r="T294" s="13">
        <f>VLOOKUP($A294,'Element Forces - Area Shells'!$D$4:$AN$3455,37,FALSE)</f>
        <v>-86.387</v>
      </c>
    </row>
    <row r="295" spans="1:20" x14ac:dyDescent="0.25">
      <c r="A295" s="10" t="s">
        <v>260</v>
      </c>
      <c r="B295" s="9">
        <v>15137.5</v>
      </c>
      <c r="C295" s="9">
        <v>23580</v>
      </c>
      <c r="D295" s="9">
        <f>VLOOKUP($A295,'Element Forces - Area Shells'!$D$4:$AN$3455,21,FALSE)</f>
        <v>9.5775000000000006</v>
      </c>
      <c r="E295" s="13">
        <f>VLOOKUP($A295,'Element Forces - Area Shells'!$D$4:$AN$3455,22,FALSE)</f>
        <v>-5.4849999999999994</v>
      </c>
      <c r="F295" s="13">
        <f>VLOOKUP($A295,'Element Forces - Area Shells'!$D$4:$AN$3455,23,FALSE)</f>
        <v>-0.81499999999999995</v>
      </c>
      <c r="G295" s="13">
        <f>VLOOKUP($A295,'Element Forces - Area Shells'!$D$4:$AN$3455,24,FALSE)</f>
        <v>9.7074999999999996</v>
      </c>
      <c r="H295" s="13">
        <f>VLOOKUP($A295,'Element Forces - Area Shells'!$D$4:$AN$3455,25,FALSE)</f>
        <v>-5.6124999999999998</v>
      </c>
      <c r="I295" s="13">
        <f>VLOOKUP($A295,'Element Forces - Area Shells'!$D$4:$AN$3455,26,FALSE)</f>
        <v>-3.1022499999999997</v>
      </c>
      <c r="J295" s="13">
        <f>VLOOKUP($A295,'Element Forces - Area Shells'!$D$4:$AN$3455,27,FALSE)</f>
        <v>13.469999999999999</v>
      </c>
      <c r="K295" s="13">
        <f>VLOOKUP($A295,'Element Forces - Area Shells'!$D$4:$AN$3455,28,FALSE)</f>
        <v>624.52587500000004</v>
      </c>
      <c r="L295" s="13">
        <f>VLOOKUP($A295,'Element Forces - Area Shells'!$D$4:$AN$3455,29,FALSE)</f>
        <v>-280.38884999999999</v>
      </c>
      <c r="M295" s="13">
        <f>VLOOKUP($A295,'Element Forces - Area Shells'!$D$4:$AN$3455,30,FALSE)</f>
        <v>-135.29320000000001</v>
      </c>
      <c r="N295" s="13">
        <f>VLOOKUP($A295,'Element Forces - Area Shells'!$D$4:$AN$3455,31,FALSE)</f>
        <v>644.51870000000008</v>
      </c>
      <c r="O295" s="13">
        <f>VLOOKUP($A295,'Element Forces - Area Shells'!$D$4:$AN$3455,32,FALSE)</f>
        <v>-300.38167499999997</v>
      </c>
      <c r="P295" s="13">
        <f>VLOOKUP($A295,'Element Forces - Area Shells'!$D$4:$AN$3455,33,FALSE)</f>
        <v>-8.3245000000000005</v>
      </c>
      <c r="Q295" s="13">
        <f>VLOOKUP($A295,'Element Forces - Area Shells'!$D$4:$AN$3455,34,FALSE)</f>
        <v>-57.289999999999992</v>
      </c>
      <c r="R295" s="13">
        <f>VLOOKUP($A295,'Element Forces - Area Shells'!$D$4:$AN$3455,35,FALSE)</f>
        <v>-168.32999999999998</v>
      </c>
      <c r="S295" s="13">
        <f>VLOOKUP($A295,'Element Forces - Area Shells'!$D$4:$AN$3455,36,FALSE)</f>
        <v>182.21750000000003</v>
      </c>
      <c r="T295" s="13">
        <f>VLOOKUP($A295,'Element Forces - Area Shells'!$D$4:$AN$3455,37,FALSE)</f>
        <v>-115.08375000000001</v>
      </c>
    </row>
    <row r="296" spans="1:20" x14ac:dyDescent="0.25">
      <c r="A296" s="10" t="s">
        <v>261</v>
      </c>
      <c r="B296" s="9">
        <v>14275</v>
      </c>
      <c r="C296" s="9">
        <v>23580</v>
      </c>
      <c r="D296" s="9">
        <f>VLOOKUP($A296,'Element Forces - Area Shells'!$D$4:$AN$3455,21,FALSE)</f>
        <v>11.6225</v>
      </c>
      <c r="E296" s="13">
        <f>VLOOKUP($A296,'Element Forces - Area Shells'!$D$4:$AN$3455,22,FALSE)</f>
        <v>-5.5474999999999994</v>
      </c>
      <c r="F296" s="13">
        <f>VLOOKUP($A296,'Element Forces - Area Shells'!$D$4:$AN$3455,23,FALSE)</f>
        <v>1.0325</v>
      </c>
      <c r="G296" s="13">
        <f>VLOOKUP($A296,'Element Forces - Area Shells'!$D$4:$AN$3455,24,FALSE)</f>
        <v>11.6875</v>
      </c>
      <c r="H296" s="13">
        <f>VLOOKUP($A296,'Element Forces - Area Shells'!$D$4:$AN$3455,25,FALSE)</f>
        <v>-5.61</v>
      </c>
      <c r="I296" s="13">
        <f>VLOOKUP($A296,'Element Forces - Area Shells'!$D$4:$AN$3455,26,FALSE)</f>
        <v>3.4535</v>
      </c>
      <c r="J296" s="13">
        <f>VLOOKUP($A296,'Element Forces - Area Shells'!$D$4:$AN$3455,27,FALSE)</f>
        <v>15.31</v>
      </c>
      <c r="K296" s="13">
        <f>VLOOKUP($A296,'Element Forces - Area Shells'!$D$4:$AN$3455,28,FALSE)</f>
        <v>512.55119999999988</v>
      </c>
      <c r="L296" s="13">
        <f>VLOOKUP($A296,'Element Forces - Area Shells'!$D$4:$AN$3455,29,FALSE)</f>
        <v>-217.50104999999999</v>
      </c>
      <c r="M296" s="13">
        <f>VLOOKUP($A296,'Element Forces - Area Shells'!$D$4:$AN$3455,30,FALSE)</f>
        <v>-140.59155000000001</v>
      </c>
      <c r="N296" s="13">
        <f>VLOOKUP($A296,'Element Forces - Area Shells'!$D$4:$AN$3455,31,FALSE)</f>
        <v>538.71969999999999</v>
      </c>
      <c r="O296" s="13">
        <f>VLOOKUP($A296,'Element Forces - Area Shells'!$D$4:$AN$3455,32,FALSE)</f>
        <v>-243.66957500000001</v>
      </c>
      <c r="P296" s="13">
        <f>VLOOKUP($A296,'Element Forces - Area Shells'!$D$4:$AN$3455,33,FALSE)</f>
        <v>-10.536</v>
      </c>
      <c r="Q296" s="13">
        <f>VLOOKUP($A296,'Element Forces - Area Shells'!$D$4:$AN$3455,34,FALSE)</f>
        <v>-75.227500000000006</v>
      </c>
      <c r="R296" s="13">
        <f>VLOOKUP($A296,'Element Forces - Area Shells'!$D$4:$AN$3455,35,FALSE)</f>
        <v>-121.90249999999999</v>
      </c>
      <c r="S296" s="13">
        <f>VLOOKUP($A296,'Element Forces - Area Shells'!$D$4:$AN$3455,36,FALSE)</f>
        <v>147.32499999999999</v>
      </c>
      <c r="T296" s="13">
        <f>VLOOKUP($A296,'Element Forces - Area Shells'!$D$4:$AN$3455,37,FALSE)</f>
        <v>-132.1345</v>
      </c>
    </row>
    <row r="297" spans="1:20" x14ac:dyDescent="0.25">
      <c r="A297" s="10" t="s">
        <v>262</v>
      </c>
      <c r="B297" s="9">
        <v>13412.5</v>
      </c>
      <c r="C297" s="9">
        <v>23580</v>
      </c>
      <c r="D297" s="9">
        <f>VLOOKUP($A297,'Element Forces - Area Shells'!$D$4:$AN$3455,21,FALSE)</f>
        <v>13.290000000000001</v>
      </c>
      <c r="E297" s="13">
        <f>VLOOKUP($A297,'Element Forces - Area Shells'!$D$4:$AN$3455,22,FALSE)</f>
        <v>-4.7299999999999995</v>
      </c>
      <c r="F297" s="13">
        <f>VLOOKUP($A297,'Element Forces - Area Shells'!$D$4:$AN$3455,23,FALSE)</f>
        <v>2.9649999999999999</v>
      </c>
      <c r="G297" s="13">
        <f>VLOOKUP($A297,'Element Forces - Area Shells'!$D$4:$AN$3455,24,FALSE)</f>
        <v>13.8475</v>
      </c>
      <c r="H297" s="13">
        <f>VLOOKUP($A297,'Element Forces - Area Shells'!$D$4:$AN$3455,25,FALSE)</f>
        <v>-5.2824999999999998</v>
      </c>
      <c r="I297" s="13">
        <f>VLOOKUP($A297,'Element Forces - Area Shells'!$D$4:$AN$3455,26,FALSE)</f>
        <v>9.0839999999999996</v>
      </c>
      <c r="J297" s="13">
        <f>VLOOKUP($A297,'Element Forces - Area Shells'!$D$4:$AN$3455,27,FALSE)</f>
        <v>17.149999999999999</v>
      </c>
      <c r="K297" s="13">
        <f>VLOOKUP($A297,'Element Forces - Area Shells'!$D$4:$AN$3455,28,FALSE)</f>
        <v>403.9357</v>
      </c>
      <c r="L297" s="13">
        <f>VLOOKUP($A297,'Element Forces - Area Shells'!$D$4:$AN$3455,29,FALSE)</f>
        <v>-149.02615</v>
      </c>
      <c r="M297" s="13">
        <f>VLOOKUP($A297,'Element Forces - Area Shells'!$D$4:$AN$3455,30,FALSE)</f>
        <v>-104.90729999999999</v>
      </c>
      <c r="N297" s="13">
        <f>VLOOKUP($A297,'Element Forces - Area Shells'!$D$4:$AN$3455,31,FALSE)</f>
        <v>423.39567500000004</v>
      </c>
      <c r="O297" s="13">
        <f>VLOOKUP($A297,'Element Forces - Area Shells'!$D$4:$AN$3455,32,FALSE)</f>
        <v>-168.48615000000001</v>
      </c>
      <c r="P297" s="13">
        <f>VLOOKUP($A297,'Element Forces - Area Shells'!$D$4:$AN$3455,33,FALSE)</f>
        <v>-10.423</v>
      </c>
      <c r="Q297" s="13">
        <f>VLOOKUP($A297,'Element Forces - Area Shells'!$D$4:$AN$3455,34,FALSE)</f>
        <v>-33.43</v>
      </c>
      <c r="R297" s="13">
        <f>VLOOKUP($A297,'Element Forces - Area Shells'!$D$4:$AN$3455,35,FALSE)</f>
        <v>-77.607499999999987</v>
      </c>
      <c r="S297" s="13">
        <f>VLOOKUP($A297,'Element Forces - Area Shells'!$D$4:$AN$3455,36,FALSE)</f>
        <v>93.314999999999998</v>
      </c>
      <c r="T297" s="13">
        <f>VLOOKUP($A297,'Element Forces - Area Shells'!$D$4:$AN$3455,37,FALSE)</f>
        <v>-96.1</v>
      </c>
    </row>
    <row r="298" spans="1:20" x14ac:dyDescent="0.25">
      <c r="A298" s="10" t="s">
        <v>263</v>
      </c>
      <c r="B298" s="9">
        <v>12550</v>
      </c>
      <c r="C298" s="9">
        <v>23580</v>
      </c>
      <c r="D298" s="9">
        <f>VLOOKUP($A298,'Element Forces - Area Shells'!$D$4:$AN$3455,21,FALSE)</f>
        <v>14.114999999999998</v>
      </c>
      <c r="E298" s="13">
        <f>VLOOKUP($A298,'Element Forces - Area Shells'!$D$4:$AN$3455,22,FALSE)</f>
        <v>-2.5325000000000002</v>
      </c>
      <c r="F298" s="13">
        <f>VLOOKUP($A298,'Element Forces - Area Shells'!$D$4:$AN$3455,23,FALSE)</f>
        <v>5.1849999999999996</v>
      </c>
      <c r="G298" s="13">
        <f>VLOOKUP($A298,'Element Forces - Area Shells'!$D$4:$AN$3455,24,FALSE)</f>
        <v>15.605</v>
      </c>
      <c r="H298" s="13">
        <f>VLOOKUP($A298,'Element Forces - Area Shells'!$D$4:$AN$3455,25,FALSE)</f>
        <v>-4.0175000000000001</v>
      </c>
      <c r="I298" s="13">
        <f>VLOOKUP($A298,'Element Forces - Area Shells'!$D$4:$AN$3455,26,FALSE)</f>
        <v>15.928249999999998</v>
      </c>
      <c r="J298" s="13">
        <f>VLOOKUP($A298,'Element Forces - Area Shells'!$D$4:$AN$3455,27,FALSE)</f>
        <v>17.984999999999999</v>
      </c>
      <c r="K298" s="13">
        <f>VLOOKUP($A298,'Element Forces - Area Shells'!$D$4:$AN$3455,28,FALSE)</f>
        <v>375.70627500000001</v>
      </c>
      <c r="L298" s="13">
        <f>VLOOKUP($A298,'Element Forces - Area Shells'!$D$4:$AN$3455,29,FALSE)</f>
        <v>-102.70139999999999</v>
      </c>
      <c r="M298" s="13">
        <f>VLOOKUP($A298,'Element Forces - Area Shells'!$D$4:$AN$3455,30,FALSE)</f>
        <v>-41.741075000000002</v>
      </c>
      <c r="N298" s="13">
        <f>VLOOKUP($A298,'Element Forces - Area Shells'!$D$4:$AN$3455,31,FALSE)</f>
        <v>379.57835</v>
      </c>
      <c r="O298" s="13">
        <f>VLOOKUP($A298,'Element Forces - Area Shells'!$D$4:$AN$3455,32,FALSE)</f>
        <v>-106.573425</v>
      </c>
      <c r="P298" s="13">
        <f>VLOOKUP($A298,'Element Forces - Area Shells'!$D$4:$AN$3455,33,FALSE)</f>
        <v>-4.9565000000000001</v>
      </c>
      <c r="Q298" s="13">
        <f>VLOOKUP($A298,'Element Forces - Area Shells'!$D$4:$AN$3455,34,FALSE)</f>
        <v>51.734999999999999</v>
      </c>
      <c r="R298" s="13">
        <f>VLOOKUP($A298,'Element Forces - Area Shells'!$D$4:$AN$3455,35,FALSE)</f>
        <v>-54.82</v>
      </c>
      <c r="S298" s="13">
        <f>VLOOKUP($A298,'Element Forces - Area Shells'!$D$4:$AN$3455,36,FALSE)</f>
        <v>92.952500000000001</v>
      </c>
      <c r="T298" s="13">
        <f>VLOOKUP($A298,'Element Forces - Area Shells'!$D$4:$AN$3455,37,FALSE)</f>
        <v>-38.695750000000004</v>
      </c>
    </row>
    <row r="299" spans="1:20" x14ac:dyDescent="0.25">
      <c r="A299" s="10" t="s">
        <v>264</v>
      </c>
      <c r="B299" s="9">
        <v>16000</v>
      </c>
      <c r="C299" s="9">
        <v>24410</v>
      </c>
      <c r="D299" s="9">
        <f>VLOOKUP($A299,'Element Forces - Area Shells'!$D$4:$AN$3455,21,FALSE)</f>
        <v>5.51</v>
      </c>
      <c r="E299" s="13">
        <f>VLOOKUP($A299,'Element Forces - Area Shells'!$D$4:$AN$3455,22,FALSE)</f>
        <v>-3.7600000000000002</v>
      </c>
      <c r="F299" s="13">
        <f>VLOOKUP($A299,'Element Forces - Area Shells'!$D$4:$AN$3455,23,FALSE)</f>
        <v>8.2000000000000017E-2</v>
      </c>
      <c r="G299" s="13">
        <f>VLOOKUP($A299,'Element Forces - Area Shells'!$D$4:$AN$3455,24,FALSE)</f>
        <v>5.57</v>
      </c>
      <c r="H299" s="13">
        <f>VLOOKUP($A299,'Element Forces - Area Shells'!$D$4:$AN$3455,25,FALSE)</f>
        <v>-3.8200000000000003</v>
      </c>
      <c r="I299" s="13">
        <f>VLOOKUP($A299,'Element Forces - Area Shells'!$D$4:$AN$3455,26,FALSE)</f>
        <v>0.43349999999999977</v>
      </c>
      <c r="J299" s="13">
        <f>VLOOKUP($A299,'Element Forces - Area Shells'!$D$4:$AN$3455,27,FALSE)</f>
        <v>8.2124999999999986</v>
      </c>
      <c r="K299" s="13">
        <f>VLOOKUP($A299,'Element Forces - Area Shells'!$D$4:$AN$3455,28,FALSE)</f>
        <v>803.50582499999996</v>
      </c>
      <c r="L299" s="13">
        <f>VLOOKUP($A299,'Element Forces - Area Shells'!$D$4:$AN$3455,29,FALSE)</f>
        <v>-123.047675</v>
      </c>
      <c r="M299" s="13">
        <f>VLOOKUP($A299,'Element Forces - Area Shells'!$D$4:$AN$3455,30,FALSE)</f>
        <v>-81.437149999999988</v>
      </c>
      <c r="N299" s="13">
        <f>VLOOKUP($A299,'Element Forces - Area Shells'!$D$4:$AN$3455,31,FALSE)</f>
        <v>811.02459999999996</v>
      </c>
      <c r="O299" s="13">
        <f>VLOOKUP($A299,'Element Forces - Area Shells'!$D$4:$AN$3455,32,FALSE)</f>
        <v>-130.56642500000001</v>
      </c>
      <c r="P299" s="13">
        <f>VLOOKUP($A299,'Element Forces - Area Shells'!$D$4:$AN$3455,33,FALSE)</f>
        <v>-4.9870000000000001</v>
      </c>
      <c r="Q299" s="13">
        <f>VLOOKUP($A299,'Element Forces - Area Shells'!$D$4:$AN$3455,34,FALSE)</f>
        <v>3.2774999999999963</v>
      </c>
      <c r="R299" s="13">
        <f>VLOOKUP($A299,'Element Forces - Area Shells'!$D$4:$AN$3455,35,FALSE)</f>
        <v>-469.89749999999998</v>
      </c>
      <c r="S299" s="13">
        <f>VLOOKUP($A299,'Element Forces - Area Shells'!$D$4:$AN$3455,36,FALSE)</f>
        <v>477.19499999999994</v>
      </c>
      <c r="T299" s="13">
        <f>VLOOKUP($A299,'Element Forces - Area Shells'!$D$4:$AN$3455,37,FALSE)</f>
        <v>-89.522500000000008</v>
      </c>
    </row>
    <row r="300" spans="1:20" x14ac:dyDescent="0.25">
      <c r="A300" s="10" t="s">
        <v>265</v>
      </c>
      <c r="B300" s="9">
        <v>15137.5</v>
      </c>
      <c r="C300" s="9">
        <v>24410</v>
      </c>
      <c r="D300" s="9">
        <f>VLOOKUP($A300,'Element Forces - Area Shells'!$D$4:$AN$3455,21,FALSE)</f>
        <v>7.2050000000000001</v>
      </c>
      <c r="E300" s="13">
        <f>VLOOKUP($A300,'Element Forces - Area Shells'!$D$4:$AN$3455,22,FALSE)</f>
        <v>-4.04</v>
      </c>
      <c r="F300" s="13">
        <f>VLOOKUP($A300,'Element Forces - Area Shells'!$D$4:$AN$3455,23,FALSE)</f>
        <v>1.125</v>
      </c>
      <c r="G300" s="13">
        <f>VLOOKUP($A300,'Element Forces - Area Shells'!$D$4:$AN$3455,24,FALSE)</f>
        <v>7.3250000000000002</v>
      </c>
      <c r="H300" s="13">
        <f>VLOOKUP($A300,'Element Forces - Area Shells'!$D$4:$AN$3455,25,FALSE)</f>
        <v>-4.16</v>
      </c>
      <c r="I300" s="13">
        <f>VLOOKUP($A300,'Element Forces - Area Shells'!$D$4:$AN$3455,26,FALSE)</f>
        <v>5.7450000000000001</v>
      </c>
      <c r="J300" s="13">
        <f>VLOOKUP($A300,'Element Forces - Area Shells'!$D$4:$AN$3455,27,FALSE)</f>
        <v>10.092499999999999</v>
      </c>
      <c r="K300" s="13">
        <f>VLOOKUP($A300,'Element Forces - Area Shells'!$D$4:$AN$3455,28,FALSE)</f>
        <v>722.48045000000002</v>
      </c>
      <c r="L300" s="13">
        <f>VLOOKUP($A300,'Element Forces - Area Shells'!$D$4:$AN$3455,29,FALSE)</f>
        <v>-100.50139999999999</v>
      </c>
      <c r="M300" s="13">
        <f>VLOOKUP($A300,'Element Forces - Area Shells'!$D$4:$AN$3455,30,FALSE)</f>
        <v>-193.55025000000001</v>
      </c>
      <c r="N300" s="13">
        <f>VLOOKUP($A300,'Element Forces - Area Shells'!$D$4:$AN$3455,31,FALSE)</f>
        <v>765.96035000000006</v>
      </c>
      <c r="O300" s="13">
        <f>VLOOKUP($A300,'Element Forces - Area Shells'!$D$4:$AN$3455,32,FALSE)</f>
        <v>-143.98127499999998</v>
      </c>
      <c r="P300" s="13">
        <f>VLOOKUP($A300,'Element Forces - Area Shells'!$D$4:$AN$3455,33,FALSE)</f>
        <v>-12.602499999999999</v>
      </c>
      <c r="Q300" s="13">
        <f>VLOOKUP($A300,'Element Forces - Area Shells'!$D$4:$AN$3455,34,FALSE)</f>
        <v>-126.11250000000001</v>
      </c>
      <c r="R300" s="13">
        <f>VLOOKUP($A300,'Element Forces - Area Shells'!$D$4:$AN$3455,35,FALSE)</f>
        <v>-414.17750000000001</v>
      </c>
      <c r="S300" s="13">
        <f>VLOOKUP($A300,'Element Forces - Area Shells'!$D$4:$AN$3455,36,FALSE)</f>
        <v>437.28</v>
      </c>
      <c r="T300" s="13">
        <f>VLOOKUP($A300,'Element Forces - Area Shells'!$D$4:$AN$3455,37,FALSE)</f>
        <v>-107.14400000000001</v>
      </c>
    </row>
    <row r="301" spans="1:20" x14ac:dyDescent="0.25">
      <c r="A301" s="10" t="s">
        <v>266</v>
      </c>
      <c r="B301" s="9">
        <v>14275</v>
      </c>
      <c r="C301" s="9">
        <v>24410</v>
      </c>
      <c r="D301" s="9">
        <f>VLOOKUP($A301,'Element Forces - Area Shells'!$D$4:$AN$3455,21,FALSE)</f>
        <v>8.7224999999999984</v>
      </c>
      <c r="E301" s="13">
        <f>VLOOKUP($A301,'Element Forces - Area Shells'!$D$4:$AN$3455,22,FALSE)</f>
        <v>-3.8774999999999995</v>
      </c>
      <c r="F301" s="13">
        <f>VLOOKUP($A301,'Element Forces - Area Shells'!$D$4:$AN$3455,23,FALSE)</f>
        <v>2.4874999999999998</v>
      </c>
      <c r="G301" s="13">
        <f>VLOOKUP($A301,'Element Forces - Area Shells'!$D$4:$AN$3455,24,FALSE)</f>
        <v>9.254999999999999</v>
      </c>
      <c r="H301" s="13">
        <f>VLOOKUP($A301,'Element Forces - Area Shells'!$D$4:$AN$3455,25,FALSE)</f>
        <v>-4.4124999999999996</v>
      </c>
      <c r="I301" s="13">
        <f>VLOOKUP($A301,'Element Forces - Area Shells'!$D$4:$AN$3455,26,FALSE)</f>
        <v>10.6995</v>
      </c>
      <c r="J301" s="13">
        <f>VLOOKUP($A301,'Element Forces - Area Shells'!$D$4:$AN$3455,27,FALSE)</f>
        <v>12.114999999999998</v>
      </c>
      <c r="K301" s="13">
        <f>VLOOKUP($A301,'Element Forces - Area Shells'!$D$4:$AN$3455,28,FALSE)</f>
        <v>530.86590000000001</v>
      </c>
      <c r="L301" s="13">
        <f>VLOOKUP($A301,'Element Forces - Area Shells'!$D$4:$AN$3455,29,FALSE)</f>
        <v>-25.254225000000002</v>
      </c>
      <c r="M301" s="13">
        <f>VLOOKUP($A301,'Element Forces - Area Shells'!$D$4:$AN$3455,30,FALSE)</f>
        <v>-222.54137499999999</v>
      </c>
      <c r="N301" s="13">
        <f>VLOOKUP($A301,'Element Forces - Area Shells'!$D$4:$AN$3455,31,FALSE)</f>
        <v>609.48457499999995</v>
      </c>
      <c r="O301" s="13">
        <f>VLOOKUP($A301,'Element Forces - Area Shells'!$D$4:$AN$3455,32,FALSE)</f>
        <v>-103.87289999999999</v>
      </c>
      <c r="P301" s="13">
        <f>VLOOKUP($A301,'Element Forces - Area Shells'!$D$4:$AN$3455,33,FALSE)</f>
        <v>-19.348500000000001</v>
      </c>
      <c r="Q301" s="13">
        <f>VLOOKUP($A301,'Element Forces - Area Shells'!$D$4:$AN$3455,34,FALSE)</f>
        <v>-159.5625</v>
      </c>
      <c r="R301" s="13">
        <f>VLOOKUP($A301,'Element Forces - Area Shells'!$D$4:$AN$3455,35,FALSE)</f>
        <v>-295.75749999999999</v>
      </c>
      <c r="S301" s="13">
        <f>VLOOKUP($A301,'Element Forces - Area Shells'!$D$4:$AN$3455,36,FALSE)</f>
        <v>336.92500000000001</v>
      </c>
      <c r="T301" s="13">
        <f>VLOOKUP($A301,'Element Forces - Area Shells'!$D$4:$AN$3455,37,FALSE)</f>
        <v>-118.20274999999999</v>
      </c>
    </row>
    <row r="302" spans="1:20" x14ac:dyDescent="0.25">
      <c r="A302" s="10" t="s">
        <v>267</v>
      </c>
      <c r="B302" s="9">
        <v>13412.5</v>
      </c>
      <c r="C302" s="9">
        <v>24410</v>
      </c>
      <c r="D302" s="9">
        <f>VLOOKUP($A302,'Element Forces - Area Shells'!$D$4:$AN$3455,21,FALSE)</f>
        <v>9.6624999999999979</v>
      </c>
      <c r="E302" s="13">
        <f>VLOOKUP($A302,'Element Forces - Area Shells'!$D$4:$AN$3455,22,FALSE)</f>
        <v>-2.8774999999999999</v>
      </c>
      <c r="F302" s="13">
        <f>VLOOKUP($A302,'Element Forces - Area Shells'!$D$4:$AN$3455,23,FALSE)</f>
        <v>4.0924999999999994</v>
      </c>
      <c r="G302" s="13">
        <f>VLOOKUP($A302,'Element Forces - Area Shells'!$D$4:$AN$3455,24,FALSE)</f>
        <v>10.879999999999999</v>
      </c>
      <c r="H302" s="13">
        <f>VLOOKUP($A302,'Element Forces - Area Shells'!$D$4:$AN$3455,25,FALSE)</f>
        <v>-4.0949999999999998</v>
      </c>
      <c r="I302" s="13">
        <f>VLOOKUP($A302,'Element Forces - Area Shells'!$D$4:$AN$3455,26,FALSE)</f>
        <v>16.585999999999999</v>
      </c>
      <c r="J302" s="13">
        <f>VLOOKUP($A302,'Element Forces - Area Shells'!$D$4:$AN$3455,27,FALSE)</f>
        <v>13.4275</v>
      </c>
      <c r="K302" s="13">
        <f>VLOOKUP($A302,'Element Forces - Area Shells'!$D$4:$AN$3455,28,FALSE)</f>
        <v>357.50229999999999</v>
      </c>
      <c r="L302" s="13">
        <f>VLOOKUP($A302,'Element Forces - Area Shells'!$D$4:$AN$3455,29,FALSE)</f>
        <v>36.711525000000002</v>
      </c>
      <c r="M302" s="13">
        <f>VLOOKUP($A302,'Element Forces - Area Shells'!$D$4:$AN$3455,30,FALSE)</f>
        <v>-160.114375</v>
      </c>
      <c r="N302" s="13">
        <f>VLOOKUP($A302,'Element Forces - Area Shells'!$D$4:$AN$3455,31,FALSE)</f>
        <v>424.43209999999999</v>
      </c>
      <c r="O302" s="13">
        <f>VLOOKUP($A302,'Element Forces - Area Shells'!$D$4:$AN$3455,32,FALSE)</f>
        <v>-30.218325000000004</v>
      </c>
      <c r="P302" s="13">
        <f>VLOOKUP($A302,'Element Forces - Area Shells'!$D$4:$AN$3455,33,FALSE)</f>
        <v>-22.583750000000002</v>
      </c>
      <c r="Q302" s="13">
        <f>VLOOKUP($A302,'Element Forces - Area Shells'!$D$4:$AN$3455,34,FALSE)</f>
        <v>-89.707499999999996</v>
      </c>
      <c r="R302" s="13">
        <f>VLOOKUP($A302,'Element Forces - Area Shells'!$D$4:$AN$3455,35,FALSE)</f>
        <v>-189.83249999999998</v>
      </c>
      <c r="S302" s="13">
        <f>VLOOKUP($A302,'Element Forces - Area Shells'!$D$4:$AN$3455,36,FALSE)</f>
        <v>213.52249999999998</v>
      </c>
      <c r="T302" s="13">
        <f>VLOOKUP($A302,'Element Forces - Area Shells'!$D$4:$AN$3455,37,FALSE)</f>
        <v>-111.17875000000001</v>
      </c>
    </row>
    <row r="303" spans="1:20" x14ac:dyDescent="0.25">
      <c r="A303" s="10" t="s">
        <v>268</v>
      </c>
      <c r="B303" s="9">
        <v>12550</v>
      </c>
      <c r="C303" s="9">
        <v>24410</v>
      </c>
      <c r="D303" s="9">
        <f>VLOOKUP($A303,'Element Forces - Area Shells'!$D$4:$AN$3455,21,FALSE)</f>
        <v>10.145</v>
      </c>
      <c r="E303" s="13">
        <f>VLOOKUP($A303,'Element Forces - Area Shells'!$D$4:$AN$3455,22,FALSE)</f>
        <v>-1.10836</v>
      </c>
      <c r="F303" s="13">
        <f>VLOOKUP($A303,'Element Forces - Area Shells'!$D$4:$AN$3455,23,FALSE)</f>
        <v>5.24</v>
      </c>
      <c r="G303" s="13">
        <f>VLOOKUP($A303,'Element Forces - Area Shells'!$D$4:$AN$3455,24,FALSE)</f>
        <v>12.2425</v>
      </c>
      <c r="H303" s="13">
        <f>VLOOKUP($A303,'Element Forces - Area Shells'!$D$4:$AN$3455,25,FALSE)</f>
        <v>-3.2050000000000001</v>
      </c>
      <c r="I303" s="13">
        <f>VLOOKUP($A303,'Element Forces - Area Shells'!$D$4:$AN$3455,26,FALSE)</f>
        <v>21.422750000000001</v>
      </c>
      <c r="J303" s="13">
        <f>VLOOKUP($A303,'Element Forces - Area Shells'!$D$4:$AN$3455,27,FALSE)</f>
        <v>14.135000000000002</v>
      </c>
      <c r="K303" s="13">
        <f>VLOOKUP($A303,'Element Forces - Area Shells'!$D$4:$AN$3455,28,FALSE)</f>
        <v>298.2944</v>
      </c>
      <c r="L303" s="13">
        <f>VLOOKUP($A303,'Element Forces - Area Shells'!$D$4:$AN$3455,29,FALSE)</f>
        <v>59.766450000000006</v>
      </c>
      <c r="M303" s="13">
        <f>VLOOKUP($A303,'Element Forces - Area Shells'!$D$4:$AN$3455,30,FALSE)</f>
        <v>-56.944950000000006</v>
      </c>
      <c r="N303" s="13">
        <f>VLOOKUP($A303,'Element Forces - Area Shells'!$D$4:$AN$3455,31,FALSE)</f>
        <v>311.49439999999998</v>
      </c>
      <c r="O303" s="13">
        <f>VLOOKUP($A303,'Element Forces - Area Shells'!$D$4:$AN$3455,32,FALSE)</f>
        <v>46.566424999999995</v>
      </c>
      <c r="P303" s="13">
        <f>VLOOKUP($A303,'Element Forces - Area Shells'!$D$4:$AN$3455,33,FALSE)</f>
        <v>-12.9465</v>
      </c>
      <c r="Q303" s="13">
        <f>VLOOKUP($A303,'Element Forces - Area Shells'!$D$4:$AN$3455,34,FALSE)</f>
        <v>37.629999999999995</v>
      </c>
      <c r="R303" s="13">
        <f>VLOOKUP($A303,'Element Forces - Area Shells'!$D$4:$AN$3455,35,FALSE)</f>
        <v>-138.23750000000001</v>
      </c>
      <c r="S303" s="13">
        <f>VLOOKUP($A303,'Element Forces - Area Shells'!$D$4:$AN$3455,36,FALSE)</f>
        <v>160.66749999999999</v>
      </c>
      <c r="T303" s="13">
        <f>VLOOKUP($A303,'Element Forces - Area Shells'!$D$4:$AN$3455,37,FALSE)</f>
        <v>-74.973500000000001</v>
      </c>
    </row>
    <row r="304" spans="1:20" x14ac:dyDescent="0.25">
      <c r="A304" s="10" t="s">
        <v>269</v>
      </c>
      <c r="B304" s="9">
        <v>16000</v>
      </c>
      <c r="C304" s="9">
        <v>25240</v>
      </c>
      <c r="D304" s="9">
        <f>VLOOKUP($A304,'Element Forces - Area Shells'!$D$4:$AN$3455,21,FALSE)</f>
        <v>3.8125</v>
      </c>
      <c r="E304" s="13">
        <f>VLOOKUP($A304,'Element Forces - Area Shells'!$D$4:$AN$3455,22,FALSE)</f>
        <v>-2.9575</v>
      </c>
      <c r="F304" s="13">
        <f>VLOOKUP($A304,'Element Forces - Area Shells'!$D$4:$AN$3455,23,FALSE)</f>
        <v>1.585</v>
      </c>
      <c r="G304" s="13">
        <f>VLOOKUP($A304,'Element Forces - Area Shells'!$D$4:$AN$3455,24,FALSE)</f>
        <v>4.1775000000000002</v>
      </c>
      <c r="H304" s="13">
        <f>VLOOKUP($A304,'Element Forces - Area Shells'!$D$4:$AN$3455,25,FALSE)</f>
        <v>-3.3250000000000002</v>
      </c>
      <c r="I304" s="13">
        <f>VLOOKUP($A304,'Element Forces - Area Shells'!$D$4:$AN$3455,26,FALSE)</f>
        <v>12.633000000000001</v>
      </c>
      <c r="J304" s="13">
        <f>VLOOKUP($A304,'Element Forces - Area Shells'!$D$4:$AN$3455,27,FALSE)</f>
        <v>6.5274999999999999</v>
      </c>
      <c r="K304" s="13">
        <f>VLOOKUP($A304,'Element Forces - Area Shells'!$D$4:$AN$3455,28,FALSE)</f>
        <v>1096.467725</v>
      </c>
      <c r="L304" s="13">
        <f>VLOOKUP($A304,'Element Forces - Area Shells'!$D$4:$AN$3455,29,FALSE)</f>
        <v>202.7569</v>
      </c>
      <c r="M304" s="13">
        <f>VLOOKUP($A304,'Element Forces - Area Shells'!$D$4:$AN$3455,30,FALSE)</f>
        <v>-68.906525000000002</v>
      </c>
      <c r="N304" s="13">
        <f>VLOOKUP($A304,'Element Forces - Area Shells'!$D$4:$AN$3455,31,FALSE)</f>
        <v>1104.5181499999999</v>
      </c>
      <c r="O304" s="13">
        <f>VLOOKUP($A304,'Element Forces - Area Shells'!$D$4:$AN$3455,32,FALSE)</f>
        <v>194.706525</v>
      </c>
      <c r="P304" s="13">
        <f>VLOOKUP($A304,'Element Forces - Area Shells'!$D$4:$AN$3455,33,FALSE)</f>
        <v>-4.4937500000000004</v>
      </c>
      <c r="Q304" s="13">
        <f>VLOOKUP($A304,'Element Forces - Area Shells'!$D$4:$AN$3455,34,FALSE)</f>
        <v>0.52000000000000313</v>
      </c>
      <c r="R304" s="13">
        <f>VLOOKUP($A304,'Element Forces - Area Shells'!$D$4:$AN$3455,35,FALSE)</f>
        <v>-875.3175</v>
      </c>
      <c r="S304" s="13">
        <f>VLOOKUP($A304,'Element Forces - Area Shells'!$D$4:$AN$3455,36,FALSE)</f>
        <v>897.01</v>
      </c>
      <c r="T304" s="13">
        <f>VLOOKUP($A304,'Element Forces - Area Shells'!$D$4:$AN$3455,37,FALSE)</f>
        <v>-89.954250000000002</v>
      </c>
    </row>
    <row r="305" spans="1:20" x14ac:dyDescent="0.25">
      <c r="A305" s="10" t="s">
        <v>270</v>
      </c>
      <c r="B305" s="9">
        <v>15137.5</v>
      </c>
      <c r="C305" s="9">
        <v>25240</v>
      </c>
      <c r="D305" s="9">
        <f>VLOOKUP($A305,'Element Forces - Area Shells'!$D$4:$AN$3455,21,FALSE)</f>
        <v>5.0200000000000005</v>
      </c>
      <c r="E305" s="13">
        <f>VLOOKUP($A305,'Element Forces - Area Shells'!$D$4:$AN$3455,22,FALSE)</f>
        <v>-2.9650000000000003</v>
      </c>
      <c r="F305" s="13">
        <f>VLOOKUP($A305,'Element Forces - Area Shells'!$D$4:$AN$3455,23,FALSE)</f>
        <v>2.48</v>
      </c>
      <c r="G305" s="13">
        <f>VLOOKUP($A305,'Element Forces - Area Shells'!$D$4:$AN$3455,24,FALSE)</f>
        <v>5.7675000000000001</v>
      </c>
      <c r="H305" s="13">
        <f>VLOOKUP($A305,'Element Forces - Area Shells'!$D$4:$AN$3455,25,FALSE)</f>
        <v>-3.7125000000000004</v>
      </c>
      <c r="I305" s="13">
        <f>VLOOKUP($A305,'Element Forces - Area Shells'!$D$4:$AN$3455,26,FALSE)</f>
        <v>15.798249999999999</v>
      </c>
      <c r="J305" s="13">
        <f>VLOOKUP($A305,'Element Forces - Area Shells'!$D$4:$AN$3455,27,FALSE)</f>
        <v>8.2949999999999999</v>
      </c>
      <c r="K305" s="13">
        <f>VLOOKUP($A305,'Element Forces - Area Shells'!$D$4:$AN$3455,28,FALSE)</f>
        <v>940.87884999999994</v>
      </c>
      <c r="L305" s="13">
        <f>VLOOKUP($A305,'Element Forces - Area Shells'!$D$4:$AN$3455,29,FALSE)</f>
        <v>280.32467499999996</v>
      </c>
      <c r="M305" s="13">
        <f>VLOOKUP($A305,'Element Forces - Area Shells'!$D$4:$AN$3455,30,FALSE)</f>
        <v>-293.87052499999999</v>
      </c>
      <c r="N305" s="13">
        <f>VLOOKUP($A305,'Element Forces - Area Shells'!$D$4:$AN$3455,31,FALSE)</f>
        <v>1053.549</v>
      </c>
      <c r="O305" s="13">
        <f>VLOOKUP($A305,'Element Forces - Area Shells'!$D$4:$AN$3455,32,FALSE)</f>
        <v>167.65447499999999</v>
      </c>
      <c r="P305" s="13">
        <f>VLOOKUP($A305,'Element Forces - Area Shells'!$D$4:$AN$3455,33,FALSE)</f>
        <v>-20.712250000000001</v>
      </c>
      <c r="Q305" s="13">
        <f>VLOOKUP($A305,'Element Forces - Area Shells'!$D$4:$AN$3455,34,FALSE)</f>
        <v>-312.815</v>
      </c>
      <c r="R305" s="13">
        <f>VLOOKUP($A305,'Element Forces - Area Shells'!$D$4:$AN$3455,35,FALSE)</f>
        <v>-727.88750000000005</v>
      </c>
      <c r="S305" s="13">
        <f>VLOOKUP($A305,'Element Forces - Area Shells'!$D$4:$AN$3455,36,FALSE)</f>
        <v>813.0775000000001</v>
      </c>
      <c r="T305" s="13">
        <f>VLOOKUP($A305,'Element Forces - Area Shells'!$D$4:$AN$3455,37,FALSE)</f>
        <v>-113.25749999999999</v>
      </c>
    </row>
    <row r="306" spans="1:20" x14ac:dyDescent="0.25">
      <c r="A306" s="10" t="s">
        <v>271</v>
      </c>
      <c r="B306" s="9">
        <v>14275</v>
      </c>
      <c r="C306" s="9">
        <v>25240</v>
      </c>
      <c r="D306" s="9">
        <f>VLOOKUP($A306,'Element Forces - Area Shells'!$D$4:$AN$3455,21,FALSE)</f>
        <v>5.8949999999999996</v>
      </c>
      <c r="E306" s="13">
        <f>VLOOKUP($A306,'Element Forces - Area Shells'!$D$4:$AN$3455,22,FALSE)</f>
        <v>-2.56</v>
      </c>
      <c r="F306" s="13">
        <f>VLOOKUP($A306,'Element Forces - Area Shells'!$D$4:$AN$3455,23,FALSE)</f>
        <v>3.5599999999999996</v>
      </c>
      <c r="G306" s="13">
        <f>VLOOKUP($A306,'Element Forces - Area Shells'!$D$4:$AN$3455,24,FALSE)</f>
        <v>7.1974999999999998</v>
      </c>
      <c r="H306" s="13">
        <f>VLOOKUP($A306,'Element Forces - Area Shells'!$D$4:$AN$3455,25,FALSE)</f>
        <v>-3.86</v>
      </c>
      <c r="I306" s="13">
        <f>VLOOKUP($A306,'Element Forces - Area Shells'!$D$4:$AN$3455,26,FALSE)</f>
        <v>20.088000000000001</v>
      </c>
      <c r="J306" s="13">
        <f>VLOOKUP($A306,'Element Forces - Area Shells'!$D$4:$AN$3455,27,FALSE)</f>
        <v>9.7324999999999982</v>
      </c>
      <c r="K306" s="13">
        <f>VLOOKUP($A306,'Element Forces - Area Shells'!$D$4:$AN$3455,28,FALSE)</f>
        <v>544.50585000000001</v>
      </c>
      <c r="L306" s="13">
        <f>VLOOKUP($A306,'Element Forces - Area Shells'!$D$4:$AN$3455,29,FALSE)</f>
        <v>347.62262500000003</v>
      </c>
      <c r="M306" s="13">
        <f>VLOOKUP($A306,'Element Forces - Area Shells'!$D$4:$AN$3455,30,FALSE)</f>
        <v>-298.90687500000001</v>
      </c>
      <c r="N306" s="13">
        <f>VLOOKUP($A306,'Element Forces - Area Shells'!$D$4:$AN$3455,31,FALSE)</f>
        <v>762.69845000000009</v>
      </c>
      <c r="O306" s="13">
        <f>VLOOKUP($A306,'Element Forces - Area Shells'!$D$4:$AN$3455,32,FALSE)</f>
        <v>129.43</v>
      </c>
      <c r="P306" s="13">
        <f>VLOOKUP($A306,'Element Forces - Area Shells'!$D$4:$AN$3455,33,FALSE)</f>
        <v>-35.940499999999993</v>
      </c>
      <c r="Q306" s="13">
        <f>VLOOKUP($A306,'Element Forces - Area Shells'!$D$4:$AN$3455,34,FALSE)</f>
        <v>-356.4425</v>
      </c>
      <c r="R306" s="13">
        <f>VLOOKUP($A306,'Element Forces - Area Shells'!$D$4:$AN$3455,35,FALSE)</f>
        <v>-437.62249999999995</v>
      </c>
      <c r="S306" s="13">
        <f>VLOOKUP($A306,'Element Forces - Area Shells'!$D$4:$AN$3455,36,FALSE)</f>
        <v>570.27250000000004</v>
      </c>
      <c r="T306" s="13">
        <f>VLOOKUP($A306,'Element Forces - Area Shells'!$D$4:$AN$3455,37,FALSE)</f>
        <v>-128.53299999999999</v>
      </c>
    </row>
    <row r="307" spans="1:20" x14ac:dyDescent="0.25">
      <c r="A307" s="10" t="s">
        <v>272</v>
      </c>
      <c r="B307" s="9">
        <v>13412.5</v>
      </c>
      <c r="C307" s="9">
        <v>25240</v>
      </c>
      <c r="D307" s="9">
        <f>VLOOKUP($A307,'Element Forces - Area Shells'!$D$4:$AN$3455,21,FALSE)</f>
        <v>6.4849999999999994</v>
      </c>
      <c r="E307" s="13">
        <f>VLOOKUP($A307,'Element Forces - Area Shells'!$D$4:$AN$3455,22,FALSE)</f>
        <v>-1.6850000000000001</v>
      </c>
      <c r="F307" s="13">
        <f>VLOOKUP($A307,'Element Forces - Area Shells'!$D$4:$AN$3455,23,FALSE)</f>
        <v>4.51</v>
      </c>
      <c r="G307" s="13">
        <f>VLOOKUP($A307,'Element Forces - Area Shells'!$D$4:$AN$3455,24,FALSE)</f>
        <v>8.5149999999999988</v>
      </c>
      <c r="H307" s="13">
        <f>VLOOKUP($A307,'Element Forces - Area Shells'!$D$4:$AN$3455,25,FALSE)</f>
        <v>-3.7124999999999995</v>
      </c>
      <c r="I307" s="13">
        <f>VLOOKUP($A307,'Element Forces - Area Shells'!$D$4:$AN$3455,26,FALSE)</f>
        <v>23.837999999999997</v>
      </c>
      <c r="J307" s="13">
        <f>VLOOKUP($A307,'Element Forces - Area Shells'!$D$4:$AN$3455,27,FALSE)</f>
        <v>10.87</v>
      </c>
      <c r="K307" s="13">
        <f>VLOOKUP($A307,'Element Forces - Area Shells'!$D$4:$AN$3455,28,FALSE)</f>
        <v>272.67552499999999</v>
      </c>
      <c r="L307" s="13">
        <f>VLOOKUP($A307,'Element Forces - Area Shells'!$D$4:$AN$3455,29,FALSE)</f>
        <v>311.07639999999998</v>
      </c>
      <c r="M307" s="13">
        <f>VLOOKUP($A307,'Element Forces - Area Shells'!$D$4:$AN$3455,30,FALSE)</f>
        <v>-183.43154999999999</v>
      </c>
      <c r="N307" s="13">
        <f>VLOOKUP($A307,'Element Forces - Area Shells'!$D$4:$AN$3455,31,FALSE)</f>
        <v>477.32255000000004</v>
      </c>
      <c r="O307" s="13">
        <f>VLOOKUP($A307,'Element Forces - Area Shells'!$D$4:$AN$3455,32,FALSE)</f>
        <v>106.42937500000001</v>
      </c>
      <c r="P307" s="13">
        <f>VLOOKUP($A307,'Element Forces - Area Shells'!$D$4:$AN$3455,33,FALSE)</f>
        <v>-48.095999999999997</v>
      </c>
      <c r="Q307" s="13">
        <f>VLOOKUP($A307,'Element Forces - Area Shells'!$D$4:$AN$3455,34,FALSE)</f>
        <v>-183.44</v>
      </c>
      <c r="R307" s="13">
        <f>VLOOKUP($A307,'Element Forces - Area Shells'!$D$4:$AN$3455,35,FALSE)</f>
        <v>-238.92250000000001</v>
      </c>
      <c r="S307" s="13">
        <f>VLOOKUP($A307,'Element Forces - Area Shells'!$D$4:$AN$3455,36,FALSE)</f>
        <v>307.51749999999998</v>
      </c>
      <c r="T307" s="13">
        <f>VLOOKUP($A307,'Element Forces - Area Shells'!$D$4:$AN$3455,37,FALSE)</f>
        <v>-123.56649999999999</v>
      </c>
    </row>
    <row r="308" spans="1:20" x14ac:dyDescent="0.25">
      <c r="A308" s="10" t="s">
        <v>273</v>
      </c>
      <c r="B308" s="9">
        <v>12550</v>
      </c>
      <c r="C308" s="9">
        <v>25240</v>
      </c>
      <c r="D308" s="9">
        <f>VLOOKUP($A308,'Element Forces - Area Shells'!$D$4:$AN$3455,21,FALSE)</f>
        <v>6.58</v>
      </c>
      <c r="E308" s="13">
        <f>VLOOKUP($A308,'Element Forces - Area Shells'!$D$4:$AN$3455,22,FALSE)</f>
        <v>-0.20750000000000002</v>
      </c>
      <c r="F308" s="13">
        <f>VLOOKUP($A308,'Element Forces - Area Shells'!$D$4:$AN$3455,23,FALSE)</f>
        <v>5.415</v>
      </c>
      <c r="G308" s="13">
        <f>VLOOKUP($A308,'Element Forces - Area Shells'!$D$4:$AN$3455,24,FALSE)</f>
        <v>9.5800000000000018</v>
      </c>
      <c r="H308" s="13">
        <f>VLOOKUP($A308,'Element Forces - Area Shells'!$D$4:$AN$3455,25,FALSE)</f>
        <v>-3.21</v>
      </c>
      <c r="I308" s="13">
        <f>VLOOKUP($A308,'Element Forces - Area Shells'!$D$4:$AN$3455,26,FALSE)</f>
        <v>28.98075</v>
      </c>
      <c r="J308" s="13">
        <f>VLOOKUP($A308,'Element Forces - Area Shells'!$D$4:$AN$3455,27,FALSE)</f>
        <v>11.5375</v>
      </c>
      <c r="K308" s="13">
        <f>VLOOKUP($A308,'Element Forces - Area Shells'!$D$4:$AN$3455,28,FALSE)</f>
        <v>204.52199999999999</v>
      </c>
      <c r="L308" s="13">
        <f>VLOOKUP($A308,'Element Forces - Area Shells'!$D$4:$AN$3455,29,FALSE)</f>
        <v>288.79145</v>
      </c>
      <c r="M308" s="13">
        <f>VLOOKUP($A308,'Element Forces - Area Shells'!$D$4:$AN$3455,30,FALSE)</f>
        <v>-62.383449999999996</v>
      </c>
      <c r="N308" s="13">
        <f>VLOOKUP($A308,'Element Forces - Area Shells'!$D$4:$AN$3455,31,FALSE)</f>
        <v>323.54797500000001</v>
      </c>
      <c r="O308" s="13">
        <f>VLOOKUP($A308,'Element Forces - Area Shells'!$D$4:$AN$3455,32,FALSE)</f>
        <v>169.76547500000001</v>
      </c>
      <c r="P308" s="13">
        <f>VLOOKUP($A308,'Element Forces - Area Shells'!$D$4:$AN$3455,33,FALSE)</f>
        <v>-60.9465</v>
      </c>
      <c r="Q308" s="13">
        <f>VLOOKUP($A308,'Element Forces - Area Shells'!$D$4:$AN$3455,34,FALSE)</f>
        <v>14.360000000000003</v>
      </c>
      <c r="R308" s="13">
        <f>VLOOKUP($A308,'Element Forces - Area Shells'!$D$4:$AN$3455,35,FALSE)</f>
        <v>-169.435</v>
      </c>
      <c r="S308" s="13">
        <f>VLOOKUP($A308,'Element Forces - Area Shells'!$D$4:$AN$3455,36,FALSE)</f>
        <v>198.495</v>
      </c>
      <c r="T308" s="13">
        <f>VLOOKUP($A308,'Element Forces - Area Shells'!$D$4:$AN$3455,37,FALSE)</f>
        <v>-84.141999999999996</v>
      </c>
    </row>
    <row r="309" spans="1:20" x14ac:dyDescent="0.25">
      <c r="A309" s="10" t="s">
        <v>274</v>
      </c>
      <c r="B309" s="9">
        <v>16000</v>
      </c>
      <c r="C309" s="9">
        <v>26070</v>
      </c>
      <c r="D309" s="9">
        <f>VLOOKUP($A309,'Element Forces - Area Shells'!$D$4:$AN$3455,21,FALSE)</f>
        <v>2.2825000000000002</v>
      </c>
      <c r="E309" s="13">
        <f>VLOOKUP($A309,'Element Forces - Area Shells'!$D$4:$AN$3455,22,FALSE)</f>
        <v>-2.2875000000000001</v>
      </c>
      <c r="F309" s="13">
        <f>VLOOKUP($A309,'Element Forces - Area Shells'!$D$4:$AN$3455,23,FALSE)</f>
        <v>2.6</v>
      </c>
      <c r="G309" s="13">
        <f>VLOOKUP($A309,'Element Forces - Area Shells'!$D$4:$AN$3455,24,FALSE)</f>
        <v>3.4775</v>
      </c>
      <c r="H309" s="13">
        <f>VLOOKUP($A309,'Element Forces - Area Shells'!$D$4:$AN$3455,25,FALSE)</f>
        <v>-3.4824999999999995</v>
      </c>
      <c r="I309" s="13">
        <f>VLOOKUP($A309,'Element Forces - Area Shells'!$D$4:$AN$3455,26,FALSE)</f>
        <v>24.216999999999999</v>
      </c>
      <c r="J309" s="13">
        <f>VLOOKUP($A309,'Element Forces - Area Shells'!$D$4:$AN$3455,27,FALSE)</f>
        <v>6.0424999999999995</v>
      </c>
      <c r="K309" s="13">
        <f>VLOOKUP($A309,'Element Forces - Area Shells'!$D$4:$AN$3455,28,FALSE)</f>
        <v>2081.7734249999999</v>
      </c>
      <c r="L309" s="13">
        <f>VLOOKUP($A309,'Element Forces - Area Shells'!$D$4:$AN$3455,29,FALSE)</f>
        <v>1043.3165749999998</v>
      </c>
      <c r="M309" s="13">
        <f>VLOOKUP($A309,'Element Forces - Area Shells'!$D$4:$AN$3455,30,FALSE)</f>
        <v>-56.139825000000002</v>
      </c>
      <c r="N309" s="13">
        <f>VLOOKUP($A309,'Element Forces - Area Shells'!$D$4:$AN$3455,31,FALSE)</f>
        <v>2093.9670500000002</v>
      </c>
      <c r="O309" s="13">
        <f>VLOOKUP($A309,'Element Forces - Area Shells'!$D$4:$AN$3455,32,FALSE)</f>
        <v>1031.1229499999999</v>
      </c>
      <c r="P309" s="13">
        <f>VLOOKUP($A309,'Element Forces - Area Shells'!$D$4:$AN$3455,33,FALSE)</f>
        <v>-3.3367499999999999</v>
      </c>
      <c r="Q309" s="13">
        <f>VLOOKUP($A309,'Element Forces - Area Shells'!$D$4:$AN$3455,34,FALSE)</f>
        <v>-6.1975000000000477</v>
      </c>
      <c r="R309" s="13">
        <f>VLOOKUP($A309,'Element Forces - Area Shells'!$D$4:$AN$3455,35,FALSE)</f>
        <v>-1785.1149999999998</v>
      </c>
      <c r="S309" s="13">
        <f>VLOOKUP($A309,'Element Forces - Area Shells'!$D$4:$AN$3455,36,FALSE)</f>
        <v>2271.46</v>
      </c>
      <c r="T309" s="13">
        <f>VLOOKUP($A309,'Element Forces - Area Shells'!$D$4:$AN$3455,37,FALSE)</f>
        <v>-90.045500000000004</v>
      </c>
    </row>
    <row r="310" spans="1:20" x14ac:dyDescent="0.25">
      <c r="A310" s="10" t="s">
        <v>275</v>
      </c>
      <c r="B310" s="9">
        <v>15137.5</v>
      </c>
      <c r="C310" s="9">
        <v>26070</v>
      </c>
      <c r="D310" s="9">
        <f>VLOOKUP($A310,'Element Forces - Area Shells'!$D$4:$AN$3455,21,FALSE)</f>
        <v>2.91</v>
      </c>
      <c r="E310" s="13">
        <f>VLOOKUP($A310,'Element Forces - Area Shells'!$D$4:$AN$3455,22,FALSE)</f>
        <v>-2.0775000000000001</v>
      </c>
      <c r="F310" s="13">
        <f>VLOOKUP($A310,'Element Forces - Area Shells'!$D$4:$AN$3455,23,FALSE)</f>
        <v>3.32</v>
      </c>
      <c r="G310" s="13">
        <f>VLOOKUP($A310,'Element Forces - Area Shells'!$D$4:$AN$3455,24,FALSE)</f>
        <v>4.5724999999999998</v>
      </c>
      <c r="H310" s="13">
        <f>VLOOKUP($A310,'Element Forces - Area Shells'!$D$4:$AN$3455,25,FALSE)</f>
        <v>-3.7424999999999997</v>
      </c>
      <c r="I310" s="13">
        <f>VLOOKUP($A310,'Element Forces - Area Shells'!$D$4:$AN$3455,26,FALSE)</f>
        <v>26.584250000000001</v>
      </c>
      <c r="J310" s="13">
        <f>VLOOKUP($A310,'Element Forces - Area Shells'!$D$4:$AN$3455,27,FALSE)</f>
        <v>7.2200000000000006</v>
      </c>
      <c r="K310" s="13">
        <f>VLOOKUP($A310,'Element Forces - Area Shells'!$D$4:$AN$3455,28,FALSE)</f>
        <v>1041.618275</v>
      </c>
      <c r="L310" s="13">
        <f>VLOOKUP($A310,'Element Forces - Area Shells'!$D$4:$AN$3455,29,FALSE)</f>
        <v>934.84332499999994</v>
      </c>
      <c r="M310" s="13">
        <f>VLOOKUP($A310,'Element Forces - Area Shells'!$D$4:$AN$3455,30,FALSE)</f>
        <v>-429.59787499999999</v>
      </c>
      <c r="N310" s="13">
        <f>VLOOKUP($A310,'Element Forces - Area Shells'!$D$4:$AN$3455,31,FALSE)</f>
        <v>1427.5095000000001</v>
      </c>
      <c r="O310" s="13">
        <f>VLOOKUP($A310,'Element Forces - Area Shells'!$D$4:$AN$3455,32,FALSE)</f>
        <v>548.95209999999997</v>
      </c>
      <c r="P310" s="13">
        <f>VLOOKUP($A310,'Element Forces - Area Shells'!$D$4:$AN$3455,33,FALSE)</f>
        <v>-41.565750000000001</v>
      </c>
      <c r="Q310" s="13">
        <f>VLOOKUP($A310,'Element Forces - Area Shells'!$D$4:$AN$3455,34,FALSE)</f>
        <v>-1066.4275</v>
      </c>
      <c r="R310" s="13">
        <f>VLOOKUP($A310,'Element Forces - Area Shells'!$D$4:$AN$3455,35,FALSE)</f>
        <v>-1142.7449999999999</v>
      </c>
      <c r="S310" s="13">
        <f>VLOOKUP($A310,'Element Forces - Area Shells'!$D$4:$AN$3455,36,FALSE)</f>
        <v>1636.54</v>
      </c>
      <c r="T310" s="13">
        <f>VLOOKUP($A310,'Element Forces - Area Shells'!$D$4:$AN$3455,37,FALSE)</f>
        <v>-133.23974999999999</v>
      </c>
    </row>
    <row r="311" spans="1:20" x14ac:dyDescent="0.25">
      <c r="A311" s="10" t="s">
        <v>276</v>
      </c>
      <c r="B311" s="9">
        <v>14275</v>
      </c>
      <c r="C311" s="9">
        <v>26070</v>
      </c>
      <c r="D311" s="9">
        <f>VLOOKUP($A311,'Element Forces - Area Shells'!$D$4:$AN$3455,21,FALSE)</f>
        <v>3.4</v>
      </c>
      <c r="E311" s="13">
        <f>VLOOKUP($A311,'Element Forces - Area Shells'!$D$4:$AN$3455,22,FALSE)</f>
        <v>-1.665</v>
      </c>
      <c r="F311" s="13">
        <f>VLOOKUP($A311,'Element Forces - Area Shells'!$D$4:$AN$3455,23,FALSE)</f>
        <v>4.0575000000000001</v>
      </c>
      <c r="G311" s="13">
        <f>VLOOKUP($A311,'Element Forces - Area Shells'!$D$4:$AN$3455,24,FALSE)</f>
        <v>5.665</v>
      </c>
      <c r="H311" s="13">
        <f>VLOOKUP($A311,'Element Forces - Area Shells'!$D$4:$AN$3455,25,FALSE)</f>
        <v>-3.93</v>
      </c>
      <c r="I311" s="13">
        <f>VLOOKUP($A311,'Element Forces - Area Shells'!$D$4:$AN$3455,26,FALSE)</f>
        <v>28.939</v>
      </c>
      <c r="J311" s="13">
        <f>VLOOKUP($A311,'Element Forces - Area Shells'!$D$4:$AN$3455,27,FALSE)</f>
        <v>8.3674999999999997</v>
      </c>
      <c r="K311" s="13">
        <f>VLOOKUP($A311,'Element Forces - Area Shells'!$D$4:$AN$3455,28,FALSE)</f>
        <v>457.61790000000002</v>
      </c>
      <c r="L311" s="13">
        <f>VLOOKUP($A311,'Element Forces - Area Shells'!$D$4:$AN$3455,29,FALSE)</f>
        <v>802.43027499999994</v>
      </c>
      <c r="M311" s="13">
        <f>VLOOKUP($A311,'Element Forces - Area Shells'!$D$4:$AN$3455,30,FALSE)</f>
        <v>-258.94717500000002</v>
      </c>
      <c r="N311" s="13">
        <f>VLOOKUP($A311,'Element Forces - Area Shells'!$D$4:$AN$3455,31,FALSE)</f>
        <v>941.91652499999998</v>
      </c>
      <c r="O311" s="13">
        <f>VLOOKUP($A311,'Element Forces - Area Shells'!$D$4:$AN$3455,32,FALSE)</f>
        <v>318.13162499999999</v>
      </c>
      <c r="P311" s="13">
        <f>VLOOKUP($A311,'Element Forces - Area Shells'!$D$4:$AN$3455,33,FALSE)</f>
        <v>-61.908500000000004</v>
      </c>
      <c r="Q311" s="13">
        <f>VLOOKUP($A311,'Element Forces - Area Shells'!$D$4:$AN$3455,34,FALSE)</f>
        <v>-622.00750000000005</v>
      </c>
      <c r="R311" s="13">
        <f>VLOOKUP($A311,'Element Forces - Area Shells'!$D$4:$AN$3455,35,FALSE)</f>
        <v>-366.64750000000004</v>
      </c>
      <c r="S311" s="13">
        <f>VLOOKUP($A311,'Element Forces - Area Shells'!$D$4:$AN$3455,36,FALSE)</f>
        <v>744.14</v>
      </c>
      <c r="T311" s="13">
        <f>VLOOKUP($A311,'Element Forces - Area Shells'!$D$4:$AN$3455,37,FALSE)</f>
        <v>-149.08199999999999</v>
      </c>
    </row>
    <row r="312" spans="1:20" x14ac:dyDescent="0.25">
      <c r="A312" s="10" t="s">
        <v>277</v>
      </c>
      <c r="B312" s="9">
        <v>13412.5</v>
      </c>
      <c r="C312" s="9">
        <v>26070</v>
      </c>
      <c r="D312" s="9">
        <f>VLOOKUP($A312,'Element Forces - Area Shells'!$D$4:$AN$3455,21,FALSE)</f>
        <v>3.5524999999999998</v>
      </c>
      <c r="E312" s="13">
        <f>VLOOKUP($A312,'Element Forces - Area Shells'!$D$4:$AN$3455,22,FALSE)</f>
        <v>-0.88249999999999995</v>
      </c>
      <c r="F312" s="13">
        <f>VLOOKUP($A312,'Element Forces - Area Shells'!$D$4:$AN$3455,23,FALSE)</f>
        <v>4.7874999999999996</v>
      </c>
      <c r="G312" s="13">
        <f>VLOOKUP($A312,'Element Forces - Area Shells'!$D$4:$AN$3455,24,FALSE)</f>
        <v>6.6099999999999994</v>
      </c>
      <c r="H312" s="13">
        <f>VLOOKUP($A312,'Element Forces - Area Shells'!$D$4:$AN$3455,25,FALSE)</f>
        <v>-3.9400000000000004</v>
      </c>
      <c r="I312" s="13">
        <f>VLOOKUP($A312,'Element Forces - Area Shells'!$D$4:$AN$3455,26,FALSE)</f>
        <v>32.592749999999995</v>
      </c>
      <c r="J312" s="13">
        <f>VLOOKUP($A312,'Element Forces - Area Shells'!$D$4:$AN$3455,27,FALSE)</f>
        <v>9.2424999999999997</v>
      </c>
      <c r="K312" s="13">
        <f>VLOOKUP($A312,'Element Forces - Area Shells'!$D$4:$AN$3455,28,FALSE)</f>
        <v>185.09122500000001</v>
      </c>
      <c r="L312" s="13">
        <f>VLOOKUP($A312,'Element Forces - Area Shells'!$D$4:$AN$3455,29,FALSE)</f>
        <v>581.42354999999998</v>
      </c>
      <c r="M312" s="13">
        <f>VLOOKUP($A312,'Element Forces - Area Shells'!$D$4:$AN$3455,30,FALSE)</f>
        <v>-136.644825</v>
      </c>
      <c r="N312" s="13">
        <f>VLOOKUP($A312,'Element Forces - Area Shells'!$D$4:$AN$3455,31,FALSE)</f>
        <v>624.71612500000003</v>
      </c>
      <c r="O312" s="13">
        <f>VLOOKUP($A312,'Element Forces - Area Shells'!$D$4:$AN$3455,32,FALSE)</f>
        <v>141.79859999999999</v>
      </c>
      <c r="P312" s="13">
        <f>VLOOKUP($A312,'Element Forces - Area Shells'!$D$4:$AN$3455,33,FALSE)</f>
        <v>-72.594999999999999</v>
      </c>
      <c r="Q312" s="13">
        <f>VLOOKUP($A312,'Element Forces - Area Shells'!$D$4:$AN$3455,34,FALSE)</f>
        <v>-280.17750000000001</v>
      </c>
      <c r="R312" s="13">
        <f>VLOOKUP($A312,'Element Forces - Area Shells'!$D$4:$AN$3455,35,FALSE)</f>
        <v>-192.48250000000002</v>
      </c>
      <c r="S312" s="13">
        <f>VLOOKUP($A312,'Element Forces - Area Shells'!$D$4:$AN$3455,36,FALSE)</f>
        <v>349.30250000000001</v>
      </c>
      <c r="T312" s="13">
        <f>VLOOKUP($A312,'Element Forces - Area Shells'!$D$4:$AN$3455,37,FALSE)</f>
        <v>-141.691</v>
      </c>
    </row>
    <row r="313" spans="1:20" x14ac:dyDescent="0.25">
      <c r="A313" s="10" t="s">
        <v>278</v>
      </c>
      <c r="B313" s="9">
        <v>12550</v>
      </c>
      <c r="C313" s="9">
        <v>26070</v>
      </c>
      <c r="D313" s="9">
        <f>VLOOKUP($A313,'Element Forces - Area Shells'!$D$4:$AN$3455,21,FALSE)</f>
        <v>3.4575000000000005</v>
      </c>
      <c r="E313" s="13">
        <f>VLOOKUP($A313,'Element Forces - Area Shells'!$D$4:$AN$3455,22,FALSE)</f>
        <v>0.23499999999999999</v>
      </c>
      <c r="F313" s="13">
        <f>VLOOKUP($A313,'Element Forces - Area Shells'!$D$4:$AN$3455,23,FALSE)</f>
        <v>5.13</v>
      </c>
      <c r="G313" s="13">
        <f>VLOOKUP($A313,'Element Forces - Area Shells'!$D$4:$AN$3455,24,FALSE)</f>
        <v>7.2350000000000003</v>
      </c>
      <c r="H313" s="13">
        <f>VLOOKUP($A313,'Element Forces - Area Shells'!$D$4:$AN$3455,25,FALSE)</f>
        <v>-3.5350000000000001</v>
      </c>
      <c r="I313" s="13">
        <f>VLOOKUP($A313,'Element Forces - Area Shells'!$D$4:$AN$3455,26,FALSE)</f>
        <v>36.232749999999996</v>
      </c>
      <c r="J313" s="13">
        <f>VLOOKUP($A313,'Element Forces - Area Shells'!$D$4:$AN$3455,27,FALSE)</f>
        <v>9.5150000000000006</v>
      </c>
      <c r="K313" s="13">
        <f>VLOOKUP($A313,'Element Forces - Area Shells'!$D$4:$AN$3455,28,FALSE)</f>
        <v>123.95079999999999</v>
      </c>
      <c r="L313" s="13">
        <f>VLOOKUP($A313,'Element Forces - Area Shells'!$D$4:$AN$3455,29,FALSE)</f>
        <v>503.39324999999997</v>
      </c>
      <c r="M313" s="13">
        <f>VLOOKUP($A313,'Element Forces - Area Shells'!$D$4:$AN$3455,30,FALSE)</f>
        <v>-50.796400000000006</v>
      </c>
      <c r="N313" s="13">
        <f>VLOOKUP($A313,'Element Forces - Area Shells'!$D$4:$AN$3455,31,FALSE)</f>
        <v>510.90389999999996</v>
      </c>
      <c r="O313" s="13">
        <f>VLOOKUP($A313,'Element Forces - Area Shells'!$D$4:$AN$3455,32,FALSE)</f>
        <v>116.44012499999999</v>
      </c>
      <c r="P313" s="13">
        <f>VLOOKUP($A313,'Element Forces - Area Shells'!$D$4:$AN$3455,33,FALSE)</f>
        <v>-82.451250000000002</v>
      </c>
      <c r="Q313" s="13">
        <f>VLOOKUP($A313,'Element Forces - Area Shells'!$D$4:$AN$3455,34,FALSE)</f>
        <v>-8.707499999999996</v>
      </c>
      <c r="R313" s="13">
        <f>VLOOKUP($A313,'Element Forces - Area Shells'!$D$4:$AN$3455,35,FALSE)</f>
        <v>-139.19999999999999</v>
      </c>
      <c r="S313" s="13">
        <f>VLOOKUP($A313,'Element Forces - Area Shells'!$D$4:$AN$3455,36,FALSE)</f>
        <v>190.875</v>
      </c>
      <c r="T313" s="13">
        <f>VLOOKUP($A313,'Element Forces - Area Shells'!$D$4:$AN$3455,37,FALSE)</f>
        <v>-89.91725000000001</v>
      </c>
    </row>
    <row r="314" spans="1:20" x14ac:dyDescent="0.25">
      <c r="A314" s="10" t="s">
        <v>279</v>
      </c>
      <c r="B314" s="9">
        <v>15137.5</v>
      </c>
      <c r="C314" s="9">
        <v>26900</v>
      </c>
      <c r="D314" s="9">
        <f>VLOOKUP($A314,'Element Forces - Area Shells'!$D$4:$AN$3455,21,FALSE)</f>
        <v>1.04</v>
      </c>
      <c r="E314" s="13">
        <f>VLOOKUP($A314,'Element Forces - Area Shells'!$D$4:$AN$3455,22,FALSE)</f>
        <v>-1.3925000000000001</v>
      </c>
      <c r="F314" s="13">
        <f>VLOOKUP($A314,'Element Forces - Area Shells'!$D$4:$AN$3455,23,FALSE)</f>
        <v>3.6749999999999998</v>
      </c>
      <c r="G314" s="13">
        <f>VLOOKUP($A314,'Element Forces - Area Shells'!$D$4:$AN$3455,24,FALSE)</f>
        <v>3.7074999999999996</v>
      </c>
      <c r="H314" s="13">
        <f>VLOOKUP($A314,'Element Forces - Area Shells'!$D$4:$AN$3455,25,FALSE)</f>
        <v>-4.0549999999999997</v>
      </c>
      <c r="I314" s="13">
        <f>VLOOKUP($A314,'Element Forces - Area Shells'!$D$4:$AN$3455,26,FALSE)</f>
        <v>35.789499999999997</v>
      </c>
      <c r="J314" s="13">
        <f>VLOOKUP($A314,'Element Forces - Area Shells'!$D$4:$AN$3455,27,FALSE)</f>
        <v>6.7350000000000003</v>
      </c>
      <c r="K314" s="13">
        <f>VLOOKUP($A314,'Element Forces - Area Shells'!$D$4:$AN$3455,28,FALSE)</f>
        <v>1123.9535500000002</v>
      </c>
      <c r="L314" s="13">
        <f>VLOOKUP($A314,'Element Forces - Area Shells'!$D$4:$AN$3455,29,FALSE)</f>
        <v>2000.6868999999999</v>
      </c>
      <c r="M314" s="13">
        <f>VLOOKUP($A314,'Element Forces - Area Shells'!$D$4:$AN$3455,30,FALSE)</f>
        <v>-37.729774999999989</v>
      </c>
      <c r="N314" s="13">
        <f>VLOOKUP($A314,'Element Forces - Area Shells'!$D$4:$AN$3455,31,FALSE)</f>
        <v>2013.6244750000001</v>
      </c>
      <c r="O314" s="13">
        <f>VLOOKUP($A314,'Element Forces - Area Shells'!$D$4:$AN$3455,32,FALSE)</f>
        <v>1111.01595</v>
      </c>
      <c r="P314" s="13">
        <f>VLOOKUP($A314,'Element Forces - Area Shells'!$D$4:$AN$3455,33,FALSE)</f>
        <v>2.8149999999999977</v>
      </c>
      <c r="Q314" s="13">
        <f>VLOOKUP($A314,'Element Forces - Area Shells'!$D$4:$AN$3455,34,FALSE)</f>
        <v>-1647.3649999999998</v>
      </c>
      <c r="R314" s="13">
        <f>VLOOKUP($A314,'Element Forces - Area Shells'!$D$4:$AN$3455,35,FALSE)</f>
        <v>-86.830000000000069</v>
      </c>
      <c r="S314" s="13">
        <f>VLOOKUP($A314,'Element Forces - Area Shells'!$D$4:$AN$3455,36,FALSE)</f>
        <v>2146.105</v>
      </c>
      <c r="T314" s="13">
        <f>VLOOKUP($A314,'Element Forces - Area Shells'!$D$4:$AN$3455,37,FALSE)</f>
        <v>1.4052499999999881</v>
      </c>
    </row>
    <row r="315" spans="1:20" x14ac:dyDescent="0.25">
      <c r="A315" s="10" t="s">
        <v>280</v>
      </c>
      <c r="B315" s="9">
        <v>14275</v>
      </c>
      <c r="C315" s="9">
        <v>26900</v>
      </c>
      <c r="D315" s="9">
        <f>VLOOKUP($A315,'Element Forces - Area Shells'!$D$4:$AN$3455,21,FALSE)</f>
        <v>1.075</v>
      </c>
      <c r="E315" s="13">
        <f>VLOOKUP($A315,'Element Forces - Area Shells'!$D$4:$AN$3455,22,FALSE)</f>
        <v>-0.99</v>
      </c>
      <c r="F315" s="13">
        <f>VLOOKUP($A315,'Element Forces - Area Shells'!$D$4:$AN$3455,23,FALSE)</f>
        <v>4.25</v>
      </c>
      <c r="G315" s="13">
        <f>VLOOKUP($A315,'Element Forces - Area Shells'!$D$4:$AN$3455,24,FALSE)</f>
        <v>4.42</v>
      </c>
      <c r="H315" s="13">
        <f>VLOOKUP($A315,'Element Forces - Area Shells'!$D$4:$AN$3455,25,FALSE)</f>
        <v>-4.3324999999999996</v>
      </c>
      <c r="I315" s="13">
        <f>VLOOKUP($A315,'Element Forces - Area Shells'!$D$4:$AN$3455,26,FALSE)</f>
        <v>38.213500000000003</v>
      </c>
      <c r="J315" s="13">
        <f>VLOOKUP($A315,'Element Forces - Area Shells'!$D$4:$AN$3455,27,FALSE)</f>
        <v>7.585</v>
      </c>
      <c r="K315" s="13">
        <f>VLOOKUP($A315,'Element Forces - Area Shells'!$D$4:$AN$3455,28,FALSE)</f>
        <v>377.50864999999999</v>
      </c>
      <c r="L315" s="13">
        <f>VLOOKUP($A315,'Element Forces - Area Shells'!$D$4:$AN$3455,29,FALSE)</f>
        <v>1012.781975</v>
      </c>
      <c r="M315" s="13">
        <f>VLOOKUP($A315,'Element Forces - Area Shells'!$D$4:$AN$3455,30,FALSE)</f>
        <v>-33.379424999999998</v>
      </c>
      <c r="N315" s="13">
        <f>VLOOKUP($A315,'Element Forces - Area Shells'!$D$4:$AN$3455,31,FALSE)</f>
        <v>1018.4149749999999</v>
      </c>
      <c r="O315" s="13">
        <f>VLOOKUP($A315,'Element Forces - Area Shells'!$D$4:$AN$3455,32,FALSE)</f>
        <v>371.87569999999999</v>
      </c>
      <c r="P315" s="13">
        <f>VLOOKUP($A315,'Element Forces - Area Shells'!$D$4:$AN$3455,33,FALSE)</f>
        <v>-41.817</v>
      </c>
      <c r="Q315" s="13">
        <f>VLOOKUP($A315,'Element Forces - Area Shells'!$D$4:$AN$3455,34,FALSE)</f>
        <v>-736.77</v>
      </c>
      <c r="R315" s="13">
        <f>VLOOKUP($A315,'Element Forces - Area Shells'!$D$4:$AN$3455,35,FALSE)</f>
        <v>-45.567500000000003</v>
      </c>
      <c r="S315" s="13">
        <f>VLOOKUP($A315,'Element Forces - Area Shells'!$D$4:$AN$3455,36,FALSE)</f>
        <v>763.11749999999995</v>
      </c>
      <c r="T315" s="13">
        <f>VLOOKUP($A315,'Element Forces - Area Shells'!$D$4:$AN$3455,37,FALSE)</f>
        <v>3.7347499999999982</v>
      </c>
    </row>
    <row r="316" spans="1:20" x14ac:dyDescent="0.25">
      <c r="A316" s="10" t="s">
        <v>281</v>
      </c>
      <c r="B316" s="9">
        <v>13412.5</v>
      </c>
      <c r="C316" s="9">
        <v>26900</v>
      </c>
      <c r="D316" s="9">
        <f>VLOOKUP($A316,'Element Forces - Area Shells'!$D$4:$AN$3455,21,FALSE)</f>
        <v>0.95</v>
      </c>
      <c r="E316" s="13">
        <f>VLOOKUP($A316,'Element Forces - Area Shells'!$D$4:$AN$3455,22,FALSE)</f>
        <v>-0.40500000000000003</v>
      </c>
      <c r="F316" s="13">
        <f>VLOOKUP($A316,'Element Forces - Area Shells'!$D$4:$AN$3455,23,FALSE)</f>
        <v>4.6050000000000004</v>
      </c>
      <c r="G316" s="13">
        <f>VLOOKUP($A316,'Element Forces - Area Shells'!$D$4:$AN$3455,24,FALSE)</f>
        <v>4.9375</v>
      </c>
      <c r="H316" s="13">
        <f>VLOOKUP($A316,'Element Forces - Area Shells'!$D$4:$AN$3455,25,FALSE)</f>
        <v>-4.3875000000000002</v>
      </c>
      <c r="I316" s="13">
        <f>VLOOKUP($A316,'Element Forces - Area Shells'!$D$4:$AN$3455,26,FALSE)</f>
        <v>40.771250000000002</v>
      </c>
      <c r="J316" s="13">
        <f>VLOOKUP($A316,'Element Forces - Area Shells'!$D$4:$AN$3455,27,FALSE)</f>
        <v>8.0824999999999996</v>
      </c>
      <c r="K316" s="13">
        <f>VLOOKUP($A316,'Element Forces - Area Shells'!$D$4:$AN$3455,28,FALSE)</f>
        <v>155.9016</v>
      </c>
      <c r="L316" s="13">
        <f>VLOOKUP($A316,'Element Forces - Area Shells'!$D$4:$AN$3455,29,FALSE)</f>
        <v>738.62130000000002</v>
      </c>
      <c r="M316" s="13">
        <f>VLOOKUP($A316,'Element Forces - Area Shells'!$D$4:$AN$3455,30,FALSE)</f>
        <v>-30.995700000000003</v>
      </c>
      <c r="N316" s="13">
        <f>VLOOKUP($A316,'Element Forces - Area Shells'!$D$4:$AN$3455,31,FALSE)</f>
        <v>741.16357499999992</v>
      </c>
      <c r="O316" s="13">
        <f>VLOOKUP($A316,'Element Forces - Area Shells'!$D$4:$AN$3455,32,FALSE)</f>
        <v>153.35932500000001</v>
      </c>
      <c r="P316" s="13">
        <f>VLOOKUP($A316,'Element Forces - Area Shells'!$D$4:$AN$3455,33,FALSE)</f>
        <v>-86.97475</v>
      </c>
      <c r="Q316" s="13">
        <f>VLOOKUP($A316,'Element Forces - Area Shells'!$D$4:$AN$3455,34,FALSE)</f>
        <v>-319.02249999999998</v>
      </c>
      <c r="R316" s="13">
        <f>VLOOKUP($A316,'Element Forces - Area Shells'!$D$4:$AN$3455,35,FALSE)</f>
        <v>-53.385000000000005</v>
      </c>
      <c r="S316" s="13">
        <f>VLOOKUP($A316,'Element Forces - Area Shells'!$D$4:$AN$3455,36,FALSE)</f>
        <v>337.005</v>
      </c>
      <c r="T316" s="13">
        <f>VLOOKUP($A316,'Element Forces - Area Shells'!$D$4:$AN$3455,37,FALSE)</f>
        <v>11.317000000000007</v>
      </c>
    </row>
    <row r="317" spans="1:20" x14ac:dyDescent="0.25">
      <c r="A317" s="10" t="s">
        <v>283</v>
      </c>
      <c r="B317" s="9">
        <v>0</v>
      </c>
      <c r="C317" s="9">
        <v>18133.330000000002</v>
      </c>
      <c r="D317" s="9">
        <f>VLOOKUP($A317,'Element Forces - Area Shells'!$D$4:$AN$3455,21,FALSE)</f>
        <v>-0.37500000000000011</v>
      </c>
      <c r="E317" s="13">
        <f>VLOOKUP($A317,'Element Forces - Area Shells'!$D$4:$AN$3455,22,FALSE)</f>
        <v>25.294999999999998</v>
      </c>
      <c r="F317" s="13">
        <f>VLOOKUP($A317,'Element Forces - Area Shells'!$D$4:$AN$3455,23,FALSE)</f>
        <v>7.6400000000000006</v>
      </c>
      <c r="G317" s="13">
        <f>VLOOKUP($A317,'Element Forces - Area Shells'!$D$4:$AN$3455,24,FALSE)</f>
        <v>27.965</v>
      </c>
      <c r="H317" s="13">
        <f>VLOOKUP($A317,'Element Forces - Area Shells'!$D$4:$AN$3455,25,FALSE)</f>
        <v>-3.0449999999999999</v>
      </c>
      <c r="I317" s="13">
        <f>VLOOKUP($A317,'Element Forces - Area Shells'!$D$4:$AN$3455,26,FALSE)</f>
        <v>73.4405</v>
      </c>
      <c r="J317" s="13">
        <f>VLOOKUP($A317,'Element Forces - Area Shells'!$D$4:$AN$3455,27,FALSE)</f>
        <v>29.875</v>
      </c>
      <c r="K317" s="13">
        <f>VLOOKUP($A317,'Element Forces - Area Shells'!$D$4:$AN$3455,28,FALSE)</f>
        <v>-21.392699999999998</v>
      </c>
      <c r="L317" s="13">
        <f>VLOOKUP($A317,'Element Forces - Area Shells'!$D$4:$AN$3455,29,FALSE)</f>
        <v>368.07214999999997</v>
      </c>
      <c r="M317" s="13">
        <f>VLOOKUP($A317,'Element Forces - Area Shells'!$D$4:$AN$3455,30,FALSE)</f>
        <v>-44.628600000000006</v>
      </c>
      <c r="N317" s="13">
        <f>VLOOKUP($A317,'Element Forces - Area Shells'!$D$4:$AN$3455,31,FALSE)</f>
        <v>373.12184999999999</v>
      </c>
      <c r="O317" s="13">
        <f>VLOOKUP($A317,'Element Forces - Area Shells'!$D$4:$AN$3455,32,FALSE)</f>
        <v>-26.442399999999999</v>
      </c>
      <c r="P317" s="13">
        <f>VLOOKUP($A317,'Element Forces - Area Shells'!$D$4:$AN$3455,33,FALSE)</f>
        <v>-83.545999999999992</v>
      </c>
      <c r="Q317" s="13">
        <f>VLOOKUP($A317,'Element Forces - Area Shells'!$D$4:$AN$3455,34,FALSE)</f>
        <v>-63.75</v>
      </c>
      <c r="R317" s="13">
        <f>VLOOKUP($A317,'Element Forces - Area Shells'!$D$4:$AN$3455,35,FALSE)</f>
        <v>4.4249999999999998</v>
      </c>
      <c r="S317" s="13">
        <f>VLOOKUP($A317,'Element Forces - Area Shells'!$D$4:$AN$3455,36,FALSE)</f>
        <v>63.905000000000001</v>
      </c>
      <c r="T317" s="13">
        <f>VLOOKUP($A317,'Element Forces - Area Shells'!$D$4:$AN$3455,37,FALSE)</f>
        <v>176.03050000000002</v>
      </c>
    </row>
    <row r="318" spans="1:20" x14ac:dyDescent="0.25">
      <c r="A318" s="10" t="s">
        <v>284</v>
      </c>
      <c r="B318" s="9">
        <v>820</v>
      </c>
      <c r="C318" s="9">
        <v>18133.330000000002</v>
      </c>
      <c r="D318" s="9">
        <f>VLOOKUP($A318,'Element Forces - Area Shells'!$D$4:$AN$3455,21,FALSE)</f>
        <v>0.90500000000000014</v>
      </c>
      <c r="E318" s="13">
        <f>VLOOKUP($A318,'Element Forces - Area Shells'!$D$4:$AN$3455,22,FALSE)</f>
        <v>17.255000000000003</v>
      </c>
      <c r="F318" s="13">
        <f>VLOOKUP($A318,'Element Forces - Area Shells'!$D$4:$AN$3455,23,FALSE)</f>
        <v>15.919999999999998</v>
      </c>
      <c r="G318" s="13">
        <f>VLOOKUP($A318,'Element Forces - Area Shells'!$D$4:$AN$3455,24,FALSE)</f>
        <v>27.259999999999998</v>
      </c>
      <c r="H318" s="13">
        <f>VLOOKUP($A318,'Element Forces - Area Shells'!$D$4:$AN$3455,25,FALSE)</f>
        <v>-9.0975000000000001</v>
      </c>
      <c r="I318" s="13">
        <f>VLOOKUP($A318,'Element Forces - Area Shells'!$D$4:$AN$3455,26,FALSE)</f>
        <v>59.148499999999999</v>
      </c>
      <c r="J318" s="13">
        <f>VLOOKUP($A318,'Element Forces - Area Shells'!$D$4:$AN$3455,27,FALSE)</f>
        <v>32.844999999999999</v>
      </c>
      <c r="K318" s="13">
        <f>VLOOKUP($A318,'Element Forces - Area Shells'!$D$4:$AN$3455,28,FALSE)</f>
        <v>9.7783499999999997</v>
      </c>
      <c r="L318" s="13">
        <f>VLOOKUP($A318,'Element Forces - Area Shells'!$D$4:$AN$3455,29,FALSE)</f>
        <v>403.07775000000004</v>
      </c>
      <c r="M318" s="13">
        <f>VLOOKUP($A318,'Element Forces - Area Shells'!$D$4:$AN$3455,30,FALSE)</f>
        <v>-42.042675000000003</v>
      </c>
      <c r="N318" s="13">
        <f>VLOOKUP($A318,'Element Forces - Area Shells'!$D$4:$AN$3455,31,FALSE)</f>
        <v>407.52697499999999</v>
      </c>
      <c r="O318" s="13">
        <f>VLOOKUP($A318,'Element Forces - Area Shells'!$D$4:$AN$3455,32,FALSE)</f>
        <v>5.3290750000000005</v>
      </c>
      <c r="P318" s="13">
        <f>VLOOKUP($A318,'Element Forces - Area Shells'!$D$4:$AN$3455,33,FALSE)</f>
        <v>-83.959249999999997</v>
      </c>
      <c r="Q318" s="13">
        <f>VLOOKUP($A318,'Element Forces - Area Shells'!$D$4:$AN$3455,34,FALSE)</f>
        <v>-100.7525</v>
      </c>
      <c r="R318" s="13">
        <f>VLOOKUP($A318,'Element Forces - Area Shells'!$D$4:$AN$3455,35,FALSE)</f>
        <v>6.0949999999999989</v>
      </c>
      <c r="S318" s="13">
        <f>VLOOKUP($A318,'Element Forces - Area Shells'!$D$4:$AN$3455,36,FALSE)</f>
        <v>100.94499999999999</v>
      </c>
      <c r="T318" s="13">
        <f>VLOOKUP($A318,'Element Forces - Area Shells'!$D$4:$AN$3455,37,FALSE)</f>
        <v>176.39749999999998</v>
      </c>
    </row>
    <row r="319" spans="1:20" x14ac:dyDescent="0.25">
      <c r="A319" s="10" t="s">
        <v>285</v>
      </c>
      <c r="B319" s="9">
        <v>1640</v>
      </c>
      <c r="C319" s="9">
        <v>18133.330000000002</v>
      </c>
      <c r="D319" s="9">
        <f>VLOOKUP($A319,'Element Forces - Area Shells'!$D$4:$AN$3455,21,FALSE)</f>
        <v>3.38</v>
      </c>
      <c r="E319" s="13">
        <f>VLOOKUP($A319,'Element Forces - Area Shells'!$D$4:$AN$3455,22,FALSE)</f>
        <v>9.7850000000000001</v>
      </c>
      <c r="F319" s="13">
        <f>VLOOKUP($A319,'Element Forces - Area Shells'!$D$4:$AN$3455,23,FALSE)</f>
        <v>29.5</v>
      </c>
      <c r="G319" s="13">
        <f>VLOOKUP($A319,'Element Forces - Area Shells'!$D$4:$AN$3455,24,FALSE)</f>
        <v>36.379999999999995</v>
      </c>
      <c r="H319" s="13">
        <f>VLOOKUP($A319,'Element Forces - Area Shells'!$D$4:$AN$3455,25,FALSE)</f>
        <v>-23.22</v>
      </c>
      <c r="I319" s="13">
        <f>VLOOKUP($A319,'Element Forces - Area Shells'!$D$4:$AN$3455,26,FALSE)</f>
        <v>48.365749999999998</v>
      </c>
      <c r="J319" s="13">
        <f>VLOOKUP($A319,'Element Forces - Area Shells'!$D$4:$AN$3455,27,FALSE)</f>
        <v>52.1875</v>
      </c>
      <c r="K319" s="13">
        <f>VLOOKUP($A319,'Element Forces - Area Shells'!$D$4:$AN$3455,28,FALSE)</f>
        <v>78.694225000000003</v>
      </c>
      <c r="L319" s="13">
        <f>VLOOKUP($A319,'Element Forces - Area Shells'!$D$4:$AN$3455,29,FALSE)</f>
        <v>450.81557499999997</v>
      </c>
      <c r="M319" s="13">
        <f>VLOOKUP($A319,'Element Forces - Area Shells'!$D$4:$AN$3455,30,FALSE)</f>
        <v>-39.029200000000003</v>
      </c>
      <c r="N319" s="13">
        <f>VLOOKUP($A319,'Element Forces - Area Shells'!$D$4:$AN$3455,31,FALSE)</f>
        <v>454.88229999999999</v>
      </c>
      <c r="O319" s="13">
        <f>VLOOKUP($A319,'Element Forces - Area Shells'!$D$4:$AN$3455,32,FALSE)</f>
        <v>74.627499999999998</v>
      </c>
      <c r="P319" s="13">
        <f>VLOOKUP($A319,'Element Forces - Area Shells'!$D$4:$AN$3455,33,FALSE)</f>
        <v>-84.064750000000004</v>
      </c>
      <c r="Q319" s="13">
        <f>VLOOKUP($A319,'Element Forces - Area Shells'!$D$4:$AN$3455,34,FALSE)</f>
        <v>-188.02249999999998</v>
      </c>
      <c r="R319" s="13">
        <f>VLOOKUP($A319,'Element Forces - Area Shells'!$D$4:$AN$3455,35,FALSE)</f>
        <v>8.66</v>
      </c>
      <c r="S319" s="13">
        <f>VLOOKUP($A319,'Element Forces - Area Shells'!$D$4:$AN$3455,36,FALSE)</f>
        <v>188.245</v>
      </c>
      <c r="T319" s="13">
        <f>VLOOKUP($A319,'Element Forces - Area Shells'!$D$4:$AN$3455,37,FALSE)</f>
        <v>177.23500000000001</v>
      </c>
    </row>
    <row r="320" spans="1:20" x14ac:dyDescent="0.25">
      <c r="A320" s="10" t="s">
        <v>286</v>
      </c>
      <c r="B320" s="9">
        <v>2460</v>
      </c>
      <c r="C320" s="9">
        <v>18133.330000000002</v>
      </c>
      <c r="D320" s="9">
        <f>VLOOKUP($A320,'Element Forces - Area Shells'!$D$4:$AN$3455,21,FALSE)</f>
        <v>12.577500000000001</v>
      </c>
      <c r="E320" s="13">
        <f>VLOOKUP($A320,'Element Forces - Area Shells'!$D$4:$AN$3455,22,FALSE)</f>
        <v>-2.2499999999999964E-2</v>
      </c>
      <c r="F320" s="13">
        <f>VLOOKUP($A320,'Element Forces - Area Shells'!$D$4:$AN$3455,23,FALSE)</f>
        <v>40.767499999999998</v>
      </c>
      <c r="G320" s="13">
        <f>VLOOKUP($A320,'Element Forces - Area Shells'!$D$4:$AN$3455,24,FALSE)</f>
        <v>47.877499999999998</v>
      </c>
      <c r="H320" s="13">
        <f>VLOOKUP($A320,'Element Forces - Area Shells'!$D$4:$AN$3455,25,FALSE)</f>
        <v>-35.322499999999998</v>
      </c>
      <c r="I320" s="13">
        <f>VLOOKUP($A320,'Element Forces - Area Shells'!$D$4:$AN$3455,26,FALSE)</f>
        <v>40.438249999999996</v>
      </c>
      <c r="J320" s="13">
        <f>VLOOKUP($A320,'Element Forces - Area Shells'!$D$4:$AN$3455,27,FALSE)</f>
        <v>72.66</v>
      </c>
      <c r="K320" s="13">
        <f>VLOOKUP($A320,'Element Forces - Area Shells'!$D$4:$AN$3455,28,FALSE)</f>
        <v>228.80240000000003</v>
      </c>
      <c r="L320" s="13">
        <f>VLOOKUP($A320,'Element Forces - Area Shells'!$D$4:$AN$3455,29,FALSE)</f>
        <v>527.42695000000003</v>
      </c>
      <c r="M320" s="13">
        <f>VLOOKUP($A320,'Element Forces - Area Shells'!$D$4:$AN$3455,30,FALSE)</f>
        <v>-48.631474999999995</v>
      </c>
      <c r="N320" s="13">
        <f>VLOOKUP($A320,'Element Forces - Area Shells'!$D$4:$AN$3455,31,FALSE)</f>
        <v>535.25172499999996</v>
      </c>
      <c r="O320" s="13">
        <f>VLOOKUP($A320,'Element Forces - Area Shells'!$D$4:$AN$3455,32,FALSE)</f>
        <v>220.977575</v>
      </c>
      <c r="P320" s="13">
        <f>VLOOKUP($A320,'Element Forces - Area Shells'!$D$4:$AN$3455,33,FALSE)</f>
        <v>-81.059749999999994</v>
      </c>
      <c r="Q320" s="13">
        <f>VLOOKUP($A320,'Element Forces - Area Shells'!$D$4:$AN$3455,34,FALSE)</f>
        <v>-305.52750000000003</v>
      </c>
      <c r="R320" s="13">
        <f>VLOOKUP($A320,'Element Forces - Area Shells'!$D$4:$AN$3455,35,FALSE)</f>
        <v>-1.7199999999999998</v>
      </c>
      <c r="S320" s="13">
        <f>VLOOKUP($A320,'Element Forces - Area Shells'!$D$4:$AN$3455,36,FALSE)</f>
        <v>306.14249999999998</v>
      </c>
      <c r="T320" s="13">
        <f>VLOOKUP($A320,'Element Forces - Area Shells'!$D$4:$AN$3455,37,FALSE)</f>
        <v>89.957249999999988</v>
      </c>
    </row>
    <row r="321" spans="1:20" x14ac:dyDescent="0.25">
      <c r="A321" s="10" t="s">
        <v>287</v>
      </c>
      <c r="B321" s="9">
        <v>3280</v>
      </c>
      <c r="C321" s="9">
        <v>18133.330000000002</v>
      </c>
      <c r="D321" s="9">
        <f>VLOOKUP($A321,'Element Forces - Area Shells'!$D$4:$AN$3455,21,FALSE)</f>
        <v>25.145</v>
      </c>
      <c r="E321" s="13">
        <f>VLOOKUP($A321,'Element Forces - Area Shells'!$D$4:$AN$3455,22,FALSE)</f>
        <v>-15.24</v>
      </c>
      <c r="F321" s="13">
        <f>VLOOKUP($A321,'Element Forces - Area Shells'!$D$4:$AN$3455,23,FALSE)</f>
        <v>39.755000000000003</v>
      </c>
      <c r="G321" s="13">
        <f>VLOOKUP($A321,'Element Forces - Area Shells'!$D$4:$AN$3455,24,FALSE)</f>
        <v>49.682500000000005</v>
      </c>
      <c r="H321" s="13">
        <f>VLOOKUP($A321,'Element Forces - Area Shells'!$D$4:$AN$3455,25,FALSE)</f>
        <v>-39.774999999999999</v>
      </c>
      <c r="I321" s="13">
        <f>VLOOKUP($A321,'Element Forces - Area Shells'!$D$4:$AN$3455,26,FALSE)</f>
        <v>31.452500000000001</v>
      </c>
      <c r="J321" s="13">
        <f>VLOOKUP($A321,'Element Forces - Area Shells'!$D$4:$AN$3455,27,FALSE)</f>
        <v>77.722499999999997</v>
      </c>
      <c r="K321" s="13">
        <f>VLOOKUP($A321,'Element Forces - Area Shells'!$D$4:$AN$3455,28,FALSE)</f>
        <v>478.12162499999999</v>
      </c>
      <c r="L321" s="13">
        <f>VLOOKUP($A321,'Element Forces - Area Shells'!$D$4:$AN$3455,29,FALSE)</f>
        <v>591.57365000000004</v>
      </c>
      <c r="M321" s="13">
        <f>VLOOKUP($A321,'Element Forces - Area Shells'!$D$4:$AN$3455,30,FALSE)</f>
        <v>-89.118825000000001</v>
      </c>
      <c r="N321" s="13">
        <f>VLOOKUP($A321,'Element Forces - Area Shells'!$D$4:$AN$3455,31,FALSE)</f>
        <v>641.19567499999994</v>
      </c>
      <c r="O321" s="13">
        <f>VLOOKUP($A321,'Element Forces - Area Shells'!$D$4:$AN$3455,32,FALSE)</f>
        <v>428.49960000000004</v>
      </c>
      <c r="P321" s="13">
        <f>VLOOKUP($A321,'Element Forces - Area Shells'!$D$4:$AN$3455,33,FALSE)</f>
        <v>-60.992250000000006</v>
      </c>
      <c r="Q321" s="13">
        <f>VLOOKUP($A321,'Element Forces - Area Shells'!$D$4:$AN$3455,34,FALSE)</f>
        <v>-447.12249999999995</v>
      </c>
      <c r="R321" s="13">
        <f>VLOOKUP($A321,'Element Forces - Area Shells'!$D$4:$AN$3455,35,FALSE)</f>
        <v>-134.66749999999999</v>
      </c>
      <c r="S321" s="13">
        <f>VLOOKUP($A321,'Element Forces - Area Shells'!$D$4:$AN$3455,36,FALSE)</f>
        <v>480.1875</v>
      </c>
      <c r="T321" s="13">
        <f>VLOOKUP($A321,'Element Forces - Area Shells'!$D$4:$AN$3455,37,FALSE)</f>
        <v>-77.768000000000001</v>
      </c>
    </row>
    <row r="322" spans="1:20" x14ac:dyDescent="0.25">
      <c r="A322" s="10" t="s">
        <v>288</v>
      </c>
      <c r="B322" s="9">
        <v>4100</v>
      </c>
      <c r="C322" s="9">
        <v>18133.330000000002</v>
      </c>
      <c r="D322" s="9">
        <f>VLOOKUP($A322,'Element Forces - Area Shells'!$D$4:$AN$3455,21,FALSE)</f>
        <v>40.209999999999994</v>
      </c>
      <c r="E322" s="13">
        <f>VLOOKUP($A322,'Element Forces - Area Shells'!$D$4:$AN$3455,22,FALSE)</f>
        <v>-20.715</v>
      </c>
      <c r="F322" s="13">
        <f>VLOOKUP($A322,'Element Forces - Area Shells'!$D$4:$AN$3455,23,FALSE)</f>
        <v>38.892500000000005</v>
      </c>
      <c r="G322" s="13">
        <f>VLOOKUP($A322,'Element Forces - Area Shells'!$D$4:$AN$3455,24,FALSE)</f>
        <v>59.272499999999994</v>
      </c>
      <c r="H322" s="13">
        <f>VLOOKUP($A322,'Element Forces - Area Shells'!$D$4:$AN$3455,25,FALSE)</f>
        <v>-39.775000000000006</v>
      </c>
      <c r="I322" s="13">
        <f>VLOOKUP($A322,'Element Forces - Area Shells'!$D$4:$AN$3455,26,FALSE)</f>
        <v>25.916499999999999</v>
      </c>
      <c r="J322" s="13">
        <f>VLOOKUP($A322,'Element Forces - Area Shells'!$D$4:$AN$3455,27,FALSE)</f>
        <v>86.52</v>
      </c>
      <c r="K322" s="13">
        <f>VLOOKUP($A322,'Element Forces - Area Shells'!$D$4:$AN$3455,28,FALSE)</f>
        <v>839.279675</v>
      </c>
      <c r="L322" s="13">
        <f>VLOOKUP($A322,'Element Forces - Area Shells'!$D$4:$AN$3455,29,FALSE)</f>
        <v>673.44027499999993</v>
      </c>
      <c r="M322" s="13">
        <f>VLOOKUP($A322,'Element Forces - Area Shells'!$D$4:$AN$3455,30,FALSE)</f>
        <v>-55.065249999999992</v>
      </c>
      <c r="N322" s="13">
        <f>VLOOKUP($A322,'Element Forces - Area Shells'!$D$4:$AN$3455,31,FALSE)</f>
        <v>857.29390000000001</v>
      </c>
      <c r="O322" s="13">
        <f>VLOOKUP($A322,'Element Forces - Area Shells'!$D$4:$AN$3455,32,FALSE)</f>
        <v>655.42605000000003</v>
      </c>
      <c r="P322" s="13">
        <f>VLOOKUP($A322,'Element Forces - Area Shells'!$D$4:$AN$3455,33,FALSE)</f>
        <v>-16.620749999999997</v>
      </c>
      <c r="Q322" s="13">
        <f>VLOOKUP($A322,'Element Forces - Area Shells'!$D$4:$AN$3455,34,FALSE)</f>
        <v>-283.96749999999997</v>
      </c>
      <c r="R322" s="13">
        <f>VLOOKUP($A322,'Element Forces - Area Shells'!$D$4:$AN$3455,35,FALSE)</f>
        <v>-276.745</v>
      </c>
      <c r="S322" s="13">
        <f>VLOOKUP($A322,'Element Forces - Area Shells'!$D$4:$AN$3455,36,FALSE)</f>
        <v>520.47500000000002</v>
      </c>
      <c r="T322" s="13">
        <f>VLOOKUP($A322,'Element Forces - Area Shells'!$D$4:$AN$3455,37,FALSE)</f>
        <v>-136.48275000000001</v>
      </c>
    </row>
    <row r="323" spans="1:20" x14ac:dyDescent="0.25">
      <c r="A323" s="10" t="s">
        <v>289</v>
      </c>
      <c r="B323" s="9">
        <v>0</v>
      </c>
      <c r="C323" s="9">
        <v>17366.669999999998</v>
      </c>
      <c r="D323" s="9">
        <f>VLOOKUP($A323,'Element Forces - Area Shells'!$D$4:$AN$3455,21,FALSE)</f>
        <v>1.425</v>
      </c>
      <c r="E323" s="13">
        <f>VLOOKUP($A323,'Element Forces - Area Shells'!$D$4:$AN$3455,22,FALSE)</f>
        <v>43.91</v>
      </c>
      <c r="F323" s="13">
        <f>VLOOKUP($A323,'Element Forces - Area Shells'!$D$4:$AN$3455,23,FALSE)</f>
        <v>6.2549999999999999</v>
      </c>
      <c r="G323" s="13">
        <f>VLOOKUP($A323,'Element Forces - Area Shells'!$D$4:$AN$3455,24,FALSE)</f>
        <v>44.82</v>
      </c>
      <c r="H323" s="13">
        <f>VLOOKUP($A323,'Element Forces - Area Shells'!$D$4:$AN$3455,25,FALSE)</f>
        <v>0.51</v>
      </c>
      <c r="I323" s="13">
        <f>VLOOKUP($A323,'Element Forces - Area Shells'!$D$4:$AN$3455,26,FALSE)</f>
        <v>81.954000000000008</v>
      </c>
      <c r="J323" s="13">
        <f>VLOOKUP($A323,'Element Forces - Area Shells'!$D$4:$AN$3455,27,FALSE)</f>
        <v>44.58</v>
      </c>
      <c r="K323" s="13">
        <f>VLOOKUP($A323,'Element Forces - Area Shells'!$D$4:$AN$3455,28,FALSE)</f>
        <v>-23.727350000000001</v>
      </c>
      <c r="L323" s="13">
        <f>VLOOKUP($A323,'Element Forces - Area Shells'!$D$4:$AN$3455,29,FALSE)</f>
        <v>368.46809999999999</v>
      </c>
      <c r="M323" s="13">
        <f>VLOOKUP($A323,'Element Forces - Area Shells'!$D$4:$AN$3455,30,FALSE)</f>
        <v>-66.886899999999997</v>
      </c>
      <c r="N323" s="13">
        <f>VLOOKUP($A323,'Element Forces - Area Shells'!$D$4:$AN$3455,31,FALSE)</f>
        <v>379.56195000000002</v>
      </c>
      <c r="O323" s="13">
        <f>VLOOKUP($A323,'Element Forces - Area Shells'!$D$4:$AN$3455,32,FALSE)</f>
        <v>-34.821249999999999</v>
      </c>
      <c r="P323" s="13">
        <f>VLOOKUP($A323,'Element Forces - Area Shells'!$D$4:$AN$3455,33,FALSE)</f>
        <v>-80.583500000000001</v>
      </c>
      <c r="Q323" s="13">
        <f>VLOOKUP($A323,'Element Forces - Area Shells'!$D$4:$AN$3455,34,FALSE)</f>
        <v>-65.31</v>
      </c>
      <c r="R323" s="13">
        <f>VLOOKUP($A323,'Element Forces - Area Shells'!$D$4:$AN$3455,35,FALSE)</f>
        <v>3.2699999999999996</v>
      </c>
      <c r="S323" s="13">
        <f>VLOOKUP($A323,'Element Forces - Area Shells'!$D$4:$AN$3455,36,FALSE)</f>
        <v>65.405000000000001</v>
      </c>
      <c r="T323" s="13">
        <f>VLOOKUP($A323,'Element Forces - Area Shells'!$D$4:$AN$3455,37,FALSE)</f>
        <v>177.12899999999999</v>
      </c>
    </row>
    <row r="324" spans="1:20" x14ac:dyDescent="0.25">
      <c r="A324" s="10" t="s">
        <v>290</v>
      </c>
      <c r="B324" s="9">
        <v>820</v>
      </c>
      <c r="C324" s="9">
        <v>17366.669999999998</v>
      </c>
      <c r="D324" s="9">
        <f>VLOOKUP($A324,'Element Forces - Area Shells'!$D$4:$AN$3455,21,FALSE)</f>
        <v>-3.6675000000000004</v>
      </c>
      <c r="E324" s="13">
        <f>VLOOKUP($A324,'Element Forces - Area Shells'!$D$4:$AN$3455,22,FALSE)</f>
        <v>28.865000000000002</v>
      </c>
      <c r="F324" s="13">
        <f>VLOOKUP($A324,'Element Forces - Area Shells'!$D$4:$AN$3455,23,FALSE)</f>
        <v>15.032499999999999</v>
      </c>
      <c r="G324" s="13">
        <f>VLOOKUP($A324,'Element Forces - Area Shells'!$D$4:$AN$3455,24,FALSE)</f>
        <v>35.322499999999998</v>
      </c>
      <c r="H324" s="13">
        <f>VLOOKUP($A324,'Element Forces - Area Shells'!$D$4:$AN$3455,25,FALSE)</f>
        <v>-10.125</v>
      </c>
      <c r="I324" s="13">
        <f>VLOOKUP($A324,'Element Forces - Area Shells'!$D$4:$AN$3455,26,FALSE)</f>
        <v>69.279750000000007</v>
      </c>
      <c r="J324" s="13">
        <f>VLOOKUP($A324,'Element Forces - Area Shells'!$D$4:$AN$3455,27,FALSE)</f>
        <v>41.622500000000002</v>
      </c>
      <c r="K324" s="13">
        <f>VLOOKUP($A324,'Element Forces - Area Shells'!$D$4:$AN$3455,28,FALSE)</f>
        <v>7.9274999999999984</v>
      </c>
      <c r="L324" s="13">
        <f>VLOOKUP($A324,'Element Forces - Area Shells'!$D$4:$AN$3455,29,FALSE)</f>
        <v>406.36737499999998</v>
      </c>
      <c r="M324" s="13">
        <f>VLOOKUP($A324,'Element Forces - Area Shells'!$D$4:$AN$3455,30,FALSE)</f>
        <v>-66.719349999999991</v>
      </c>
      <c r="N324" s="13">
        <f>VLOOKUP($A324,'Element Forces - Area Shells'!$D$4:$AN$3455,31,FALSE)</f>
        <v>417.26747499999999</v>
      </c>
      <c r="O324" s="13">
        <f>VLOOKUP($A324,'Element Forces - Area Shells'!$D$4:$AN$3455,32,FALSE)</f>
        <v>-2.9726500000000007</v>
      </c>
      <c r="P324" s="13">
        <f>VLOOKUP($A324,'Element Forces - Area Shells'!$D$4:$AN$3455,33,FALSE)</f>
        <v>-80.725500000000011</v>
      </c>
      <c r="Q324" s="13">
        <f>VLOOKUP($A324,'Element Forces - Area Shells'!$D$4:$AN$3455,34,FALSE)</f>
        <v>-103.30250000000001</v>
      </c>
      <c r="R324" s="13">
        <f>VLOOKUP($A324,'Element Forces - Area Shells'!$D$4:$AN$3455,35,FALSE)</f>
        <v>3.9475000000000002</v>
      </c>
      <c r="S324" s="13">
        <f>VLOOKUP($A324,'Element Forces - Area Shells'!$D$4:$AN$3455,36,FALSE)</f>
        <v>103.3925</v>
      </c>
      <c r="T324" s="13">
        <f>VLOOKUP($A324,'Element Forces - Area Shells'!$D$4:$AN$3455,37,FALSE)</f>
        <v>177.62299999999999</v>
      </c>
    </row>
    <row r="325" spans="1:20" x14ac:dyDescent="0.25">
      <c r="A325" s="10" t="s">
        <v>291</v>
      </c>
      <c r="B325" s="9">
        <v>1640</v>
      </c>
      <c r="C325" s="9">
        <v>17366.669999999998</v>
      </c>
      <c r="D325" s="9">
        <f>VLOOKUP($A325,'Element Forces - Area Shells'!$D$4:$AN$3455,21,FALSE)</f>
        <v>-7.29</v>
      </c>
      <c r="E325" s="13">
        <f>VLOOKUP($A325,'Element Forces - Area Shells'!$D$4:$AN$3455,22,FALSE)</f>
        <v>19.3825</v>
      </c>
      <c r="F325" s="13">
        <f>VLOOKUP($A325,'Element Forces - Area Shells'!$D$4:$AN$3455,23,FALSE)</f>
        <v>28.155000000000001</v>
      </c>
      <c r="G325" s="13">
        <f>VLOOKUP($A325,'Element Forces - Area Shells'!$D$4:$AN$3455,24,FALSE)</f>
        <v>37.247500000000002</v>
      </c>
      <c r="H325" s="13">
        <f>VLOOKUP($A325,'Element Forces - Area Shells'!$D$4:$AN$3455,25,FALSE)</f>
        <v>-25.155000000000001</v>
      </c>
      <c r="I325" s="13">
        <f>VLOOKUP($A325,'Element Forces - Area Shells'!$D$4:$AN$3455,26,FALSE)</f>
        <v>57.592500000000001</v>
      </c>
      <c r="J325" s="13">
        <f>VLOOKUP($A325,'Element Forces - Area Shells'!$D$4:$AN$3455,27,FALSE)</f>
        <v>54.477500000000006</v>
      </c>
      <c r="K325" s="13">
        <f>VLOOKUP($A325,'Element Forces - Area Shells'!$D$4:$AN$3455,28,FALSE)</f>
        <v>81.744450000000001</v>
      </c>
      <c r="L325" s="13">
        <f>VLOOKUP($A325,'Element Forces - Area Shells'!$D$4:$AN$3455,29,FALSE)</f>
        <v>455.02787499999999</v>
      </c>
      <c r="M325" s="13">
        <f>VLOOKUP($A325,'Element Forces - Area Shells'!$D$4:$AN$3455,30,FALSE)</f>
        <v>-66.675299999999993</v>
      </c>
      <c r="N325" s="13">
        <f>VLOOKUP($A325,'Element Forces - Area Shells'!$D$4:$AN$3455,31,FALSE)</f>
        <v>466.58229999999998</v>
      </c>
      <c r="O325" s="13">
        <f>VLOOKUP($A325,'Element Forces - Area Shells'!$D$4:$AN$3455,32,FALSE)</f>
        <v>70.190024999999991</v>
      </c>
      <c r="P325" s="13">
        <f>VLOOKUP($A325,'Element Forces - Area Shells'!$D$4:$AN$3455,33,FALSE)</f>
        <v>-80.16525</v>
      </c>
      <c r="Q325" s="13">
        <f>VLOOKUP($A325,'Element Forces - Area Shells'!$D$4:$AN$3455,34,FALSE)</f>
        <v>-189.97499999999999</v>
      </c>
      <c r="R325" s="13">
        <f>VLOOKUP($A325,'Element Forces - Area Shells'!$D$4:$AN$3455,35,FALSE)</f>
        <v>5.7575000000000003</v>
      </c>
      <c r="S325" s="13">
        <f>VLOOKUP($A325,'Element Forces - Area Shells'!$D$4:$AN$3455,36,FALSE)</f>
        <v>190.065</v>
      </c>
      <c r="T325" s="13">
        <f>VLOOKUP($A325,'Element Forces - Area Shells'!$D$4:$AN$3455,37,FALSE)</f>
        <v>178.232</v>
      </c>
    </row>
    <row r="326" spans="1:20" x14ac:dyDescent="0.25">
      <c r="A326" s="10" t="s">
        <v>292</v>
      </c>
      <c r="B326" s="9">
        <v>2460</v>
      </c>
      <c r="C326" s="9">
        <v>17366.669999999998</v>
      </c>
      <c r="D326" s="9">
        <f>VLOOKUP($A326,'Element Forces - Area Shells'!$D$4:$AN$3455,21,FALSE)</f>
        <v>-8.43</v>
      </c>
      <c r="E326" s="13">
        <f>VLOOKUP($A326,'Element Forces - Area Shells'!$D$4:$AN$3455,22,FALSE)</f>
        <v>13.09</v>
      </c>
      <c r="F326" s="13">
        <f>VLOOKUP($A326,'Element Forces - Area Shells'!$D$4:$AN$3455,23,FALSE)</f>
        <v>44.225000000000001</v>
      </c>
      <c r="G326" s="13">
        <f>VLOOKUP($A326,'Element Forces - Area Shells'!$D$4:$AN$3455,24,FALSE)</f>
        <v>48.185000000000002</v>
      </c>
      <c r="H326" s="13">
        <f>VLOOKUP($A326,'Element Forces - Area Shells'!$D$4:$AN$3455,25,FALSE)</f>
        <v>-43.524999999999999</v>
      </c>
      <c r="I326" s="13">
        <f>VLOOKUP($A326,'Element Forces - Area Shells'!$D$4:$AN$3455,26,FALSE)</f>
        <v>52.24</v>
      </c>
      <c r="J326" s="13">
        <f>VLOOKUP($A326,'Element Forces - Area Shells'!$D$4:$AN$3455,27,FALSE)</f>
        <v>79.742499999999993</v>
      </c>
      <c r="K326" s="13">
        <f>VLOOKUP($A326,'Element Forces - Area Shells'!$D$4:$AN$3455,28,FALSE)</f>
        <v>249.37792499999998</v>
      </c>
      <c r="L326" s="13">
        <f>VLOOKUP($A326,'Element Forces - Area Shells'!$D$4:$AN$3455,29,FALSE)</f>
        <v>514.26227499999993</v>
      </c>
      <c r="M326" s="13">
        <f>VLOOKUP($A326,'Element Forces - Area Shells'!$D$4:$AN$3455,30,FALSE)</f>
        <v>-70.652150000000006</v>
      </c>
      <c r="N326" s="13">
        <f>VLOOKUP($A326,'Element Forces - Area Shells'!$D$4:$AN$3455,31,FALSE)</f>
        <v>532.16077500000006</v>
      </c>
      <c r="O326" s="13">
        <f>VLOOKUP($A326,'Element Forces - Area Shells'!$D$4:$AN$3455,32,FALSE)</f>
        <v>231.4794</v>
      </c>
      <c r="P326" s="13">
        <f>VLOOKUP($A326,'Element Forces - Area Shells'!$D$4:$AN$3455,33,FALSE)</f>
        <v>-75.976249999999993</v>
      </c>
      <c r="Q326" s="13">
        <f>VLOOKUP($A326,'Element Forces - Area Shells'!$D$4:$AN$3455,34,FALSE)</f>
        <v>-289.77</v>
      </c>
      <c r="R326" s="13">
        <f>VLOOKUP($A326,'Element Forces - Area Shells'!$D$4:$AN$3455,35,FALSE)</f>
        <v>1.8350000000000009</v>
      </c>
      <c r="S326" s="13">
        <f>VLOOKUP($A326,'Element Forces - Area Shells'!$D$4:$AN$3455,36,FALSE)</f>
        <v>290.63</v>
      </c>
      <c r="T326" s="13">
        <f>VLOOKUP($A326,'Element Forces - Area Shells'!$D$4:$AN$3455,37,FALSE)</f>
        <v>89.362499999999997</v>
      </c>
    </row>
    <row r="327" spans="1:20" x14ac:dyDescent="0.25">
      <c r="A327" s="10" t="s">
        <v>293</v>
      </c>
      <c r="B327" s="9">
        <v>3280</v>
      </c>
      <c r="C327" s="9">
        <v>17366.669999999998</v>
      </c>
      <c r="D327" s="9">
        <f>VLOOKUP($A327,'Element Forces - Area Shells'!$D$4:$AN$3455,21,FALSE)</f>
        <v>10.455</v>
      </c>
      <c r="E327" s="13">
        <f>VLOOKUP($A327,'Element Forces - Area Shells'!$D$4:$AN$3455,22,FALSE)</f>
        <v>-1.2650000000000015</v>
      </c>
      <c r="F327" s="13">
        <f>VLOOKUP($A327,'Element Forces - Area Shells'!$D$4:$AN$3455,23,FALSE)</f>
        <v>66.180000000000007</v>
      </c>
      <c r="G327" s="13">
        <f>VLOOKUP($A327,'Element Forces - Area Shells'!$D$4:$AN$3455,24,FALSE)</f>
        <v>72.1875</v>
      </c>
      <c r="H327" s="13">
        <f>VLOOKUP($A327,'Element Forces - Area Shells'!$D$4:$AN$3455,25,FALSE)</f>
        <v>-63</v>
      </c>
      <c r="I327" s="13">
        <f>VLOOKUP($A327,'Element Forces - Area Shells'!$D$4:$AN$3455,26,FALSE)</f>
        <v>42.09225</v>
      </c>
      <c r="J327" s="13">
        <f>VLOOKUP($A327,'Element Forces - Area Shells'!$D$4:$AN$3455,27,FALSE)</f>
        <v>118.52000000000001</v>
      </c>
      <c r="K327" s="13">
        <f>VLOOKUP($A327,'Element Forces - Area Shells'!$D$4:$AN$3455,28,FALSE)</f>
        <v>507.850525</v>
      </c>
      <c r="L327" s="13">
        <f>VLOOKUP($A327,'Element Forces - Area Shells'!$D$4:$AN$3455,29,FALSE)</f>
        <v>553.67995000000008</v>
      </c>
      <c r="M327" s="13">
        <f>VLOOKUP($A327,'Element Forces - Area Shells'!$D$4:$AN$3455,30,FALSE)</f>
        <v>-73.832624999999993</v>
      </c>
      <c r="N327" s="13">
        <f>VLOOKUP($A327,'Element Forces - Area Shells'!$D$4:$AN$3455,31,FALSE)</f>
        <v>608.23405000000002</v>
      </c>
      <c r="O327" s="13">
        <f>VLOOKUP($A327,'Element Forces - Area Shells'!$D$4:$AN$3455,32,FALSE)</f>
        <v>453.29640000000001</v>
      </c>
      <c r="P327" s="13">
        <f>VLOOKUP($A327,'Element Forces - Area Shells'!$D$4:$AN$3455,33,FALSE)</f>
        <v>-53.822749999999999</v>
      </c>
      <c r="Q327" s="13">
        <f>VLOOKUP($A327,'Element Forces - Area Shells'!$D$4:$AN$3455,34,FALSE)</f>
        <v>-342.90499999999997</v>
      </c>
      <c r="R327" s="13">
        <f>VLOOKUP($A327,'Element Forces - Area Shells'!$D$4:$AN$3455,35,FALSE)</f>
        <v>6.1050000000000004</v>
      </c>
      <c r="S327" s="13">
        <f>VLOOKUP($A327,'Element Forces - Area Shells'!$D$4:$AN$3455,36,FALSE)</f>
        <v>349.72</v>
      </c>
      <c r="T327" s="13">
        <f>VLOOKUP($A327,'Element Forces - Area Shells'!$D$4:$AN$3455,37,FALSE)</f>
        <v>-0.44649999999999324</v>
      </c>
    </row>
    <row r="328" spans="1:20" x14ac:dyDescent="0.25">
      <c r="A328" s="10" t="s">
        <v>294</v>
      </c>
      <c r="B328" s="9">
        <v>4100</v>
      </c>
      <c r="C328" s="9">
        <v>17366.669999999998</v>
      </c>
      <c r="D328" s="9">
        <f>VLOOKUP($A328,'Element Forces - Area Shells'!$D$4:$AN$3455,21,FALSE)</f>
        <v>26.524999999999999</v>
      </c>
      <c r="E328" s="13">
        <f>VLOOKUP($A328,'Element Forces - Area Shells'!$D$4:$AN$3455,22,FALSE)</f>
        <v>-38.285000000000004</v>
      </c>
      <c r="F328" s="13">
        <f>VLOOKUP($A328,'Element Forces - Area Shells'!$D$4:$AN$3455,23,FALSE)</f>
        <v>57.825000000000003</v>
      </c>
      <c r="G328" s="13">
        <f>VLOOKUP($A328,'Element Forces - Area Shells'!$D$4:$AN$3455,24,FALSE)</f>
        <v>60.66</v>
      </c>
      <c r="H328" s="13">
        <f>VLOOKUP($A328,'Element Forces - Area Shells'!$D$4:$AN$3455,25,FALSE)</f>
        <v>-72.42</v>
      </c>
      <c r="I328" s="13">
        <f>VLOOKUP($A328,'Element Forces - Area Shells'!$D$4:$AN$3455,26,FALSE)</f>
        <v>30.192</v>
      </c>
      <c r="J328" s="13">
        <f>VLOOKUP($A328,'Element Forces - Area Shells'!$D$4:$AN$3455,27,FALSE)</f>
        <v>115.6925</v>
      </c>
      <c r="K328" s="13">
        <f>VLOOKUP($A328,'Element Forces - Area Shells'!$D$4:$AN$3455,28,FALSE)</f>
        <v>753.35980000000006</v>
      </c>
      <c r="L328" s="13">
        <f>VLOOKUP($A328,'Element Forces - Area Shells'!$D$4:$AN$3455,29,FALSE)</f>
        <v>586.10087500000009</v>
      </c>
      <c r="M328" s="13">
        <f>VLOOKUP($A328,'Element Forces - Area Shells'!$D$4:$AN$3455,30,FALSE)</f>
        <v>-92.618000000000009</v>
      </c>
      <c r="N328" s="13">
        <f>VLOOKUP($A328,'Element Forces - Area Shells'!$D$4:$AN$3455,31,FALSE)</f>
        <v>795.666875</v>
      </c>
      <c r="O328" s="13">
        <f>VLOOKUP($A328,'Element Forces - Area Shells'!$D$4:$AN$3455,32,FALSE)</f>
        <v>543.79385000000002</v>
      </c>
      <c r="P328" s="13">
        <f>VLOOKUP($A328,'Element Forces - Area Shells'!$D$4:$AN$3455,33,FALSE)</f>
        <v>-23.68375</v>
      </c>
      <c r="Q328" s="13">
        <f>VLOOKUP($A328,'Element Forces - Area Shells'!$D$4:$AN$3455,34,FALSE)</f>
        <v>-331.74249999999995</v>
      </c>
      <c r="R328" s="13">
        <f>VLOOKUP($A328,'Element Forces - Area Shells'!$D$4:$AN$3455,35,FALSE)</f>
        <v>26.052499999999998</v>
      </c>
      <c r="S328" s="13">
        <f>VLOOKUP($A328,'Element Forces - Area Shells'!$D$4:$AN$3455,36,FALSE)</f>
        <v>350.07249999999999</v>
      </c>
      <c r="T328" s="13">
        <f>VLOOKUP($A328,'Element Forces - Area Shells'!$D$4:$AN$3455,37,FALSE)</f>
        <v>-3.9709999999999965</v>
      </c>
    </row>
    <row r="329" spans="1:20" x14ac:dyDescent="0.25">
      <c r="A329" s="10" t="s">
        <v>296</v>
      </c>
      <c r="B329" s="9">
        <v>820</v>
      </c>
      <c r="C329" s="9">
        <v>16600</v>
      </c>
      <c r="D329" s="9">
        <f>VLOOKUP($A329,'Element Forces - Area Shells'!$D$4:$AN$3455,21,FALSE)</f>
        <v>-7.7150000000000007</v>
      </c>
      <c r="E329" s="13">
        <f>VLOOKUP($A329,'Element Forces - Area Shells'!$D$4:$AN$3455,22,FALSE)</f>
        <v>37.067499999999995</v>
      </c>
      <c r="F329" s="13">
        <f>VLOOKUP($A329,'Element Forces - Area Shells'!$D$4:$AN$3455,23,FALSE)</f>
        <v>7.3449999999999998</v>
      </c>
      <c r="G329" s="13">
        <f>VLOOKUP($A329,'Element Forces - Area Shells'!$D$4:$AN$3455,24,FALSE)</f>
        <v>38.269999999999996</v>
      </c>
      <c r="H329" s="13">
        <f>VLOOKUP($A329,'Element Forces - Area Shells'!$D$4:$AN$3455,25,FALSE)</f>
        <v>-8.9175000000000004</v>
      </c>
      <c r="I329" s="13">
        <f>VLOOKUP($A329,'Element Forces - Area Shells'!$D$4:$AN$3455,26,FALSE)</f>
        <v>80.942250000000001</v>
      </c>
      <c r="J329" s="13">
        <f>VLOOKUP($A329,'Element Forces - Area Shells'!$D$4:$AN$3455,27,FALSE)</f>
        <v>43.480000000000004</v>
      </c>
      <c r="K329" s="13">
        <f>VLOOKUP($A329,'Element Forces - Area Shells'!$D$4:$AN$3455,28,FALSE)</f>
        <v>5.9928749999999997</v>
      </c>
      <c r="L329" s="13">
        <f>VLOOKUP($A329,'Element Forces - Area Shells'!$D$4:$AN$3455,29,FALSE)</f>
        <v>396.72632500000003</v>
      </c>
      <c r="M329" s="13">
        <f>VLOOKUP($A329,'Element Forces - Area Shells'!$D$4:$AN$3455,30,FALSE)</f>
        <v>-93.533824999999993</v>
      </c>
      <c r="N329" s="13">
        <f>VLOOKUP($A329,'Element Forces - Area Shells'!$D$4:$AN$3455,31,FALSE)</f>
        <v>418.01907500000004</v>
      </c>
      <c r="O329" s="13">
        <f>VLOOKUP($A329,'Element Forces - Area Shells'!$D$4:$AN$3455,32,FALSE)</f>
        <v>-15.299900000000001</v>
      </c>
      <c r="P329" s="13">
        <f>VLOOKUP($A329,'Element Forces - Area Shells'!$D$4:$AN$3455,33,FALSE)</f>
        <v>-77.183000000000007</v>
      </c>
      <c r="Q329" s="13">
        <f>VLOOKUP($A329,'Element Forces - Area Shells'!$D$4:$AN$3455,34,FALSE)</f>
        <v>-104.66500000000001</v>
      </c>
      <c r="R329" s="13">
        <f>VLOOKUP($A329,'Element Forces - Area Shells'!$D$4:$AN$3455,35,FALSE)</f>
        <v>-6.2274999999999991</v>
      </c>
      <c r="S329" s="13">
        <f>VLOOKUP($A329,'Element Forces - Area Shells'!$D$4:$AN$3455,36,FALSE)</f>
        <v>105.3</v>
      </c>
      <c r="T329" s="13">
        <f>VLOOKUP($A329,'Element Forces - Area Shells'!$D$4:$AN$3455,37,FALSE)</f>
        <v>4.0009999999999906</v>
      </c>
    </row>
    <row r="330" spans="1:20" x14ac:dyDescent="0.25">
      <c r="A330" s="10" t="s">
        <v>297</v>
      </c>
      <c r="B330" s="9">
        <v>1640</v>
      </c>
      <c r="C330" s="9">
        <v>16600</v>
      </c>
      <c r="D330" s="9">
        <f>VLOOKUP($A330,'Element Forces - Area Shells'!$D$4:$AN$3455,21,FALSE)</f>
        <v>-20.14</v>
      </c>
      <c r="E330" s="13">
        <f>VLOOKUP($A330,'Element Forces - Area Shells'!$D$4:$AN$3455,22,FALSE)</f>
        <v>29.125</v>
      </c>
      <c r="F330" s="13">
        <f>VLOOKUP($A330,'Element Forces - Area Shells'!$D$4:$AN$3455,23,FALSE)</f>
        <v>18.595000000000002</v>
      </c>
      <c r="G330" s="13">
        <f>VLOOKUP($A330,'Element Forces - Area Shells'!$D$4:$AN$3455,24,FALSE)</f>
        <v>36.157499999999999</v>
      </c>
      <c r="H330" s="13">
        <f>VLOOKUP($A330,'Element Forces - Area Shells'!$D$4:$AN$3455,25,FALSE)</f>
        <v>-27.172500000000003</v>
      </c>
      <c r="I330" s="13">
        <f>VLOOKUP($A330,'Element Forces - Area Shells'!$D$4:$AN$3455,26,FALSE)</f>
        <v>72.083250000000007</v>
      </c>
      <c r="J330" s="13">
        <f>VLOOKUP($A330,'Element Forces - Area Shells'!$D$4:$AN$3455,27,FALSE)</f>
        <v>55.550000000000004</v>
      </c>
      <c r="K330" s="13">
        <f>VLOOKUP($A330,'Element Forces - Area Shells'!$D$4:$AN$3455,28,FALSE)</f>
        <v>81.216549999999998</v>
      </c>
      <c r="L330" s="13">
        <f>VLOOKUP($A330,'Element Forces - Area Shells'!$D$4:$AN$3455,29,FALSE)</f>
        <v>450.27719999999999</v>
      </c>
      <c r="M330" s="13">
        <f>VLOOKUP($A330,'Element Forces - Area Shells'!$D$4:$AN$3455,30,FALSE)</f>
        <v>-93.875024999999994</v>
      </c>
      <c r="N330" s="13">
        <f>VLOOKUP($A330,'Element Forces - Area Shells'!$D$4:$AN$3455,31,FALSE)</f>
        <v>472.87284999999997</v>
      </c>
      <c r="O330" s="13">
        <f>VLOOKUP($A330,'Element Forces - Area Shells'!$D$4:$AN$3455,32,FALSE)</f>
        <v>58.620875000000005</v>
      </c>
      <c r="P330" s="13">
        <f>VLOOKUP($A330,'Element Forces - Area Shells'!$D$4:$AN$3455,33,FALSE)</f>
        <v>-76.495750000000001</v>
      </c>
      <c r="Q330" s="13">
        <f>VLOOKUP($A330,'Element Forces - Area Shells'!$D$4:$AN$3455,34,FALSE)</f>
        <v>-194.92500000000001</v>
      </c>
      <c r="R330" s="13">
        <f>VLOOKUP($A330,'Element Forces - Area Shells'!$D$4:$AN$3455,35,FALSE)</f>
        <v>-2.7450000000000001</v>
      </c>
      <c r="S330" s="13">
        <f>VLOOKUP($A330,'Element Forces - Area Shells'!$D$4:$AN$3455,36,FALSE)</f>
        <v>195.17500000000001</v>
      </c>
      <c r="T330" s="13">
        <f>VLOOKUP($A330,'Element Forces - Area Shells'!$D$4:$AN$3455,37,FALSE)</f>
        <v>1.0817499999999995</v>
      </c>
    </row>
    <row r="331" spans="1:20" x14ac:dyDescent="0.25">
      <c r="A331" s="10" t="s">
        <v>298</v>
      </c>
      <c r="B331" s="9">
        <v>2460</v>
      </c>
      <c r="C331" s="9">
        <v>16600</v>
      </c>
      <c r="D331" s="9">
        <f>VLOOKUP($A331,'Element Forces - Area Shells'!$D$4:$AN$3455,21,FALSE)</f>
        <v>-38.949999999999996</v>
      </c>
      <c r="E331" s="13">
        <f>VLOOKUP($A331,'Element Forces - Area Shells'!$D$4:$AN$3455,22,FALSE)</f>
        <v>25.827500000000001</v>
      </c>
      <c r="F331" s="13">
        <f>VLOOKUP($A331,'Element Forces - Area Shells'!$D$4:$AN$3455,23,FALSE)</f>
        <v>29.150000000000002</v>
      </c>
      <c r="G331" s="13">
        <f>VLOOKUP($A331,'Element Forces - Area Shells'!$D$4:$AN$3455,24,FALSE)</f>
        <v>37.247500000000002</v>
      </c>
      <c r="H331" s="13">
        <f>VLOOKUP($A331,'Element Forces - Area Shells'!$D$4:$AN$3455,25,FALSE)</f>
        <v>-50.364999999999995</v>
      </c>
      <c r="I331" s="13">
        <f>VLOOKUP($A331,'Element Forces - Area Shells'!$D$4:$AN$3455,26,FALSE)</f>
        <v>68.82974999999999</v>
      </c>
      <c r="J331" s="13">
        <f>VLOOKUP($A331,'Element Forces - Area Shells'!$D$4:$AN$3455,27,FALSE)</f>
        <v>76.542500000000004</v>
      </c>
      <c r="K331" s="13">
        <f>VLOOKUP($A331,'Element Forces - Area Shells'!$D$4:$AN$3455,28,FALSE)</f>
        <v>242.382025</v>
      </c>
      <c r="L331" s="13">
        <f>VLOOKUP($A331,'Element Forces - Area Shells'!$D$4:$AN$3455,29,FALSE)</f>
        <v>518.92775000000006</v>
      </c>
      <c r="M331" s="13">
        <f>VLOOKUP($A331,'Element Forces - Area Shells'!$D$4:$AN$3455,30,FALSE)</f>
        <v>-87.409925000000001</v>
      </c>
      <c r="N331" s="13">
        <f>VLOOKUP($A331,'Element Forces - Area Shells'!$D$4:$AN$3455,31,FALSE)</f>
        <v>544.40877499999999</v>
      </c>
      <c r="O331" s="13">
        <f>VLOOKUP($A331,'Element Forces - Area Shells'!$D$4:$AN$3455,32,FALSE)</f>
        <v>216.90097500000002</v>
      </c>
      <c r="P331" s="13">
        <f>VLOOKUP($A331,'Element Forces - Area Shells'!$D$4:$AN$3455,33,FALSE)</f>
        <v>-73.817499999999995</v>
      </c>
      <c r="Q331" s="13">
        <f>VLOOKUP($A331,'Element Forces - Area Shells'!$D$4:$AN$3455,34,FALSE)</f>
        <v>-301.59500000000003</v>
      </c>
      <c r="R331" s="13">
        <f>VLOOKUP($A331,'Element Forces - Area Shells'!$D$4:$AN$3455,35,FALSE)</f>
        <v>15.280000000000001</v>
      </c>
      <c r="S331" s="13">
        <f>VLOOKUP($A331,'Element Forces - Area Shells'!$D$4:$AN$3455,36,FALSE)</f>
        <v>302.28250000000003</v>
      </c>
      <c r="T331" s="13">
        <f>VLOOKUP($A331,'Element Forces - Area Shells'!$D$4:$AN$3455,37,FALSE)</f>
        <v>87.50800000000001</v>
      </c>
    </row>
    <row r="332" spans="1:20" x14ac:dyDescent="0.25">
      <c r="A332" s="10" t="s">
        <v>299</v>
      </c>
      <c r="B332" s="9">
        <v>3280</v>
      </c>
      <c r="C332" s="9">
        <v>16600</v>
      </c>
      <c r="D332" s="9">
        <f>VLOOKUP($A332,'Element Forces - Area Shells'!$D$4:$AN$3455,21,FALSE)</f>
        <v>-51.975000000000001</v>
      </c>
      <c r="E332" s="13">
        <f>VLOOKUP($A332,'Element Forces - Area Shells'!$D$4:$AN$3455,22,FALSE)</f>
        <v>27.685000000000002</v>
      </c>
      <c r="F332" s="13">
        <f>VLOOKUP($A332,'Element Forces - Area Shells'!$D$4:$AN$3455,23,FALSE)</f>
        <v>64.517500000000013</v>
      </c>
      <c r="G332" s="13">
        <f>VLOOKUP($A332,'Element Forces - Area Shells'!$D$4:$AN$3455,24,FALSE)</f>
        <v>65.765000000000001</v>
      </c>
      <c r="H332" s="13">
        <f>VLOOKUP($A332,'Element Forces - Area Shells'!$D$4:$AN$3455,25,FALSE)</f>
        <v>-90.0625</v>
      </c>
      <c r="I332" s="13">
        <f>VLOOKUP($A332,'Element Forces - Area Shells'!$D$4:$AN$3455,26,FALSE)</f>
        <v>61.971500000000006</v>
      </c>
      <c r="J332" s="13">
        <f>VLOOKUP($A332,'Element Forces - Area Shells'!$D$4:$AN$3455,27,FALSE)</f>
        <v>136.1825</v>
      </c>
      <c r="K332" s="13">
        <f>VLOOKUP($A332,'Element Forces - Area Shells'!$D$4:$AN$3455,28,FALSE)</f>
        <v>498.70237500000002</v>
      </c>
      <c r="L332" s="13">
        <f>VLOOKUP($A332,'Element Forces - Area Shells'!$D$4:$AN$3455,29,FALSE)</f>
        <v>597.70197499999995</v>
      </c>
      <c r="M332" s="13">
        <f>VLOOKUP($A332,'Element Forces - Area Shells'!$D$4:$AN$3455,30,FALSE)</f>
        <v>-69.919674999999998</v>
      </c>
      <c r="N332" s="13">
        <f>VLOOKUP($A332,'Element Forces - Area Shells'!$D$4:$AN$3455,31,FALSE)</f>
        <v>633.94605000000001</v>
      </c>
      <c r="O332" s="13">
        <f>VLOOKUP($A332,'Element Forces - Area Shells'!$D$4:$AN$3455,32,FALSE)</f>
        <v>462.45830000000001</v>
      </c>
      <c r="P332" s="13">
        <f>VLOOKUP($A332,'Element Forces - Area Shells'!$D$4:$AN$3455,33,FALSE)</f>
        <v>-62.612750000000005</v>
      </c>
      <c r="Q332" s="13">
        <f>VLOOKUP($A332,'Element Forces - Area Shells'!$D$4:$AN$3455,34,FALSE)</f>
        <v>-411.88</v>
      </c>
      <c r="R332" s="13">
        <f>VLOOKUP($A332,'Element Forces - Area Shells'!$D$4:$AN$3455,35,FALSE)</f>
        <v>86.177499999999995</v>
      </c>
      <c r="S332" s="13">
        <f>VLOOKUP($A332,'Element Forces - Area Shells'!$D$4:$AN$3455,36,FALSE)</f>
        <v>423.16</v>
      </c>
      <c r="T332" s="13">
        <f>VLOOKUP($A332,'Element Forces - Area Shells'!$D$4:$AN$3455,37,FALSE)</f>
        <v>169.17675</v>
      </c>
    </row>
    <row r="333" spans="1:20" x14ac:dyDescent="0.25">
      <c r="A333" s="10" t="s">
        <v>300</v>
      </c>
      <c r="B333" s="9">
        <v>11666.67</v>
      </c>
      <c r="C333" s="9">
        <v>17366.669999999998</v>
      </c>
      <c r="D333" s="9">
        <f>VLOOKUP($A333,'Element Forces - Area Shells'!$D$4:$AN$3455,21,FALSE)</f>
        <v>66.852499999999992</v>
      </c>
      <c r="E333" s="13">
        <f>VLOOKUP($A333,'Element Forces - Area Shells'!$D$4:$AN$3455,22,FALSE)</f>
        <v>-16.169999999999998</v>
      </c>
      <c r="F333" s="13">
        <f>VLOOKUP($A333,'Element Forces - Area Shells'!$D$4:$AN$3455,23,FALSE)</f>
        <v>-120.3475</v>
      </c>
      <c r="G333" s="13">
        <f>VLOOKUP($A333,'Element Forces - Area Shells'!$D$4:$AN$3455,24,FALSE)</f>
        <v>155.13249999999999</v>
      </c>
      <c r="H333" s="13">
        <f>VLOOKUP($A333,'Element Forces - Area Shells'!$D$4:$AN$3455,25,FALSE)</f>
        <v>-104.44750000000001</v>
      </c>
      <c r="I333" s="13">
        <f>VLOOKUP($A333,'Element Forces - Area Shells'!$D$4:$AN$3455,26,FALSE)</f>
        <v>-35.071999999999996</v>
      </c>
      <c r="J333" s="13">
        <f>VLOOKUP($A333,'Element Forces - Area Shells'!$D$4:$AN$3455,27,FALSE)</f>
        <v>228.54749999999999</v>
      </c>
      <c r="K333" s="13">
        <f>VLOOKUP($A333,'Element Forces - Area Shells'!$D$4:$AN$3455,28,FALSE)</f>
        <v>1039.097775</v>
      </c>
      <c r="L333" s="13">
        <f>VLOOKUP($A333,'Element Forces - Area Shells'!$D$4:$AN$3455,29,FALSE)</f>
        <v>973.18830000000003</v>
      </c>
      <c r="M333" s="13">
        <f>VLOOKUP($A333,'Element Forces - Area Shells'!$D$4:$AN$3455,30,FALSE)</f>
        <v>123.49435</v>
      </c>
      <c r="N333" s="13">
        <f>VLOOKUP($A333,'Element Forces - Area Shells'!$D$4:$AN$3455,31,FALSE)</f>
        <v>1138.1526249999999</v>
      </c>
      <c r="O333" s="13">
        <f>VLOOKUP($A333,'Element Forces - Area Shells'!$D$4:$AN$3455,32,FALSE)</f>
        <v>874.13350000000003</v>
      </c>
      <c r="P333" s="13">
        <f>VLOOKUP($A333,'Element Forces - Area Shells'!$D$4:$AN$3455,33,FALSE)</f>
        <v>37.682749999999999</v>
      </c>
      <c r="Q333" s="13">
        <f>VLOOKUP($A333,'Element Forces - Area Shells'!$D$4:$AN$3455,34,FALSE)</f>
        <v>94.66</v>
      </c>
      <c r="R333" s="13">
        <f>VLOOKUP($A333,'Element Forces - Area Shells'!$D$4:$AN$3455,35,FALSE)</f>
        <v>561.77750000000003</v>
      </c>
      <c r="S333" s="13">
        <f>VLOOKUP($A333,'Element Forces - Area Shells'!$D$4:$AN$3455,36,FALSE)</f>
        <v>577.3599999999999</v>
      </c>
      <c r="T333" s="13">
        <f>VLOOKUP($A333,'Element Forces - Area Shells'!$D$4:$AN$3455,37,FALSE)</f>
        <v>78.655500000000004</v>
      </c>
    </row>
    <row r="334" spans="1:20" x14ac:dyDescent="0.25">
      <c r="A334" s="10" t="s">
        <v>301</v>
      </c>
      <c r="B334" s="9">
        <v>11666.67</v>
      </c>
      <c r="C334" s="9">
        <v>16600</v>
      </c>
      <c r="D334" s="9">
        <f>VLOOKUP($A334,'Element Forces - Area Shells'!$D$4:$AN$3455,21,FALSE)</f>
        <v>31.093333333333337</v>
      </c>
      <c r="E334" s="13">
        <f>VLOOKUP($A334,'Element Forces - Area Shells'!$D$4:$AN$3455,22,FALSE)</f>
        <v>-332.52500000000003</v>
      </c>
      <c r="F334" s="13">
        <f>VLOOKUP($A334,'Element Forces - Area Shells'!$D$4:$AN$3455,23,FALSE)</f>
        <v>67.228333333333339</v>
      </c>
      <c r="G334" s="13">
        <f>VLOOKUP($A334,'Element Forces - Area Shells'!$D$4:$AN$3455,24,FALSE)</f>
        <v>79.825000000000031</v>
      </c>
      <c r="H334" s="13">
        <f>VLOOKUP($A334,'Element Forces - Area Shells'!$D$4:$AN$3455,25,FALSE)</f>
        <v>-381.25499999999994</v>
      </c>
      <c r="I334" s="13">
        <f>VLOOKUP($A334,'Element Forces - Area Shells'!$D$4:$AN$3455,26,FALSE)</f>
        <v>5.7743333333333338</v>
      </c>
      <c r="J334" s="13">
        <f>VLOOKUP($A334,'Element Forces - Area Shells'!$D$4:$AN$3455,27,FALSE)</f>
        <v>474.55666666666667</v>
      </c>
      <c r="K334" s="13">
        <f>VLOOKUP($A334,'Element Forces - Area Shells'!$D$4:$AN$3455,28,FALSE)</f>
        <v>850.71859999999981</v>
      </c>
      <c r="L334" s="13">
        <f>VLOOKUP($A334,'Element Forces - Area Shells'!$D$4:$AN$3455,29,FALSE)</f>
        <v>909.27593333333334</v>
      </c>
      <c r="M334" s="13">
        <f>VLOOKUP($A334,'Element Forces - Area Shells'!$D$4:$AN$3455,30,FALSE)</f>
        <v>96.116033333333348</v>
      </c>
      <c r="N334" s="13">
        <f>VLOOKUP($A334,'Element Forces - Area Shells'!$D$4:$AN$3455,31,FALSE)</f>
        <v>983.69616666666673</v>
      </c>
      <c r="O334" s="13">
        <f>VLOOKUP($A334,'Element Forces - Area Shells'!$D$4:$AN$3455,32,FALSE)</f>
        <v>776.29838333333316</v>
      </c>
      <c r="P334" s="13">
        <f>VLOOKUP($A334,'Element Forces - Area Shells'!$D$4:$AN$3455,33,FALSE)</f>
        <v>41.031833333333331</v>
      </c>
      <c r="Q334" s="13">
        <f>VLOOKUP($A334,'Element Forces - Area Shells'!$D$4:$AN$3455,34,FALSE)</f>
        <v>-27.458333333333329</v>
      </c>
      <c r="R334" s="13">
        <f>VLOOKUP($A334,'Element Forces - Area Shells'!$D$4:$AN$3455,35,FALSE)</f>
        <v>145.9383333333333</v>
      </c>
      <c r="S334" s="13">
        <f>VLOOKUP($A334,'Element Forces - Area Shells'!$D$4:$AN$3455,36,FALSE)</f>
        <v>323.90499999999997</v>
      </c>
      <c r="T334" s="13">
        <f>VLOOKUP($A334,'Element Forces - Area Shells'!$D$4:$AN$3455,37,FALSE)</f>
        <v>-45.325333333333333</v>
      </c>
    </row>
    <row r="335" spans="1:20" x14ac:dyDescent="0.25">
      <c r="A335" s="10" t="s">
        <v>302</v>
      </c>
      <c r="B335" s="9">
        <v>10783.33</v>
      </c>
      <c r="C335" s="9">
        <v>17366.669999999998</v>
      </c>
      <c r="D335" s="9">
        <f>VLOOKUP($A335,'Element Forces - Area Shells'!$D$4:$AN$3455,21,FALSE)</f>
        <v>140.84</v>
      </c>
      <c r="E335" s="13">
        <f>VLOOKUP($A335,'Element Forces - Area Shells'!$D$4:$AN$3455,22,FALSE)</f>
        <v>-49.29</v>
      </c>
      <c r="F335" s="13">
        <f>VLOOKUP($A335,'Element Forces - Area Shells'!$D$4:$AN$3455,23,FALSE)</f>
        <v>-97.974999999999994</v>
      </c>
      <c r="G335" s="13">
        <f>VLOOKUP($A335,'Element Forces - Area Shells'!$D$4:$AN$3455,24,FALSE)</f>
        <v>184.89750000000001</v>
      </c>
      <c r="H335" s="13">
        <f>VLOOKUP($A335,'Element Forces - Area Shells'!$D$4:$AN$3455,25,FALSE)</f>
        <v>-93.342500000000001</v>
      </c>
      <c r="I335" s="13">
        <f>VLOOKUP($A335,'Element Forces - Area Shells'!$D$4:$AN$3455,26,FALSE)</f>
        <v>-21.8855</v>
      </c>
      <c r="J335" s="13">
        <f>VLOOKUP($A335,'Element Forces - Area Shells'!$D$4:$AN$3455,27,FALSE)</f>
        <v>247.07749999999999</v>
      </c>
      <c r="K335" s="13">
        <f>VLOOKUP($A335,'Element Forces - Area Shells'!$D$4:$AN$3455,28,FALSE)</f>
        <v>1061.7889499999999</v>
      </c>
      <c r="L335" s="13">
        <f>VLOOKUP($A335,'Element Forces - Area Shells'!$D$4:$AN$3455,29,FALSE)</f>
        <v>1034.9005750000001</v>
      </c>
      <c r="M335" s="13">
        <f>VLOOKUP($A335,'Element Forces - Area Shells'!$D$4:$AN$3455,30,FALSE)</f>
        <v>283.03932499999996</v>
      </c>
      <c r="N335" s="13">
        <f>VLOOKUP($A335,'Element Forces - Area Shells'!$D$4:$AN$3455,31,FALSE)</f>
        <v>1332.78655</v>
      </c>
      <c r="O335" s="13">
        <f>VLOOKUP($A335,'Element Forces - Area Shells'!$D$4:$AN$3455,32,FALSE)</f>
        <v>763.90300000000002</v>
      </c>
      <c r="P335" s="13">
        <f>VLOOKUP($A335,'Element Forces - Area Shells'!$D$4:$AN$3455,33,FALSE)</f>
        <v>43.511749999999992</v>
      </c>
      <c r="Q335" s="13">
        <f>VLOOKUP($A335,'Element Forces - Area Shells'!$D$4:$AN$3455,34,FALSE)</f>
        <v>156.92750000000001</v>
      </c>
      <c r="R335" s="13">
        <f>VLOOKUP($A335,'Element Forces - Area Shells'!$D$4:$AN$3455,35,FALSE)</f>
        <v>371.3</v>
      </c>
      <c r="S335" s="13">
        <f>VLOOKUP($A335,'Element Forces - Area Shells'!$D$4:$AN$3455,36,FALSE)</f>
        <v>429.51499999999999</v>
      </c>
      <c r="T335" s="13">
        <f>VLOOKUP($A335,'Element Forces - Area Shells'!$D$4:$AN$3455,37,FALSE)</f>
        <v>64.549000000000007</v>
      </c>
    </row>
    <row r="336" spans="1:20" x14ac:dyDescent="0.25">
      <c r="A336" s="10" t="s">
        <v>303</v>
      </c>
      <c r="B336" s="9">
        <v>10783.33</v>
      </c>
      <c r="C336" s="9">
        <v>16600</v>
      </c>
      <c r="D336" s="9">
        <f>VLOOKUP($A336,'Element Forces - Area Shells'!$D$4:$AN$3455,21,FALSE)</f>
        <v>145.63166666666669</v>
      </c>
      <c r="E336" s="13">
        <f>VLOOKUP($A336,'Element Forces - Area Shells'!$D$4:$AN$3455,22,FALSE)</f>
        <v>-231.43499999999997</v>
      </c>
      <c r="F336" s="13">
        <f>VLOOKUP($A336,'Element Forces - Area Shells'!$D$4:$AN$3455,23,FALSE)</f>
        <v>59.23</v>
      </c>
      <c r="G336" s="13">
        <f>VLOOKUP($A336,'Element Forces - Area Shells'!$D$4:$AN$3455,24,FALSE)</f>
        <v>189.45000000000002</v>
      </c>
      <c r="H336" s="13">
        <f>VLOOKUP($A336,'Element Forces - Area Shells'!$D$4:$AN$3455,25,FALSE)</f>
        <v>-275.255</v>
      </c>
      <c r="I336" s="13">
        <f>VLOOKUP($A336,'Element Forces - Area Shells'!$D$4:$AN$3455,26,FALSE)</f>
        <v>3.9786666666666668</v>
      </c>
      <c r="J336" s="13">
        <f>VLOOKUP($A336,'Element Forces - Area Shells'!$D$4:$AN$3455,27,FALSE)</f>
        <v>464.60999999999996</v>
      </c>
      <c r="K336" s="13">
        <f>VLOOKUP($A336,'Element Forces - Area Shells'!$D$4:$AN$3455,28,FALSE)</f>
        <v>820.00896666666665</v>
      </c>
      <c r="L336" s="13">
        <f>VLOOKUP($A336,'Element Forces - Area Shells'!$D$4:$AN$3455,29,FALSE)</f>
        <v>837.03213333333349</v>
      </c>
      <c r="M336" s="13">
        <f>VLOOKUP($A336,'Element Forces - Area Shells'!$D$4:$AN$3455,30,FALSE)</f>
        <v>149.35863333333333</v>
      </c>
      <c r="N336" s="13">
        <f>VLOOKUP($A336,'Element Forces - Area Shells'!$D$4:$AN$3455,31,FALSE)</f>
        <v>982.51336666666657</v>
      </c>
      <c r="O336" s="13">
        <f>VLOOKUP($A336,'Element Forces - Area Shells'!$D$4:$AN$3455,32,FALSE)</f>
        <v>674.52779999999996</v>
      </c>
      <c r="P336" s="13">
        <f>VLOOKUP($A336,'Element Forces - Area Shells'!$D$4:$AN$3455,33,FALSE)</f>
        <v>28.043833333333339</v>
      </c>
      <c r="Q336" s="13">
        <f>VLOOKUP($A336,'Element Forces - Area Shells'!$D$4:$AN$3455,34,FALSE)</f>
        <v>42.156666666666673</v>
      </c>
      <c r="R336" s="13">
        <f>VLOOKUP($A336,'Element Forces - Area Shells'!$D$4:$AN$3455,35,FALSE)</f>
        <v>84.521666666666661</v>
      </c>
      <c r="S336" s="13">
        <f>VLOOKUP($A336,'Element Forces - Area Shells'!$D$4:$AN$3455,36,FALSE)</f>
        <v>226.73500000000001</v>
      </c>
      <c r="T336" s="13">
        <f>VLOOKUP($A336,'Element Forces - Area Shells'!$D$4:$AN$3455,37,FALSE)</f>
        <v>-18.252166666666668</v>
      </c>
    </row>
    <row r="337" spans="1:20" x14ac:dyDescent="0.25">
      <c r="A337" s="10" t="s">
        <v>304</v>
      </c>
      <c r="B337" s="9">
        <v>9900</v>
      </c>
      <c r="C337" s="9">
        <v>17366.669999999998</v>
      </c>
      <c r="D337" s="9">
        <f>VLOOKUP($A337,'Element Forces - Area Shells'!$D$4:$AN$3455,21,FALSE)</f>
        <v>172.53749999999999</v>
      </c>
      <c r="E337" s="13">
        <f>VLOOKUP($A337,'Element Forces - Area Shells'!$D$4:$AN$3455,22,FALSE)</f>
        <v>-92.88</v>
      </c>
      <c r="F337" s="13">
        <f>VLOOKUP($A337,'Element Forces - Area Shells'!$D$4:$AN$3455,23,FALSE)</f>
        <v>-9.1324999999999967</v>
      </c>
      <c r="G337" s="13">
        <f>VLOOKUP($A337,'Element Forces - Area Shells'!$D$4:$AN$3455,24,FALSE)</f>
        <v>176.48750000000001</v>
      </c>
      <c r="H337" s="13">
        <f>VLOOKUP($A337,'Element Forces - Area Shells'!$D$4:$AN$3455,25,FALSE)</f>
        <v>-96.830000000000013</v>
      </c>
      <c r="I337" s="13">
        <f>VLOOKUP($A337,'Element Forces - Area Shells'!$D$4:$AN$3455,26,FALSE)</f>
        <v>-2.4989999999999997</v>
      </c>
      <c r="J337" s="13">
        <f>VLOOKUP($A337,'Element Forces - Area Shells'!$D$4:$AN$3455,27,FALSE)</f>
        <v>244.29750000000001</v>
      </c>
      <c r="K337" s="13">
        <f>VLOOKUP($A337,'Element Forces - Area Shells'!$D$4:$AN$3455,28,FALSE)</f>
        <v>1248.3904750000002</v>
      </c>
      <c r="L337" s="13">
        <f>VLOOKUP($A337,'Element Forces - Area Shells'!$D$4:$AN$3455,29,FALSE)</f>
        <v>1076.267325</v>
      </c>
      <c r="M337" s="13">
        <f>VLOOKUP($A337,'Element Forces - Area Shells'!$D$4:$AN$3455,30,FALSE)</f>
        <v>427.07807500000001</v>
      </c>
      <c r="N337" s="13">
        <f>VLOOKUP($A337,'Element Forces - Area Shells'!$D$4:$AN$3455,31,FALSE)</f>
        <v>1600.0578249999999</v>
      </c>
      <c r="O337" s="13">
        <f>VLOOKUP($A337,'Element Forces - Area Shells'!$D$4:$AN$3455,32,FALSE)</f>
        <v>724.59997499999997</v>
      </c>
      <c r="P337" s="13">
        <f>VLOOKUP($A337,'Element Forces - Area Shells'!$D$4:$AN$3455,33,FALSE)</f>
        <v>39.422000000000004</v>
      </c>
      <c r="Q337" s="13">
        <f>VLOOKUP($A337,'Element Forces - Area Shells'!$D$4:$AN$3455,34,FALSE)</f>
        <v>278.98500000000001</v>
      </c>
      <c r="R337" s="13">
        <f>VLOOKUP($A337,'Element Forces - Area Shells'!$D$4:$AN$3455,35,FALSE)</f>
        <v>39.322500000000012</v>
      </c>
      <c r="S337" s="13">
        <f>VLOOKUP($A337,'Element Forces - Area Shells'!$D$4:$AN$3455,36,FALSE)</f>
        <v>373.82000000000005</v>
      </c>
      <c r="T337" s="13">
        <f>VLOOKUP($A337,'Element Forces - Area Shells'!$D$4:$AN$3455,37,FALSE)</f>
        <v>7.3985000000000003</v>
      </c>
    </row>
    <row r="338" spans="1:20" x14ac:dyDescent="0.25">
      <c r="A338" s="10" t="s">
        <v>306</v>
      </c>
      <c r="B338" s="9">
        <v>11666.67</v>
      </c>
      <c r="C338" s="9">
        <v>18133.330000000002</v>
      </c>
      <c r="D338" s="9">
        <f>VLOOKUP($A338,'Element Forces - Area Shells'!$D$4:$AN$3455,21,FALSE)</f>
        <v>63.472500000000004</v>
      </c>
      <c r="E338" s="13">
        <f>VLOOKUP($A338,'Element Forces - Area Shells'!$D$4:$AN$3455,22,FALSE)</f>
        <v>-25.164999999999999</v>
      </c>
      <c r="F338" s="13">
        <f>VLOOKUP($A338,'Element Forces - Area Shells'!$D$4:$AN$3455,23,FALSE)</f>
        <v>-33.907499999999999</v>
      </c>
      <c r="G338" s="13">
        <f>VLOOKUP($A338,'Element Forces - Area Shells'!$D$4:$AN$3455,24,FALSE)</f>
        <v>75.67</v>
      </c>
      <c r="H338" s="13">
        <f>VLOOKUP($A338,'Element Forces - Area Shells'!$D$4:$AN$3455,25,FALSE)</f>
        <v>-37.355000000000004</v>
      </c>
      <c r="I338" s="13">
        <f>VLOOKUP($A338,'Element Forces - Area Shells'!$D$4:$AN$3455,26,FALSE)</f>
        <v>-18.427499999999998</v>
      </c>
      <c r="J338" s="13">
        <f>VLOOKUP($A338,'Element Forces - Area Shells'!$D$4:$AN$3455,27,FALSE)</f>
        <v>99.967500000000001</v>
      </c>
      <c r="K338" s="13">
        <f>VLOOKUP($A338,'Element Forces - Area Shells'!$D$4:$AN$3455,28,FALSE)</f>
        <v>785.51857499999994</v>
      </c>
      <c r="L338" s="13">
        <f>VLOOKUP($A338,'Element Forces - Area Shells'!$D$4:$AN$3455,29,FALSE)</f>
        <v>756.8451500000001</v>
      </c>
      <c r="M338" s="13">
        <f>VLOOKUP($A338,'Element Forces - Area Shells'!$D$4:$AN$3455,30,FALSE)</f>
        <v>61.644875000000006</v>
      </c>
      <c r="N338" s="13">
        <f>VLOOKUP($A338,'Element Forces - Area Shells'!$D$4:$AN$3455,31,FALSE)</f>
        <v>839.87954999999999</v>
      </c>
      <c r="O338" s="13">
        <f>VLOOKUP($A338,'Element Forces - Area Shells'!$D$4:$AN$3455,32,FALSE)</f>
        <v>702.48417500000005</v>
      </c>
      <c r="P338" s="13">
        <f>VLOOKUP($A338,'Element Forces - Area Shells'!$D$4:$AN$3455,33,FALSE)</f>
        <v>40.442000000000007</v>
      </c>
      <c r="Q338" s="13">
        <f>VLOOKUP($A338,'Element Forces - Area Shells'!$D$4:$AN$3455,34,FALSE)</f>
        <v>178.4975</v>
      </c>
      <c r="R338" s="13">
        <f>VLOOKUP($A338,'Element Forces - Area Shells'!$D$4:$AN$3455,35,FALSE)</f>
        <v>370.29499999999996</v>
      </c>
      <c r="S338" s="13">
        <f>VLOOKUP($A338,'Element Forces - Area Shells'!$D$4:$AN$3455,36,FALSE)</f>
        <v>416.13749999999999</v>
      </c>
      <c r="T338" s="13">
        <f>VLOOKUP($A338,'Element Forces - Area Shells'!$D$4:$AN$3455,37,FALSE)</f>
        <v>63.926250000000003</v>
      </c>
    </row>
    <row r="339" spans="1:20" x14ac:dyDescent="0.25">
      <c r="A339" s="10" t="s">
        <v>307</v>
      </c>
      <c r="B339" s="9">
        <v>10783.33</v>
      </c>
      <c r="C339" s="9">
        <v>18133.330000000002</v>
      </c>
      <c r="D339" s="9">
        <f>VLOOKUP($A339,'Element Forces - Area Shells'!$D$4:$AN$3455,21,FALSE)</f>
        <v>92.612500000000011</v>
      </c>
      <c r="E339" s="13">
        <f>VLOOKUP($A339,'Element Forces - Area Shells'!$D$4:$AN$3455,22,FALSE)</f>
        <v>-24.452499999999997</v>
      </c>
      <c r="F339" s="13">
        <f>VLOOKUP($A339,'Element Forces - Area Shells'!$D$4:$AN$3455,23,FALSE)</f>
        <v>-23.875</v>
      </c>
      <c r="G339" s="13">
        <f>VLOOKUP($A339,'Element Forces - Area Shells'!$D$4:$AN$3455,24,FALSE)</f>
        <v>97.632500000000007</v>
      </c>
      <c r="H339" s="13">
        <f>VLOOKUP($A339,'Element Forces - Area Shells'!$D$4:$AN$3455,25,FALSE)</f>
        <v>-29.4725</v>
      </c>
      <c r="I339" s="13">
        <f>VLOOKUP($A339,'Element Forces - Area Shells'!$D$4:$AN$3455,26,FALSE)</f>
        <v>-11.356499999999999</v>
      </c>
      <c r="J339" s="13">
        <f>VLOOKUP($A339,'Element Forces - Area Shells'!$D$4:$AN$3455,27,FALSE)</f>
        <v>115.88500000000001</v>
      </c>
      <c r="K339" s="13">
        <f>VLOOKUP($A339,'Element Forces - Area Shells'!$D$4:$AN$3455,28,FALSE)</f>
        <v>877.40337499999987</v>
      </c>
      <c r="L339" s="13">
        <f>VLOOKUP($A339,'Element Forces - Area Shells'!$D$4:$AN$3455,29,FALSE)</f>
        <v>894.55452500000001</v>
      </c>
      <c r="M339" s="13">
        <f>VLOOKUP($A339,'Element Forces - Area Shells'!$D$4:$AN$3455,30,FALSE)</f>
        <v>214.37892499999998</v>
      </c>
      <c r="N339" s="13">
        <f>VLOOKUP($A339,'Element Forces - Area Shells'!$D$4:$AN$3455,31,FALSE)</f>
        <v>1104.6305500000001</v>
      </c>
      <c r="O339" s="13">
        <f>VLOOKUP($A339,'Element Forces - Area Shells'!$D$4:$AN$3455,32,FALSE)</f>
        <v>667.32735000000002</v>
      </c>
      <c r="P339" s="13">
        <f>VLOOKUP($A339,'Element Forces - Area Shells'!$D$4:$AN$3455,33,FALSE)</f>
        <v>45.981000000000002</v>
      </c>
      <c r="Q339" s="13">
        <f>VLOOKUP($A339,'Element Forces - Area Shells'!$D$4:$AN$3455,34,FALSE)</f>
        <v>312.13250000000005</v>
      </c>
      <c r="R339" s="13">
        <f>VLOOKUP($A339,'Element Forces - Area Shells'!$D$4:$AN$3455,35,FALSE)</f>
        <v>280.245</v>
      </c>
      <c r="S339" s="13">
        <f>VLOOKUP($A339,'Element Forces - Area Shells'!$D$4:$AN$3455,36,FALSE)</f>
        <v>438.5675</v>
      </c>
      <c r="T339" s="13">
        <f>VLOOKUP($A339,'Element Forces - Area Shells'!$D$4:$AN$3455,37,FALSE)</f>
        <v>42.800249999999998</v>
      </c>
    </row>
    <row r="340" spans="1:20" x14ac:dyDescent="0.25">
      <c r="A340" s="10" t="s">
        <v>308</v>
      </c>
      <c r="B340" s="9">
        <v>9900</v>
      </c>
      <c r="C340" s="9">
        <v>18133.330000000002</v>
      </c>
      <c r="D340" s="9">
        <f>VLOOKUP($A340,'Element Forces - Area Shells'!$D$4:$AN$3455,21,FALSE)</f>
        <v>114.2625</v>
      </c>
      <c r="E340" s="13">
        <f>VLOOKUP($A340,'Element Forces - Area Shells'!$D$4:$AN$3455,22,FALSE)</f>
        <v>-23.875</v>
      </c>
      <c r="F340" s="13">
        <f>VLOOKUP($A340,'Element Forces - Area Shells'!$D$4:$AN$3455,23,FALSE)</f>
        <v>-8.495000000000001</v>
      </c>
      <c r="G340" s="13">
        <f>VLOOKUP($A340,'Element Forces - Area Shells'!$D$4:$AN$3455,24,FALSE)</f>
        <v>115.1925</v>
      </c>
      <c r="H340" s="13">
        <f>VLOOKUP($A340,'Element Forces - Area Shells'!$D$4:$AN$3455,25,FALSE)</f>
        <v>-24.805</v>
      </c>
      <c r="I340" s="13">
        <f>VLOOKUP($A340,'Element Forces - Area Shells'!$D$4:$AN$3455,26,FALSE)</f>
        <v>-3.1867499999999995</v>
      </c>
      <c r="J340" s="13">
        <f>VLOOKUP($A340,'Element Forces - Area Shells'!$D$4:$AN$3455,27,FALSE)</f>
        <v>130.54500000000002</v>
      </c>
      <c r="K340" s="13">
        <f>VLOOKUP($A340,'Element Forces - Area Shells'!$D$4:$AN$3455,28,FALSE)</f>
        <v>1084.7549750000001</v>
      </c>
      <c r="L340" s="13">
        <f>VLOOKUP($A340,'Element Forces - Area Shells'!$D$4:$AN$3455,29,FALSE)</f>
        <v>1160.618575</v>
      </c>
      <c r="M340" s="13">
        <f>VLOOKUP($A340,'Element Forces - Area Shells'!$D$4:$AN$3455,30,FALSE)</f>
        <v>345.14440000000002</v>
      </c>
      <c r="N340" s="13">
        <f>VLOOKUP($A340,'Element Forces - Area Shells'!$D$4:$AN$3455,31,FALSE)</f>
        <v>1472.4428499999999</v>
      </c>
      <c r="O340" s="13">
        <f>VLOOKUP($A340,'Element Forces - Area Shells'!$D$4:$AN$3455,32,FALSE)</f>
        <v>772.93072499999994</v>
      </c>
      <c r="P340" s="13">
        <f>VLOOKUP($A340,'Element Forces - Area Shells'!$D$4:$AN$3455,33,FALSE)</f>
        <v>47.757999999999996</v>
      </c>
      <c r="Q340" s="13">
        <f>VLOOKUP($A340,'Element Forces - Area Shells'!$D$4:$AN$3455,34,FALSE)</f>
        <v>582.995</v>
      </c>
      <c r="R340" s="13">
        <f>VLOOKUP($A340,'Element Forces - Area Shells'!$D$4:$AN$3455,35,FALSE)</f>
        <v>55.97999999999999</v>
      </c>
      <c r="S340" s="13">
        <f>VLOOKUP($A340,'Element Forces - Area Shells'!$D$4:$AN$3455,36,FALSE)</f>
        <v>626.63249999999994</v>
      </c>
      <c r="T340" s="13">
        <f>VLOOKUP($A340,'Element Forces - Area Shells'!$D$4:$AN$3455,37,FALSE)</f>
        <v>9.0547500000000021</v>
      </c>
    </row>
    <row r="341" spans="1:20" x14ac:dyDescent="0.25">
      <c r="A341" s="10" t="s">
        <v>309</v>
      </c>
      <c r="B341" s="9">
        <v>11666.67</v>
      </c>
      <c r="C341" s="9">
        <v>18900</v>
      </c>
      <c r="D341" s="9">
        <f>VLOOKUP($A341,'Element Forces - Area Shells'!$D$4:$AN$3455,21,FALSE)</f>
        <v>55.22</v>
      </c>
      <c r="E341" s="13">
        <f>VLOOKUP($A341,'Element Forces - Area Shells'!$D$4:$AN$3455,22,FALSE)</f>
        <v>-23.119999999999997</v>
      </c>
      <c r="F341" s="13">
        <f>VLOOKUP($A341,'Element Forces - Area Shells'!$D$4:$AN$3455,23,FALSE)</f>
        <v>-13.04</v>
      </c>
      <c r="G341" s="13">
        <f>VLOOKUP($A341,'Element Forces - Area Shells'!$D$4:$AN$3455,24,FALSE)</f>
        <v>57.442500000000003</v>
      </c>
      <c r="H341" s="13">
        <f>VLOOKUP($A341,'Element Forces - Area Shells'!$D$4:$AN$3455,25,FALSE)</f>
        <v>-25.339999999999996</v>
      </c>
      <c r="I341" s="13">
        <f>VLOOKUP($A341,'Element Forces - Area Shells'!$D$4:$AN$3455,26,FALSE)</f>
        <v>-9.2949999999999999</v>
      </c>
      <c r="J341" s="13">
        <f>VLOOKUP($A341,'Element Forces - Area Shells'!$D$4:$AN$3455,27,FALSE)</f>
        <v>73.627499999999998</v>
      </c>
      <c r="K341" s="13">
        <f>VLOOKUP($A341,'Element Forces - Area Shells'!$D$4:$AN$3455,28,FALSE)</f>
        <v>609.05905000000007</v>
      </c>
      <c r="L341" s="13">
        <f>VLOOKUP($A341,'Element Forces - Area Shells'!$D$4:$AN$3455,29,FALSE)</f>
        <v>624.28574999999989</v>
      </c>
      <c r="M341" s="13">
        <f>VLOOKUP($A341,'Element Forces - Area Shells'!$D$4:$AN$3455,30,FALSE)</f>
        <v>7.0939500000000004</v>
      </c>
      <c r="N341" s="13">
        <f>VLOOKUP($A341,'Element Forces - Area Shells'!$D$4:$AN$3455,31,FALSE)</f>
        <v>649.76782500000002</v>
      </c>
      <c r="O341" s="13">
        <f>VLOOKUP($A341,'Element Forces - Area Shells'!$D$4:$AN$3455,32,FALSE)</f>
        <v>583.57704999999999</v>
      </c>
      <c r="P341" s="13">
        <f>VLOOKUP($A341,'Element Forces - Area Shells'!$D$4:$AN$3455,33,FALSE)</f>
        <v>-6.9034999999999975</v>
      </c>
      <c r="Q341" s="13">
        <f>VLOOKUP($A341,'Element Forces - Area Shells'!$D$4:$AN$3455,34,FALSE)</f>
        <v>192.50749999999999</v>
      </c>
      <c r="R341" s="13">
        <f>VLOOKUP($A341,'Element Forces - Area Shells'!$D$4:$AN$3455,35,FALSE)</f>
        <v>286.32249999999999</v>
      </c>
      <c r="S341" s="13">
        <f>VLOOKUP($A341,'Element Forces - Area Shells'!$D$4:$AN$3455,36,FALSE)</f>
        <v>351.69249999999994</v>
      </c>
      <c r="T341" s="13">
        <f>VLOOKUP($A341,'Element Forces - Area Shells'!$D$4:$AN$3455,37,FALSE)</f>
        <v>57.451749999999997</v>
      </c>
    </row>
    <row r="342" spans="1:20" x14ac:dyDescent="0.25">
      <c r="A342" s="10" t="s">
        <v>310</v>
      </c>
      <c r="B342" s="9">
        <v>10783.33</v>
      </c>
      <c r="C342" s="9">
        <v>18900</v>
      </c>
      <c r="D342" s="9">
        <f>VLOOKUP($A342,'Element Forces - Area Shells'!$D$4:$AN$3455,21,FALSE)</f>
        <v>70.19</v>
      </c>
      <c r="E342" s="13">
        <f>VLOOKUP($A342,'Element Forces - Area Shells'!$D$4:$AN$3455,22,FALSE)</f>
        <v>-11.014999999999999</v>
      </c>
      <c r="F342" s="13">
        <f>VLOOKUP($A342,'Element Forces - Area Shells'!$D$4:$AN$3455,23,FALSE)</f>
        <v>-6.7249999999999996</v>
      </c>
      <c r="G342" s="13">
        <f>VLOOKUP($A342,'Element Forces - Area Shells'!$D$4:$AN$3455,24,FALSE)</f>
        <v>71.332499999999996</v>
      </c>
      <c r="H342" s="13">
        <f>VLOOKUP($A342,'Element Forces - Area Shells'!$D$4:$AN$3455,25,FALSE)</f>
        <v>-12.154999999999999</v>
      </c>
      <c r="I342" s="13">
        <f>VLOOKUP($A342,'Element Forces - Area Shells'!$D$4:$AN$3455,26,FALSE)</f>
        <v>-4.3695000000000004</v>
      </c>
      <c r="J342" s="13">
        <f>VLOOKUP($A342,'Element Forces - Area Shells'!$D$4:$AN$3455,27,FALSE)</f>
        <v>78.347499999999997</v>
      </c>
      <c r="K342" s="13">
        <f>VLOOKUP($A342,'Element Forces - Area Shells'!$D$4:$AN$3455,28,FALSE)</f>
        <v>752.09240000000011</v>
      </c>
      <c r="L342" s="13">
        <f>VLOOKUP($A342,'Element Forces - Area Shells'!$D$4:$AN$3455,29,FALSE)</f>
        <v>785.21102500000006</v>
      </c>
      <c r="M342" s="13">
        <f>VLOOKUP($A342,'Element Forces - Area Shells'!$D$4:$AN$3455,30,FALSE)</f>
        <v>88.599299999999999</v>
      </c>
      <c r="N342" s="13">
        <f>VLOOKUP($A342,'Element Forces - Area Shells'!$D$4:$AN$3455,31,FALSE)</f>
        <v>863.310925</v>
      </c>
      <c r="O342" s="13">
        <f>VLOOKUP($A342,'Element Forces - Area Shells'!$D$4:$AN$3455,32,FALSE)</f>
        <v>673.99247500000001</v>
      </c>
      <c r="P342" s="13">
        <f>VLOOKUP($A342,'Element Forces - Area Shells'!$D$4:$AN$3455,33,FALSE)</f>
        <v>49.756749999999997</v>
      </c>
      <c r="Q342" s="13">
        <f>VLOOKUP($A342,'Element Forces - Area Shells'!$D$4:$AN$3455,34,FALSE)</f>
        <v>386.65749999999997</v>
      </c>
      <c r="R342" s="13">
        <f>VLOOKUP($A342,'Element Forces - Area Shells'!$D$4:$AN$3455,35,FALSE)</f>
        <v>267.3175</v>
      </c>
      <c r="S342" s="13">
        <f>VLOOKUP($A342,'Element Forces - Area Shells'!$D$4:$AN$3455,36,FALSE)</f>
        <v>477.83749999999998</v>
      </c>
      <c r="T342" s="13">
        <f>VLOOKUP($A342,'Element Forces - Area Shells'!$D$4:$AN$3455,37,FALSE)</f>
        <v>36.250749999999996</v>
      </c>
    </row>
    <row r="343" spans="1:20" x14ac:dyDescent="0.25">
      <c r="A343" s="10" t="s">
        <v>313</v>
      </c>
      <c r="B343" s="9">
        <v>8000</v>
      </c>
      <c r="C343" s="9">
        <v>18133.330000000002</v>
      </c>
      <c r="D343" s="9">
        <f>VLOOKUP($A343,'Element Forces - Area Shells'!$D$4:$AN$3455,21,FALSE)</f>
        <v>112.7175</v>
      </c>
      <c r="E343" s="13">
        <f>VLOOKUP($A343,'Element Forces - Area Shells'!$D$4:$AN$3455,22,FALSE)</f>
        <v>31.805</v>
      </c>
      <c r="F343" s="13">
        <f>VLOOKUP($A343,'Element Forces - Area Shells'!$D$4:$AN$3455,23,FALSE)</f>
        <v>25.33</v>
      </c>
      <c r="G343" s="13">
        <f>VLOOKUP($A343,'Element Forces - Area Shells'!$D$4:$AN$3455,24,FALSE)</f>
        <v>120.12</v>
      </c>
      <c r="H343" s="13">
        <f>VLOOKUP($A343,'Element Forces - Area Shells'!$D$4:$AN$3455,25,FALSE)</f>
        <v>24.4025</v>
      </c>
      <c r="I343" s="13">
        <f>VLOOKUP($A343,'Element Forces - Area Shells'!$D$4:$AN$3455,26,FALSE)</f>
        <v>15.890750000000001</v>
      </c>
      <c r="J343" s="13">
        <f>VLOOKUP($A343,'Element Forces - Area Shells'!$D$4:$AN$3455,27,FALSE)</f>
        <v>110.0025</v>
      </c>
      <c r="K343" s="13">
        <f>VLOOKUP($A343,'Element Forces - Area Shells'!$D$4:$AN$3455,28,FALSE)</f>
        <v>2813.2141750000001</v>
      </c>
      <c r="L343" s="13">
        <f>VLOOKUP($A343,'Element Forces - Area Shells'!$D$4:$AN$3455,29,FALSE)</f>
        <v>1566.1678000000002</v>
      </c>
      <c r="M343" s="13">
        <f>VLOOKUP($A343,'Element Forces - Area Shells'!$D$4:$AN$3455,30,FALSE)</f>
        <v>84.496000000000009</v>
      </c>
      <c r="N343" s="13">
        <f>VLOOKUP($A343,'Element Forces - Area Shells'!$D$4:$AN$3455,31,FALSE)</f>
        <v>2826.1837500000001</v>
      </c>
      <c r="O343" s="13">
        <f>VLOOKUP($A343,'Element Forces - Area Shells'!$D$4:$AN$3455,32,FALSE)</f>
        <v>1553.1983</v>
      </c>
      <c r="P343" s="13">
        <f>VLOOKUP($A343,'Element Forces - Area Shells'!$D$4:$AN$3455,33,FALSE)</f>
        <v>4.1662500000000007</v>
      </c>
      <c r="Q343" s="13">
        <f>VLOOKUP($A343,'Element Forces - Area Shells'!$D$4:$AN$3455,34,FALSE)</f>
        <v>-48.024999999999977</v>
      </c>
      <c r="R343" s="13">
        <f>VLOOKUP($A343,'Element Forces - Area Shells'!$D$4:$AN$3455,35,FALSE)</f>
        <v>-1650.0450000000001</v>
      </c>
      <c r="S343" s="13">
        <f>VLOOKUP($A343,'Element Forces - Area Shells'!$D$4:$AN$3455,36,FALSE)</f>
        <v>2191.1800000000003</v>
      </c>
      <c r="T343" s="13">
        <f>VLOOKUP($A343,'Element Forces - Area Shells'!$D$4:$AN$3455,37,FALSE)</f>
        <v>-90.251249999999999</v>
      </c>
    </row>
    <row r="344" spans="1:20" x14ac:dyDescent="0.25">
      <c r="A344" s="10" t="s">
        <v>314</v>
      </c>
      <c r="B344" s="9">
        <v>8950</v>
      </c>
      <c r="C344" s="9">
        <v>18133.330000000002</v>
      </c>
      <c r="D344" s="9">
        <f>VLOOKUP($A344,'Element Forces - Area Shells'!$D$4:$AN$3455,21,FALSE)</f>
        <v>121.78000000000002</v>
      </c>
      <c r="E344" s="13">
        <f>VLOOKUP($A344,'Element Forces - Area Shells'!$D$4:$AN$3455,22,FALSE)</f>
        <v>6.1449999999999996</v>
      </c>
      <c r="F344" s="13">
        <f>VLOOKUP($A344,'Element Forces - Area Shells'!$D$4:$AN$3455,23,FALSE)</f>
        <v>15.555000000000001</v>
      </c>
      <c r="G344" s="13">
        <f>VLOOKUP($A344,'Element Forces - Area Shells'!$D$4:$AN$3455,24,FALSE)</f>
        <v>124.47750000000001</v>
      </c>
      <c r="H344" s="13">
        <f>VLOOKUP($A344,'Element Forces - Area Shells'!$D$4:$AN$3455,25,FALSE)</f>
        <v>3.4424999999999986</v>
      </c>
      <c r="I344" s="13">
        <f>VLOOKUP($A344,'Element Forces - Area Shells'!$D$4:$AN$3455,26,FALSE)</f>
        <v>7.4409999999999998</v>
      </c>
      <c r="J344" s="13">
        <f>VLOOKUP($A344,'Element Forces - Area Shells'!$D$4:$AN$3455,27,FALSE)</f>
        <v>123.3175</v>
      </c>
      <c r="K344" s="13">
        <f>VLOOKUP($A344,'Element Forces - Area Shells'!$D$4:$AN$3455,28,FALSE)</f>
        <v>1643.6961249999999</v>
      </c>
      <c r="L344" s="13">
        <f>VLOOKUP($A344,'Element Forces - Area Shells'!$D$4:$AN$3455,29,FALSE)</f>
        <v>1386.7647999999999</v>
      </c>
      <c r="M344" s="13">
        <f>VLOOKUP($A344,'Element Forces - Area Shells'!$D$4:$AN$3455,30,FALSE)</f>
        <v>525.78264999999988</v>
      </c>
      <c r="N344" s="13">
        <f>VLOOKUP($A344,'Element Forces - Area Shells'!$D$4:$AN$3455,31,FALSE)</f>
        <v>2060.5064499999999</v>
      </c>
      <c r="O344" s="13">
        <f>VLOOKUP($A344,'Element Forces - Area Shells'!$D$4:$AN$3455,32,FALSE)</f>
        <v>969.9544249999999</v>
      </c>
      <c r="P344" s="13">
        <f>VLOOKUP($A344,'Element Forces - Area Shells'!$D$4:$AN$3455,33,FALSE)</f>
        <v>38.278750000000002</v>
      </c>
      <c r="Q344" s="13">
        <f>VLOOKUP($A344,'Element Forces - Area Shells'!$D$4:$AN$3455,34,FALSE)</f>
        <v>1044.2574999999999</v>
      </c>
      <c r="R344" s="13">
        <f>VLOOKUP($A344,'Element Forces - Area Shells'!$D$4:$AN$3455,35,FALSE)</f>
        <v>-846.38</v>
      </c>
      <c r="S344" s="13">
        <f>VLOOKUP($A344,'Element Forces - Area Shells'!$D$4:$AN$3455,36,FALSE)</f>
        <v>1457.9275</v>
      </c>
      <c r="T344" s="13">
        <f>VLOOKUP($A344,'Element Forces - Area Shells'!$D$4:$AN$3455,37,FALSE)</f>
        <v>-33.733249999999998</v>
      </c>
    </row>
    <row r="345" spans="1:20" x14ac:dyDescent="0.25">
      <c r="A345" s="10" t="s">
        <v>315</v>
      </c>
      <c r="B345" s="9">
        <v>8950</v>
      </c>
      <c r="C345" s="9">
        <v>18900</v>
      </c>
      <c r="D345" s="9">
        <f>VLOOKUP($A345,'Element Forces - Area Shells'!$D$4:$AN$3455,21,FALSE)</f>
        <v>82.605000000000004</v>
      </c>
      <c r="E345" s="13">
        <f>VLOOKUP($A345,'Element Forces - Area Shells'!$D$4:$AN$3455,22,FALSE)</f>
        <v>15.425000000000001</v>
      </c>
      <c r="F345" s="13">
        <f>VLOOKUP($A345,'Element Forces - Area Shells'!$D$4:$AN$3455,23,FALSE)</f>
        <v>12.035</v>
      </c>
      <c r="G345" s="13">
        <f>VLOOKUP($A345,'Element Forces - Area Shells'!$D$4:$AN$3455,24,FALSE)</f>
        <v>84.72</v>
      </c>
      <c r="H345" s="13">
        <f>VLOOKUP($A345,'Element Forces - Area Shells'!$D$4:$AN$3455,25,FALSE)</f>
        <v>13.31</v>
      </c>
      <c r="I345" s="13">
        <f>VLOOKUP($A345,'Element Forces - Area Shells'!$D$4:$AN$3455,26,FALSE)</f>
        <v>9.8914999999999988</v>
      </c>
      <c r="J345" s="13">
        <f>VLOOKUP($A345,'Element Forces - Area Shells'!$D$4:$AN$3455,27,FALSE)</f>
        <v>79.052499999999995</v>
      </c>
      <c r="K345" s="13">
        <f>VLOOKUP($A345,'Element Forces - Area Shells'!$D$4:$AN$3455,28,FALSE)</f>
        <v>1672.4897000000001</v>
      </c>
      <c r="L345" s="13">
        <f>VLOOKUP($A345,'Element Forces - Area Shells'!$D$4:$AN$3455,29,FALSE)</f>
        <v>2112.1232</v>
      </c>
      <c r="M345" s="13">
        <f>VLOOKUP($A345,'Element Forces - Area Shells'!$D$4:$AN$3455,30,FALSE)</f>
        <v>113.55120000000001</v>
      </c>
      <c r="N345" s="13">
        <f>VLOOKUP($A345,'Element Forces - Area Shells'!$D$4:$AN$3455,31,FALSE)</f>
        <v>2177.2113250000002</v>
      </c>
      <c r="O345" s="13">
        <f>VLOOKUP($A345,'Element Forces - Area Shells'!$D$4:$AN$3455,32,FALSE)</f>
        <v>1607.4015749999999</v>
      </c>
      <c r="P345" s="13">
        <f>VLOOKUP($A345,'Element Forces - Area Shells'!$D$4:$AN$3455,33,FALSE)</f>
        <v>21.959249999999997</v>
      </c>
      <c r="Q345" s="13">
        <f>VLOOKUP($A345,'Element Forces - Area Shells'!$D$4:$AN$3455,34,FALSE)</f>
        <v>1592.625</v>
      </c>
      <c r="R345" s="13">
        <f>VLOOKUP($A345,'Element Forces - Area Shells'!$D$4:$AN$3455,35,FALSE)</f>
        <v>122.32500000000009</v>
      </c>
      <c r="S345" s="13">
        <f>VLOOKUP($A345,'Element Forces - Area Shells'!$D$4:$AN$3455,36,FALSE)</f>
        <v>2077.7249999999999</v>
      </c>
      <c r="T345" s="13">
        <f>VLOOKUP($A345,'Element Forces - Area Shells'!$D$4:$AN$3455,37,FALSE)</f>
        <v>7.2965</v>
      </c>
    </row>
    <row r="346" spans="1:20" x14ac:dyDescent="0.25">
      <c r="A346" s="10" t="s">
        <v>316</v>
      </c>
      <c r="B346" s="9">
        <v>8000</v>
      </c>
      <c r="C346" s="9">
        <v>17366.669999999998</v>
      </c>
      <c r="D346" s="9">
        <f>VLOOKUP($A346,'Element Forces - Area Shells'!$D$4:$AN$3455,21,FALSE)</f>
        <v>157.86500000000001</v>
      </c>
      <c r="E346" s="13">
        <f>VLOOKUP($A346,'Element Forces - Area Shells'!$D$4:$AN$3455,22,FALSE)</f>
        <v>27.0625</v>
      </c>
      <c r="F346" s="13">
        <f>VLOOKUP($A346,'Element Forces - Area Shells'!$D$4:$AN$3455,23,FALSE)</f>
        <v>30.572499999999998</v>
      </c>
      <c r="G346" s="13">
        <f>VLOOKUP($A346,'Element Forces - Area Shells'!$D$4:$AN$3455,24,FALSE)</f>
        <v>164.76</v>
      </c>
      <c r="H346" s="13">
        <f>VLOOKUP($A346,'Element Forces - Area Shells'!$D$4:$AN$3455,25,FALSE)</f>
        <v>20.174999999999997</v>
      </c>
      <c r="I346" s="13">
        <f>VLOOKUP($A346,'Element Forces - Area Shells'!$D$4:$AN$3455,26,FALSE)</f>
        <v>12.623750000000001</v>
      </c>
      <c r="J346" s="13">
        <f>VLOOKUP($A346,'Element Forces - Area Shells'!$D$4:$AN$3455,27,FALSE)</f>
        <v>156.0925</v>
      </c>
      <c r="K346" s="13">
        <f>VLOOKUP($A346,'Element Forces - Area Shells'!$D$4:$AN$3455,28,FALSE)</f>
        <v>1767.5874749999998</v>
      </c>
      <c r="L346" s="13">
        <f>VLOOKUP($A346,'Element Forces - Area Shells'!$D$4:$AN$3455,29,FALSE)</f>
        <v>918.83360000000005</v>
      </c>
      <c r="M346" s="13">
        <f>VLOOKUP($A346,'Element Forces - Area Shells'!$D$4:$AN$3455,30,FALSE)</f>
        <v>79.126549999999995</v>
      </c>
      <c r="N346" s="13">
        <f>VLOOKUP($A346,'Element Forces - Area Shells'!$D$4:$AN$3455,31,FALSE)</f>
        <v>1776.7794500000002</v>
      </c>
      <c r="O346" s="13">
        <f>VLOOKUP($A346,'Element Forces - Area Shells'!$D$4:$AN$3455,32,FALSE)</f>
        <v>909.64162499999998</v>
      </c>
      <c r="P346" s="13">
        <f>VLOOKUP($A346,'Element Forces - Area Shells'!$D$4:$AN$3455,33,FALSE)</f>
        <v>5.5002500000000003</v>
      </c>
      <c r="Q346" s="13">
        <f>VLOOKUP($A346,'Element Forces - Area Shells'!$D$4:$AN$3455,34,FALSE)</f>
        <v>-44.247500000000002</v>
      </c>
      <c r="R346" s="13">
        <f>VLOOKUP($A346,'Element Forces - Area Shells'!$D$4:$AN$3455,35,FALSE)</f>
        <v>-753.92499999999995</v>
      </c>
      <c r="S346" s="13">
        <f>VLOOKUP($A346,'Element Forces - Area Shells'!$D$4:$AN$3455,36,FALSE)</f>
        <v>789.8275000000001</v>
      </c>
      <c r="T346" s="13">
        <f>VLOOKUP($A346,'Element Forces - Area Shells'!$D$4:$AN$3455,37,FALSE)</f>
        <v>-93.484999999999985</v>
      </c>
    </row>
    <row r="347" spans="1:20" x14ac:dyDescent="0.25">
      <c r="A347" s="10" t="s">
        <v>317</v>
      </c>
      <c r="B347" s="9">
        <v>8950</v>
      </c>
      <c r="C347" s="9">
        <v>17366.669999999998</v>
      </c>
      <c r="D347" s="9">
        <f>VLOOKUP($A347,'Element Forces - Area Shells'!$D$4:$AN$3455,21,FALSE)</f>
        <v>182.57749999999999</v>
      </c>
      <c r="E347" s="13">
        <f>VLOOKUP($A347,'Element Forces - Area Shells'!$D$4:$AN$3455,22,FALSE)</f>
        <v>16.384999999999998</v>
      </c>
      <c r="F347" s="13">
        <f>VLOOKUP($A347,'Element Forces - Area Shells'!$D$4:$AN$3455,23,FALSE)</f>
        <v>37.6175</v>
      </c>
      <c r="G347" s="13">
        <f>VLOOKUP($A347,'Element Forces - Area Shells'!$D$4:$AN$3455,24,FALSE)</f>
        <v>191.14250000000001</v>
      </c>
      <c r="H347" s="13">
        <f>VLOOKUP($A347,'Element Forces - Area Shells'!$D$4:$AN$3455,25,FALSE)</f>
        <v>7.8250000000000002</v>
      </c>
      <c r="I347" s="13">
        <f>VLOOKUP($A347,'Element Forces - Area Shells'!$D$4:$AN$3455,26,FALSE)</f>
        <v>12.225499999999998</v>
      </c>
      <c r="J347" s="13">
        <f>VLOOKUP($A347,'Element Forces - Area Shells'!$D$4:$AN$3455,27,FALSE)</f>
        <v>187.465</v>
      </c>
      <c r="K347" s="13">
        <f>VLOOKUP($A347,'Element Forces - Area Shells'!$D$4:$AN$3455,28,FALSE)</f>
        <v>1594.6450000000002</v>
      </c>
      <c r="L347" s="13">
        <f>VLOOKUP($A347,'Element Forces - Area Shells'!$D$4:$AN$3455,29,FALSE)</f>
        <v>1020.3945</v>
      </c>
      <c r="M347" s="13">
        <f>VLOOKUP($A347,'Element Forces - Area Shells'!$D$4:$AN$3455,30,FALSE)</f>
        <v>436.136775</v>
      </c>
      <c r="N347" s="13">
        <f>VLOOKUP($A347,'Element Forces - Area Shells'!$D$4:$AN$3455,31,FALSE)</f>
        <v>1830.1487000000002</v>
      </c>
      <c r="O347" s="13">
        <f>VLOOKUP($A347,'Element Forces - Area Shells'!$D$4:$AN$3455,32,FALSE)</f>
        <v>784.89077500000008</v>
      </c>
      <c r="P347" s="13">
        <f>VLOOKUP($A347,'Element Forces - Area Shells'!$D$4:$AN$3455,33,FALSE)</f>
        <v>28.285250000000001</v>
      </c>
      <c r="Q347" s="13">
        <f>VLOOKUP($A347,'Element Forces - Area Shells'!$D$4:$AN$3455,34,FALSE)</f>
        <v>256.90249999999997</v>
      </c>
      <c r="R347" s="13">
        <f>VLOOKUP($A347,'Element Forces - Area Shells'!$D$4:$AN$3455,35,FALSE)</f>
        <v>-451.45000000000005</v>
      </c>
      <c r="S347" s="13">
        <f>VLOOKUP($A347,'Element Forces - Area Shells'!$D$4:$AN$3455,36,FALSE)</f>
        <v>566.245</v>
      </c>
      <c r="T347" s="13">
        <f>VLOOKUP($A347,'Element Forces - Area Shells'!$D$4:$AN$3455,37,FALSE)</f>
        <v>-57.628999999999998</v>
      </c>
    </row>
    <row r="348" spans="1:20" x14ac:dyDescent="0.25">
      <c r="A348" s="10" t="s">
        <v>319</v>
      </c>
      <c r="B348" s="9">
        <v>8950</v>
      </c>
      <c r="C348" s="9">
        <v>16600</v>
      </c>
      <c r="D348" s="9">
        <f>VLOOKUP($A348,'Element Forces - Area Shells'!$D$4:$AN$3455,21,FALSE)</f>
        <v>239.8</v>
      </c>
      <c r="E348" s="13">
        <f>VLOOKUP($A348,'Element Forces - Area Shells'!$D$4:$AN$3455,22,FALSE)</f>
        <v>12.98</v>
      </c>
      <c r="F348" s="13">
        <f>VLOOKUP($A348,'Element Forces - Area Shells'!$D$4:$AN$3455,23,FALSE)</f>
        <v>18.7425</v>
      </c>
      <c r="G348" s="13">
        <f>VLOOKUP($A348,'Element Forces - Area Shells'!$D$4:$AN$3455,24,FALSE)</f>
        <v>244.01500000000001</v>
      </c>
      <c r="H348" s="13">
        <f>VLOOKUP($A348,'Element Forces - Area Shells'!$D$4:$AN$3455,25,FALSE)</f>
        <v>8.7650000000000006</v>
      </c>
      <c r="I348" s="13">
        <f>VLOOKUP($A348,'Element Forces - Area Shells'!$D$4:$AN$3455,26,FALSE)</f>
        <v>5.0362499999999999</v>
      </c>
      <c r="J348" s="13">
        <f>VLOOKUP($A348,'Element Forces - Area Shells'!$D$4:$AN$3455,27,FALSE)</f>
        <v>240.5675</v>
      </c>
      <c r="K348" s="13">
        <f>VLOOKUP($A348,'Element Forces - Area Shells'!$D$4:$AN$3455,28,FALSE)</f>
        <v>1369.380275</v>
      </c>
      <c r="L348" s="13">
        <f>VLOOKUP($A348,'Element Forces - Area Shells'!$D$4:$AN$3455,29,FALSE)</f>
        <v>880.69872499999997</v>
      </c>
      <c r="M348" s="13">
        <f>VLOOKUP($A348,'Element Forces - Area Shells'!$D$4:$AN$3455,30,FALSE)</f>
        <v>320.41542500000003</v>
      </c>
      <c r="N348" s="13">
        <f>VLOOKUP($A348,'Element Forces - Area Shells'!$D$4:$AN$3455,31,FALSE)</f>
        <v>1528.7735250000001</v>
      </c>
      <c r="O348" s="13">
        <f>VLOOKUP($A348,'Element Forces - Area Shells'!$D$4:$AN$3455,32,FALSE)</f>
        <v>721.30549999999994</v>
      </c>
      <c r="P348" s="13">
        <f>VLOOKUP($A348,'Element Forces - Area Shells'!$D$4:$AN$3455,33,FALSE)</f>
        <v>26.424499999999998</v>
      </c>
      <c r="Q348" s="13">
        <f>VLOOKUP($A348,'Element Forces - Area Shells'!$D$4:$AN$3455,34,FALSE)</f>
        <v>-70.397500000000008</v>
      </c>
      <c r="R348" s="13">
        <f>VLOOKUP($A348,'Element Forces - Area Shells'!$D$4:$AN$3455,35,FALSE)</f>
        <v>-219.53250000000003</v>
      </c>
      <c r="S348" s="13">
        <f>VLOOKUP($A348,'Element Forces - Area Shells'!$D$4:$AN$3455,36,FALSE)</f>
        <v>286.20999999999998</v>
      </c>
      <c r="T348" s="13">
        <f>VLOOKUP($A348,'Element Forces - Area Shells'!$D$4:$AN$3455,37,FALSE)</f>
        <v>-105.13</v>
      </c>
    </row>
    <row r="349" spans="1:20" x14ac:dyDescent="0.25">
      <c r="A349" s="10" t="s">
        <v>321</v>
      </c>
      <c r="B349" s="9">
        <v>10783.33</v>
      </c>
      <c r="C349" s="9">
        <v>12940</v>
      </c>
      <c r="D349" s="9">
        <f>VLOOKUP($A349,'Element Forces - Area Shells'!$D$4:$AN$3455,21,FALSE)</f>
        <v>65.897500000000008</v>
      </c>
      <c r="E349" s="13">
        <f>VLOOKUP($A349,'Element Forces - Area Shells'!$D$4:$AN$3455,22,FALSE)</f>
        <v>35.954999999999998</v>
      </c>
      <c r="F349" s="13">
        <f>VLOOKUP($A349,'Element Forces - Area Shells'!$D$4:$AN$3455,23,FALSE)</f>
        <v>88.84</v>
      </c>
      <c r="G349" s="13">
        <f>VLOOKUP($A349,'Element Forces - Area Shells'!$D$4:$AN$3455,24,FALSE)</f>
        <v>141.77249999999998</v>
      </c>
      <c r="H349" s="13">
        <f>VLOOKUP($A349,'Element Forces - Area Shells'!$D$4:$AN$3455,25,FALSE)</f>
        <v>-39.922499999999999</v>
      </c>
      <c r="I349" s="13">
        <f>VLOOKUP($A349,'Element Forces - Area Shells'!$D$4:$AN$3455,26,FALSE)</f>
        <v>38.515749999999997</v>
      </c>
      <c r="J349" s="13">
        <f>VLOOKUP($A349,'Element Forces - Area Shells'!$D$4:$AN$3455,27,FALSE)</f>
        <v>168.065</v>
      </c>
      <c r="K349" s="13">
        <f>VLOOKUP($A349,'Element Forces - Area Shells'!$D$4:$AN$3455,28,FALSE)</f>
        <v>952.92792500000007</v>
      </c>
      <c r="L349" s="13">
        <f>VLOOKUP($A349,'Element Forces - Area Shells'!$D$4:$AN$3455,29,FALSE)</f>
        <v>61.518475000000002</v>
      </c>
      <c r="M349" s="13">
        <f>VLOOKUP($A349,'Element Forces - Area Shells'!$D$4:$AN$3455,30,FALSE)</f>
        <v>182.80582499999997</v>
      </c>
      <c r="N349" s="13">
        <f>VLOOKUP($A349,'Element Forces - Area Shells'!$D$4:$AN$3455,31,FALSE)</f>
        <v>988.98807499999998</v>
      </c>
      <c r="O349" s="13">
        <f>VLOOKUP($A349,'Element Forces - Area Shells'!$D$4:$AN$3455,32,FALSE)</f>
        <v>25.458350000000003</v>
      </c>
      <c r="P349" s="13">
        <f>VLOOKUP($A349,'Element Forces - Area Shells'!$D$4:$AN$3455,33,FALSE)</f>
        <v>11.149249999999999</v>
      </c>
      <c r="Q349" s="13">
        <f>VLOOKUP($A349,'Element Forces - Area Shells'!$D$4:$AN$3455,34,FALSE)</f>
        <v>158.92000000000002</v>
      </c>
      <c r="R349" s="13">
        <f>VLOOKUP($A349,'Element Forces - Area Shells'!$D$4:$AN$3455,35,FALSE)</f>
        <v>-550.09</v>
      </c>
      <c r="S349" s="13">
        <f>VLOOKUP($A349,'Element Forces - Area Shells'!$D$4:$AN$3455,36,FALSE)</f>
        <v>587.3075</v>
      </c>
      <c r="T349" s="13">
        <f>VLOOKUP($A349,'Element Forces - Area Shells'!$D$4:$AN$3455,37,FALSE)</f>
        <v>-75.57050000000001</v>
      </c>
    </row>
    <row r="350" spans="1:20" x14ac:dyDescent="0.25">
      <c r="A350" s="10" t="s">
        <v>322</v>
      </c>
      <c r="B350" s="9">
        <v>10783.33</v>
      </c>
      <c r="C350" s="9">
        <v>13856.67</v>
      </c>
      <c r="D350" s="9">
        <f>VLOOKUP($A350,'Element Forces - Area Shells'!$D$4:$AN$3455,21,FALSE)</f>
        <v>73.127499999999998</v>
      </c>
      <c r="E350" s="13">
        <f>VLOOKUP($A350,'Element Forces - Area Shells'!$D$4:$AN$3455,22,FALSE)</f>
        <v>53.09</v>
      </c>
      <c r="F350" s="13">
        <f>VLOOKUP($A350,'Element Forces - Area Shells'!$D$4:$AN$3455,23,FALSE)</f>
        <v>68.722500000000011</v>
      </c>
      <c r="G350" s="13">
        <f>VLOOKUP($A350,'Element Forces - Area Shells'!$D$4:$AN$3455,24,FALSE)</f>
        <v>133.69</v>
      </c>
      <c r="H350" s="13">
        <f>VLOOKUP($A350,'Element Forces - Area Shells'!$D$4:$AN$3455,25,FALSE)</f>
        <v>-7.47</v>
      </c>
      <c r="I350" s="13">
        <f>VLOOKUP($A350,'Element Forces - Area Shells'!$D$4:$AN$3455,26,FALSE)</f>
        <v>41.177</v>
      </c>
      <c r="J350" s="13">
        <f>VLOOKUP($A350,'Element Forces - Area Shells'!$D$4:$AN$3455,27,FALSE)</f>
        <v>139.59500000000003</v>
      </c>
      <c r="K350" s="13">
        <f>VLOOKUP($A350,'Element Forces - Area Shells'!$D$4:$AN$3455,28,FALSE)</f>
        <v>1102.9642999999999</v>
      </c>
      <c r="L350" s="13">
        <f>VLOOKUP($A350,'Element Forces - Area Shells'!$D$4:$AN$3455,29,FALSE)</f>
        <v>505.21735000000001</v>
      </c>
      <c r="M350" s="13">
        <f>VLOOKUP($A350,'Element Forces - Area Shells'!$D$4:$AN$3455,30,FALSE)</f>
        <v>147.650025</v>
      </c>
      <c r="N350" s="13">
        <f>VLOOKUP($A350,'Element Forces - Area Shells'!$D$4:$AN$3455,31,FALSE)</f>
        <v>1137.682</v>
      </c>
      <c r="O350" s="13">
        <f>VLOOKUP($A350,'Element Forces - Area Shells'!$D$4:$AN$3455,32,FALSE)</f>
        <v>470.49959999999999</v>
      </c>
      <c r="P350" s="13">
        <f>VLOOKUP($A350,'Element Forces - Area Shells'!$D$4:$AN$3455,33,FALSE)</f>
        <v>13.135250000000001</v>
      </c>
      <c r="Q350" s="13">
        <f>VLOOKUP($A350,'Element Forces - Area Shells'!$D$4:$AN$3455,34,FALSE)</f>
        <v>221.26999999999998</v>
      </c>
      <c r="R350" s="13">
        <f>VLOOKUP($A350,'Element Forces - Area Shells'!$D$4:$AN$3455,35,FALSE)</f>
        <v>-410.24250000000001</v>
      </c>
      <c r="S350" s="13">
        <f>VLOOKUP($A350,'Element Forces - Area Shells'!$D$4:$AN$3455,36,FALSE)</f>
        <v>493.94</v>
      </c>
      <c r="T350" s="13">
        <f>VLOOKUP($A350,'Element Forces - Area Shells'!$D$4:$AN$3455,37,FALSE)</f>
        <v>-63.255999999999993</v>
      </c>
    </row>
    <row r="351" spans="1:20" x14ac:dyDescent="0.25">
      <c r="A351" s="10" t="s">
        <v>323</v>
      </c>
      <c r="B351" s="9">
        <v>9900</v>
      </c>
      <c r="C351" s="9">
        <v>13856.67</v>
      </c>
      <c r="D351" s="9">
        <f>VLOOKUP($A351,'Element Forces - Area Shells'!$D$4:$AN$3455,21,FALSE)</f>
        <v>-2.2166666666666734</v>
      </c>
      <c r="E351" s="13">
        <f>VLOOKUP($A351,'Element Forces - Area Shells'!$D$4:$AN$3455,22,FALSE)</f>
        <v>-336.24666666666667</v>
      </c>
      <c r="F351" s="13">
        <f>VLOOKUP($A351,'Element Forces - Area Shells'!$D$4:$AN$3455,23,FALSE)</f>
        <v>-7.1766666666666667</v>
      </c>
      <c r="G351" s="13">
        <f>VLOOKUP($A351,'Element Forces - Area Shells'!$D$4:$AN$3455,24,FALSE)</f>
        <v>44.21166666666668</v>
      </c>
      <c r="H351" s="13">
        <f>VLOOKUP($A351,'Element Forces - Area Shells'!$D$4:$AN$3455,25,FALSE)</f>
        <v>-382.67833333333334</v>
      </c>
      <c r="I351" s="13">
        <f>VLOOKUP($A351,'Element Forces - Area Shells'!$D$4:$AN$3455,26,FALSE)</f>
        <v>10.432666666666668</v>
      </c>
      <c r="J351" s="13">
        <f>VLOOKUP($A351,'Element Forces - Area Shells'!$D$4:$AN$3455,27,FALSE)</f>
        <v>508.4666666666667</v>
      </c>
      <c r="K351" s="13">
        <f>VLOOKUP($A351,'Element Forces - Area Shells'!$D$4:$AN$3455,28,FALSE)</f>
        <v>965.17524999999989</v>
      </c>
      <c r="L351" s="13">
        <f>VLOOKUP($A351,'Element Forces - Area Shells'!$D$4:$AN$3455,29,FALSE)</f>
        <v>404.95373333333345</v>
      </c>
      <c r="M351" s="13">
        <f>VLOOKUP($A351,'Element Forces - Area Shells'!$D$4:$AN$3455,30,FALSE)</f>
        <v>55.602916666666665</v>
      </c>
      <c r="N351" s="13">
        <f>VLOOKUP($A351,'Element Forces - Area Shells'!$D$4:$AN$3455,31,FALSE)</f>
        <v>983.09225000000004</v>
      </c>
      <c r="O351" s="13">
        <f>VLOOKUP($A351,'Element Forces - Area Shells'!$D$4:$AN$3455,32,FALSE)</f>
        <v>387.03671666666656</v>
      </c>
      <c r="P351" s="13">
        <f>VLOOKUP($A351,'Element Forces - Area Shells'!$D$4:$AN$3455,33,FALSE)</f>
        <v>-21.484833333333331</v>
      </c>
      <c r="Q351" s="13">
        <f>VLOOKUP($A351,'Element Forces - Area Shells'!$D$4:$AN$3455,34,FALSE)</f>
        <v>-47.573333333333323</v>
      </c>
      <c r="R351" s="13">
        <f>VLOOKUP($A351,'Element Forces - Area Shells'!$D$4:$AN$3455,35,FALSE)</f>
        <v>-266.74333333333334</v>
      </c>
      <c r="S351" s="13">
        <f>VLOOKUP($A351,'Element Forces - Area Shells'!$D$4:$AN$3455,36,FALSE)</f>
        <v>420.09</v>
      </c>
      <c r="T351" s="13">
        <f>VLOOKUP($A351,'Element Forces - Area Shells'!$D$4:$AN$3455,37,FALSE)</f>
        <v>-36.868333333333339</v>
      </c>
    </row>
    <row r="352" spans="1:20" x14ac:dyDescent="0.25">
      <c r="A352" s="10" t="s">
        <v>324</v>
      </c>
      <c r="B352" s="9">
        <v>10783.33</v>
      </c>
      <c r="C352" s="9">
        <v>14773.33</v>
      </c>
      <c r="D352" s="9">
        <f>VLOOKUP($A352,'Element Forces - Area Shells'!$D$4:$AN$3455,21,FALSE)</f>
        <v>63.26</v>
      </c>
      <c r="E352" s="13">
        <f>VLOOKUP($A352,'Element Forces - Area Shells'!$D$4:$AN$3455,22,FALSE)</f>
        <v>84.334999999999994</v>
      </c>
      <c r="F352" s="13">
        <f>VLOOKUP($A352,'Element Forces - Area Shells'!$D$4:$AN$3455,23,FALSE)</f>
        <v>81.822500000000005</v>
      </c>
      <c r="G352" s="13">
        <f>VLOOKUP($A352,'Element Forces - Area Shells'!$D$4:$AN$3455,24,FALSE)</f>
        <v>158.44</v>
      </c>
      <c r="H352" s="13">
        <f>VLOOKUP($A352,'Element Forces - Area Shells'!$D$4:$AN$3455,25,FALSE)</f>
        <v>-10.844999999999999</v>
      </c>
      <c r="I352" s="13">
        <f>VLOOKUP($A352,'Element Forces - Area Shells'!$D$4:$AN$3455,26,FALSE)</f>
        <v>49.45675</v>
      </c>
      <c r="J352" s="13">
        <f>VLOOKUP($A352,'Element Forces - Area Shells'!$D$4:$AN$3455,27,FALSE)</f>
        <v>164.9375</v>
      </c>
      <c r="K352" s="13">
        <f>VLOOKUP($A352,'Element Forces - Area Shells'!$D$4:$AN$3455,28,FALSE)</f>
        <v>1211.3352</v>
      </c>
      <c r="L352" s="13">
        <f>VLOOKUP($A352,'Element Forces - Area Shells'!$D$4:$AN$3455,29,FALSE)</f>
        <v>783.71489999999994</v>
      </c>
      <c r="M352" s="13">
        <f>VLOOKUP($A352,'Element Forces - Area Shells'!$D$4:$AN$3455,30,FALSE)</f>
        <v>133.75099999999998</v>
      </c>
      <c r="N352" s="13">
        <f>VLOOKUP($A352,'Element Forces - Area Shells'!$D$4:$AN$3455,31,FALSE)</f>
        <v>1250.020675</v>
      </c>
      <c r="O352" s="13">
        <f>VLOOKUP($A352,'Element Forces - Area Shells'!$D$4:$AN$3455,32,FALSE)</f>
        <v>745.02945</v>
      </c>
      <c r="P352" s="13">
        <f>VLOOKUP($A352,'Element Forces - Area Shells'!$D$4:$AN$3455,33,FALSE)</f>
        <v>15.99225</v>
      </c>
      <c r="Q352" s="13">
        <f>VLOOKUP($A352,'Element Forces - Area Shells'!$D$4:$AN$3455,34,FALSE)</f>
        <v>188.2</v>
      </c>
      <c r="R352" s="13">
        <f>VLOOKUP($A352,'Element Forces - Area Shells'!$D$4:$AN$3455,35,FALSE)</f>
        <v>-278.01</v>
      </c>
      <c r="S352" s="13">
        <f>VLOOKUP($A352,'Element Forces - Area Shells'!$D$4:$AN$3455,36,FALSE)</f>
        <v>363.55</v>
      </c>
      <c r="T352" s="13">
        <f>VLOOKUP($A352,'Element Forces - Area Shells'!$D$4:$AN$3455,37,FALSE)</f>
        <v>-59.772499999999994</v>
      </c>
    </row>
    <row r="353" spans="1:20" x14ac:dyDescent="0.25">
      <c r="A353" s="10" t="s">
        <v>325</v>
      </c>
      <c r="B353" s="9">
        <v>9900</v>
      </c>
      <c r="C353" s="9">
        <v>14773.33</v>
      </c>
      <c r="D353" s="9">
        <f>VLOOKUP($A353,'Element Forces - Area Shells'!$D$4:$AN$3455,21,FALSE)</f>
        <v>42.171666666666674</v>
      </c>
      <c r="E353" s="13">
        <f>VLOOKUP($A353,'Element Forces - Area Shells'!$D$4:$AN$3455,22,FALSE)</f>
        <v>-235.27666666666664</v>
      </c>
      <c r="F353" s="13">
        <f>VLOOKUP($A353,'Element Forces - Area Shells'!$D$4:$AN$3455,23,FALSE)</f>
        <v>-30.034999999999986</v>
      </c>
      <c r="G353" s="13">
        <f>VLOOKUP($A353,'Element Forces - Area Shells'!$D$4:$AN$3455,24,FALSE)</f>
        <v>128.11333333333332</v>
      </c>
      <c r="H353" s="13">
        <f>VLOOKUP($A353,'Element Forces - Area Shells'!$D$4:$AN$3455,25,FALSE)</f>
        <v>-321.21499999999997</v>
      </c>
      <c r="I353" s="13">
        <f>VLOOKUP($A353,'Element Forces - Area Shells'!$D$4:$AN$3455,26,FALSE)</f>
        <v>18.702666666666666</v>
      </c>
      <c r="J353" s="13">
        <f>VLOOKUP($A353,'Element Forces - Area Shells'!$D$4:$AN$3455,27,FALSE)</f>
        <v>469.1466666666667</v>
      </c>
      <c r="K353" s="13">
        <f>VLOOKUP($A353,'Element Forces - Area Shells'!$D$4:$AN$3455,28,FALSE)</f>
        <v>1001.9290500000001</v>
      </c>
      <c r="L353" s="13">
        <f>VLOOKUP($A353,'Element Forces - Area Shells'!$D$4:$AN$3455,29,FALSE)</f>
        <v>535.46866666666654</v>
      </c>
      <c r="M353" s="13">
        <f>VLOOKUP($A353,'Element Forces - Area Shells'!$D$4:$AN$3455,30,FALSE)</f>
        <v>86.898150000000001</v>
      </c>
      <c r="N353" s="13">
        <f>VLOOKUP($A353,'Element Forces - Area Shells'!$D$4:$AN$3455,31,FALSE)</f>
        <v>1028.2222333333334</v>
      </c>
      <c r="O353" s="13">
        <f>VLOOKUP($A353,'Element Forces - Area Shells'!$D$4:$AN$3455,32,FALSE)</f>
        <v>509.17548333333337</v>
      </c>
      <c r="P353" s="13">
        <f>VLOOKUP($A353,'Element Forces - Area Shells'!$D$4:$AN$3455,33,FALSE)</f>
        <v>-15.830833333333336</v>
      </c>
      <c r="Q353" s="13">
        <f>VLOOKUP($A353,'Element Forces - Area Shells'!$D$4:$AN$3455,34,FALSE)</f>
        <v>-37.409999999999997</v>
      </c>
      <c r="R353" s="13">
        <f>VLOOKUP($A353,'Element Forces - Area Shells'!$D$4:$AN$3455,35,FALSE)</f>
        <v>-173.50833333333333</v>
      </c>
      <c r="S353" s="13">
        <f>VLOOKUP($A353,'Element Forces - Area Shells'!$D$4:$AN$3455,36,FALSE)</f>
        <v>324.51</v>
      </c>
      <c r="T353" s="13">
        <f>VLOOKUP($A353,'Element Forces - Area Shells'!$D$4:$AN$3455,37,FALSE)</f>
        <v>-44.372166666666658</v>
      </c>
    </row>
    <row r="354" spans="1:20" x14ac:dyDescent="0.25">
      <c r="A354" s="10" t="s">
        <v>326</v>
      </c>
      <c r="B354" s="9">
        <v>10783.33</v>
      </c>
      <c r="C354" s="9">
        <v>15690</v>
      </c>
      <c r="D354" s="9">
        <f>VLOOKUP($A354,'Element Forces - Area Shells'!$D$4:$AN$3455,21,FALSE)</f>
        <v>26.060000000000002</v>
      </c>
      <c r="E354" s="13">
        <f>VLOOKUP($A354,'Element Forces - Area Shells'!$D$4:$AN$3455,22,FALSE)</f>
        <v>49.434999999999995</v>
      </c>
      <c r="F354" s="13">
        <f>VLOOKUP($A354,'Element Forces - Area Shells'!$D$4:$AN$3455,23,FALSE)</f>
        <v>91.034999999999997</v>
      </c>
      <c r="G354" s="13">
        <f>VLOOKUP($A354,'Element Forces - Area Shells'!$D$4:$AN$3455,24,FALSE)</f>
        <v>135.33500000000001</v>
      </c>
      <c r="H354" s="13">
        <f>VLOOKUP($A354,'Element Forces - Area Shells'!$D$4:$AN$3455,25,FALSE)</f>
        <v>-59.837500000000006</v>
      </c>
      <c r="I354" s="13">
        <f>VLOOKUP($A354,'Element Forces - Area Shells'!$D$4:$AN$3455,26,FALSE)</f>
        <v>49.928250000000006</v>
      </c>
      <c r="J354" s="13">
        <f>VLOOKUP($A354,'Element Forces - Area Shells'!$D$4:$AN$3455,27,FALSE)</f>
        <v>178.12749999999997</v>
      </c>
      <c r="K354" s="13">
        <f>VLOOKUP($A354,'Element Forces - Area Shells'!$D$4:$AN$3455,28,FALSE)</f>
        <v>1255.1037249999999</v>
      </c>
      <c r="L354" s="13">
        <f>VLOOKUP($A354,'Element Forces - Area Shells'!$D$4:$AN$3455,29,FALSE)</f>
        <v>1036.7995999999998</v>
      </c>
      <c r="M354" s="13">
        <f>VLOOKUP($A354,'Element Forces - Area Shells'!$D$4:$AN$3455,30,FALSE)</f>
        <v>154.97777500000001</v>
      </c>
      <c r="N354" s="13">
        <f>VLOOKUP($A354,'Element Forces - Area Shells'!$D$4:$AN$3455,31,FALSE)</f>
        <v>1335.7563500000001</v>
      </c>
      <c r="O354" s="13">
        <f>VLOOKUP($A354,'Element Forces - Area Shells'!$D$4:$AN$3455,32,FALSE)</f>
        <v>956.14695000000006</v>
      </c>
      <c r="P354" s="13">
        <f>VLOOKUP($A354,'Element Forces - Area Shells'!$D$4:$AN$3455,33,FALSE)</f>
        <v>27.362749999999998</v>
      </c>
      <c r="Q354" s="13">
        <f>VLOOKUP($A354,'Element Forces - Area Shells'!$D$4:$AN$3455,34,FALSE)</f>
        <v>108.4025</v>
      </c>
      <c r="R354" s="13">
        <f>VLOOKUP($A354,'Element Forces - Area Shells'!$D$4:$AN$3455,35,FALSE)</f>
        <v>-206.69</v>
      </c>
      <c r="S354" s="13">
        <f>VLOOKUP($A354,'Element Forces - Area Shells'!$D$4:$AN$3455,36,FALSE)</f>
        <v>269.60750000000002</v>
      </c>
      <c r="T354" s="13">
        <f>VLOOKUP($A354,'Element Forces - Area Shells'!$D$4:$AN$3455,37,FALSE)</f>
        <v>-61.949750000000002</v>
      </c>
    </row>
    <row r="355" spans="1:20" x14ac:dyDescent="0.25">
      <c r="A355" s="10" t="s">
        <v>328</v>
      </c>
      <c r="B355" s="9">
        <v>11666.67</v>
      </c>
      <c r="C355" s="9">
        <v>12940</v>
      </c>
      <c r="D355" s="9">
        <f>VLOOKUP($A355,'Element Forces - Area Shells'!$D$4:$AN$3455,21,FALSE)</f>
        <v>51.870000000000005</v>
      </c>
      <c r="E355" s="13">
        <f>VLOOKUP($A355,'Element Forces - Area Shells'!$D$4:$AN$3455,22,FALSE)</f>
        <v>30.59</v>
      </c>
      <c r="F355" s="13">
        <f>VLOOKUP($A355,'Element Forces - Area Shells'!$D$4:$AN$3455,23,FALSE)</f>
        <v>9.6399999999999988</v>
      </c>
      <c r="G355" s="13">
        <f>VLOOKUP($A355,'Element Forces - Area Shells'!$D$4:$AN$3455,24,FALSE)</f>
        <v>57.185000000000002</v>
      </c>
      <c r="H355" s="13">
        <f>VLOOKUP($A355,'Element Forces - Area Shells'!$D$4:$AN$3455,25,FALSE)</f>
        <v>25.27</v>
      </c>
      <c r="I355" s="13">
        <f>VLOOKUP($A355,'Element Forces - Area Shells'!$D$4:$AN$3455,26,FALSE)</f>
        <v>35.304749999999999</v>
      </c>
      <c r="J355" s="13">
        <f>VLOOKUP($A355,'Element Forces - Area Shells'!$D$4:$AN$3455,27,FALSE)</f>
        <v>52.685000000000002</v>
      </c>
      <c r="K355" s="13">
        <f>VLOOKUP($A355,'Element Forces - Area Shells'!$D$4:$AN$3455,28,FALSE)</f>
        <v>923.31349999999998</v>
      </c>
      <c r="L355" s="13">
        <f>VLOOKUP($A355,'Element Forces - Area Shells'!$D$4:$AN$3455,29,FALSE)</f>
        <v>34.259649999999993</v>
      </c>
      <c r="M355" s="13">
        <f>VLOOKUP($A355,'Element Forces - Area Shells'!$D$4:$AN$3455,30,FALSE)</f>
        <v>214.01005000000001</v>
      </c>
      <c r="N355" s="13">
        <f>VLOOKUP($A355,'Element Forces - Area Shells'!$D$4:$AN$3455,31,FALSE)</f>
        <v>972.15342500000008</v>
      </c>
      <c r="O355" s="13">
        <f>VLOOKUP($A355,'Element Forces - Area Shells'!$D$4:$AN$3455,32,FALSE)</f>
        <v>-14.580299999999999</v>
      </c>
      <c r="P355" s="13">
        <f>VLOOKUP($A355,'Element Forces - Area Shells'!$D$4:$AN$3455,33,FALSE)</f>
        <v>12.85375</v>
      </c>
      <c r="Q355" s="13">
        <f>VLOOKUP($A355,'Element Forces - Area Shells'!$D$4:$AN$3455,34,FALSE)</f>
        <v>-60.855000000000004</v>
      </c>
      <c r="R355" s="13">
        <f>VLOOKUP($A355,'Element Forces - Area Shells'!$D$4:$AN$3455,35,FALSE)</f>
        <v>-497.66999999999996</v>
      </c>
      <c r="S355" s="13">
        <f>VLOOKUP($A355,'Element Forces - Area Shells'!$D$4:$AN$3455,36,FALSE)</f>
        <v>512.29999999999995</v>
      </c>
      <c r="T355" s="13">
        <f>VLOOKUP($A355,'Element Forces - Area Shells'!$D$4:$AN$3455,37,FALSE)</f>
        <v>-96.041499999999985</v>
      </c>
    </row>
    <row r="356" spans="1:20" x14ac:dyDescent="0.25">
      <c r="A356" s="10" t="s">
        <v>329</v>
      </c>
      <c r="B356" s="9">
        <v>11666.67</v>
      </c>
      <c r="C356" s="9">
        <v>13856.67</v>
      </c>
      <c r="D356" s="9">
        <f>VLOOKUP($A356,'Element Forces - Area Shells'!$D$4:$AN$3455,21,FALSE)</f>
        <v>59.264999999999993</v>
      </c>
      <c r="E356" s="13">
        <f>VLOOKUP($A356,'Element Forces - Area Shells'!$D$4:$AN$3455,22,FALSE)</f>
        <v>41.540000000000006</v>
      </c>
      <c r="F356" s="13">
        <f>VLOOKUP($A356,'Element Forces - Area Shells'!$D$4:$AN$3455,23,FALSE)</f>
        <v>54.772499999999994</v>
      </c>
      <c r="G356" s="13">
        <f>VLOOKUP($A356,'Element Forces - Area Shells'!$D$4:$AN$3455,24,FALSE)</f>
        <v>108.34</v>
      </c>
      <c r="H356" s="13">
        <f>VLOOKUP($A356,'Element Forces - Area Shells'!$D$4:$AN$3455,25,FALSE)</f>
        <v>-7.5299999999999994</v>
      </c>
      <c r="I356" s="13">
        <f>VLOOKUP($A356,'Element Forces - Area Shells'!$D$4:$AN$3455,26,FALSE)</f>
        <v>39.413249999999998</v>
      </c>
      <c r="J356" s="13">
        <f>VLOOKUP($A356,'Element Forces - Area Shells'!$D$4:$AN$3455,27,FALSE)</f>
        <v>113.19999999999999</v>
      </c>
      <c r="K356" s="13">
        <f>VLOOKUP($A356,'Element Forces - Area Shells'!$D$4:$AN$3455,28,FALSE)</f>
        <v>1071.42805</v>
      </c>
      <c r="L356" s="13">
        <f>VLOOKUP($A356,'Element Forces - Area Shells'!$D$4:$AN$3455,29,FALSE)</f>
        <v>457.6311</v>
      </c>
      <c r="M356" s="13">
        <f>VLOOKUP($A356,'Element Forces - Area Shells'!$D$4:$AN$3455,30,FALSE)</f>
        <v>198.16127499999999</v>
      </c>
      <c r="N356" s="13">
        <f>VLOOKUP($A356,'Element Forces - Area Shells'!$D$4:$AN$3455,31,FALSE)</f>
        <v>1129.8963249999999</v>
      </c>
      <c r="O356" s="13">
        <f>VLOOKUP($A356,'Element Forces - Area Shells'!$D$4:$AN$3455,32,FALSE)</f>
        <v>399.1628</v>
      </c>
      <c r="P356" s="13">
        <f>VLOOKUP($A356,'Element Forces - Area Shells'!$D$4:$AN$3455,33,FALSE)</f>
        <v>16.41825</v>
      </c>
      <c r="Q356" s="13">
        <f>VLOOKUP($A356,'Element Forces - Area Shells'!$D$4:$AN$3455,34,FALSE)</f>
        <v>-90.004999999999995</v>
      </c>
      <c r="R356" s="13">
        <f>VLOOKUP($A356,'Element Forces - Area Shells'!$D$4:$AN$3455,35,FALSE)</f>
        <v>-419.66999999999996</v>
      </c>
      <c r="S356" s="13">
        <f>VLOOKUP($A356,'Element Forces - Area Shells'!$D$4:$AN$3455,36,FALSE)</f>
        <v>453.60749999999996</v>
      </c>
      <c r="T356" s="13">
        <f>VLOOKUP($A356,'Element Forces - Area Shells'!$D$4:$AN$3455,37,FALSE)</f>
        <v>-101.12249999999999</v>
      </c>
    </row>
    <row r="357" spans="1:20" x14ac:dyDescent="0.25">
      <c r="A357" s="10" t="s">
        <v>330</v>
      </c>
      <c r="B357" s="9">
        <v>11666.67</v>
      </c>
      <c r="C357" s="9">
        <v>14773.33</v>
      </c>
      <c r="D357" s="9">
        <f>VLOOKUP($A357,'Element Forces - Area Shells'!$D$4:$AN$3455,21,FALSE)</f>
        <v>37.362499999999997</v>
      </c>
      <c r="E357" s="13">
        <f>VLOOKUP($A357,'Element Forces - Area Shells'!$D$4:$AN$3455,22,FALSE)</f>
        <v>69.915000000000006</v>
      </c>
      <c r="F357" s="13">
        <f>VLOOKUP($A357,'Element Forces - Area Shells'!$D$4:$AN$3455,23,FALSE)</f>
        <v>69.912499999999994</v>
      </c>
      <c r="G357" s="13">
        <f>VLOOKUP($A357,'Element Forces - Area Shells'!$D$4:$AN$3455,24,FALSE)</f>
        <v>126.03999999999999</v>
      </c>
      <c r="H357" s="13">
        <f>VLOOKUP($A357,'Element Forces - Area Shells'!$D$4:$AN$3455,25,FALSE)</f>
        <v>-18.767500000000002</v>
      </c>
      <c r="I357" s="13">
        <f>VLOOKUP($A357,'Element Forces - Area Shells'!$D$4:$AN$3455,26,FALSE)</f>
        <v>51.83325</v>
      </c>
      <c r="J357" s="13">
        <f>VLOOKUP($A357,'Element Forces - Area Shells'!$D$4:$AN$3455,27,FALSE)</f>
        <v>136.72</v>
      </c>
      <c r="K357" s="13">
        <f>VLOOKUP($A357,'Element Forces - Area Shells'!$D$4:$AN$3455,28,FALSE)</f>
        <v>1199.1050250000001</v>
      </c>
      <c r="L357" s="13">
        <f>VLOOKUP($A357,'Element Forces - Area Shells'!$D$4:$AN$3455,29,FALSE)</f>
        <v>765.90054999999995</v>
      </c>
      <c r="M357" s="13">
        <f>VLOOKUP($A357,'Element Forces - Area Shells'!$D$4:$AN$3455,30,FALSE)</f>
        <v>163.68529999999998</v>
      </c>
      <c r="N357" s="13">
        <f>VLOOKUP($A357,'Element Forces - Area Shells'!$D$4:$AN$3455,31,FALSE)</f>
        <v>1254.2575499999998</v>
      </c>
      <c r="O357" s="13">
        <f>VLOOKUP($A357,'Element Forces - Area Shells'!$D$4:$AN$3455,32,FALSE)</f>
        <v>710.74802499999987</v>
      </c>
      <c r="P357" s="13">
        <f>VLOOKUP($A357,'Element Forces - Area Shells'!$D$4:$AN$3455,33,FALSE)</f>
        <v>18.543749999999999</v>
      </c>
      <c r="Q357" s="13">
        <f>VLOOKUP($A357,'Element Forces - Area Shells'!$D$4:$AN$3455,34,FALSE)</f>
        <v>-97.37</v>
      </c>
      <c r="R357" s="13">
        <f>VLOOKUP($A357,'Element Forces - Area Shells'!$D$4:$AN$3455,35,FALSE)</f>
        <v>-308.15250000000003</v>
      </c>
      <c r="S357" s="13">
        <f>VLOOKUP($A357,'Element Forces - Area Shells'!$D$4:$AN$3455,36,FALSE)</f>
        <v>349.53499999999997</v>
      </c>
      <c r="T357" s="13">
        <f>VLOOKUP($A357,'Element Forces - Area Shells'!$D$4:$AN$3455,37,FALSE)</f>
        <v>-104.89924999999999</v>
      </c>
    </row>
    <row r="358" spans="1:20" x14ac:dyDescent="0.25">
      <c r="A358" s="10" t="s">
        <v>331</v>
      </c>
      <c r="B358" s="9">
        <v>11666.67</v>
      </c>
      <c r="C358" s="9">
        <v>15690</v>
      </c>
      <c r="D358" s="9">
        <f>VLOOKUP($A358,'Element Forces - Area Shells'!$D$4:$AN$3455,21,FALSE)</f>
        <v>40.910000000000004</v>
      </c>
      <c r="E358" s="13">
        <f>VLOOKUP($A358,'Element Forces - Area Shells'!$D$4:$AN$3455,22,FALSE)</f>
        <v>36.572500000000005</v>
      </c>
      <c r="F358" s="13">
        <f>VLOOKUP($A358,'Element Forces - Area Shells'!$D$4:$AN$3455,23,FALSE)</f>
        <v>133.75</v>
      </c>
      <c r="G358" s="13">
        <f>VLOOKUP($A358,'Element Forces - Area Shells'!$D$4:$AN$3455,24,FALSE)</f>
        <v>175.27500000000001</v>
      </c>
      <c r="H358" s="13">
        <f>VLOOKUP($A358,'Element Forces - Area Shells'!$D$4:$AN$3455,25,FALSE)</f>
        <v>-97.795000000000002</v>
      </c>
      <c r="I358" s="13">
        <f>VLOOKUP($A358,'Element Forces - Area Shells'!$D$4:$AN$3455,26,FALSE)</f>
        <v>45.515500000000003</v>
      </c>
      <c r="J358" s="13">
        <f>VLOOKUP($A358,'Element Forces - Area Shells'!$D$4:$AN$3455,27,FALSE)</f>
        <v>244.69499999999999</v>
      </c>
      <c r="K358" s="13">
        <f>VLOOKUP($A358,'Element Forces - Area Shells'!$D$4:$AN$3455,28,FALSE)</f>
        <v>1278.8162</v>
      </c>
      <c r="L358" s="13">
        <f>VLOOKUP($A358,'Element Forces - Area Shells'!$D$4:$AN$3455,29,FALSE)</f>
        <v>1049.7849999999999</v>
      </c>
      <c r="M358" s="13">
        <f>VLOOKUP($A358,'Element Forces - Area Shells'!$D$4:$AN$3455,30,FALSE)</f>
        <v>129.59592499999999</v>
      </c>
      <c r="N358" s="13">
        <f>VLOOKUP($A358,'Element Forces - Area Shells'!$D$4:$AN$3455,31,FALSE)</f>
        <v>1337.9129250000001</v>
      </c>
      <c r="O358" s="13">
        <f>VLOOKUP($A358,'Element Forces - Area Shells'!$D$4:$AN$3455,32,FALSE)</f>
        <v>990.68827499999998</v>
      </c>
      <c r="P358" s="13">
        <f>VLOOKUP($A358,'Element Forces - Area Shells'!$D$4:$AN$3455,33,FALSE)</f>
        <v>24.137250000000002</v>
      </c>
      <c r="Q358" s="13">
        <f>VLOOKUP($A358,'Element Forces - Area Shells'!$D$4:$AN$3455,34,FALSE)</f>
        <v>-102.25999999999999</v>
      </c>
      <c r="R358" s="13">
        <f>VLOOKUP($A358,'Element Forces - Area Shells'!$D$4:$AN$3455,35,FALSE)</f>
        <v>-257.60000000000002</v>
      </c>
      <c r="S358" s="13">
        <f>VLOOKUP($A358,'Element Forces - Area Shells'!$D$4:$AN$3455,36,FALSE)</f>
        <v>291.13</v>
      </c>
      <c r="T358" s="13">
        <f>VLOOKUP($A358,'Element Forces - Area Shells'!$D$4:$AN$3455,37,FALSE)</f>
        <v>-109.46299999999999</v>
      </c>
    </row>
    <row r="359" spans="1:20" x14ac:dyDescent="0.25">
      <c r="A359" s="10" t="s">
        <v>332</v>
      </c>
      <c r="B359" s="9">
        <v>12550</v>
      </c>
      <c r="C359" s="9">
        <v>13856.67</v>
      </c>
      <c r="D359" s="9">
        <f>VLOOKUP($A359,'Element Forces - Area Shells'!$D$4:$AN$3455,21,FALSE)</f>
        <v>-42.486666666666665</v>
      </c>
      <c r="E359" s="13">
        <f>VLOOKUP($A359,'Element Forces - Area Shells'!$D$4:$AN$3455,22,FALSE)</f>
        <v>-316.15666666666669</v>
      </c>
      <c r="F359" s="13">
        <f>VLOOKUP($A359,'Element Forces - Area Shells'!$D$4:$AN$3455,23,FALSE)</f>
        <v>38.576666666666668</v>
      </c>
      <c r="G359" s="13">
        <f>VLOOKUP($A359,'Element Forces - Area Shells'!$D$4:$AN$3455,24,FALSE)</f>
        <v>13.761666666666676</v>
      </c>
      <c r="H359" s="13">
        <f>VLOOKUP($A359,'Element Forces - Area Shells'!$D$4:$AN$3455,25,FALSE)</f>
        <v>-372.40500000000003</v>
      </c>
      <c r="I359" s="13">
        <f>VLOOKUP($A359,'Element Forces - Area Shells'!$D$4:$AN$3455,26,FALSE)</f>
        <v>38.150833333333331</v>
      </c>
      <c r="J359" s="13">
        <f>VLOOKUP($A359,'Element Forces - Area Shells'!$D$4:$AN$3455,27,FALSE)</f>
        <v>432.92333333333335</v>
      </c>
      <c r="K359" s="13">
        <f>VLOOKUP($A359,'Element Forces - Area Shells'!$D$4:$AN$3455,28,FALSE)</f>
        <v>899.14113333333319</v>
      </c>
      <c r="L359" s="13">
        <f>VLOOKUP($A359,'Element Forces - Area Shells'!$D$4:$AN$3455,29,FALSE)</f>
        <v>309.06513333333334</v>
      </c>
      <c r="M359" s="13">
        <f>VLOOKUP($A359,'Element Forces - Area Shells'!$D$4:$AN$3455,30,FALSE)</f>
        <v>189.37710000000004</v>
      </c>
      <c r="N359" s="13">
        <f>VLOOKUP($A359,'Element Forces - Area Shells'!$D$4:$AN$3455,31,FALSE)</f>
        <v>954.89958333333334</v>
      </c>
      <c r="O359" s="13">
        <f>VLOOKUP($A359,'Element Forces - Area Shells'!$D$4:$AN$3455,32,FALSE)</f>
        <v>253.30668333333332</v>
      </c>
      <c r="P359" s="13">
        <f>VLOOKUP($A359,'Element Forces - Area Shells'!$D$4:$AN$3455,33,FALSE)</f>
        <v>14.371666666666668</v>
      </c>
      <c r="Q359" s="13">
        <f>VLOOKUP($A359,'Element Forces - Area Shells'!$D$4:$AN$3455,34,FALSE)</f>
        <v>102.83166666666666</v>
      </c>
      <c r="R359" s="13">
        <f>VLOOKUP($A359,'Element Forces - Area Shells'!$D$4:$AN$3455,35,FALSE)</f>
        <v>-258.78000000000003</v>
      </c>
      <c r="S359" s="13">
        <f>VLOOKUP($A359,'Element Forces - Area Shells'!$D$4:$AN$3455,36,FALSE)</f>
        <v>383.43499999999995</v>
      </c>
      <c r="T359" s="13">
        <f>VLOOKUP($A359,'Element Forces - Area Shells'!$D$4:$AN$3455,37,FALSE)</f>
        <v>-91.87299999999999</v>
      </c>
    </row>
    <row r="360" spans="1:20" x14ac:dyDescent="0.25">
      <c r="A360" s="10" t="s">
        <v>333</v>
      </c>
      <c r="B360" s="9">
        <v>12550</v>
      </c>
      <c r="C360" s="9">
        <v>14773.33</v>
      </c>
      <c r="D360" s="9">
        <f>VLOOKUP($A360,'Element Forces - Area Shells'!$D$4:$AN$3455,21,FALSE)</f>
        <v>-48.371666666666663</v>
      </c>
      <c r="E360" s="13">
        <f>VLOOKUP($A360,'Element Forces - Area Shells'!$D$4:$AN$3455,22,FALSE)</f>
        <v>-345.16333333333336</v>
      </c>
      <c r="F360" s="13">
        <f>VLOOKUP($A360,'Element Forces - Area Shells'!$D$4:$AN$3455,23,FALSE)</f>
        <v>31.078333333333333</v>
      </c>
      <c r="G360" s="13">
        <f>VLOOKUP($A360,'Element Forces - Area Shells'!$D$4:$AN$3455,24,FALSE)</f>
        <v>-33.1</v>
      </c>
      <c r="H360" s="13">
        <f>VLOOKUP($A360,'Element Forces - Area Shells'!$D$4:$AN$3455,25,FALSE)</f>
        <v>-360.435</v>
      </c>
      <c r="I360" s="13">
        <f>VLOOKUP($A360,'Element Forces - Area Shells'!$D$4:$AN$3455,26,FALSE)</f>
        <v>20.180499999999999</v>
      </c>
      <c r="J360" s="13">
        <f>VLOOKUP($A360,'Element Forces - Area Shells'!$D$4:$AN$3455,27,FALSE)</f>
        <v>360.5</v>
      </c>
      <c r="K360" s="13">
        <f>VLOOKUP($A360,'Element Forces - Area Shells'!$D$4:$AN$3455,28,FALSE)</f>
        <v>993.72046666666654</v>
      </c>
      <c r="L360" s="13">
        <f>VLOOKUP($A360,'Element Forces - Area Shells'!$D$4:$AN$3455,29,FALSE)</f>
        <v>486.71674999999999</v>
      </c>
      <c r="M360" s="13">
        <f>VLOOKUP($A360,'Element Forces - Area Shells'!$D$4:$AN$3455,30,FALSE)</f>
        <v>132.44829999999999</v>
      </c>
      <c r="N360" s="13">
        <f>VLOOKUP($A360,'Element Forces - Area Shells'!$D$4:$AN$3455,31,FALSE)</f>
        <v>1026.5182</v>
      </c>
      <c r="O360" s="13">
        <f>VLOOKUP($A360,'Element Forces - Area Shells'!$D$4:$AN$3455,32,FALSE)</f>
        <v>453.91903333333335</v>
      </c>
      <c r="P360" s="13">
        <f>VLOOKUP($A360,'Element Forces - Area Shells'!$D$4:$AN$3455,33,FALSE)</f>
        <v>11.991166666666667</v>
      </c>
      <c r="Q360" s="13">
        <f>VLOOKUP($A360,'Element Forces - Area Shells'!$D$4:$AN$3455,34,FALSE)</f>
        <v>150.08500000000001</v>
      </c>
      <c r="R360" s="13">
        <f>VLOOKUP($A360,'Element Forces - Area Shells'!$D$4:$AN$3455,35,FALSE)</f>
        <v>-190.07666666666668</v>
      </c>
      <c r="S360" s="13">
        <f>VLOOKUP($A360,'Element Forces - Area Shells'!$D$4:$AN$3455,36,FALSE)</f>
        <v>376.59499999999997</v>
      </c>
      <c r="T360" s="13">
        <f>VLOOKUP($A360,'Element Forces - Area Shells'!$D$4:$AN$3455,37,FALSE)</f>
        <v>-88.218499999999992</v>
      </c>
    </row>
    <row r="361" spans="1:20" x14ac:dyDescent="0.25">
      <c r="A361" s="10" t="s">
        <v>335</v>
      </c>
      <c r="B361" s="9">
        <v>11666.67</v>
      </c>
      <c r="C361" s="9">
        <v>11580</v>
      </c>
      <c r="D361" s="9">
        <f>VLOOKUP($A361,'Element Forces - Area Shells'!$D$4:$AN$3455,21,FALSE)</f>
        <v>61.185000000000002</v>
      </c>
      <c r="E361" s="13">
        <f>VLOOKUP($A361,'Element Forces - Area Shells'!$D$4:$AN$3455,22,FALSE)</f>
        <v>0.58250000000000002</v>
      </c>
      <c r="F361" s="13">
        <f>VLOOKUP($A361,'Element Forces - Area Shells'!$D$4:$AN$3455,23,FALSE)</f>
        <v>19.05</v>
      </c>
      <c r="G361" s="13">
        <f>VLOOKUP($A361,'Element Forces - Area Shells'!$D$4:$AN$3455,24,FALSE)</f>
        <v>66.837500000000006</v>
      </c>
      <c r="H361" s="13">
        <f>VLOOKUP($A361,'Element Forces - Area Shells'!$D$4:$AN$3455,25,FALSE)</f>
        <v>-5.067499999999999</v>
      </c>
      <c r="I361" s="13">
        <f>VLOOKUP($A361,'Element Forces - Area Shells'!$D$4:$AN$3455,26,FALSE)</f>
        <v>16.27</v>
      </c>
      <c r="J361" s="13">
        <f>VLOOKUP($A361,'Element Forces - Area Shells'!$D$4:$AN$3455,27,FALSE)</f>
        <v>69.844999999999999</v>
      </c>
      <c r="K361" s="13">
        <f>VLOOKUP($A361,'Element Forces - Area Shells'!$D$4:$AN$3455,28,FALSE)</f>
        <v>742.49250000000006</v>
      </c>
      <c r="L361" s="13">
        <f>VLOOKUP($A361,'Element Forces - Area Shells'!$D$4:$AN$3455,29,FALSE)</f>
        <v>-454.95287500000001</v>
      </c>
      <c r="M361" s="13">
        <f>VLOOKUP($A361,'Element Forces - Area Shells'!$D$4:$AN$3455,30,FALSE)</f>
        <v>197.70172500000001</v>
      </c>
      <c r="N361" s="13">
        <f>VLOOKUP($A361,'Element Forces - Area Shells'!$D$4:$AN$3455,31,FALSE)</f>
        <v>774.36287500000003</v>
      </c>
      <c r="O361" s="13">
        <f>VLOOKUP($A361,'Element Forces - Area Shells'!$D$4:$AN$3455,32,FALSE)</f>
        <v>-486.82327500000002</v>
      </c>
      <c r="P361" s="13">
        <f>VLOOKUP($A361,'Element Forces - Area Shells'!$D$4:$AN$3455,33,FALSE)</f>
        <v>9.1415000000000006</v>
      </c>
      <c r="Q361" s="13">
        <f>VLOOKUP($A361,'Element Forces - Area Shells'!$D$4:$AN$3455,34,FALSE)</f>
        <v>-50.352499999999999</v>
      </c>
      <c r="R361" s="13">
        <f>VLOOKUP($A361,'Element Forces - Area Shells'!$D$4:$AN$3455,35,FALSE)</f>
        <v>-255.42000000000002</v>
      </c>
      <c r="S361" s="13">
        <f>VLOOKUP($A361,'Element Forces - Area Shells'!$D$4:$AN$3455,36,FALSE)</f>
        <v>263.47749999999996</v>
      </c>
      <c r="T361" s="13">
        <f>VLOOKUP($A361,'Element Forces - Area Shells'!$D$4:$AN$3455,37,FALSE)</f>
        <v>-103.9765</v>
      </c>
    </row>
    <row r="362" spans="1:20" x14ac:dyDescent="0.25">
      <c r="A362" s="10" t="s">
        <v>336</v>
      </c>
      <c r="B362" s="9">
        <v>11666.67</v>
      </c>
      <c r="C362" s="9">
        <v>10900</v>
      </c>
      <c r="D362" s="9">
        <f>VLOOKUP($A362,'Element Forces - Area Shells'!$D$4:$AN$3455,21,FALSE)</f>
        <v>63.202500000000001</v>
      </c>
      <c r="E362" s="13">
        <f>VLOOKUP($A362,'Element Forces - Area Shells'!$D$4:$AN$3455,22,FALSE)</f>
        <v>-10.875</v>
      </c>
      <c r="F362" s="13">
        <f>VLOOKUP($A362,'Element Forces - Area Shells'!$D$4:$AN$3455,23,FALSE)</f>
        <v>13.4375</v>
      </c>
      <c r="G362" s="13">
        <f>VLOOKUP($A362,'Element Forces - Area Shells'!$D$4:$AN$3455,24,FALSE)</f>
        <v>65.59</v>
      </c>
      <c r="H362" s="13">
        <f>VLOOKUP($A362,'Element Forces - Area Shells'!$D$4:$AN$3455,25,FALSE)</f>
        <v>-13.26</v>
      </c>
      <c r="I362" s="13">
        <f>VLOOKUP($A362,'Element Forces - Area Shells'!$D$4:$AN$3455,26,FALSE)</f>
        <v>9.9862500000000001</v>
      </c>
      <c r="J362" s="13">
        <f>VLOOKUP($A362,'Element Forces - Area Shells'!$D$4:$AN$3455,27,FALSE)</f>
        <v>73.16</v>
      </c>
      <c r="K362" s="13">
        <f>VLOOKUP($A362,'Element Forces - Area Shells'!$D$4:$AN$3455,28,FALSE)</f>
        <v>688.641975</v>
      </c>
      <c r="L362" s="13">
        <f>VLOOKUP($A362,'Element Forces - Area Shells'!$D$4:$AN$3455,29,FALSE)</f>
        <v>-547.83972500000004</v>
      </c>
      <c r="M362" s="13">
        <f>VLOOKUP($A362,'Element Forces - Area Shells'!$D$4:$AN$3455,30,FALSE)</f>
        <v>153.18834999999999</v>
      </c>
      <c r="N362" s="13">
        <f>VLOOKUP($A362,'Element Forces - Area Shells'!$D$4:$AN$3455,31,FALSE)</f>
        <v>707.40252499999997</v>
      </c>
      <c r="O362" s="13">
        <f>VLOOKUP($A362,'Element Forces - Area Shells'!$D$4:$AN$3455,32,FALSE)</f>
        <v>-566.60027500000001</v>
      </c>
      <c r="P362" s="13">
        <f>VLOOKUP($A362,'Element Forces - Area Shells'!$D$4:$AN$3455,33,FALSE)</f>
        <v>6.9602500000000003</v>
      </c>
      <c r="Q362" s="13">
        <f>VLOOKUP($A362,'Element Forces - Area Shells'!$D$4:$AN$3455,34,FALSE)</f>
        <v>-83.82</v>
      </c>
      <c r="R362" s="13">
        <f>VLOOKUP($A362,'Element Forces - Area Shells'!$D$4:$AN$3455,35,FALSE)</f>
        <v>-90.795000000000002</v>
      </c>
      <c r="S362" s="13">
        <f>VLOOKUP($A362,'Element Forces - Area Shells'!$D$4:$AN$3455,36,FALSE)</f>
        <v>143.52499999999998</v>
      </c>
      <c r="T362" s="13">
        <f>VLOOKUP($A362,'Element Forces - Area Shells'!$D$4:$AN$3455,37,FALSE)</f>
        <v>-52.874250000000004</v>
      </c>
    </row>
    <row r="363" spans="1:20" x14ac:dyDescent="0.25">
      <c r="A363" s="10" t="s">
        <v>337</v>
      </c>
      <c r="B363" s="9">
        <v>10783.33</v>
      </c>
      <c r="C363" s="9">
        <v>11580</v>
      </c>
      <c r="D363" s="9">
        <f>VLOOKUP($A363,'Element Forces - Area Shells'!$D$4:$AN$3455,21,FALSE)</f>
        <v>68.685000000000002</v>
      </c>
      <c r="E363" s="13">
        <f>VLOOKUP($A363,'Element Forces - Area Shells'!$D$4:$AN$3455,22,FALSE)</f>
        <v>5.4999999999999938E-2</v>
      </c>
      <c r="F363" s="13">
        <f>VLOOKUP($A363,'Element Forces - Area Shells'!$D$4:$AN$3455,23,FALSE)</f>
        <v>21.96</v>
      </c>
      <c r="G363" s="13">
        <f>VLOOKUP($A363,'Element Forces - Area Shells'!$D$4:$AN$3455,24,FALSE)</f>
        <v>75.125</v>
      </c>
      <c r="H363" s="13">
        <f>VLOOKUP($A363,'Element Forces - Area Shells'!$D$4:$AN$3455,25,FALSE)</f>
        <v>-6.3875000000000011</v>
      </c>
      <c r="I363" s="13">
        <f>VLOOKUP($A363,'Element Forces - Area Shells'!$D$4:$AN$3455,26,FALSE)</f>
        <v>16.330500000000001</v>
      </c>
      <c r="J363" s="13">
        <f>VLOOKUP($A363,'Element Forces - Area Shells'!$D$4:$AN$3455,27,FALSE)</f>
        <v>78.552499999999995</v>
      </c>
      <c r="K363" s="13">
        <f>VLOOKUP($A363,'Element Forces - Area Shells'!$D$4:$AN$3455,28,FALSE)</f>
        <v>744.58664999999996</v>
      </c>
      <c r="L363" s="13">
        <f>VLOOKUP($A363,'Element Forces - Area Shells'!$D$4:$AN$3455,29,FALSE)</f>
        <v>-505.08417499999996</v>
      </c>
      <c r="M363" s="13">
        <f>VLOOKUP($A363,'Element Forces - Area Shells'!$D$4:$AN$3455,30,FALSE)</f>
        <v>137.723525</v>
      </c>
      <c r="N363" s="13">
        <f>VLOOKUP($A363,'Element Forces - Area Shells'!$D$4:$AN$3455,31,FALSE)</f>
        <v>759.60419999999999</v>
      </c>
      <c r="O363" s="13">
        <f>VLOOKUP($A363,'Element Forces - Area Shells'!$D$4:$AN$3455,32,FALSE)</f>
        <v>-520.10169999999994</v>
      </c>
      <c r="P363" s="13">
        <f>VLOOKUP($A363,'Element Forces - Area Shells'!$D$4:$AN$3455,33,FALSE)</f>
        <v>6.2157499999999999</v>
      </c>
      <c r="Q363" s="13">
        <f>VLOOKUP($A363,'Element Forces - Area Shells'!$D$4:$AN$3455,34,FALSE)</f>
        <v>-36.707500000000003</v>
      </c>
      <c r="R363" s="13">
        <f>VLOOKUP($A363,'Element Forces - Area Shells'!$D$4:$AN$3455,35,FALSE)</f>
        <v>-303.93</v>
      </c>
      <c r="S363" s="13">
        <f>VLOOKUP($A363,'Element Forces - Area Shells'!$D$4:$AN$3455,36,FALSE)</f>
        <v>307.66250000000002</v>
      </c>
      <c r="T363" s="13">
        <f>VLOOKUP($A363,'Element Forces - Area Shells'!$D$4:$AN$3455,37,FALSE)</f>
        <v>-98.647749999999988</v>
      </c>
    </row>
    <row r="364" spans="1:20" x14ac:dyDescent="0.25">
      <c r="A364" s="10" t="s">
        <v>338</v>
      </c>
      <c r="B364" s="9">
        <v>10783.33</v>
      </c>
      <c r="C364" s="9">
        <v>10900</v>
      </c>
      <c r="D364" s="9">
        <f>VLOOKUP($A364,'Element Forces - Area Shells'!$D$4:$AN$3455,21,FALSE)</f>
        <v>71.199999999999989</v>
      </c>
      <c r="E364" s="13">
        <f>VLOOKUP($A364,'Element Forces - Area Shells'!$D$4:$AN$3455,22,FALSE)</f>
        <v>-0.60999999999999988</v>
      </c>
      <c r="F364" s="13">
        <f>VLOOKUP($A364,'Element Forces - Area Shells'!$D$4:$AN$3455,23,FALSE)</f>
        <v>14.827499999999999</v>
      </c>
      <c r="G364" s="13">
        <f>VLOOKUP($A364,'Element Forces - Area Shells'!$D$4:$AN$3455,24,FALSE)</f>
        <v>74.259999999999991</v>
      </c>
      <c r="H364" s="13">
        <f>VLOOKUP($A364,'Element Forces - Area Shells'!$D$4:$AN$3455,25,FALSE)</f>
        <v>-3.6700000000000004</v>
      </c>
      <c r="I364" s="13">
        <f>VLOOKUP($A364,'Element Forces - Area Shells'!$D$4:$AN$3455,26,FALSE)</f>
        <v>11.135750000000002</v>
      </c>
      <c r="J364" s="13">
        <f>VLOOKUP($A364,'Element Forces - Area Shells'!$D$4:$AN$3455,27,FALSE)</f>
        <v>76.209999999999994</v>
      </c>
      <c r="K364" s="13">
        <f>VLOOKUP($A364,'Element Forces - Area Shells'!$D$4:$AN$3455,28,FALSE)</f>
        <v>663.343075</v>
      </c>
      <c r="L364" s="13">
        <f>VLOOKUP($A364,'Element Forces - Area Shells'!$D$4:$AN$3455,29,FALSE)</f>
        <v>-604.91009999999994</v>
      </c>
      <c r="M364" s="13">
        <f>VLOOKUP($A364,'Element Forces - Area Shells'!$D$4:$AN$3455,30,FALSE)</f>
        <v>114.139025</v>
      </c>
      <c r="N364" s="13">
        <f>VLOOKUP($A364,'Element Forces - Area Shells'!$D$4:$AN$3455,31,FALSE)</f>
        <v>673.56977499999994</v>
      </c>
      <c r="O364" s="13">
        <f>VLOOKUP($A364,'Element Forces - Area Shells'!$D$4:$AN$3455,32,FALSE)</f>
        <v>-615.13677500000006</v>
      </c>
      <c r="P364" s="13">
        <f>VLOOKUP($A364,'Element Forces - Area Shells'!$D$4:$AN$3455,33,FALSE)</f>
        <v>5.1037499999999998</v>
      </c>
      <c r="Q364" s="13">
        <f>VLOOKUP($A364,'Element Forces - Area Shells'!$D$4:$AN$3455,34,FALSE)</f>
        <v>-67.357500000000002</v>
      </c>
      <c r="R364" s="13">
        <f>VLOOKUP($A364,'Element Forces - Area Shells'!$D$4:$AN$3455,35,FALSE)</f>
        <v>-128.63000000000002</v>
      </c>
      <c r="S364" s="13">
        <f>VLOOKUP($A364,'Element Forces - Area Shells'!$D$4:$AN$3455,36,FALSE)</f>
        <v>156.5975</v>
      </c>
      <c r="T364" s="13">
        <f>VLOOKUP($A364,'Element Forces - Area Shells'!$D$4:$AN$3455,37,FALSE)</f>
        <v>-127.505</v>
      </c>
    </row>
    <row r="365" spans="1:20" x14ac:dyDescent="0.25">
      <c r="A365" s="10" t="s">
        <v>339</v>
      </c>
      <c r="B365" s="9">
        <v>9900</v>
      </c>
      <c r="C365" s="9">
        <v>11580</v>
      </c>
      <c r="D365" s="9">
        <f>VLOOKUP($A365,'Element Forces - Area Shells'!$D$4:$AN$3455,21,FALSE)</f>
        <v>73.352499999999992</v>
      </c>
      <c r="E365" s="13">
        <f>VLOOKUP($A365,'Element Forces - Area Shells'!$D$4:$AN$3455,22,FALSE)</f>
        <v>-20.737499999999997</v>
      </c>
      <c r="F365" s="13">
        <f>VLOOKUP($A365,'Element Forces - Area Shells'!$D$4:$AN$3455,23,FALSE)</f>
        <v>10.27</v>
      </c>
      <c r="G365" s="13">
        <f>VLOOKUP($A365,'Element Forces - Area Shells'!$D$4:$AN$3455,24,FALSE)</f>
        <v>75.025000000000006</v>
      </c>
      <c r="H365" s="13">
        <f>VLOOKUP($A365,'Element Forces - Area Shells'!$D$4:$AN$3455,25,FALSE)</f>
        <v>-22.407499999999999</v>
      </c>
      <c r="I365" s="13">
        <f>VLOOKUP($A365,'Element Forces - Area Shells'!$D$4:$AN$3455,26,FALSE)</f>
        <v>5.7462499999999999</v>
      </c>
      <c r="J365" s="13">
        <f>VLOOKUP($A365,'Element Forces - Area Shells'!$D$4:$AN$3455,27,FALSE)</f>
        <v>89.972500000000011</v>
      </c>
      <c r="K365" s="13">
        <f>VLOOKUP($A365,'Element Forces - Area Shells'!$D$4:$AN$3455,28,FALSE)</f>
        <v>721.41520000000003</v>
      </c>
      <c r="L365" s="13">
        <f>VLOOKUP($A365,'Element Forces - Area Shells'!$D$4:$AN$3455,29,FALSE)</f>
        <v>-533.04182500000002</v>
      </c>
      <c r="M365" s="13">
        <f>VLOOKUP($A365,'Element Forces - Area Shells'!$D$4:$AN$3455,30,FALSE)</f>
        <v>48.543524999999995</v>
      </c>
      <c r="N365" s="13">
        <f>VLOOKUP($A365,'Element Forces - Area Shells'!$D$4:$AN$3455,31,FALSE)</f>
        <v>723.32162499999993</v>
      </c>
      <c r="O365" s="13">
        <f>VLOOKUP($A365,'Element Forces - Area Shells'!$D$4:$AN$3455,32,FALSE)</f>
        <v>-534.94822499999998</v>
      </c>
      <c r="P365" s="13">
        <f>VLOOKUP($A365,'Element Forces - Area Shells'!$D$4:$AN$3455,33,FALSE)</f>
        <v>2.2152500000000002</v>
      </c>
      <c r="Q365" s="13">
        <f>VLOOKUP($A365,'Element Forces - Area Shells'!$D$4:$AN$3455,34,FALSE)</f>
        <v>-60.412500000000001</v>
      </c>
      <c r="R365" s="13">
        <f>VLOOKUP($A365,'Element Forces - Area Shells'!$D$4:$AN$3455,35,FALSE)</f>
        <v>-323.7525</v>
      </c>
      <c r="S365" s="13">
        <f>VLOOKUP($A365,'Element Forces - Area Shells'!$D$4:$AN$3455,36,FALSE)</f>
        <v>330.86750000000001</v>
      </c>
      <c r="T365" s="13">
        <f>VLOOKUP($A365,'Element Forces - Area Shells'!$D$4:$AN$3455,37,FALSE)</f>
        <v>-101.42100000000001</v>
      </c>
    </row>
    <row r="366" spans="1:20" x14ac:dyDescent="0.25">
      <c r="A366" s="10" t="s">
        <v>341</v>
      </c>
      <c r="B366" s="9">
        <v>11666.67</v>
      </c>
      <c r="C366" s="9">
        <v>12260</v>
      </c>
      <c r="D366" s="9">
        <f>VLOOKUP($A366,'Element Forces - Area Shells'!$D$4:$AN$3455,21,FALSE)</f>
        <v>48.924999999999997</v>
      </c>
      <c r="E366" s="13">
        <f>VLOOKUP($A366,'Element Forces - Area Shells'!$D$4:$AN$3455,22,FALSE)</f>
        <v>27.297499999999999</v>
      </c>
      <c r="F366" s="13">
        <f>VLOOKUP($A366,'Element Forces - Area Shells'!$D$4:$AN$3455,23,FALSE)</f>
        <v>12.25</v>
      </c>
      <c r="G366" s="13">
        <f>VLOOKUP($A366,'Element Forces - Area Shells'!$D$4:$AN$3455,24,FALSE)</f>
        <v>63.597500000000004</v>
      </c>
      <c r="H366" s="13">
        <f>VLOOKUP($A366,'Element Forces - Area Shells'!$D$4:$AN$3455,25,FALSE)</f>
        <v>12.622499999999999</v>
      </c>
      <c r="I366" s="13">
        <f>VLOOKUP($A366,'Element Forces - Area Shells'!$D$4:$AN$3455,26,FALSE)</f>
        <v>15.557749999999999</v>
      </c>
      <c r="J366" s="13">
        <f>VLOOKUP($A366,'Element Forces - Area Shells'!$D$4:$AN$3455,27,FALSE)</f>
        <v>62.137500000000003</v>
      </c>
      <c r="K366" s="13">
        <f>VLOOKUP($A366,'Element Forces - Area Shells'!$D$4:$AN$3455,28,FALSE)</f>
        <v>828.24577499999998</v>
      </c>
      <c r="L366" s="13">
        <f>VLOOKUP($A366,'Element Forces - Area Shells'!$D$4:$AN$3455,29,FALSE)</f>
        <v>-261.83574999999996</v>
      </c>
      <c r="M366" s="13">
        <f>VLOOKUP($A366,'Element Forces - Area Shells'!$D$4:$AN$3455,30,FALSE)</f>
        <v>220.2098</v>
      </c>
      <c r="N366" s="13">
        <f>VLOOKUP($A366,'Element Forces - Area Shells'!$D$4:$AN$3455,31,FALSE)</f>
        <v>871.13544999999999</v>
      </c>
      <c r="O366" s="13">
        <f>VLOOKUP($A366,'Element Forces - Area Shells'!$D$4:$AN$3455,32,FALSE)</f>
        <v>-304.72545000000002</v>
      </c>
      <c r="P366" s="13">
        <f>VLOOKUP($A366,'Element Forces - Area Shells'!$D$4:$AN$3455,33,FALSE)</f>
        <v>11.000500000000001</v>
      </c>
      <c r="Q366" s="13">
        <f>VLOOKUP($A366,'Element Forces - Area Shells'!$D$4:$AN$3455,34,FALSE)</f>
        <v>-34.444999999999993</v>
      </c>
      <c r="R366" s="13">
        <f>VLOOKUP($A366,'Element Forces - Area Shells'!$D$4:$AN$3455,35,FALSE)</f>
        <v>-419.64749999999992</v>
      </c>
      <c r="S366" s="13">
        <f>VLOOKUP($A366,'Element Forces - Area Shells'!$D$4:$AN$3455,36,FALSE)</f>
        <v>422.95249999999999</v>
      </c>
      <c r="T366" s="13">
        <f>VLOOKUP($A366,'Element Forces - Area Shells'!$D$4:$AN$3455,37,FALSE)</f>
        <v>-94.661749999999984</v>
      </c>
    </row>
    <row r="367" spans="1:20" x14ac:dyDescent="0.25">
      <c r="A367" s="10" t="s">
        <v>342</v>
      </c>
      <c r="B367" s="9">
        <v>10783.33</v>
      </c>
      <c r="C367" s="9">
        <v>12260</v>
      </c>
      <c r="D367" s="9">
        <f>VLOOKUP($A367,'Element Forces - Area Shells'!$D$4:$AN$3455,21,FALSE)</f>
        <v>69.314999999999998</v>
      </c>
      <c r="E367" s="13">
        <f>VLOOKUP($A367,'Element Forces - Area Shells'!$D$4:$AN$3455,22,FALSE)</f>
        <v>26.274999999999999</v>
      </c>
      <c r="F367" s="13">
        <f>VLOOKUP($A367,'Element Forces - Area Shells'!$D$4:$AN$3455,23,FALSE)</f>
        <v>50.634999999999998</v>
      </c>
      <c r="G367" s="13">
        <f>VLOOKUP($A367,'Element Forces - Area Shells'!$D$4:$AN$3455,24,FALSE)</f>
        <v>106.045</v>
      </c>
      <c r="H367" s="13">
        <f>VLOOKUP($A367,'Element Forces - Area Shells'!$D$4:$AN$3455,25,FALSE)</f>
        <v>-10.459999999999999</v>
      </c>
      <c r="I367" s="13">
        <f>VLOOKUP($A367,'Element Forces - Area Shells'!$D$4:$AN$3455,26,FALSE)</f>
        <v>33.476500000000001</v>
      </c>
      <c r="J367" s="13">
        <f>VLOOKUP($A367,'Element Forces - Area Shells'!$D$4:$AN$3455,27,FALSE)</f>
        <v>113.02500000000001</v>
      </c>
      <c r="K367" s="13">
        <f>VLOOKUP($A367,'Element Forces - Area Shells'!$D$4:$AN$3455,28,FALSE)</f>
        <v>847.24745000000007</v>
      </c>
      <c r="L367" s="13">
        <f>VLOOKUP($A367,'Element Forces - Area Shells'!$D$4:$AN$3455,29,FALSE)</f>
        <v>-288.06302500000004</v>
      </c>
      <c r="M367" s="13">
        <f>VLOOKUP($A367,'Element Forces - Area Shells'!$D$4:$AN$3455,30,FALSE)</f>
        <v>169.38762499999999</v>
      </c>
      <c r="N367" s="13">
        <f>VLOOKUP($A367,'Element Forces - Area Shells'!$D$4:$AN$3455,31,FALSE)</f>
        <v>872.02097499999991</v>
      </c>
      <c r="O367" s="13">
        <f>VLOOKUP($A367,'Element Forces - Area Shells'!$D$4:$AN$3455,32,FALSE)</f>
        <v>-312.83652499999999</v>
      </c>
      <c r="P367" s="13">
        <f>VLOOKUP($A367,'Element Forces - Area Shells'!$D$4:$AN$3455,33,FALSE)</f>
        <v>8.3060000000000009</v>
      </c>
      <c r="Q367" s="13">
        <f>VLOOKUP($A367,'Element Forces - Area Shells'!$D$4:$AN$3455,34,FALSE)</f>
        <v>36.625</v>
      </c>
      <c r="R367" s="13">
        <f>VLOOKUP($A367,'Element Forces - Area Shells'!$D$4:$AN$3455,35,FALSE)</f>
        <v>-490.88750000000005</v>
      </c>
      <c r="S367" s="13">
        <f>VLOOKUP($A367,'Element Forces - Area Shells'!$D$4:$AN$3455,36,FALSE)</f>
        <v>495.78500000000003</v>
      </c>
      <c r="T367" s="13">
        <f>VLOOKUP($A367,'Element Forces - Area Shells'!$D$4:$AN$3455,37,FALSE)</f>
        <v>-87.4345</v>
      </c>
    </row>
    <row r="368" spans="1:20" x14ac:dyDescent="0.25">
      <c r="A368" s="10" t="s">
        <v>343</v>
      </c>
      <c r="B368" s="9">
        <v>9900</v>
      </c>
      <c r="C368" s="9">
        <v>12260</v>
      </c>
      <c r="D368" s="9">
        <f>VLOOKUP($A368,'Element Forces - Area Shells'!$D$4:$AN$3455,21,FALSE)</f>
        <v>76.122500000000002</v>
      </c>
      <c r="E368" s="13">
        <f>VLOOKUP($A368,'Element Forces - Area Shells'!$D$4:$AN$3455,22,FALSE)</f>
        <v>-97.224999999999994</v>
      </c>
      <c r="F368" s="13">
        <f>VLOOKUP($A368,'Element Forces - Area Shells'!$D$4:$AN$3455,23,FALSE)</f>
        <v>1.4400000000000013</v>
      </c>
      <c r="G368" s="13">
        <f>VLOOKUP($A368,'Element Forces - Area Shells'!$D$4:$AN$3455,24,FALSE)</f>
        <v>81.337499999999991</v>
      </c>
      <c r="H368" s="13">
        <f>VLOOKUP($A368,'Element Forces - Area Shells'!$D$4:$AN$3455,25,FALSE)</f>
        <v>-102.4375</v>
      </c>
      <c r="I368" s="13">
        <f>VLOOKUP($A368,'Element Forces - Area Shells'!$D$4:$AN$3455,26,FALSE)</f>
        <v>0.88900000000000023</v>
      </c>
      <c r="J368" s="13">
        <f>VLOOKUP($A368,'Element Forces - Area Shells'!$D$4:$AN$3455,27,FALSE)</f>
        <v>163.1875</v>
      </c>
      <c r="K368" s="13">
        <f>VLOOKUP($A368,'Element Forces - Area Shells'!$D$4:$AN$3455,28,FALSE)</f>
        <v>902.98914999999988</v>
      </c>
      <c r="L368" s="13">
        <f>VLOOKUP($A368,'Element Forces - Area Shells'!$D$4:$AN$3455,29,FALSE)</f>
        <v>-316.58462499999996</v>
      </c>
      <c r="M368" s="13">
        <f>VLOOKUP($A368,'Element Forces - Area Shells'!$D$4:$AN$3455,30,FALSE)</f>
        <v>50.130925000000005</v>
      </c>
      <c r="N368" s="13">
        <f>VLOOKUP($A368,'Element Forces - Area Shells'!$D$4:$AN$3455,31,FALSE)</f>
        <v>905.08697500000005</v>
      </c>
      <c r="O368" s="13">
        <f>VLOOKUP($A368,'Element Forces - Area Shells'!$D$4:$AN$3455,32,FALSE)</f>
        <v>-318.68247500000001</v>
      </c>
      <c r="P368" s="13">
        <f>VLOOKUP($A368,'Element Forces - Area Shells'!$D$4:$AN$3455,33,FALSE)</f>
        <v>2.3607499999999999</v>
      </c>
      <c r="Q368" s="13">
        <f>VLOOKUP($A368,'Element Forces - Area Shells'!$D$4:$AN$3455,34,FALSE)</f>
        <v>-65.180000000000007</v>
      </c>
      <c r="R368" s="13">
        <f>VLOOKUP($A368,'Element Forces - Area Shells'!$D$4:$AN$3455,35,FALSE)</f>
        <v>-557</v>
      </c>
      <c r="S368" s="13">
        <f>VLOOKUP($A368,'Element Forces - Area Shells'!$D$4:$AN$3455,36,FALSE)</f>
        <v>580.30500000000006</v>
      </c>
      <c r="T368" s="13">
        <f>VLOOKUP($A368,'Element Forces - Area Shells'!$D$4:$AN$3455,37,FALSE)</f>
        <v>-96.905749999999998</v>
      </c>
    </row>
    <row r="369" spans="1:20" x14ac:dyDescent="0.25">
      <c r="A369" s="10" t="s">
        <v>345</v>
      </c>
      <c r="B369" s="9">
        <v>8000</v>
      </c>
      <c r="C369" s="9">
        <v>3677.5</v>
      </c>
      <c r="D369" s="9">
        <f>VLOOKUP($A369,'Element Forces - Area Shells'!$D$4:$AN$3455,21,FALSE)</f>
        <v>113.91000000000001</v>
      </c>
      <c r="E369" s="13">
        <f>VLOOKUP($A369,'Element Forces - Area Shells'!$D$4:$AN$3455,22,FALSE)</f>
        <v>4.8549999999999995</v>
      </c>
      <c r="F369" s="13">
        <f>VLOOKUP($A369,'Element Forces - Area Shells'!$D$4:$AN$3455,23,FALSE)</f>
        <v>-7.0325000000000006</v>
      </c>
      <c r="G369" s="13">
        <f>VLOOKUP($A369,'Element Forces - Area Shells'!$D$4:$AN$3455,24,FALSE)</f>
        <v>114.41499999999999</v>
      </c>
      <c r="H369" s="13">
        <f>VLOOKUP($A369,'Element Forces - Area Shells'!$D$4:$AN$3455,25,FALSE)</f>
        <v>4.3449999999999998</v>
      </c>
      <c r="I369" s="13">
        <f>VLOOKUP($A369,'Element Forces - Area Shells'!$D$4:$AN$3455,26,FALSE)</f>
        <v>-3.6494999999999997</v>
      </c>
      <c r="J369" s="13">
        <f>VLOOKUP($A369,'Element Forces - Area Shells'!$D$4:$AN$3455,27,FALSE)</f>
        <v>112.58250000000001</v>
      </c>
      <c r="K369" s="13">
        <f>VLOOKUP($A369,'Element Forces - Area Shells'!$D$4:$AN$3455,28,FALSE)</f>
        <v>1735.849575</v>
      </c>
      <c r="L369" s="13">
        <f>VLOOKUP($A369,'Element Forces - Area Shells'!$D$4:$AN$3455,29,FALSE)</f>
        <v>776.62979999999993</v>
      </c>
      <c r="M369" s="13">
        <f>VLOOKUP($A369,'Element Forces - Area Shells'!$D$4:$AN$3455,30,FALSE)</f>
        <v>71.936449999999994</v>
      </c>
      <c r="N369" s="13">
        <f>VLOOKUP($A369,'Element Forces - Area Shells'!$D$4:$AN$3455,31,FALSE)</f>
        <v>1744.6974999999998</v>
      </c>
      <c r="O369" s="13">
        <f>VLOOKUP($A369,'Element Forces - Area Shells'!$D$4:$AN$3455,32,FALSE)</f>
        <v>767.78185000000008</v>
      </c>
      <c r="P369" s="13">
        <f>VLOOKUP($A369,'Element Forces - Area Shells'!$D$4:$AN$3455,33,FALSE)</f>
        <v>4.4355000000000002</v>
      </c>
      <c r="Q369" s="13">
        <f>VLOOKUP($A369,'Element Forces - Area Shells'!$D$4:$AN$3455,34,FALSE)</f>
        <v>4.7350000000000136</v>
      </c>
      <c r="R369" s="13">
        <f>VLOOKUP($A369,'Element Forces - Area Shells'!$D$4:$AN$3455,35,FALSE)</f>
        <v>990.69249999999988</v>
      </c>
      <c r="S369" s="13">
        <f>VLOOKUP($A369,'Element Forces - Area Shells'!$D$4:$AN$3455,36,FALSE)</f>
        <v>1315.98</v>
      </c>
      <c r="T369" s="13">
        <f>VLOOKUP($A369,'Element Forces - Area Shells'!$D$4:$AN$3455,37,FALSE)</f>
        <v>88.435000000000002</v>
      </c>
    </row>
    <row r="370" spans="1:20" x14ac:dyDescent="0.25">
      <c r="A370" s="10" t="s">
        <v>346</v>
      </c>
      <c r="B370" s="9">
        <v>7150</v>
      </c>
      <c r="C370" s="9">
        <v>3677.5</v>
      </c>
      <c r="D370" s="9">
        <f>VLOOKUP($A370,'Element Forces - Area Shells'!$D$4:$AN$3455,21,FALSE)</f>
        <v>103.56250000000001</v>
      </c>
      <c r="E370" s="13">
        <f>VLOOKUP($A370,'Element Forces - Area Shells'!$D$4:$AN$3455,22,FALSE)</f>
        <v>2.1049999999999995</v>
      </c>
      <c r="F370" s="13">
        <f>VLOOKUP($A370,'Element Forces - Area Shells'!$D$4:$AN$3455,23,FALSE)</f>
        <v>-12.994999999999999</v>
      </c>
      <c r="G370" s="13">
        <f>VLOOKUP($A370,'Element Forces - Area Shells'!$D$4:$AN$3455,24,FALSE)</f>
        <v>105.28500000000001</v>
      </c>
      <c r="H370" s="13">
        <f>VLOOKUP($A370,'Element Forces - Area Shells'!$D$4:$AN$3455,25,FALSE)</f>
        <v>0.37999999999999989</v>
      </c>
      <c r="I370" s="13">
        <f>VLOOKUP($A370,'Element Forces - Area Shells'!$D$4:$AN$3455,26,FALSE)</f>
        <v>-7.1325000000000003</v>
      </c>
      <c r="J370" s="13">
        <f>VLOOKUP($A370,'Element Forces - Area Shells'!$D$4:$AN$3455,27,FALSE)</f>
        <v>105.2925</v>
      </c>
      <c r="K370" s="13">
        <f>VLOOKUP($A370,'Element Forces - Area Shells'!$D$4:$AN$3455,28,FALSE)</f>
        <v>1113.1013499999999</v>
      </c>
      <c r="L370" s="13">
        <f>VLOOKUP($A370,'Element Forces - Area Shells'!$D$4:$AN$3455,29,FALSE)</f>
        <v>680.39207499999998</v>
      </c>
      <c r="M370" s="13">
        <f>VLOOKUP($A370,'Element Forces - Area Shells'!$D$4:$AN$3455,30,FALSE)</f>
        <v>349.75442499999997</v>
      </c>
      <c r="N370" s="13">
        <f>VLOOKUP($A370,'Element Forces - Area Shells'!$D$4:$AN$3455,31,FALSE)</f>
        <v>1309.1790000000001</v>
      </c>
      <c r="O370" s="13">
        <f>VLOOKUP($A370,'Element Forces - Area Shells'!$D$4:$AN$3455,32,FALSE)</f>
        <v>484.31442500000003</v>
      </c>
      <c r="P370" s="13">
        <f>VLOOKUP($A370,'Element Forces - Area Shells'!$D$4:$AN$3455,33,FALSE)</f>
        <v>29.215</v>
      </c>
      <c r="Q370" s="13">
        <f>VLOOKUP($A370,'Element Forces - Area Shells'!$D$4:$AN$3455,34,FALSE)</f>
        <v>-669.6975000000001</v>
      </c>
      <c r="R370" s="13">
        <f>VLOOKUP($A370,'Element Forces - Area Shells'!$D$4:$AN$3455,35,FALSE)</f>
        <v>568.4</v>
      </c>
      <c r="S370" s="13">
        <f>VLOOKUP($A370,'Element Forces - Area Shells'!$D$4:$AN$3455,36,FALSE)</f>
        <v>939.44499999999994</v>
      </c>
      <c r="T370" s="13">
        <f>VLOOKUP($A370,'Element Forces - Area Shells'!$D$4:$AN$3455,37,FALSE)</f>
        <v>142.02825000000001</v>
      </c>
    </row>
    <row r="371" spans="1:20" x14ac:dyDescent="0.25">
      <c r="A371" s="10" t="s">
        <v>347</v>
      </c>
      <c r="B371" s="9">
        <v>7150</v>
      </c>
      <c r="C371" s="9">
        <v>2900</v>
      </c>
      <c r="D371" s="9">
        <f>VLOOKUP($A371,'Element Forces - Area Shells'!$D$4:$AN$3455,21,FALSE)</f>
        <v>73.365000000000009</v>
      </c>
      <c r="E371" s="13">
        <f>VLOOKUP($A371,'Element Forces - Area Shells'!$D$4:$AN$3455,22,FALSE)</f>
        <v>5.3100000000000005</v>
      </c>
      <c r="F371" s="13">
        <f>VLOOKUP($A371,'Element Forces - Area Shells'!$D$4:$AN$3455,23,FALSE)</f>
        <v>-1.63</v>
      </c>
      <c r="G371" s="13">
        <f>VLOOKUP($A371,'Element Forces - Area Shells'!$D$4:$AN$3455,24,FALSE)</f>
        <v>73.477499999999992</v>
      </c>
      <c r="H371" s="13">
        <f>VLOOKUP($A371,'Element Forces - Area Shells'!$D$4:$AN$3455,25,FALSE)</f>
        <v>5.2</v>
      </c>
      <c r="I371" s="13">
        <f>VLOOKUP($A371,'Element Forces - Area Shells'!$D$4:$AN$3455,26,FALSE)</f>
        <v>-1.3045</v>
      </c>
      <c r="J371" s="13">
        <f>VLOOKUP($A371,'Element Forces - Area Shells'!$D$4:$AN$3455,27,FALSE)</f>
        <v>71.082499999999996</v>
      </c>
      <c r="K371" s="13">
        <f>VLOOKUP($A371,'Element Forces - Area Shells'!$D$4:$AN$3455,28,FALSE)</f>
        <v>1165.488525</v>
      </c>
      <c r="L371" s="13">
        <f>VLOOKUP($A371,'Element Forces - Area Shells'!$D$4:$AN$3455,29,FALSE)</f>
        <v>1183.169875</v>
      </c>
      <c r="M371" s="13">
        <f>VLOOKUP($A371,'Element Forces - Area Shells'!$D$4:$AN$3455,30,FALSE)</f>
        <v>87.766050000000007</v>
      </c>
      <c r="N371" s="13">
        <f>VLOOKUP($A371,'Element Forces - Area Shells'!$D$4:$AN$3455,31,FALSE)</f>
        <v>1329.5645500000001</v>
      </c>
      <c r="O371" s="13">
        <f>VLOOKUP($A371,'Element Forces - Area Shells'!$D$4:$AN$3455,32,FALSE)</f>
        <v>1019.0938499999999</v>
      </c>
      <c r="P371" s="13">
        <f>VLOOKUP($A371,'Element Forces - Area Shells'!$D$4:$AN$3455,33,FALSE)</f>
        <v>47.0745</v>
      </c>
      <c r="Q371" s="13">
        <f>VLOOKUP($A371,'Element Forces - Area Shells'!$D$4:$AN$3455,34,FALSE)</f>
        <v>-1034.8125</v>
      </c>
      <c r="R371" s="13">
        <f>VLOOKUP($A371,'Element Forces - Area Shells'!$D$4:$AN$3455,35,FALSE)</f>
        <v>-38.397500000000058</v>
      </c>
      <c r="S371" s="13">
        <f>VLOOKUP($A371,'Element Forces - Area Shells'!$D$4:$AN$3455,36,FALSE)</f>
        <v>1329.6324999999999</v>
      </c>
      <c r="T371" s="13">
        <f>VLOOKUP($A371,'Element Forces - Area Shells'!$D$4:$AN$3455,37,FALSE)</f>
        <v>4.377999999999993</v>
      </c>
    </row>
    <row r="372" spans="1:20" x14ac:dyDescent="0.25">
      <c r="A372" s="10" t="s">
        <v>348</v>
      </c>
      <c r="B372" s="9">
        <v>6300</v>
      </c>
      <c r="C372" s="9">
        <v>3677.5</v>
      </c>
      <c r="D372" s="9">
        <f>VLOOKUP($A372,'Element Forces - Area Shells'!$D$4:$AN$3455,21,FALSE)</f>
        <v>87.274999999999991</v>
      </c>
      <c r="E372" s="13">
        <f>VLOOKUP($A372,'Element Forces - Area Shells'!$D$4:$AN$3455,22,FALSE)</f>
        <v>-4.2300000000000004</v>
      </c>
      <c r="F372" s="13">
        <f>VLOOKUP($A372,'Element Forces - Area Shells'!$D$4:$AN$3455,23,FALSE)</f>
        <v>-16.715</v>
      </c>
      <c r="G372" s="13">
        <f>VLOOKUP($A372,'Element Forces - Area Shells'!$D$4:$AN$3455,24,FALSE)</f>
        <v>90.539999999999992</v>
      </c>
      <c r="H372" s="13">
        <f>VLOOKUP($A372,'Element Forces - Area Shells'!$D$4:$AN$3455,25,FALSE)</f>
        <v>-7.4924999999999997</v>
      </c>
      <c r="I372" s="13">
        <f>VLOOKUP($A372,'Element Forces - Area Shells'!$D$4:$AN$3455,26,FALSE)</f>
        <v>-9.8989999999999991</v>
      </c>
      <c r="J372" s="13">
        <f>VLOOKUP($A372,'Element Forces - Area Shells'!$D$4:$AN$3455,27,FALSE)</f>
        <v>94.655000000000001</v>
      </c>
      <c r="K372" s="13">
        <f>VLOOKUP($A372,'Element Forces - Area Shells'!$D$4:$AN$3455,28,FALSE)</f>
        <v>788.13505000000009</v>
      </c>
      <c r="L372" s="13">
        <f>VLOOKUP($A372,'Element Forces - Area Shells'!$D$4:$AN$3455,29,FALSE)</f>
        <v>544.20552499999997</v>
      </c>
      <c r="M372" s="13">
        <f>VLOOKUP($A372,'Element Forces - Area Shells'!$D$4:$AN$3455,30,FALSE)</f>
        <v>260.29764999999998</v>
      </c>
      <c r="N372" s="13">
        <f>VLOOKUP($A372,'Element Forces - Area Shells'!$D$4:$AN$3455,31,FALSE)</f>
        <v>955.91304999999988</v>
      </c>
      <c r="O372" s="13">
        <f>VLOOKUP($A372,'Element Forces - Area Shells'!$D$4:$AN$3455,32,FALSE)</f>
        <v>376.42750000000001</v>
      </c>
      <c r="P372" s="13">
        <f>VLOOKUP($A372,'Element Forces - Area Shells'!$D$4:$AN$3455,33,FALSE)</f>
        <v>32.301500000000004</v>
      </c>
      <c r="Q372" s="13">
        <f>VLOOKUP($A372,'Element Forces - Area Shells'!$D$4:$AN$3455,34,FALSE)</f>
        <v>-420.86499999999995</v>
      </c>
      <c r="R372" s="13">
        <f>VLOOKUP($A372,'Element Forces - Area Shells'!$D$4:$AN$3455,35,FALSE)</f>
        <v>30.932499999999997</v>
      </c>
      <c r="S372" s="13">
        <f>VLOOKUP($A372,'Element Forces - Area Shells'!$D$4:$AN$3455,36,FALSE)</f>
        <v>441.32749999999993</v>
      </c>
      <c r="T372" s="13">
        <f>VLOOKUP($A372,'Element Forces - Area Shells'!$D$4:$AN$3455,37,FALSE)</f>
        <v>-2.0920000000000059</v>
      </c>
    </row>
    <row r="373" spans="1:20" x14ac:dyDescent="0.25">
      <c r="A373" s="10" t="s">
        <v>349</v>
      </c>
      <c r="B373" s="9">
        <v>6300</v>
      </c>
      <c r="C373" s="9">
        <v>2900</v>
      </c>
      <c r="D373" s="9">
        <f>VLOOKUP($A373,'Element Forces - Area Shells'!$D$4:$AN$3455,21,FALSE)</f>
        <v>65.914999999999992</v>
      </c>
      <c r="E373" s="13">
        <f>VLOOKUP($A373,'Element Forces - Area Shells'!$D$4:$AN$3455,22,FALSE)</f>
        <v>-2.29</v>
      </c>
      <c r="F373" s="13">
        <f>VLOOKUP($A373,'Element Forces - Area Shells'!$D$4:$AN$3455,23,FALSE)</f>
        <v>-1.92</v>
      </c>
      <c r="G373" s="13">
        <f>VLOOKUP($A373,'Element Forces - Area Shells'!$D$4:$AN$3455,24,FALSE)</f>
        <v>65.995000000000005</v>
      </c>
      <c r="H373" s="13">
        <f>VLOOKUP($A373,'Element Forces - Area Shells'!$D$4:$AN$3455,25,FALSE)</f>
        <v>-2.375</v>
      </c>
      <c r="I373" s="13">
        <f>VLOOKUP($A373,'Element Forces - Area Shells'!$D$4:$AN$3455,26,FALSE)</f>
        <v>-1.5707500000000001</v>
      </c>
      <c r="J373" s="13">
        <f>VLOOKUP($A373,'Element Forces - Area Shells'!$D$4:$AN$3455,27,FALSE)</f>
        <v>67.260000000000005</v>
      </c>
      <c r="K373" s="13">
        <f>VLOOKUP($A373,'Element Forces - Area Shells'!$D$4:$AN$3455,28,FALSE)</f>
        <v>713.32379999999989</v>
      </c>
      <c r="L373" s="13">
        <f>VLOOKUP($A373,'Element Forces - Area Shells'!$D$4:$AN$3455,29,FALSE)</f>
        <v>551.53885000000002</v>
      </c>
      <c r="M373" s="13">
        <f>VLOOKUP($A373,'Element Forces - Area Shells'!$D$4:$AN$3455,30,FALSE)</f>
        <v>92.043800000000005</v>
      </c>
      <c r="N373" s="13">
        <f>VLOOKUP($A373,'Element Forces - Area Shells'!$D$4:$AN$3455,31,FALSE)</f>
        <v>763.02697499999999</v>
      </c>
      <c r="O373" s="13">
        <f>VLOOKUP($A373,'Element Forces - Area Shells'!$D$4:$AN$3455,32,FALSE)</f>
        <v>501.83567499999998</v>
      </c>
      <c r="P373" s="13">
        <f>VLOOKUP($A373,'Element Forces - Area Shells'!$D$4:$AN$3455,33,FALSE)</f>
        <v>25.677250000000001</v>
      </c>
      <c r="Q373" s="13">
        <f>VLOOKUP($A373,'Element Forces - Area Shells'!$D$4:$AN$3455,34,FALSE)</f>
        <v>-511.23249999999996</v>
      </c>
      <c r="R373" s="13">
        <f>VLOOKUP($A373,'Element Forces - Area Shells'!$D$4:$AN$3455,35,FALSE)</f>
        <v>-98.289999999999992</v>
      </c>
      <c r="S373" s="13">
        <f>VLOOKUP($A373,'Element Forces - Area Shells'!$D$4:$AN$3455,36,FALSE)</f>
        <v>528.6875</v>
      </c>
      <c r="T373" s="13">
        <f>VLOOKUP($A373,'Element Forces - Area Shells'!$D$4:$AN$3455,37,FALSE)</f>
        <v>-78.477500000000006</v>
      </c>
    </row>
    <row r="374" spans="1:20" x14ac:dyDescent="0.25">
      <c r="A374" s="10" t="s">
        <v>350</v>
      </c>
      <c r="B374" s="9">
        <v>5450</v>
      </c>
      <c r="C374" s="9">
        <v>3677.5</v>
      </c>
      <c r="D374" s="9">
        <f>VLOOKUP($A374,'Element Forces - Area Shells'!$D$4:$AN$3455,21,FALSE)</f>
        <v>68.289999999999992</v>
      </c>
      <c r="E374" s="13">
        <f>VLOOKUP($A374,'Element Forces - Area Shells'!$D$4:$AN$3455,22,FALSE)</f>
        <v>-17.322499999999998</v>
      </c>
      <c r="F374" s="13">
        <f>VLOOKUP($A374,'Element Forces - Area Shells'!$D$4:$AN$3455,23,FALSE)</f>
        <v>-20.022500000000001</v>
      </c>
      <c r="G374" s="13">
        <f>VLOOKUP($A374,'Element Forces - Area Shells'!$D$4:$AN$3455,24,FALSE)</f>
        <v>72.819999999999993</v>
      </c>
      <c r="H374" s="13">
        <f>VLOOKUP($A374,'Element Forces - Area Shells'!$D$4:$AN$3455,25,FALSE)</f>
        <v>-21.852500000000003</v>
      </c>
      <c r="I374" s="13">
        <f>VLOOKUP($A374,'Element Forces - Area Shells'!$D$4:$AN$3455,26,FALSE)</f>
        <v>-12.55725</v>
      </c>
      <c r="J374" s="13">
        <f>VLOOKUP($A374,'Element Forces - Area Shells'!$D$4:$AN$3455,27,FALSE)</f>
        <v>85.972500000000011</v>
      </c>
      <c r="K374" s="13">
        <f>VLOOKUP($A374,'Element Forces - Area Shells'!$D$4:$AN$3455,28,FALSE)</f>
        <v>615.63210000000004</v>
      </c>
      <c r="L374" s="13">
        <f>VLOOKUP($A374,'Element Forces - Area Shells'!$D$4:$AN$3455,29,FALSE)</f>
        <v>349.44589999999999</v>
      </c>
      <c r="M374" s="13">
        <f>VLOOKUP($A374,'Element Forces - Area Shells'!$D$4:$AN$3455,30,FALSE)</f>
        <v>164.28129999999999</v>
      </c>
      <c r="N374" s="13">
        <f>VLOOKUP($A374,'Element Forces - Area Shells'!$D$4:$AN$3455,31,FALSE)</f>
        <v>695.63710000000003</v>
      </c>
      <c r="O374" s="13">
        <f>VLOOKUP($A374,'Element Forces - Area Shells'!$D$4:$AN$3455,32,FALSE)</f>
        <v>269.4409</v>
      </c>
      <c r="P374" s="13">
        <f>VLOOKUP($A374,'Element Forces - Area Shells'!$D$4:$AN$3455,33,FALSE)</f>
        <v>25.702750000000002</v>
      </c>
      <c r="Q374" s="13">
        <f>VLOOKUP($A374,'Element Forces - Area Shells'!$D$4:$AN$3455,34,FALSE)</f>
        <v>-287.38</v>
      </c>
      <c r="R374" s="13">
        <f>VLOOKUP($A374,'Element Forces - Area Shells'!$D$4:$AN$3455,35,FALSE)</f>
        <v>-110.44499999999999</v>
      </c>
      <c r="S374" s="13">
        <f>VLOOKUP($A374,'Element Forces - Area Shells'!$D$4:$AN$3455,36,FALSE)</f>
        <v>313.22249999999997</v>
      </c>
      <c r="T374" s="13">
        <f>VLOOKUP($A374,'Element Forces - Area Shells'!$D$4:$AN$3455,37,FALSE)</f>
        <v>-158.17325</v>
      </c>
    </row>
    <row r="375" spans="1:20" x14ac:dyDescent="0.25">
      <c r="A375" s="10" t="s">
        <v>351</v>
      </c>
      <c r="B375" s="9">
        <v>5450</v>
      </c>
      <c r="C375" s="9">
        <v>2900</v>
      </c>
      <c r="D375" s="9">
        <f>VLOOKUP($A375,'Element Forces - Area Shells'!$D$4:$AN$3455,21,FALSE)</f>
        <v>56.355000000000004</v>
      </c>
      <c r="E375" s="13">
        <f>VLOOKUP($A375,'Element Forces - Area Shells'!$D$4:$AN$3455,22,FALSE)</f>
        <v>-11.579999999999998</v>
      </c>
      <c r="F375" s="13">
        <f>VLOOKUP($A375,'Element Forces - Area Shells'!$D$4:$AN$3455,23,FALSE)</f>
        <v>-7.3950000000000005</v>
      </c>
      <c r="G375" s="13">
        <f>VLOOKUP($A375,'Element Forces - Area Shells'!$D$4:$AN$3455,24,FALSE)</f>
        <v>57.422499999999999</v>
      </c>
      <c r="H375" s="13">
        <f>VLOOKUP($A375,'Element Forces - Area Shells'!$D$4:$AN$3455,25,FALSE)</f>
        <v>-12.65</v>
      </c>
      <c r="I375" s="13">
        <f>VLOOKUP($A375,'Element Forces - Area Shells'!$D$4:$AN$3455,26,FALSE)</f>
        <v>-6.0305</v>
      </c>
      <c r="J375" s="13">
        <f>VLOOKUP($A375,'Element Forces - Area Shells'!$D$4:$AN$3455,27,FALSE)</f>
        <v>64.89</v>
      </c>
      <c r="K375" s="13">
        <f>VLOOKUP($A375,'Element Forces - Area Shells'!$D$4:$AN$3455,28,FALSE)</f>
        <v>537.85885000000007</v>
      </c>
      <c r="L375" s="13">
        <f>VLOOKUP($A375,'Element Forces - Area Shells'!$D$4:$AN$3455,29,FALSE)</f>
        <v>339.22047500000002</v>
      </c>
      <c r="M375" s="13">
        <f>VLOOKUP($A375,'Element Forces - Area Shells'!$D$4:$AN$3455,30,FALSE)</f>
        <v>69.213800000000006</v>
      </c>
      <c r="N375" s="13">
        <f>VLOOKUP($A375,'Element Forces - Area Shells'!$D$4:$AN$3455,31,FALSE)</f>
        <v>560.88225</v>
      </c>
      <c r="O375" s="13">
        <f>VLOOKUP($A375,'Element Forces - Area Shells'!$D$4:$AN$3455,32,FALSE)</f>
        <v>316.19704999999999</v>
      </c>
      <c r="P375" s="13">
        <f>VLOOKUP($A375,'Element Forces - Area Shells'!$D$4:$AN$3455,33,FALSE)</f>
        <v>17.759250000000002</v>
      </c>
      <c r="Q375" s="13">
        <f>VLOOKUP($A375,'Element Forces - Area Shells'!$D$4:$AN$3455,34,FALSE)</f>
        <v>-323.55250000000001</v>
      </c>
      <c r="R375" s="13">
        <f>VLOOKUP($A375,'Element Forces - Area Shells'!$D$4:$AN$3455,35,FALSE)</f>
        <v>-106.1925</v>
      </c>
      <c r="S375" s="13">
        <f>VLOOKUP($A375,'Element Forces - Area Shells'!$D$4:$AN$3455,36,FALSE)</f>
        <v>342.04250000000002</v>
      </c>
      <c r="T375" s="13">
        <f>VLOOKUP($A375,'Element Forces - Area Shells'!$D$4:$AN$3455,37,FALSE)</f>
        <v>-161.30600000000001</v>
      </c>
    </row>
    <row r="376" spans="1:20" x14ac:dyDescent="0.25">
      <c r="A376" s="10" t="s">
        <v>352</v>
      </c>
      <c r="B376" s="9">
        <v>4600</v>
      </c>
      <c r="C376" s="9">
        <v>3677.5</v>
      </c>
      <c r="D376" s="9">
        <f>VLOOKUP($A376,'Element Forces - Area Shells'!$D$4:$AN$3455,21,FALSE)</f>
        <v>52.23</v>
      </c>
      <c r="E376" s="13">
        <f>VLOOKUP($A376,'Element Forces - Area Shells'!$D$4:$AN$3455,22,FALSE)</f>
        <v>-26.44</v>
      </c>
      <c r="F376" s="13">
        <f>VLOOKUP($A376,'Element Forces - Area Shells'!$D$4:$AN$3455,23,FALSE)</f>
        <v>-30.704999999999998</v>
      </c>
      <c r="G376" s="13">
        <f>VLOOKUP($A376,'Element Forces - Area Shells'!$D$4:$AN$3455,24,FALSE)</f>
        <v>63.28</v>
      </c>
      <c r="H376" s="13">
        <f>VLOOKUP($A376,'Element Forces - Area Shells'!$D$4:$AN$3455,25,FALSE)</f>
        <v>-37.49</v>
      </c>
      <c r="I376" s="13">
        <f>VLOOKUP($A376,'Element Forces - Area Shells'!$D$4:$AN$3455,26,FALSE)</f>
        <v>-18.61975</v>
      </c>
      <c r="J376" s="13">
        <f>VLOOKUP($A376,'Element Forces - Area Shells'!$D$4:$AN$3455,27,FALSE)</f>
        <v>88.504999999999995</v>
      </c>
      <c r="K376" s="13">
        <f>VLOOKUP($A376,'Element Forces - Area Shells'!$D$4:$AN$3455,28,FALSE)</f>
        <v>470.61020000000002</v>
      </c>
      <c r="L376" s="13">
        <f>VLOOKUP($A376,'Element Forces - Area Shells'!$D$4:$AN$3455,29,FALSE)</f>
        <v>240.671875</v>
      </c>
      <c r="M376" s="13">
        <f>VLOOKUP($A376,'Element Forces - Area Shells'!$D$4:$AN$3455,30,FALSE)</f>
        <v>63.526374999999994</v>
      </c>
      <c r="N376" s="13">
        <f>VLOOKUP($A376,'Element Forces - Area Shells'!$D$4:$AN$3455,31,FALSE)</f>
        <v>487.57225000000005</v>
      </c>
      <c r="O376" s="13">
        <f>VLOOKUP($A376,'Element Forces - Area Shells'!$D$4:$AN$3455,32,FALSE)</f>
        <v>223.709825</v>
      </c>
      <c r="P376" s="13">
        <f>VLOOKUP($A376,'Element Forces - Area Shells'!$D$4:$AN$3455,33,FALSE)</f>
        <v>14.613</v>
      </c>
      <c r="Q376" s="13">
        <f>VLOOKUP($A376,'Element Forces - Area Shells'!$D$4:$AN$3455,34,FALSE)</f>
        <v>-228.09750000000003</v>
      </c>
      <c r="R376" s="13">
        <f>VLOOKUP($A376,'Element Forces - Area Shells'!$D$4:$AN$3455,35,FALSE)</f>
        <v>-155.56</v>
      </c>
      <c r="S376" s="13">
        <f>VLOOKUP($A376,'Element Forces - Area Shells'!$D$4:$AN$3455,36,FALSE)</f>
        <v>278.47499999999997</v>
      </c>
      <c r="T376" s="13">
        <f>VLOOKUP($A376,'Element Forces - Area Shells'!$D$4:$AN$3455,37,FALSE)</f>
        <v>-145.87025</v>
      </c>
    </row>
    <row r="377" spans="1:20" x14ac:dyDescent="0.25">
      <c r="A377" s="10" t="s">
        <v>354</v>
      </c>
      <c r="B377" s="9">
        <v>8000</v>
      </c>
      <c r="C377" s="9">
        <v>4455</v>
      </c>
      <c r="D377" s="9">
        <f>VLOOKUP($A377,'Element Forces - Area Shells'!$D$4:$AN$3455,21,FALSE)</f>
        <v>170.63499999999999</v>
      </c>
      <c r="E377" s="13">
        <f>VLOOKUP($A377,'Element Forces - Area Shells'!$D$4:$AN$3455,22,FALSE)</f>
        <v>-10.479999999999999</v>
      </c>
      <c r="F377" s="13">
        <f>VLOOKUP($A377,'Element Forces - Area Shells'!$D$4:$AN$3455,23,FALSE)</f>
        <v>-14.675000000000001</v>
      </c>
      <c r="G377" s="13">
        <f>VLOOKUP($A377,'Element Forces - Area Shells'!$D$4:$AN$3455,24,FALSE)</f>
        <v>171.98250000000002</v>
      </c>
      <c r="H377" s="13">
        <f>VLOOKUP($A377,'Element Forces - Area Shells'!$D$4:$AN$3455,25,FALSE)</f>
        <v>-11.832500000000001</v>
      </c>
      <c r="I377" s="13">
        <f>VLOOKUP($A377,'Element Forces - Area Shells'!$D$4:$AN$3455,26,FALSE)</f>
        <v>-4.6152500000000005</v>
      </c>
      <c r="J377" s="13">
        <f>VLOOKUP($A377,'Element Forces - Area Shells'!$D$4:$AN$3455,27,FALSE)</f>
        <v>178.95249999999999</v>
      </c>
      <c r="K377" s="13">
        <f>VLOOKUP($A377,'Element Forces - Area Shells'!$D$4:$AN$3455,28,FALSE)</f>
        <v>1092.39915</v>
      </c>
      <c r="L377" s="13">
        <f>VLOOKUP($A377,'Element Forces - Area Shells'!$D$4:$AN$3455,29,FALSE)</f>
        <v>398.61950000000002</v>
      </c>
      <c r="M377" s="13">
        <f>VLOOKUP($A377,'Element Forces - Area Shells'!$D$4:$AN$3455,30,FALSE)</f>
        <v>78.139750000000006</v>
      </c>
      <c r="N377" s="13">
        <f>VLOOKUP($A377,'Element Forces - Area Shells'!$D$4:$AN$3455,31,FALSE)</f>
        <v>1102.1096250000001</v>
      </c>
      <c r="O377" s="13">
        <f>VLOOKUP($A377,'Element Forces - Area Shells'!$D$4:$AN$3455,32,FALSE)</f>
        <v>388.90904999999998</v>
      </c>
      <c r="P377" s="13">
        <f>VLOOKUP($A377,'Element Forces - Area Shells'!$D$4:$AN$3455,33,FALSE)</f>
        <v>6.5155000000000012</v>
      </c>
      <c r="Q377" s="13">
        <f>VLOOKUP($A377,'Element Forces - Area Shells'!$D$4:$AN$3455,34,FALSE)</f>
        <v>42.75</v>
      </c>
      <c r="R377" s="13">
        <f>VLOOKUP($A377,'Element Forces - Area Shells'!$D$4:$AN$3455,35,FALSE)</f>
        <v>425.13</v>
      </c>
      <c r="S377" s="13">
        <f>VLOOKUP($A377,'Element Forces - Area Shells'!$D$4:$AN$3455,36,FALSE)</f>
        <v>448.39</v>
      </c>
      <c r="T377" s="13">
        <f>VLOOKUP($A377,'Element Forces - Area Shells'!$D$4:$AN$3455,37,FALSE)</f>
        <v>83.400999999999996</v>
      </c>
    </row>
    <row r="378" spans="1:20" x14ac:dyDescent="0.25">
      <c r="A378" s="10" t="s">
        <v>355</v>
      </c>
      <c r="B378" s="9">
        <v>7150</v>
      </c>
      <c r="C378" s="9">
        <v>4455</v>
      </c>
      <c r="D378" s="9">
        <f>VLOOKUP($A378,'Element Forces - Area Shells'!$D$4:$AN$3455,21,FALSE)</f>
        <v>149.55000000000001</v>
      </c>
      <c r="E378" s="13">
        <f>VLOOKUP($A378,'Element Forces - Area Shells'!$D$4:$AN$3455,22,FALSE)</f>
        <v>-9.2750000000000004</v>
      </c>
      <c r="F378" s="13">
        <f>VLOOKUP($A378,'Element Forces - Area Shells'!$D$4:$AN$3455,23,FALSE)</f>
        <v>-31.7575</v>
      </c>
      <c r="G378" s="13">
        <f>VLOOKUP($A378,'Element Forces - Area Shells'!$D$4:$AN$3455,24,FALSE)</f>
        <v>155.89499999999998</v>
      </c>
      <c r="H378" s="13">
        <f>VLOOKUP($A378,'Element Forces - Area Shells'!$D$4:$AN$3455,25,FALSE)</f>
        <v>-15.617500000000001</v>
      </c>
      <c r="I378" s="13">
        <f>VLOOKUP($A378,'Element Forces - Area Shells'!$D$4:$AN$3455,26,FALSE)</f>
        <v>-10.907250000000001</v>
      </c>
      <c r="J378" s="13">
        <f>VLOOKUP($A378,'Element Forces - Area Shells'!$D$4:$AN$3455,27,FALSE)</f>
        <v>164.92500000000001</v>
      </c>
      <c r="K378" s="13">
        <f>VLOOKUP($A378,'Element Forces - Area Shells'!$D$4:$AN$3455,28,FALSE)</f>
        <v>1036.7644</v>
      </c>
      <c r="L378" s="13">
        <f>VLOOKUP($A378,'Element Forces - Area Shells'!$D$4:$AN$3455,29,FALSE)</f>
        <v>449.17795000000001</v>
      </c>
      <c r="M378" s="13">
        <f>VLOOKUP($A378,'Element Forces - Area Shells'!$D$4:$AN$3455,30,FALSE)</f>
        <v>296.23484999999999</v>
      </c>
      <c r="N378" s="13">
        <f>VLOOKUP($A378,'Element Forces - Area Shells'!$D$4:$AN$3455,31,FALSE)</f>
        <v>1160.25605</v>
      </c>
      <c r="O378" s="13">
        <f>VLOOKUP($A378,'Element Forces - Area Shells'!$D$4:$AN$3455,32,FALSE)</f>
        <v>325.68629999999996</v>
      </c>
      <c r="P378" s="13">
        <f>VLOOKUP($A378,'Element Forces - Area Shells'!$D$4:$AN$3455,33,FALSE)</f>
        <v>22.585000000000001</v>
      </c>
      <c r="Q378" s="13">
        <f>VLOOKUP($A378,'Element Forces - Area Shells'!$D$4:$AN$3455,34,FALSE)</f>
        <v>-155.76500000000001</v>
      </c>
      <c r="R378" s="13">
        <f>VLOOKUP($A378,'Element Forces - Area Shells'!$D$4:$AN$3455,35,FALSE)</f>
        <v>285.26499999999999</v>
      </c>
      <c r="S378" s="13">
        <f>VLOOKUP($A378,'Element Forces - Area Shells'!$D$4:$AN$3455,36,FALSE)</f>
        <v>351.90749999999991</v>
      </c>
      <c r="T378" s="13">
        <f>VLOOKUP($A378,'Element Forces - Area Shells'!$D$4:$AN$3455,37,FALSE)</f>
        <v>120.18275</v>
      </c>
    </row>
    <row r="379" spans="1:20" x14ac:dyDescent="0.25">
      <c r="A379" s="10" t="s">
        <v>356</v>
      </c>
      <c r="B379" s="9">
        <v>6300</v>
      </c>
      <c r="C379" s="9">
        <v>4455</v>
      </c>
      <c r="D379" s="9">
        <f>VLOOKUP($A379,'Element Forces - Area Shells'!$D$4:$AN$3455,21,FALSE)</f>
        <v>114.24</v>
      </c>
      <c r="E379" s="13">
        <f>VLOOKUP($A379,'Element Forces - Area Shells'!$D$4:$AN$3455,22,FALSE)</f>
        <v>-9.5175000000000001</v>
      </c>
      <c r="F379" s="13">
        <f>VLOOKUP($A379,'Element Forces - Area Shells'!$D$4:$AN$3455,23,FALSE)</f>
        <v>-40.685000000000002</v>
      </c>
      <c r="G379" s="13">
        <f>VLOOKUP($A379,'Element Forces - Area Shells'!$D$4:$AN$3455,24,FALSE)</f>
        <v>126.6925</v>
      </c>
      <c r="H379" s="13">
        <f>VLOOKUP($A379,'Element Forces - Area Shells'!$D$4:$AN$3455,25,FALSE)</f>
        <v>-21.97</v>
      </c>
      <c r="I379" s="13">
        <f>VLOOKUP($A379,'Element Forces - Area Shells'!$D$4:$AN$3455,26,FALSE)</f>
        <v>-16.738250000000001</v>
      </c>
      <c r="J379" s="13">
        <f>VLOOKUP($A379,'Element Forces - Area Shells'!$D$4:$AN$3455,27,FALSE)</f>
        <v>139.39499999999998</v>
      </c>
      <c r="K379" s="13">
        <f>VLOOKUP($A379,'Element Forces - Area Shells'!$D$4:$AN$3455,28,FALSE)</f>
        <v>876.07192499999996</v>
      </c>
      <c r="L379" s="13">
        <f>VLOOKUP($A379,'Element Forces - Area Shells'!$D$4:$AN$3455,29,FALSE)</f>
        <v>462.05047500000001</v>
      </c>
      <c r="M379" s="13">
        <f>VLOOKUP($A379,'Element Forces - Area Shells'!$D$4:$AN$3455,30,FALSE)</f>
        <v>334.65025000000003</v>
      </c>
      <c r="N379" s="13">
        <f>VLOOKUP($A379,'Element Forces - Area Shells'!$D$4:$AN$3455,31,FALSE)</f>
        <v>1062.73315</v>
      </c>
      <c r="O379" s="13">
        <f>VLOOKUP($A379,'Element Forces - Area Shells'!$D$4:$AN$3455,32,FALSE)</f>
        <v>275.38925</v>
      </c>
      <c r="P379" s="13">
        <f>VLOOKUP($A379,'Element Forces - Area Shells'!$D$4:$AN$3455,33,FALSE)</f>
        <v>29.122500000000002</v>
      </c>
      <c r="Q379" s="13">
        <f>VLOOKUP($A379,'Element Forces - Area Shells'!$D$4:$AN$3455,34,FALSE)</f>
        <v>-200.41499999999999</v>
      </c>
      <c r="R379" s="13">
        <f>VLOOKUP($A379,'Element Forces - Area Shells'!$D$4:$AN$3455,35,FALSE)</f>
        <v>6.7199999999999989</v>
      </c>
      <c r="S379" s="13">
        <f>VLOOKUP($A379,'Element Forces - Area Shells'!$D$4:$AN$3455,36,FALSE)</f>
        <v>256.63249999999999</v>
      </c>
      <c r="T379" s="13">
        <f>VLOOKUP($A379,'Element Forces - Area Shells'!$D$4:$AN$3455,37,FALSE)</f>
        <v>1.2905000000000015</v>
      </c>
    </row>
    <row r="380" spans="1:20" x14ac:dyDescent="0.25">
      <c r="A380" s="10" t="s">
        <v>357</v>
      </c>
      <c r="B380" s="9">
        <v>5450</v>
      </c>
      <c r="C380" s="9">
        <v>4455</v>
      </c>
      <c r="D380" s="9">
        <f>VLOOKUP($A380,'Element Forces - Area Shells'!$D$4:$AN$3455,21,FALSE)</f>
        <v>78.169999999999987</v>
      </c>
      <c r="E380" s="13">
        <f>VLOOKUP($A380,'Element Forces - Area Shells'!$D$4:$AN$3455,22,FALSE)</f>
        <v>-16.834999999999997</v>
      </c>
      <c r="F380" s="13">
        <f>VLOOKUP($A380,'Element Forces - Area Shells'!$D$4:$AN$3455,23,FALSE)</f>
        <v>-45.4</v>
      </c>
      <c r="G380" s="13">
        <f>VLOOKUP($A380,'Element Forces - Area Shells'!$D$4:$AN$3455,24,FALSE)</f>
        <v>97.029999999999987</v>
      </c>
      <c r="H380" s="13">
        <f>VLOOKUP($A380,'Element Forces - Area Shells'!$D$4:$AN$3455,25,FALSE)</f>
        <v>-35.695</v>
      </c>
      <c r="I380" s="13">
        <f>VLOOKUP($A380,'Element Forces - Area Shells'!$D$4:$AN$3455,26,FALSE)</f>
        <v>-21.652750000000001</v>
      </c>
      <c r="J380" s="13">
        <f>VLOOKUP($A380,'Element Forces - Area Shells'!$D$4:$AN$3455,27,FALSE)</f>
        <v>119.215</v>
      </c>
      <c r="K380" s="13">
        <f>VLOOKUP($A380,'Element Forces - Area Shells'!$D$4:$AN$3455,28,FALSE)</f>
        <v>761.04025000000001</v>
      </c>
      <c r="L380" s="13">
        <f>VLOOKUP($A380,'Element Forces - Area Shells'!$D$4:$AN$3455,29,FALSE)</f>
        <v>373.75284999999997</v>
      </c>
      <c r="M380" s="13">
        <f>VLOOKUP($A380,'Element Forces - Area Shells'!$D$4:$AN$3455,30,FALSE)</f>
        <v>237.07107500000001</v>
      </c>
      <c r="N380" s="13">
        <f>VLOOKUP($A380,'Element Forces - Area Shells'!$D$4:$AN$3455,31,FALSE)</f>
        <v>874.03352499999994</v>
      </c>
      <c r="O380" s="13">
        <f>VLOOKUP($A380,'Element Forces - Area Shells'!$D$4:$AN$3455,32,FALSE)</f>
        <v>260.75959999999998</v>
      </c>
      <c r="P380" s="13">
        <f>VLOOKUP($A380,'Element Forces - Area Shells'!$D$4:$AN$3455,33,FALSE)</f>
        <v>25.439</v>
      </c>
      <c r="Q380" s="13">
        <f>VLOOKUP($A380,'Element Forces - Area Shells'!$D$4:$AN$3455,34,FALSE)</f>
        <v>-195.82749999999999</v>
      </c>
      <c r="R380" s="13">
        <f>VLOOKUP($A380,'Element Forces - Area Shells'!$D$4:$AN$3455,35,FALSE)</f>
        <v>-196.69749999999999</v>
      </c>
      <c r="S380" s="13">
        <f>VLOOKUP($A380,'Element Forces - Area Shells'!$D$4:$AN$3455,36,FALSE)</f>
        <v>293.66750000000002</v>
      </c>
      <c r="T380" s="13">
        <f>VLOOKUP($A380,'Element Forces - Area Shells'!$D$4:$AN$3455,37,FALSE)</f>
        <v>-135.03575000000001</v>
      </c>
    </row>
    <row r="381" spans="1:20" x14ac:dyDescent="0.25">
      <c r="A381" s="10" t="s">
        <v>358</v>
      </c>
      <c r="B381" s="9">
        <v>4600</v>
      </c>
      <c r="C381" s="9">
        <v>4455</v>
      </c>
      <c r="D381" s="9">
        <f>VLOOKUP($A381,'Element Forces - Area Shells'!$D$4:$AN$3455,21,FALSE)</f>
        <v>41.03</v>
      </c>
      <c r="E381" s="13">
        <f>VLOOKUP($A381,'Element Forces - Area Shells'!$D$4:$AN$3455,22,FALSE)</f>
        <v>-34.190000000000005</v>
      </c>
      <c r="F381" s="13">
        <f>VLOOKUP($A381,'Element Forces - Area Shells'!$D$4:$AN$3455,23,FALSE)</f>
        <v>-39.335000000000001</v>
      </c>
      <c r="G381" s="13">
        <f>VLOOKUP($A381,'Element Forces - Area Shells'!$D$4:$AN$3455,24,FALSE)</f>
        <v>58.017499999999998</v>
      </c>
      <c r="H381" s="13">
        <f>VLOOKUP($A381,'Element Forces - Area Shells'!$D$4:$AN$3455,25,FALSE)</f>
        <v>-51.174999999999997</v>
      </c>
      <c r="I381" s="13">
        <f>VLOOKUP($A381,'Element Forces - Area Shells'!$D$4:$AN$3455,26,FALSE)</f>
        <v>-23.326250000000002</v>
      </c>
      <c r="J381" s="13">
        <f>VLOOKUP($A381,'Element Forces - Area Shells'!$D$4:$AN$3455,27,FALSE)</f>
        <v>95.284999999999997</v>
      </c>
      <c r="K381" s="13">
        <f>VLOOKUP($A381,'Element Forces - Area Shells'!$D$4:$AN$3455,28,FALSE)</f>
        <v>618.05160000000001</v>
      </c>
      <c r="L381" s="13">
        <f>VLOOKUP($A381,'Element Forces - Area Shells'!$D$4:$AN$3455,29,FALSE)</f>
        <v>294.49495000000002</v>
      </c>
      <c r="M381" s="13">
        <f>VLOOKUP($A381,'Element Forces - Area Shells'!$D$4:$AN$3455,30,FALSE)</f>
        <v>89.714950000000002</v>
      </c>
      <c r="N381" s="13">
        <f>VLOOKUP($A381,'Element Forces - Area Shells'!$D$4:$AN$3455,31,FALSE)</f>
        <v>642.25887499999999</v>
      </c>
      <c r="O381" s="13">
        <f>VLOOKUP($A381,'Element Forces - Area Shells'!$D$4:$AN$3455,32,FALSE)</f>
        <v>270.28769999999997</v>
      </c>
      <c r="P381" s="13">
        <f>VLOOKUP($A381,'Element Forces - Area Shells'!$D$4:$AN$3455,33,FALSE)</f>
        <v>14.770499999999998</v>
      </c>
      <c r="Q381" s="13">
        <f>VLOOKUP($A381,'Element Forces - Area Shells'!$D$4:$AN$3455,34,FALSE)</f>
        <v>-219.79750000000001</v>
      </c>
      <c r="R381" s="13">
        <f>VLOOKUP($A381,'Element Forces - Area Shells'!$D$4:$AN$3455,35,FALSE)</f>
        <v>-266.85500000000002</v>
      </c>
      <c r="S381" s="13">
        <f>VLOOKUP($A381,'Element Forces - Area Shells'!$D$4:$AN$3455,36,FALSE)</f>
        <v>349.88</v>
      </c>
      <c r="T381" s="13">
        <f>VLOOKUP($A381,'Element Forces - Area Shells'!$D$4:$AN$3455,37,FALSE)</f>
        <v>-130.78025</v>
      </c>
    </row>
    <row r="382" spans="1:20" x14ac:dyDescent="0.25">
      <c r="A382" s="10" t="s">
        <v>359</v>
      </c>
      <c r="B382" s="9">
        <v>8000</v>
      </c>
      <c r="C382" s="9">
        <v>5232.5</v>
      </c>
      <c r="D382" s="9">
        <f>VLOOKUP($A382,'Element Forces - Area Shells'!$D$4:$AN$3455,21,FALSE)</f>
        <v>263.77999999999997</v>
      </c>
      <c r="E382" s="13">
        <f>VLOOKUP($A382,'Element Forces - Area Shells'!$D$4:$AN$3455,22,FALSE)</f>
        <v>-45.512499999999996</v>
      </c>
      <c r="F382" s="13">
        <f>VLOOKUP($A382,'Element Forces - Area Shells'!$D$4:$AN$3455,23,FALSE)</f>
        <v>-37.340000000000003</v>
      </c>
      <c r="G382" s="13">
        <f>VLOOKUP($A382,'Element Forces - Area Shells'!$D$4:$AN$3455,24,FALSE)</f>
        <v>269.16750000000002</v>
      </c>
      <c r="H382" s="13">
        <f>VLOOKUP($A382,'Element Forces - Area Shells'!$D$4:$AN$3455,25,FALSE)</f>
        <v>-50.894999999999996</v>
      </c>
      <c r="I382" s="13">
        <f>VLOOKUP($A382,'Element Forces - Area Shells'!$D$4:$AN$3455,26,FALSE)</f>
        <v>-6.7014999999999993</v>
      </c>
      <c r="J382" s="13">
        <f>VLOOKUP($A382,'Element Forces - Area Shells'!$D$4:$AN$3455,27,FALSE)</f>
        <v>299.5675</v>
      </c>
      <c r="K382" s="13">
        <f>VLOOKUP($A382,'Element Forces - Area Shells'!$D$4:$AN$3455,28,FALSE)</f>
        <v>837.80059999999992</v>
      </c>
      <c r="L382" s="13">
        <f>VLOOKUP($A382,'Element Forces - Area Shells'!$D$4:$AN$3455,29,FALSE)</f>
        <v>344.83677499999999</v>
      </c>
      <c r="M382" s="13">
        <f>VLOOKUP($A382,'Element Forces - Area Shells'!$D$4:$AN$3455,30,FALSE)</f>
        <v>73.472300000000004</v>
      </c>
      <c r="N382" s="13">
        <f>VLOOKUP($A382,'Element Forces - Area Shells'!$D$4:$AN$3455,31,FALSE)</f>
        <v>848.95934999999997</v>
      </c>
      <c r="O382" s="13">
        <f>VLOOKUP($A382,'Element Forces - Area Shells'!$D$4:$AN$3455,32,FALSE)</f>
        <v>333.678</v>
      </c>
      <c r="P382" s="13">
        <f>VLOOKUP($A382,'Element Forces - Area Shells'!$D$4:$AN$3455,33,FALSE)</f>
        <v>8.3420000000000005</v>
      </c>
      <c r="Q382" s="13">
        <f>VLOOKUP($A382,'Element Forces - Area Shells'!$D$4:$AN$3455,34,FALSE)</f>
        <v>60.524999999999999</v>
      </c>
      <c r="R382" s="13">
        <f>VLOOKUP($A382,'Element Forces - Area Shells'!$D$4:$AN$3455,35,FALSE)</f>
        <v>183.52250000000001</v>
      </c>
      <c r="S382" s="13">
        <f>VLOOKUP($A382,'Element Forces - Area Shells'!$D$4:$AN$3455,36,FALSE)</f>
        <v>200.34249999999997</v>
      </c>
      <c r="T382" s="13">
        <f>VLOOKUP($A382,'Element Forces - Area Shells'!$D$4:$AN$3455,37,FALSE)</f>
        <v>67.873249999999999</v>
      </c>
    </row>
    <row r="383" spans="1:20" x14ac:dyDescent="0.25">
      <c r="A383" s="10" t="s">
        <v>360</v>
      </c>
      <c r="B383" s="9">
        <v>7150</v>
      </c>
      <c r="C383" s="9">
        <v>5232.5</v>
      </c>
      <c r="D383" s="9">
        <f>VLOOKUP($A383,'Element Forces - Area Shells'!$D$4:$AN$3455,21,FALSE)</f>
        <v>226.75</v>
      </c>
      <c r="E383" s="13">
        <f>VLOOKUP($A383,'Element Forces - Area Shells'!$D$4:$AN$3455,22,FALSE)</f>
        <v>-37.512500000000003</v>
      </c>
      <c r="F383" s="13">
        <f>VLOOKUP($A383,'Element Forces - Area Shells'!$D$4:$AN$3455,23,FALSE)</f>
        <v>-98.157499999999999</v>
      </c>
      <c r="G383" s="13">
        <f>VLOOKUP($A383,'Element Forces - Area Shells'!$D$4:$AN$3455,24,FALSE)</f>
        <v>260.91499999999996</v>
      </c>
      <c r="H383" s="13">
        <f>VLOOKUP($A383,'Element Forces - Area Shells'!$D$4:$AN$3455,25,FALSE)</f>
        <v>-71.677499999999995</v>
      </c>
      <c r="I383" s="13">
        <f>VLOOKUP($A383,'Element Forces - Area Shells'!$D$4:$AN$3455,26,FALSE)</f>
        <v>-17.875499999999999</v>
      </c>
      <c r="J383" s="13">
        <f>VLOOKUP($A383,'Element Forces - Area Shells'!$D$4:$AN$3455,27,FALSE)</f>
        <v>305.23500000000001</v>
      </c>
      <c r="K383" s="13">
        <f>VLOOKUP($A383,'Element Forces - Area Shells'!$D$4:$AN$3455,28,FALSE)</f>
        <v>856.8719000000001</v>
      </c>
      <c r="L383" s="13">
        <f>VLOOKUP($A383,'Element Forces - Area Shells'!$D$4:$AN$3455,29,FALSE)</f>
        <v>400.95359999999999</v>
      </c>
      <c r="M383" s="13">
        <f>VLOOKUP($A383,'Element Forces - Area Shells'!$D$4:$AN$3455,30,FALSE)</f>
        <v>234.72045</v>
      </c>
      <c r="N383" s="13">
        <f>VLOOKUP($A383,'Element Forces - Area Shells'!$D$4:$AN$3455,31,FALSE)</f>
        <v>956.45715000000007</v>
      </c>
      <c r="O383" s="13">
        <f>VLOOKUP($A383,'Element Forces - Area Shells'!$D$4:$AN$3455,32,FALSE)</f>
        <v>301.36835000000002</v>
      </c>
      <c r="P383" s="13">
        <f>VLOOKUP($A383,'Element Forces - Area Shells'!$D$4:$AN$3455,33,FALSE)</f>
        <v>22.983250000000002</v>
      </c>
      <c r="Q383" s="13">
        <f>VLOOKUP($A383,'Element Forces - Area Shells'!$D$4:$AN$3455,34,FALSE)</f>
        <v>44.472499999999997</v>
      </c>
      <c r="R383" s="13">
        <f>VLOOKUP($A383,'Element Forces - Area Shells'!$D$4:$AN$3455,35,FALSE)</f>
        <v>87.137500000000017</v>
      </c>
      <c r="S383" s="13">
        <f>VLOOKUP($A383,'Element Forces - Area Shells'!$D$4:$AN$3455,36,FALSE)</f>
        <v>160.57249999999999</v>
      </c>
      <c r="T383" s="13">
        <f>VLOOKUP($A383,'Element Forces - Area Shells'!$D$4:$AN$3455,37,FALSE)</f>
        <v>62.331000000000003</v>
      </c>
    </row>
    <row r="384" spans="1:20" x14ac:dyDescent="0.25">
      <c r="A384" s="10" t="s">
        <v>361</v>
      </c>
      <c r="B384" s="9">
        <v>6300</v>
      </c>
      <c r="C384" s="9">
        <v>5232.5</v>
      </c>
      <c r="D384" s="9">
        <f>VLOOKUP($A384,'Element Forces - Area Shells'!$D$4:$AN$3455,21,FALSE)</f>
        <v>160.95000000000002</v>
      </c>
      <c r="E384" s="13">
        <f>VLOOKUP($A384,'Element Forces - Area Shells'!$D$4:$AN$3455,22,FALSE)</f>
        <v>-23.555</v>
      </c>
      <c r="F384" s="13">
        <f>VLOOKUP($A384,'Element Forces - Area Shells'!$D$4:$AN$3455,23,FALSE)</f>
        <v>-133.72999999999999</v>
      </c>
      <c r="G384" s="13">
        <f>VLOOKUP($A384,'Element Forces - Area Shells'!$D$4:$AN$3455,24,FALSE)</f>
        <v>233.14250000000001</v>
      </c>
      <c r="H384" s="13">
        <f>VLOOKUP($A384,'Element Forces - Area Shells'!$D$4:$AN$3455,25,FALSE)</f>
        <v>-95.747500000000002</v>
      </c>
      <c r="I384" s="13">
        <f>VLOOKUP($A384,'Element Forces - Area Shells'!$D$4:$AN$3455,26,FALSE)</f>
        <v>-27.017250000000001</v>
      </c>
      <c r="J384" s="13">
        <f>VLOOKUP($A384,'Element Forces - Area Shells'!$D$4:$AN$3455,27,FALSE)</f>
        <v>294.98500000000001</v>
      </c>
      <c r="K384" s="13">
        <f>VLOOKUP($A384,'Element Forces - Area Shells'!$D$4:$AN$3455,28,FALSE)</f>
        <v>888.73677500000008</v>
      </c>
      <c r="L384" s="13">
        <f>VLOOKUP($A384,'Element Forces - Area Shells'!$D$4:$AN$3455,29,FALSE)</f>
        <v>488.564975</v>
      </c>
      <c r="M384" s="13">
        <f>VLOOKUP($A384,'Element Forces - Area Shells'!$D$4:$AN$3455,30,FALSE)</f>
        <v>322.91075000000001</v>
      </c>
      <c r="N384" s="13">
        <f>VLOOKUP($A384,'Element Forces - Area Shells'!$D$4:$AN$3455,31,FALSE)</f>
        <v>1068.583175</v>
      </c>
      <c r="O384" s="13">
        <f>VLOOKUP($A384,'Element Forces - Area Shells'!$D$4:$AN$3455,32,FALSE)</f>
        <v>308.71859999999998</v>
      </c>
      <c r="P384" s="13">
        <f>VLOOKUP($A384,'Element Forces - Area Shells'!$D$4:$AN$3455,33,FALSE)</f>
        <v>29.094749999999998</v>
      </c>
      <c r="Q384" s="13">
        <f>VLOOKUP($A384,'Element Forces - Area Shells'!$D$4:$AN$3455,34,FALSE)</f>
        <v>49.83</v>
      </c>
      <c r="R384" s="13">
        <f>VLOOKUP($A384,'Element Forces - Area Shells'!$D$4:$AN$3455,35,FALSE)</f>
        <v>-138.185</v>
      </c>
      <c r="S384" s="13">
        <f>VLOOKUP($A384,'Element Forces - Area Shells'!$D$4:$AN$3455,36,FALSE)</f>
        <v>219.04500000000002</v>
      </c>
      <c r="T384" s="13">
        <f>VLOOKUP($A384,'Element Forces - Area Shells'!$D$4:$AN$3455,37,FALSE)</f>
        <v>-16.061499999999995</v>
      </c>
    </row>
    <row r="385" spans="1:20" x14ac:dyDescent="0.25">
      <c r="A385" s="10" t="s">
        <v>362</v>
      </c>
      <c r="B385" s="9">
        <v>5450</v>
      </c>
      <c r="C385" s="9">
        <v>5232.5</v>
      </c>
      <c r="D385" s="9">
        <f>VLOOKUP($A385,'Element Forces - Area Shells'!$D$4:$AN$3455,21,FALSE)</f>
        <v>71.165000000000006</v>
      </c>
      <c r="E385" s="13">
        <f>VLOOKUP($A385,'Element Forces - Area Shells'!$D$4:$AN$3455,22,FALSE)</f>
        <v>-6.254999999999999</v>
      </c>
      <c r="F385" s="13">
        <f>VLOOKUP($A385,'Element Forces - Area Shells'!$D$4:$AN$3455,23,FALSE)</f>
        <v>-138.19499999999999</v>
      </c>
      <c r="G385" s="13">
        <f>VLOOKUP($A385,'Element Forces - Area Shells'!$D$4:$AN$3455,24,FALSE)</f>
        <v>178.20749999999998</v>
      </c>
      <c r="H385" s="13">
        <f>VLOOKUP($A385,'Element Forces - Area Shells'!$D$4:$AN$3455,25,FALSE)</f>
        <v>-113.29499999999999</v>
      </c>
      <c r="I385" s="13">
        <f>VLOOKUP($A385,'Element Forces - Area Shells'!$D$4:$AN$3455,26,FALSE)</f>
        <v>-36.673749999999998</v>
      </c>
      <c r="J385" s="13">
        <f>VLOOKUP($A385,'Element Forces - Area Shells'!$D$4:$AN$3455,27,FALSE)</f>
        <v>256.42</v>
      </c>
      <c r="K385" s="13">
        <f>VLOOKUP($A385,'Element Forces - Area Shells'!$D$4:$AN$3455,28,FALSE)</f>
        <v>945.15977500000008</v>
      </c>
      <c r="L385" s="13">
        <f>VLOOKUP($A385,'Element Forces - Area Shells'!$D$4:$AN$3455,29,FALSE)</f>
        <v>509.08605</v>
      </c>
      <c r="M385" s="13">
        <f>VLOOKUP($A385,'Element Forces - Area Shells'!$D$4:$AN$3455,30,FALSE)</f>
        <v>281.3999</v>
      </c>
      <c r="N385" s="13">
        <f>VLOOKUP($A385,'Element Forces - Area Shells'!$D$4:$AN$3455,31,FALSE)</f>
        <v>1083.5053250000001</v>
      </c>
      <c r="O385" s="13">
        <f>VLOOKUP($A385,'Element Forces - Area Shells'!$D$4:$AN$3455,32,FALSE)</f>
        <v>370.740475</v>
      </c>
      <c r="P385" s="13">
        <f>VLOOKUP($A385,'Element Forces - Area Shells'!$D$4:$AN$3455,33,FALSE)</f>
        <v>26.137999999999998</v>
      </c>
      <c r="Q385" s="13">
        <f>VLOOKUP($A385,'Element Forces - Area Shells'!$D$4:$AN$3455,34,FALSE)</f>
        <v>-18.694999999999997</v>
      </c>
      <c r="R385" s="13">
        <f>VLOOKUP($A385,'Element Forces - Area Shells'!$D$4:$AN$3455,35,FALSE)</f>
        <v>-410.95750000000004</v>
      </c>
      <c r="S385" s="13">
        <f>VLOOKUP($A385,'Element Forces - Area Shells'!$D$4:$AN$3455,36,FALSE)</f>
        <v>440.39250000000004</v>
      </c>
      <c r="T385" s="13">
        <f>VLOOKUP($A385,'Element Forces - Area Shells'!$D$4:$AN$3455,37,FALSE)</f>
        <v>-96.317499999999995</v>
      </c>
    </row>
    <row r="386" spans="1:20" x14ac:dyDescent="0.25">
      <c r="A386" s="10" t="s">
        <v>363</v>
      </c>
      <c r="B386" s="9">
        <v>4600</v>
      </c>
      <c r="C386" s="9">
        <v>5232.5</v>
      </c>
      <c r="D386" s="9">
        <f>VLOOKUP($A386,'Element Forces - Area Shells'!$D$4:$AN$3455,21,FALSE)</f>
        <v>21.272500000000001</v>
      </c>
      <c r="E386" s="13">
        <f>VLOOKUP($A386,'Element Forces - Area Shells'!$D$4:$AN$3455,22,FALSE)</f>
        <v>-58.564999999999998</v>
      </c>
      <c r="F386" s="13">
        <f>VLOOKUP($A386,'Element Forces - Area Shells'!$D$4:$AN$3455,23,FALSE)</f>
        <v>-151.63999999999999</v>
      </c>
      <c r="G386" s="13">
        <f>VLOOKUP($A386,'Element Forces - Area Shells'!$D$4:$AN$3455,24,FALSE)</f>
        <v>138.4725</v>
      </c>
      <c r="H386" s="13">
        <f>VLOOKUP($A386,'Element Forces - Area Shells'!$D$4:$AN$3455,25,FALSE)</f>
        <v>-175.76249999999999</v>
      </c>
      <c r="I386" s="13">
        <f>VLOOKUP($A386,'Element Forces - Area Shells'!$D$4:$AN$3455,26,FALSE)</f>
        <v>-36.869749999999996</v>
      </c>
      <c r="J386" s="13">
        <f>VLOOKUP($A386,'Element Forces - Area Shells'!$D$4:$AN$3455,27,FALSE)</f>
        <v>272.98750000000001</v>
      </c>
      <c r="K386" s="13">
        <f>VLOOKUP($A386,'Element Forces - Area Shells'!$D$4:$AN$3455,28,FALSE)</f>
        <v>886.61852499999998</v>
      </c>
      <c r="L386" s="13">
        <f>VLOOKUP($A386,'Element Forces - Area Shells'!$D$4:$AN$3455,29,FALSE)</f>
        <v>461.03469999999999</v>
      </c>
      <c r="M386" s="13">
        <f>VLOOKUP($A386,'Element Forces - Area Shells'!$D$4:$AN$3455,30,FALSE)</f>
        <v>92.6233</v>
      </c>
      <c r="N386" s="13">
        <f>VLOOKUP($A386,'Element Forces - Area Shells'!$D$4:$AN$3455,31,FALSE)</f>
        <v>906.70440000000008</v>
      </c>
      <c r="O386" s="13">
        <f>VLOOKUP($A386,'Element Forces - Area Shells'!$D$4:$AN$3455,32,FALSE)</f>
        <v>440.94882500000006</v>
      </c>
      <c r="P386" s="13">
        <f>VLOOKUP($A386,'Element Forces - Area Shells'!$D$4:$AN$3455,33,FALSE)</f>
        <v>11.975</v>
      </c>
      <c r="Q386" s="13">
        <f>VLOOKUP($A386,'Element Forces - Area Shells'!$D$4:$AN$3455,34,FALSE)</f>
        <v>-285.54750000000001</v>
      </c>
      <c r="R386" s="13">
        <f>VLOOKUP($A386,'Element Forces - Area Shells'!$D$4:$AN$3455,35,FALSE)</f>
        <v>-528.43000000000006</v>
      </c>
      <c r="S386" s="13">
        <f>VLOOKUP($A386,'Element Forces - Area Shells'!$D$4:$AN$3455,36,FALSE)</f>
        <v>638.1825</v>
      </c>
      <c r="T386" s="13">
        <f>VLOOKUP($A386,'Element Forces - Area Shells'!$D$4:$AN$3455,37,FALSE)</f>
        <v>-117.589</v>
      </c>
    </row>
    <row r="387" spans="1:20" x14ac:dyDescent="0.25">
      <c r="A387" s="10" t="s">
        <v>365</v>
      </c>
      <c r="B387" s="9">
        <v>7150</v>
      </c>
      <c r="C387" s="9">
        <v>6010</v>
      </c>
      <c r="D387" s="9">
        <f>VLOOKUP($A387,'Element Forces - Area Shells'!$D$4:$AN$3455,21,FALSE)</f>
        <v>229.75833333333333</v>
      </c>
      <c r="E387" s="13">
        <f>VLOOKUP($A387,'Element Forces - Area Shells'!$D$4:$AN$3455,22,FALSE)</f>
        <v>-219.94666666666669</v>
      </c>
      <c r="F387" s="13">
        <f>VLOOKUP($A387,'Element Forces - Area Shells'!$D$4:$AN$3455,23,FALSE)</f>
        <v>-33.305</v>
      </c>
      <c r="G387" s="13">
        <f>VLOOKUP($A387,'Element Forces - Area Shells'!$D$4:$AN$3455,24,FALSE)</f>
        <v>246.38</v>
      </c>
      <c r="H387" s="13">
        <f>VLOOKUP($A387,'Element Forces - Area Shells'!$D$4:$AN$3455,25,FALSE)</f>
        <v>-236.5683333333333</v>
      </c>
      <c r="I387" s="13">
        <f>VLOOKUP($A387,'Element Forces - Area Shells'!$D$4:$AN$3455,26,FALSE)</f>
        <v>-3.1334999999999993</v>
      </c>
      <c r="J387" s="13">
        <f>VLOOKUP($A387,'Element Forces - Area Shells'!$D$4:$AN$3455,27,FALSE)</f>
        <v>469.40333333333336</v>
      </c>
      <c r="K387" s="13">
        <f>VLOOKUP($A387,'Element Forces - Area Shells'!$D$4:$AN$3455,28,FALSE)</f>
        <v>492.26598333333328</v>
      </c>
      <c r="L387" s="13">
        <f>VLOOKUP($A387,'Element Forces - Area Shells'!$D$4:$AN$3455,29,FALSE)</f>
        <v>312.33916666666664</v>
      </c>
      <c r="M387" s="13">
        <f>VLOOKUP($A387,'Element Forces - Area Shells'!$D$4:$AN$3455,30,FALSE)</f>
        <v>101.23906666666669</v>
      </c>
      <c r="N387" s="13">
        <f>VLOOKUP($A387,'Element Forces - Area Shells'!$D$4:$AN$3455,31,FALSE)</f>
        <v>539.4934833333333</v>
      </c>
      <c r="O387" s="13">
        <f>VLOOKUP($A387,'Element Forces - Area Shells'!$D$4:$AN$3455,32,FALSE)</f>
        <v>265.11165</v>
      </c>
      <c r="P387" s="13">
        <f>VLOOKUP($A387,'Element Forces - Area Shells'!$D$4:$AN$3455,33,FALSE)</f>
        <v>42.621333333333332</v>
      </c>
      <c r="Q387" s="13">
        <f>VLOOKUP($A387,'Element Forces - Area Shells'!$D$4:$AN$3455,34,FALSE)</f>
        <v>102.81666666666666</v>
      </c>
      <c r="R387" s="13">
        <f>VLOOKUP($A387,'Element Forces - Area Shells'!$D$4:$AN$3455,35,FALSE)</f>
        <v>129.61000000000001</v>
      </c>
      <c r="S387" s="13">
        <f>VLOOKUP($A387,'Element Forces - Area Shells'!$D$4:$AN$3455,36,FALSE)</f>
        <v>189.80999999999997</v>
      </c>
      <c r="T387" s="13">
        <f>VLOOKUP($A387,'Element Forces - Area Shells'!$D$4:$AN$3455,37,FALSE)</f>
        <v>51.286833333333327</v>
      </c>
    </row>
    <row r="388" spans="1:20" x14ac:dyDescent="0.25">
      <c r="A388" s="10" t="s">
        <v>366</v>
      </c>
      <c r="B388" s="9">
        <v>6300</v>
      </c>
      <c r="C388" s="9">
        <v>6010</v>
      </c>
      <c r="D388" s="9">
        <f>VLOOKUP($A388,'Element Forces - Area Shells'!$D$4:$AN$3455,21,FALSE)</f>
        <v>127.79333333333334</v>
      </c>
      <c r="E388" s="13">
        <f>VLOOKUP($A388,'Element Forces - Area Shells'!$D$4:$AN$3455,22,FALSE)</f>
        <v>-255.55833333333331</v>
      </c>
      <c r="F388" s="13">
        <f>VLOOKUP($A388,'Element Forces - Area Shells'!$D$4:$AN$3455,23,FALSE)</f>
        <v>-77.451666666666668</v>
      </c>
      <c r="G388" s="13">
        <f>VLOOKUP($A388,'Element Forces - Area Shells'!$D$4:$AN$3455,24,FALSE)</f>
        <v>181.25666666666663</v>
      </c>
      <c r="H388" s="13">
        <f>VLOOKUP($A388,'Element Forces - Area Shells'!$D$4:$AN$3455,25,FALSE)</f>
        <v>-309.02500000000003</v>
      </c>
      <c r="I388" s="13">
        <f>VLOOKUP($A388,'Element Forces - Area Shells'!$D$4:$AN$3455,26,FALSE)</f>
        <v>-5.8098333333333327</v>
      </c>
      <c r="J388" s="13">
        <f>VLOOKUP($A388,'Element Forces - Area Shells'!$D$4:$AN$3455,27,FALSE)</f>
        <v>476.20166666666665</v>
      </c>
      <c r="K388" s="13">
        <f>VLOOKUP($A388,'Element Forces - Area Shells'!$D$4:$AN$3455,28,FALSE)</f>
        <v>580.54446666666661</v>
      </c>
      <c r="L388" s="13">
        <f>VLOOKUP($A388,'Element Forces - Area Shells'!$D$4:$AN$3455,29,FALSE)</f>
        <v>446.69686666666666</v>
      </c>
      <c r="M388" s="13">
        <f>VLOOKUP($A388,'Element Forces - Area Shells'!$D$4:$AN$3455,30,FALSE)</f>
        <v>149.59561666666667</v>
      </c>
      <c r="N388" s="13">
        <f>VLOOKUP($A388,'Element Forces - Area Shells'!$D$4:$AN$3455,31,FALSE)</f>
        <v>679.33328333333338</v>
      </c>
      <c r="O388" s="13">
        <f>VLOOKUP($A388,'Element Forces - Area Shells'!$D$4:$AN$3455,32,FALSE)</f>
        <v>347.90803333333338</v>
      </c>
      <c r="P388" s="13">
        <f>VLOOKUP($A388,'Element Forces - Area Shells'!$D$4:$AN$3455,33,FALSE)</f>
        <v>48.072833333333335</v>
      </c>
      <c r="Q388" s="13">
        <f>VLOOKUP($A388,'Element Forces - Area Shells'!$D$4:$AN$3455,34,FALSE)</f>
        <v>155.93333333333334</v>
      </c>
      <c r="R388" s="13">
        <f>VLOOKUP($A388,'Element Forces - Area Shells'!$D$4:$AN$3455,35,FALSE)</f>
        <v>60.76</v>
      </c>
      <c r="S388" s="13">
        <f>VLOOKUP($A388,'Element Forces - Area Shells'!$D$4:$AN$3455,36,FALSE)</f>
        <v>261.04833333333329</v>
      </c>
      <c r="T388" s="13">
        <f>VLOOKUP($A388,'Element Forces - Area Shells'!$D$4:$AN$3455,37,FALSE)</f>
        <v>26.384166666666669</v>
      </c>
    </row>
    <row r="389" spans="1:20" x14ac:dyDescent="0.25">
      <c r="A389" s="10" t="s">
        <v>367</v>
      </c>
      <c r="B389" s="9">
        <v>5450</v>
      </c>
      <c r="C389" s="9">
        <v>6010</v>
      </c>
      <c r="D389" s="9">
        <f>VLOOKUP($A389,'Element Forces - Area Shells'!$D$4:$AN$3455,21,FALSE)</f>
        <v>26.795000000000016</v>
      </c>
      <c r="E389" s="13">
        <f>VLOOKUP($A389,'Element Forces - Area Shells'!$D$4:$AN$3455,22,FALSE)</f>
        <v>-351.90166666666664</v>
      </c>
      <c r="F389" s="13">
        <f>VLOOKUP($A389,'Element Forces - Area Shells'!$D$4:$AN$3455,23,FALSE)</f>
        <v>-48.833333333333336</v>
      </c>
      <c r="G389" s="13">
        <f>VLOOKUP($A389,'Element Forces - Area Shells'!$D$4:$AN$3455,24,FALSE)</f>
        <v>91.838333333333324</v>
      </c>
      <c r="H389" s="13">
        <f>VLOOKUP($A389,'Element Forces - Area Shells'!$D$4:$AN$3455,25,FALSE)</f>
        <v>-416.94499999999999</v>
      </c>
      <c r="I389" s="13">
        <f>VLOOKUP($A389,'Element Forces - Area Shells'!$D$4:$AN$3455,26,FALSE)</f>
        <v>-3.0226666666666673</v>
      </c>
      <c r="J389" s="13">
        <f>VLOOKUP($A389,'Element Forces - Area Shells'!$D$4:$AN$3455,27,FALSE)</f>
        <v>515.98166666666668</v>
      </c>
      <c r="K389" s="13">
        <f>VLOOKUP($A389,'Element Forces - Area Shells'!$D$4:$AN$3455,28,FALSE)</f>
        <v>730.70139999999992</v>
      </c>
      <c r="L389" s="13">
        <f>VLOOKUP($A389,'Element Forces - Area Shells'!$D$4:$AN$3455,29,FALSE)</f>
        <v>593.03193333333331</v>
      </c>
      <c r="M389" s="13">
        <f>VLOOKUP($A389,'Element Forces - Area Shells'!$D$4:$AN$3455,30,FALSE)</f>
        <v>163.82478333333333</v>
      </c>
      <c r="N389" s="13">
        <f>VLOOKUP($A389,'Element Forces - Area Shells'!$D$4:$AN$3455,31,FALSE)</f>
        <v>840.90331666666668</v>
      </c>
      <c r="O389" s="13">
        <f>VLOOKUP($A389,'Element Forces - Area Shells'!$D$4:$AN$3455,32,FALSE)</f>
        <v>482.83001666666672</v>
      </c>
      <c r="P389" s="13">
        <f>VLOOKUP($A389,'Element Forces - Area Shells'!$D$4:$AN$3455,33,FALSE)</f>
        <v>45.835500000000003</v>
      </c>
      <c r="Q389" s="13">
        <f>VLOOKUP($A389,'Element Forces - Area Shells'!$D$4:$AN$3455,34,FALSE)</f>
        <v>148.64999999999998</v>
      </c>
      <c r="R389" s="13">
        <f>VLOOKUP($A389,'Element Forces - Area Shells'!$D$4:$AN$3455,35,FALSE)</f>
        <v>-70.276666666666671</v>
      </c>
      <c r="S389" s="13">
        <f>VLOOKUP($A389,'Element Forces - Area Shells'!$D$4:$AN$3455,36,FALSE)</f>
        <v>359.04666666666662</v>
      </c>
      <c r="T389" s="13">
        <f>VLOOKUP($A389,'Element Forces - Area Shells'!$D$4:$AN$3455,37,FALSE)</f>
        <v>23.213666666666665</v>
      </c>
    </row>
    <row r="390" spans="1:20" x14ac:dyDescent="0.25">
      <c r="A390" s="10" t="s">
        <v>370</v>
      </c>
      <c r="B390" s="9">
        <v>18625</v>
      </c>
      <c r="C390" s="9">
        <v>10900</v>
      </c>
      <c r="D390" s="9">
        <f>VLOOKUP($A390,'Element Forces - Area Shells'!$D$4:$AN$3455,21,FALSE)</f>
        <v>2.4699999999999998</v>
      </c>
      <c r="E390" s="13">
        <f>VLOOKUP($A390,'Element Forces - Area Shells'!$D$4:$AN$3455,22,FALSE)</f>
        <v>2.6525000000000003</v>
      </c>
      <c r="F390" s="13">
        <f>VLOOKUP($A390,'Element Forces - Area Shells'!$D$4:$AN$3455,23,FALSE)</f>
        <v>-2.1349999999999998</v>
      </c>
      <c r="G390" s="13">
        <f>VLOOKUP($A390,'Element Forces - Area Shells'!$D$4:$AN$3455,24,FALSE)</f>
        <v>4.9400000000000004</v>
      </c>
      <c r="H390" s="13">
        <f>VLOOKUP($A390,'Element Forces - Area Shells'!$D$4:$AN$3455,25,FALSE)</f>
        <v>0.1825</v>
      </c>
      <c r="I390" s="13">
        <f>VLOOKUP($A390,'Element Forces - Area Shells'!$D$4:$AN$3455,26,FALSE)</f>
        <v>-48.0075</v>
      </c>
      <c r="J390" s="13">
        <f>VLOOKUP($A390,'Element Forces - Area Shells'!$D$4:$AN$3455,27,FALSE)</f>
        <v>4.99</v>
      </c>
      <c r="K390" s="13">
        <f>VLOOKUP($A390,'Element Forces - Area Shells'!$D$4:$AN$3455,28,FALSE)</f>
        <v>47.038499999999999</v>
      </c>
      <c r="L390" s="13">
        <f>VLOOKUP($A390,'Element Forces - Area Shells'!$D$4:$AN$3455,29,FALSE)</f>
        <v>-1.2226250000000003</v>
      </c>
      <c r="M390" s="13">
        <f>VLOOKUP($A390,'Element Forces - Area Shells'!$D$4:$AN$3455,30,FALSE)</f>
        <v>96.856200000000001</v>
      </c>
      <c r="N390" s="13">
        <f>VLOOKUP($A390,'Element Forces - Area Shells'!$D$4:$AN$3455,31,FALSE)</f>
        <v>125.22160000000001</v>
      </c>
      <c r="O390" s="13">
        <f>VLOOKUP($A390,'Element Forces - Area Shells'!$D$4:$AN$3455,32,FALSE)</f>
        <v>-79.40570000000001</v>
      </c>
      <c r="P390" s="13">
        <f>VLOOKUP($A390,'Element Forces - Area Shells'!$D$4:$AN$3455,33,FALSE)</f>
        <v>38.331249999999997</v>
      </c>
      <c r="Q390" s="13">
        <f>VLOOKUP($A390,'Element Forces - Area Shells'!$D$4:$AN$3455,34,FALSE)</f>
        <v>300.91750000000002</v>
      </c>
      <c r="R390" s="13">
        <f>VLOOKUP($A390,'Element Forces - Area Shells'!$D$4:$AN$3455,35,FALSE)</f>
        <v>19.092500000000001</v>
      </c>
      <c r="S390" s="13">
        <f>VLOOKUP($A390,'Element Forces - Area Shells'!$D$4:$AN$3455,36,FALSE)</f>
        <v>304.01249999999999</v>
      </c>
      <c r="T390" s="13">
        <f>VLOOKUP($A390,'Element Forces - Area Shells'!$D$4:$AN$3455,37,FALSE)</f>
        <v>4.31175</v>
      </c>
    </row>
    <row r="391" spans="1:20" x14ac:dyDescent="0.25">
      <c r="A391" s="10" t="s">
        <v>371</v>
      </c>
      <c r="B391" s="9">
        <v>18625</v>
      </c>
      <c r="C391" s="9">
        <v>10186.67</v>
      </c>
      <c r="D391" s="9">
        <f>VLOOKUP($A391,'Element Forces - Area Shells'!$D$4:$AN$3455,21,FALSE)</f>
        <v>1.9475000000000002</v>
      </c>
      <c r="E391" s="13">
        <f>VLOOKUP($A391,'Element Forces - Area Shells'!$D$4:$AN$3455,22,FALSE)</f>
        <v>4.9424999999999999</v>
      </c>
      <c r="F391" s="13">
        <f>VLOOKUP($A391,'Element Forces - Area Shells'!$D$4:$AN$3455,23,FALSE)</f>
        <v>-4.6875</v>
      </c>
      <c r="G391" s="13">
        <f>VLOOKUP($A391,'Element Forces - Area Shells'!$D$4:$AN$3455,24,FALSE)</f>
        <v>8.4799999999999986</v>
      </c>
      <c r="H391" s="13">
        <f>VLOOKUP($A391,'Element Forces - Area Shells'!$D$4:$AN$3455,25,FALSE)</f>
        <v>-1.5875000000000001</v>
      </c>
      <c r="I391" s="13">
        <f>VLOOKUP($A391,'Element Forces - Area Shells'!$D$4:$AN$3455,26,FALSE)</f>
        <v>-55.100999999999999</v>
      </c>
      <c r="J391" s="13">
        <f>VLOOKUP($A391,'Element Forces - Area Shells'!$D$4:$AN$3455,27,FALSE)</f>
        <v>9.4649999999999999</v>
      </c>
      <c r="K391" s="13">
        <f>VLOOKUP($A391,'Element Forces - Area Shells'!$D$4:$AN$3455,28,FALSE)</f>
        <v>59.689949999999996</v>
      </c>
      <c r="L391" s="13">
        <f>VLOOKUP($A391,'Element Forces - Area Shells'!$D$4:$AN$3455,29,FALSE)</f>
        <v>-50.523125000000007</v>
      </c>
      <c r="M391" s="13">
        <f>VLOOKUP($A391,'Element Forces - Area Shells'!$D$4:$AN$3455,30,FALSE)</f>
        <v>165.37215</v>
      </c>
      <c r="N391" s="13">
        <f>VLOOKUP($A391,'Element Forces - Area Shells'!$D$4:$AN$3455,31,FALSE)</f>
        <v>180.8725</v>
      </c>
      <c r="O391" s="13">
        <f>VLOOKUP($A391,'Element Forces - Area Shells'!$D$4:$AN$3455,32,FALSE)</f>
        <v>-171.70567499999999</v>
      </c>
      <c r="P391" s="13">
        <f>VLOOKUP($A391,'Element Forces - Area Shells'!$D$4:$AN$3455,33,FALSE)</f>
        <v>35.871000000000002</v>
      </c>
      <c r="Q391" s="13">
        <f>VLOOKUP($A391,'Element Forces - Area Shells'!$D$4:$AN$3455,34,FALSE)</f>
        <v>278.59749999999997</v>
      </c>
      <c r="R391" s="13">
        <f>VLOOKUP($A391,'Element Forces - Area Shells'!$D$4:$AN$3455,35,FALSE)</f>
        <v>-37.784999999999997</v>
      </c>
      <c r="S391" s="13">
        <f>VLOOKUP($A391,'Element Forces - Area Shells'!$D$4:$AN$3455,36,FALSE)</f>
        <v>282.35500000000002</v>
      </c>
      <c r="T391" s="13">
        <f>VLOOKUP($A391,'Element Forces - Area Shells'!$D$4:$AN$3455,37,FALSE)</f>
        <v>-6.9092500000000001</v>
      </c>
    </row>
    <row r="392" spans="1:20" x14ac:dyDescent="0.25">
      <c r="A392" s="10" t="s">
        <v>372</v>
      </c>
      <c r="B392" s="9">
        <v>19500</v>
      </c>
      <c r="C392" s="9">
        <v>10186.67</v>
      </c>
      <c r="D392" s="9">
        <f>VLOOKUP($A392,'Element Forces - Area Shells'!$D$4:$AN$3455,21,FALSE)</f>
        <v>1.0049999999999999</v>
      </c>
      <c r="E392" s="13">
        <f>VLOOKUP($A392,'Element Forces - Area Shells'!$D$4:$AN$3455,22,FALSE)</f>
        <v>1.9849999999999999</v>
      </c>
      <c r="F392" s="13">
        <f>VLOOKUP($A392,'Element Forces - Area Shells'!$D$4:$AN$3455,23,FALSE)</f>
        <v>-1.71</v>
      </c>
      <c r="G392" s="13">
        <f>VLOOKUP($A392,'Element Forces - Area Shells'!$D$4:$AN$3455,24,FALSE)</f>
        <v>3.42</v>
      </c>
      <c r="H392" s="13">
        <f>VLOOKUP($A392,'Element Forces - Area Shells'!$D$4:$AN$3455,25,FALSE)</f>
        <v>-0.435</v>
      </c>
      <c r="I392" s="13">
        <f>VLOOKUP($A392,'Element Forces - Area Shells'!$D$4:$AN$3455,26,FALSE)</f>
        <v>-45.326500000000003</v>
      </c>
      <c r="J392" s="13">
        <f>VLOOKUP($A392,'Element Forces - Area Shells'!$D$4:$AN$3455,27,FALSE)</f>
        <v>3.7050000000000001</v>
      </c>
      <c r="K392" s="13">
        <f>VLOOKUP($A392,'Element Forces - Area Shells'!$D$4:$AN$3455,28,FALSE)</f>
        <v>-37.982199999999999</v>
      </c>
      <c r="L392" s="13">
        <f>VLOOKUP($A392,'Element Forces - Area Shells'!$D$4:$AN$3455,29,FALSE)</f>
        <v>-135.05445</v>
      </c>
      <c r="M392" s="13">
        <f>VLOOKUP($A392,'Element Forces - Area Shells'!$D$4:$AN$3455,30,FALSE)</f>
        <v>139.65764999999999</v>
      </c>
      <c r="N392" s="13">
        <f>VLOOKUP($A392,'Element Forces - Area Shells'!$D$4:$AN$3455,31,FALSE)</f>
        <v>61.484500000000004</v>
      </c>
      <c r="O392" s="13">
        <f>VLOOKUP($A392,'Element Forces - Area Shells'!$D$4:$AN$3455,32,FALSE)</f>
        <v>-234.52119999999999</v>
      </c>
      <c r="P392" s="13">
        <f>VLOOKUP($A392,'Element Forces - Area Shells'!$D$4:$AN$3455,33,FALSE)</f>
        <v>35.447000000000003</v>
      </c>
      <c r="Q392" s="13">
        <f>VLOOKUP($A392,'Element Forces - Area Shells'!$D$4:$AN$3455,34,FALSE)</f>
        <v>174.01</v>
      </c>
      <c r="R392" s="13">
        <f>VLOOKUP($A392,'Element Forces - Area Shells'!$D$4:$AN$3455,35,FALSE)</f>
        <v>-11.515000000000001</v>
      </c>
      <c r="S392" s="13">
        <f>VLOOKUP($A392,'Element Forces - Area Shells'!$D$4:$AN$3455,36,FALSE)</f>
        <v>175.10000000000002</v>
      </c>
      <c r="T392" s="13">
        <f>VLOOKUP($A392,'Element Forces - Area Shells'!$D$4:$AN$3455,37,FALSE)</f>
        <v>-4.0035000000000007</v>
      </c>
    </row>
    <row r="393" spans="1:20" x14ac:dyDescent="0.25">
      <c r="A393" s="10" t="s">
        <v>373</v>
      </c>
      <c r="B393" s="9">
        <v>18625</v>
      </c>
      <c r="C393" s="9">
        <v>9473.33</v>
      </c>
      <c r="D393" s="9">
        <f>VLOOKUP($A393,'Element Forces - Area Shells'!$D$4:$AN$3455,21,FALSE)</f>
        <v>1.3050000000000002</v>
      </c>
      <c r="E393" s="13">
        <f>VLOOKUP($A393,'Element Forces - Area Shells'!$D$4:$AN$3455,22,FALSE)</f>
        <v>8.1750000000000007</v>
      </c>
      <c r="F393" s="13">
        <f>VLOOKUP($A393,'Element Forces - Area Shells'!$D$4:$AN$3455,23,FALSE)</f>
        <v>-5.2424999999999997</v>
      </c>
      <c r="G393" s="13">
        <f>VLOOKUP($A393,'Element Forces - Area Shells'!$D$4:$AN$3455,24,FALSE)</f>
        <v>11.077499999999999</v>
      </c>
      <c r="H393" s="13">
        <f>VLOOKUP($A393,'Element Forces - Area Shells'!$D$4:$AN$3455,25,FALSE)</f>
        <v>-1.5899999999999999</v>
      </c>
      <c r="I393" s="13">
        <f>VLOOKUP($A393,'Element Forces - Area Shells'!$D$4:$AN$3455,26,FALSE)</f>
        <v>-61.876750000000001</v>
      </c>
      <c r="J393" s="13">
        <f>VLOOKUP($A393,'Element Forces - Area Shells'!$D$4:$AN$3455,27,FALSE)</f>
        <v>11.955</v>
      </c>
      <c r="K393" s="13">
        <f>VLOOKUP($A393,'Element Forces - Area Shells'!$D$4:$AN$3455,28,FALSE)</f>
        <v>96.581549999999993</v>
      </c>
      <c r="L393" s="13">
        <f>VLOOKUP($A393,'Element Forces - Area Shells'!$D$4:$AN$3455,29,FALSE)</f>
        <v>-142.89324999999999</v>
      </c>
      <c r="M393" s="13">
        <f>VLOOKUP($A393,'Element Forces - Area Shells'!$D$4:$AN$3455,30,FALSE)</f>
        <v>201.82089999999999</v>
      </c>
      <c r="N393" s="13">
        <f>VLOOKUP($A393,'Element Forces - Area Shells'!$D$4:$AN$3455,31,FALSE)</f>
        <v>211.93445</v>
      </c>
      <c r="O393" s="13">
        <f>VLOOKUP($A393,'Element Forces - Area Shells'!$D$4:$AN$3455,32,FALSE)</f>
        <v>-258.24612500000001</v>
      </c>
      <c r="P393" s="13">
        <f>VLOOKUP($A393,'Element Forces - Area Shells'!$D$4:$AN$3455,33,FALSE)</f>
        <v>29.6755</v>
      </c>
      <c r="Q393" s="13">
        <f>VLOOKUP($A393,'Element Forces - Area Shells'!$D$4:$AN$3455,34,FALSE)</f>
        <v>229.1</v>
      </c>
      <c r="R393" s="13">
        <f>VLOOKUP($A393,'Element Forces - Area Shells'!$D$4:$AN$3455,35,FALSE)</f>
        <v>-57.364999999999995</v>
      </c>
      <c r="S393" s="13">
        <f>VLOOKUP($A393,'Element Forces - Area Shells'!$D$4:$AN$3455,36,FALSE)</f>
        <v>236.965</v>
      </c>
      <c r="T393" s="13">
        <f>VLOOKUP($A393,'Element Forces - Area Shells'!$D$4:$AN$3455,37,FALSE)</f>
        <v>-12.728999999999999</v>
      </c>
    </row>
    <row r="394" spans="1:20" x14ac:dyDescent="0.25">
      <c r="A394" s="10" t="s">
        <v>374</v>
      </c>
      <c r="B394" s="9">
        <v>19500</v>
      </c>
      <c r="C394" s="9">
        <v>9473.33</v>
      </c>
      <c r="D394" s="9">
        <f>VLOOKUP($A394,'Element Forces - Area Shells'!$D$4:$AN$3455,21,FALSE)</f>
        <v>5.4999999999999993E-2</v>
      </c>
      <c r="E394" s="13">
        <f>VLOOKUP($A394,'Element Forces - Area Shells'!$D$4:$AN$3455,22,FALSE)</f>
        <v>7.3550000000000004</v>
      </c>
      <c r="F394" s="13">
        <f>VLOOKUP($A394,'Element Forces - Area Shells'!$D$4:$AN$3455,23,FALSE)</f>
        <v>-3.1749999999999998</v>
      </c>
      <c r="G394" s="13">
        <f>VLOOKUP($A394,'Element Forces - Area Shells'!$D$4:$AN$3455,24,FALSE)</f>
        <v>8.68</v>
      </c>
      <c r="H394" s="13">
        <f>VLOOKUP($A394,'Element Forces - Area Shells'!$D$4:$AN$3455,25,FALSE)</f>
        <v>-1.2731494999999999</v>
      </c>
      <c r="I394" s="13">
        <f>VLOOKUP($A394,'Element Forces - Area Shells'!$D$4:$AN$3455,26,FALSE)</f>
        <v>-68.260999999999996</v>
      </c>
      <c r="J394" s="13">
        <f>VLOOKUP($A394,'Element Forces - Area Shells'!$D$4:$AN$3455,27,FALSE)</f>
        <v>9.4849999999999994</v>
      </c>
      <c r="K394" s="13">
        <f>VLOOKUP($A394,'Element Forces - Area Shells'!$D$4:$AN$3455,28,FALSE)</f>
        <v>-20.274099999999997</v>
      </c>
      <c r="L394" s="13">
        <f>VLOOKUP($A394,'Element Forces - Area Shells'!$D$4:$AN$3455,29,FALSE)</f>
        <v>-193.815</v>
      </c>
      <c r="M394" s="13">
        <f>VLOOKUP($A394,'Element Forces - Area Shells'!$D$4:$AN$3455,30,FALSE)</f>
        <v>167.10149999999999</v>
      </c>
      <c r="N394" s="13">
        <f>VLOOKUP($A394,'Element Forces - Area Shells'!$D$4:$AN$3455,31,FALSE)</f>
        <v>81.601050000000001</v>
      </c>
      <c r="O394" s="13">
        <f>VLOOKUP($A394,'Element Forces - Area Shells'!$D$4:$AN$3455,32,FALSE)</f>
        <v>-295.6902</v>
      </c>
      <c r="P394" s="13">
        <f>VLOOKUP($A394,'Element Forces - Area Shells'!$D$4:$AN$3455,33,FALSE)</f>
        <v>31.326000000000001</v>
      </c>
      <c r="Q394" s="13">
        <f>VLOOKUP($A394,'Element Forces - Area Shells'!$D$4:$AN$3455,34,FALSE)</f>
        <v>152.155</v>
      </c>
      <c r="R394" s="13">
        <f>VLOOKUP($A394,'Element Forces - Area Shells'!$D$4:$AN$3455,35,FALSE)</f>
        <v>-22.36</v>
      </c>
      <c r="S394" s="13">
        <f>VLOOKUP($A394,'Element Forces - Area Shells'!$D$4:$AN$3455,36,FALSE)</f>
        <v>153.81</v>
      </c>
      <c r="T394" s="13">
        <f>VLOOKUP($A394,'Element Forces - Area Shells'!$D$4:$AN$3455,37,FALSE)</f>
        <v>-8.2810000000000006</v>
      </c>
    </row>
    <row r="395" spans="1:20" x14ac:dyDescent="0.25">
      <c r="A395" s="10" t="s">
        <v>375</v>
      </c>
      <c r="B395" s="9">
        <v>18625</v>
      </c>
      <c r="C395" s="9">
        <v>8760</v>
      </c>
      <c r="D395" s="9">
        <f>VLOOKUP($A395,'Element Forces - Area Shells'!$D$4:$AN$3455,21,FALSE)</f>
        <v>0.38</v>
      </c>
      <c r="E395" s="13">
        <f>VLOOKUP($A395,'Element Forces - Area Shells'!$D$4:$AN$3455,22,FALSE)</f>
        <v>12.615</v>
      </c>
      <c r="F395" s="13">
        <f>VLOOKUP($A395,'Element Forces - Area Shells'!$D$4:$AN$3455,23,FALSE)</f>
        <v>-7.01</v>
      </c>
      <c r="G395" s="13">
        <f>VLOOKUP($A395,'Element Forces - Area Shells'!$D$4:$AN$3455,24,FALSE)</f>
        <v>16.004999999999999</v>
      </c>
      <c r="H395" s="13">
        <f>VLOOKUP($A395,'Element Forces - Area Shells'!$D$4:$AN$3455,25,FALSE)</f>
        <v>-3.0075000000000003</v>
      </c>
      <c r="I395" s="13">
        <f>VLOOKUP($A395,'Element Forces - Area Shells'!$D$4:$AN$3455,26,FALSE)</f>
        <v>-66.247250000000008</v>
      </c>
      <c r="J395" s="13">
        <f>VLOOKUP($A395,'Element Forces - Area Shells'!$D$4:$AN$3455,27,FALSE)</f>
        <v>17.765000000000001</v>
      </c>
      <c r="K395" s="13">
        <f>VLOOKUP($A395,'Element Forces - Area Shells'!$D$4:$AN$3455,28,FALSE)</f>
        <v>130.6052</v>
      </c>
      <c r="L395" s="13">
        <f>VLOOKUP($A395,'Element Forces - Area Shells'!$D$4:$AN$3455,29,FALSE)</f>
        <v>-243.94395</v>
      </c>
      <c r="M395" s="13">
        <f>VLOOKUP($A395,'Element Forces - Area Shells'!$D$4:$AN$3455,30,FALSE)</f>
        <v>200.30327499999999</v>
      </c>
      <c r="N395" s="13">
        <f>VLOOKUP($A395,'Element Forces - Area Shells'!$D$4:$AN$3455,31,FALSE)</f>
        <v>217.82657499999999</v>
      </c>
      <c r="O395" s="13">
        <f>VLOOKUP($A395,'Element Forces - Area Shells'!$D$4:$AN$3455,32,FALSE)</f>
        <v>-331.1653</v>
      </c>
      <c r="P395" s="13">
        <f>VLOOKUP($A395,'Element Forces - Area Shells'!$D$4:$AN$3455,33,FALSE)</f>
        <v>23.515000000000001</v>
      </c>
      <c r="Q395" s="13">
        <f>VLOOKUP($A395,'Element Forces - Area Shells'!$D$4:$AN$3455,34,FALSE)</f>
        <v>172.845</v>
      </c>
      <c r="R395" s="13">
        <f>VLOOKUP($A395,'Element Forces - Area Shells'!$D$4:$AN$3455,35,FALSE)</f>
        <v>-36.177500000000002</v>
      </c>
      <c r="S395" s="13">
        <f>VLOOKUP($A395,'Element Forces - Area Shells'!$D$4:$AN$3455,36,FALSE)</f>
        <v>178.51</v>
      </c>
      <c r="T395" s="13">
        <f>VLOOKUP($A395,'Element Forces - Area Shells'!$D$4:$AN$3455,37,FALSE)</f>
        <v>-8.83</v>
      </c>
    </row>
    <row r="396" spans="1:20" x14ac:dyDescent="0.25">
      <c r="A396" s="10" t="s">
        <v>377</v>
      </c>
      <c r="B396" s="9">
        <v>17750</v>
      </c>
      <c r="C396" s="9">
        <v>10900</v>
      </c>
      <c r="D396" s="9">
        <f>VLOOKUP($A396,'Element Forces - Area Shells'!$D$4:$AN$3455,21,FALSE)</f>
        <v>5.8975</v>
      </c>
      <c r="E396" s="13">
        <f>VLOOKUP($A396,'Element Forces - Area Shells'!$D$4:$AN$3455,22,FALSE)</f>
        <v>3.0100000000000002</v>
      </c>
      <c r="F396" s="13">
        <f>VLOOKUP($A396,'Element Forces - Area Shells'!$D$4:$AN$3455,23,FALSE)</f>
        <v>-4.5949999999999998</v>
      </c>
      <c r="G396" s="13">
        <f>VLOOKUP($A396,'Element Forces - Area Shells'!$D$4:$AN$3455,24,FALSE)</f>
        <v>9.2875000000000014</v>
      </c>
      <c r="H396" s="13">
        <f>VLOOKUP($A396,'Element Forces - Area Shells'!$D$4:$AN$3455,25,FALSE)</f>
        <v>-0.38250000000000001</v>
      </c>
      <c r="I396" s="13">
        <f>VLOOKUP($A396,'Element Forces - Area Shells'!$D$4:$AN$3455,26,FALSE)</f>
        <v>-36.780749999999998</v>
      </c>
      <c r="J396" s="13">
        <f>VLOOKUP($A396,'Element Forces - Area Shells'!$D$4:$AN$3455,27,FALSE)</f>
        <v>9.5175000000000001</v>
      </c>
      <c r="K396" s="13">
        <f>VLOOKUP($A396,'Element Forces - Area Shells'!$D$4:$AN$3455,28,FALSE)</f>
        <v>240.90105</v>
      </c>
      <c r="L396" s="13">
        <f>VLOOKUP($A396,'Element Forces - Area Shells'!$D$4:$AN$3455,29,FALSE)</f>
        <v>171.83824999999999</v>
      </c>
      <c r="M396" s="13">
        <f>VLOOKUP($A396,'Element Forces - Area Shells'!$D$4:$AN$3455,30,FALSE)</f>
        <v>103.296875</v>
      </c>
      <c r="N396" s="13">
        <f>VLOOKUP($A396,'Element Forces - Area Shells'!$D$4:$AN$3455,31,FALSE)</f>
        <v>325.87099999999998</v>
      </c>
      <c r="O396" s="13">
        <f>VLOOKUP($A396,'Element Forces - Area Shells'!$D$4:$AN$3455,32,FALSE)</f>
        <v>86.868274999999997</v>
      </c>
      <c r="P396" s="13">
        <f>VLOOKUP($A396,'Element Forces - Area Shells'!$D$4:$AN$3455,33,FALSE)</f>
        <v>38.076749999999997</v>
      </c>
      <c r="Q396" s="13">
        <f>VLOOKUP($A396,'Element Forces - Area Shells'!$D$4:$AN$3455,34,FALSE)</f>
        <v>606.5675</v>
      </c>
      <c r="R396" s="13">
        <f>VLOOKUP($A396,'Element Forces - Area Shells'!$D$4:$AN$3455,35,FALSE)</f>
        <v>13.195000000000004</v>
      </c>
      <c r="S396" s="13">
        <f>VLOOKUP($A396,'Element Forces - Area Shells'!$D$4:$AN$3455,36,FALSE)</f>
        <v>609.51749999999993</v>
      </c>
      <c r="T396" s="13">
        <f>VLOOKUP($A396,'Element Forces - Area Shells'!$D$4:$AN$3455,37,FALSE)</f>
        <v>1.4777500000000001</v>
      </c>
    </row>
    <row r="397" spans="1:20" x14ac:dyDescent="0.25">
      <c r="A397" s="10" t="s">
        <v>378</v>
      </c>
      <c r="B397" s="9">
        <v>17750</v>
      </c>
      <c r="C397" s="9">
        <v>10186.67</v>
      </c>
      <c r="D397" s="9">
        <f>VLOOKUP($A397,'Element Forces - Area Shells'!$D$4:$AN$3455,21,FALSE)</f>
        <v>5.0699999999999994</v>
      </c>
      <c r="E397" s="13">
        <f>VLOOKUP($A397,'Element Forces - Area Shells'!$D$4:$AN$3455,22,FALSE)</f>
        <v>4.4950000000000001</v>
      </c>
      <c r="F397" s="13">
        <f>VLOOKUP($A397,'Element Forces - Area Shells'!$D$4:$AN$3455,23,FALSE)</f>
        <v>-7.3725000000000005</v>
      </c>
      <c r="G397" s="13">
        <f>VLOOKUP($A397,'Element Forces - Area Shells'!$D$4:$AN$3455,24,FALSE)</f>
        <v>12.272499999999999</v>
      </c>
      <c r="H397" s="13">
        <f>VLOOKUP($A397,'Element Forces - Area Shells'!$D$4:$AN$3455,25,FALSE)</f>
        <v>-2.7124999999999999</v>
      </c>
      <c r="I397" s="13">
        <f>VLOOKUP($A397,'Element Forces - Area Shells'!$D$4:$AN$3455,26,FALSE)</f>
        <v>-43.27375</v>
      </c>
      <c r="J397" s="13">
        <f>VLOOKUP($A397,'Element Forces - Area Shells'!$D$4:$AN$3455,27,FALSE)</f>
        <v>13.9725</v>
      </c>
      <c r="K397" s="13">
        <f>VLOOKUP($A397,'Element Forces - Area Shells'!$D$4:$AN$3455,28,FALSE)</f>
        <v>303.23894999999999</v>
      </c>
      <c r="L397" s="13">
        <f>VLOOKUP($A397,'Element Forces - Area Shells'!$D$4:$AN$3455,29,FALSE)</f>
        <v>130.36202499999999</v>
      </c>
      <c r="M397" s="13">
        <f>VLOOKUP($A397,'Element Forces - Area Shells'!$D$4:$AN$3455,30,FALSE)</f>
        <v>230.07209999999998</v>
      </c>
      <c r="N397" s="13">
        <f>VLOOKUP($A397,'Element Forces - Area Shells'!$D$4:$AN$3455,31,FALSE)</f>
        <v>464.96762500000006</v>
      </c>
      <c r="O397" s="13">
        <f>VLOOKUP($A397,'Element Forces - Area Shells'!$D$4:$AN$3455,32,FALSE)</f>
        <v>-31.366624999999999</v>
      </c>
      <c r="P397" s="13">
        <f>VLOOKUP($A397,'Element Forces - Area Shells'!$D$4:$AN$3455,33,FALSE)</f>
        <v>34.4405</v>
      </c>
      <c r="Q397" s="13">
        <f>VLOOKUP($A397,'Element Forces - Area Shells'!$D$4:$AN$3455,34,FALSE)</f>
        <v>541.13749999999993</v>
      </c>
      <c r="R397" s="13">
        <f>VLOOKUP($A397,'Element Forces - Area Shells'!$D$4:$AN$3455,35,FALSE)</f>
        <v>-139.38249999999999</v>
      </c>
      <c r="S397" s="13">
        <f>VLOOKUP($A397,'Element Forces - Area Shells'!$D$4:$AN$3455,36,FALSE)</f>
        <v>572.97750000000008</v>
      </c>
      <c r="T397" s="13">
        <f>VLOOKUP($A397,'Element Forces - Area Shells'!$D$4:$AN$3455,37,FALSE)</f>
        <v>-13.7865</v>
      </c>
    </row>
    <row r="398" spans="1:20" x14ac:dyDescent="0.25">
      <c r="A398" s="10" t="s">
        <v>379</v>
      </c>
      <c r="B398" s="9">
        <v>17750</v>
      </c>
      <c r="C398" s="9">
        <v>9473.33</v>
      </c>
      <c r="D398" s="9">
        <f>VLOOKUP($A398,'Element Forces - Area Shells'!$D$4:$AN$3455,21,FALSE)</f>
        <v>3.2825000000000002</v>
      </c>
      <c r="E398" s="13">
        <f>VLOOKUP($A398,'Element Forces - Area Shells'!$D$4:$AN$3455,22,FALSE)</f>
        <v>7.1475</v>
      </c>
      <c r="F398" s="13">
        <f>VLOOKUP($A398,'Element Forces - Area Shells'!$D$4:$AN$3455,23,FALSE)</f>
        <v>-11.045</v>
      </c>
      <c r="G398" s="13">
        <f>VLOOKUP($A398,'Element Forces - Area Shells'!$D$4:$AN$3455,24,FALSE)</f>
        <v>16.5</v>
      </c>
      <c r="H398" s="13">
        <f>VLOOKUP($A398,'Element Forces - Area Shells'!$D$4:$AN$3455,25,FALSE)</f>
        <v>-6.07</v>
      </c>
      <c r="I398" s="13">
        <f>VLOOKUP($A398,'Element Forces - Area Shells'!$D$4:$AN$3455,26,FALSE)</f>
        <v>-50.338500000000003</v>
      </c>
      <c r="J398" s="13">
        <f>VLOOKUP($A398,'Element Forces - Area Shells'!$D$4:$AN$3455,27,FALSE)</f>
        <v>20.272500000000001</v>
      </c>
      <c r="K398" s="13">
        <f>VLOOKUP($A398,'Element Forces - Area Shells'!$D$4:$AN$3455,28,FALSE)</f>
        <v>364.94635</v>
      </c>
      <c r="L398" s="13">
        <f>VLOOKUP($A398,'Element Forces - Area Shells'!$D$4:$AN$3455,29,FALSE)</f>
        <v>-79.020925000000005</v>
      </c>
      <c r="M398" s="13">
        <f>VLOOKUP($A398,'Element Forces - Area Shells'!$D$4:$AN$3455,30,FALSE)</f>
        <v>270.37212500000004</v>
      </c>
      <c r="N398" s="13">
        <f>VLOOKUP($A398,'Element Forces - Area Shells'!$D$4:$AN$3455,31,FALSE)</f>
        <v>493.45544999999998</v>
      </c>
      <c r="O398" s="13">
        <f>VLOOKUP($A398,'Element Forces - Area Shells'!$D$4:$AN$3455,32,FALSE)</f>
        <v>-207.53</v>
      </c>
      <c r="P398" s="13">
        <f>VLOOKUP($A398,'Element Forces - Area Shells'!$D$4:$AN$3455,33,FALSE)</f>
        <v>25.330750000000002</v>
      </c>
      <c r="Q398" s="13">
        <f>VLOOKUP($A398,'Element Forces - Area Shells'!$D$4:$AN$3455,34,FALSE)</f>
        <v>387.04</v>
      </c>
      <c r="R398" s="13">
        <f>VLOOKUP($A398,'Element Forces - Area Shells'!$D$4:$AN$3455,35,FALSE)</f>
        <v>-208.64999999999998</v>
      </c>
      <c r="S398" s="13">
        <f>VLOOKUP($A398,'Element Forces - Area Shells'!$D$4:$AN$3455,36,FALSE)</f>
        <v>445.3125</v>
      </c>
      <c r="T398" s="13">
        <f>VLOOKUP($A398,'Element Forces - Area Shells'!$D$4:$AN$3455,37,FALSE)</f>
        <v>-26.375</v>
      </c>
    </row>
    <row r="399" spans="1:20" x14ac:dyDescent="0.25">
      <c r="A399" s="10" t="s">
        <v>380</v>
      </c>
      <c r="B399" s="9">
        <v>17750</v>
      </c>
      <c r="C399" s="9">
        <v>8760</v>
      </c>
      <c r="D399" s="9">
        <f>VLOOKUP($A399,'Element Forces - Area Shells'!$D$4:$AN$3455,21,FALSE)</f>
        <v>1.0810237499999999</v>
      </c>
      <c r="E399" s="13">
        <f>VLOOKUP($A399,'Element Forces - Area Shells'!$D$4:$AN$3455,22,FALSE)</f>
        <v>10.395</v>
      </c>
      <c r="F399" s="13">
        <f>VLOOKUP($A399,'Element Forces - Area Shells'!$D$4:$AN$3455,23,FALSE)</f>
        <v>-11.24</v>
      </c>
      <c r="G399" s="13">
        <f>VLOOKUP($A399,'Element Forces - Area Shells'!$D$4:$AN$3455,24,FALSE)</f>
        <v>17.914999999999999</v>
      </c>
      <c r="H399" s="13">
        <f>VLOOKUP($A399,'Element Forces - Area Shells'!$D$4:$AN$3455,25,FALSE)</f>
        <v>-6.4399999999999995</v>
      </c>
      <c r="I399" s="13">
        <f>VLOOKUP($A399,'Element Forces - Area Shells'!$D$4:$AN$3455,26,FALSE)</f>
        <v>-56.198499999999996</v>
      </c>
      <c r="J399" s="13">
        <f>VLOOKUP($A399,'Element Forces - Area Shells'!$D$4:$AN$3455,27,FALSE)</f>
        <v>21.875</v>
      </c>
      <c r="K399" s="13">
        <f>VLOOKUP($A399,'Element Forces - Area Shells'!$D$4:$AN$3455,28,FALSE)</f>
        <v>363.59770000000003</v>
      </c>
      <c r="L399" s="13">
        <f>VLOOKUP($A399,'Element Forces - Area Shells'!$D$4:$AN$3455,29,FALSE)</f>
        <v>-258.024</v>
      </c>
      <c r="M399" s="13">
        <f>VLOOKUP($A399,'Element Forces - Area Shells'!$D$4:$AN$3455,30,FALSE)</f>
        <v>227.20467500000001</v>
      </c>
      <c r="N399" s="13">
        <f>VLOOKUP($A399,'Element Forces - Area Shells'!$D$4:$AN$3455,31,FALSE)</f>
        <v>438.15697499999999</v>
      </c>
      <c r="O399" s="13">
        <f>VLOOKUP($A399,'Element Forces - Area Shells'!$D$4:$AN$3455,32,FALSE)</f>
        <v>-332.58332500000006</v>
      </c>
      <c r="P399" s="13">
        <f>VLOOKUP($A399,'Element Forces - Area Shells'!$D$4:$AN$3455,33,FALSE)</f>
        <v>18.095750000000002</v>
      </c>
      <c r="Q399" s="13">
        <f>VLOOKUP($A399,'Element Forces - Area Shells'!$D$4:$AN$3455,34,FALSE)</f>
        <v>244.85000000000002</v>
      </c>
      <c r="R399" s="13">
        <f>VLOOKUP($A399,'Element Forces - Area Shells'!$D$4:$AN$3455,35,FALSE)</f>
        <v>-126.3575</v>
      </c>
      <c r="S399" s="13">
        <f>VLOOKUP($A399,'Element Forces - Area Shells'!$D$4:$AN$3455,36,FALSE)</f>
        <v>279.7475</v>
      </c>
      <c r="T399" s="13">
        <f>VLOOKUP($A399,'Element Forces - Area Shells'!$D$4:$AN$3455,37,FALSE)</f>
        <v>-24.591750000000001</v>
      </c>
    </row>
    <row r="400" spans="1:20" x14ac:dyDescent="0.25">
      <c r="A400" s="10" t="s">
        <v>381</v>
      </c>
      <c r="B400" s="9">
        <v>16875</v>
      </c>
      <c r="C400" s="9">
        <v>10900</v>
      </c>
      <c r="D400" s="9">
        <f>VLOOKUP($A400,'Element Forces - Area Shells'!$D$4:$AN$3455,21,FALSE)</f>
        <v>11.44</v>
      </c>
      <c r="E400" s="13">
        <f>VLOOKUP($A400,'Element Forces - Area Shells'!$D$4:$AN$3455,22,FALSE)</f>
        <v>0.91249999999999987</v>
      </c>
      <c r="F400" s="13">
        <f>VLOOKUP($A400,'Element Forces - Area Shells'!$D$4:$AN$3455,23,FALSE)</f>
        <v>-5.2874999999999996</v>
      </c>
      <c r="G400" s="13">
        <f>VLOOKUP($A400,'Element Forces - Area Shells'!$D$4:$AN$3455,24,FALSE)</f>
        <v>14.11</v>
      </c>
      <c r="H400" s="13">
        <f>VLOOKUP($A400,'Element Forces - Area Shells'!$D$4:$AN$3455,25,FALSE)</f>
        <v>-1.7575000000000001</v>
      </c>
      <c r="I400" s="13">
        <f>VLOOKUP($A400,'Element Forces - Area Shells'!$D$4:$AN$3455,26,FALSE)</f>
        <v>-21.753499999999999</v>
      </c>
      <c r="J400" s="13">
        <f>VLOOKUP($A400,'Element Forces - Area Shells'!$D$4:$AN$3455,27,FALSE)</f>
        <v>15.245000000000001</v>
      </c>
      <c r="K400" s="13">
        <f>VLOOKUP($A400,'Element Forces - Area Shells'!$D$4:$AN$3455,28,FALSE)</f>
        <v>818.34754999999996</v>
      </c>
      <c r="L400" s="13">
        <f>VLOOKUP($A400,'Element Forces - Area Shells'!$D$4:$AN$3455,29,FALSE)</f>
        <v>886.64047499999992</v>
      </c>
      <c r="M400" s="13">
        <f>VLOOKUP($A400,'Element Forces - Area Shells'!$D$4:$AN$3455,30,FALSE)</f>
        <v>111.779</v>
      </c>
      <c r="N400" s="13">
        <f>VLOOKUP($A400,'Element Forces - Area Shells'!$D$4:$AN$3455,31,FALSE)</f>
        <v>1044.5189500000001</v>
      </c>
      <c r="O400" s="13">
        <f>VLOOKUP($A400,'Element Forces - Area Shells'!$D$4:$AN$3455,32,FALSE)</f>
        <v>660.46905000000004</v>
      </c>
      <c r="P400" s="13">
        <f>VLOOKUP($A400,'Element Forces - Area Shells'!$D$4:$AN$3455,33,FALSE)</f>
        <v>48.263500000000008</v>
      </c>
      <c r="Q400" s="13">
        <f>VLOOKUP($A400,'Element Forces - Area Shells'!$D$4:$AN$3455,34,FALSE)</f>
        <v>1400.1275000000001</v>
      </c>
      <c r="R400" s="13">
        <f>VLOOKUP($A400,'Element Forces - Area Shells'!$D$4:$AN$3455,35,FALSE)</f>
        <v>18.890000000000025</v>
      </c>
      <c r="S400" s="13">
        <f>VLOOKUP($A400,'Element Forces - Area Shells'!$D$4:$AN$3455,36,FALSE)</f>
        <v>1764.6975</v>
      </c>
      <c r="T400" s="13">
        <f>VLOOKUP($A400,'Element Forces - Area Shells'!$D$4:$AN$3455,37,FALSE)</f>
        <v>0.40625000000000022</v>
      </c>
    </row>
    <row r="401" spans="1:20" x14ac:dyDescent="0.25">
      <c r="A401" s="10" t="s">
        <v>382</v>
      </c>
      <c r="B401" s="9">
        <v>16875</v>
      </c>
      <c r="C401" s="9">
        <v>10186.67</v>
      </c>
      <c r="D401" s="9">
        <f>VLOOKUP($A401,'Element Forces - Area Shells'!$D$4:$AN$3455,21,FALSE)</f>
        <v>9.4050000000000011</v>
      </c>
      <c r="E401" s="13">
        <f>VLOOKUP($A401,'Element Forces - Area Shells'!$D$4:$AN$3455,22,FALSE)</f>
        <v>2.33</v>
      </c>
      <c r="F401" s="13">
        <f>VLOOKUP($A401,'Element Forces - Area Shells'!$D$4:$AN$3455,23,FALSE)</f>
        <v>-10.525</v>
      </c>
      <c r="G401" s="13">
        <f>VLOOKUP($A401,'Element Forces - Area Shells'!$D$4:$AN$3455,24,FALSE)</f>
        <v>16.989999999999998</v>
      </c>
      <c r="H401" s="13">
        <f>VLOOKUP($A401,'Element Forces - Area Shells'!$D$4:$AN$3455,25,FALSE)</f>
        <v>-5.2524999999999995</v>
      </c>
      <c r="I401" s="13">
        <f>VLOOKUP($A401,'Element Forces - Area Shells'!$D$4:$AN$3455,26,FALSE)</f>
        <v>-35.797499999999999</v>
      </c>
      <c r="J401" s="13">
        <f>VLOOKUP($A401,'Element Forces - Area Shells'!$D$4:$AN$3455,27,FALSE)</f>
        <v>20.175000000000001</v>
      </c>
      <c r="K401" s="13">
        <f>VLOOKUP($A401,'Element Forces - Area Shells'!$D$4:$AN$3455,28,FALSE)</f>
        <v>822.42309999999998</v>
      </c>
      <c r="L401" s="13">
        <f>VLOOKUP($A401,'Element Forces - Area Shells'!$D$4:$AN$3455,29,FALSE)</f>
        <v>263.83640000000003</v>
      </c>
      <c r="M401" s="13">
        <f>VLOOKUP($A401,'Element Forces - Area Shells'!$D$4:$AN$3455,30,FALSE)</f>
        <v>368.134075</v>
      </c>
      <c r="N401" s="13">
        <f>VLOOKUP($A401,'Element Forces - Area Shells'!$D$4:$AN$3455,31,FALSE)</f>
        <v>1007.810825</v>
      </c>
      <c r="O401" s="13">
        <f>VLOOKUP($A401,'Element Forces - Area Shells'!$D$4:$AN$3455,32,FALSE)</f>
        <v>78.448650000000015</v>
      </c>
      <c r="P401" s="13">
        <f>VLOOKUP($A401,'Element Forces - Area Shells'!$D$4:$AN$3455,33,FALSE)</f>
        <v>26.642499999999998</v>
      </c>
      <c r="Q401" s="13">
        <f>VLOOKUP($A401,'Element Forces - Area Shells'!$D$4:$AN$3455,34,FALSE)</f>
        <v>948.3075</v>
      </c>
      <c r="R401" s="13">
        <f>VLOOKUP($A401,'Element Forces - Area Shells'!$D$4:$AN$3455,35,FALSE)</f>
        <v>-772.52749999999992</v>
      </c>
      <c r="S401" s="13">
        <f>VLOOKUP($A401,'Element Forces - Area Shells'!$D$4:$AN$3455,36,FALSE)</f>
        <v>1285.1624999999999</v>
      </c>
      <c r="T401" s="13">
        <f>VLOOKUP($A401,'Element Forces - Area Shells'!$D$4:$AN$3455,37,FALSE)</f>
        <v>-35.527749999999997</v>
      </c>
    </row>
    <row r="402" spans="1:20" x14ac:dyDescent="0.25">
      <c r="A402" s="10" t="s">
        <v>383</v>
      </c>
      <c r="B402" s="9">
        <v>16875</v>
      </c>
      <c r="C402" s="9">
        <v>9473.33</v>
      </c>
      <c r="D402" s="9">
        <f>VLOOKUP($A402,'Element Forces - Area Shells'!$D$4:$AN$3455,21,FALSE)</f>
        <v>6.85</v>
      </c>
      <c r="E402" s="13">
        <f>VLOOKUP($A402,'Element Forces - Area Shells'!$D$4:$AN$3455,22,FALSE)</f>
        <v>4.2450000000000001</v>
      </c>
      <c r="F402" s="13">
        <f>VLOOKUP($A402,'Element Forces - Area Shells'!$D$4:$AN$3455,23,FALSE)</f>
        <v>-13.212499999999999</v>
      </c>
      <c r="G402" s="13">
        <f>VLOOKUP($A402,'Element Forces - Area Shells'!$D$4:$AN$3455,24,FALSE)</f>
        <v>18.907499999999999</v>
      </c>
      <c r="H402" s="13">
        <f>VLOOKUP($A402,'Element Forces - Area Shells'!$D$4:$AN$3455,25,FALSE)</f>
        <v>-7.8150000000000004</v>
      </c>
      <c r="I402" s="13">
        <f>VLOOKUP($A402,'Element Forces - Area Shells'!$D$4:$AN$3455,26,FALSE)</f>
        <v>-41.777250000000002</v>
      </c>
      <c r="J402" s="13">
        <f>VLOOKUP($A402,'Element Forces - Area Shells'!$D$4:$AN$3455,27,FALSE)</f>
        <v>23.912499999999998</v>
      </c>
      <c r="K402" s="13">
        <f>VLOOKUP($A402,'Element Forces - Area Shells'!$D$4:$AN$3455,28,FALSE)</f>
        <v>799.28084999999999</v>
      </c>
      <c r="L402" s="13">
        <f>VLOOKUP($A402,'Element Forces - Area Shells'!$D$4:$AN$3455,29,FALSE)</f>
        <v>-108.928575</v>
      </c>
      <c r="M402" s="13">
        <f>VLOOKUP($A402,'Element Forces - Area Shells'!$D$4:$AN$3455,30,FALSE)</f>
        <v>268.92642500000005</v>
      </c>
      <c r="N402" s="13">
        <f>VLOOKUP($A402,'Element Forces - Area Shells'!$D$4:$AN$3455,31,FALSE)</f>
        <v>873.70277500000009</v>
      </c>
      <c r="O402" s="13">
        <f>VLOOKUP($A402,'Element Forces - Area Shells'!$D$4:$AN$3455,32,FALSE)</f>
        <v>-183.35045</v>
      </c>
      <c r="P402" s="13">
        <f>VLOOKUP($A402,'Element Forces - Area Shells'!$D$4:$AN$3455,33,FALSE)</f>
        <v>15.274250000000002</v>
      </c>
      <c r="Q402" s="13">
        <f>VLOOKUP($A402,'Element Forces - Area Shells'!$D$4:$AN$3455,34,FALSE)</f>
        <v>391.59999999999997</v>
      </c>
      <c r="R402" s="13">
        <f>VLOOKUP($A402,'Element Forces - Area Shells'!$D$4:$AN$3455,35,FALSE)</f>
        <v>-474.92250000000001</v>
      </c>
      <c r="S402" s="13">
        <f>VLOOKUP($A402,'Element Forces - Area Shells'!$D$4:$AN$3455,36,FALSE)</f>
        <v>635.26249999999993</v>
      </c>
      <c r="T402" s="13">
        <f>VLOOKUP($A402,'Element Forces - Area Shells'!$D$4:$AN$3455,37,FALSE)</f>
        <v>-49.217749999999995</v>
      </c>
    </row>
    <row r="403" spans="1:20" x14ac:dyDescent="0.25">
      <c r="A403" s="10" t="s">
        <v>384</v>
      </c>
      <c r="B403" s="9">
        <v>16875</v>
      </c>
      <c r="C403" s="9">
        <v>8760</v>
      </c>
      <c r="D403" s="9">
        <f>VLOOKUP($A403,'Element Forces - Area Shells'!$D$4:$AN$3455,21,FALSE)</f>
        <v>2.5699999999999994</v>
      </c>
      <c r="E403" s="13">
        <f>VLOOKUP($A403,'Element Forces - Area Shells'!$D$4:$AN$3455,22,FALSE)</f>
        <v>8.0449999999999999</v>
      </c>
      <c r="F403" s="13">
        <f>VLOOKUP($A403,'Element Forces - Area Shells'!$D$4:$AN$3455,23,FALSE)</f>
        <v>-17.227499999999999</v>
      </c>
      <c r="G403" s="13">
        <f>VLOOKUP($A403,'Element Forces - Area Shells'!$D$4:$AN$3455,24,FALSE)</f>
        <v>22.857500000000002</v>
      </c>
      <c r="H403" s="13">
        <f>VLOOKUP($A403,'Element Forces - Area Shells'!$D$4:$AN$3455,25,FALSE)</f>
        <v>-12.242500000000001</v>
      </c>
      <c r="I403" s="13">
        <f>VLOOKUP($A403,'Element Forces - Area Shells'!$D$4:$AN$3455,26,FALSE)</f>
        <v>-49.785250000000005</v>
      </c>
      <c r="J403" s="13">
        <f>VLOOKUP($A403,'Element Forces - Area Shells'!$D$4:$AN$3455,27,FALSE)</f>
        <v>30.942500000000003</v>
      </c>
      <c r="K403" s="13">
        <f>VLOOKUP($A403,'Element Forces - Area Shells'!$D$4:$AN$3455,28,FALSE)</f>
        <v>640.12419999999997</v>
      </c>
      <c r="L403" s="13">
        <f>VLOOKUP($A403,'Element Forces - Area Shells'!$D$4:$AN$3455,29,FALSE)</f>
        <v>-301.50662499999999</v>
      </c>
      <c r="M403" s="13">
        <f>VLOOKUP($A403,'Element Forces - Area Shells'!$D$4:$AN$3455,30,FALSE)</f>
        <v>178.31957499999999</v>
      </c>
      <c r="N403" s="13">
        <f>VLOOKUP($A403,'Element Forces - Area Shells'!$D$4:$AN$3455,31,FALSE)</f>
        <v>672.86530000000005</v>
      </c>
      <c r="O403" s="13">
        <f>VLOOKUP($A403,'Element Forces - Area Shells'!$D$4:$AN$3455,32,FALSE)</f>
        <v>-334.24767500000002</v>
      </c>
      <c r="P403" s="13">
        <f>VLOOKUP($A403,'Element Forces - Area Shells'!$D$4:$AN$3455,33,FALSE)</f>
        <v>10.37825</v>
      </c>
      <c r="Q403" s="13">
        <f>VLOOKUP($A403,'Element Forces - Area Shells'!$D$4:$AN$3455,34,FALSE)</f>
        <v>233.19749999999999</v>
      </c>
      <c r="R403" s="13">
        <f>VLOOKUP($A403,'Element Forces - Area Shells'!$D$4:$AN$3455,35,FALSE)</f>
        <v>-237.0925</v>
      </c>
      <c r="S403" s="13">
        <f>VLOOKUP($A403,'Element Forces - Area Shells'!$D$4:$AN$3455,36,FALSE)</f>
        <v>340.90749999999997</v>
      </c>
      <c r="T403" s="13">
        <f>VLOOKUP($A403,'Element Forces - Area Shells'!$D$4:$AN$3455,37,FALSE)</f>
        <v>-42.753</v>
      </c>
    </row>
    <row r="404" spans="1:20" x14ac:dyDescent="0.25">
      <c r="A404" s="10" t="s">
        <v>385</v>
      </c>
      <c r="B404" s="9">
        <v>16875</v>
      </c>
      <c r="C404" s="9">
        <v>3677.5</v>
      </c>
      <c r="D404" s="9">
        <f>VLOOKUP($A404,'Element Forces - Area Shells'!$D$4:$AN$3455,21,FALSE)</f>
        <v>-4.4325000000000001</v>
      </c>
      <c r="E404" s="13">
        <f>VLOOKUP($A404,'Element Forces - Area Shells'!$D$4:$AN$3455,22,FALSE)</f>
        <v>11.684999999999999</v>
      </c>
      <c r="F404" s="13">
        <f>VLOOKUP($A404,'Element Forces - Area Shells'!$D$4:$AN$3455,23,FALSE)</f>
        <v>16.405000000000001</v>
      </c>
      <c r="G404" s="13">
        <f>VLOOKUP($A404,'Element Forces - Area Shells'!$D$4:$AN$3455,24,FALSE)</f>
        <v>21.9375</v>
      </c>
      <c r="H404" s="13">
        <f>VLOOKUP($A404,'Element Forces - Area Shells'!$D$4:$AN$3455,25,FALSE)</f>
        <v>-14.682500000000001</v>
      </c>
      <c r="I404" s="13">
        <f>VLOOKUP($A404,'Element Forces - Area Shells'!$D$4:$AN$3455,26,FALSE)</f>
        <v>58.110249999999994</v>
      </c>
      <c r="J404" s="13">
        <f>VLOOKUP($A404,'Element Forces - Area Shells'!$D$4:$AN$3455,27,FALSE)</f>
        <v>31.962500000000002</v>
      </c>
      <c r="K404" s="13">
        <f>VLOOKUP($A404,'Element Forces - Area Shells'!$D$4:$AN$3455,28,FALSE)</f>
        <v>971.83777499999997</v>
      </c>
      <c r="L404" s="13">
        <f>VLOOKUP($A404,'Element Forces - Area Shells'!$D$4:$AN$3455,29,FALSE)</f>
        <v>728.45040000000006</v>
      </c>
      <c r="M404" s="13">
        <f>VLOOKUP($A404,'Element Forces - Area Shells'!$D$4:$AN$3455,30,FALSE)</f>
        <v>-152.90932500000002</v>
      </c>
      <c r="N404" s="13">
        <f>VLOOKUP($A404,'Element Forces - Area Shells'!$D$4:$AN$3455,31,FALSE)</f>
        <v>1051.86985</v>
      </c>
      <c r="O404" s="13">
        <f>VLOOKUP($A404,'Element Forces - Area Shells'!$D$4:$AN$3455,32,FALSE)</f>
        <v>648.41837499999997</v>
      </c>
      <c r="P404" s="13">
        <f>VLOOKUP($A404,'Element Forces - Area Shells'!$D$4:$AN$3455,33,FALSE)</f>
        <v>-26.871000000000002</v>
      </c>
      <c r="Q404" s="13">
        <f>VLOOKUP($A404,'Element Forces - Area Shells'!$D$4:$AN$3455,34,FALSE)</f>
        <v>969.69500000000005</v>
      </c>
      <c r="R404" s="13">
        <f>VLOOKUP($A404,'Element Forces - Area Shells'!$D$4:$AN$3455,35,FALSE)</f>
        <v>991</v>
      </c>
      <c r="S404" s="13">
        <f>VLOOKUP($A404,'Element Forces - Area Shells'!$D$4:$AN$3455,36,FALSE)</f>
        <v>1442.06</v>
      </c>
      <c r="T404" s="13">
        <f>VLOOKUP($A404,'Element Forces - Area Shells'!$D$4:$AN$3455,37,FALSE)</f>
        <v>44.374499999999998</v>
      </c>
    </row>
    <row r="405" spans="1:20" x14ac:dyDescent="0.25">
      <c r="A405" s="10" t="s">
        <v>386</v>
      </c>
      <c r="B405" s="9">
        <v>16875</v>
      </c>
      <c r="C405" s="9">
        <v>4455</v>
      </c>
      <c r="D405" s="9">
        <f>VLOOKUP($A405,'Element Forces - Area Shells'!$D$4:$AN$3455,21,FALSE)</f>
        <v>-11.025</v>
      </c>
      <c r="E405" s="13">
        <f>VLOOKUP($A405,'Element Forces - Area Shells'!$D$4:$AN$3455,22,FALSE)</f>
        <v>15.66</v>
      </c>
      <c r="F405" s="13">
        <f>VLOOKUP($A405,'Element Forces - Area Shells'!$D$4:$AN$3455,23,FALSE)</f>
        <v>12.114999999999998</v>
      </c>
      <c r="G405" s="13">
        <f>VLOOKUP($A405,'Element Forces - Area Shells'!$D$4:$AN$3455,24,FALSE)</f>
        <v>20.614999999999998</v>
      </c>
      <c r="H405" s="13">
        <f>VLOOKUP($A405,'Element Forces - Area Shells'!$D$4:$AN$3455,25,FALSE)</f>
        <v>-15.982499999999998</v>
      </c>
      <c r="I405" s="13">
        <f>VLOOKUP($A405,'Element Forces - Area Shells'!$D$4:$AN$3455,26,FALSE)</f>
        <v>69.262249999999995</v>
      </c>
      <c r="J405" s="13">
        <f>VLOOKUP($A405,'Element Forces - Area Shells'!$D$4:$AN$3455,27,FALSE)</f>
        <v>31.9575</v>
      </c>
      <c r="K405" s="13">
        <f>VLOOKUP($A405,'Element Forces - Area Shells'!$D$4:$AN$3455,28,FALSE)</f>
        <v>874.2937750000001</v>
      </c>
      <c r="L405" s="13">
        <f>VLOOKUP($A405,'Element Forces - Area Shells'!$D$4:$AN$3455,29,FALSE)</f>
        <v>226.09975000000003</v>
      </c>
      <c r="M405" s="13">
        <f>VLOOKUP($A405,'Element Forces - Area Shells'!$D$4:$AN$3455,30,FALSE)</f>
        <v>-39.766475</v>
      </c>
      <c r="N405" s="13">
        <f>VLOOKUP($A405,'Element Forces - Area Shells'!$D$4:$AN$3455,31,FALSE)</f>
        <v>878.60977500000001</v>
      </c>
      <c r="O405" s="13">
        <f>VLOOKUP($A405,'Element Forces - Area Shells'!$D$4:$AN$3455,32,FALSE)</f>
        <v>221.78377499999999</v>
      </c>
      <c r="P405" s="13">
        <f>VLOOKUP($A405,'Element Forces - Area Shells'!$D$4:$AN$3455,33,FALSE)</f>
        <v>-3.3327499999999999</v>
      </c>
      <c r="Q405" s="13">
        <f>VLOOKUP($A405,'Element Forces - Area Shells'!$D$4:$AN$3455,34,FALSE)</f>
        <v>367.3125</v>
      </c>
      <c r="R405" s="13">
        <f>VLOOKUP($A405,'Element Forces - Area Shells'!$D$4:$AN$3455,35,FALSE)</f>
        <v>659.69749999999999</v>
      </c>
      <c r="S405" s="13">
        <f>VLOOKUP($A405,'Element Forces - Area Shells'!$D$4:$AN$3455,36,FALSE)</f>
        <v>770.58500000000004</v>
      </c>
      <c r="T405" s="13">
        <f>VLOOKUP($A405,'Element Forces - Area Shells'!$D$4:$AN$3455,37,FALSE)</f>
        <v>60.496499999999997</v>
      </c>
    </row>
    <row r="406" spans="1:20" x14ac:dyDescent="0.25">
      <c r="A406" s="10" t="s">
        <v>387</v>
      </c>
      <c r="B406" s="9">
        <v>16875</v>
      </c>
      <c r="C406" s="9">
        <v>5232.5</v>
      </c>
      <c r="D406" s="9">
        <f>VLOOKUP($A406,'Element Forces - Area Shells'!$D$4:$AN$3455,21,FALSE)</f>
        <v>-15.190000000000001</v>
      </c>
      <c r="E406" s="13">
        <f>VLOOKUP($A406,'Element Forces - Area Shells'!$D$4:$AN$3455,22,FALSE)</f>
        <v>17.887499999999999</v>
      </c>
      <c r="F406" s="13">
        <f>VLOOKUP($A406,'Element Forces - Area Shells'!$D$4:$AN$3455,23,FALSE)</f>
        <v>5.7125000000000004</v>
      </c>
      <c r="G406" s="13">
        <f>VLOOKUP($A406,'Element Forces - Area Shells'!$D$4:$AN$3455,24,FALSE)</f>
        <v>18.857500000000002</v>
      </c>
      <c r="H406" s="13">
        <f>VLOOKUP($A406,'Element Forces - Area Shells'!$D$4:$AN$3455,25,FALSE)</f>
        <v>-16.160000000000004</v>
      </c>
      <c r="I406" s="13">
        <f>VLOOKUP($A406,'Element Forces - Area Shells'!$D$4:$AN$3455,26,FALSE)</f>
        <v>80.40625</v>
      </c>
      <c r="J406" s="13">
        <f>VLOOKUP($A406,'Element Forces - Area Shells'!$D$4:$AN$3455,27,FALSE)</f>
        <v>30.432499999999997</v>
      </c>
      <c r="K406" s="13">
        <f>VLOOKUP($A406,'Element Forces - Area Shells'!$D$4:$AN$3455,28,FALSE)</f>
        <v>661.58757500000002</v>
      </c>
      <c r="L406" s="13">
        <f>VLOOKUP($A406,'Element Forces - Area Shells'!$D$4:$AN$3455,29,FALSE)</f>
        <v>-80.421475000000015</v>
      </c>
      <c r="M406" s="13">
        <f>VLOOKUP($A406,'Element Forces - Area Shells'!$D$4:$AN$3455,30,FALSE)</f>
        <v>44.332025000000002</v>
      </c>
      <c r="N406" s="13">
        <f>VLOOKUP($A406,'Element Forces - Area Shells'!$D$4:$AN$3455,31,FALSE)</f>
        <v>664.54089999999997</v>
      </c>
      <c r="O406" s="13">
        <f>VLOOKUP($A406,'Element Forces - Area Shells'!$D$4:$AN$3455,32,FALSE)</f>
        <v>-83.374874999999989</v>
      </c>
      <c r="P406" s="13">
        <f>VLOOKUP($A406,'Element Forces - Area Shells'!$D$4:$AN$3455,33,FALSE)</f>
        <v>3.4492500000000001</v>
      </c>
      <c r="Q406" s="13">
        <f>VLOOKUP($A406,'Element Forces - Area Shells'!$D$4:$AN$3455,34,FALSE)</f>
        <v>218.39249999999998</v>
      </c>
      <c r="R406" s="13">
        <f>VLOOKUP($A406,'Element Forces - Area Shells'!$D$4:$AN$3455,35,FALSE)</f>
        <v>414.2475</v>
      </c>
      <c r="S406" s="13">
        <f>VLOOKUP($A406,'Element Forces - Area Shells'!$D$4:$AN$3455,36,FALSE)</f>
        <v>471.45499999999998</v>
      </c>
      <c r="T406" s="13">
        <f>VLOOKUP($A406,'Element Forces - Area Shells'!$D$4:$AN$3455,37,FALSE)</f>
        <v>61.481499999999997</v>
      </c>
    </row>
    <row r="407" spans="1:20" x14ac:dyDescent="0.25">
      <c r="A407" s="10" t="s">
        <v>388</v>
      </c>
      <c r="B407" s="9">
        <v>16875</v>
      </c>
      <c r="C407" s="9">
        <v>6010</v>
      </c>
      <c r="D407" s="9">
        <f>VLOOKUP($A407,'Element Forces - Area Shells'!$D$4:$AN$3455,21,FALSE)</f>
        <v>-16.365000000000002</v>
      </c>
      <c r="E407" s="13">
        <f>VLOOKUP($A407,'Element Forces - Area Shells'!$D$4:$AN$3455,22,FALSE)</f>
        <v>18.772500000000001</v>
      </c>
      <c r="F407" s="13">
        <f>VLOOKUP($A407,'Element Forces - Area Shells'!$D$4:$AN$3455,23,FALSE)</f>
        <v>-2.2124999999999999</v>
      </c>
      <c r="G407" s="13">
        <f>VLOOKUP($A407,'Element Forces - Area Shells'!$D$4:$AN$3455,24,FALSE)</f>
        <v>19.447500000000002</v>
      </c>
      <c r="H407" s="13">
        <f>VLOOKUP($A407,'Element Forces - Area Shells'!$D$4:$AN$3455,25,FALSE)</f>
        <v>-17.04</v>
      </c>
      <c r="I407" s="13">
        <f>VLOOKUP($A407,'Element Forces - Area Shells'!$D$4:$AN$3455,26,FALSE)</f>
        <v>3.645500000000002</v>
      </c>
      <c r="J407" s="13">
        <f>VLOOKUP($A407,'Element Forces - Area Shells'!$D$4:$AN$3455,27,FALSE)</f>
        <v>31.865000000000002</v>
      </c>
      <c r="K407" s="13">
        <f>VLOOKUP($A407,'Element Forces - Area Shells'!$D$4:$AN$3455,28,FALSE)</f>
        <v>542.38064999999995</v>
      </c>
      <c r="L407" s="13">
        <f>VLOOKUP($A407,'Element Forces - Area Shells'!$D$4:$AN$3455,29,FALSE)</f>
        <v>-241.88005000000001</v>
      </c>
      <c r="M407" s="13">
        <f>VLOOKUP($A407,'Element Forces - Area Shells'!$D$4:$AN$3455,30,FALSE)</f>
        <v>81.319275000000005</v>
      </c>
      <c r="N407" s="13">
        <f>VLOOKUP($A407,'Element Forces - Area Shells'!$D$4:$AN$3455,31,FALSE)</f>
        <v>550.99549999999999</v>
      </c>
      <c r="O407" s="13">
        <f>VLOOKUP($A407,'Element Forces - Area Shells'!$D$4:$AN$3455,32,FALSE)</f>
        <v>-250.49492499999999</v>
      </c>
      <c r="P407" s="13">
        <f>VLOOKUP($A407,'Element Forces - Area Shells'!$D$4:$AN$3455,33,FALSE)</f>
        <v>5.86775</v>
      </c>
      <c r="Q407" s="13">
        <f>VLOOKUP($A407,'Element Forces - Area Shells'!$D$4:$AN$3455,34,FALSE)</f>
        <v>170.59</v>
      </c>
      <c r="R407" s="13">
        <f>VLOOKUP($A407,'Element Forces - Area Shells'!$D$4:$AN$3455,35,FALSE)</f>
        <v>234.73250000000002</v>
      </c>
      <c r="S407" s="13">
        <f>VLOOKUP($A407,'Element Forces - Area Shells'!$D$4:$AN$3455,36,FALSE)</f>
        <v>293.14249999999998</v>
      </c>
      <c r="T407" s="13">
        <f>VLOOKUP($A407,'Element Forces - Area Shells'!$D$4:$AN$3455,37,FALSE)</f>
        <v>52.103249999999996</v>
      </c>
    </row>
    <row r="408" spans="1:20" x14ac:dyDescent="0.25">
      <c r="A408" s="10" t="s">
        <v>389</v>
      </c>
      <c r="B408" s="9">
        <v>17750</v>
      </c>
      <c r="C408" s="9">
        <v>3677.5</v>
      </c>
      <c r="D408" s="9">
        <f>VLOOKUP($A408,'Element Forces - Area Shells'!$D$4:$AN$3455,21,FALSE)</f>
        <v>-2.7324999999999999</v>
      </c>
      <c r="E408" s="13">
        <f>VLOOKUP($A408,'Element Forces - Area Shells'!$D$4:$AN$3455,22,FALSE)</f>
        <v>14.239999999999998</v>
      </c>
      <c r="F408" s="13">
        <f>VLOOKUP($A408,'Element Forces - Area Shells'!$D$4:$AN$3455,23,FALSE)</f>
        <v>11.205000000000002</v>
      </c>
      <c r="G408" s="13">
        <f>VLOOKUP($A408,'Element Forces - Area Shells'!$D$4:$AN$3455,24,FALSE)</f>
        <v>19.922499999999999</v>
      </c>
      <c r="H408" s="13">
        <f>VLOOKUP($A408,'Element Forces - Area Shells'!$D$4:$AN$3455,25,FALSE)</f>
        <v>-8.4149999999999991</v>
      </c>
      <c r="I408" s="13">
        <f>VLOOKUP($A408,'Element Forces - Area Shells'!$D$4:$AN$3455,26,FALSE)</f>
        <v>63.824750000000002</v>
      </c>
      <c r="J408" s="13">
        <f>VLOOKUP($A408,'Element Forces - Area Shells'!$D$4:$AN$3455,27,FALSE)</f>
        <v>25.302500000000002</v>
      </c>
      <c r="K408" s="13">
        <f>VLOOKUP($A408,'Element Forces - Area Shells'!$D$4:$AN$3455,28,FALSE)</f>
        <v>391.318625</v>
      </c>
      <c r="L408" s="13">
        <f>VLOOKUP($A408,'Element Forces - Area Shells'!$D$4:$AN$3455,29,FALSE)</f>
        <v>601.07967499999995</v>
      </c>
      <c r="M408" s="13">
        <f>VLOOKUP($A408,'Element Forces - Area Shells'!$D$4:$AN$3455,30,FALSE)</f>
        <v>-35.345075000000001</v>
      </c>
      <c r="N408" s="13">
        <f>VLOOKUP($A408,'Element Forces - Area Shells'!$D$4:$AN$3455,31,FALSE)</f>
        <v>611.16807500000004</v>
      </c>
      <c r="O408" s="13">
        <f>VLOOKUP($A408,'Element Forces - Area Shells'!$D$4:$AN$3455,32,FALSE)</f>
        <v>381.23022500000002</v>
      </c>
      <c r="P408" s="13">
        <f>VLOOKUP($A408,'Element Forces - Area Shells'!$D$4:$AN$3455,33,FALSE)</f>
        <v>-37.444500000000005</v>
      </c>
      <c r="Q408" s="13">
        <f>VLOOKUP($A408,'Element Forces - Area Shells'!$D$4:$AN$3455,34,FALSE)</f>
        <v>578.94749999999999</v>
      </c>
      <c r="R408" s="13">
        <f>VLOOKUP($A408,'Element Forces - Area Shells'!$D$4:$AN$3455,35,FALSE)</f>
        <v>331.12</v>
      </c>
      <c r="S408" s="13">
        <f>VLOOKUP($A408,'Element Forces - Area Shells'!$D$4:$AN$3455,36,FALSE)</f>
        <v>682.6825</v>
      </c>
      <c r="T408" s="13">
        <f>VLOOKUP($A408,'Element Forces - Area Shells'!$D$4:$AN$3455,37,FALSE)</f>
        <v>30.087500000000002</v>
      </c>
    </row>
    <row r="409" spans="1:20" x14ac:dyDescent="0.25">
      <c r="A409" s="10" t="s">
        <v>390</v>
      </c>
      <c r="B409" s="9">
        <v>17750</v>
      </c>
      <c r="C409" s="9">
        <v>4455</v>
      </c>
      <c r="D409" s="9">
        <f>VLOOKUP($A409,'Element Forces - Area Shells'!$D$4:$AN$3455,21,FALSE)</f>
        <v>-5.5950000000000006</v>
      </c>
      <c r="E409" s="13">
        <f>VLOOKUP($A409,'Element Forces - Area Shells'!$D$4:$AN$3455,22,FALSE)</f>
        <v>17.262499999999999</v>
      </c>
      <c r="F409" s="13">
        <f>VLOOKUP($A409,'Element Forces - Area Shells'!$D$4:$AN$3455,23,FALSE)</f>
        <v>8.52</v>
      </c>
      <c r="G409" s="13">
        <f>VLOOKUP($A409,'Element Forces - Area Shells'!$D$4:$AN$3455,24,FALSE)</f>
        <v>20.09</v>
      </c>
      <c r="H409" s="13">
        <f>VLOOKUP($A409,'Element Forces - Area Shells'!$D$4:$AN$3455,25,FALSE)</f>
        <v>-8.4250000000000007</v>
      </c>
      <c r="I409" s="13">
        <f>VLOOKUP($A409,'Element Forces - Area Shells'!$D$4:$AN$3455,26,FALSE)</f>
        <v>71.690749999999994</v>
      </c>
      <c r="J409" s="13">
        <f>VLOOKUP($A409,'Element Forces - Area Shells'!$D$4:$AN$3455,27,FALSE)</f>
        <v>25.397500000000001</v>
      </c>
      <c r="K409" s="13">
        <f>VLOOKUP($A409,'Element Forces - Area Shells'!$D$4:$AN$3455,28,FALSE)</f>
        <v>433.37985000000003</v>
      </c>
      <c r="L409" s="13">
        <f>VLOOKUP($A409,'Element Forces - Area Shells'!$D$4:$AN$3455,29,FALSE)</f>
        <v>264.42419999999998</v>
      </c>
      <c r="M409" s="13">
        <f>VLOOKUP($A409,'Element Forces - Area Shells'!$D$4:$AN$3455,30,FALSE)</f>
        <v>-66.766350000000003</v>
      </c>
      <c r="N409" s="13">
        <f>VLOOKUP($A409,'Element Forces - Area Shells'!$D$4:$AN$3455,31,FALSE)</f>
        <v>460.21100000000001</v>
      </c>
      <c r="O409" s="13">
        <f>VLOOKUP($A409,'Element Forces - Area Shells'!$D$4:$AN$3455,32,FALSE)</f>
        <v>237.59305000000001</v>
      </c>
      <c r="P409" s="13">
        <f>VLOOKUP($A409,'Element Forces - Area Shells'!$D$4:$AN$3455,33,FALSE)</f>
        <v>-19.256250000000001</v>
      </c>
      <c r="Q409" s="13">
        <f>VLOOKUP($A409,'Element Forces - Area Shells'!$D$4:$AN$3455,34,FALSE)</f>
        <v>386.79499999999996</v>
      </c>
      <c r="R409" s="13">
        <f>VLOOKUP($A409,'Element Forces - Area Shells'!$D$4:$AN$3455,35,FALSE)</f>
        <v>408.06999999999994</v>
      </c>
      <c r="S409" s="13">
        <f>VLOOKUP($A409,'Element Forces - Area Shells'!$D$4:$AN$3455,36,FALSE)</f>
        <v>565.71</v>
      </c>
      <c r="T409" s="13">
        <f>VLOOKUP($A409,'Element Forces - Area Shells'!$D$4:$AN$3455,37,FALSE)</f>
        <v>46.636749999999999</v>
      </c>
    </row>
    <row r="410" spans="1:20" x14ac:dyDescent="0.25">
      <c r="A410" s="10" t="s">
        <v>391</v>
      </c>
      <c r="B410" s="9">
        <v>17750</v>
      </c>
      <c r="C410" s="9">
        <v>5232.5</v>
      </c>
      <c r="D410" s="9">
        <f>VLOOKUP($A410,'Element Forces - Area Shells'!$D$4:$AN$3455,21,FALSE)</f>
        <v>-7.7950000000000008</v>
      </c>
      <c r="E410" s="13">
        <f>VLOOKUP($A410,'Element Forces - Area Shells'!$D$4:$AN$3455,22,FALSE)</f>
        <v>19.515000000000001</v>
      </c>
      <c r="F410" s="13">
        <f>VLOOKUP($A410,'Element Forces - Area Shells'!$D$4:$AN$3455,23,FALSE)</f>
        <v>4.0425000000000004</v>
      </c>
      <c r="G410" s="13">
        <f>VLOOKUP($A410,'Element Forces - Area Shells'!$D$4:$AN$3455,24,FALSE)</f>
        <v>20.405000000000001</v>
      </c>
      <c r="H410" s="13">
        <f>VLOOKUP($A410,'Element Forces - Area Shells'!$D$4:$AN$3455,25,FALSE)</f>
        <v>-8.6875</v>
      </c>
      <c r="I410" s="13">
        <f>VLOOKUP($A410,'Element Forces - Area Shells'!$D$4:$AN$3455,26,FALSE)</f>
        <v>82.026749999999993</v>
      </c>
      <c r="J410" s="13">
        <f>VLOOKUP($A410,'Element Forces - Area Shells'!$D$4:$AN$3455,27,FALSE)</f>
        <v>26.0625</v>
      </c>
      <c r="K410" s="13">
        <f>VLOOKUP($A410,'Element Forces - Area Shells'!$D$4:$AN$3455,28,FALSE)</f>
        <v>397.01699999999994</v>
      </c>
      <c r="L410" s="13">
        <f>VLOOKUP($A410,'Element Forces - Area Shells'!$D$4:$AN$3455,29,FALSE)</f>
        <v>-38.983249999999998</v>
      </c>
      <c r="M410" s="13">
        <f>VLOOKUP($A410,'Element Forces - Area Shells'!$D$4:$AN$3455,30,FALSE)</f>
        <v>-10.544650000000001</v>
      </c>
      <c r="N410" s="13">
        <f>VLOOKUP($A410,'Element Forces - Area Shells'!$D$4:$AN$3455,31,FALSE)</f>
        <v>397.63990000000001</v>
      </c>
      <c r="O410" s="13">
        <f>VLOOKUP($A410,'Element Forces - Area Shells'!$D$4:$AN$3455,32,FALSE)</f>
        <v>-39.60615</v>
      </c>
      <c r="P410" s="13">
        <f>VLOOKUP($A410,'Element Forces - Area Shells'!$D$4:$AN$3455,33,FALSE)</f>
        <v>-1.4217500000000001</v>
      </c>
      <c r="Q410" s="13">
        <f>VLOOKUP($A410,'Element Forces - Area Shells'!$D$4:$AN$3455,34,FALSE)</f>
        <v>235.79000000000002</v>
      </c>
      <c r="R410" s="13">
        <f>VLOOKUP($A410,'Element Forces - Area Shells'!$D$4:$AN$3455,35,FALSE)</f>
        <v>315.69749999999999</v>
      </c>
      <c r="S410" s="13">
        <f>VLOOKUP($A410,'Element Forces - Area Shells'!$D$4:$AN$3455,36,FALSE)</f>
        <v>394.5675</v>
      </c>
      <c r="T410" s="13">
        <f>VLOOKUP($A410,'Element Forces - Area Shells'!$D$4:$AN$3455,37,FALSE)</f>
        <v>52.949999999999996</v>
      </c>
    </row>
    <row r="411" spans="1:20" x14ac:dyDescent="0.25">
      <c r="A411" s="10" t="s">
        <v>392</v>
      </c>
      <c r="B411" s="9">
        <v>17750</v>
      </c>
      <c r="C411" s="9">
        <v>6010</v>
      </c>
      <c r="D411" s="9">
        <f>VLOOKUP($A411,'Element Forces - Area Shells'!$D$4:$AN$3455,21,FALSE)</f>
        <v>-8</v>
      </c>
      <c r="E411" s="13">
        <f>VLOOKUP($A411,'Element Forces - Area Shells'!$D$4:$AN$3455,22,FALSE)</f>
        <v>19.494999999999997</v>
      </c>
      <c r="F411" s="13">
        <f>VLOOKUP($A411,'Element Forces - Area Shells'!$D$4:$AN$3455,23,FALSE)</f>
        <v>-2.4550000000000001</v>
      </c>
      <c r="G411" s="13">
        <f>VLOOKUP($A411,'Element Forces - Area Shells'!$D$4:$AN$3455,24,FALSE)</f>
        <v>19.744999999999997</v>
      </c>
      <c r="H411" s="13">
        <f>VLOOKUP($A411,'Element Forces - Area Shells'!$D$4:$AN$3455,25,FALSE)</f>
        <v>-8.25</v>
      </c>
      <c r="I411" s="13">
        <f>VLOOKUP($A411,'Element Forces - Area Shells'!$D$4:$AN$3455,26,FALSE)</f>
        <v>-85.076000000000008</v>
      </c>
      <c r="J411" s="13">
        <f>VLOOKUP($A411,'Element Forces - Area Shells'!$D$4:$AN$3455,27,FALSE)</f>
        <v>24.987500000000001</v>
      </c>
      <c r="K411" s="13">
        <f>VLOOKUP($A411,'Element Forces - Area Shells'!$D$4:$AN$3455,28,FALSE)</f>
        <v>347.77282500000001</v>
      </c>
      <c r="L411" s="13">
        <f>VLOOKUP($A411,'Element Forces - Area Shells'!$D$4:$AN$3455,29,FALSE)</f>
        <v>-224.02272500000001</v>
      </c>
      <c r="M411" s="13">
        <f>VLOOKUP($A411,'Element Forces - Area Shells'!$D$4:$AN$3455,30,FALSE)</f>
        <v>49.985275000000001</v>
      </c>
      <c r="N411" s="13">
        <f>VLOOKUP($A411,'Element Forces - Area Shells'!$D$4:$AN$3455,31,FALSE)</f>
        <v>352.13992500000001</v>
      </c>
      <c r="O411" s="13">
        <f>VLOOKUP($A411,'Element Forces - Area Shells'!$D$4:$AN$3455,32,FALSE)</f>
        <v>-228.38982499999997</v>
      </c>
      <c r="P411" s="13">
        <f>VLOOKUP($A411,'Element Forces - Area Shells'!$D$4:$AN$3455,33,FALSE)</f>
        <v>4.9682500000000003</v>
      </c>
      <c r="Q411" s="13">
        <f>VLOOKUP($A411,'Element Forces - Area Shells'!$D$4:$AN$3455,34,FALSE)</f>
        <v>169.4075</v>
      </c>
      <c r="R411" s="13">
        <f>VLOOKUP($A411,'Element Forces - Area Shells'!$D$4:$AN$3455,35,FALSE)</f>
        <v>200.06749999999997</v>
      </c>
      <c r="S411" s="13">
        <f>VLOOKUP($A411,'Element Forces - Area Shells'!$D$4:$AN$3455,36,FALSE)</f>
        <v>263.27250000000004</v>
      </c>
      <c r="T411" s="13">
        <f>VLOOKUP($A411,'Element Forces - Area Shells'!$D$4:$AN$3455,37,FALSE)</f>
        <v>48.534999999999997</v>
      </c>
    </row>
    <row r="412" spans="1:20" x14ac:dyDescent="0.25">
      <c r="A412" s="10" t="s">
        <v>393</v>
      </c>
      <c r="B412" s="9">
        <v>18625</v>
      </c>
      <c r="C412" s="9">
        <v>3677.5</v>
      </c>
      <c r="D412" s="9">
        <f>VLOOKUP($A412,'Element Forces - Area Shells'!$D$4:$AN$3455,21,FALSE)</f>
        <v>-1.0757224999999999</v>
      </c>
      <c r="E412" s="13">
        <f>VLOOKUP($A412,'Element Forces - Area Shells'!$D$4:$AN$3455,22,FALSE)</f>
        <v>17.325000000000003</v>
      </c>
      <c r="F412" s="13">
        <f>VLOOKUP($A412,'Element Forces - Area Shells'!$D$4:$AN$3455,23,FALSE)</f>
        <v>6.2374999999999998</v>
      </c>
      <c r="G412" s="13">
        <f>VLOOKUP($A412,'Element Forces - Area Shells'!$D$4:$AN$3455,24,FALSE)</f>
        <v>19.357499999999998</v>
      </c>
      <c r="H412" s="13">
        <f>VLOOKUP($A412,'Element Forces - Area Shells'!$D$4:$AN$3455,25,FALSE)</f>
        <v>-3.1074999999999999</v>
      </c>
      <c r="I412" s="13">
        <f>VLOOKUP($A412,'Element Forces - Area Shells'!$D$4:$AN$3455,26,FALSE)</f>
        <v>73.278999999999996</v>
      </c>
      <c r="J412" s="13">
        <f>VLOOKUP($A412,'Element Forces - Area Shells'!$D$4:$AN$3455,27,FALSE)</f>
        <v>21.09</v>
      </c>
      <c r="K412" s="13">
        <f>VLOOKUP($A412,'Element Forces - Area Shells'!$D$4:$AN$3455,28,FALSE)</f>
        <v>98.968699999999998</v>
      </c>
      <c r="L412" s="13">
        <f>VLOOKUP($A412,'Element Forces - Area Shells'!$D$4:$AN$3455,29,FALSE)</f>
        <v>419.39300000000003</v>
      </c>
      <c r="M412" s="13">
        <f>VLOOKUP($A412,'Element Forces - Area Shells'!$D$4:$AN$3455,30,FALSE)</f>
        <v>32.098799999999997</v>
      </c>
      <c r="N412" s="13">
        <f>VLOOKUP($A412,'Element Forces - Area Shells'!$D$4:$AN$3455,31,FALSE)</f>
        <v>423.23812500000003</v>
      </c>
      <c r="O412" s="13">
        <f>VLOOKUP($A412,'Element Forces - Area Shells'!$D$4:$AN$3455,32,FALSE)</f>
        <v>95.123525000000001</v>
      </c>
      <c r="P412" s="13">
        <f>VLOOKUP($A412,'Element Forces - Area Shells'!$D$4:$AN$3455,33,FALSE)</f>
        <v>84.233500000000006</v>
      </c>
      <c r="Q412" s="13">
        <f>VLOOKUP($A412,'Element Forces - Area Shells'!$D$4:$AN$3455,34,FALSE)</f>
        <v>293.90999999999997</v>
      </c>
      <c r="R412" s="13">
        <f>VLOOKUP($A412,'Element Forces - Area Shells'!$D$4:$AN$3455,35,FALSE)</f>
        <v>205.6875</v>
      </c>
      <c r="S412" s="13">
        <f>VLOOKUP($A412,'Element Forces - Area Shells'!$D$4:$AN$3455,36,FALSE)</f>
        <v>364.39249999999998</v>
      </c>
      <c r="T412" s="13">
        <f>VLOOKUP($A412,'Element Forces - Area Shells'!$D$4:$AN$3455,37,FALSE)</f>
        <v>37.209249999999997</v>
      </c>
    </row>
    <row r="413" spans="1:20" x14ac:dyDescent="0.25">
      <c r="A413" s="10" t="s">
        <v>394</v>
      </c>
      <c r="B413" s="9">
        <v>18625</v>
      </c>
      <c r="C413" s="9">
        <v>4455</v>
      </c>
      <c r="D413" s="9">
        <f>VLOOKUP($A413,'Element Forces - Area Shells'!$D$4:$AN$3455,21,FALSE)</f>
        <v>-2.335</v>
      </c>
      <c r="E413" s="13">
        <f>VLOOKUP($A413,'Element Forces - Area Shells'!$D$4:$AN$3455,22,FALSE)</f>
        <v>21.182499999999997</v>
      </c>
      <c r="F413" s="13">
        <f>VLOOKUP($A413,'Element Forces - Area Shells'!$D$4:$AN$3455,23,FALSE)</f>
        <v>4.5049999999999999</v>
      </c>
      <c r="G413" s="13">
        <f>VLOOKUP($A413,'Element Forces - Area Shells'!$D$4:$AN$3455,24,FALSE)</f>
        <v>22.217500000000001</v>
      </c>
      <c r="H413" s="13">
        <f>VLOOKUP($A413,'Element Forces - Area Shells'!$D$4:$AN$3455,25,FALSE)</f>
        <v>-3.3675000000000002</v>
      </c>
      <c r="I413" s="13">
        <f>VLOOKUP($A413,'Element Forces - Area Shells'!$D$4:$AN$3455,26,FALSE)</f>
        <v>79.705250000000007</v>
      </c>
      <c r="J413" s="13">
        <f>VLOOKUP($A413,'Element Forces - Area Shells'!$D$4:$AN$3455,27,FALSE)</f>
        <v>24.157499999999999</v>
      </c>
      <c r="K413" s="13">
        <f>VLOOKUP($A413,'Element Forces - Area Shells'!$D$4:$AN$3455,28,FALSE)</f>
        <v>128.52322500000002</v>
      </c>
      <c r="L413" s="13">
        <f>VLOOKUP($A413,'Element Forces - Area Shells'!$D$4:$AN$3455,29,FALSE)</f>
        <v>213.16352499999999</v>
      </c>
      <c r="M413" s="13">
        <f>VLOOKUP($A413,'Element Forces - Area Shells'!$D$4:$AN$3455,30,FALSE)</f>
        <v>2.535075</v>
      </c>
      <c r="N413" s="13">
        <f>VLOOKUP($A413,'Element Forces - Area Shells'!$D$4:$AN$3455,31,FALSE)</f>
        <v>214.541425</v>
      </c>
      <c r="O413" s="13">
        <f>VLOOKUP($A413,'Element Forces - Area Shells'!$D$4:$AN$3455,32,FALSE)</f>
        <v>127.145275</v>
      </c>
      <c r="P413" s="13">
        <f>VLOOKUP($A413,'Element Forces - Area Shells'!$D$4:$AN$3455,33,FALSE)</f>
        <v>-1.4827499999999958</v>
      </c>
      <c r="Q413" s="13">
        <f>VLOOKUP($A413,'Element Forces - Area Shells'!$D$4:$AN$3455,34,FALSE)</f>
        <v>234.64750000000004</v>
      </c>
      <c r="R413" s="13">
        <f>VLOOKUP($A413,'Element Forces - Area Shells'!$D$4:$AN$3455,35,FALSE)</f>
        <v>250.88749999999999</v>
      </c>
      <c r="S413" s="13">
        <f>VLOOKUP($A413,'Element Forces - Area Shells'!$D$4:$AN$3455,36,FALSE)</f>
        <v>346.35249999999996</v>
      </c>
      <c r="T413" s="13">
        <f>VLOOKUP($A413,'Element Forces - Area Shells'!$D$4:$AN$3455,37,FALSE)</f>
        <v>48.518499999999996</v>
      </c>
    </row>
    <row r="414" spans="1:20" x14ac:dyDescent="0.25">
      <c r="A414" s="10" t="s">
        <v>395</v>
      </c>
      <c r="B414" s="9">
        <v>18625</v>
      </c>
      <c r="C414" s="9">
        <v>5232.5</v>
      </c>
      <c r="D414" s="9">
        <f>VLOOKUP($A414,'Element Forces - Area Shells'!$D$4:$AN$3455,21,FALSE)</f>
        <v>-2.9874999999999998</v>
      </c>
      <c r="E414" s="13">
        <f>VLOOKUP($A414,'Element Forces - Area Shells'!$D$4:$AN$3455,22,FALSE)</f>
        <v>23.340000000000003</v>
      </c>
      <c r="F414" s="13">
        <f>VLOOKUP($A414,'Element Forces - Area Shells'!$D$4:$AN$3455,23,FALSE)</f>
        <v>1.845</v>
      </c>
      <c r="G414" s="13">
        <f>VLOOKUP($A414,'Element Forces - Area Shells'!$D$4:$AN$3455,24,FALSE)</f>
        <v>23.487500000000001</v>
      </c>
      <c r="H414" s="13">
        <f>VLOOKUP($A414,'Element Forces - Area Shells'!$D$4:$AN$3455,25,FALSE)</f>
        <v>-3.1325000000000003</v>
      </c>
      <c r="I414" s="13">
        <f>VLOOKUP($A414,'Element Forces - Area Shells'!$D$4:$AN$3455,26,FALSE)</f>
        <v>86.053250000000006</v>
      </c>
      <c r="J414" s="13">
        <f>VLOOKUP($A414,'Element Forces - Area Shells'!$D$4:$AN$3455,27,FALSE)</f>
        <v>25.200000000000003</v>
      </c>
      <c r="K414" s="13">
        <f>VLOOKUP($A414,'Element Forces - Area Shells'!$D$4:$AN$3455,28,FALSE)</f>
        <v>153.737875</v>
      </c>
      <c r="L414" s="13">
        <f>VLOOKUP($A414,'Element Forces - Area Shells'!$D$4:$AN$3455,29,FALSE)</f>
        <v>-12.51305</v>
      </c>
      <c r="M414" s="13">
        <f>VLOOKUP($A414,'Element Forces - Area Shells'!$D$4:$AN$3455,30,FALSE)</f>
        <v>15.957224999999999</v>
      </c>
      <c r="N414" s="13">
        <f>VLOOKUP($A414,'Element Forces - Area Shells'!$D$4:$AN$3455,31,FALSE)</f>
        <v>155.84040000000002</v>
      </c>
      <c r="O414" s="13">
        <f>VLOOKUP($A414,'Element Forces - Area Shells'!$D$4:$AN$3455,32,FALSE)</f>
        <v>-14.615550000000001</v>
      </c>
      <c r="P414" s="13">
        <f>VLOOKUP($A414,'Element Forces - Area Shells'!$D$4:$AN$3455,33,FALSE)</f>
        <v>5.5975000000000001</v>
      </c>
      <c r="Q414" s="13">
        <f>VLOOKUP($A414,'Element Forces - Area Shells'!$D$4:$AN$3455,34,FALSE)</f>
        <v>172.57999999999998</v>
      </c>
      <c r="R414" s="13">
        <f>VLOOKUP($A414,'Element Forces - Area Shells'!$D$4:$AN$3455,35,FALSE)</f>
        <v>229.33</v>
      </c>
      <c r="S414" s="13">
        <f>VLOOKUP($A414,'Element Forces - Area Shells'!$D$4:$AN$3455,36,FALSE)</f>
        <v>287.65249999999997</v>
      </c>
      <c r="T414" s="13">
        <f>VLOOKUP($A414,'Element Forces - Area Shells'!$D$4:$AN$3455,37,FALSE)</f>
        <v>53.841999999999999</v>
      </c>
    </row>
    <row r="415" spans="1:20" x14ac:dyDescent="0.25">
      <c r="A415" s="10" t="s">
        <v>396</v>
      </c>
      <c r="B415" s="9">
        <v>18625</v>
      </c>
      <c r="C415" s="9">
        <v>6010</v>
      </c>
      <c r="D415" s="9">
        <f>VLOOKUP($A415,'Element Forces - Area Shells'!$D$4:$AN$3455,21,FALSE)</f>
        <v>-3.2049999999999996</v>
      </c>
      <c r="E415" s="13">
        <f>VLOOKUP($A415,'Element Forces - Area Shells'!$D$4:$AN$3455,22,FALSE)</f>
        <v>23.730000000000004</v>
      </c>
      <c r="F415" s="13">
        <f>VLOOKUP($A415,'Element Forces - Area Shells'!$D$4:$AN$3455,23,FALSE)</f>
        <v>-0.69</v>
      </c>
      <c r="G415" s="13">
        <f>VLOOKUP($A415,'Element Forces - Area Shells'!$D$4:$AN$3455,24,FALSE)</f>
        <v>23.887499999999999</v>
      </c>
      <c r="H415" s="13">
        <f>VLOOKUP($A415,'Element Forces - Area Shells'!$D$4:$AN$3455,25,FALSE)</f>
        <v>-3.3624999999999998</v>
      </c>
      <c r="I415" s="13">
        <f>VLOOKUP($A415,'Element Forces - Area Shells'!$D$4:$AN$3455,26,FALSE)</f>
        <v>1.4677500000000023</v>
      </c>
      <c r="J415" s="13">
        <f>VLOOKUP($A415,'Element Forces - Area Shells'!$D$4:$AN$3455,27,FALSE)</f>
        <v>25.78</v>
      </c>
      <c r="K415" s="13">
        <f>VLOOKUP($A415,'Element Forces - Area Shells'!$D$4:$AN$3455,28,FALSE)</f>
        <v>152.770475</v>
      </c>
      <c r="L415" s="13">
        <f>VLOOKUP($A415,'Element Forces - Area Shells'!$D$4:$AN$3455,29,FALSE)</f>
        <v>-191.81872499999997</v>
      </c>
      <c r="M415" s="13">
        <f>VLOOKUP($A415,'Element Forces - Area Shells'!$D$4:$AN$3455,30,FALSE)</f>
        <v>57.043424999999999</v>
      </c>
      <c r="N415" s="13">
        <f>VLOOKUP($A415,'Element Forces - Area Shells'!$D$4:$AN$3455,31,FALSE)</f>
        <v>162.04327499999999</v>
      </c>
      <c r="O415" s="13">
        <f>VLOOKUP($A415,'Element Forces - Area Shells'!$D$4:$AN$3455,32,FALSE)</f>
        <v>-201.09152499999999</v>
      </c>
      <c r="P415" s="13">
        <f>VLOOKUP($A415,'Element Forces - Area Shells'!$D$4:$AN$3455,33,FALSE)</f>
        <v>9.1654999999999998</v>
      </c>
      <c r="Q415" s="13">
        <f>VLOOKUP($A415,'Element Forces - Area Shells'!$D$4:$AN$3455,34,FALSE)</f>
        <v>131.22</v>
      </c>
      <c r="R415" s="13">
        <f>VLOOKUP($A415,'Element Forces - Area Shells'!$D$4:$AN$3455,35,FALSE)</f>
        <v>163.3725</v>
      </c>
      <c r="S415" s="13">
        <f>VLOOKUP($A415,'Element Forces - Area Shells'!$D$4:$AN$3455,36,FALSE)</f>
        <v>210.32249999999999</v>
      </c>
      <c r="T415" s="13">
        <f>VLOOKUP($A415,'Element Forces - Area Shells'!$D$4:$AN$3455,37,FALSE)</f>
        <v>51.015000000000001</v>
      </c>
    </row>
    <row r="416" spans="1:20" x14ac:dyDescent="0.25">
      <c r="A416" s="10" t="s">
        <v>397</v>
      </c>
      <c r="B416" s="9">
        <v>19500</v>
      </c>
      <c r="C416" s="9">
        <v>3677.5</v>
      </c>
      <c r="D416" s="9">
        <f>VLOOKUP($A416,'Element Forces - Area Shells'!$D$4:$AN$3455,21,FALSE)</f>
        <v>-0.71408499999999997</v>
      </c>
      <c r="E416" s="13">
        <f>VLOOKUP($A416,'Element Forces - Area Shells'!$D$4:$AN$3455,22,FALSE)</f>
        <v>22.380000000000003</v>
      </c>
      <c r="F416" s="13">
        <f>VLOOKUP($A416,'Element Forces - Area Shells'!$D$4:$AN$3455,23,FALSE)</f>
        <v>2.79</v>
      </c>
      <c r="G416" s="13">
        <f>VLOOKUP($A416,'Element Forces - Area Shells'!$D$4:$AN$3455,24,FALSE)</f>
        <v>22.82</v>
      </c>
      <c r="H416" s="13">
        <f>VLOOKUP($A416,'Element Forces - Area Shells'!$D$4:$AN$3455,25,FALSE)</f>
        <v>-1.15202</v>
      </c>
      <c r="I416" s="13">
        <f>VLOOKUP($A416,'Element Forces - Area Shells'!$D$4:$AN$3455,26,FALSE)</f>
        <v>82.843500000000006</v>
      </c>
      <c r="J416" s="13">
        <f>VLOOKUP($A416,'Element Forces - Area Shells'!$D$4:$AN$3455,27,FALSE)</f>
        <v>23.445</v>
      </c>
      <c r="K416" s="13">
        <f>VLOOKUP($A416,'Element Forces - Area Shells'!$D$4:$AN$3455,28,FALSE)</f>
        <v>-16.509650000000001</v>
      </c>
      <c r="L416" s="13">
        <f>VLOOKUP($A416,'Element Forces - Area Shells'!$D$4:$AN$3455,29,FALSE)</f>
        <v>347.82124999999996</v>
      </c>
      <c r="M416" s="13">
        <f>VLOOKUP($A416,'Element Forces - Area Shells'!$D$4:$AN$3455,30,FALSE)</f>
        <v>67.434650000000005</v>
      </c>
      <c r="N416" s="13">
        <f>VLOOKUP($A416,'Element Forces - Area Shells'!$D$4:$AN$3455,31,FALSE)</f>
        <v>359.90264999999999</v>
      </c>
      <c r="O416" s="13">
        <f>VLOOKUP($A416,'Element Forces - Area Shells'!$D$4:$AN$3455,32,FALSE)</f>
        <v>-28.591000000000001</v>
      </c>
      <c r="P416" s="13">
        <f>VLOOKUP($A416,'Element Forces - Area Shells'!$D$4:$AN$3455,33,FALSE)</f>
        <v>79.843000000000004</v>
      </c>
      <c r="Q416" s="13">
        <f>VLOOKUP($A416,'Element Forces - Area Shells'!$D$4:$AN$3455,34,FALSE)</f>
        <v>178.755</v>
      </c>
      <c r="R416" s="13">
        <f>VLOOKUP($A416,'Element Forces - Area Shells'!$D$4:$AN$3455,35,FALSE)</f>
        <v>178.13499999999999</v>
      </c>
      <c r="S416" s="13">
        <f>VLOOKUP($A416,'Element Forces - Area Shells'!$D$4:$AN$3455,36,FALSE)</f>
        <v>253.80500000000001</v>
      </c>
      <c r="T416" s="13">
        <f>VLOOKUP($A416,'Element Forces - Area Shells'!$D$4:$AN$3455,37,FALSE)</f>
        <v>44.555</v>
      </c>
    </row>
    <row r="417" spans="1:20" x14ac:dyDescent="0.25">
      <c r="A417" s="10" t="s">
        <v>398</v>
      </c>
      <c r="B417" s="9">
        <v>19500</v>
      </c>
      <c r="C417" s="9">
        <v>4455</v>
      </c>
      <c r="D417" s="9">
        <f>VLOOKUP($A417,'Element Forces - Area Shells'!$D$4:$AN$3455,21,FALSE)</f>
        <v>0.83499999999999996</v>
      </c>
      <c r="E417" s="13">
        <f>VLOOKUP($A417,'Element Forces - Area Shells'!$D$4:$AN$3455,22,FALSE)</f>
        <v>28.835000000000001</v>
      </c>
      <c r="F417" s="13">
        <f>VLOOKUP($A417,'Element Forces - Area Shells'!$D$4:$AN$3455,23,FALSE)</f>
        <v>2.0950000000000002</v>
      </c>
      <c r="G417" s="13">
        <f>VLOOKUP($A417,'Element Forces - Area Shells'!$D$4:$AN$3455,24,FALSE)</f>
        <v>29.015000000000001</v>
      </c>
      <c r="H417" s="13">
        <f>VLOOKUP($A417,'Element Forces - Area Shells'!$D$4:$AN$3455,25,FALSE)</f>
        <v>0.66</v>
      </c>
      <c r="I417" s="13">
        <f>VLOOKUP($A417,'Element Forces - Area Shells'!$D$4:$AN$3455,26,FALSE)</f>
        <v>85.879500000000007</v>
      </c>
      <c r="J417" s="13">
        <f>VLOOKUP($A417,'Element Forces - Area Shells'!$D$4:$AN$3455,27,FALSE)</f>
        <v>28.69</v>
      </c>
      <c r="K417" s="13">
        <f>VLOOKUP($A417,'Element Forces - Area Shells'!$D$4:$AN$3455,28,FALSE)</f>
        <v>-7.0680999999999994</v>
      </c>
      <c r="L417" s="13">
        <f>VLOOKUP($A417,'Element Forces - Area Shells'!$D$4:$AN$3455,29,FALSE)</f>
        <v>176.57855000000001</v>
      </c>
      <c r="M417" s="13">
        <f>VLOOKUP($A417,'Element Forces - Area Shells'!$D$4:$AN$3455,30,FALSE)</f>
        <v>53.667199999999994</v>
      </c>
      <c r="N417" s="13">
        <f>VLOOKUP($A417,'Element Forces - Area Shells'!$D$4:$AN$3455,31,FALSE)</f>
        <v>191.28880000000001</v>
      </c>
      <c r="O417" s="13">
        <f>VLOOKUP($A417,'Element Forces - Area Shells'!$D$4:$AN$3455,32,FALSE)</f>
        <v>-21.77835</v>
      </c>
      <c r="P417" s="13">
        <f>VLOOKUP($A417,'Element Forces - Area Shells'!$D$4:$AN$3455,33,FALSE)</f>
        <v>74.781000000000006</v>
      </c>
      <c r="Q417" s="13">
        <f>VLOOKUP($A417,'Element Forces - Area Shells'!$D$4:$AN$3455,34,FALSE)</f>
        <v>155.095</v>
      </c>
      <c r="R417" s="13">
        <f>VLOOKUP($A417,'Element Forces - Area Shells'!$D$4:$AN$3455,35,FALSE)</f>
        <v>212.61</v>
      </c>
      <c r="S417" s="13">
        <f>VLOOKUP($A417,'Element Forces - Area Shells'!$D$4:$AN$3455,36,FALSE)</f>
        <v>263.59000000000003</v>
      </c>
      <c r="T417" s="13">
        <f>VLOOKUP($A417,'Element Forces - Area Shells'!$D$4:$AN$3455,37,FALSE)</f>
        <v>53.945499999999996</v>
      </c>
    </row>
    <row r="418" spans="1:20" x14ac:dyDescent="0.25">
      <c r="A418" s="10" t="s">
        <v>399</v>
      </c>
      <c r="B418" s="9">
        <v>19500</v>
      </c>
      <c r="C418" s="9">
        <v>5232.5</v>
      </c>
      <c r="D418" s="9">
        <f>VLOOKUP($A418,'Element Forces - Area Shells'!$D$4:$AN$3455,21,FALSE)</f>
        <v>-1.0249999999999999</v>
      </c>
      <c r="E418" s="13">
        <f>VLOOKUP($A418,'Element Forces - Area Shells'!$D$4:$AN$3455,22,FALSE)</f>
        <v>32.39</v>
      </c>
      <c r="F418" s="13">
        <f>VLOOKUP($A418,'Element Forces - Area Shells'!$D$4:$AN$3455,23,FALSE)</f>
        <v>1.125</v>
      </c>
      <c r="G418" s="13">
        <f>VLOOKUP($A418,'Element Forces - Area Shells'!$D$4:$AN$3455,24,FALSE)</f>
        <v>32.504999999999995</v>
      </c>
      <c r="H418" s="13">
        <f>VLOOKUP($A418,'Element Forces - Area Shells'!$D$4:$AN$3455,25,FALSE)</f>
        <v>-1.145</v>
      </c>
      <c r="I418" s="13">
        <f>VLOOKUP($A418,'Element Forces - Area Shells'!$D$4:$AN$3455,26,FALSE)</f>
        <v>-1.9954999999999998</v>
      </c>
      <c r="J418" s="13">
        <f>VLOOKUP($A418,'Element Forces - Area Shells'!$D$4:$AN$3455,27,FALSE)</f>
        <v>33.094999999999999</v>
      </c>
      <c r="K418" s="13">
        <f>VLOOKUP($A418,'Element Forces - Area Shells'!$D$4:$AN$3455,28,FALSE)</f>
        <v>14.055199999999999</v>
      </c>
      <c r="L418" s="13">
        <f>VLOOKUP($A418,'Element Forces - Area Shells'!$D$4:$AN$3455,29,FALSE)</f>
        <v>-12.320349999999999</v>
      </c>
      <c r="M418" s="13">
        <f>VLOOKUP($A418,'Element Forces - Area Shells'!$D$4:$AN$3455,30,FALSE)</f>
        <v>57.411050000000003</v>
      </c>
      <c r="N418" s="13">
        <f>VLOOKUP($A418,'Element Forces - Area Shells'!$D$4:$AN$3455,31,FALSE)</f>
        <v>59.977899999999998</v>
      </c>
      <c r="O418" s="13">
        <f>VLOOKUP($A418,'Element Forces - Area Shells'!$D$4:$AN$3455,32,FALSE)</f>
        <v>-58.242999999999995</v>
      </c>
      <c r="P418" s="13">
        <f>VLOOKUP($A418,'Element Forces - Area Shells'!$D$4:$AN$3455,33,FALSE)</f>
        <v>38.516000000000005</v>
      </c>
      <c r="Q418" s="13">
        <f>VLOOKUP($A418,'Element Forces - Area Shells'!$D$4:$AN$3455,34,FALSE)</f>
        <v>126.64</v>
      </c>
      <c r="R418" s="13">
        <f>VLOOKUP($A418,'Element Forces - Area Shells'!$D$4:$AN$3455,35,FALSE)</f>
        <v>198.29000000000002</v>
      </c>
      <c r="S418" s="13">
        <f>VLOOKUP($A418,'Element Forces - Area Shells'!$D$4:$AN$3455,36,FALSE)</f>
        <v>235.28</v>
      </c>
      <c r="T418" s="13">
        <f>VLOOKUP($A418,'Element Forces - Area Shells'!$D$4:$AN$3455,37,FALSE)</f>
        <v>57.461500000000001</v>
      </c>
    </row>
    <row r="419" spans="1:20" x14ac:dyDescent="0.25">
      <c r="A419" s="10" t="s">
        <v>400</v>
      </c>
      <c r="B419" s="9">
        <v>16875</v>
      </c>
      <c r="C419" s="9">
        <v>6926.67</v>
      </c>
      <c r="D419" s="9">
        <f>VLOOKUP($A419,'Element Forces - Area Shells'!$D$4:$AN$3455,21,FALSE)</f>
        <v>-12.129999999999999</v>
      </c>
      <c r="E419" s="13">
        <f>VLOOKUP($A419,'Element Forces - Area Shells'!$D$4:$AN$3455,22,FALSE)</f>
        <v>16.25</v>
      </c>
      <c r="F419" s="13">
        <f>VLOOKUP($A419,'Element Forces - Area Shells'!$D$4:$AN$3455,23,FALSE)</f>
        <v>-11.579999999999998</v>
      </c>
      <c r="G419" s="13">
        <f>VLOOKUP($A419,'Element Forces - Area Shells'!$D$4:$AN$3455,24,FALSE)</f>
        <v>20.4925</v>
      </c>
      <c r="H419" s="13">
        <f>VLOOKUP($A419,'Element Forces - Area Shells'!$D$4:$AN$3455,25,FALSE)</f>
        <v>-16.375</v>
      </c>
      <c r="I419" s="13">
        <f>VLOOKUP($A419,'Element Forces - Area Shells'!$D$4:$AN$3455,26,FALSE)</f>
        <v>-70.639250000000004</v>
      </c>
      <c r="J419" s="13">
        <f>VLOOKUP($A419,'Element Forces - Area Shells'!$D$4:$AN$3455,27,FALSE)</f>
        <v>32.137500000000003</v>
      </c>
      <c r="K419" s="13">
        <f>VLOOKUP($A419,'Element Forces - Area Shells'!$D$4:$AN$3455,28,FALSE)</f>
        <v>487.06954999999994</v>
      </c>
      <c r="L419" s="13">
        <f>VLOOKUP($A419,'Element Forces - Area Shells'!$D$4:$AN$3455,29,FALSE)</f>
        <v>-349.59480000000002</v>
      </c>
      <c r="M419" s="13">
        <f>VLOOKUP($A419,'Element Forces - Area Shells'!$D$4:$AN$3455,30,FALSE)</f>
        <v>100.98247500000001</v>
      </c>
      <c r="N419" s="13">
        <f>VLOOKUP($A419,'Element Forces - Area Shells'!$D$4:$AN$3455,31,FALSE)</f>
        <v>499.31119999999999</v>
      </c>
      <c r="O419" s="13">
        <f>VLOOKUP($A419,'Element Forces - Area Shells'!$D$4:$AN$3455,32,FALSE)</f>
        <v>-361.83644999999996</v>
      </c>
      <c r="P419" s="13">
        <f>VLOOKUP($A419,'Element Forces - Area Shells'!$D$4:$AN$3455,33,FALSE)</f>
        <v>6.782</v>
      </c>
      <c r="Q419" s="13">
        <f>VLOOKUP($A419,'Element Forces - Area Shells'!$D$4:$AN$3455,34,FALSE)</f>
        <v>159.54</v>
      </c>
      <c r="R419" s="13">
        <f>VLOOKUP($A419,'Element Forces - Area Shells'!$D$4:$AN$3455,35,FALSE)</f>
        <v>87.74499999999999</v>
      </c>
      <c r="S419" s="13">
        <f>VLOOKUP($A419,'Element Forces - Area Shells'!$D$4:$AN$3455,36,FALSE)</f>
        <v>192.17499999999998</v>
      </c>
      <c r="T419" s="13">
        <f>VLOOKUP($A419,'Element Forces - Area Shells'!$D$4:$AN$3455,37,FALSE)</f>
        <v>25.623750000000001</v>
      </c>
    </row>
    <row r="420" spans="1:20" x14ac:dyDescent="0.25">
      <c r="A420" s="10" t="s">
        <v>401</v>
      </c>
      <c r="B420" s="9">
        <v>16875</v>
      </c>
      <c r="C420" s="9">
        <v>7843.33</v>
      </c>
      <c r="D420" s="9">
        <f>VLOOKUP($A420,'Element Forces - Area Shells'!$D$4:$AN$3455,21,FALSE)</f>
        <v>-4.8449999999999998</v>
      </c>
      <c r="E420" s="13">
        <f>VLOOKUP($A420,'Element Forces - Area Shells'!$D$4:$AN$3455,22,FALSE)</f>
        <v>12.275</v>
      </c>
      <c r="F420" s="13">
        <f>VLOOKUP($A420,'Element Forces - Area Shells'!$D$4:$AN$3455,23,FALSE)</f>
        <v>-14.86</v>
      </c>
      <c r="G420" s="13">
        <f>VLOOKUP($A420,'Element Forces - Area Shells'!$D$4:$AN$3455,24,FALSE)</f>
        <v>20.934999999999999</v>
      </c>
      <c r="H420" s="13">
        <f>VLOOKUP($A420,'Element Forces - Area Shells'!$D$4:$AN$3455,25,FALSE)</f>
        <v>-13.5025</v>
      </c>
      <c r="I420" s="13">
        <f>VLOOKUP($A420,'Element Forces - Area Shells'!$D$4:$AN$3455,26,FALSE)</f>
        <v>-60.091000000000001</v>
      </c>
      <c r="J420" s="13">
        <f>VLOOKUP($A420,'Element Forces - Area Shells'!$D$4:$AN$3455,27,FALSE)</f>
        <v>30.085000000000001</v>
      </c>
      <c r="K420" s="13">
        <f>VLOOKUP($A420,'Element Forces - Area Shells'!$D$4:$AN$3455,28,FALSE)</f>
        <v>523.23339999999996</v>
      </c>
      <c r="L420" s="13">
        <f>VLOOKUP($A420,'Element Forces - Area Shells'!$D$4:$AN$3455,29,FALSE)</f>
        <v>-374.70164999999997</v>
      </c>
      <c r="M420" s="13">
        <f>VLOOKUP($A420,'Element Forces - Area Shells'!$D$4:$AN$3455,30,FALSE)</f>
        <v>124.8438</v>
      </c>
      <c r="N420" s="13">
        <f>VLOOKUP($A420,'Element Forces - Area Shells'!$D$4:$AN$3455,31,FALSE)</f>
        <v>540.42647499999998</v>
      </c>
      <c r="O420" s="13">
        <f>VLOOKUP($A420,'Element Forces - Area Shells'!$D$4:$AN$3455,32,FALSE)</f>
        <v>-391.89472499999999</v>
      </c>
      <c r="P420" s="13">
        <f>VLOOKUP($A420,'Element Forces - Area Shells'!$D$4:$AN$3455,33,FALSE)</f>
        <v>7.7644999999999991</v>
      </c>
      <c r="Q420" s="13">
        <f>VLOOKUP($A420,'Element Forces - Area Shells'!$D$4:$AN$3455,34,FALSE)</f>
        <v>175.17500000000001</v>
      </c>
      <c r="R420" s="13">
        <f>VLOOKUP($A420,'Element Forces - Area Shells'!$D$4:$AN$3455,35,FALSE)</f>
        <v>-58.102500000000006</v>
      </c>
      <c r="S420" s="13">
        <f>VLOOKUP($A420,'Element Forces - Area Shells'!$D$4:$AN$3455,36,FALSE)</f>
        <v>198.39749999999998</v>
      </c>
      <c r="T420" s="13">
        <f>VLOOKUP($A420,'Element Forces - Area Shells'!$D$4:$AN$3455,37,FALSE)</f>
        <v>-14.295999999999999</v>
      </c>
    </row>
    <row r="421" spans="1:20" x14ac:dyDescent="0.25">
      <c r="A421" s="10" t="s">
        <v>402</v>
      </c>
      <c r="B421" s="9">
        <v>17750</v>
      </c>
      <c r="C421" s="9">
        <v>6926.67</v>
      </c>
      <c r="D421" s="9">
        <f>VLOOKUP($A421,'Element Forces - Area Shells'!$D$4:$AN$3455,21,FALSE)</f>
        <v>-6.21</v>
      </c>
      <c r="E421" s="13">
        <f>VLOOKUP($A421,'Element Forces - Area Shells'!$D$4:$AN$3455,22,FALSE)</f>
        <v>17.914999999999999</v>
      </c>
      <c r="F421" s="13">
        <f>VLOOKUP($A421,'Element Forces - Area Shells'!$D$4:$AN$3455,23,FALSE)</f>
        <v>-6.9</v>
      </c>
      <c r="G421" s="13">
        <f>VLOOKUP($A421,'Element Forces - Area Shells'!$D$4:$AN$3455,24,FALSE)</f>
        <v>19.947500000000002</v>
      </c>
      <c r="H421" s="13">
        <f>VLOOKUP($A421,'Element Forces - Area Shells'!$D$4:$AN$3455,25,FALSE)</f>
        <v>-8.2424999999999997</v>
      </c>
      <c r="I421" s="13">
        <f>VLOOKUP($A421,'Element Forces - Area Shells'!$D$4:$AN$3455,26,FALSE)</f>
        <v>-75.265749999999997</v>
      </c>
      <c r="J421" s="13">
        <f>VLOOKUP($A421,'Element Forces - Area Shells'!$D$4:$AN$3455,27,FALSE)</f>
        <v>25.192499999999999</v>
      </c>
      <c r="K421" s="13">
        <f>VLOOKUP($A421,'Element Forces - Area Shells'!$D$4:$AN$3455,28,FALSE)</f>
        <v>321.55720000000002</v>
      </c>
      <c r="L421" s="13">
        <f>VLOOKUP($A421,'Element Forces - Area Shells'!$D$4:$AN$3455,29,FALSE)</f>
        <v>-334.49114999999995</v>
      </c>
      <c r="M421" s="13">
        <f>VLOOKUP($A421,'Element Forces - Area Shells'!$D$4:$AN$3455,30,FALSE)</f>
        <v>104.27000000000001</v>
      </c>
      <c r="N421" s="13">
        <f>VLOOKUP($A421,'Element Forces - Area Shells'!$D$4:$AN$3455,31,FALSE)</f>
        <v>337.839675</v>
      </c>
      <c r="O421" s="13">
        <f>VLOOKUP($A421,'Element Forces - Area Shells'!$D$4:$AN$3455,32,FALSE)</f>
        <v>-350.77362500000004</v>
      </c>
      <c r="P421" s="13">
        <f>VLOOKUP($A421,'Element Forces - Area Shells'!$D$4:$AN$3455,33,FALSE)</f>
        <v>8.8247499999999999</v>
      </c>
      <c r="Q421" s="13">
        <f>VLOOKUP($A421,'Element Forces - Area Shells'!$D$4:$AN$3455,34,FALSE)</f>
        <v>149.78250000000003</v>
      </c>
      <c r="R421" s="13">
        <f>VLOOKUP($A421,'Element Forces - Area Shells'!$D$4:$AN$3455,35,FALSE)</f>
        <v>88.039999999999992</v>
      </c>
      <c r="S421" s="13">
        <f>VLOOKUP($A421,'Element Forces - Area Shells'!$D$4:$AN$3455,36,FALSE)</f>
        <v>180.24</v>
      </c>
      <c r="T421" s="13">
        <f>VLOOKUP($A421,'Element Forces - Area Shells'!$D$4:$AN$3455,37,FALSE)</f>
        <v>28.218000000000004</v>
      </c>
    </row>
    <row r="422" spans="1:20" x14ac:dyDescent="0.25">
      <c r="A422" s="10" t="s">
        <v>403</v>
      </c>
      <c r="B422" s="9">
        <v>17750</v>
      </c>
      <c r="C422" s="9">
        <v>7843.33</v>
      </c>
      <c r="D422" s="9">
        <f>VLOOKUP($A422,'Element Forces - Area Shells'!$D$4:$AN$3455,21,FALSE)</f>
        <v>-2.6675</v>
      </c>
      <c r="E422" s="13">
        <f>VLOOKUP($A422,'Element Forces - Area Shells'!$D$4:$AN$3455,22,FALSE)</f>
        <v>14.395</v>
      </c>
      <c r="F422" s="13">
        <f>VLOOKUP($A422,'Element Forces - Area Shells'!$D$4:$AN$3455,23,FALSE)</f>
        <v>-11.83</v>
      </c>
      <c r="G422" s="13">
        <f>VLOOKUP($A422,'Element Forces - Area Shells'!$D$4:$AN$3455,24,FALSE)</f>
        <v>20.547500000000003</v>
      </c>
      <c r="H422" s="13">
        <f>VLOOKUP($A422,'Element Forces - Area Shells'!$D$4:$AN$3455,25,FALSE)</f>
        <v>-8.82</v>
      </c>
      <c r="I422" s="13">
        <f>VLOOKUP($A422,'Element Forces - Area Shells'!$D$4:$AN$3455,26,FALSE)</f>
        <v>-63.107500000000002</v>
      </c>
      <c r="J422" s="13">
        <f>VLOOKUP($A422,'Element Forces - Area Shells'!$D$4:$AN$3455,27,FALSE)</f>
        <v>26.177499999999998</v>
      </c>
      <c r="K422" s="13">
        <f>VLOOKUP($A422,'Element Forces - Area Shells'!$D$4:$AN$3455,28,FALSE)</f>
        <v>330.60900000000004</v>
      </c>
      <c r="L422" s="13">
        <f>VLOOKUP($A422,'Element Forces - Area Shells'!$D$4:$AN$3455,29,FALSE)</f>
        <v>-349.72827500000005</v>
      </c>
      <c r="M422" s="13">
        <f>VLOOKUP($A422,'Element Forces - Area Shells'!$D$4:$AN$3455,30,FALSE)</f>
        <v>159.50835000000001</v>
      </c>
      <c r="N422" s="13">
        <f>VLOOKUP($A422,'Element Forces - Area Shells'!$D$4:$AN$3455,31,FALSE)</f>
        <v>366.23114999999996</v>
      </c>
      <c r="O422" s="13">
        <f>VLOOKUP($A422,'Element Forces - Area Shells'!$D$4:$AN$3455,32,FALSE)</f>
        <v>-385.35039999999998</v>
      </c>
      <c r="P422" s="13">
        <f>VLOOKUP($A422,'Element Forces - Area Shells'!$D$4:$AN$3455,33,FALSE)</f>
        <v>12.576750000000001</v>
      </c>
      <c r="Q422" s="13">
        <f>VLOOKUP($A422,'Element Forces - Area Shells'!$D$4:$AN$3455,34,FALSE)</f>
        <v>172.04750000000001</v>
      </c>
      <c r="R422" s="13">
        <f>VLOOKUP($A422,'Element Forces - Area Shells'!$D$4:$AN$3455,35,FALSE)</f>
        <v>-20.017499999999998</v>
      </c>
      <c r="S422" s="13">
        <f>VLOOKUP($A422,'Element Forces - Area Shells'!$D$4:$AN$3455,36,FALSE)</f>
        <v>181.86249999999998</v>
      </c>
      <c r="T422" s="13">
        <f>VLOOKUP($A422,'Element Forces - Area Shells'!$D$4:$AN$3455,37,FALSE)</f>
        <v>-3.4082499999999993</v>
      </c>
    </row>
    <row r="423" spans="1:20" x14ac:dyDescent="0.25">
      <c r="A423" s="10" t="s">
        <v>404</v>
      </c>
      <c r="B423" s="9">
        <v>18625</v>
      </c>
      <c r="C423" s="9">
        <v>6926.67</v>
      </c>
      <c r="D423" s="9">
        <f>VLOOKUP($A423,'Element Forces - Area Shells'!$D$4:$AN$3455,21,FALSE)</f>
        <v>-2.4299999999999997</v>
      </c>
      <c r="E423" s="13">
        <f>VLOOKUP($A423,'Element Forces - Area Shells'!$D$4:$AN$3455,22,FALSE)</f>
        <v>21.53</v>
      </c>
      <c r="F423" s="13">
        <f>VLOOKUP($A423,'Element Forces - Area Shells'!$D$4:$AN$3455,23,FALSE)</f>
        <v>-4.4474999999999998</v>
      </c>
      <c r="G423" s="13">
        <f>VLOOKUP($A423,'Element Forces - Area Shells'!$D$4:$AN$3455,24,FALSE)</f>
        <v>22.414999999999999</v>
      </c>
      <c r="H423" s="13">
        <f>VLOOKUP($A423,'Element Forces - Area Shells'!$D$4:$AN$3455,25,FALSE)</f>
        <v>-3.3149999999999999</v>
      </c>
      <c r="I423" s="13">
        <f>VLOOKUP($A423,'Element Forces - Area Shells'!$D$4:$AN$3455,26,FALSE)</f>
        <v>-79.957499999999996</v>
      </c>
      <c r="J423" s="13">
        <f>VLOOKUP($A423,'Element Forces - Area Shells'!$D$4:$AN$3455,27,FALSE)</f>
        <v>24.262499999999999</v>
      </c>
      <c r="K423" s="13">
        <f>VLOOKUP($A423,'Element Forces - Area Shells'!$D$4:$AN$3455,28,FALSE)</f>
        <v>146.01299999999998</v>
      </c>
      <c r="L423" s="13">
        <f>VLOOKUP($A423,'Element Forces - Area Shells'!$D$4:$AN$3455,29,FALSE)</f>
        <v>-303.27252499999997</v>
      </c>
      <c r="M423" s="13">
        <f>VLOOKUP($A423,'Element Forces - Area Shells'!$D$4:$AN$3455,30,FALSE)</f>
        <v>109.267425</v>
      </c>
      <c r="N423" s="13">
        <f>VLOOKUP($A423,'Element Forces - Area Shells'!$D$4:$AN$3455,31,FALSE)</f>
        <v>171.27285000000001</v>
      </c>
      <c r="O423" s="13">
        <f>VLOOKUP($A423,'Element Forces - Area Shells'!$D$4:$AN$3455,32,FALSE)</f>
        <v>-328.53240000000005</v>
      </c>
      <c r="P423" s="13">
        <f>VLOOKUP($A423,'Element Forces - Area Shells'!$D$4:$AN$3455,33,FALSE)</f>
        <v>13.0115</v>
      </c>
      <c r="Q423" s="13">
        <f>VLOOKUP($A423,'Element Forces - Area Shells'!$D$4:$AN$3455,34,FALSE)</f>
        <v>116.16500000000002</v>
      </c>
      <c r="R423" s="13">
        <f>VLOOKUP($A423,'Element Forces - Area Shells'!$D$4:$AN$3455,35,FALSE)</f>
        <v>87.045000000000002</v>
      </c>
      <c r="S423" s="13">
        <f>VLOOKUP($A423,'Element Forces - Area Shells'!$D$4:$AN$3455,36,FALSE)</f>
        <v>148.9075</v>
      </c>
      <c r="T423" s="13">
        <f>VLOOKUP($A423,'Element Forces - Area Shells'!$D$4:$AN$3455,37,FALSE)</f>
        <v>35.692500000000003</v>
      </c>
    </row>
    <row r="424" spans="1:20" x14ac:dyDescent="0.25">
      <c r="A424" s="10" t="s">
        <v>405</v>
      </c>
      <c r="B424" s="9">
        <v>18625</v>
      </c>
      <c r="C424" s="9">
        <v>7843.33</v>
      </c>
      <c r="D424" s="9">
        <f>VLOOKUP($A424,'Element Forces - Area Shells'!$D$4:$AN$3455,21,FALSE)</f>
        <v>-1.1375</v>
      </c>
      <c r="E424" s="13">
        <f>VLOOKUP($A424,'Element Forces - Area Shells'!$D$4:$AN$3455,22,FALSE)</f>
        <v>17.445</v>
      </c>
      <c r="F424" s="13">
        <f>VLOOKUP($A424,'Element Forces - Area Shells'!$D$4:$AN$3455,23,FALSE)</f>
        <v>-5.4325000000000001</v>
      </c>
      <c r="G424" s="13">
        <f>VLOOKUP($A424,'Element Forces - Area Shells'!$D$4:$AN$3455,24,FALSE)</f>
        <v>18.990000000000002</v>
      </c>
      <c r="H424" s="13">
        <f>VLOOKUP($A424,'Element Forces - Area Shells'!$D$4:$AN$3455,25,FALSE)</f>
        <v>-2.6850000000000001</v>
      </c>
      <c r="I424" s="13">
        <f>VLOOKUP($A424,'Element Forces - Area Shells'!$D$4:$AN$3455,26,FALSE)</f>
        <v>-74.866500000000002</v>
      </c>
      <c r="J424" s="13">
        <f>VLOOKUP($A424,'Element Forces - Area Shells'!$D$4:$AN$3455,27,FALSE)</f>
        <v>20.497499999999999</v>
      </c>
      <c r="K424" s="13">
        <f>VLOOKUP($A424,'Element Forces - Area Shells'!$D$4:$AN$3455,28,FALSE)</f>
        <v>143.34944999999999</v>
      </c>
      <c r="L424" s="13">
        <f>VLOOKUP($A424,'Element Forces - Area Shells'!$D$4:$AN$3455,29,FALSE)</f>
        <v>-316.65892499999995</v>
      </c>
      <c r="M424" s="13">
        <f>VLOOKUP($A424,'Element Forces - Area Shells'!$D$4:$AN$3455,30,FALSE)</f>
        <v>160.22295</v>
      </c>
      <c r="N424" s="13">
        <f>VLOOKUP($A424,'Element Forces - Area Shells'!$D$4:$AN$3455,31,FALSE)</f>
        <v>193.93294999999998</v>
      </c>
      <c r="O424" s="13">
        <f>VLOOKUP($A424,'Element Forces - Area Shells'!$D$4:$AN$3455,32,FALSE)</f>
        <v>-367.24239999999998</v>
      </c>
      <c r="P424" s="13">
        <f>VLOOKUP($A424,'Element Forces - Area Shells'!$D$4:$AN$3455,33,FALSE)</f>
        <v>17.471</v>
      </c>
      <c r="Q424" s="13">
        <f>VLOOKUP($A424,'Element Forces - Area Shells'!$D$4:$AN$3455,34,FALSE)</f>
        <v>130.08500000000001</v>
      </c>
      <c r="R424" s="13">
        <f>VLOOKUP($A424,'Element Forces - Area Shells'!$D$4:$AN$3455,35,FALSE)</f>
        <v>16.907499999999999</v>
      </c>
      <c r="S424" s="13">
        <f>VLOOKUP($A424,'Element Forces - Area Shells'!$D$4:$AN$3455,36,FALSE)</f>
        <v>136.5625</v>
      </c>
      <c r="T424" s="13">
        <f>VLOOKUP($A424,'Element Forces - Area Shells'!$D$4:$AN$3455,37,FALSE)</f>
        <v>10.0905</v>
      </c>
    </row>
    <row r="425" spans="1:20" x14ac:dyDescent="0.25">
      <c r="A425" s="10" t="s">
        <v>406</v>
      </c>
      <c r="B425" s="9">
        <v>19500</v>
      </c>
      <c r="C425" s="9">
        <v>6926.67</v>
      </c>
      <c r="D425" s="9">
        <f>VLOOKUP($A425,'Element Forces - Area Shells'!$D$4:$AN$3455,21,FALSE)</f>
        <v>-0.50582300000000002</v>
      </c>
      <c r="E425" s="13">
        <f>VLOOKUP($A425,'Element Forces - Area Shells'!$D$4:$AN$3455,22,FALSE)</f>
        <v>29.335000000000001</v>
      </c>
      <c r="F425" s="13">
        <f>VLOOKUP($A425,'Element Forces - Area Shells'!$D$4:$AN$3455,23,FALSE)</f>
        <v>-1.43</v>
      </c>
      <c r="G425" s="13">
        <f>VLOOKUP($A425,'Element Forces - Area Shells'!$D$4:$AN$3455,24,FALSE)</f>
        <v>29.45</v>
      </c>
      <c r="H425" s="13">
        <f>VLOOKUP($A425,'Element Forces - Area Shells'!$D$4:$AN$3455,25,FALSE)</f>
        <v>-0.61812900000000004</v>
      </c>
      <c r="I425" s="13">
        <f>VLOOKUP($A425,'Element Forces - Area Shells'!$D$4:$AN$3455,26,FALSE)</f>
        <v>-87.128</v>
      </c>
      <c r="J425" s="13">
        <f>VLOOKUP($A425,'Element Forces - Area Shells'!$D$4:$AN$3455,27,FALSE)</f>
        <v>29.77</v>
      </c>
      <c r="K425" s="13">
        <f>VLOOKUP($A425,'Element Forces - Area Shells'!$D$4:$AN$3455,28,FALSE)</f>
        <v>29.835699999999999</v>
      </c>
      <c r="L425" s="13">
        <f>VLOOKUP($A425,'Element Forces - Area Shells'!$D$4:$AN$3455,29,FALSE)</f>
        <v>-271.80464999999998</v>
      </c>
      <c r="M425" s="13">
        <f>VLOOKUP($A425,'Element Forces - Area Shells'!$D$4:$AN$3455,30,FALSE)</f>
        <v>117.43655</v>
      </c>
      <c r="N425" s="13">
        <f>VLOOKUP($A425,'Element Forces - Area Shells'!$D$4:$AN$3455,31,FALSE)</f>
        <v>70.170950000000005</v>
      </c>
      <c r="O425" s="13">
        <f>VLOOKUP($A425,'Element Forces - Area Shells'!$D$4:$AN$3455,32,FALSE)</f>
        <v>-312.13995</v>
      </c>
      <c r="P425" s="13">
        <f>VLOOKUP($A425,'Element Forces - Area Shells'!$D$4:$AN$3455,33,FALSE)</f>
        <v>18.9575</v>
      </c>
      <c r="Q425" s="13">
        <f>VLOOKUP($A425,'Element Forces - Area Shells'!$D$4:$AN$3455,34,FALSE)</f>
        <v>93.294999999999987</v>
      </c>
      <c r="R425" s="13">
        <f>VLOOKUP($A425,'Element Forces - Area Shells'!$D$4:$AN$3455,35,FALSE)</f>
        <v>86.254999999999995</v>
      </c>
      <c r="S425" s="13">
        <f>VLOOKUP($A425,'Element Forces - Area Shells'!$D$4:$AN$3455,36,FALSE)</f>
        <v>129.02000000000001</v>
      </c>
      <c r="T425" s="13">
        <f>VLOOKUP($A425,'Element Forces - Area Shells'!$D$4:$AN$3455,37,FALSE)</f>
        <v>41.0045</v>
      </c>
    </row>
    <row r="426" spans="1:20" x14ac:dyDescent="0.25">
      <c r="A426" s="10" t="s">
        <v>407</v>
      </c>
      <c r="B426" s="9">
        <v>19500</v>
      </c>
      <c r="C426" s="9">
        <v>7843.33</v>
      </c>
      <c r="D426" s="9">
        <f>VLOOKUP($A426,'Element Forces - Area Shells'!$D$4:$AN$3455,21,FALSE)</f>
        <v>0.29499999999999998</v>
      </c>
      <c r="E426" s="13">
        <f>VLOOKUP($A426,'Element Forces - Area Shells'!$D$4:$AN$3455,22,FALSE)</f>
        <v>22.585000000000001</v>
      </c>
      <c r="F426" s="13">
        <f>VLOOKUP($A426,'Element Forces - Area Shells'!$D$4:$AN$3455,23,FALSE)</f>
        <v>-3.2800000000000002</v>
      </c>
      <c r="G426" s="13">
        <f>VLOOKUP($A426,'Element Forces - Area Shells'!$D$4:$AN$3455,24,FALSE)</f>
        <v>23.064999999999998</v>
      </c>
      <c r="H426" s="13">
        <f>VLOOKUP($A426,'Element Forces - Area Shells'!$D$4:$AN$3455,25,FALSE)</f>
        <v>-0.18499999999999994</v>
      </c>
      <c r="I426" s="13">
        <f>VLOOKUP($A426,'Element Forces - Area Shells'!$D$4:$AN$3455,26,FALSE)</f>
        <v>-81.657499999999999</v>
      </c>
      <c r="J426" s="13">
        <f>VLOOKUP($A426,'Element Forces - Area Shells'!$D$4:$AN$3455,27,FALSE)</f>
        <v>23.175000000000001</v>
      </c>
      <c r="K426" s="13">
        <f>VLOOKUP($A426,'Element Forces - Area Shells'!$D$4:$AN$3455,28,FALSE)</f>
        <v>31.563700000000001</v>
      </c>
      <c r="L426" s="13">
        <f>VLOOKUP($A426,'Element Forces - Area Shells'!$D$4:$AN$3455,29,FALSE)</f>
        <v>-292.89224999999999</v>
      </c>
      <c r="M426" s="13">
        <f>VLOOKUP($A426,'Element Forces - Area Shells'!$D$4:$AN$3455,30,FALSE)</f>
        <v>153.9659</v>
      </c>
      <c r="N426" s="13">
        <f>VLOOKUP($A426,'Element Forces - Area Shells'!$D$4:$AN$3455,31,FALSE)</f>
        <v>93.002049999999997</v>
      </c>
      <c r="O426" s="13">
        <f>VLOOKUP($A426,'Element Forces - Area Shells'!$D$4:$AN$3455,32,FALSE)</f>
        <v>-354.3306</v>
      </c>
      <c r="P426" s="13">
        <f>VLOOKUP($A426,'Element Forces - Area Shells'!$D$4:$AN$3455,33,FALSE)</f>
        <v>21.764499999999998</v>
      </c>
      <c r="Q426" s="13">
        <f>VLOOKUP($A426,'Element Forces - Area Shells'!$D$4:$AN$3455,34,FALSE)</f>
        <v>100.68</v>
      </c>
      <c r="R426" s="13">
        <f>VLOOKUP($A426,'Element Forces - Area Shells'!$D$4:$AN$3455,35,FALSE)</f>
        <v>31.465</v>
      </c>
      <c r="S426" s="13">
        <f>VLOOKUP($A426,'Element Forces - Area Shells'!$D$4:$AN$3455,36,FALSE)</f>
        <v>108.39</v>
      </c>
      <c r="T426" s="13">
        <f>VLOOKUP($A426,'Element Forces - Area Shells'!$D$4:$AN$3455,37,FALSE)</f>
        <v>17.532499999999999</v>
      </c>
    </row>
    <row r="427" spans="1:20" x14ac:dyDescent="0.25">
      <c r="A427" s="10" t="s">
        <v>409</v>
      </c>
      <c r="B427" s="9">
        <v>18625</v>
      </c>
      <c r="C427" s="9">
        <v>18900</v>
      </c>
      <c r="D427" s="9">
        <f>VLOOKUP($A427,'Element Forces - Area Shells'!$D$4:$AN$3455,21,FALSE)</f>
        <v>-1.3025</v>
      </c>
      <c r="E427" s="13">
        <f>VLOOKUP($A427,'Element Forces - Area Shells'!$D$4:$AN$3455,22,FALSE)</f>
        <v>15.010000000000002</v>
      </c>
      <c r="F427" s="13">
        <f>VLOOKUP($A427,'Element Forces - Area Shells'!$D$4:$AN$3455,23,FALSE)</f>
        <v>-4.7550000000000008</v>
      </c>
      <c r="G427" s="13">
        <f>VLOOKUP($A427,'Element Forces - Area Shells'!$D$4:$AN$3455,24,FALSE)</f>
        <v>16.380000000000003</v>
      </c>
      <c r="H427" s="13">
        <f>VLOOKUP($A427,'Element Forces - Area Shells'!$D$4:$AN$3455,25,FALSE)</f>
        <v>-2.6725000000000003</v>
      </c>
      <c r="I427" s="13">
        <f>VLOOKUP($A427,'Element Forces - Area Shells'!$D$4:$AN$3455,26,FALSE)</f>
        <v>-75.140749999999997</v>
      </c>
      <c r="J427" s="13">
        <f>VLOOKUP($A427,'Element Forces - Area Shells'!$D$4:$AN$3455,27,FALSE)</f>
        <v>17.875</v>
      </c>
      <c r="K427" s="13">
        <f>VLOOKUP($A427,'Element Forces - Area Shells'!$D$4:$AN$3455,28,FALSE)</f>
        <v>30.942525000000003</v>
      </c>
      <c r="L427" s="13">
        <f>VLOOKUP($A427,'Element Forces - Area Shells'!$D$4:$AN$3455,29,FALSE)</f>
        <v>656.57195000000002</v>
      </c>
      <c r="M427" s="13">
        <f>VLOOKUP($A427,'Element Forces - Area Shells'!$D$4:$AN$3455,30,FALSE)</f>
        <v>-108.28822500000001</v>
      </c>
      <c r="N427" s="13">
        <f>VLOOKUP($A427,'Element Forces - Area Shells'!$D$4:$AN$3455,31,FALSE)</f>
        <v>675.43230000000005</v>
      </c>
      <c r="O427" s="13">
        <f>VLOOKUP($A427,'Element Forces - Area Shells'!$D$4:$AN$3455,32,FALSE)</f>
        <v>12.082224999999999</v>
      </c>
      <c r="P427" s="13">
        <f>VLOOKUP($A427,'Element Forces - Area Shells'!$D$4:$AN$3455,33,FALSE)</f>
        <v>-80.356500000000011</v>
      </c>
      <c r="Q427" s="13">
        <f>VLOOKUP($A427,'Element Forces - Area Shells'!$D$4:$AN$3455,34,FALSE)</f>
        <v>358.995</v>
      </c>
      <c r="R427" s="13">
        <f>VLOOKUP($A427,'Element Forces - Area Shells'!$D$4:$AN$3455,35,FALSE)</f>
        <v>-22.385000000000005</v>
      </c>
      <c r="S427" s="13">
        <f>VLOOKUP($A427,'Element Forces - Area Shells'!$D$4:$AN$3455,36,FALSE)</f>
        <v>369.89500000000004</v>
      </c>
      <c r="T427" s="13">
        <f>VLOOKUP($A427,'Element Forces - Area Shells'!$D$4:$AN$3455,37,FALSE)</f>
        <v>-4.0915000000000008</v>
      </c>
    </row>
    <row r="428" spans="1:20" x14ac:dyDescent="0.25">
      <c r="A428" s="10" t="s">
        <v>410</v>
      </c>
      <c r="B428" s="9">
        <v>18625</v>
      </c>
      <c r="C428" s="9">
        <v>18133.330000000002</v>
      </c>
      <c r="D428" s="9">
        <f>VLOOKUP($A428,'Element Forces - Area Shells'!$D$4:$AN$3455,21,FALSE)</f>
        <v>-2.1850000000000001</v>
      </c>
      <c r="E428" s="13">
        <f>VLOOKUP($A428,'Element Forces - Area Shells'!$D$4:$AN$3455,22,FALSE)</f>
        <v>18.075000000000003</v>
      </c>
      <c r="F428" s="13">
        <f>VLOOKUP($A428,'Element Forces - Area Shells'!$D$4:$AN$3455,23,FALSE)</f>
        <v>-2.8050000000000002</v>
      </c>
      <c r="G428" s="13">
        <f>VLOOKUP($A428,'Element Forces - Area Shells'!$D$4:$AN$3455,24,FALSE)</f>
        <v>18.605</v>
      </c>
      <c r="H428" s="13">
        <f>VLOOKUP($A428,'Element Forces - Area Shells'!$D$4:$AN$3455,25,FALSE)</f>
        <v>-2.7149999999999999</v>
      </c>
      <c r="I428" s="13">
        <f>VLOOKUP($A428,'Element Forces - Area Shells'!$D$4:$AN$3455,26,FALSE)</f>
        <v>-82.363</v>
      </c>
      <c r="J428" s="13">
        <f>VLOOKUP($A428,'Element Forces - Area Shells'!$D$4:$AN$3455,27,FALSE)</f>
        <v>20.147500000000001</v>
      </c>
      <c r="K428" s="13">
        <f>VLOOKUP($A428,'Element Forces - Area Shells'!$D$4:$AN$3455,28,FALSE)</f>
        <v>35.842374999999997</v>
      </c>
      <c r="L428" s="13">
        <f>VLOOKUP($A428,'Element Forces - Area Shells'!$D$4:$AN$3455,29,FALSE)</f>
        <v>566.84902499999998</v>
      </c>
      <c r="M428" s="13">
        <f>VLOOKUP($A428,'Element Forces - Area Shells'!$D$4:$AN$3455,30,FALSE)</f>
        <v>-1.2840749999999996</v>
      </c>
      <c r="N428" s="13">
        <f>VLOOKUP($A428,'Element Forces - Area Shells'!$D$4:$AN$3455,31,FALSE)</f>
        <v>567.26212499999997</v>
      </c>
      <c r="O428" s="13">
        <f>VLOOKUP($A428,'Element Forces - Area Shells'!$D$4:$AN$3455,32,FALSE)</f>
        <v>35.429250000000003</v>
      </c>
      <c r="P428" s="13">
        <f>VLOOKUP($A428,'Element Forces - Area Shells'!$D$4:$AN$3455,33,FALSE)</f>
        <v>-44.832499999999996</v>
      </c>
      <c r="Q428" s="13">
        <f>VLOOKUP($A428,'Element Forces - Area Shells'!$D$4:$AN$3455,34,FALSE)</f>
        <v>341.48750000000001</v>
      </c>
      <c r="R428" s="13">
        <f>VLOOKUP($A428,'Element Forces - Area Shells'!$D$4:$AN$3455,35,FALSE)</f>
        <v>-152.0625</v>
      </c>
      <c r="S428" s="13">
        <f>VLOOKUP($A428,'Element Forces - Area Shells'!$D$4:$AN$3455,36,FALSE)</f>
        <v>378.42</v>
      </c>
      <c r="T428" s="13">
        <f>VLOOKUP($A428,'Element Forces - Area Shells'!$D$4:$AN$3455,37,FALSE)</f>
        <v>-25.763999999999999</v>
      </c>
    </row>
    <row r="429" spans="1:20" x14ac:dyDescent="0.25">
      <c r="A429" s="10" t="s">
        <v>411</v>
      </c>
      <c r="B429" s="9">
        <v>19500</v>
      </c>
      <c r="C429" s="9">
        <v>18133.330000000002</v>
      </c>
      <c r="D429" s="9">
        <f>VLOOKUP($A429,'Element Forces - Area Shells'!$D$4:$AN$3455,21,FALSE)</f>
        <v>0.76</v>
      </c>
      <c r="E429" s="13">
        <f>VLOOKUP($A429,'Element Forces - Area Shells'!$D$4:$AN$3455,22,FALSE)</f>
        <v>26.14</v>
      </c>
      <c r="F429" s="13">
        <f>VLOOKUP($A429,'Element Forces - Area Shells'!$D$4:$AN$3455,23,FALSE)</f>
        <v>-1.29</v>
      </c>
      <c r="G429" s="13">
        <f>VLOOKUP($A429,'Element Forces - Area Shells'!$D$4:$AN$3455,24,FALSE)</f>
        <v>26.23</v>
      </c>
      <c r="H429" s="13">
        <f>VLOOKUP($A429,'Element Forces - Area Shells'!$D$4:$AN$3455,25,FALSE)</f>
        <v>0.67</v>
      </c>
      <c r="I429" s="13">
        <f>VLOOKUP($A429,'Element Forces - Area Shells'!$D$4:$AN$3455,26,FALSE)</f>
        <v>-87.1935</v>
      </c>
      <c r="J429" s="13">
        <f>VLOOKUP($A429,'Element Forces - Area Shells'!$D$4:$AN$3455,27,FALSE)</f>
        <v>25.9</v>
      </c>
      <c r="K429" s="13">
        <f>VLOOKUP($A429,'Element Forces - Area Shells'!$D$4:$AN$3455,28,FALSE)</f>
        <v>-59.747500000000002</v>
      </c>
      <c r="L429" s="13">
        <f>VLOOKUP($A429,'Element Forces - Area Shells'!$D$4:$AN$3455,29,FALSE)</f>
        <v>442.69254999999998</v>
      </c>
      <c r="M429" s="13">
        <f>VLOOKUP($A429,'Element Forces - Area Shells'!$D$4:$AN$3455,30,FALSE)</f>
        <v>-36.763649999999998</v>
      </c>
      <c r="N429" s="13">
        <f>VLOOKUP($A429,'Element Forces - Area Shells'!$D$4:$AN$3455,31,FALSE)</f>
        <v>445.37090000000001</v>
      </c>
      <c r="O429" s="13">
        <f>VLOOKUP($A429,'Element Forces - Area Shells'!$D$4:$AN$3455,32,FALSE)</f>
        <v>-62.425849999999997</v>
      </c>
      <c r="P429" s="13">
        <f>VLOOKUP($A429,'Element Forces - Area Shells'!$D$4:$AN$3455,33,FALSE)</f>
        <v>-85.835499999999996</v>
      </c>
      <c r="Q429" s="13">
        <f>VLOOKUP($A429,'Element Forces - Area Shells'!$D$4:$AN$3455,34,FALSE)</f>
        <v>205.94</v>
      </c>
      <c r="R429" s="13">
        <f>VLOOKUP($A429,'Element Forces - Area Shells'!$D$4:$AN$3455,35,FALSE)</f>
        <v>-121.69</v>
      </c>
      <c r="S429" s="13">
        <f>VLOOKUP($A429,'Element Forces - Area Shells'!$D$4:$AN$3455,36,FALSE)</f>
        <v>241.57</v>
      </c>
      <c r="T429" s="13">
        <f>VLOOKUP($A429,'Element Forces - Area Shells'!$D$4:$AN$3455,37,FALSE)</f>
        <v>-30.291499999999999</v>
      </c>
    </row>
    <row r="430" spans="1:20" x14ac:dyDescent="0.25">
      <c r="A430" s="10" t="s">
        <v>412</v>
      </c>
      <c r="B430" s="9">
        <v>18625</v>
      </c>
      <c r="C430" s="9">
        <v>17366.669999999998</v>
      </c>
      <c r="D430" s="9">
        <f>VLOOKUP($A430,'Element Forces - Area Shells'!$D$4:$AN$3455,21,FALSE)</f>
        <v>-2.6924999999999999</v>
      </c>
      <c r="E430" s="13">
        <f>VLOOKUP($A430,'Element Forces - Area Shells'!$D$4:$AN$3455,22,FALSE)</f>
        <v>19.337499999999999</v>
      </c>
      <c r="F430" s="13">
        <f>VLOOKUP($A430,'Element Forces - Area Shells'!$D$4:$AN$3455,23,FALSE)</f>
        <v>-0.59242749999999988</v>
      </c>
      <c r="G430" s="13">
        <f>VLOOKUP($A430,'Element Forces - Area Shells'!$D$4:$AN$3455,24,FALSE)</f>
        <v>19.364999999999998</v>
      </c>
      <c r="H430" s="13">
        <f>VLOOKUP($A430,'Element Forces - Area Shells'!$D$4:$AN$3455,25,FALSE)</f>
        <v>-2.72</v>
      </c>
      <c r="I430" s="13">
        <f>VLOOKUP($A430,'Element Forces - Area Shells'!$D$4:$AN$3455,26,FALSE)</f>
        <v>-43.479500000000002</v>
      </c>
      <c r="J430" s="13">
        <f>VLOOKUP($A430,'Element Forces - Area Shells'!$D$4:$AN$3455,27,FALSE)</f>
        <v>20.857499999999998</v>
      </c>
      <c r="K430" s="13">
        <f>VLOOKUP($A430,'Element Forces - Area Shells'!$D$4:$AN$3455,28,FALSE)</f>
        <v>75.93665</v>
      </c>
      <c r="L430" s="13">
        <f>VLOOKUP($A430,'Element Forces - Area Shells'!$D$4:$AN$3455,29,FALSE)</f>
        <v>374.96867499999996</v>
      </c>
      <c r="M430" s="13">
        <f>VLOOKUP($A430,'Element Forces - Area Shells'!$D$4:$AN$3455,30,FALSE)</f>
        <v>67.775925000000001</v>
      </c>
      <c r="N430" s="13">
        <f>VLOOKUP($A430,'Element Forces - Area Shells'!$D$4:$AN$3455,31,FALSE)</f>
        <v>389.83262500000001</v>
      </c>
      <c r="O430" s="13">
        <f>VLOOKUP($A430,'Element Forces - Area Shells'!$D$4:$AN$3455,32,FALSE)</f>
        <v>61.072675000000004</v>
      </c>
      <c r="P430" s="13">
        <f>VLOOKUP($A430,'Element Forces - Area Shells'!$D$4:$AN$3455,33,FALSE)</f>
        <v>77.80425000000001</v>
      </c>
      <c r="Q430" s="13">
        <f>VLOOKUP($A430,'Element Forces - Area Shells'!$D$4:$AN$3455,34,FALSE)</f>
        <v>275.255</v>
      </c>
      <c r="R430" s="13">
        <f>VLOOKUP($A430,'Element Forces - Area Shells'!$D$4:$AN$3455,35,FALSE)</f>
        <v>-207.0575</v>
      </c>
      <c r="S430" s="13">
        <f>VLOOKUP($A430,'Element Forces - Area Shells'!$D$4:$AN$3455,36,FALSE)</f>
        <v>346.70749999999998</v>
      </c>
      <c r="T430" s="13">
        <f>VLOOKUP($A430,'Element Forces - Area Shells'!$D$4:$AN$3455,37,FALSE)</f>
        <v>-38.543500000000002</v>
      </c>
    </row>
    <row r="431" spans="1:20" x14ac:dyDescent="0.25">
      <c r="A431" s="10" t="s">
        <v>413</v>
      </c>
      <c r="B431" s="9">
        <v>19500</v>
      </c>
      <c r="C431" s="9">
        <v>17366.669999999998</v>
      </c>
      <c r="D431" s="9">
        <f>VLOOKUP($A431,'Element Forces - Area Shells'!$D$4:$AN$3455,21,FALSE)</f>
        <v>-0.89500000000000002</v>
      </c>
      <c r="E431" s="13">
        <f>VLOOKUP($A431,'Element Forces - Area Shells'!$D$4:$AN$3455,22,FALSE)</f>
        <v>27.655000000000001</v>
      </c>
      <c r="F431" s="13">
        <f>VLOOKUP($A431,'Element Forces - Area Shells'!$D$4:$AN$3455,23,FALSE)</f>
        <v>-0.25499999999999989</v>
      </c>
      <c r="G431" s="13">
        <f>VLOOKUP($A431,'Element Forces - Area Shells'!$D$4:$AN$3455,24,FALSE)</f>
        <v>27.725000000000001</v>
      </c>
      <c r="H431" s="13">
        <f>VLOOKUP($A431,'Element Forces - Area Shells'!$D$4:$AN$3455,25,FALSE)</f>
        <v>-0.96</v>
      </c>
      <c r="I431" s="13">
        <f>VLOOKUP($A431,'Element Forces - Area Shells'!$D$4:$AN$3455,26,FALSE)</f>
        <v>0.52850000000000108</v>
      </c>
      <c r="J431" s="13">
        <f>VLOOKUP($A431,'Element Forces - Area Shells'!$D$4:$AN$3455,27,FALSE)</f>
        <v>28.22</v>
      </c>
      <c r="K431" s="13">
        <f>VLOOKUP($A431,'Element Forces - Area Shells'!$D$4:$AN$3455,28,FALSE)</f>
        <v>-42.881150000000005</v>
      </c>
      <c r="L431" s="13">
        <f>VLOOKUP($A431,'Element Forces - Area Shells'!$D$4:$AN$3455,29,FALSE)</f>
        <v>294.14850000000001</v>
      </c>
      <c r="M431" s="13">
        <f>VLOOKUP($A431,'Element Forces - Area Shells'!$D$4:$AN$3455,30,FALSE)</f>
        <v>12.831949999999999</v>
      </c>
      <c r="N431" s="13">
        <f>VLOOKUP($A431,'Element Forces - Area Shells'!$D$4:$AN$3455,31,FALSE)</f>
        <v>294.65049999999997</v>
      </c>
      <c r="O431" s="13">
        <f>VLOOKUP($A431,'Element Forces - Area Shells'!$D$4:$AN$3455,32,FALSE)</f>
        <v>-43.383200000000002</v>
      </c>
      <c r="P431" s="13">
        <f>VLOOKUP($A431,'Element Forces - Area Shells'!$D$4:$AN$3455,33,FALSE)</f>
        <v>87.85</v>
      </c>
      <c r="Q431" s="13">
        <f>VLOOKUP($A431,'Element Forces - Area Shells'!$D$4:$AN$3455,34,FALSE)</f>
        <v>178.57999999999998</v>
      </c>
      <c r="R431" s="13">
        <f>VLOOKUP($A431,'Element Forces - Area Shells'!$D$4:$AN$3455,35,FALSE)</f>
        <v>-162.745</v>
      </c>
      <c r="S431" s="13">
        <f>VLOOKUP($A431,'Element Forces - Area Shells'!$D$4:$AN$3455,36,FALSE)</f>
        <v>242.255</v>
      </c>
      <c r="T431" s="13">
        <f>VLOOKUP($A431,'Element Forces - Area Shells'!$D$4:$AN$3455,37,FALSE)</f>
        <v>-42.478499999999997</v>
      </c>
    </row>
    <row r="432" spans="1:20" x14ac:dyDescent="0.25">
      <c r="A432" s="10" t="s">
        <v>414</v>
      </c>
      <c r="B432" s="9">
        <v>18625</v>
      </c>
      <c r="C432" s="9">
        <v>16600</v>
      </c>
      <c r="D432" s="9">
        <f>VLOOKUP($A432,'Element Forces - Area Shells'!$D$4:$AN$3455,21,FALSE)</f>
        <v>-2.7174999999999998</v>
      </c>
      <c r="E432" s="13">
        <f>VLOOKUP($A432,'Element Forces - Area Shells'!$D$4:$AN$3455,22,FALSE)</f>
        <v>18.912499999999998</v>
      </c>
      <c r="F432" s="13">
        <f>VLOOKUP($A432,'Element Forces - Area Shells'!$D$4:$AN$3455,23,FALSE)</f>
        <v>1.89</v>
      </c>
      <c r="G432" s="13">
        <f>VLOOKUP($A432,'Element Forces - Area Shells'!$D$4:$AN$3455,24,FALSE)</f>
        <v>19.217500000000001</v>
      </c>
      <c r="H432" s="13">
        <f>VLOOKUP($A432,'Element Forces - Area Shells'!$D$4:$AN$3455,25,FALSE)</f>
        <v>-3.02</v>
      </c>
      <c r="I432" s="13">
        <f>VLOOKUP($A432,'Element Forces - Area Shells'!$D$4:$AN$3455,26,FALSE)</f>
        <v>40.097250000000003</v>
      </c>
      <c r="J432" s="13">
        <f>VLOOKUP($A432,'Element Forces - Area Shells'!$D$4:$AN$3455,27,FALSE)</f>
        <v>20.942499999999999</v>
      </c>
      <c r="K432" s="13">
        <f>VLOOKUP($A432,'Element Forces - Area Shells'!$D$4:$AN$3455,28,FALSE)</f>
        <v>111.93662500000001</v>
      </c>
      <c r="L432" s="13">
        <f>VLOOKUP($A432,'Element Forces - Area Shells'!$D$4:$AN$3455,29,FALSE)</f>
        <v>150.32679999999999</v>
      </c>
      <c r="M432" s="13">
        <f>VLOOKUP($A432,'Element Forces - Area Shells'!$D$4:$AN$3455,30,FALSE)</f>
        <v>85.234899999999996</v>
      </c>
      <c r="N432" s="13">
        <f>VLOOKUP($A432,'Element Forces - Area Shells'!$D$4:$AN$3455,31,FALSE)</f>
        <v>220.67960000000002</v>
      </c>
      <c r="O432" s="13">
        <f>VLOOKUP($A432,'Element Forces - Area Shells'!$D$4:$AN$3455,32,FALSE)</f>
        <v>41.583824999999997</v>
      </c>
      <c r="P432" s="13">
        <f>VLOOKUP($A432,'Element Forces - Area Shells'!$D$4:$AN$3455,33,FALSE)</f>
        <v>51.609500000000004</v>
      </c>
      <c r="Q432" s="13">
        <f>VLOOKUP($A432,'Element Forces - Area Shells'!$D$4:$AN$3455,34,FALSE)</f>
        <v>201.71750000000003</v>
      </c>
      <c r="R432" s="13">
        <f>VLOOKUP($A432,'Element Forces - Area Shells'!$D$4:$AN$3455,35,FALSE)</f>
        <v>-195.89250000000001</v>
      </c>
      <c r="S432" s="13">
        <f>VLOOKUP($A432,'Element Forces - Area Shells'!$D$4:$AN$3455,36,FALSE)</f>
        <v>281.71000000000004</v>
      </c>
      <c r="T432" s="13">
        <f>VLOOKUP($A432,'Element Forces - Area Shells'!$D$4:$AN$3455,37,FALSE)</f>
        <v>-45.140999999999998</v>
      </c>
    </row>
    <row r="433" spans="1:20" x14ac:dyDescent="0.25">
      <c r="A433" s="10" t="s">
        <v>416</v>
      </c>
      <c r="B433" s="9">
        <v>17750</v>
      </c>
      <c r="C433" s="9">
        <v>18900</v>
      </c>
      <c r="D433" s="9">
        <f>VLOOKUP($A433,'Element Forces - Area Shells'!$D$4:$AN$3455,21,FALSE)</f>
        <v>-3.0999999999999996</v>
      </c>
      <c r="E433" s="13">
        <f>VLOOKUP($A433,'Element Forces - Area Shells'!$D$4:$AN$3455,22,FALSE)</f>
        <v>10.754999999999999</v>
      </c>
      <c r="F433" s="13">
        <f>VLOOKUP($A433,'Element Forces - Area Shells'!$D$4:$AN$3455,23,FALSE)</f>
        <v>-8.6750000000000007</v>
      </c>
      <c r="G433" s="13">
        <f>VLOOKUP($A433,'Element Forces - Area Shells'!$D$4:$AN$3455,24,FALSE)</f>
        <v>15.047500000000001</v>
      </c>
      <c r="H433" s="13">
        <f>VLOOKUP($A433,'Element Forces - Area Shells'!$D$4:$AN$3455,25,FALSE)</f>
        <v>-7.3949999999999996</v>
      </c>
      <c r="I433" s="13">
        <f>VLOOKUP($A433,'Element Forces - Area Shells'!$D$4:$AN$3455,26,FALSE)</f>
        <v>-64.595249999999993</v>
      </c>
      <c r="J433" s="13">
        <f>VLOOKUP($A433,'Element Forces - Area Shells'!$D$4:$AN$3455,27,FALSE)</f>
        <v>19.889999999999997</v>
      </c>
      <c r="K433" s="13">
        <f>VLOOKUP($A433,'Element Forces - Area Shells'!$D$4:$AN$3455,28,FALSE)</f>
        <v>249.859025</v>
      </c>
      <c r="L433" s="13">
        <f>VLOOKUP($A433,'Element Forces - Area Shells'!$D$4:$AN$3455,29,FALSE)</f>
        <v>917.97910000000002</v>
      </c>
      <c r="M433" s="13">
        <f>VLOOKUP($A433,'Element Forces - Area Shells'!$D$4:$AN$3455,30,FALSE)</f>
        <v>-128.2525</v>
      </c>
      <c r="N433" s="13">
        <f>VLOOKUP($A433,'Element Forces - Area Shells'!$D$4:$AN$3455,31,FALSE)</f>
        <v>945.38832500000001</v>
      </c>
      <c r="O433" s="13">
        <f>VLOOKUP($A433,'Element Forces - Area Shells'!$D$4:$AN$3455,32,FALSE)</f>
        <v>222.44974999999999</v>
      </c>
      <c r="P433" s="13">
        <f>VLOOKUP($A433,'Element Forces - Area Shells'!$D$4:$AN$3455,33,FALSE)</f>
        <v>-79.191500000000005</v>
      </c>
      <c r="Q433" s="13">
        <f>VLOOKUP($A433,'Element Forces - Area Shells'!$D$4:$AN$3455,34,FALSE)</f>
        <v>747.96499999999992</v>
      </c>
      <c r="R433" s="13">
        <f>VLOOKUP($A433,'Element Forces - Area Shells'!$D$4:$AN$3455,35,FALSE)</f>
        <v>3.4424999999999919</v>
      </c>
      <c r="S433" s="13">
        <f>VLOOKUP($A433,'Element Forces - Area Shells'!$D$4:$AN$3455,36,FALSE)</f>
        <v>766.16500000000008</v>
      </c>
      <c r="T433" s="13">
        <f>VLOOKUP($A433,'Element Forces - Area Shells'!$D$4:$AN$3455,37,FALSE)</f>
        <v>0.16949999999999976</v>
      </c>
    </row>
    <row r="434" spans="1:20" x14ac:dyDescent="0.25">
      <c r="A434" s="10" t="s">
        <v>417</v>
      </c>
      <c r="B434" s="9">
        <v>17750</v>
      </c>
      <c r="C434" s="9">
        <v>18133.330000000002</v>
      </c>
      <c r="D434" s="9">
        <f>VLOOKUP($A434,'Element Forces - Area Shells'!$D$4:$AN$3455,21,FALSE)</f>
        <v>-5.3375000000000004</v>
      </c>
      <c r="E434" s="13">
        <f>VLOOKUP($A434,'Element Forces - Area Shells'!$D$4:$AN$3455,22,FALSE)</f>
        <v>13.6675</v>
      </c>
      <c r="F434" s="13">
        <f>VLOOKUP($A434,'Element Forces - Area Shells'!$D$4:$AN$3455,23,FALSE)</f>
        <v>-5.93</v>
      </c>
      <c r="G434" s="13">
        <f>VLOOKUP($A434,'Element Forces - Area Shells'!$D$4:$AN$3455,24,FALSE)</f>
        <v>15.3775</v>
      </c>
      <c r="H434" s="13">
        <f>VLOOKUP($A434,'Element Forces - Area Shells'!$D$4:$AN$3455,25,FALSE)</f>
        <v>-7.0475000000000003</v>
      </c>
      <c r="I434" s="13">
        <f>VLOOKUP($A434,'Element Forces - Area Shells'!$D$4:$AN$3455,26,FALSE)</f>
        <v>-74.09375</v>
      </c>
      <c r="J434" s="13">
        <f>VLOOKUP($A434,'Element Forces - Area Shells'!$D$4:$AN$3455,27,FALSE)</f>
        <v>19.895</v>
      </c>
      <c r="K434" s="13">
        <f>VLOOKUP($A434,'Element Forces - Area Shells'!$D$4:$AN$3455,28,FALSE)</f>
        <v>301.14972500000005</v>
      </c>
      <c r="L434" s="13">
        <f>VLOOKUP($A434,'Element Forces - Area Shells'!$D$4:$AN$3455,29,FALSE)</f>
        <v>811.79472499999997</v>
      </c>
      <c r="M434" s="13">
        <f>VLOOKUP($A434,'Element Forces - Area Shells'!$D$4:$AN$3455,30,FALSE)</f>
        <v>77.391249999999999</v>
      </c>
      <c r="N434" s="13">
        <f>VLOOKUP($A434,'Element Forces - Area Shells'!$D$4:$AN$3455,31,FALSE)</f>
        <v>825.02297500000009</v>
      </c>
      <c r="O434" s="13">
        <f>VLOOKUP($A434,'Element Forces - Area Shells'!$D$4:$AN$3455,32,FALSE)</f>
        <v>287.92144999999999</v>
      </c>
      <c r="P434" s="13">
        <f>VLOOKUP($A434,'Element Forces - Area Shells'!$D$4:$AN$3455,33,FALSE)</f>
        <v>82.035249999999991</v>
      </c>
      <c r="Q434" s="13">
        <f>VLOOKUP($A434,'Element Forces - Area Shells'!$D$4:$AN$3455,34,FALSE)</f>
        <v>679.005</v>
      </c>
      <c r="R434" s="13">
        <f>VLOOKUP($A434,'Element Forces - Area Shells'!$D$4:$AN$3455,35,FALSE)</f>
        <v>-291.39499999999998</v>
      </c>
      <c r="S434" s="13">
        <f>VLOOKUP($A434,'Element Forces - Area Shells'!$D$4:$AN$3455,36,FALSE)</f>
        <v>757.20500000000004</v>
      </c>
      <c r="T434" s="13">
        <f>VLOOKUP($A434,'Element Forces - Area Shells'!$D$4:$AN$3455,37,FALSE)</f>
        <v>-23.208750000000002</v>
      </c>
    </row>
    <row r="435" spans="1:20" x14ac:dyDescent="0.25">
      <c r="A435" s="10" t="s">
        <v>418</v>
      </c>
      <c r="B435" s="9">
        <v>17750</v>
      </c>
      <c r="C435" s="9">
        <v>17366.669999999998</v>
      </c>
      <c r="D435" s="9">
        <f>VLOOKUP($A435,'Element Forces - Area Shells'!$D$4:$AN$3455,21,FALSE)</f>
        <v>-6.9499999999999993</v>
      </c>
      <c r="E435" s="13">
        <f>VLOOKUP($A435,'Element Forces - Area Shells'!$D$4:$AN$3455,22,FALSE)</f>
        <v>15.567499999999999</v>
      </c>
      <c r="F435" s="13">
        <f>VLOOKUP($A435,'Element Forces - Area Shells'!$D$4:$AN$3455,23,FALSE)</f>
        <v>-1.8212550000000001</v>
      </c>
      <c r="G435" s="13">
        <f>VLOOKUP($A435,'Element Forces - Area Shells'!$D$4:$AN$3455,24,FALSE)</f>
        <v>15.975</v>
      </c>
      <c r="H435" s="13">
        <f>VLOOKUP($A435,'Element Forces - Area Shells'!$D$4:$AN$3455,25,FALSE)</f>
        <v>-7.3600000000000012</v>
      </c>
      <c r="I435" s="13">
        <f>VLOOKUP($A435,'Element Forces - Area Shells'!$D$4:$AN$3455,26,FALSE)</f>
        <v>4.4704999999999941</v>
      </c>
      <c r="J435" s="13">
        <f>VLOOKUP($A435,'Element Forces - Area Shells'!$D$4:$AN$3455,27,FALSE)</f>
        <v>20.827500000000001</v>
      </c>
      <c r="K435" s="13">
        <f>VLOOKUP($A435,'Element Forces - Area Shells'!$D$4:$AN$3455,28,FALSE)</f>
        <v>363.91767499999997</v>
      </c>
      <c r="L435" s="13">
        <f>VLOOKUP($A435,'Element Forces - Area Shells'!$D$4:$AN$3455,29,FALSE)</f>
        <v>471.605525</v>
      </c>
      <c r="M435" s="13">
        <f>VLOOKUP($A435,'Element Forces - Area Shells'!$D$4:$AN$3455,30,FALSE)</f>
        <v>151.34799999999998</v>
      </c>
      <c r="N435" s="13">
        <f>VLOOKUP($A435,'Element Forces - Area Shells'!$D$4:$AN$3455,31,FALSE)</f>
        <v>581.46735000000001</v>
      </c>
      <c r="O435" s="13">
        <f>VLOOKUP($A435,'Element Forces - Area Shells'!$D$4:$AN$3455,32,FALSE)</f>
        <v>254.05587500000001</v>
      </c>
      <c r="P435" s="13">
        <f>VLOOKUP($A435,'Element Forces - Area Shells'!$D$4:$AN$3455,33,FALSE)</f>
        <v>55.230499999999999</v>
      </c>
      <c r="Q435" s="13">
        <f>VLOOKUP($A435,'Element Forces - Area Shells'!$D$4:$AN$3455,34,FALSE)</f>
        <v>464.17499999999995</v>
      </c>
      <c r="R435" s="13">
        <f>VLOOKUP($A435,'Element Forces - Area Shells'!$D$4:$AN$3455,35,FALSE)</f>
        <v>-388.45749999999998</v>
      </c>
      <c r="S435" s="13">
        <f>VLOOKUP($A435,'Element Forces - Area Shells'!$D$4:$AN$3455,36,FALSE)</f>
        <v>609.59999999999991</v>
      </c>
      <c r="T435" s="13">
        <f>VLOOKUP($A435,'Element Forces - Area Shells'!$D$4:$AN$3455,37,FALSE)</f>
        <v>-39.566000000000003</v>
      </c>
    </row>
    <row r="436" spans="1:20" x14ac:dyDescent="0.25">
      <c r="A436" s="10" t="s">
        <v>419</v>
      </c>
      <c r="B436" s="9">
        <v>17750</v>
      </c>
      <c r="C436" s="9">
        <v>16600</v>
      </c>
      <c r="D436" s="9">
        <f>VLOOKUP($A436,'Element Forces - Area Shells'!$D$4:$AN$3455,21,FALSE)</f>
        <v>-6.9500000000000011</v>
      </c>
      <c r="E436" s="13">
        <f>VLOOKUP($A436,'Element Forces - Area Shells'!$D$4:$AN$3455,22,FALSE)</f>
        <v>15.58</v>
      </c>
      <c r="F436" s="13">
        <f>VLOOKUP($A436,'Element Forces - Area Shells'!$D$4:$AN$3455,23,FALSE)</f>
        <v>3.6399999999999997</v>
      </c>
      <c r="G436" s="13">
        <f>VLOOKUP($A436,'Element Forces - Area Shells'!$D$4:$AN$3455,24,FALSE)</f>
        <v>16.157499999999999</v>
      </c>
      <c r="H436" s="13">
        <f>VLOOKUP($A436,'Element Forces - Area Shells'!$D$4:$AN$3455,25,FALSE)</f>
        <v>-7.5325000000000006</v>
      </c>
      <c r="I436" s="13">
        <f>VLOOKUP($A436,'Element Forces - Area Shells'!$D$4:$AN$3455,26,FALSE)</f>
        <v>81.078249999999997</v>
      </c>
      <c r="J436" s="13">
        <f>VLOOKUP($A436,'Element Forces - Area Shells'!$D$4:$AN$3455,27,FALSE)</f>
        <v>21.022500000000001</v>
      </c>
      <c r="K436" s="13">
        <f>VLOOKUP($A436,'Element Forces - Area Shells'!$D$4:$AN$3455,28,FALSE)</f>
        <v>338.71092500000003</v>
      </c>
      <c r="L436" s="13">
        <f>VLOOKUP($A436,'Element Forces - Area Shells'!$D$4:$AN$3455,29,FALSE)</f>
        <v>155.53527500000001</v>
      </c>
      <c r="M436" s="13">
        <f>VLOOKUP($A436,'Element Forces - Area Shells'!$D$4:$AN$3455,30,FALSE)</f>
        <v>122.868875</v>
      </c>
      <c r="N436" s="13">
        <f>VLOOKUP($A436,'Element Forces - Area Shells'!$D$4:$AN$3455,31,FALSE)</f>
        <v>401.026025</v>
      </c>
      <c r="O436" s="13">
        <f>VLOOKUP($A436,'Element Forces - Area Shells'!$D$4:$AN$3455,32,FALSE)</f>
        <v>93.220124999999996</v>
      </c>
      <c r="P436" s="13">
        <f>VLOOKUP($A436,'Element Forces - Area Shells'!$D$4:$AN$3455,33,FALSE)</f>
        <v>26.534749999999999</v>
      </c>
      <c r="Q436" s="13">
        <f>VLOOKUP($A436,'Element Forces - Area Shells'!$D$4:$AN$3455,34,FALSE)</f>
        <v>288.15749999999997</v>
      </c>
      <c r="R436" s="13">
        <f>VLOOKUP($A436,'Element Forces - Area Shells'!$D$4:$AN$3455,35,FALSE)</f>
        <v>-297.33500000000004</v>
      </c>
      <c r="S436" s="13">
        <f>VLOOKUP($A436,'Element Forces - Area Shells'!$D$4:$AN$3455,36,FALSE)</f>
        <v>414.9375</v>
      </c>
      <c r="T436" s="13">
        <f>VLOOKUP($A436,'Element Forces - Area Shells'!$D$4:$AN$3455,37,FALSE)</f>
        <v>-45.393250000000002</v>
      </c>
    </row>
    <row r="437" spans="1:20" x14ac:dyDescent="0.25">
      <c r="A437" s="10" t="s">
        <v>420</v>
      </c>
      <c r="B437" s="9">
        <v>16875</v>
      </c>
      <c r="C437" s="9">
        <v>18900</v>
      </c>
      <c r="D437" s="9">
        <f>VLOOKUP($A437,'Element Forces - Area Shells'!$D$4:$AN$3455,21,FALSE)</f>
        <v>-5.085</v>
      </c>
      <c r="E437" s="13">
        <f>VLOOKUP($A437,'Element Forces - Area Shells'!$D$4:$AN$3455,22,FALSE)</f>
        <v>7.2949999999999999</v>
      </c>
      <c r="F437" s="13">
        <f>VLOOKUP($A437,'Element Forces - Area Shells'!$D$4:$AN$3455,23,FALSE)</f>
        <v>-13.694999999999999</v>
      </c>
      <c r="G437" s="13">
        <f>VLOOKUP($A437,'Element Forces - Area Shells'!$D$4:$AN$3455,24,FALSE)</f>
        <v>16.177499999999998</v>
      </c>
      <c r="H437" s="13">
        <f>VLOOKUP($A437,'Element Forces - Area Shells'!$D$4:$AN$3455,25,FALSE)</f>
        <v>-13.9725</v>
      </c>
      <c r="I437" s="13">
        <f>VLOOKUP($A437,'Element Forces - Area Shells'!$D$4:$AN$3455,26,FALSE)</f>
        <v>-57.164499999999997</v>
      </c>
      <c r="J437" s="13">
        <f>VLOOKUP($A437,'Element Forces - Area Shells'!$D$4:$AN$3455,27,FALSE)</f>
        <v>26.212499999999999</v>
      </c>
      <c r="K437" s="13">
        <f>VLOOKUP($A437,'Element Forces - Area Shells'!$D$4:$AN$3455,28,FALSE)</f>
        <v>985.67252499999995</v>
      </c>
      <c r="L437" s="13">
        <f>VLOOKUP($A437,'Element Forces - Area Shells'!$D$4:$AN$3455,29,FALSE)</f>
        <v>1859.1833749999998</v>
      </c>
      <c r="M437" s="13">
        <f>VLOOKUP($A437,'Element Forces - Area Shells'!$D$4:$AN$3455,30,FALSE)</f>
        <v>-151.09555</v>
      </c>
      <c r="N437" s="13">
        <f>VLOOKUP($A437,'Element Forces - Area Shells'!$D$4:$AN$3455,31,FALSE)</f>
        <v>1897.2083250000003</v>
      </c>
      <c r="O437" s="13">
        <f>VLOOKUP($A437,'Element Forces - Area Shells'!$D$4:$AN$3455,32,FALSE)</f>
        <v>947.64757499999996</v>
      </c>
      <c r="P437" s="13">
        <f>VLOOKUP($A437,'Element Forces - Area Shells'!$D$4:$AN$3455,33,FALSE)</f>
        <v>-79.327749999999995</v>
      </c>
      <c r="Q437" s="13">
        <f>VLOOKUP($A437,'Element Forces - Area Shells'!$D$4:$AN$3455,34,FALSE)</f>
        <v>1631.2425000000001</v>
      </c>
      <c r="R437" s="13">
        <f>VLOOKUP($A437,'Element Forces - Area Shells'!$D$4:$AN$3455,35,FALSE)</f>
        <v>-41.002500000000076</v>
      </c>
      <c r="S437" s="13">
        <f>VLOOKUP($A437,'Element Forces - Area Shells'!$D$4:$AN$3455,36,FALSE)</f>
        <v>2087.6575000000003</v>
      </c>
      <c r="T437" s="13">
        <f>VLOOKUP($A437,'Element Forces - Area Shells'!$D$4:$AN$3455,37,FALSE)</f>
        <v>0.81174999999999908</v>
      </c>
    </row>
    <row r="438" spans="1:20" x14ac:dyDescent="0.25">
      <c r="A438" s="10" t="s">
        <v>421</v>
      </c>
      <c r="B438" s="9">
        <v>16875</v>
      </c>
      <c r="C438" s="9">
        <v>18133.330000000002</v>
      </c>
      <c r="D438" s="9">
        <f>VLOOKUP($A438,'Element Forces - Area Shells'!$D$4:$AN$3455,21,FALSE)</f>
        <v>-10.33</v>
      </c>
      <c r="E438" s="13">
        <f>VLOOKUP($A438,'Element Forces - Area Shells'!$D$4:$AN$3455,22,FALSE)</f>
        <v>11.5825</v>
      </c>
      <c r="F438" s="13">
        <f>VLOOKUP($A438,'Element Forces - Area Shells'!$D$4:$AN$3455,23,FALSE)</f>
        <v>-9.4924999999999997</v>
      </c>
      <c r="G438" s="13">
        <f>VLOOKUP($A438,'Element Forces - Area Shells'!$D$4:$AN$3455,24,FALSE)</f>
        <v>15.3675</v>
      </c>
      <c r="H438" s="13">
        <f>VLOOKUP($A438,'Element Forces - Area Shells'!$D$4:$AN$3455,25,FALSE)</f>
        <v>-14.117499999999998</v>
      </c>
      <c r="I438" s="13">
        <f>VLOOKUP($A438,'Element Forces - Area Shells'!$D$4:$AN$3455,26,FALSE)</f>
        <v>-69.926749999999998</v>
      </c>
      <c r="J438" s="13">
        <f>VLOOKUP($A438,'Element Forces - Area Shells'!$D$4:$AN$3455,27,FALSE)</f>
        <v>25.69</v>
      </c>
      <c r="K438" s="13">
        <f>VLOOKUP($A438,'Element Forces - Area Shells'!$D$4:$AN$3455,28,FALSE)</f>
        <v>913.43055000000004</v>
      </c>
      <c r="L438" s="13">
        <f>VLOOKUP($A438,'Element Forces - Area Shells'!$D$4:$AN$3455,29,FALSE)</f>
        <v>1002.2143750000001</v>
      </c>
      <c r="M438" s="13">
        <f>VLOOKUP($A438,'Element Forces - Area Shells'!$D$4:$AN$3455,30,FALSE)</f>
        <v>222.33615000000003</v>
      </c>
      <c r="N438" s="13">
        <f>VLOOKUP($A438,'Element Forces - Area Shells'!$D$4:$AN$3455,31,FALSE)</f>
        <v>1192.7940250000001</v>
      </c>
      <c r="O438" s="13">
        <f>VLOOKUP($A438,'Element Forces - Area Shells'!$D$4:$AN$3455,32,FALSE)</f>
        <v>722.85090000000002</v>
      </c>
      <c r="P438" s="13">
        <f>VLOOKUP($A438,'Element Forces - Area Shells'!$D$4:$AN$3455,33,FALSE)</f>
        <v>50.496749999999999</v>
      </c>
      <c r="Q438" s="13">
        <f>VLOOKUP($A438,'Element Forces - Area Shells'!$D$4:$AN$3455,34,FALSE)</f>
        <v>1146.5350000000001</v>
      </c>
      <c r="R438" s="13">
        <f>VLOOKUP($A438,'Element Forces - Area Shells'!$D$4:$AN$3455,35,FALSE)</f>
        <v>-1044.6600000000001</v>
      </c>
      <c r="S438" s="13">
        <f>VLOOKUP($A438,'Element Forces - Area Shells'!$D$4:$AN$3455,36,FALSE)</f>
        <v>1617.2675000000002</v>
      </c>
      <c r="T438" s="13">
        <f>VLOOKUP($A438,'Element Forces - Area Shells'!$D$4:$AN$3455,37,FALSE)</f>
        <v>-40.39</v>
      </c>
    </row>
    <row r="439" spans="1:20" x14ac:dyDescent="0.25">
      <c r="A439" s="10" t="s">
        <v>422</v>
      </c>
      <c r="B439" s="9">
        <v>16875</v>
      </c>
      <c r="C439" s="9">
        <v>17366.669999999998</v>
      </c>
      <c r="D439" s="9">
        <f>VLOOKUP($A439,'Element Forces - Area Shells'!$D$4:$AN$3455,21,FALSE)</f>
        <v>-13.7875</v>
      </c>
      <c r="E439" s="13">
        <f>VLOOKUP($A439,'Element Forces - Area Shells'!$D$4:$AN$3455,22,FALSE)</f>
        <v>14.0275</v>
      </c>
      <c r="F439" s="13">
        <f>VLOOKUP($A439,'Element Forces - Area Shells'!$D$4:$AN$3455,23,FALSE)</f>
        <v>-3.5625</v>
      </c>
      <c r="G439" s="13">
        <f>VLOOKUP($A439,'Element Forces - Area Shells'!$D$4:$AN$3455,24,FALSE)</f>
        <v>14.48</v>
      </c>
      <c r="H439" s="13">
        <f>VLOOKUP($A439,'Element Forces - Area Shells'!$D$4:$AN$3455,25,FALSE)</f>
        <v>-14.237499999999999</v>
      </c>
      <c r="I439" s="13">
        <f>VLOOKUP($A439,'Element Forces - Area Shells'!$D$4:$AN$3455,26,FALSE)</f>
        <v>-82.79325</v>
      </c>
      <c r="J439" s="13">
        <f>VLOOKUP($A439,'Element Forces - Area Shells'!$D$4:$AN$3455,27,FALSE)</f>
        <v>24.9575</v>
      </c>
      <c r="K439" s="13">
        <f>VLOOKUP($A439,'Element Forces - Area Shells'!$D$4:$AN$3455,28,FALSE)</f>
        <v>827.04477500000007</v>
      </c>
      <c r="L439" s="13">
        <f>VLOOKUP($A439,'Element Forces - Area Shells'!$D$4:$AN$3455,29,FALSE)</f>
        <v>470.31042500000001</v>
      </c>
      <c r="M439" s="13">
        <f>VLOOKUP($A439,'Element Forces - Area Shells'!$D$4:$AN$3455,30,FALSE)</f>
        <v>133.43367499999999</v>
      </c>
      <c r="N439" s="13">
        <f>VLOOKUP($A439,'Element Forces - Area Shells'!$D$4:$AN$3455,31,FALSE)</f>
        <v>872.979375</v>
      </c>
      <c r="O439" s="13">
        <f>VLOOKUP($A439,'Element Forces - Area Shells'!$D$4:$AN$3455,32,FALSE)</f>
        <v>424.37579999999997</v>
      </c>
      <c r="P439" s="13">
        <f>VLOOKUP($A439,'Element Forces - Area Shells'!$D$4:$AN$3455,33,FALSE)</f>
        <v>17.8765</v>
      </c>
      <c r="Q439" s="13">
        <f>VLOOKUP($A439,'Element Forces - Area Shells'!$D$4:$AN$3455,34,FALSE)</f>
        <v>462.88750000000005</v>
      </c>
      <c r="R439" s="13">
        <f>VLOOKUP($A439,'Element Forces - Area Shells'!$D$4:$AN$3455,35,FALSE)</f>
        <v>-682.16750000000002</v>
      </c>
      <c r="S439" s="13">
        <f>VLOOKUP($A439,'Element Forces - Area Shells'!$D$4:$AN$3455,36,FALSE)</f>
        <v>842.34499999999991</v>
      </c>
      <c r="T439" s="13">
        <f>VLOOKUP($A439,'Element Forces - Area Shells'!$D$4:$AN$3455,37,FALSE)</f>
        <v>-55.236750000000001</v>
      </c>
    </row>
    <row r="440" spans="1:20" x14ac:dyDescent="0.25">
      <c r="A440" s="10" t="s">
        <v>423</v>
      </c>
      <c r="B440" s="9">
        <v>16875</v>
      </c>
      <c r="C440" s="9">
        <v>16600</v>
      </c>
      <c r="D440" s="9">
        <f>VLOOKUP($A440,'Element Forces - Area Shells'!$D$4:$AN$3455,21,FALSE)</f>
        <v>-14.23</v>
      </c>
      <c r="E440" s="13">
        <f>VLOOKUP($A440,'Element Forces - Area Shells'!$D$4:$AN$3455,22,FALSE)</f>
        <v>15.08</v>
      </c>
      <c r="F440" s="13">
        <f>VLOOKUP($A440,'Element Forces - Area Shells'!$D$4:$AN$3455,23,FALSE)</f>
        <v>3.4624999999999999</v>
      </c>
      <c r="G440" s="13">
        <f>VLOOKUP($A440,'Element Forces - Area Shells'!$D$4:$AN$3455,24,FALSE)</f>
        <v>15.844999999999999</v>
      </c>
      <c r="H440" s="13">
        <f>VLOOKUP($A440,'Element Forces - Area Shells'!$D$4:$AN$3455,25,FALSE)</f>
        <v>-15</v>
      </c>
      <c r="I440" s="13">
        <f>VLOOKUP($A440,'Element Forces - Area Shells'!$D$4:$AN$3455,26,FALSE)</f>
        <v>38.422249999999998</v>
      </c>
      <c r="J440" s="13">
        <f>VLOOKUP($A440,'Element Forces - Area Shells'!$D$4:$AN$3455,27,FALSE)</f>
        <v>26.927499999999998</v>
      </c>
      <c r="K440" s="13">
        <f>VLOOKUP($A440,'Element Forces - Area Shells'!$D$4:$AN$3455,28,FALSE)</f>
        <v>606.03157499999998</v>
      </c>
      <c r="L440" s="13">
        <f>VLOOKUP($A440,'Element Forces - Area Shells'!$D$4:$AN$3455,29,FALSE)</f>
        <v>147.29062500000001</v>
      </c>
      <c r="M440" s="13">
        <f>VLOOKUP($A440,'Element Forces - Area Shells'!$D$4:$AN$3455,30,FALSE)</f>
        <v>71.170474999999996</v>
      </c>
      <c r="N440" s="13">
        <f>VLOOKUP($A440,'Element Forces - Area Shells'!$D$4:$AN$3455,31,FALSE)</f>
        <v>617.32727499999999</v>
      </c>
      <c r="O440" s="13">
        <f>VLOOKUP($A440,'Element Forces - Area Shells'!$D$4:$AN$3455,32,FALSE)</f>
        <v>135.9949</v>
      </c>
      <c r="P440" s="13">
        <f>VLOOKUP($A440,'Element Forces - Area Shells'!$D$4:$AN$3455,33,FALSE)</f>
        <v>8.6152499999999996</v>
      </c>
      <c r="Q440" s="13">
        <f>VLOOKUP($A440,'Element Forces - Area Shells'!$D$4:$AN$3455,34,FALSE)</f>
        <v>285.39</v>
      </c>
      <c r="R440" s="13">
        <f>VLOOKUP($A440,'Element Forces - Area Shells'!$D$4:$AN$3455,35,FALSE)</f>
        <v>-415.40999999999997</v>
      </c>
      <c r="S440" s="13">
        <f>VLOOKUP($A440,'Element Forces - Area Shells'!$D$4:$AN$3455,36,FALSE)</f>
        <v>507.83750000000003</v>
      </c>
      <c r="T440" s="13">
        <f>VLOOKUP($A440,'Element Forces - Area Shells'!$D$4:$AN$3455,37,FALSE)</f>
        <v>-54.548250000000003</v>
      </c>
    </row>
    <row r="441" spans="1:20" x14ac:dyDescent="0.25">
      <c r="A441" s="10" t="s">
        <v>424</v>
      </c>
      <c r="B441" s="9">
        <v>16875</v>
      </c>
      <c r="C441" s="9">
        <v>11580</v>
      </c>
      <c r="D441" s="9">
        <f>VLOOKUP($A441,'Element Forces - Area Shells'!$D$4:$AN$3455,21,FALSE)</f>
        <v>11.8125</v>
      </c>
      <c r="E441" s="13">
        <f>VLOOKUP($A441,'Element Forces - Area Shells'!$D$4:$AN$3455,22,FALSE)</f>
        <v>0.613595</v>
      </c>
      <c r="F441" s="13">
        <f>VLOOKUP($A441,'Element Forces - Area Shells'!$D$4:$AN$3455,23,FALSE)</f>
        <v>-0.57999999999999985</v>
      </c>
      <c r="G441" s="13">
        <f>VLOOKUP($A441,'Element Forces - Area Shells'!$D$4:$AN$3455,24,FALSE)</f>
        <v>11.872499999999999</v>
      </c>
      <c r="H441" s="13">
        <f>VLOOKUP($A441,'Element Forces - Area Shells'!$D$4:$AN$3455,25,FALSE)</f>
        <v>0.55067250000000001</v>
      </c>
      <c r="I441" s="13">
        <f>VLOOKUP($A441,'Element Forces - Area Shells'!$D$4:$AN$3455,26,FALSE)</f>
        <v>-2.4712500000000004</v>
      </c>
      <c r="J441" s="13">
        <f>VLOOKUP($A441,'Element Forces - Area Shells'!$D$4:$AN$3455,27,FALSE)</f>
        <v>11.61</v>
      </c>
      <c r="K441" s="13">
        <f>VLOOKUP($A441,'Element Forces - Area Shells'!$D$4:$AN$3455,28,FALSE)</f>
        <v>811.85735</v>
      </c>
      <c r="L441" s="13">
        <f>VLOOKUP($A441,'Element Forces - Area Shells'!$D$4:$AN$3455,29,FALSE)</f>
        <v>304.45262500000001</v>
      </c>
      <c r="M441" s="13">
        <f>VLOOKUP($A441,'Element Forces - Area Shells'!$D$4:$AN$3455,30,FALSE)</f>
        <v>-147.56960000000001</v>
      </c>
      <c r="N441" s="13">
        <f>VLOOKUP($A441,'Element Forces - Area Shells'!$D$4:$AN$3455,31,FALSE)</f>
        <v>853.08830000000012</v>
      </c>
      <c r="O441" s="13">
        <f>VLOOKUP($A441,'Element Forces - Area Shells'!$D$4:$AN$3455,32,FALSE)</f>
        <v>263.2217</v>
      </c>
      <c r="P441" s="13">
        <f>VLOOKUP($A441,'Element Forces - Area Shells'!$D$4:$AN$3455,33,FALSE)</f>
        <v>-15.456249999999999</v>
      </c>
      <c r="Q441" s="13">
        <f>VLOOKUP($A441,'Element Forces - Area Shells'!$D$4:$AN$3455,34,FALSE)</f>
        <v>978.3075</v>
      </c>
      <c r="R441" s="13">
        <f>VLOOKUP($A441,'Element Forces - Area Shells'!$D$4:$AN$3455,35,FALSE)</f>
        <v>812.04000000000008</v>
      </c>
      <c r="S441" s="13">
        <f>VLOOKUP($A441,'Element Forces - Area Shells'!$D$4:$AN$3455,36,FALSE)</f>
        <v>1331.81</v>
      </c>
      <c r="T441" s="13">
        <f>VLOOKUP($A441,'Element Forces - Area Shells'!$D$4:$AN$3455,37,FALSE)</f>
        <v>35.767000000000003</v>
      </c>
    </row>
    <row r="442" spans="1:20" x14ac:dyDescent="0.25">
      <c r="A442" s="10" t="s">
        <v>425</v>
      </c>
      <c r="B442" s="9">
        <v>16875</v>
      </c>
      <c r="C442" s="9">
        <v>12260</v>
      </c>
      <c r="D442" s="9">
        <f>VLOOKUP($A442,'Element Forces - Area Shells'!$D$4:$AN$3455,21,FALSE)</f>
        <v>11.805000000000001</v>
      </c>
      <c r="E442" s="13">
        <f>VLOOKUP($A442,'Element Forces - Area Shells'!$D$4:$AN$3455,22,FALSE)</f>
        <v>0.94500000000000006</v>
      </c>
      <c r="F442" s="13">
        <f>VLOOKUP($A442,'Element Forces - Area Shells'!$D$4:$AN$3455,23,FALSE)</f>
        <v>4.1275000000000004</v>
      </c>
      <c r="G442" s="13">
        <f>VLOOKUP($A442,'Element Forces - Area Shells'!$D$4:$AN$3455,24,FALSE)</f>
        <v>13.567500000000001</v>
      </c>
      <c r="H442" s="13">
        <f>VLOOKUP($A442,'Element Forces - Area Shells'!$D$4:$AN$3455,25,FALSE)</f>
        <v>-0.81749999999999989</v>
      </c>
      <c r="I442" s="13">
        <f>VLOOKUP($A442,'Element Forces - Area Shells'!$D$4:$AN$3455,26,FALSE)</f>
        <v>17.490000000000002</v>
      </c>
      <c r="J442" s="13">
        <f>VLOOKUP($A442,'Element Forces - Area Shells'!$D$4:$AN$3455,27,FALSE)</f>
        <v>14.062499999999998</v>
      </c>
      <c r="K442" s="13">
        <f>VLOOKUP($A442,'Element Forces - Area Shells'!$D$4:$AN$3455,28,FALSE)</f>
        <v>786.94057499999985</v>
      </c>
      <c r="L442" s="13">
        <f>VLOOKUP($A442,'Element Forces - Area Shells'!$D$4:$AN$3455,29,FALSE)</f>
        <v>-42.188849999999995</v>
      </c>
      <c r="M442" s="13">
        <f>VLOOKUP($A442,'Element Forces - Area Shells'!$D$4:$AN$3455,30,FALSE)</f>
        <v>-62.260599999999997</v>
      </c>
      <c r="N442" s="13">
        <f>VLOOKUP($A442,'Element Forces - Area Shells'!$D$4:$AN$3455,31,FALSE)</f>
        <v>792.79510000000005</v>
      </c>
      <c r="O442" s="13">
        <f>VLOOKUP($A442,'Element Forces - Area Shells'!$D$4:$AN$3455,32,FALSE)</f>
        <v>-48.043374999999997</v>
      </c>
      <c r="P442" s="13">
        <f>VLOOKUP($A442,'Element Forces - Area Shells'!$D$4:$AN$3455,33,FALSE)</f>
        <v>-4.2057500000000001</v>
      </c>
      <c r="Q442" s="13">
        <f>VLOOKUP($A442,'Element Forces - Area Shells'!$D$4:$AN$3455,34,FALSE)</f>
        <v>426.47250000000003</v>
      </c>
      <c r="R442" s="13">
        <f>VLOOKUP($A442,'Element Forces - Area Shells'!$D$4:$AN$3455,35,FALSE)</f>
        <v>513.20500000000004</v>
      </c>
      <c r="S442" s="13">
        <f>VLOOKUP($A442,'Element Forces - Area Shells'!$D$4:$AN$3455,36,FALSE)</f>
        <v>686.80749999999989</v>
      </c>
      <c r="T442" s="13">
        <f>VLOOKUP($A442,'Element Forces - Area Shells'!$D$4:$AN$3455,37,FALSE)</f>
        <v>48.934249999999999</v>
      </c>
    </row>
    <row r="443" spans="1:20" x14ac:dyDescent="0.25">
      <c r="A443" s="10" t="s">
        <v>426</v>
      </c>
      <c r="B443" s="9">
        <v>16875</v>
      </c>
      <c r="C443" s="9">
        <v>12940</v>
      </c>
      <c r="D443" s="9">
        <f>VLOOKUP($A443,'Element Forces - Area Shells'!$D$4:$AN$3455,21,FALSE)</f>
        <v>10.1625</v>
      </c>
      <c r="E443" s="13">
        <f>VLOOKUP($A443,'Element Forces - Area Shells'!$D$4:$AN$3455,22,FALSE)</f>
        <v>2.6575000000000002</v>
      </c>
      <c r="F443" s="13">
        <f>VLOOKUP($A443,'Element Forces - Area Shells'!$D$4:$AN$3455,23,FALSE)</f>
        <v>9.8800000000000008</v>
      </c>
      <c r="G443" s="13">
        <f>VLOOKUP($A443,'Element Forces - Area Shells'!$D$4:$AN$3455,24,FALSE)</f>
        <v>17.0275</v>
      </c>
      <c r="H443" s="13">
        <f>VLOOKUP($A443,'Element Forces - Area Shells'!$D$4:$AN$3455,25,FALSE)</f>
        <v>-4.2074999999999996</v>
      </c>
      <c r="I443" s="13">
        <f>VLOOKUP($A443,'Element Forces - Area Shells'!$D$4:$AN$3455,26,FALSE)</f>
        <v>34.753999999999998</v>
      </c>
      <c r="J443" s="13">
        <f>VLOOKUP($A443,'Element Forces - Area Shells'!$D$4:$AN$3455,27,FALSE)</f>
        <v>19.515000000000001</v>
      </c>
      <c r="K443" s="13">
        <f>VLOOKUP($A443,'Element Forces - Area Shells'!$D$4:$AN$3455,28,FALSE)</f>
        <v>622.7986249999999</v>
      </c>
      <c r="L443" s="13">
        <f>VLOOKUP($A443,'Element Forces - Area Shells'!$D$4:$AN$3455,29,FALSE)</f>
        <v>-211.90167500000001</v>
      </c>
      <c r="M443" s="13">
        <f>VLOOKUP($A443,'Element Forces - Area Shells'!$D$4:$AN$3455,30,FALSE)</f>
        <v>20.838724999999997</v>
      </c>
      <c r="N443" s="13">
        <f>VLOOKUP($A443,'Element Forces - Area Shells'!$D$4:$AN$3455,31,FALSE)</f>
        <v>623.48535000000004</v>
      </c>
      <c r="O443" s="13">
        <f>VLOOKUP($A443,'Element Forces - Area Shells'!$D$4:$AN$3455,32,FALSE)</f>
        <v>-212.58844999999999</v>
      </c>
      <c r="P443" s="13">
        <f>VLOOKUP($A443,'Element Forces - Area Shells'!$D$4:$AN$3455,33,FALSE)</f>
        <v>1.4595</v>
      </c>
      <c r="Q443" s="13">
        <f>VLOOKUP($A443,'Element Forces - Area Shells'!$D$4:$AN$3455,34,FALSE)</f>
        <v>263.84000000000003</v>
      </c>
      <c r="R443" s="13">
        <f>VLOOKUP($A443,'Element Forces - Area Shells'!$D$4:$AN$3455,35,FALSE)</f>
        <v>266.91499999999996</v>
      </c>
      <c r="S443" s="13">
        <f>VLOOKUP($A443,'Element Forces - Area Shells'!$D$4:$AN$3455,36,FALSE)</f>
        <v>383.68750000000006</v>
      </c>
      <c r="T443" s="13">
        <f>VLOOKUP($A443,'Element Forces - Area Shells'!$D$4:$AN$3455,37,FALSE)</f>
        <v>42.902000000000001</v>
      </c>
    </row>
    <row r="444" spans="1:20" x14ac:dyDescent="0.25">
      <c r="A444" s="10" t="s">
        <v>427</v>
      </c>
      <c r="B444" s="9">
        <v>17750</v>
      </c>
      <c r="C444" s="9">
        <v>11580</v>
      </c>
      <c r="D444" s="9">
        <f>VLOOKUP($A444,'Element Forces - Area Shells'!$D$4:$AN$3455,21,FALSE)</f>
        <v>6.4625000000000004</v>
      </c>
      <c r="E444" s="13">
        <f>VLOOKUP($A444,'Element Forces - Area Shells'!$D$4:$AN$3455,22,FALSE)</f>
        <v>2.2999999999999998</v>
      </c>
      <c r="F444" s="13">
        <f>VLOOKUP($A444,'Element Forces - Area Shells'!$D$4:$AN$3455,23,FALSE)</f>
        <v>-0.39000000000000007</v>
      </c>
      <c r="G444" s="13">
        <f>VLOOKUP($A444,'Element Forces - Area Shells'!$D$4:$AN$3455,24,FALSE)</f>
        <v>7.5750000000000002</v>
      </c>
      <c r="H444" s="13">
        <f>VLOOKUP($A444,'Element Forces - Area Shells'!$D$4:$AN$3455,25,FALSE)</f>
        <v>1.1850000000000001</v>
      </c>
      <c r="I444" s="13">
        <f>VLOOKUP($A444,'Element Forces - Area Shells'!$D$4:$AN$3455,26,FALSE)</f>
        <v>-1.1909999999999989</v>
      </c>
      <c r="J444" s="13">
        <f>VLOOKUP($A444,'Element Forces - Area Shells'!$D$4:$AN$3455,27,FALSE)</f>
        <v>7.13</v>
      </c>
      <c r="K444" s="13">
        <f>VLOOKUP($A444,'Element Forces - Area Shells'!$D$4:$AN$3455,28,FALSE)</f>
        <v>288.30955</v>
      </c>
      <c r="L444" s="13">
        <f>VLOOKUP($A444,'Element Forces - Area Shells'!$D$4:$AN$3455,29,FALSE)</f>
        <v>149.32397499999999</v>
      </c>
      <c r="M444" s="13">
        <f>VLOOKUP($A444,'Element Forces - Area Shells'!$D$4:$AN$3455,30,FALSE)</f>
        <v>-20.558775000000001</v>
      </c>
      <c r="N444" s="13">
        <f>VLOOKUP($A444,'Element Forces - Area Shells'!$D$4:$AN$3455,31,FALSE)</f>
        <v>300.77442500000001</v>
      </c>
      <c r="O444" s="13">
        <f>VLOOKUP($A444,'Element Forces - Area Shells'!$D$4:$AN$3455,32,FALSE)</f>
        <v>136.85907499999999</v>
      </c>
      <c r="P444" s="13">
        <f>VLOOKUP($A444,'Element Forces - Area Shells'!$D$4:$AN$3455,33,FALSE)</f>
        <v>-11.640750000000001</v>
      </c>
      <c r="Q444" s="13">
        <f>VLOOKUP($A444,'Element Forces - Area Shells'!$D$4:$AN$3455,34,FALSE)</f>
        <v>554.51</v>
      </c>
      <c r="R444" s="13">
        <f>VLOOKUP($A444,'Element Forces - Area Shells'!$D$4:$AN$3455,35,FALSE)</f>
        <v>164.30250000000001</v>
      </c>
      <c r="S444" s="13">
        <f>VLOOKUP($A444,'Element Forces - Area Shells'!$D$4:$AN$3455,36,FALSE)</f>
        <v>591.29999999999995</v>
      </c>
      <c r="T444" s="13">
        <f>VLOOKUP($A444,'Element Forces - Area Shells'!$D$4:$AN$3455,37,FALSE)</f>
        <v>16.113250000000001</v>
      </c>
    </row>
    <row r="445" spans="1:20" x14ac:dyDescent="0.25">
      <c r="A445" s="10" t="s">
        <v>428</v>
      </c>
      <c r="B445" s="9">
        <v>17750</v>
      </c>
      <c r="C445" s="9">
        <v>12260</v>
      </c>
      <c r="D445" s="9">
        <f>VLOOKUP($A445,'Element Forces - Area Shells'!$D$4:$AN$3455,21,FALSE)</f>
        <v>6.1050000000000004</v>
      </c>
      <c r="E445" s="13">
        <f>VLOOKUP($A445,'Element Forces - Area Shells'!$D$4:$AN$3455,22,FALSE)</f>
        <v>2.7450000000000001</v>
      </c>
      <c r="F445" s="13">
        <f>VLOOKUP($A445,'Element Forces - Area Shells'!$D$4:$AN$3455,23,FALSE)</f>
        <v>3.26</v>
      </c>
      <c r="G445" s="13">
        <f>VLOOKUP($A445,'Element Forces - Area Shells'!$D$4:$AN$3455,24,FALSE)</f>
        <v>8.1325000000000003</v>
      </c>
      <c r="H445" s="13">
        <f>VLOOKUP($A445,'Element Forces - Area Shells'!$D$4:$AN$3455,25,FALSE)</f>
        <v>0.71749999999999992</v>
      </c>
      <c r="I445" s="13">
        <f>VLOOKUP($A445,'Element Forces - Area Shells'!$D$4:$AN$3455,26,FALSE)</f>
        <v>31.734499999999997</v>
      </c>
      <c r="J445" s="13">
        <f>VLOOKUP($A445,'Element Forces - Area Shells'!$D$4:$AN$3455,27,FALSE)</f>
        <v>7.83</v>
      </c>
      <c r="K445" s="13">
        <f>VLOOKUP($A445,'Element Forces - Area Shells'!$D$4:$AN$3455,28,FALSE)</f>
        <v>341.78830000000005</v>
      </c>
      <c r="L445" s="13">
        <f>VLOOKUP($A445,'Element Forces - Area Shells'!$D$4:$AN$3455,29,FALSE)</f>
        <v>-29.005324999999999</v>
      </c>
      <c r="M445" s="13">
        <f>VLOOKUP($A445,'Element Forces - Area Shells'!$D$4:$AN$3455,30,FALSE)</f>
        <v>-71.473350000000011</v>
      </c>
      <c r="N445" s="13">
        <f>VLOOKUP($A445,'Element Forces - Area Shells'!$D$4:$AN$3455,31,FALSE)</f>
        <v>356.32217500000002</v>
      </c>
      <c r="O445" s="13">
        <f>VLOOKUP($A445,'Element Forces - Area Shells'!$D$4:$AN$3455,32,FALSE)</f>
        <v>-43.539149999999999</v>
      </c>
      <c r="P445" s="13">
        <f>VLOOKUP($A445,'Element Forces - Area Shells'!$D$4:$AN$3455,33,FALSE)</f>
        <v>-10.38875</v>
      </c>
      <c r="Q445" s="13">
        <f>VLOOKUP($A445,'Element Forces - Area Shells'!$D$4:$AN$3455,34,FALSE)</f>
        <v>410.12</v>
      </c>
      <c r="R445" s="13">
        <f>VLOOKUP($A445,'Element Forces - Area Shells'!$D$4:$AN$3455,35,FALSE)</f>
        <v>232.815</v>
      </c>
      <c r="S445" s="13">
        <f>VLOOKUP($A445,'Element Forces - Area Shells'!$D$4:$AN$3455,36,FALSE)</f>
        <v>476.12250000000006</v>
      </c>
      <c r="T445" s="13">
        <f>VLOOKUP($A445,'Element Forces - Area Shells'!$D$4:$AN$3455,37,FALSE)</f>
        <v>27.89</v>
      </c>
    </row>
    <row r="446" spans="1:20" x14ac:dyDescent="0.25">
      <c r="A446" s="10" t="s">
        <v>429</v>
      </c>
      <c r="B446" s="9">
        <v>17750</v>
      </c>
      <c r="C446" s="9">
        <v>12940</v>
      </c>
      <c r="D446" s="9">
        <f>VLOOKUP($A446,'Element Forces - Area Shells'!$D$4:$AN$3455,21,FALSE)</f>
        <v>5.2450000000000001</v>
      </c>
      <c r="E446" s="13">
        <f>VLOOKUP($A446,'Element Forces - Area Shells'!$D$4:$AN$3455,22,FALSE)</f>
        <v>4.3675000000000006</v>
      </c>
      <c r="F446" s="13">
        <f>VLOOKUP($A446,'Element Forces - Area Shells'!$D$4:$AN$3455,23,FALSE)</f>
        <v>6.9449999999999994</v>
      </c>
      <c r="G446" s="13">
        <f>VLOOKUP($A446,'Element Forces - Area Shells'!$D$4:$AN$3455,24,FALSE)</f>
        <v>11.8925</v>
      </c>
      <c r="H446" s="13">
        <f>VLOOKUP($A446,'Element Forces - Area Shells'!$D$4:$AN$3455,25,FALSE)</f>
        <v>-2.2824999999999998</v>
      </c>
      <c r="I446" s="13">
        <f>VLOOKUP($A446,'Element Forces - Area Shells'!$D$4:$AN$3455,26,FALSE)</f>
        <v>43.118000000000002</v>
      </c>
      <c r="J446" s="13">
        <f>VLOOKUP($A446,'Element Forces - Area Shells'!$D$4:$AN$3455,27,FALSE)</f>
        <v>13.2325</v>
      </c>
      <c r="K446" s="13">
        <f>VLOOKUP($A446,'Element Forces - Area Shells'!$D$4:$AN$3455,28,FALSE)</f>
        <v>338.00662499999999</v>
      </c>
      <c r="L446" s="13">
        <f>VLOOKUP($A446,'Element Forces - Area Shells'!$D$4:$AN$3455,29,FALSE)</f>
        <v>-181.57995</v>
      </c>
      <c r="M446" s="13">
        <f>VLOOKUP($A446,'Element Forces - Area Shells'!$D$4:$AN$3455,30,FALSE)</f>
        <v>-41.876899999999999</v>
      </c>
      <c r="N446" s="13">
        <f>VLOOKUP($A446,'Element Forces - Area Shells'!$D$4:$AN$3455,31,FALSE)</f>
        <v>341.65867500000002</v>
      </c>
      <c r="O446" s="13">
        <f>VLOOKUP($A446,'Element Forces - Area Shells'!$D$4:$AN$3455,32,FALSE)</f>
        <v>-185.232</v>
      </c>
      <c r="P446" s="13">
        <f>VLOOKUP($A446,'Element Forces - Area Shells'!$D$4:$AN$3455,33,FALSE)</f>
        <v>-4.58725</v>
      </c>
      <c r="Q446" s="13">
        <f>VLOOKUP($A446,'Element Forces - Area Shells'!$D$4:$AN$3455,34,FALSE)</f>
        <v>270.35750000000002</v>
      </c>
      <c r="R446" s="13">
        <f>VLOOKUP($A446,'Element Forces - Area Shells'!$D$4:$AN$3455,35,FALSE)</f>
        <v>150.39750000000001</v>
      </c>
      <c r="S446" s="13">
        <f>VLOOKUP($A446,'Element Forces - Area Shells'!$D$4:$AN$3455,36,FALSE)</f>
        <v>312.73750000000001</v>
      </c>
      <c r="T446" s="13">
        <f>VLOOKUP($A446,'Element Forces - Area Shells'!$D$4:$AN$3455,37,FALSE)</f>
        <v>26.861750000000001</v>
      </c>
    </row>
    <row r="447" spans="1:20" x14ac:dyDescent="0.25">
      <c r="A447" s="10" t="s">
        <v>430</v>
      </c>
      <c r="B447" s="9">
        <v>18625</v>
      </c>
      <c r="C447" s="9">
        <v>11580</v>
      </c>
      <c r="D447" s="9">
        <f>VLOOKUP($A447,'Element Forces - Area Shells'!$D$4:$AN$3455,21,FALSE)</f>
        <v>2.54</v>
      </c>
      <c r="E447" s="13">
        <f>VLOOKUP($A447,'Element Forces - Area Shells'!$D$4:$AN$3455,22,FALSE)</f>
        <v>1.83</v>
      </c>
      <c r="F447" s="13">
        <f>VLOOKUP($A447,'Element Forces - Area Shells'!$D$4:$AN$3455,23,FALSE)</f>
        <v>-0.41500000000000004</v>
      </c>
      <c r="G447" s="13">
        <f>VLOOKUP($A447,'Element Forces - Area Shells'!$D$4:$AN$3455,24,FALSE)</f>
        <v>2.9049999999999998</v>
      </c>
      <c r="H447" s="13">
        <f>VLOOKUP($A447,'Element Forces - Area Shells'!$D$4:$AN$3455,25,FALSE)</f>
        <v>1.4674999999999998</v>
      </c>
      <c r="I447" s="13">
        <f>VLOOKUP($A447,'Element Forces - Area Shells'!$D$4:$AN$3455,26,FALSE)</f>
        <v>-12.08775</v>
      </c>
      <c r="J447" s="13">
        <f>VLOOKUP($A447,'Element Forces - Area Shells'!$D$4:$AN$3455,27,FALSE)</f>
        <v>2.5700000000000003</v>
      </c>
      <c r="K447" s="13">
        <f>VLOOKUP($A447,'Element Forces - Area Shells'!$D$4:$AN$3455,28,FALSE)</f>
        <v>52.449375000000003</v>
      </c>
      <c r="L447" s="13">
        <f>VLOOKUP($A447,'Element Forces - Area Shells'!$D$4:$AN$3455,29,FALSE)</f>
        <v>-39.009050000000002</v>
      </c>
      <c r="M447" s="13">
        <f>VLOOKUP($A447,'Element Forces - Area Shells'!$D$4:$AN$3455,30,FALSE)</f>
        <v>29.640350000000002</v>
      </c>
      <c r="N447" s="13">
        <f>VLOOKUP($A447,'Element Forces - Area Shells'!$D$4:$AN$3455,31,FALSE)</f>
        <v>63.697749999999999</v>
      </c>
      <c r="O447" s="13">
        <f>VLOOKUP($A447,'Element Forces - Area Shells'!$D$4:$AN$3455,32,FALSE)</f>
        <v>-50.257475000000007</v>
      </c>
      <c r="P447" s="13">
        <f>VLOOKUP($A447,'Element Forces - Area Shells'!$D$4:$AN$3455,33,FALSE)</f>
        <v>18.727499999999999</v>
      </c>
      <c r="Q447" s="13">
        <f>VLOOKUP($A447,'Element Forces - Area Shells'!$D$4:$AN$3455,34,FALSE)</f>
        <v>284.33250000000004</v>
      </c>
      <c r="R447" s="13">
        <f>VLOOKUP($A447,'Element Forces - Area Shells'!$D$4:$AN$3455,35,FALSE)</f>
        <v>70.387500000000003</v>
      </c>
      <c r="S447" s="13">
        <f>VLOOKUP($A447,'Element Forces - Area Shells'!$D$4:$AN$3455,36,FALSE)</f>
        <v>293.47499999999997</v>
      </c>
      <c r="T447" s="13">
        <f>VLOOKUP($A447,'Element Forces - Area Shells'!$D$4:$AN$3455,37,FALSE)</f>
        <v>14.277000000000001</v>
      </c>
    </row>
    <row r="448" spans="1:20" x14ac:dyDescent="0.25">
      <c r="A448" s="10" t="s">
        <v>431</v>
      </c>
      <c r="B448" s="9">
        <v>18625</v>
      </c>
      <c r="C448" s="9">
        <v>12260</v>
      </c>
      <c r="D448" s="9">
        <f>VLOOKUP($A448,'Element Forces - Area Shells'!$D$4:$AN$3455,21,FALSE)</f>
        <v>2.4975000000000001</v>
      </c>
      <c r="E448" s="13">
        <f>VLOOKUP($A448,'Element Forces - Area Shells'!$D$4:$AN$3455,22,FALSE)</f>
        <v>2.27</v>
      </c>
      <c r="F448" s="13">
        <f>VLOOKUP($A448,'Element Forces - Area Shells'!$D$4:$AN$3455,23,FALSE)</f>
        <v>1.8525</v>
      </c>
      <c r="G448" s="13">
        <f>VLOOKUP($A448,'Element Forces - Area Shells'!$D$4:$AN$3455,24,FALSE)</f>
        <v>4.6675000000000004</v>
      </c>
      <c r="H448" s="13">
        <f>VLOOKUP($A448,'Element Forces - Area Shells'!$D$4:$AN$3455,25,FALSE)</f>
        <v>9.8137499999999989E-2</v>
      </c>
      <c r="I448" s="13">
        <f>VLOOKUP($A448,'Element Forces - Area Shells'!$D$4:$AN$3455,26,FALSE)</f>
        <v>10.495500000000002</v>
      </c>
      <c r="J448" s="13">
        <f>VLOOKUP($A448,'Element Forces - Area Shells'!$D$4:$AN$3455,27,FALSE)</f>
        <v>4.7225000000000001</v>
      </c>
      <c r="K448" s="13">
        <f>VLOOKUP($A448,'Element Forces - Area Shells'!$D$4:$AN$3455,28,FALSE)</f>
        <v>81.586524999999995</v>
      </c>
      <c r="L448" s="13">
        <f>VLOOKUP($A448,'Element Forces - Area Shells'!$D$4:$AN$3455,29,FALSE)</f>
        <v>-110.21539999999999</v>
      </c>
      <c r="M448" s="13">
        <f>VLOOKUP($A448,'Element Forces - Area Shells'!$D$4:$AN$3455,30,FALSE)</f>
        <v>-11.862049999999998</v>
      </c>
      <c r="N448" s="13">
        <f>VLOOKUP($A448,'Element Forces - Area Shells'!$D$4:$AN$3455,31,FALSE)</f>
        <v>82.836174999999997</v>
      </c>
      <c r="O448" s="13">
        <f>VLOOKUP($A448,'Element Forces - Area Shells'!$D$4:$AN$3455,32,FALSE)</f>
        <v>-111.465</v>
      </c>
      <c r="P448" s="13">
        <f>VLOOKUP($A448,'Element Forces - Area Shells'!$D$4:$AN$3455,33,FALSE)</f>
        <v>-3.8559999999999999</v>
      </c>
      <c r="Q448" s="13">
        <f>VLOOKUP($A448,'Element Forces - Area Shells'!$D$4:$AN$3455,34,FALSE)</f>
        <v>240.4725</v>
      </c>
      <c r="R448" s="13">
        <f>VLOOKUP($A448,'Element Forces - Area Shells'!$D$4:$AN$3455,35,FALSE)</f>
        <v>81.572500000000005</v>
      </c>
      <c r="S448" s="13">
        <f>VLOOKUP($A448,'Element Forces - Area Shells'!$D$4:$AN$3455,36,FALSE)</f>
        <v>254.21749999999997</v>
      </c>
      <c r="T448" s="13">
        <f>VLOOKUP($A448,'Element Forces - Area Shells'!$D$4:$AN$3455,37,FALSE)</f>
        <v>18.328250000000001</v>
      </c>
    </row>
    <row r="449" spans="1:20" x14ac:dyDescent="0.25">
      <c r="A449" s="10" t="s">
        <v>432</v>
      </c>
      <c r="B449" s="9">
        <v>18625</v>
      </c>
      <c r="C449" s="9">
        <v>12940</v>
      </c>
      <c r="D449" s="9">
        <f>VLOOKUP($A449,'Element Forces - Area Shells'!$D$4:$AN$3455,21,FALSE)</f>
        <v>2.09</v>
      </c>
      <c r="E449" s="13">
        <f>VLOOKUP($A449,'Element Forces - Area Shells'!$D$4:$AN$3455,22,FALSE)</f>
        <v>4.3050000000000006</v>
      </c>
      <c r="F449" s="13">
        <f>VLOOKUP($A449,'Element Forces - Area Shells'!$D$4:$AN$3455,23,FALSE)</f>
        <v>3.9299999999999997</v>
      </c>
      <c r="G449" s="13">
        <f>VLOOKUP($A449,'Element Forces - Area Shells'!$D$4:$AN$3455,24,FALSE)</f>
        <v>7.3674999999999997</v>
      </c>
      <c r="H449" s="13">
        <f>VLOOKUP($A449,'Element Forces - Area Shells'!$D$4:$AN$3455,25,FALSE)</f>
        <v>-0.97249999999999992</v>
      </c>
      <c r="I449" s="13">
        <f>VLOOKUP($A449,'Element Forces - Area Shells'!$D$4:$AN$3455,26,FALSE)</f>
        <v>53.748249999999999</v>
      </c>
      <c r="J449" s="13">
        <f>VLOOKUP($A449,'Element Forces - Area Shells'!$D$4:$AN$3455,27,FALSE)</f>
        <v>7.9725000000000001</v>
      </c>
      <c r="K449" s="13">
        <f>VLOOKUP($A449,'Element Forces - Area Shells'!$D$4:$AN$3455,28,FALSE)</f>
        <v>111.18885</v>
      </c>
      <c r="L449" s="13">
        <f>VLOOKUP($A449,'Element Forces - Area Shells'!$D$4:$AN$3455,29,FALSE)</f>
        <v>-184.69665000000001</v>
      </c>
      <c r="M449" s="13">
        <f>VLOOKUP($A449,'Element Forces - Area Shells'!$D$4:$AN$3455,30,FALSE)</f>
        <v>-22.254450000000002</v>
      </c>
      <c r="N449" s="13">
        <f>VLOOKUP($A449,'Element Forces - Area Shells'!$D$4:$AN$3455,31,FALSE)</f>
        <v>113.16935000000001</v>
      </c>
      <c r="O449" s="13">
        <f>VLOOKUP($A449,'Element Forces - Area Shells'!$D$4:$AN$3455,32,FALSE)</f>
        <v>-186.67719999999997</v>
      </c>
      <c r="P449" s="13">
        <f>VLOOKUP($A449,'Element Forces - Area Shells'!$D$4:$AN$3455,33,FALSE)</f>
        <v>-4.2097499999999997</v>
      </c>
      <c r="Q449" s="13">
        <f>VLOOKUP($A449,'Element Forces - Area Shells'!$D$4:$AN$3455,34,FALSE)</f>
        <v>187.17749999999998</v>
      </c>
      <c r="R449" s="13">
        <f>VLOOKUP($A449,'Element Forces - Area Shells'!$D$4:$AN$3455,35,FALSE)</f>
        <v>57.617500000000007</v>
      </c>
      <c r="S449" s="13">
        <f>VLOOKUP($A449,'Element Forces - Area Shells'!$D$4:$AN$3455,36,FALSE)</f>
        <v>196.76249999999999</v>
      </c>
      <c r="T449" s="13">
        <f>VLOOKUP($A449,'Element Forces - Area Shells'!$D$4:$AN$3455,37,FALSE)</f>
        <v>15.168000000000001</v>
      </c>
    </row>
    <row r="450" spans="1:20" x14ac:dyDescent="0.25">
      <c r="A450" s="10" t="s">
        <v>433</v>
      </c>
      <c r="B450" s="9">
        <v>19500</v>
      </c>
      <c r="C450" s="9">
        <v>11580</v>
      </c>
      <c r="D450" s="9">
        <f>VLOOKUP($A450,'Element Forces - Area Shells'!$D$4:$AN$3455,21,FALSE)</f>
        <v>1.3450000000000002</v>
      </c>
      <c r="E450" s="13">
        <f>VLOOKUP($A450,'Element Forces - Area Shells'!$D$4:$AN$3455,22,FALSE)</f>
        <v>-3.0350000000000001</v>
      </c>
      <c r="F450" s="13">
        <f>VLOOKUP($A450,'Element Forces - Area Shells'!$D$4:$AN$3455,23,FALSE)</f>
        <v>3.0000000000000027E-2</v>
      </c>
      <c r="G450" s="13">
        <f>VLOOKUP($A450,'Element Forces - Area Shells'!$D$4:$AN$3455,24,FALSE)</f>
        <v>1.6749999999999998</v>
      </c>
      <c r="H450" s="13">
        <f>VLOOKUP($A450,'Element Forces - Area Shells'!$D$4:$AN$3455,25,FALSE)</f>
        <v>-3.37</v>
      </c>
      <c r="I450" s="13">
        <f>VLOOKUP($A450,'Element Forces - Area Shells'!$D$4:$AN$3455,26,FALSE)</f>
        <v>0.10949999999999971</v>
      </c>
      <c r="J450" s="13">
        <f>VLOOKUP($A450,'Element Forces - Area Shells'!$D$4:$AN$3455,27,FALSE)</f>
        <v>4.4550000000000001</v>
      </c>
      <c r="K450" s="13">
        <f>VLOOKUP($A450,'Element Forces - Area Shells'!$D$4:$AN$3455,28,FALSE)</f>
        <v>-43.844099999999997</v>
      </c>
      <c r="L450" s="13">
        <f>VLOOKUP($A450,'Element Forces - Area Shells'!$D$4:$AN$3455,29,FALSE)</f>
        <v>-130.58625000000001</v>
      </c>
      <c r="M450" s="13">
        <f>VLOOKUP($A450,'Element Forces - Area Shells'!$D$4:$AN$3455,30,FALSE)</f>
        <v>49.256950000000003</v>
      </c>
      <c r="N450" s="13">
        <f>VLOOKUP($A450,'Element Forces - Area Shells'!$D$4:$AN$3455,31,FALSE)</f>
        <v>-21.584600000000002</v>
      </c>
      <c r="O450" s="13">
        <f>VLOOKUP($A450,'Element Forces - Area Shells'!$D$4:$AN$3455,32,FALSE)</f>
        <v>-152.84575000000001</v>
      </c>
      <c r="P450" s="13">
        <f>VLOOKUP($A450,'Element Forces - Area Shells'!$D$4:$AN$3455,33,FALSE)</f>
        <v>24.3155</v>
      </c>
      <c r="Q450" s="13">
        <f>VLOOKUP($A450,'Element Forces - Area Shells'!$D$4:$AN$3455,34,FALSE)</f>
        <v>178.57499999999999</v>
      </c>
      <c r="R450" s="13">
        <f>VLOOKUP($A450,'Element Forces - Area Shells'!$D$4:$AN$3455,35,FALSE)</f>
        <v>47.06</v>
      </c>
      <c r="S450" s="13">
        <f>VLOOKUP($A450,'Element Forces - Area Shells'!$D$4:$AN$3455,36,FALSE)</f>
        <v>185.005</v>
      </c>
      <c r="T450" s="13">
        <f>VLOOKUP($A450,'Element Forces - Area Shells'!$D$4:$AN$3455,37,FALSE)</f>
        <v>14.831</v>
      </c>
    </row>
    <row r="451" spans="1:20" x14ac:dyDescent="0.25">
      <c r="A451" s="10" t="s">
        <v>434</v>
      </c>
      <c r="B451" s="9">
        <v>19500</v>
      </c>
      <c r="C451" s="9">
        <v>12260</v>
      </c>
      <c r="D451" s="9">
        <f>VLOOKUP($A451,'Element Forces - Area Shells'!$D$4:$AN$3455,21,FALSE)</f>
        <v>-0.495</v>
      </c>
      <c r="E451" s="13">
        <f>VLOOKUP($A451,'Element Forces - Area Shells'!$D$4:$AN$3455,22,FALSE)</f>
        <v>-2.5350000000000001</v>
      </c>
      <c r="F451" s="13">
        <f>VLOOKUP($A451,'Element Forces - Area Shells'!$D$4:$AN$3455,23,FALSE)</f>
        <v>0.7630825</v>
      </c>
      <c r="G451" s="13">
        <f>VLOOKUP($A451,'Element Forces - Area Shells'!$D$4:$AN$3455,24,FALSE)</f>
        <v>-0.16336499999999998</v>
      </c>
      <c r="H451" s="13">
        <f>VLOOKUP($A451,'Element Forces - Area Shells'!$D$4:$AN$3455,25,FALSE)</f>
        <v>-2.8650000000000002</v>
      </c>
      <c r="I451" s="13">
        <f>VLOOKUP($A451,'Element Forces - Area Shells'!$D$4:$AN$3455,26,FALSE)</f>
        <v>11.927999999999999</v>
      </c>
      <c r="J451" s="13">
        <f>VLOOKUP($A451,'Element Forces - Area Shells'!$D$4:$AN$3455,27,FALSE)</f>
        <v>2.7949999999999999</v>
      </c>
      <c r="K451" s="13">
        <f>VLOOKUP($A451,'Element Forces - Area Shells'!$D$4:$AN$3455,28,FALSE)</f>
        <v>-30.547000000000004</v>
      </c>
      <c r="L451" s="13">
        <f>VLOOKUP($A451,'Element Forces - Area Shells'!$D$4:$AN$3455,29,FALSE)</f>
        <v>-174.62675000000002</v>
      </c>
      <c r="M451" s="13">
        <f>VLOOKUP($A451,'Element Forces - Area Shells'!$D$4:$AN$3455,30,FALSE)</f>
        <v>15.933350000000001</v>
      </c>
      <c r="N451" s="13">
        <f>VLOOKUP($A451,'Element Forces - Area Shells'!$D$4:$AN$3455,31,FALSE)</f>
        <v>-28.802849999999999</v>
      </c>
      <c r="O451" s="13">
        <f>VLOOKUP($A451,'Element Forces - Area Shells'!$D$4:$AN$3455,32,FALSE)</f>
        <v>-176.37084999999999</v>
      </c>
      <c r="P451" s="13">
        <f>VLOOKUP($A451,'Element Forces - Area Shells'!$D$4:$AN$3455,33,FALSE)</f>
        <v>6.2535000000000007</v>
      </c>
      <c r="Q451" s="13">
        <f>VLOOKUP($A451,'Element Forces - Area Shells'!$D$4:$AN$3455,34,FALSE)</f>
        <v>159.92500000000001</v>
      </c>
      <c r="R451" s="13">
        <f>VLOOKUP($A451,'Element Forces - Area Shells'!$D$4:$AN$3455,35,FALSE)</f>
        <v>48.375</v>
      </c>
      <c r="S451" s="13">
        <f>VLOOKUP($A451,'Element Forces - Area Shells'!$D$4:$AN$3455,36,FALSE)</f>
        <v>167.14</v>
      </c>
      <c r="T451" s="13">
        <f>VLOOKUP($A451,'Element Forces - Area Shells'!$D$4:$AN$3455,37,FALSE)</f>
        <v>16.695</v>
      </c>
    </row>
    <row r="452" spans="1:20" x14ac:dyDescent="0.25">
      <c r="A452" s="10" t="s">
        <v>436</v>
      </c>
      <c r="B452" s="9">
        <v>18625</v>
      </c>
      <c r="C452" s="9">
        <v>26070</v>
      </c>
      <c r="D452" s="9">
        <f>VLOOKUP($A452,'Element Forces - Area Shells'!$D$4:$AN$3455,21,FALSE)</f>
        <v>0.33750000000000002</v>
      </c>
      <c r="E452" s="13">
        <f>VLOOKUP($A452,'Element Forces - Area Shells'!$D$4:$AN$3455,22,FALSE)</f>
        <v>-3.5824999999999996</v>
      </c>
      <c r="F452" s="13">
        <f>VLOOKUP($A452,'Element Forces - Area Shells'!$D$4:$AN$3455,23,FALSE)</f>
        <v>0.80750000000000011</v>
      </c>
      <c r="G452" s="13">
        <f>VLOOKUP($A452,'Element Forces - Area Shells'!$D$4:$AN$3455,24,FALSE)</f>
        <v>0.50750000000000006</v>
      </c>
      <c r="H452" s="13">
        <f>VLOOKUP($A452,'Element Forces - Area Shells'!$D$4:$AN$3455,25,FALSE)</f>
        <v>-3.75</v>
      </c>
      <c r="I452" s="13">
        <f>VLOOKUP($A452,'Element Forces - Area Shells'!$D$4:$AN$3455,26,FALSE)</f>
        <v>11.173999999999999</v>
      </c>
      <c r="J452" s="13">
        <f>VLOOKUP($A452,'Element Forces - Area Shells'!$D$4:$AN$3455,27,FALSE)</f>
        <v>4.0324999999999998</v>
      </c>
      <c r="K452" s="13">
        <f>VLOOKUP($A452,'Element Forces - Area Shells'!$D$4:$AN$3455,28,FALSE)</f>
        <v>85.461349999999996</v>
      </c>
      <c r="L452" s="13">
        <f>VLOOKUP($A452,'Element Forces - Area Shells'!$D$4:$AN$3455,29,FALSE)</f>
        <v>639.79019999999991</v>
      </c>
      <c r="M452" s="13">
        <f>VLOOKUP($A452,'Element Forces - Area Shells'!$D$4:$AN$3455,30,FALSE)</f>
        <v>36.687525000000001</v>
      </c>
      <c r="N452" s="13">
        <f>VLOOKUP($A452,'Element Forces - Area Shells'!$D$4:$AN$3455,31,FALSE)</f>
        <v>642.59059999999999</v>
      </c>
      <c r="O452" s="13">
        <f>VLOOKUP($A452,'Element Forces - Area Shells'!$D$4:$AN$3455,32,FALSE)</f>
        <v>82.660949999999985</v>
      </c>
      <c r="P452" s="13">
        <f>VLOOKUP($A452,'Element Forces - Area Shells'!$D$4:$AN$3455,33,FALSE)</f>
        <v>86.266999999999996</v>
      </c>
      <c r="Q452" s="13">
        <f>VLOOKUP($A452,'Element Forces - Area Shells'!$D$4:$AN$3455,34,FALSE)</f>
        <v>318.60500000000002</v>
      </c>
      <c r="R452" s="13">
        <f>VLOOKUP($A452,'Element Forces - Area Shells'!$D$4:$AN$3455,35,FALSE)</f>
        <v>-207.88</v>
      </c>
      <c r="S452" s="13">
        <f>VLOOKUP($A452,'Element Forces - Area Shells'!$D$4:$AN$3455,36,FALSE)</f>
        <v>387.6225</v>
      </c>
      <c r="T452" s="13">
        <f>VLOOKUP($A452,'Element Forces - Area Shells'!$D$4:$AN$3455,37,FALSE)</f>
        <v>-35.179000000000002</v>
      </c>
    </row>
    <row r="453" spans="1:20" x14ac:dyDescent="0.25">
      <c r="A453" s="10" t="s">
        <v>437</v>
      </c>
      <c r="B453" s="9">
        <v>19500</v>
      </c>
      <c r="C453" s="9">
        <v>26070</v>
      </c>
      <c r="D453" s="9">
        <f>VLOOKUP($A453,'Element Forces - Area Shells'!$D$4:$AN$3455,21,FALSE)</f>
        <v>-5.3424999999999993E-2</v>
      </c>
      <c r="E453" s="13">
        <f>VLOOKUP($A453,'Element Forces - Area Shells'!$D$4:$AN$3455,22,FALSE)</f>
        <v>-5.1150000000000002</v>
      </c>
      <c r="F453" s="13">
        <f>VLOOKUP($A453,'Element Forces - Area Shells'!$D$4:$AN$3455,23,FALSE)</f>
        <v>0.45999999999999996</v>
      </c>
      <c r="G453" s="13">
        <f>VLOOKUP($A453,'Element Forces - Area Shells'!$D$4:$AN$3455,24,FALSE)</f>
        <v>-1.0000000000000009E-2</v>
      </c>
      <c r="H453" s="13">
        <f>VLOOKUP($A453,'Element Forces - Area Shells'!$D$4:$AN$3455,25,FALSE)</f>
        <v>-5.1549999999999994</v>
      </c>
      <c r="I453" s="13">
        <f>VLOOKUP($A453,'Element Forces - Area Shells'!$D$4:$AN$3455,26,FALSE)</f>
        <v>5.1850000000000005</v>
      </c>
      <c r="J453" s="13">
        <f>VLOOKUP($A453,'Element Forces - Area Shells'!$D$4:$AN$3455,27,FALSE)</f>
        <v>5.15</v>
      </c>
      <c r="K453" s="13">
        <f>VLOOKUP($A453,'Element Forces - Area Shells'!$D$4:$AN$3455,28,FALSE)</f>
        <v>-26.517449999999997</v>
      </c>
      <c r="L453" s="13">
        <f>VLOOKUP($A453,'Element Forces - Area Shells'!$D$4:$AN$3455,29,FALSE)</f>
        <v>552.24344999999994</v>
      </c>
      <c r="M453" s="13">
        <f>VLOOKUP($A453,'Element Forces - Area Shells'!$D$4:$AN$3455,30,FALSE)</f>
        <v>-15.98255</v>
      </c>
      <c r="N453" s="13">
        <f>VLOOKUP($A453,'Element Forces - Area Shells'!$D$4:$AN$3455,31,FALSE)</f>
        <v>552.68444999999997</v>
      </c>
      <c r="O453" s="13">
        <f>VLOOKUP($A453,'Element Forces - Area Shells'!$D$4:$AN$3455,32,FALSE)</f>
        <v>-26.958500000000001</v>
      </c>
      <c r="P453" s="13">
        <f>VLOOKUP($A453,'Element Forces - Area Shells'!$D$4:$AN$3455,33,FALSE)</f>
        <v>-88.419499999999999</v>
      </c>
      <c r="Q453" s="13">
        <f>VLOOKUP($A453,'Element Forces - Area Shells'!$D$4:$AN$3455,34,FALSE)</f>
        <v>191.55</v>
      </c>
      <c r="R453" s="13">
        <f>VLOOKUP($A453,'Element Forces - Area Shells'!$D$4:$AN$3455,35,FALSE)</f>
        <v>-171.77500000000001</v>
      </c>
      <c r="S453" s="13">
        <f>VLOOKUP($A453,'Element Forces - Area Shells'!$D$4:$AN$3455,36,FALSE)</f>
        <v>260.22000000000003</v>
      </c>
      <c r="T453" s="13">
        <f>VLOOKUP($A453,'Element Forces - Area Shells'!$D$4:$AN$3455,37,FALSE)</f>
        <v>-41.3125</v>
      </c>
    </row>
    <row r="454" spans="1:20" x14ac:dyDescent="0.25">
      <c r="A454" s="10" t="s">
        <v>438</v>
      </c>
      <c r="B454" s="9">
        <v>18625</v>
      </c>
      <c r="C454" s="9">
        <v>25240</v>
      </c>
      <c r="D454" s="9">
        <f>VLOOKUP($A454,'Element Forces - Area Shells'!$D$4:$AN$3455,21,FALSE)</f>
        <v>0.58499999999999996</v>
      </c>
      <c r="E454" s="13">
        <f>VLOOKUP($A454,'Element Forces - Area Shells'!$D$4:$AN$3455,22,FALSE)</f>
        <v>-3.95</v>
      </c>
      <c r="F454" s="13">
        <f>VLOOKUP($A454,'Element Forces - Area Shells'!$D$4:$AN$3455,23,FALSE)</f>
        <v>0.42749999999999999</v>
      </c>
      <c r="G454" s="13">
        <f>VLOOKUP($A454,'Element Forces - Area Shells'!$D$4:$AN$3455,24,FALSE)</f>
        <v>0.63749999999999996</v>
      </c>
      <c r="H454" s="13">
        <f>VLOOKUP($A454,'Element Forces - Area Shells'!$D$4:$AN$3455,25,FALSE)</f>
        <v>-3.9975000000000005</v>
      </c>
      <c r="I454" s="13">
        <f>VLOOKUP($A454,'Element Forces - Area Shells'!$D$4:$AN$3455,26,FALSE)</f>
        <v>5.2910000000000004</v>
      </c>
      <c r="J454" s="13">
        <f>VLOOKUP($A454,'Element Forces - Area Shells'!$D$4:$AN$3455,27,FALSE)</f>
        <v>4.3525</v>
      </c>
      <c r="K454" s="13">
        <f>VLOOKUP($A454,'Element Forces - Area Shells'!$D$4:$AN$3455,28,FALSE)</f>
        <v>140.83160000000001</v>
      </c>
      <c r="L454" s="13">
        <f>VLOOKUP($A454,'Element Forces - Area Shells'!$D$4:$AN$3455,29,FALSE)</f>
        <v>363.08715000000001</v>
      </c>
      <c r="M454" s="13">
        <f>VLOOKUP($A454,'Element Forces - Area Shells'!$D$4:$AN$3455,30,FALSE)</f>
        <v>70.838025000000002</v>
      </c>
      <c r="N454" s="13">
        <f>VLOOKUP($A454,'Element Forces - Area Shells'!$D$4:$AN$3455,31,FALSE)</f>
        <v>384.98065000000003</v>
      </c>
      <c r="O454" s="13">
        <f>VLOOKUP($A454,'Element Forces - Area Shells'!$D$4:$AN$3455,32,FALSE)</f>
        <v>118.93810000000001</v>
      </c>
      <c r="P454" s="13">
        <f>VLOOKUP($A454,'Element Forces - Area Shells'!$D$4:$AN$3455,33,FALSE)</f>
        <v>73.573999999999998</v>
      </c>
      <c r="Q454" s="13">
        <f>VLOOKUP($A454,'Element Forces - Area Shells'!$D$4:$AN$3455,34,FALSE)</f>
        <v>237.7</v>
      </c>
      <c r="R454" s="13">
        <f>VLOOKUP($A454,'Element Forces - Area Shells'!$D$4:$AN$3455,35,FALSE)</f>
        <v>-261.83</v>
      </c>
      <c r="S454" s="13">
        <f>VLOOKUP($A454,'Element Forces - Area Shells'!$D$4:$AN$3455,36,FALSE)</f>
        <v>356.4325</v>
      </c>
      <c r="T454" s="13">
        <f>VLOOKUP($A454,'Element Forces - Area Shells'!$D$4:$AN$3455,37,FALSE)</f>
        <v>-49.344749999999998</v>
      </c>
    </row>
    <row r="455" spans="1:20" x14ac:dyDescent="0.25">
      <c r="A455" s="10" t="s">
        <v>439</v>
      </c>
      <c r="B455" s="9">
        <v>19500</v>
      </c>
      <c r="C455" s="9">
        <v>25240</v>
      </c>
      <c r="D455" s="9">
        <f>VLOOKUP($A455,'Element Forces - Area Shells'!$D$4:$AN$3455,21,FALSE)</f>
        <v>4.8948000000000005E-2</v>
      </c>
      <c r="E455" s="13">
        <f>VLOOKUP($A455,'Element Forces - Area Shells'!$D$4:$AN$3455,22,FALSE)</f>
        <v>-5.9450000000000003</v>
      </c>
      <c r="F455" s="13">
        <f>VLOOKUP($A455,'Element Forces - Area Shells'!$D$4:$AN$3455,23,FALSE)</f>
        <v>0.15610000000000002</v>
      </c>
      <c r="G455" s="13">
        <f>VLOOKUP($A455,'Element Forces - Area Shells'!$D$4:$AN$3455,24,FALSE)</f>
        <v>5.9031500000000001E-2</v>
      </c>
      <c r="H455" s="13">
        <f>VLOOKUP($A455,'Element Forces - Area Shells'!$D$4:$AN$3455,25,FALSE)</f>
        <v>-5.9550000000000001</v>
      </c>
      <c r="I455" s="13">
        <f>VLOOKUP($A455,'Element Forces - Area Shells'!$D$4:$AN$3455,26,FALSE)</f>
        <v>1.5355000000000001</v>
      </c>
      <c r="J455" s="13">
        <f>VLOOKUP($A455,'Element Forces - Area Shells'!$D$4:$AN$3455,27,FALSE)</f>
        <v>5.9849999999999994</v>
      </c>
      <c r="K455" s="13">
        <f>VLOOKUP($A455,'Element Forces - Area Shells'!$D$4:$AN$3455,28,FALSE)</f>
        <v>-5.7926000000000002</v>
      </c>
      <c r="L455" s="13">
        <f>VLOOKUP($A455,'Element Forces - Area Shells'!$D$4:$AN$3455,29,FALSE)</f>
        <v>332.82754999999997</v>
      </c>
      <c r="M455" s="13">
        <f>VLOOKUP($A455,'Element Forces - Area Shells'!$D$4:$AN$3455,30,FALSE)</f>
        <v>2.2180999999999997</v>
      </c>
      <c r="N455" s="13">
        <f>VLOOKUP($A455,'Element Forces - Area Shells'!$D$4:$AN$3455,31,FALSE)</f>
        <v>332.87975</v>
      </c>
      <c r="O455" s="13">
        <f>VLOOKUP($A455,'Element Forces - Area Shells'!$D$4:$AN$3455,32,FALSE)</f>
        <v>-5.8448499999999992</v>
      </c>
      <c r="P455" s="13">
        <f>VLOOKUP($A455,'Element Forces - Area Shells'!$D$4:$AN$3455,33,FALSE)</f>
        <v>-0.32549999999999812</v>
      </c>
      <c r="Q455" s="13">
        <f>VLOOKUP($A455,'Element Forces - Area Shells'!$D$4:$AN$3455,34,FALSE)</f>
        <v>159.13</v>
      </c>
      <c r="R455" s="13">
        <f>VLOOKUP($A455,'Element Forces - Area Shells'!$D$4:$AN$3455,35,FALSE)</f>
        <v>-215.03</v>
      </c>
      <c r="S455" s="13">
        <f>VLOOKUP($A455,'Element Forces - Area Shells'!$D$4:$AN$3455,36,FALSE)</f>
        <v>268.065</v>
      </c>
      <c r="T455" s="13">
        <f>VLOOKUP($A455,'Element Forces - Area Shells'!$D$4:$AN$3455,37,FALSE)</f>
        <v>-53.624499999999998</v>
      </c>
    </row>
    <row r="456" spans="1:20" x14ac:dyDescent="0.25">
      <c r="A456" s="10" t="s">
        <v>440</v>
      </c>
      <c r="B456" s="9">
        <v>18625</v>
      </c>
      <c r="C456" s="9">
        <v>24410</v>
      </c>
      <c r="D456" s="9">
        <f>VLOOKUP($A456,'Element Forces - Area Shells'!$D$4:$AN$3455,21,FALSE)</f>
        <v>0.82000000000000006</v>
      </c>
      <c r="E456" s="13">
        <f>VLOOKUP($A456,'Element Forces - Area Shells'!$D$4:$AN$3455,22,FALSE)</f>
        <v>-3.7925000000000004</v>
      </c>
      <c r="F456" s="13">
        <f>VLOOKUP($A456,'Element Forces - Area Shells'!$D$4:$AN$3455,23,FALSE)</f>
        <v>-0.41639749999999998</v>
      </c>
      <c r="G456" s="13">
        <f>VLOOKUP($A456,'Element Forces - Area Shells'!$D$4:$AN$3455,24,FALSE)</f>
        <v>0.88250000000000006</v>
      </c>
      <c r="H456" s="13">
        <f>VLOOKUP($A456,'Element Forces - Area Shells'!$D$4:$AN$3455,25,FALSE)</f>
        <v>-3.8574999999999999</v>
      </c>
      <c r="I456" s="13">
        <f>VLOOKUP($A456,'Element Forces - Area Shells'!$D$4:$AN$3455,26,FALSE)</f>
        <v>-5.0634999999999994</v>
      </c>
      <c r="J456" s="13">
        <f>VLOOKUP($A456,'Element Forces - Area Shells'!$D$4:$AN$3455,27,FALSE)</f>
        <v>4.3800000000000008</v>
      </c>
      <c r="K456" s="13">
        <f>VLOOKUP($A456,'Element Forces - Area Shells'!$D$4:$AN$3455,28,FALSE)</f>
        <v>183.51032499999999</v>
      </c>
      <c r="L456" s="13">
        <f>VLOOKUP($A456,'Element Forces - Area Shells'!$D$4:$AN$3455,29,FALSE)</f>
        <v>81.575474999999997</v>
      </c>
      <c r="M456" s="13">
        <f>VLOOKUP($A456,'Element Forces - Area Shells'!$D$4:$AN$3455,30,FALSE)</f>
        <v>36.696225000000005</v>
      </c>
      <c r="N456" s="13">
        <f>VLOOKUP($A456,'Element Forces - Area Shells'!$D$4:$AN$3455,31,FALSE)</f>
        <v>198.68487499999998</v>
      </c>
      <c r="O456" s="13">
        <f>VLOOKUP($A456,'Element Forces - Area Shells'!$D$4:$AN$3455,32,FALSE)</f>
        <v>66.400900000000007</v>
      </c>
      <c r="P456" s="13">
        <f>VLOOKUP($A456,'Element Forces - Area Shells'!$D$4:$AN$3455,33,FALSE)</f>
        <v>19.472749999999998</v>
      </c>
      <c r="Q456" s="13">
        <f>VLOOKUP($A456,'Element Forces - Area Shells'!$D$4:$AN$3455,34,FALSE)</f>
        <v>159.68</v>
      </c>
      <c r="R456" s="13">
        <f>VLOOKUP($A456,'Element Forces - Area Shells'!$D$4:$AN$3455,35,FALSE)</f>
        <v>-218.35250000000002</v>
      </c>
      <c r="S456" s="13">
        <f>VLOOKUP($A456,'Element Forces - Area Shells'!$D$4:$AN$3455,36,FALSE)</f>
        <v>270.70249999999999</v>
      </c>
      <c r="T456" s="13">
        <f>VLOOKUP($A456,'Element Forces - Area Shells'!$D$4:$AN$3455,37,FALSE)</f>
        <v>-54.122999999999998</v>
      </c>
    </row>
    <row r="457" spans="1:20" x14ac:dyDescent="0.25">
      <c r="A457" s="10" t="s">
        <v>441</v>
      </c>
      <c r="B457" s="9">
        <v>19500</v>
      </c>
      <c r="C457" s="9">
        <v>24410</v>
      </c>
      <c r="D457" s="9">
        <f>VLOOKUP($A457,'Element Forces - Area Shells'!$D$4:$AN$3455,21,FALSE)</f>
        <v>-1.3229000000000001E-2</v>
      </c>
      <c r="E457" s="13">
        <f>VLOOKUP($A457,'Element Forces - Area Shells'!$D$4:$AN$3455,22,FALSE)</f>
        <v>-6.1099999999999994</v>
      </c>
      <c r="F457" s="13">
        <f>VLOOKUP($A457,'Element Forces - Area Shells'!$D$4:$AN$3455,23,FALSE)</f>
        <v>-5.1720000000000002E-2</v>
      </c>
      <c r="G457" s="13">
        <f>VLOOKUP($A457,'Element Forces - Area Shells'!$D$4:$AN$3455,24,FALSE)</f>
        <v>-1.2785000000000001E-2</v>
      </c>
      <c r="H457" s="13">
        <f>VLOOKUP($A457,'Element Forces - Area Shells'!$D$4:$AN$3455,25,FALSE)</f>
        <v>-6.1099999999999994</v>
      </c>
      <c r="I457" s="13">
        <f>VLOOKUP($A457,'Element Forces - Area Shells'!$D$4:$AN$3455,26,FALSE)</f>
        <v>-0.48650000000000004</v>
      </c>
      <c r="J457" s="13">
        <f>VLOOKUP($A457,'Element Forces - Area Shells'!$D$4:$AN$3455,27,FALSE)</f>
        <v>6.1050000000000004</v>
      </c>
      <c r="K457" s="13">
        <f>VLOOKUP($A457,'Element Forces - Area Shells'!$D$4:$AN$3455,28,FALSE)</f>
        <v>31.233249999999998</v>
      </c>
      <c r="L457" s="13">
        <f>VLOOKUP($A457,'Element Forces - Area Shells'!$D$4:$AN$3455,29,FALSE)</f>
        <v>102.8227</v>
      </c>
      <c r="M457" s="13">
        <f>VLOOKUP($A457,'Element Forces - Area Shells'!$D$4:$AN$3455,30,FALSE)</f>
        <v>-11.829599999999999</v>
      </c>
      <c r="N457" s="13">
        <f>VLOOKUP($A457,'Element Forces - Area Shells'!$D$4:$AN$3455,31,FALSE)</f>
        <v>104.86670000000001</v>
      </c>
      <c r="O457" s="13">
        <f>VLOOKUP($A457,'Element Forces - Area Shells'!$D$4:$AN$3455,32,FALSE)</f>
        <v>29.189250000000001</v>
      </c>
      <c r="P457" s="13">
        <f>VLOOKUP($A457,'Element Forces - Area Shells'!$D$4:$AN$3455,33,FALSE)</f>
        <v>-81.676999999999992</v>
      </c>
      <c r="Q457" s="13">
        <f>VLOOKUP($A457,'Element Forces - Area Shells'!$D$4:$AN$3455,34,FALSE)</f>
        <v>124.505</v>
      </c>
      <c r="R457" s="13">
        <f>VLOOKUP($A457,'Element Forces - Area Shells'!$D$4:$AN$3455,35,FALSE)</f>
        <v>-184.595</v>
      </c>
      <c r="S457" s="13">
        <f>VLOOKUP($A457,'Element Forces - Area Shells'!$D$4:$AN$3455,36,FALSE)</f>
        <v>222.74</v>
      </c>
      <c r="T457" s="13">
        <f>VLOOKUP($A457,'Element Forces - Area Shells'!$D$4:$AN$3455,37,FALSE)</f>
        <v>-55.748999999999995</v>
      </c>
    </row>
    <row r="458" spans="1:20" x14ac:dyDescent="0.25">
      <c r="A458" s="10" t="s">
        <v>442</v>
      </c>
      <c r="B458" s="9">
        <v>18625</v>
      </c>
      <c r="C458" s="9">
        <v>23580</v>
      </c>
      <c r="D458" s="9">
        <f>VLOOKUP($A458,'Element Forces - Area Shells'!$D$4:$AN$3455,21,FALSE)</f>
        <v>1.06</v>
      </c>
      <c r="E458" s="13">
        <f>VLOOKUP($A458,'Element Forces - Area Shells'!$D$4:$AN$3455,22,FALSE)</f>
        <v>-2.9799999999999995</v>
      </c>
      <c r="F458" s="13">
        <f>VLOOKUP($A458,'Element Forces - Area Shells'!$D$4:$AN$3455,23,FALSE)</f>
        <v>-1.18</v>
      </c>
      <c r="G458" s="13">
        <f>VLOOKUP($A458,'Element Forces - Area Shells'!$D$4:$AN$3455,24,FALSE)</f>
        <v>1.3925000000000001</v>
      </c>
      <c r="H458" s="13">
        <f>VLOOKUP($A458,'Element Forces - Area Shells'!$D$4:$AN$3455,25,FALSE)</f>
        <v>-3.31</v>
      </c>
      <c r="I458" s="13">
        <f>VLOOKUP($A458,'Element Forces - Area Shells'!$D$4:$AN$3455,26,FALSE)</f>
        <v>-15.083499999999999</v>
      </c>
      <c r="J458" s="13">
        <f>VLOOKUP($A458,'Element Forces - Area Shells'!$D$4:$AN$3455,27,FALSE)</f>
        <v>4.2050000000000001</v>
      </c>
      <c r="K458" s="13">
        <f>VLOOKUP($A458,'Element Forces - Area Shells'!$D$4:$AN$3455,28,FALSE)</f>
        <v>187.59195</v>
      </c>
      <c r="L458" s="13">
        <f>VLOOKUP($A458,'Element Forces - Area Shells'!$D$4:$AN$3455,29,FALSE)</f>
        <v>-106.323975</v>
      </c>
      <c r="M458" s="13">
        <f>VLOOKUP($A458,'Element Forces - Area Shells'!$D$4:$AN$3455,30,FALSE)</f>
        <v>-34.094724999999997</v>
      </c>
      <c r="N458" s="13">
        <f>VLOOKUP($A458,'Element Forces - Area Shells'!$D$4:$AN$3455,31,FALSE)</f>
        <v>191.6148</v>
      </c>
      <c r="O458" s="13">
        <f>VLOOKUP($A458,'Element Forces - Area Shells'!$D$4:$AN$3455,32,FALSE)</f>
        <v>-110.3468</v>
      </c>
      <c r="P458" s="13">
        <f>VLOOKUP($A458,'Element Forces - Area Shells'!$D$4:$AN$3455,33,FALSE)</f>
        <v>-6.5502499999999992</v>
      </c>
      <c r="Q458" s="13">
        <f>VLOOKUP($A458,'Element Forces - Area Shells'!$D$4:$AN$3455,34,FALSE)</f>
        <v>114.30250000000001</v>
      </c>
      <c r="R458" s="13">
        <f>VLOOKUP($A458,'Element Forces - Area Shells'!$D$4:$AN$3455,35,FALSE)</f>
        <v>-109.76749999999998</v>
      </c>
      <c r="S458" s="13">
        <f>VLOOKUP($A458,'Element Forces - Area Shells'!$D$4:$AN$3455,36,FALSE)</f>
        <v>163.22999999999999</v>
      </c>
      <c r="T458" s="13">
        <f>VLOOKUP($A458,'Element Forces - Area Shells'!$D$4:$AN$3455,37,FALSE)</f>
        <v>-39.058750000000003</v>
      </c>
    </row>
    <row r="459" spans="1:20" x14ac:dyDescent="0.25">
      <c r="A459" s="10" t="s">
        <v>443</v>
      </c>
      <c r="B459" s="9">
        <v>19500</v>
      </c>
      <c r="C459" s="9">
        <v>23580</v>
      </c>
      <c r="D459" s="9">
        <f>VLOOKUP($A459,'Element Forces - Area Shells'!$D$4:$AN$3455,21,FALSE)</f>
        <v>0.3</v>
      </c>
      <c r="E459" s="13">
        <f>VLOOKUP($A459,'Element Forces - Area Shells'!$D$4:$AN$3455,22,FALSE)</f>
        <v>-5.1300000000000008</v>
      </c>
      <c r="F459" s="13">
        <f>VLOOKUP($A459,'Element Forces - Area Shells'!$D$4:$AN$3455,23,FALSE)</f>
        <v>-0.65999999999999992</v>
      </c>
      <c r="G459" s="13">
        <f>VLOOKUP($A459,'Element Forces - Area Shells'!$D$4:$AN$3455,24,FALSE)</f>
        <v>0.40500000000000003</v>
      </c>
      <c r="H459" s="13">
        <f>VLOOKUP($A459,'Element Forces - Area Shells'!$D$4:$AN$3455,25,FALSE)</f>
        <v>-5.2349999999999994</v>
      </c>
      <c r="I459" s="13">
        <f>VLOOKUP($A459,'Element Forces - Area Shells'!$D$4:$AN$3455,26,FALSE)</f>
        <v>-7.2010000000000005</v>
      </c>
      <c r="J459" s="13">
        <f>VLOOKUP($A459,'Element Forces - Area Shells'!$D$4:$AN$3455,27,FALSE)</f>
        <v>5.45</v>
      </c>
      <c r="K459" s="13">
        <f>VLOOKUP($A459,'Element Forces - Area Shells'!$D$4:$AN$3455,28,FALSE)</f>
        <v>49.3504</v>
      </c>
      <c r="L459" s="13">
        <f>VLOOKUP($A459,'Element Forces - Area Shells'!$D$4:$AN$3455,29,FALSE)</f>
        <v>-52.869349999999997</v>
      </c>
      <c r="M459" s="13">
        <f>VLOOKUP($A459,'Element Forces - Area Shells'!$D$4:$AN$3455,30,FALSE)</f>
        <v>-52.942349999999998</v>
      </c>
      <c r="N459" s="13">
        <f>VLOOKUP($A459,'Element Forces - Area Shells'!$D$4:$AN$3455,31,FALSE)</f>
        <v>72.325500000000005</v>
      </c>
      <c r="O459" s="13">
        <f>VLOOKUP($A459,'Element Forces - Area Shells'!$D$4:$AN$3455,32,FALSE)</f>
        <v>-75.844449999999995</v>
      </c>
      <c r="P459" s="13">
        <f>VLOOKUP($A459,'Element Forces - Area Shells'!$D$4:$AN$3455,33,FALSE)</f>
        <v>-22.893000000000001</v>
      </c>
      <c r="Q459" s="13">
        <f>VLOOKUP($A459,'Element Forces - Area Shells'!$D$4:$AN$3455,34,FALSE)</f>
        <v>101.33500000000001</v>
      </c>
      <c r="R459" s="13">
        <f>VLOOKUP($A459,'Element Forces - Area Shells'!$D$4:$AN$3455,35,FALSE)</f>
        <v>-95.78</v>
      </c>
      <c r="S459" s="13">
        <f>VLOOKUP($A459,'Element Forces - Area Shells'!$D$4:$AN$3455,36,FALSE)</f>
        <v>144.19</v>
      </c>
      <c r="T459" s="13">
        <f>VLOOKUP($A459,'Element Forces - Area Shells'!$D$4:$AN$3455,37,FALSE)</f>
        <v>-38.727000000000004</v>
      </c>
    </row>
    <row r="460" spans="1:20" x14ac:dyDescent="0.25">
      <c r="A460" s="10" t="s">
        <v>444</v>
      </c>
      <c r="B460" s="9">
        <v>18625</v>
      </c>
      <c r="C460" s="9">
        <v>22750</v>
      </c>
      <c r="D460" s="9">
        <f>VLOOKUP($A460,'Element Forces - Area Shells'!$D$4:$AN$3455,21,FALSE)</f>
        <v>1.2149999999999999</v>
      </c>
      <c r="E460" s="13">
        <f>VLOOKUP($A460,'Element Forces - Area Shells'!$D$4:$AN$3455,22,FALSE)</f>
        <v>-1.150315</v>
      </c>
      <c r="F460" s="13">
        <f>VLOOKUP($A460,'Element Forces - Area Shells'!$D$4:$AN$3455,23,FALSE)</f>
        <v>-2.6224999999999996</v>
      </c>
      <c r="G460" s="13">
        <f>VLOOKUP($A460,'Element Forces - Area Shells'!$D$4:$AN$3455,24,FALSE)</f>
        <v>3.0150000000000001</v>
      </c>
      <c r="H460" s="13">
        <f>VLOOKUP($A460,'Element Forces - Area Shells'!$D$4:$AN$3455,25,FALSE)</f>
        <v>-2.95</v>
      </c>
      <c r="I460" s="13">
        <f>VLOOKUP($A460,'Element Forces - Area Shells'!$D$4:$AN$3455,26,FALSE)</f>
        <v>-31.747999999999998</v>
      </c>
      <c r="J460" s="13">
        <f>VLOOKUP($A460,'Element Forces - Area Shells'!$D$4:$AN$3455,27,FALSE)</f>
        <v>5.26</v>
      </c>
      <c r="K460" s="13">
        <f>VLOOKUP($A460,'Element Forces - Area Shells'!$D$4:$AN$3455,28,FALSE)</f>
        <v>186.29962499999999</v>
      </c>
      <c r="L460" s="13">
        <f>VLOOKUP($A460,'Element Forces - Area Shells'!$D$4:$AN$3455,29,FALSE)</f>
        <v>-143.12582500000002</v>
      </c>
      <c r="M460" s="13">
        <f>VLOOKUP($A460,'Element Forces - Area Shells'!$D$4:$AN$3455,30,FALSE)</f>
        <v>-111.7941</v>
      </c>
      <c r="N460" s="13">
        <f>VLOOKUP($A460,'Element Forces - Area Shells'!$D$4:$AN$3455,31,FALSE)</f>
        <v>221.26479999999998</v>
      </c>
      <c r="O460" s="13">
        <f>VLOOKUP($A460,'Element Forces - Area Shells'!$D$4:$AN$3455,32,FALSE)</f>
        <v>-178.091025</v>
      </c>
      <c r="P460" s="13">
        <f>VLOOKUP($A460,'Element Forces - Area Shells'!$D$4:$AN$3455,33,FALSE)</f>
        <v>-17.254750000000001</v>
      </c>
      <c r="Q460" s="13">
        <f>VLOOKUP($A460,'Element Forces - Area Shells'!$D$4:$AN$3455,34,FALSE)</f>
        <v>104.03</v>
      </c>
      <c r="R460" s="13">
        <f>VLOOKUP($A460,'Element Forces - Area Shells'!$D$4:$AN$3455,35,FALSE)</f>
        <v>18.569999999999997</v>
      </c>
      <c r="S460" s="13">
        <f>VLOOKUP($A460,'Element Forces - Area Shells'!$D$4:$AN$3455,36,FALSE)</f>
        <v>123.27500000000001</v>
      </c>
      <c r="T460" s="13">
        <f>VLOOKUP($A460,'Element Forces - Area Shells'!$D$4:$AN$3455,37,FALSE)</f>
        <v>6.7322499999999987</v>
      </c>
    </row>
    <row r="461" spans="1:20" x14ac:dyDescent="0.25">
      <c r="A461" s="10" t="s">
        <v>446</v>
      </c>
      <c r="B461" s="9">
        <v>17750</v>
      </c>
      <c r="C461" s="9">
        <v>26070</v>
      </c>
      <c r="D461" s="9">
        <f>VLOOKUP($A461,'Element Forces - Area Shells'!$D$4:$AN$3455,21,FALSE)</f>
        <v>0.84749999999999992</v>
      </c>
      <c r="E461" s="13">
        <f>VLOOKUP($A461,'Element Forces - Area Shells'!$D$4:$AN$3455,22,FALSE)</f>
        <v>-2.7875000000000001</v>
      </c>
      <c r="F461" s="13">
        <f>VLOOKUP($A461,'Element Forces - Area Shells'!$D$4:$AN$3455,23,FALSE)</f>
        <v>1.5150000000000001</v>
      </c>
      <c r="G461" s="13">
        <f>VLOOKUP($A461,'Element Forces - Area Shells'!$D$4:$AN$3455,24,FALSE)</f>
        <v>1.4075</v>
      </c>
      <c r="H461" s="13">
        <f>VLOOKUP($A461,'Element Forces - Area Shells'!$D$4:$AN$3455,25,FALSE)</f>
        <v>-3.35</v>
      </c>
      <c r="I461" s="13">
        <f>VLOOKUP($A461,'Element Forces - Area Shells'!$D$4:$AN$3455,26,FALSE)</f>
        <v>19.813750000000002</v>
      </c>
      <c r="J461" s="13">
        <f>VLOOKUP($A461,'Element Forces - Area Shells'!$D$4:$AN$3455,27,FALSE)</f>
        <v>4.2450000000000001</v>
      </c>
      <c r="K461" s="13">
        <f>VLOOKUP($A461,'Element Forces - Area Shells'!$D$4:$AN$3455,28,FALSE)</f>
        <v>388.9008</v>
      </c>
      <c r="L461" s="13">
        <f>VLOOKUP($A461,'Element Forces - Area Shells'!$D$4:$AN$3455,29,FALSE)</f>
        <v>846.10275000000001</v>
      </c>
      <c r="M461" s="13">
        <f>VLOOKUP($A461,'Element Forces - Area Shells'!$D$4:$AN$3455,30,FALSE)</f>
        <v>147.572025</v>
      </c>
      <c r="N461" s="13">
        <f>VLOOKUP($A461,'Element Forces - Area Shells'!$D$4:$AN$3455,31,FALSE)</f>
        <v>891.39504999999997</v>
      </c>
      <c r="O461" s="13">
        <f>VLOOKUP($A461,'Element Forces - Area Shells'!$D$4:$AN$3455,32,FALSE)</f>
        <v>343.608475</v>
      </c>
      <c r="P461" s="13">
        <f>VLOOKUP($A461,'Element Forces - Area Shells'!$D$4:$AN$3455,33,FALSE)</f>
        <v>73.912000000000006</v>
      </c>
      <c r="Q461" s="13">
        <f>VLOOKUP($A461,'Element Forces - Area Shells'!$D$4:$AN$3455,34,FALSE)</f>
        <v>630.92750000000001</v>
      </c>
      <c r="R461" s="13">
        <f>VLOOKUP($A461,'Element Forces - Area Shells'!$D$4:$AN$3455,35,FALSE)</f>
        <v>-368.40250000000003</v>
      </c>
      <c r="S461" s="13">
        <f>VLOOKUP($A461,'Element Forces - Area Shells'!$D$4:$AN$3455,36,FALSE)</f>
        <v>752.27250000000004</v>
      </c>
      <c r="T461" s="13">
        <f>VLOOKUP($A461,'Element Forces - Area Shells'!$D$4:$AN$3455,37,FALSE)</f>
        <v>-30.523249999999997</v>
      </c>
    </row>
    <row r="462" spans="1:20" x14ac:dyDescent="0.25">
      <c r="A462" s="10" t="s">
        <v>447</v>
      </c>
      <c r="B462" s="9">
        <v>17750</v>
      </c>
      <c r="C462" s="9">
        <v>25240</v>
      </c>
      <c r="D462" s="9">
        <f>VLOOKUP($A462,'Element Forces - Area Shells'!$D$4:$AN$3455,21,FALSE)</f>
        <v>1.405</v>
      </c>
      <c r="E462" s="13">
        <f>VLOOKUP($A462,'Element Forces - Area Shells'!$D$4:$AN$3455,22,FALSE)</f>
        <v>-3.0750000000000002</v>
      </c>
      <c r="F462" s="13">
        <f>VLOOKUP($A462,'Element Forces - Area Shells'!$D$4:$AN$3455,23,FALSE)</f>
        <v>0.60000000000000009</v>
      </c>
      <c r="G462" s="13">
        <f>VLOOKUP($A462,'Element Forces - Area Shells'!$D$4:$AN$3455,24,FALSE)</f>
        <v>1.5024999999999999</v>
      </c>
      <c r="H462" s="13">
        <f>VLOOKUP($A462,'Element Forces - Area Shells'!$D$4:$AN$3455,25,FALSE)</f>
        <v>-3.1749999999999998</v>
      </c>
      <c r="I462" s="13">
        <f>VLOOKUP($A462,'Element Forces - Area Shells'!$D$4:$AN$3455,26,FALSE)</f>
        <v>7.5605000000000002</v>
      </c>
      <c r="J462" s="13">
        <f>VLOOKUP($A462,'Element Forces - Area Shells'!$D$4:$AN$3455,27,FALSE)</f>
        <v>4.1500000000000004</v>
      </c>
      <c r="K462" s="13">
        <f>VLOOKUP($A462,'Element Forces - Area Shells'!$D$4:$AN$3455,28,FALSE)</f>
        <v>465.38302499999998</v>
      </c>
      <c r="L462" s="13">
        <f>VLOOKUP($A462,'Element Forces - Area Shells'!$D$4:$AN$3455,29,FALSE)</f>
        <v>392.33557500000001</v>
      </c>
      <c r="M462" s="13">
        <f>VLOOKUP($A462,'Element Forces - Area Shells'!$D$4:$AN$3455,30,FALSE)</f>
        <v>169.112075</v>
      </c>
      <c r="N462" s="13">
        <f>VLOOKUP($A462,'Element Forces - Area Shells'!$D$4:$AN$3455,31,FALSE)</f>
        <v>605.9049</v>
      </c>
      <c r="O462" s="13">
        <f>VLOOKUP($A462,'Element Forces - Area Shells'!$D$4:$AN$3455,32,FALSE)</f>
        <v>251.81365</v>
      </c>
      <c r="P462" s="13">
        <f>VLOOKUP($A462,'Element Forces - Area Shells'!$D$4:$AN$3455,33,FALSE)</f>
        <v>38.941500000000005</v>
      </c>
      <c r="Q462" s="13">
        <f>VLOOKUP($A462,'Element Forces - Area Shells'!$D$4:$AN$3455,34,FALSE)</f>
        <v>379.92499999999995</v>
      </c>
      <c r="R462" s="13">
        <f>VLOOKUP($A462,'Element Forces - Area Shells'!$D$4:$AN$3455,35,FALSE)</f>
        <v>-446.49499999999995</v>
      </c>
      <c r="S462" s="13">
        <f>VLOOKUP($A462,'Element Forces - Area Shells'!$D$4:$AN$3455,36,FALSE)</f>
        <v>591.90249999999992</v>
      </c>
      <c r="T462" s="13">
        <f>VLOOKUP($A462,'Element Forces - Area Shells'!$D$4:$AN$3455,37,FALSE)</f>
        <v>-49.886249999999997</v>
      </c>
    </row>
    <row r="463" spans="1:20" x14ac:dyDescent="0.25">
      <c r="A463" s="10" t="s">
        <v>448</v>
      </c>
      <c r="B463" s="9">
        <v>17750</v>
      </c>
      <c r="C463" s="9">
        <v>24410</v>
      </c>
      <c r="D463" s="9">
        <f>VLOOKUP($A463,'Element Forces - Area Shells'!$D$4:$AN$3455,21,FALSE)</f>
        <v>2.02</v>
      </c>
      <c r="E463" s="13">
        <f>VLOOKUP($A463,'Element Forces - Area Shells'!$D$4:$AN$3455,22,FALSE)</f>
        <v>-3.0975000000000001</v>
      </c>
      <c r="F463" s="13">
        <f>VLOOKUP($A463,'Element Forces - Area Shells'!$D$4:$AN$3455,23,FALSE)</f>
        <v>-0.56750000000000012</v>
      </c>
      <c r="G463" s="13">
        <f>VLOOKUP($A463,'Element Forces - Area Shells'!$D$4:$AN$3455,24,FALSE)</f>
        <v>2.1074999999999999</v>
      </c>
      <c r="H463" s="13">
        <f>VLOOKUP($A463,'Element Forces - Area Shells'!$D$4:$AN$3455,25,FALSE)</f>
        <v>-3.1875</v>
      </c>
      <c r="I463" s="13">
        <f>VLOOKUP($A463,'Element Forces - Area Shells'!$D$4:$AN$3455,26,FALSE)</f>
        <v>-6.3202500000000006</v>
      </c>
      <c r="J463" s="13">
        <f>VLOOKUP($A463,'Element Forces - Area Shells'!$D$4:$AN$3455,27,FALSE)</f>
        <v>4.6349999999999998</v>
      </c>
      <c r="K463" s="13">
        <f>VLOOKUP($A463,'Element Forces - Area Shells'!$D$4:$AN$3455,28,FALSE)</f>
        <v>436.32909999999998</v>
      </c>
      <c r="L463" s="13">
        <f>VLOOKUP($A463,'Element Forces - Area Shells'!$D$4:$AN$3455,29,FALSE)</f>
        <v>15.1349</v>
      </c>
      <c r="M463" s="13">
        <f>VLOOKUP($A463,'Element Forces - Area Shells'!$D$4:$AN$3455,30,FALSE)</f>
        <v>75.581999999999994</v>
      </c>
      <c r="N463" s="13">
        <f>VLOOKUP($A463,'Element Forces - Area Shells'!$D$4:$AN$3455,31,FALSE)</f>
        <v>450.32887499999998</v>
      </c>
      <c r="O463" s="13">
        <f>VLOOKUP($A463,'Element Forces - Area Shells'!$D$4:$AN$3455,32,FALSE)</f>
        <v>1.1351000000000004</v>
      </c>
      <c r="P463" s="13">
        <f>VLOOKUP($A463,'Element Forces - Area Shells'!$D$4:$AN$3455,33,FALSE)</f>
        <v>9.9965000000000011</v>
      </c>
      <c r="Q463" s="13">
        <f>VLOOKUP($A463,'Element Forces - Area Shells'!$D$4:$AN$3455,34,FALSE)</f>
        <v>194.82250000000002</v>
      </c>
      <c r="R463" s="13">
        <f>VLOOKUP($A463,'Element Forces - Area Shells'!$D$4:$AN$3455,35,FALSE)</f>
        <v>-312.08499999999998</v>
      </c>
      <c r="S463" s="13">
        <f>VLOOKUP($A463,'Element Forces - Area Shells'!$D$4:$AN$3455,36,FALSE)</f>
        <v>369.33</v>
      </c>
      <c r="T463" s="13">
        <f>VLOOKUP($A463,'Element Forces - Area Shells'!$D$4:$AN$3455,37,FALSE)</f>
        <v>-57.533999999999999</v>
      </c>
    </row>
    <row r="464" spans="1:20" x14ac:dyDescent="0.25">
      <c r="A464" s="10" t="s">
        <v>449</v>
      </c>
      <c r="B464" s="9">
        <v>17750</v>
      </c>
      <c r="C464" s="9">
        <v>23580</v>
      </c>
      <c r="D464" s="9">
        <f>VLOOKUP($A464,'Element Forces - Area Shells'!$D$4:$AN$3455,21,FALSE)</f>
        <v>2.5449999999999999</v>
      </c>
      <c r="E464" s="13">
        <f>VLOOKUP($A464,'Element Forces - Area Shells'!$D$4:$AN$3455,22,FALSE)</f>
        <v>-2.65</v>
      </c>
      <c r="F464" s="13">
        <f>VLOOKUP($A464,'Element Forces - Area Shells'!$D$4:$AN$3455,23,FALSE)</f>
        <v>-2.3925000000000001</v>
      </c>
      <c r="G464" s="13">
        <f>VLOOKUP($A464,'Element Forces - Area Shells'!$D$4:$AN$3455,24,FALSE)</f>
        <v>3.5199999999999996</v>
      </c>
      <c r="H464" s="13">
        <f>VLOOKUP($A464,'Element Forces - Area Shells'!$D$4:$AN$3455,25,FALSE)</f>
        <v>-3.6249999999999996</v>
      </c>
      <c r="I464" s="13">
        <f>VLOOKUP($A464,'Element Forces - Area Shells'!$D$4:$AN$3455,26,FALSE)</f>
        <v>-21.013750000000002</v>
      </c>
      <c r="J464" s="13">
        <f>VLOOKUP($A464,'Element Forces - Area Shells'!$D$4:$AN$3455,27,FALSE)</f>
        <v>6.2324999999999999</v>
      </c>
      <c r="K464" s="13">
        <f>VLOOKUP($A464,'Element Forces - Area Shells'!$D$4:$AN$3455,28,FALSE)</f>
        <v>396.10877500000004</v>
      </c>
      <c r="L464" s="13">
        <f>VLOOKUP($A464,'Element Forces - Area Shells'!$D$4:$AN$3455,29,FALSE)</f>
        <v>-179.608575</v>
      </c>
      <c r="M464" s="13">
        <f>VLOOKUP($A464,'Element Forces - Area Shells'!$D$4:$AN$3455,30,FALSE)</f>
        <v>-25.103449999999999</v>
      </c>
      <c r="N464" s="13">
        <f>VLOOKUP($A464,'Element Forces - Area Shells'!$D$4:$AN$3455,31,FALSE)</f>
        <v>397.27369999999996</v>
      </c>
      <c r="O464" s="13">
        <f>VLOOKUP($A464,'Element Forces - Area Shells'!$D$4:$AN$3455,32,FALSE)</f>
        <v>-180.77352500000001</v>
      </c>
      <c r="P464" s="13">
        <f>VLOOKUP($A464,'Element Forces - Area Shells'!$D$4:$AN$3455,33,FALSE)</f>
        <v>-2.5317499999999997</v>
      </c>
      <c r="Q464" s="13">
        <f>VLOOKUP($A464,'Element Forces - Area Shells'!$D$4:$AN$3455,34,FALSE)</f>
        <v>120.2175</v>
      </c>
      <c r="R464" s="13">
        <f>VLOOKUP($A464,'Element Forces - Area Shells'!$D$4:$AN$3455,35,FALSE)</f>
        <v>-144.60499999999999</v>
      </c>
      <c r="S464" s="13">
        <f>VLOOKUP($A464,'Element Forces - Area Shells'!$D$4:$AN$3455,36,FALSE)</f>
        <v>193.79499999999999</v>
      </c>
      <c r="T464" s="13">
        <f>VLOOKUP($A464,'Element Forces - Area Shells'!$D$4:$AN$3455,37,FALSE)</f>
        <v>-44.332500000000003</v>
      </c>
    </row>
    <row r="465" spans="1:20" x14ac:dyDescent="0.25">
      <c r="A465" s="10" t="s">
        <v>450</v>
      </c>
      <c r="B465" s="9">
        <v>17750</v>
      </c>
      <c r="C465" s="9">
        <v>22750</v>
      </c>
      <c r="D465" s="9">
        <f>VLOOKUP($A465,'Element Forces - Area Shells'!$D$4:$AN$3455,21,FALSE)</f>
        <v>2.98</v>
      </c>
      <c r="E465" s="13">
        <f>VLOOKUP($A465,'Element Forces - Area Shells'!$D$4:$AN$3455,22,FALSE)</f>
        <v>-1.6674999999999998</v>
      </c>
      <c r="F465" s="13">
        <f>VLOOKUP($A465,'Element Forces - Area Shells'!$D$4:$AN$3455,23,FALSE)</f>
        <v>-4.3425000000000002</v>
      </c>
      <c r="G465" s="13">
        <f>VLOOKUP($A465,'Element Forces - Area Shells'!$D$4:$AN$3455,24,FALSE)</f>
        <v>5.61</v>
      </c>
      <c r="H465" s="13">
        <f>VLOOKUP($A465,'Element Forces - Area Shells'!$D$4:$AN$3455,25,FALSE)</f>
        <v>-4.2974999999999994</v>
      </c>
      <c r="I465" s="13">
        <f>VLOOKUP($A465,'Element Forces - Area Shells'!$D$4:$AN$3455,26,FALSE)</f>
        <v>-30.948250000000002</v>
      </c>
      <c r="J465" s="13">
        <f>VLOOKUP($A465,'Element Forces - Area Shells'!$D$4:$AN$3455,27,FALSE)</f>
        <v>8.6374999999999993</v>
      </c>
      <c r="K465" s="13">
        <f>VLOOKUP($A465,'Element Forces - Area Shells'!$D$4:$AN$3455,28,FALSE)</f>
        <v>384.19472499999995</v>
      </c>
      <c r="L465" s="13">
        <f>VLOOKUP($A465,'Element Forces - Area Shells'!$D$4:$AN$3455,29,FALSE)</f>
        <v>-216.18329999999997</v>
      </c>
      <c r="M465" s="13">
        <f>VLOOKUP($A465,'Element Forces - Area Shells'!$D$4:$AN$3455,30,FALSE)</f>
        <v>-116.916825</v>
      </c>
      <c r="N465" s="13">
        <f>VLOOKUP($A465,'Element Forces - Area Shells'!$D$4:$AN$3455,31,FALSE)</f>
        <v>406.21042500000004</v>
      </c>
      <c r="O465" s="13">
        <f>VLOOKUP($A465,'Element Forces - Area Shells'!$D$4:$AN$3455,32,FALSE)</f>
        <v>-238.19897499999999</v>
      </c>
      <c r="P465" s="13">
        <f>VLOOKUP($A465,'Element Forces - Area Shells'!$D$4:$AN$3455,33,FALSE)</f>
        <v>-10.66525</v>
      </c>
      <c r="Q465" s="13">
        <f>VLOOKUP($A465,'Element Forces - Area Shells'!$D$4:$AN$3455,34,FALSE)</f>
        <v>107.38499999999999</v>
      </c>
      <c r="R465" s="13">
        <f>VLOOKUP($A465,'Element Forces - Area Shells'!$D$4:$AN$3455,35,FALSE)</f>
        <v>26.56</v>
      </c>
      <c r="S465" s="13">
        <f>VLOOKUP($A465,'Element Forces - Area Shells'!$D$4:$AN$3455,36,FALSE)</f>
        <v>138.80250000000001</v>
      </c>
      <c r="T465" s="13">
        <f>VLOOKUP($A465,'Element Forces - Area Shells'!$D$4:$AN$3455,37,FALSE)</f>
        <v>6.8859999999999992</v>
      </c>
    </row>
    <row r="466" spans="1:20" x14ac:dyDescent="0.25">
      <c r="A466" s="10" t="s">
        <v>451</v>
      </c>
      <c r="B466" s="9">
        <v>16875</v>
      </c>
      <c r="C466" s="9">
        <v>26070</v>
      </c>
      <c r="D466" s="9">
        <f>VLOOKUP($A466,'Element Forces - Area Shells'!$D$4:$AN$3455,21,FALSE)</f>
        <v>1.5175000000000001</v>
      </c>
      <c r="E466" s="13">
        <f>VLOOKUP($A466,'Element Forces - Area Shells'!$D$4:$AN$3455,22,FALSE)</f>
        <v>-2.4300000000000002</v>
      </c>
      <c r="F466" s="13">
        <f>VLOOKUP($A466,'Element Forces - Area Shells'!$D$4:$AN$3455,23,FALSE)</f>
        <v>1.9650000000000003</v>
      </c>
      <c r="G466" s="13">
        <f>VLOOKUP($A466,'Element Forces - Area Shells'!$D$4:$AN$3455,24,FALSE)</f>
        <v>2.335</v>
      </c>
      <c r="H466" s="13">
        <f>VLOOKUP($A466,'Element Forces - Area Shells'!$D$4:$AN$3455,25,FALSE)</f>
        <v>-3.25</v>
      </c>
      <c r="I466" s="13">
        <f>VLOOKUP($A466,'Element Forces - Area Shells'!$D$4:$AN$3455,26,FALSE)</f>
        <v>22.441750000000003</v>
      </c>
      <c r="J466" s="13">
        <f>VLOOKUP($A466,'Element Forces - Area Shells'!$D$4:$AN$3455,27,FALSE)</f>
        <v>4.8674999999999997</v>
      </c>
      <c r="K466" s="13">
        <f>VLOOKUP($A466,'Element Forces - Area Shells'!$D$4:$AN$3455,28,FALSE)</f>
        <v>1004.681</v>
      </c>
      <c r="L466" s="13">
        <f>VLOOKUP($A466,'Element Forces - Area Shells'!$D$4:$AN$3455,29,FALSE)</f>
        <v>958.91877499999998</v>
      </c>
      <c r="M466" s="13">
        <f>VLOOKUP($A466,'Element Forces - Area Shells'!$D$4:$AN$3455,30,FALSE)</f>
        <v>317.66359999999997</v>
      </c>
      <c r="N466" s="13">
        <f>VLOOKUP($A466,'Element Forces - Area Shells'!$D$4:$AN$3455,31,FALSE)</f>
        <v>1309.788</v>
      </c>
      <c r="O466" s="13">
        <f>VLOOKUP($A466,'Element Forces - Area Shells'!$D$4:$AN$3455,32,FALSE)</f>
        <v>653.81177500000001</v>
      </c>
      <c r="P466" s="13">
        <f>VLOOKUP($A466,'Element Forces - Area Shells'!$D$4:$AN$3455,33,FALSE)</f>
        <v>43.072499999999998</v>
      </c>
      <c r="Q466" s="13">
        <f>VLOOKUP($A466,'Element Forces - Area Shells'!$D$4:$AN$3455,34,FALSE)</f>
        <v>1058.5874999999999</v>
      </c>
      <c r="R466" s="13">
        <f>VLOOKUP($A466,'Element Forces - Area Shells'!$D$4:$AN$3455,35,FALSE)</f>
        <v>-1137.4974999999999</v>
      </c>
      <c r="S466" s="13">
        <f>VLOOKUP($A466,'Element Forces - Area Shells'!$D$4:$AN$3455,36,FALSE)</f>
        <v>1627.24</v>
      </c>
      <c r="T466" s="13">
        <f>VLOOKUP($A466,'Element Forces - Area Shells'!$D$4:$AN$3455,37,FALSE)</f>
        <v>-46.667749999999998</v>
      </c>
    </row>
    <row r="467" spans="1:20" x14ac:dyDescent="0.25">
      <c r="A467" s="10" t="s">
        <v>452</v>
      </c>
      <c r="B467" s="9">
        <v>16875</v>
      </c>
      <c r="C467" s="9">
        <v>25240</v>
      </c>
      <c r="D467" s="9">
        <f>VLOOKUP($A467,'Element Forces - Area Shells'!$D$4:$AN$3455,21,FALSE)</f>
        <v>2.5825</v>
      </c>
      <c r="E467" s="13">
        <f>VLOOKUP($A467,'Element Forces - Area Shells'!$D$4:$AN$3455,22,FALSE)</f>
        <v>-2.9074999999999998</v>
      </c>
      <c r="F467" s="13">
        <f>VLOOKUP($A467,'Element Forces - Area Shells'!$D$4:$AN$3455,23,FALSE)</f>
        <v>1.0175000000000001</v>
      </c>
      <c r="G467" s="13">
        <f>VLOOKUP($A467,'Element Forces - Area Shells'!$D$4:$AN$3455,24,FALSE)</f>
        <v>2.7974999999999999</v>
      </c>
      <c r="H467" s="13">
        <f>VLOOKUP($A467,'Element Forces - Area Shells'!$D$4:$AN$3455,25,FALSE)</f>
        <v>-3.1199999999999997</v>
      </c>
      <c r="I467" s="13">
        <f>VLOOKUP($A467,'Element Forces - Area Shells'!$D$4:$AN$3455,26,FALSE)</f>
        <v>10.004</v>
      </c>
      <c r="J467" s="13">
        <f>VLOOKUP($A467,'Element Forces - Area Shells'!$D$4:$AN$3455,27,FALSE)</f>
        <v>5.1550000000000002</v>
      </c>
      <c r="K467" s="13">
        <f>VLOOKUP($A467,'Element Forces - Area Shells'!$D$4:$AN$3455,28,FALSE)</f>
        <v>906.45434999999998</v>
      </c>
      <c r="L467" s="13">
        <f>VLOOKUP($A467,'Element Forces - Area Shells'!$D$4:$AN$3455,29,FALSE)</f>
        <v>306.73659999999995</v>
      </c>
      <c r="M467" s="13">
        <f>VLOOKUP($A467,'Element Forces - Area Shells'!$D$4:$AN$3455,30,FALSE)</f>
        <v>159.75047499999999</v>
      </c>
      <c r="N467" s="13">
        <f>VLOOKUP($A467,'Element Forces - Area Shells'!$D$4:$AN$3455,31,FALSE)</f>
        <v>948.33435000000009</v>
      </c>
      <c r="O467" s="13">
        <f>VLOOKUP($A467,'Element Forces - Area Shells'!$D$4:$AN$3455,32,FALSE)</f>
        <v>264.85659999999996</v>
      </c>
      <c r="P467" s="13">
        <f>VLOOKUP($A467,'Element Forces - Area Shells'!$D$4:$AN$3455,33,FALSE)</f>
        <v>13.824249999999999</v>
      </c>
      <c r="Q467" s="13">
        <f>VLOOKUP($A467,'Element Forces - Area Shells'!$D$4:$AN$3455,34,FALSE)</f>
        <v>319.35250000000002</v>
      </c>
      <c r="R467" s="13">
        <f>VLOOKUP($A467,'Element Forces - Area Shells'!$D$4:$AN$3455,35,FALSE)</f>
        <v>-729.91499999999996</v>
      </c>
      <c r="S467" s="13">
        <f>VLOOKUP($A467,'Element Forces - Area Shells'!$D$4:$AN$3455,36,FALSE)</f>
        <v>818.13</v>
      </c>
      <c r="T467" s="13">
        <f>VLOOKUP($A467,'Element Forces - Area Shells'!$D$4:$AN$3455,37,FALSE)</f>
        <v>-66.296499999999995</v>
      </c>
    </row>
    <row r="468" spans="1:20" x14ac:dyDescent="0.25">
      <c r="A468" s="10" t="s">
        <v>453</v>
      </c>
      <c r="B468" s="9">
        <v>16875</v>
      </c>
      <c r="C468" s="9">
        <v>24410</v>
      </c>
      <c r="D468" s="9">
        <f>VLOOKUP($A468,'Element Forces - Area Shells'!$D$4:$AN$3455,21,FALSE)</f>
        <v>3.6324999999999998</v>
      </c>
      <c r="E468" s="13">
        <f>VLOOKUP($A468,'Element Forces - Area Shells'!$D$4:$AN$3455,22,FALSE)</f>
        <v>-3.2424999999999997</v>
      </c>
      <c r="F468" s="13">
        <f>VLOOKUP($A468,'Element Forces - Area Shells'!$D$4:$AN$3455,23,FALSE)</f>
        <v>-0.58437000000000006</v>
      </c>
      <c r="G468" s="13">
        <f>VLOOKUP($A468,'Element Forces - Area Shells'!$D$4:$AN$3455,24,FALSE)</f>
        <v>3.71</v>
      </c>
      <c r="H468" s="13">
        <f>VLOOKUP($A468,'Element Forces - Area Shells'!$D$4:$AN$3455,25,FALSE)</f>
        <v>-3.3174999999999999</v>
      </c>
      <c r="I468" s="13">
        <f>VLOOKUP($A468,'Element Forces - Area Shells'!$D$4:$AN$3455,26,FALSE)</f>
        <v>-4.6112500000000001</v>
      </c>
      <c r="J468" s="13">
        <f>VLOOKUP($A468,'Element Forces - Area Shells'!$D$4:$AN$3455,27,FALSE)</f>
        <v>6.1174999999999997</v>
      </c>
      <c r="K468" s="13">
        <f>VLOOKUP($A468,'Element Forces - Area Shells'!$D$4:$AN$3455,28,FALSE)</f>
        <v>682.712175</v>
      </c>
      <c r="L468" s="13">
        <f>VLOOKUP($A468,'Element Forces - Area Shells'!$D$4:$AN$3455,29,FALSE)</f>
        <v>-77.312874999999991</v>
      </c>
      <c r="M468" s="13">
        <f>VLOOKUP($A468,'Element Forces - Area Shells'!$D$4:$AN$3455,30,FALSE)</f>
        <v>35.861049999999999</v>
      </c>
      <c r="N468" s="13">
        <f>VLOOKUP($A468,'Element Forces - Area Shells'!$D$4:$AN$3455,31,FALSE)</f>
        <v>684.67534999999998</v>
      </c>
      <c r="O468" s="13">
        <f>VLOOKUP($A468,'Element Forces - Area Shells'!$D$4:$AN$3455,32,FALSE)</f>
        <v>-79.27602499999999</v>
      </c>
      <c r="P468" s="13">
        <f>VLOOKUP($A468,'Element Forces - Area Shells'!$D$4:$AN$3455,33,FALSE)</f>
        <v>2.6604999999999999</v>
      </c>
      <c r="Q468" s="13">
        <f>VLOOKUP($A468,'Element Forces - Area Shells'!$D$4:$AN$3455,34,FALSE)</f>
        <v>140.44999999999999</v>
      </c>
      <c r="R468" s="13">
        <f>VLOOKUP($A468,'Element Forces - Area Shells'!$D$4:$AN$3455,35,FALSE)</f>
        <v>-421.97749999999996</v>
      </c>
      <c r="S468" s="13">
        <f>VLOOKUP($A468,'Element Forces - Area Shells'!$D$4:$AN$3455,36,FALSE)</f>
        <v>449.84500000000003</v>
      </c>
      <c r="T468" s="13">
        <f>VLOOKUP($A468,'Element Forces - Area Shells'!$D$4:$AN$3455,37,FALSE)</f>
        <v>-71.168000000000006</v>
      </c>
    </row>
    <row r="469" spans="1:20" x14ac:dyDescent="0.25">
      <c r="A469" s="10" t="s">
        <v>454</v>
      </c>
      <c r="B469" s="9">
        <v>16875</v>
      </c>
      <c r="C469" s="9">
        <v>23580</v>
      </c>
      <c r="D469" s="9">
        <f>VLOOKUP($A469,'Element Forces - Area Shells'!$D$4:$AN$3455,21,FALSE)</f>
        <v>4.7149999999999999</v>
      </c>
      <c r="E469" s="13">
        <f>VLOOKUP($A469,'Element Forces - Area Shells'!$D$4:$AN$3455,22,FALSE)</f>
        <v>-3.4699999999999998</v>
      </c>
      <c r="F469" s="13">
        <f>VLOOKUP($A469,'Element Forces - Area Shells'!$D$4:$AN$3455,23,FALSE)</f>
        <v>-2.4749999999999996</v>
      </c>
      <c r="G469" s="13">
        <f>VLOOKUP($A469,'Element Forces - Area Shells'!$D$4:$AN$3455,24,FALSE)</f>
        <v>5.4524999999999997</v>
      </c>
      <c r="H469" s="13">
        <f>VLOOKUP($A469,'Element Forces - Area Shells'!$D$4:$AN$3455,25,FALSE)</f>
        <v>-4.21</v>
      </c>
      <c r="I469" s="13">
        <f>VLOOKUP($A469,'Element Forces - Area Shells'!$D$4:$AN$3455,26,FALSE)</f>
        <v>-15.591749999999999</v>
      </c>
      <c r="J469" s="13">
        <f>VLOOKUP($A469,'Element Forces - Area Shells'!$D$4:$AN$3455,27,FALSE)</f>
        <v>8.4224999999999994</v>
      </c>
      <c r="K469" s="13">
        <f>VLOOKUP($A469,'Element Forces - Area Shells'!$D$4:$AN$3455,28,FALSE)</f>
        <v>574.73147499999993</v>
      </c>
      <c r="L469" s="13">
        <f>VLOOKUP($A469,'Element Forces - Area Shells'!$D$4:$AN$3455,29,FALSE)</f>
        <v>-258.45867499999997</v>
      </c>
      <c r="M469" s="13">
        <f>VLOOKUP($A469,'Element Forces - Area Shells'!$D$4:$AN$3455,30,FALSE)</f>
        <v>-45.630424999999995</v>
      </c>
      <c r="N469" s="13">
        <f>VLOOKUP($A469,'Element Forces - Area Shells'!$D$4:$AN$3455,31,FALSE)</f>
        <v>577.40705000000003</v>
      </c>
      <c r="O469" s="13">
        <f>VLOOKUP($A469,'Element Forces - Area Shells'!$D$4:$AN$3455,32,FALSE)</f>
        <v>-261.13425000000001</v>
      </c>
      <c r="P469" s="13">
        <f>VLOOKUP($A469,'Element Forces - Area Shells'!$D$4:$AN$3455,33,FALSE)</f>
        <v>-3.117</v>
      </c>
      <c r="Q469" s="13">
        <f>VLOOKUP($A469,'Element Forces - Area Shells'!$D$4:$AN$3455,34,FALSE)</f>
        <v>81.037499999999994</v>
      </c>
      <c r="R469" s="13">
        <f>VLOOKUP($A469,'Element Forces - Area Shells'!$D$4:$AN$3455,35,FALSE)</f>
        <v>-180.24250000000001</v>
      </c>
      <c r="S469" s="13">
        <f>VLOOKUP($A469,'Element Forces - Area Shells'!$D$4:$AN$3455,36,FALSE)</f>
        <v>204.24</v>
      </c>
      <c r="T469" s="13">
        <f>VLOOKUP($A469,'Element Forces - Area Shells'!$D$4:$AN$3455,37,FALSE)</f>
        <v>-59.602250000000005</v>
      </c>
    </row>
    <row r="470" spans="1:20" x14ac:dyDescent="0.25">
      <c r="A470" s="10" t="s">
        <v>455</v>
      </c>
      <c r="B470" s="9">
        <v>16875</v>
      </c>
      <c r="C470" s="9">
        <v>22750</v>
      </c>
      <c r="D470" s="9">
        <f>VLOOKUP($A470,'Element Forces - Area Shells'!$D$4:$AN$3455,21,FALSE)</f>
        <v>5.48</v>
      </c>
      <c r="E470" s="13">
        <f>VLOOKUP($A470,'Element Forces - Area Shells'!$D$4:$AN$3455,22,FALSE)</f>
        <v>-3.2225000000000001</v>
      </c>
      <c r="F470" s="13">
        <f>VLOOKUP($A470,'Element Forces - Area Shells'!$D$4:$AN$3455,23,FALSE)</f>
        <v>-5.3674999999999997</v>
      </c>
      <c r="G470" s="13">
        <f>VLOOKUP($A470,'Element Forces - Area Shells'!$D$4:$AN$3455,24,FALSE)</f>
        <v>8.0799999999999983</v>
      </c>
      <c r="H470" s="13">
        <f>VLOOKUP($A470,'Element Forces - Area Shells'!$D$4:$AN$3455,25,FALSE)</f>
        <v>-5.8175000000000008</v>
      </c>
      <c r="I470" s="13">
        <f>VLOOKUP($A470,'Element Forces - Area Shells'!$D$4:$AN$3455,26,FALSE)</f>
        <v>-25.362499999999997</v>
      </c>
      <c r="J470" s="13">
        <f>VLOOKUP($A470,'Element Forces - Area Shells'!$D$4:$AN$3455,27,FALSE)</f>
        <v>12.127500000000001</v>
      </c>
      <c r="K470" s="13">
        <f>VLOOKUP($A470,'Element Forces - Area Shells'!$D$4:$AN$3455,28,FALSE)</f>
        <v>549.26929999999993</v>
      </c>
      <c r="L470" s="13">
        <f>VLOOKUP($A470,'Element Forces - Area Shells'!$D$4:$AN$3455,29,FALSE)</f>
        <v>-293.18375000000003</v>
      </c>
      <c r="M470" s="13">
        <f>VLOOKUP($A470,'Element Forces - Area Shells'!$D$4:$AN$3455,30,FALSE)</f>
        <v>-115.846675</v>
      </c>
      <c r="N470" s="13">
        <f>VLOOKUP($A470,'Element Forces - Area Shells'!$D$4:$AN$3455,31,FALSE)</f>
        <v>565.16449999999986</v>
      </c>
      <c r="O470" s="13">
        <f>VLOOKUP($A470,'Element Forces - Area Shells'!$D$4:$AN$3455,32,FALSE)</f>
        <v>-309.07895000000002</v>
      </c>
      <c r="P470" s="13">
        <f>VLOOKUP($A470,'Element Forces - Area Shells'!$D$4:$AN$3455,33,FALSE)</f>
        <v>-7.7050000000000001</v>
      </c>
      <c r="Q470" s="13">
        <f>VLOOKUP($A470,'Element Forces - Area Shells'!$D$4:$AN$3455,34,FALSE)</f>
        <v>74.087500000000006</v>
      </c>
      <c r="R470" s="13">
        <f>VLOOKUP($A470,'Element Forces - Area Shells'!$D$4:$AN$3455,35,FALSE)</f>
        <v>38.127499999999998</v>
      </c>
      <c r="S470" s="13">
        <f>VLOOKUP($A470,'Element Forces - Area Shells'!$D$4:$AN$3455,36,FALSE)</f>
        <v>134.11250000000001</v>
      </c>
      <c r="T470" s="13">
        <f>VLOOKUP($A470,'Element Forces - Area Shells'!$D$4:$AN$3455,37,FALSE)</f>
        <v>6.7337500000000006</v>
      </c>
    </row>
    <row r="471" spans="1:20" x14ac:dyDescent="0.25">
      <c r="A471" s="10" t="s">
        <v>456</v>
      </c>
      <c r="B471" s="9">
        <v>16875</v>
      </c>
      <c r="C471" s="9">
        <v>19862.5</v>
      </c>
      <c r="D471" s="9">
        <f>VLOOKUP($A471,'Element Forces - Area Shells'!$D$4:$AN$3455,21,FALSE)</f>
        <v>0.78249999999999997</v>
      </c>
      <c r="E471" s="13">
        <f>VLOOKUP($A471,'Element Forces - Area Shells'!$D$4:$AN$3455,22,FALSE)</f>
        <v>3.0999999999999996</v>
      </c>
      <c r="F471" s="13">
        <f>VLOOKUP($A471,'Element Forces - Area Shells'!$D$4:$AN$3455,23,FALSE)</f>
        <v>-13.467500000000001</v>
      </c>
      <c r="G471" s="13">
        <f>VLOOKUP($A471,'Element Forces - Area Shells'!$D$4:$AN$3455,24,FALSE)</f>
        <v>15.49</v>
      </c>
      <c r="H471" s="13">
        <f>VLOOKUP($A471,'Element Forces - Area Shells'!$D$4:$AN$3455,25,FALSE)</f>
        <v>-11.61</v>
      </c>
      <c r="I471" s="13">
        <f>VLOOKUP($A471,'Element Forces - Area Shells'!$D$4:$AN$3455,26,FALSE)</f>
        <v>-47.552999999999997</v>
      </c>
      <c r="J471" s="13">
        <f>VLOOKUP($A471,'Element Forces - Area Shells'!$D$4:$AN$3455,27,FALSE)</f>
        <v>23.592500000000001</v>
      </c>
      <c r="K471" s="13">
        <f>VLOOKUP($A471,'Element Forces - Area Shells'!$D$4:$AN$3455,28,FALSE)</f>
        <v>918.97149999999999</v>
      </c>
      <c r="L471" s="13">
        <f>VLOOKUP($A471,'Element Forces - Area Shells'!$D$4:$AN$3455,29,FALSE)</f>
        <v>774.94204999999999</v>
      </c>
      <c r="M471" s="13">
        <f>VLOOKUP($A471,'Element Forces - Area Shells'!$D$4:$AN$3455,30,FALSE)</f>
        <v>-500.81184999999999</v>
      </c>
      <c r="N471" s="13">
        <f>VLOOKUP($A471,'Element Forces - Area Shells'!$D$4:$AN$3455,31,FALSE)</f>
        <v>1359.7248750000001</v>
      </c>
      <c r="O471" s="13">
        <f>VLOOKUP($A471,'Element Forces - Area Shells'!$D$4:$AN$3455,32,FALSE)</f>
        <v>334.18872499999998</v>
      </c>
      <c r="P471" s="13">
        <f>VLOOKUP($A471,'Element Forces - Area Shells'!$D$4:$AN$3455,33,FALSE)</f>
        <v>-40.976500000000001</v>
      </c>
      <c r="Q471" s="13">
        <f>VLOOKUP($A471,'Element Forces - Area Shells'!$D$4:$AN$3455,34,FALSE)</f>
        <v>963.27499999999998</v>
      </c>
      <c r="R471" s="13">
        <f>VLOOKUP($A471,'Element Forces - Area Shells'!$D$4:$AN$3455,35,FALSE)</f>
        <v>939.45</v>
      </c>
      <c r="S471" s="13">
        <f>VLOOKUP($A471,'Element Forces - Area Shells'!$D$4:$AN$3455,36,FALSE)</f>
        <v>1414.0500000000002</v>
      </c>
      <c r="T471" s="13">
        <f>VLOOKUP($A471,'Element Forces - Area Shells'!$D$4:$AN$3455,37,FALSE)</f>
        <v>45.549499999999995</v>
      </c>
    </row>
    <row r="472" spans="1:20" x14ac:dyDescent="0.25">
      <c r="A472" s="10" t="s">
        <v>457</v>
      </c>
      <c r="B472" s="9">
        <v>16875</v>
      </c>
      <c r="C472" s="9">
        <v>20825</v>
      </c>
      <c r="D472" s="9">
        <f>VLOOKUP($A472,'Element Forces - Area Shells'!$D$4:$AN$3455,21,FALSE)</f>
        <v>4.4649999999999999</v>
      </c>
      <c r="E472" s="13">
        <f>VLOOKUP($A472,'Element Forces - Area Shells'!$D$4:$AN$3455,22,FALSE)</f>
        <v>-0.30499999999999999</v>
      </c>
      <c r="F472" s="13">
        <f>VLOOKUP($A472,'Element Forces - Area Shells'!$D$4:$AN$3455,23,FALSE)</f>
        <v>-12.1075</v>
      </c>
      <c r="G472" s="13">
        <f>VLOOKUP($A472,'Element Forces - Area Shells'!$D$4:$AN$3455,24,FALSE)</f>
        <v>14.487500000000001</v>
      </c>
      <c r="H472" s="13">
        <f>VLOOKUP($A472,'Element Forces - Area Shells'!$D$4:$AN$3455,25,FALSE)</f>
        <v>-10.327500000000001</v>
      </c>
      <c r="I472" s="13">
        <f>VLOOKUP($A472,'Element Forces - Area Shells'!$D$4:$AN$3455,26,FALSE)</f>
        <v>-39.374750000000006</v>
      </c>
      <c r="J472" s="13">
        <f>VLOOKUP($A472,'Element Forces - Area Shells'!$D$4:$AN$3455,27,FALSE)</f>
        <v>21.650000000000002</v>
      </c>
      <c r="K472" s="13">
        <f>VLOOKUP($A472,'Element Forces - Area Shells'!$D$4:$AN$3455,28,FALSE)</f>
        <v>811.2176750000001</v>
      </c>
      <c r="L472" s="13">
        <f>VLOOKUP($A472,'Element Forces - Area Shells'!$D$4:$AN$3455,29,FALSE)</f>
        <v>157.68427499999999</v>
      </c>
      <c r="M472" s="13">
        <f>VLOOKUP($A472,'Element Forces - Area Shells'!$D$4:$AN$3455,30,FALSE)</f>
        <v>-318.19867499999998</v>
      </c>
      <c r="N472" s="13">
        <f>VLOOKUP($A472,'Element Forces - Area Shells'!$D$4:$AN$3455,31,FALSE)</f>
        <v>941.31157500000006</v>
      </c>
      <c r="O472" s="13">
        <f>VLOOKUP($A472,'Element Forces - Area Shells'!$D$4:$AN$3455,32,FALSE)</f>
        <v>27.590375000000005</v>
      </c>
      <c r="P472" s="13">
        <f>VLOOKUP($A472,'Element Forces - Area Shells'!$D$4:$AN$3455,33,FALSE)</f>
        <v>-22.02975</v>
      </c>
      <c r="Q472" s="13">
        <f>VLOOKUP($A472,'Element Forces - Area Shells'!$D$4:$AN$3455,34,FALSE)</f>
        <v>258.04250000000002</v>
      </c>
      <c r="R472" s="13">
        <f>VLOOKUP($A472,'Element Forces - Area Shells'!$D$4:$AN$3455,35,FALSE)</f>
        <v>548.09249999999997</v>
      </c>
      <c r="S472" s="13">
        <f>VLOOKUP($A472,'Element Forces - Area Shells'!$D$4:$AN$3455,36,FALSE)</f>
        <v>623.57999999999993</v>
      </c>
      <c r="T472" s="13">
        <f>VLOOKUP($A472,'Element Forces - Area Shells'!$D$4:$AN$3455,37,FALSE)</f>
        <v>64.881749999999997</v>
      </c>
    </row>
    <row r="473" spans="1:20" x14ac:dyDescent="0.25">
      <c r="A473" s="10" t="s">
        <v>458</v>
      </c>
      <c r="B473" s="9">
        <v>16875</v>
      </c>
      <c r="C473" s="9">
        <v>21787.5</v>
      </c>
      <c r="D473" s="9">
        <f>VLOOKUP($A473,'Element Forces - Area Shells'!$D$4:$AN$3455,21,FALSE)</f>
        <v>5.7450000000000001</v>
      </c>
      <c r="E473" s="13">
        <f>VLOOKUP($A473,'Element Forces - Area Shells'!$D$4:$AN$3455,22,FALSE)</f>
        <v>-2.4400000000000004</v>
      </c>
      <c r="F473" s="13">
        <f>VLOOKUP($A473,'Element Forces - Area Shells'!$D$4:$AN$3455,23,FALSE)</f>
        <v>-8.2949999999999999</v>
      </c>
      <c r="G473" s="13">
        <f>VLOOKUP($A473,'Element Forces - Area Shells'!$D$4:$AN$3455,24,FALSE)</f>
        <v>10.945</v>
      </c>
      <c r="H473" s="13">
        <f>VLOOKUP($A473,'Element Forces - Area Shells'!$D$4:$AN$3455,25,FALSE)</f>
        <v>-7.6374999999999993</v>
      </c>
      <c r="I473" s="13">
        <f>VLOOKUP($A473,'Element Forces - Area Shells'!$D$4:$AN$3455,26,FALSE)</f>
        <v>-31.831499999999998</v>
      </c>
      <c r="J473" s="13">
        <f>VLOOKUP($A473,'Element Forces - Area Shells'!$D$4:$AN$3455,27,FALSE)</f>
        <v>16.21</v>
      </c>
      <c r="K473" s="13">
        <f>VLOOKUP($A473,'Element Forces - Area Shells'!$D$4:$AN$3455,28,FALSE)</f>
        <v>611.52700000000004</v>
      </c>
      <c r="L473" s="13">
        <f>VLOOKUP($A473,'Element Forces - Area Shells'!$D$4:$AN$3455,29,FALSE)</f>
        <v>-170.76319999999998</v>
      </c>
      <c r="M473" s="13">
        <f>VLOOKUP($A473,'Element Forces - Area Shells'!$D$4:$AN$3455,30,FALSE)</f>
        <v>-199.373425</v>
      </c>
      <c r="N473" s="13">
        <f>VLOOKUP($A473,'Element Forces - Area Shells'!$D$4:$AN$3455,31,FALSE)</f>
        <v>659.61890000000005</v>
      </c>
      <c r="O473" s="13">
        <f>VLOOKUP($A473,'Element Forces - Area Shells'!$D$4:$AN$3455,32,FALSE)</f>
        <v>-218.85512500000002</v>
      </c>
      <c r="P473" s="13">
        <f>VLOOKUP($A473,'Element Forces - Area Shells'!$D$4:$AN$3455,33,FALSE)</f>
        <v>-13.504750000000001</v>
      </c>
      <c r="Q473" s="13">
        <f>VLOOKUP($A473,'Element Forces - Area Shells'!$D$4:$AN$3455,34,FALSE)</f>
        <v>116.6125</v>
      </c>
      <c r="R473" s="13">
        <f>VLOOKUP($A473,'Element Forces - Area Shells'!$D$4:$AN$3455,35,FALSE)</f>
        <v>265.11500000000001</v>
      </c>
      <c r="S473" s="13">
        <f>VLOOKUP($A473,'Element Forces - Area Shells'!$D$4:$AN$3455,36,FALSE)</f>
        <v>293.66750000000002</v>
      </c>
      <c r="T473" s="13">
        <f>VLOOKUP($A473,'Element Forces - Area Shells'!$D$4:$AN$3455,37,FALSE)</f>
        <v>64.378250000000008</v>
      </c>
    </row>
    <row r="474" spans="1:20" x14ac:dyDescent="0.25">
      <c r="A474" s="10" t="s">
        <v>459</v>
      </c>
      <c r="B474" s="9">
        <v>17750</v>
      </c>
      <c r="C474" s="9">
        <v>19862.5</v>
      </c>
      <c r="D474" s="9">
        <f>VLOOKUP($A474,'Element Forces - Area Shells'!$D$4:$AN$3455,21,FALSE)</f>
        <v>4.0000000000000036E-2</v>
      </c>
      <c r="E474" s="13">
        <f>VLOOKUP($A474,'Element Forces - Area Shells'!$D$4:$AN$3455,22,FALSE)</f>
        <v>6.9300000000000006</v>
      </c>
      <c r="F474" s="13">
        <f>VLOOKUP($A474,'Element Forces - Area Shells'!$D$4:$AN$3455,23,FALSE)</f>
        <v>-10.190000000000001</v>
      </c>
      <c r="G474" s="13">
        <f>VLOOKUP($A474,'Element Forces - Area Shells'!$D$4:$AN$3455,24,FALSE)</f>
        <v>14.3</v>
      </c>
      <c r="H474" s="13">
        <f>VLOOKUP($A474,'Element Forces - Area Shells'!$D$4:$AN$3455,25,FALSE)</f>
        <v>-7.33</v>
      </c>
      <c r="I474" s="13">
        <f>VLOOKUP($A474,'Element Forces - Area Shells'!$D$4:$AN$3455,26,FALSE)</f>
        <v>-54.34</v>
      </c>
      <c r="J474" s="13">
        <f>VLOOKUP($A474,'Element Forces - Area Shells'!$D$4:$AN$3455,27,FALSE)</f>
        <v>19.0975</v>
      </c>
      <c r="K474" s="13">
        <f>VLOOKUP($A474,'Element Forces - Area Shells'!$D$4:$AN$3455,28,FALSE)</f>
        <v>365.42812500000002</v>
      </c>
      <c r="L474" s="13">
        <f>VLOOKUP($A474,'Element Forces - Area Shells'!$D$4:$AN$3455,29,FALSE)</f>
        <v>724.58742499999994</v>
      </c>
      <c r="M474" s="13">
        <f>VLOOKUP($A474,'Element Forces - Area Shells'!$D$4:$AN$3455,30,FALSE)</f>
        <v>-347.45604999999995</v>
      </c>
      <c r="N474" s="13">
        <f>VLOOKUP($A474,'Element Forces - Area Shells'!$D$4:$AN$3455,31,FALSE)</f>
        <v>937.23835000000008</v>
      </c>
      <c r="O474" s="13">
        <f>VLOOKUP($A474,'Element Forces - Area Shells'!$D$4:$AN$3455,32,FALSE)</f>
        <v>152.77719999999999</v>
      </c>
      <c r="P474" s="13">
        <f>VLOOKUP($A474,'Element Forces - Area Shells'!$D$4:$AN$3455,33,FALSE)</f>
        <v>-58.725749999999998</v>
      </c>
      <c r="Q474" s="13">
        <f>VLOOKUP($A474,'Element Forces - Area Shells'!$D$4:$AN$3455,34,FALSE)</f>
        <v>582.20249999999999</v>
      </c>
      <c r="R474" s="13">
        <f>VLOOKUP($A474,'Element Forces - Area Shells'!$D$4:$AN$3455,35,FALSE)</f>
        <v>284.83249999999998</v>
      </c>
      <c r="S474" s="13">
        <f>VLOOKUP($A474,'Element Forces - Area Shells'!$D$4:$AN$3455,36,FALSE)</f>
        <v>670.97749999999996</v>
      </c>
      <c r="T474" s="13">
        <f>VLOOKUP($A474,'Element Forces - Area Shells'!$D$4:$AN$3455,37,FALSE)</f>
        <v>26.411000000000001</v>
      </c>
    </row>
    <row r="475" spans="1:20" x14ac:dyDescent="0.25">
      <c r="A475" s="10" t="s">
        <v>460</v>
      </c>
      <c r="B475" s="9">
        <v>17750</v>
      </c>
      <c r="C475" s="9">
        <v>20825</v>
      </c>
      <c r="D475" s="9">
        <f>VLOOKUP($A475,'Element Forces - Area Shells'!$D$4:$AN$3455,21,FALSE)</f>
        <v>2.0674999999999999</v>
      </c>
      <c r="E475" s="13">
        <f>VLOOKUP($A475,'Element Forces - Area Shells'!$D$4:$AN$3455,22,FALSE)</f>
        <v>3.1950000000000003</v>
      </c>
      <c r="F475" s="13">
        <f>VLOOKUP($A475,'Element Forces - Area Shells'!$D$4:$AN$3455,23,FALSE)</f>
        <v>-8.8824999999999985</v>
      </c>
      <c r="G475" s="13">
        <f>VLOOKUP($A475,'Element Forces - Area Shells'!$D$4:$AN$3455,24,FALSE)</f>
        <v>11.565</v>
      </c>
      <c r="H475" s="13">
        <f>VLOOKUP($A475,'Element Forces - Area Shells'!$D$4:$AN$3455,25,FALSE)</f>
        <v>-6.3</v>
      </c>
      <c r="I475" s="13">
        <f>VLOOKUP($A475,'Element Forces - Area Shells'!$D$4:$AN$3455,26,FALSE)</f>
        <v>-46.881</v>
      </c>
      <c r="J475" s="13">
        <f>VLOOKUP($A475,'Element Forces - Area Shells'!$D$4:$AN$3455,27,FALSE)</f>
        <v>15.73</v>
      </c>
      <c r="K475" s="13">
        <f>VLOOKUP($A475,'Element Forces - Area Shells'!$D$4:$AN$3455,28,FALSE)</f>
        <v>441.95982500000002</v>
      </c>
      <c r="L475" s="13">
        <f>VLOOKUP($A475,'Element Forces - Area Shells'!$D$4:$AN$3455,29,FALSE)</f>
        <v>254.4333</v>
      </c>
      <c r="M475" s="13">
        <f>VLOOKUP($A475,'Element Forces - Area Shells'!$D$4:$AN$3455,30,FALSE)</f>
        <v>-338.31807500000002</v>
      </c>
      <c r="N475" s="13">
        <f>VLOOKUP($A475,'Element Forces - Area Shells'!$D$4:$AN$3455,31,FALSE)</f>
        <v>701.85324999999989</v>
      </c>
      <c r="O475" s="13">
        <f>VLOOKUP($A475,'Element Forces - Area Shells'!$D$4:$AN$3455,32,FALSE)</f>
        <v>-5.4601749999999996</v>
      </c>
      <c r="P475" s="13">
        <f>VLOOKUP($A475,'Element Forces - Area Shells'!$D$4:$AN$3455,33,FALSE)</f>
        <v>-37.28</v>
      </c>
      <c r="Q475" s="13">
        <f>VLOOKUP($A475,'Element Forces - Area Shells'!$D$4:$AN$3455,34,FALSE)</f>
        <v>320.42750000000001</v>
      </c>
      <c r="R475" s="13">
        <f>VLOOKUP($A475,'Element Forces - Area Shells'!$D$4:$AN$3455,35,FALSE)</f>
        <v>338.72750000000002</v>
      </c>
      <c r="S475" s="13">
        <f>VLOOKUP($A475,'Element Forces - Area Shells'!$D$4:$AN$3455,36,FALSE)</f>
        <v>471.315</v>
      </c>
      <c r="T475" s="13">
        <f>VLOOKUP($A475,'Element Forces - Area Shells'!$D$4:$AN$3455,37,FALSE)</f>
        <v>46.993749999999999</v>
      </c>
    </row>
    <row r="476" spans="1:20" x14ac:dyDescent="0.25">
      <c r="A476" s="10" t="s">
        <v>461</v>
      </c>
      <c r="B476" s="9">
        <v>17750</v>
      </c>
      <c r="C476" s="9">
        <v>21787.5</v>
      </c>
      <c r="D476" s="9">
        <f>VLOOKUP($A476,'Element Forces - Area Shells'!$D$4:$AN$3455,21,FALSE)</f>
        <v>2.9649999999999999</v>
      </c>
      <c r="E476" s="13">
        <f>VLOOKUP($A476,'Element Forces - Area Shells'!$D$4:$AN$3455,22,FALSE)</f>
        <v>0.3199999999999999</v>
      </c>
      <c r="F476" s="13">
        <f>VLOOKUP($A476,'Element Forces - Area Shells'!$D$4:$AN$3455,23,FALSE)</f>
        <v>-7.0724999999999998</v>
      </c>
      <c r="G476" s="13">
        <f>VLOOKUP($A476,'Element Forces - Area Shells'!$D$4:$AN$3455,24,FALSE)</f>
        <v>8.8949999999999996</v>
      </c>
      <c r="H476" s="13">
        <f>VLOOKUP($A476,'Element Forces - Area Shells'!$D$4:$AN$3455,25,FALSE)</f>
        <v>-5.6150000000000002</v>
      </c>
      <c r="I476" s="13">
        <f>VLOOKUP($A476,'Element Forces - Area Shells'!$D$4:$AN$3455,26,FALSE)</f>
        <v>-39.564</v>
      </c>
      <c r="J476" s="13">
        <f>VLOOKUP($A476,'Element Forces - Area Shells'!$D$4:$AN$3455,27,FALSE)</f>
        <v>12.72</v>
      </c>
      <c r="K476" s="13">
        <f>VLOOKUP($A476,'Element Forces - Area Shells'!$D$4:$AN$3455,28,FALSE)</f>
        <v>407.84755000000001</v>
      </c>
      <c r="L476" s="13">
        <f>VLOOKUP($A476,'Element Forces - Area Shells'!$D$4:$AN$3455,29,FALSE)</f>
        <v>-84.216274999999996</v>
      </c>
      <c r="M476" s="13">
        <f>VLOOKUP($A476,'Element Forces - Area Shells'!$D$4:$AN$3455,30,FALSE)</f>
        <v>-224.72359999999998</v>
      </c>
      <c r="N476" s="13">
        <f>VLOOKUP($A476,'Element Forces - Area Shells'!$D$4:$AN$3455,31,FALSE)</f>
        <v>495.75702500000006</v>
      </c>
      <c r="O476" s="13">
        <f>VLOOKUP($A476,'Element Forces - Area Shells'!$D$4:$AN$3455,32,FALSE)</f>
        <v>-172.12575000000001</v>
      </c>
      <c r="P476" s="13">
        <f>VLOOKUP($A476,'Element Forces - Area Shells'!$D$4:$AN$3455,33,FALSE)</f>
        <v>-21.235749999999999</v>
      </c>
      <c r="Q476" s="13">
        <f>VLOOKUP($A476,'Element Forces - Area Shells'!$D$4:$AN$3455,34,FALSE)</f>
        <v>155.20250000000001</v>
      </c>
      <c r="R476" s="13">
        <f>VLOOKUP($A476,'Element Forces - Area Shells'!$D$4:$AN$3455,35,FALSE)</f>
        <v>193.71</v>
      </c>
      <c r="S476" s="13">
        <f>VLOOKUP($A476,'Element Forces - Area Shells'!$D$4:$AN$3455,36,FALSE)</f>
        <v>250.42749999999998</v>
      </c>
      <c r="T476" s="13">
        <f>VLOOKUP($A476,'Element Forces - Area Shells'!$D$4:$AN$3455,37,FALSE)</f>
        <v>48.908749999999998</v>
      </c>
    </row>
    <row r="477" spans="1:20" x14ac:dyDescent="0.25">
      <c r="A477" s="10" t="s">
        <v>462</v>
      </c>
      <c r="B477" s="9">
        <v>18625</v>
      </c>
      <c r="C477" s="9">
        <v>19862.5</v>
      </c>
      <c r="D477" s="9">
        <f>VLOOKUP($A477,'Element Forces - Area Shells'!$D$4:$AN$3455,21,FALSE)</f>
        <v>-0.105</v>
      </c>
      <c r="E477" s="13">
        <f>VLOOKUP($A477,'Element Forces - Area Shells'!$D$4:$AN$3455,22,FALSE)</f>
        <v>10.75</v>
      </c>
      <c r="F477" s="13">
        <f>VLOOKUP($A477,'Element Forces - Area Shells'!$D$4:$AN$3455,23,FALSE)</f>
        <v>-5.1100000000000003</v>
      </c>
      <c r="G477" s="13">
        <f>VLOOKUP($A477,'Element Forces - Area Shells'!$D$4:$AN$3455,24,FALSE)</f>
        <v>12.94</v>
      </c>
      <c r="H477" s="13">
        <f>VLOOKUP($A477,'Element Forces - Area Shells'!$D$4:$AN$3455,25,FALSE)</f>
        <v>-2.2924999999999995</v>
      </c>
      <c r="I477" s="13">
        <f>VLOOKUP($A477,'Element Forces - Area Shells'!$D$4:$AN$3455,26,FALSE)</f>
        <v>-68.649999999999991</v>
      </c>
      <c r="J477" s="13">
        <f>VLOOKUP($A477,'Element Forces - Area Shells'!$D$4:$AN$3455,27,FALSE)</f>
        <v>14.2925</v>
      </c>
      <c r="K477" s="13">
        <f>VLOOKUP($A477,'Element Forces - Area Shells'!$D$4:$AN$3455,28,FALSE)</f>
        <v>71.378100000000003</v>
      </c>
      <c r="L477" s="13">
        <f>VLOOKUP($A477,'Element Forces - Area Shells'!$D$4:$AN$3455,29,FALSE)</f>
        <v>537.83957499999997</v>
      </c>
      <c r="M477" s="13">
        <f>VLOOKUP($A477,'Element Forces - Area Shells'!$D$4:$AN$3455,30,FALSE)</f>
        <v>-227.04117499999998</v>
      </c>
      <c r="N477" s="13">
        <f>VLOOKUP($A477,'Element Forces - Area Shells'!$D$4:$AN$3455,31,FALSE)</f>
        <v>630.67907500000001</v>
      </c>
      <c r="O477" s="13">
        <f>VLOOKUP($A477,'Element Forces - Area Shells'!$D$4:$AN$3455,32,FALSE)</f>
        <v>-21.461325000000002</v>
      </c>
      <c r="P477" s="13">
        <f>VLOOKUP($A477,'Element Forces - Area Shells'!$D$4:$AN$3455,33,FALSE)</f>
        <v>-67.755500000000012</v>
      </c>
      <c r="Q477" s="13">
        <f>VLOOKUP($A477,'Element Forces - Area Shells'!$D$4:$AN$3455,34,FALSE)</f>
        <v>303.42500000000001</v>
      </c>
      <c r="R477" s="13">
        <f>VLOOKUP($A477,'Element Forces - Area Shells'!$D$4:$AN$3455,35,FALSE)</f>
        <v>125.71249999999999</v>
      </c>
      <c r="S477" s="13">
        <f>VLOOKUP($A477,'Element Forces - Area Shells'!$D$4:$AN$3455,36,FALSE)</f>
        <v>337.41500000000002</v>
      </c>
      <c r="T477" s="13">
        <f>VLOOKUP($A477,'Element Forces - Area Shells'!$D$4:$AN$3455,37,FALSE)</f>
        <v>23.55875</v>
      </c>
    </row>
    <row r="478" spans="1:20" x14ac:dyDescent="0.25">
      <c r="A478" s="10" t="s">
        <v>463</v>
      </c>
      <c r="B478" s="9">
        <v>18625</v>
      </c>
      <c r="C478" s="9">
        <v>20825</v>
      </c>
      <c r="D478" s="9">
        <f>VLOOKUP($A478,'Element Forces - Area Shells'!$D$4:$AN$3455,21,FALSE)</f>
        <v>0.78</v>
      </c>
      <c r="E478" s="13">
        <f>VLOOKUP($A478,'Element Forces - Area Shells'!$D$4:$AN$3455,22,FALSE)</f>
        <v>6.02</v>
      </c>
      <c r="F478" s="13">
        <f>VLOOKUP($A478,'Element Forces - Area Shells'!$D$4:$AN$3455,23,FALSE)</f>
        <v>-5.1199999999999992</v>
      </c>
      <c r="G478" s="13">
        <f>VLOOKUP($A478,'Element Forces - Area Shells'!$D$4:$AN$3455,24,FALSE)</f>
        <v>9.2749999999999986</v>
      </c>
      <c r="H478" s="13">
        <f>VLOOKUP($A478,'Element Forces - Area Shells'!$D$4:$AN$3455,25,FALSE)</f>
        <v>-2.4775</v>
      </c>
      <c r="I478" s="13">
        <f>VLOOKUP($A478,'Element Forces - Area Shells'!$D$4:$AN$3455,26,FALSE)</f>
        <v>-59.080750000000002</v>
      </c>
      <c r="J478" s="13">
        <f>VLOOKUP($A478,'Element Forces - Area Shells'!$D$4:$AN$3455,27,FALSE)</f>
        <v>10.765000000000001</v>
      </c>
      <c r="K478" s="13">
        <f>VLOOKUP($A478,'Element Forces - Area Shells'!$D$4:$AN$3455,28,FALSE)</f>
        <v>143.11292499999999</v>
      </c>
      <c r="L478" s="13">
        <f>VLOOKUP($A478,'Element Forces - Area Shells'!$D$4:$AN$3455,29,FALSE)</f>
        <v>258.90334999999999</v>
      </c>
      <c r="M478" s="13">
        <f>VLOOKUP($A478,'Element Forces - Area Shells'!$D$4:$AN$3455,30,FALSE)</f>
        <v>-255.179125</v>
      </c>
      <c r="N478" s="13">
        <f>VLOOKUP($A478,'Element Forces - Area Shells'!$D$4:$AN$3455,31,FALSE)</f>
        <v>464.17875000000004</v>
      </c>
      <c r="O478" s="13">
        <f>VLOOKUP($A478,'Element Forces - Area Shells'!$D$4:$AN$3455,32,FALSE)</f>
        <v>-62.162499999999994</v>
      </c>
      <c r="P478" s="13">
        <f>VLOOKUP($A478,'Element Forces - Area Shells'!$D$4:$AN$3455,33,FALSE)</f>
        <v>-51.435250000000003</v>
      </c>
      <c r="Q478" s="13">
        <f>VLOOKUP($A478,'Element Forces - Area Shells'!$D$4:$AN$3455,34,FALSE)</f>
        <v>207.89750000000001</v>
      </c>
      <c r="R478" s="13">
        <f>VLOOKUP($A478,'Element Forces - Area Shells'!$D$4:$AN$3455,35,FALSE)</f>
        <v>185.10499999999999</v>
      </c>
      <c r="S478" s="13">
        <f>VLOOKUP($A478,'Element Forces - Area Shells'!$D$4:$AN$3455,36,FALSE)</f>
        <v>280.2525</v>
      </c>
      <c r="T478" s="13">
        <f>VLOOKUP($A478,'Element Forces - Area Shells'!$D$4:$AN$3455,37,FALSE)</f>
        <v>43.247</v>
      </c>
    </row>
    <row r="479" spans="1:20" x14ac:dyDescent="0.25">
      <c r="A479" s="10" t="s">
        <v>464</v>
      </c>
      <c r="B479" s="9">
        <v>18625</v>
      </c>
      <c r="C479" s="9">
        <v>21787.5</v>
      </c>
      <c r="D479" s="9">
        <f>VLOOKUP($A479,'Element Forces - Area Shells'!$D$4:$AN$3455,21,FALSE)</f>
        <v>1.1824999999999999</v>
      </c>
      <c r="E479" s="13">
        <f>VLOOKUP($A479,'Element Forces - Area Shells'!$D$4:$AN$3455,22,FALSE)</f>
        <v>1.851065</v>
      </c>
      <c r="F479" s="13">
        <f>VLOOKUP($A479,'Element Forces - Area Shells'!$D$4:$AN$3455,23,FALSE)</f>
        <v>-3.6524999999999999</v>
      </c>
      <c r="G479" s="13">
        <f>VLOOKUP($A479,'Element Forces - Area Shells'!$D$4:$AN$3455,24,FALSE)</f>
        <v>5.2700000000000005</v>
      </c>
      <c r="H479" s="13">
        <f>VLOOKUP($A479,'Element Forces - Area Shells'!$D$4:$AN$3455,25,FALSE)</f>
        <v>-2.2324999999999999</v>
      </c>
      <c r="I479" s="13">
        <f>VLOOKUP($A479,'Element Forces - Area Shells'!$D$4:$AN$3455,26,FALSE)</f>
        <v>-48.058499999999995</v>
      </c>
      <c r="J479" s="13">
        <f>VLOOKUP($A479,'Element Forces - Area Shells'!$D$4:$AN$3455,27,FALSE)</f>
        <v>6.7525000000000004</v>
      </c>
      <c r="K479" s="13">
        <f>VLOOKUP($A479,'Element Forces - Area Shells'!$D$4:$AN$3455,28,FALSE)</f>
        <v>184.69215</v>
      </c>
      <c r="L479" s="13">
        <f>VLOOKUP($A479,'Element Forces - Area Shells'!$D$4:$AN$3455,29,FALSE)</f>
        <v>-8.3706999999999994</v>
      </c>
      <c r="M479" s="13">
        <f>VLOOKUP($A479,'Element Forces - Area Shells'!$D$4:$AN$3455,30,FALSE)</f>
        <v>-198.43785000000003</v>
      </c>
      <c r="N479" s="13">
        <f>VLOOKUP($A479,'Element Forces - Area Shells'!$D$4:$AN$3455,31,FALSE)</f>
        <v>310.54067499999996</v>
      </c>
      <c r="O479" s="13">
        <f>VLOOKUP($A479,'Element Forces - Area Shells'!$D$4:$AN$3455,32,FALSE)</f>
        <v>-134.21922499999999</v>
      </c>
      <c r="P479" s="13">
        <f>VLOOKUP($A479,'Element Forces - Area Shells'!$D$4:$AN$3455,33,FALSE)</f>
        <v>-32.161499999999997</v>
      </c>
      <c r="Q479" s="13">
        <f>VLOOKUP($A479,'Element Forces - Area Shells'!$D$4:$AN$3455,34,FALSE)</f>
        <v>132.80000000000001</v>
      </c>
      <c r="R479" s="13">
        <f>VLOOKUP($A479,'Element Forces - Area Shells'!$D$4:$AN$3455,35,FALSE)</f>
        <v>132.19</v>
      </c>
      <c r="S479" s="13">
        <f>VLOOKUP($A479,'Element Forces - Area Shells'!$D$4:$AN$3455,36,FALSE)</f>
        <v>188.20750000000001</v>
      </c>
      <c r="T479" s="13">
        <f>VLOOKUP($A479,'Element Forces - Area Shells'!$D$4:$AN$3455,37,FALSE)</f>
        <v>43.478250000000003</v>
      </c>
    </row>
    <row r="480" spans="1:20" x14ac:dyDescent="0.25">
      <c r="A480" s="10" t="s">
        <v>465</v>
      </c>
      <c r="B480" s="9">
        <v>19500</v>
      </c>
      <c r="C480" s="9">
        <v>19862.5</v>
      </c>
      <c r="D480" s="9">
        <f>VLOOKUP($A480,'Element Forces - Area Shells'!$D$4:$AN$3455,21,FALSE)</f>
        <v>0.78962500000000002</v>
      </c>
      <c r="E480" s="13">
        <f>VLOOKUP($A480,'Element Forces - Area Shells'!$D$4:$AN$3455,22,FALSE)</f>
        <v>15.125</v>
      </c>
      <c r="F480" s="13">
        <f>VLOOKUP($A480,'Element Forces - Area Shells'!$D$4:$AN$3455,23,FALSE)</f>
        <v>-2.5449999999999999</v>
      </c>
      <c r="G480" s="13">
        <f>VLOOKUP($A480,'Element Forces - Area Shells'!$D$4:$AN$3455,24,FALSE)</f>
        <v>15.565</v>
      </c>
      <c r="H480" s="13">
        <f>VLOOKUP($A480,'Element Forces - Area Shells'!$D$4:$AN$3455,25,FALSE)</f>
        <v>0.35</v>
      </c>
      <c r="I480" s="13">
        <f>VLOOKUP($A480,'Element Forces - Area Shells'!$D$4:$AN$3455,26,FALSE)</f>
        <v>-80.338999999999999</v>
      </c>
      <c r="J480" s="13">
        <f>VLOOKUP($A480,'Element Forces - Area Shells'!$D$4:$AN$3455,27,FALSE)</f>
        <v>15.404999999999999</v>
      </c>
      <c r="K480" s="13">
        <f>VLOOKUP($A480,'Element Forces - Area Shells'!$D$4:$AN$3455,28,FALSE)</f>
        <v>-32.943749999999994</v>
      </c>
      <c r="L480" s="13">
        <f>VLOOKUP($A480,'Element Forces - Area Shells'!$D$4:$AN$3455,29,FALSE)</f>
        <v>450.62405000000001</v>
      </c>
      <c r="M480" s="13">
        <f>VLOOKUP($A480,'Element Forces - Area Shells'!$D$4:$AN$3455,30,FALSE)</f>
        <v>-174.40479999999999</v>
      </c>
      <c r="N480" s="13">
        <f>VLOOKUP($A480,'Element Forces - Area Shells'!$D$4:$AN$3455,31,FALSE)</f>
        <v>507.0566</v>
      </c>
      <c r="O480" s="13">
        <f>VLOOKUP($A480,'Element Forces - Area Shells'!$D$4:$AN$3455,32,FALSE)</f>
        <v>-89.376300000000001</v>
      </c>
      <c r="P480" s="13">
        <f>VLOOKUP($A480,'Element Forces - Area Shells'!$D$4:$AN$3455,33,FALSE)</f>
        <v>-72.064999999999998</v>
      </c>
      <c r="Q480" s="13">
        <f>VLOOKUP($A480,'Element Forces - Area Shells'!$D$4:$AN$3455,34,FALSE)</f>
        <v>183.10000000000002</v>
      </c>
      <c r="R480" s="13">
        <f>VLOOKUP($A480,'Element Forces - Area Shells'!$D$4:$AN$3455,35,FALSE)</f>
        <v>85.69</v>
      </c>
      <c r="S480" s="13">
        <f>VLOOKUP($A480,'Element Forces - Area Shells'!$D$4:$AN$3455,36,FALSE)</f>
        <v>210.125</v>
      </c>
      <c r="T480" s="13">
        <f>VLOOKUP($A480,'Element Forces - Area Shells'!$D$4:$AN$3455,37,FALSE)</f>
        <v>24.716999999999999</v>
      </c>
    </row>
    <row r="481" spans="1:20" x14ac:dyDescent="0.25">
      <c r="A481" s="10" t="s">
        <v>466</v>
      </c>
      <c r="B481" s="9">
        <v>19500</v>
      </c>
      <c r="C481" s="9">
        <v>20825</v>
      </c>
      <c r="D481" s="9">
        <f>VLOOKUP($A481,'Element Forces - Area Shells'!$D$4:$AN$3455,21,FALSE)</f>
        <v>0.16999999999999998</v>
      </c>
      <c r="E481" s="13">
        <f>VLOOKUP($A481,'Element Forces - Area Shells'!$D$4:$AN$3455,22,FALSE)</f>
        <v>7.7799999999999994</v>
      </c>
      <c r="F481" s="13">
        <f>VLOOKUP($A481,'Element Forces - Area Shells'!$D$4:$AN$3455,23,FALSE)</f>
        <v>-2.0949999999999998</v>
      </c>
      <c r="G481" s="13">
        <f>VLOOKUP($A481,'Element Forces - Area Shells'!$D$4:$AN$3455,24,FALSE)</f>
        <v>8.4599999999999991</v>
      </c>
      <c r="H481" s="13">
        <f>VLOOKUP($A481,'Element Forces - Area Shells'!$D$4:$AN$3455,25,FALSE)</f>
        <v>-0.51</v>
      </c>
      <c r="I481" s="13">
        <f>VLOOKUP($A481,'Element Forces - Area Shells'!$D$4:$AN$3455,26,FALSE)</f>
        <v>-73.972499999999997</v>
      </c>
      <c r="J481" s="13">
        <f>VLOOKUP($A481,'Element Forces - Area Shells'!$D$4:$AN$3455,27,FALSE)</f>
        <v>8.8000000000000007</v>
      </c>
      <c r="K481" s="13">
        <f>VLOOKUP($A481,'Element Forces - Area Shells'!$D$4:$AN$3455,28,FALSE)</f>
        <v>2.1244000000000001</v>
      </c>
      <c r="L481" s="13">
        <f>VLOOKUP($A481,'Element Forces - Area Shells'!$D$4:$AN$3455,29,FALSE)</f>
        <v>243.74815000000001</v>
      </c>
      <c r="M481" s="13">
        <f>VLOOKUP($A481,'Element Forces - Area Shells'!$D$4:$AN$3455,30,FALSE)</f>
        <v>-192.49</v>
      </c>
      <c r="N481" s="13">
        <f>VLOOKUP($A481,'Element Forces - Area Shells'!$D$4:$AN$3455,31,FALSE)</f>
        <v>350.79399999999998</v>
      </c>
      <c r="O481" s="13">
        <f>VLOOKUP($A481,'Element Forces - Area Shells'!$D$4:$AN$3455,32,FALSE)</f>
        <v>-104.92149999999999</v>
      </c>
      <c r="P481" s="13">
        <f>VLOOKUP($A481,'Element Forces - Area Shells'!$D$4:$AN$3455,33,FALSE)</f>
        <v>-60.944500000000005</v>
      </c>
      <c r="Q481" s="13">
        <f>VLOOKUP($A481,'Element Forces - Area Shells'!$D$4:$AN$3455,34,FALSE)</f>
        <v>141.24</v>
      </c>
      <c r="R481" s="13">
        <f>VLOOKUP($A481,'Element Forces - Area Shells'!$D$4:$AN$3455,35,FALSE)</f>
        <v>142.58999999999997</v>
      </c>
      <c r="S481" s="13">
        <f>VLOOKUP($A481,'Element Forces - Area Shells'!$D$4:$AN$3455,36,FALSE)</f>
        <v>201.48500000000001</v>
      </c>
      <c r="T481" s="13">
        <f>VLOOKUP($A481,'Element Forces - Area Shells'!$D$4:$AN$3455,37,FALSE)</f>
        <v>45.608499999999999</v>
      </c>
    </row>
    <row r="482" spans="1:20" x14ac:dyDescent="0.25">
      <c r="A482" s="10" t="s">
        <v>467</v>
      </c>
      <c r="B482" s="9">
        <v>19500</v>
      </c>
      <c r="C482" s="9">
        <v>21787.5</v>
      </c>
      <c r="D482" s="9">
        <f>VLOOKUP($A482,'Element Forces - Area Shells'!$D$4:$AN$3455,21,FALSE)</f>
        <v>0.65430500000000003</v>
      </c>
      <c r="E482" s="13">
        <f>VLOOKUP($A482,'Element Forces - Area Shells'!$D$4:$AN$3455,22,FALSE)</f>
        <v>1.6949999999999998</v>
      </c>
      <c r="F482" s="13">
        <f>VLOOKUP($A482,'Element Forces - Area Shells'!$D$4:$AN$3455,23,FALSE)</f>
        <v>-1.8850000000000002</v>
      </c>
      <c r="G482" s="13">
        <f>VLOOKUP($A482,'Element Forces - Area Shells'!$D$4:$AN$3455,24,FALSE)</f>
        <v>3.4</v>
      </c>
      <c r="H482" s="13">
        <f>VLOOKUP($A482,'Element Forces - Area Shells'!$D$4:$AN$3455,25,FALSE)</f>
        <v>-1.05305</v>
      </c>
      <c r="I482" s="13">
        <f>VLOOKUP($A482,'Element Forces - Area Shells'!$D$4:$AN$3455,26,FALSE)</f>
        <v>-47.07</v>
      </c>
      <c r="J482" s="13">
        <f>VLOOKUP($A482,'Element Forces - Area Shells'!$D$4:$AN$3455,27,FALSE)</f>
        <v>4.28</v>
      </c>
      <c r="K482" s="13">
        <f>VLOOKUP($A482,'Element Forces - Area Shells'!$D$4:$AN$3455,28,FALSE)</f>
        <v>43.114199999999997</v>
      </c>
      <c r="L482" s="13">
        <f>VLOOKUP($A482,'Element Forces - Area Shells'!$D$4:$AN$3455,29,FALSE)</f>
        <v>29.315250000000002</v>
      </c>
      <c r="M482" s="13">
        <f>VLOOKUP($A482,'Element Forces - Area Shells'!$D$4:$AN$3455,30,FALSE)</f>
        <v>-162.95265000000001</v>
      </c>
      <c r="N482" s="13">
        <f>VLOOKUP($A482,'Element Forces - Area Shells'!$D$4:$AN$3455,31,FALSE)</f>
        <v>200.00819999999999</v>
      </c>
      <c r="O482" s="13">
        <f>VLOOKUP($A482,'Element Forces - Area Shells'!$D$4:$AN$3455,32,FALSE)</f>
        <v>-127.57875</v>
      </c>
      <c r="P482" s="13">
        <f>VLOOKUP($A482,'Element Forces - Area Shells'!$D$4:$AN$3455,33,FALSE)</f>
        <v>-43.935500000000005</v>
      </c>
      <c r="Q482" s="13">
        <f>VLOOKUP($A482,'Element Forces - Area Shells'!$D$4:$AN$3455,34,FALSE)</f>
        <v>106.845</v>
      </c>
      <c r="R482" s="13">
        <f>VLOOKUP($A482,'Element Forces - Area Shells'!$D$4:$AN$3455,35,FALSE)</f>
        <v>108.965</v>
      </c>
      <c r="S482" s="13">
        <f>VLOOKUP($A482,'Element Forces - Area Shells'!$D$4:$AN$3455,36,FALSE)</f>
        <v>153.57499999999999</v>
      </c>
      <c r="T482" s="13">
        <f>VLOOKUP($A482,'Element Forces - Area Shells'!$D$4:$AN$3455,37,FALSE)</f>
        <v>44.069499999999998</v>
      </c>
    </row>
    <row r="483" spans="1:20" x14ac:dyDescent="0.25">
      <c r="A483" s="10" t="s">
        <v>468</v>
      </c>
      <c r="B483" s="9">
        <v>15137.5</v>
      </c>
      <c r="C483" s="9">
        <v>15690</v>
      </c>
      <c r="D483" s="9">
        <f>VLOOKUP($A483,'Element Forces - Area Shells'!$D$4:$AN$3455,21,FALSE)</f>
        <v>-30.575000000000003</v>
      </c>
      <c r="E483" s="13">
        <f>VLOOKUP($A483,'Element Forces - Area Shells'!$D$4:$AN$3455,22,FALSE)</f>
        <v>17.327500000000001</v>
      </c>
      <c r="F483" s="13">
        <f>VLOOKUP($A483,'Element Forces - Area Shells'!$D$4:$AN$3455,23,FALSE)</f>
        <v>22.945</v>
      </c>
      <c r="G483" s="13">
        <f>VLOOKUP($A483,'Element Forces - Area Shells'!$D$4:$AN$3455,24,FALSE)</f>
        <v>26.91</v>
      </c>
      <c r="H483" s="13">
        <f>VLOOKUP($A483,'Element Forces - Area Shells'!$D$4:$AN$3455,25,FALSE)</f>
        <v>-40.157499999999999</v>
      </c>
      <c r="I483" s="13">
        <f>VLOOKUP($A483,'Element Forces - Area Shells'!$D$4:$AN$3455,26,FALSE)</f>
        <v>68.342500000000001</v>
      </c>
      <c r="J483" s="13">
        <f>VLOOKUP($A483,'Element Forces - Area Shells'!$D$4:$AN$3455,27,FALSE)</f>
        <v>58.765000000000001</v>
      </c>
      <c r="K483" s="13">
        <f>VLOOKUP($A483,'Element Forces - Area Shells'!$D$4:$AN$3455,28,FALSE)</f>
        <v>668.48497500000008</v>
      </c>
      <c r="L483" s="13">
        <f>VLOOKUP($A483,'Element Forces - Area Shells'!$D$4:$AN$3455,29,FALSE)</f>
        <v>175.34867500000001</v>
      </c>
      <c r="M483" s="13">
        <f>VLOOKUP($A483,'Element Forces - Area Shells'!$D$4:$AN$3455,30,FALSE)</f>
        <v>-36.929474999999996</v>
      </c>
      <c r="N483" s="13">
        <f>VLOOKUP($A483,'Element Forces - Area Shells'!$D$4:$AN$3455,31,FALSE)</f>
        <v>671.91397500000005</v>
      </c>
      <c r="O483" s="13">
        <f>VLOOKUP($A483,'Element Forces - Area Shells'!$D$4:$AN$3455,32,FALSE)</f>
        <v>171.91967500000001</v>
      </c>
      <c r="P483" s="13">
        <f>VLOOKUP($A483,'Element Forces - Area Shells'!$D$4:$AN$3455,33,FALSE)</f>
        <v>-4.3472499999999998</v>
      </c>
      <c r="Q483" s="13">
        <f>VLOOKUP($A483,'Element Forces - Area Shells'!$D$4:$AN$3455,34,FALSE)</f>
        <v>244.07250000000002</v>
      </c>
      <c r="R483" s="13">
        <f>VLOOKUP($A483,'Element Forces - Area Shells'!$D$4:$AN$3455,35,FALSE)</f>
        <v>-211.80499999999998</v>
      </c>
      <c r="S483" s="13">
        <f>VLOOKUP($A483,'Element Forces - Area Shells'!$D$4:$AN$3455,36,FALSE)</f>
        <v>330.6</v>
      </c>
      <c r="T483" s="13">
        <f>VLOOKUP($A483,'Element Forces - Area Shells'!$D$4:$AN$3455,37,FALSE)</f>
        <v>-40.392250000000004</v>
      </c>
    </row>
    <row r="484" spans="1:20" x14ac:dyDescent="0.25">
      <c r="A484" s="10" t="s">
        <v>470</v>
      </c>
      <c r="B484" s="9">
        <v>14275</v>
      </c>
      <c r="C484" s="9">
        <v>15690</v>
      </c>
      <c r="D484" s="9">
        <f>VLOOKUP($A484,'Element Forces - Area Shells'!$D$4:$AN$3455,21,FALSE)</f>
        <v>-45.13</v>
      </c>
      <c r="E484" s="13">
        <f>VLOOKUP($A484,'Element Forces - Area Shells'!$D$4:$AN$3455,22,FALSE)</f>
        <v>24.560000000000002</v>
      </c>
      <c r="F484" s="13">
        <f>VLOOKUP($A484,'Element Forces - Area Shells'!$D$4:$AN$3455,23,FALSE)</f>
        <v>24.615000000000002</v>
      </c>
      <c r="G484" s="13">
        <f>VLOOKUP($A484,'Element Forces - Area Shells'!$D$4:$AN$3455,24,FALSE)</f>
        <v>33.164999999999999</v>
      </c>
      <c r="H484" s="13">
        <f>VLOOKUP($A484,'Element Forces - Area Shells'!$D$4:$AN$3455,25,FALSE)</f>
        <v>-53.734999999999999</v>
      </c>
      <c r="I484" s="13">
        <f>VLOOKUP($A484,'Element Forces - Area Shells'!$D$4:$AN$3455,26,FALSE)</f>
        <v>72.473250000000007</v>
      </c>
      <c r="J484" s="13">
        <f>VLOOKUP($A484,'Element Forces - Area Shells'!$D$4:$AN$3455,27,FALSE)</f>
        <v>76.194999999999993</v>
      </c>
      <c r="K484" s="13">
        <f>VLOOKUP($A484,'Element Forces - Area Shells'!$D$4:$AN$3455,28,FALSE)</f>
        <v>749.5386749999999</v>
      </c>
      <c r="L484" s="13">
        <f>VLOOKUP($A484,'Element Forces - Area Shells'!$D$4:$AN$3455,29,FALSE)</f>
        <v>439.27895000000001</v>
      </c>
      <c r="M484" s="13">
        <f>VLOOKUP($A484,'Element Forces - Area Shells'!$D$4:$AN$3455,30,FALSE)</f>
        <v>-37.63785</v>
      </c>
      <c r="N484" s="13">
        <f>VLOOKUP($A484,'Element Forces - Area Shells'!$D$4:$AN$3455,31,FALSE)</f>
        <v>754.27455000000009</v>
      </c>
      <c r="O484" s="13">
        <f>VLOOKUP($A484,'Element Forces - Area Shells'!$D$4:$AN$3455,32,FALSE)</f>
        <v>434.54304999999999</v>
      </c>
      <c r="P484" s="13">
        <f>VLOOKUP($A484,'Element Forces - Area Shells'!$D$4:$AN$3455,33,FALSE)</f>
        <v>-7.0687499999999996</v>
      </c>
      <c r="Q484" s="13">
        <f>VLOOKUP($A484,'Element Forces - Area Shells'!$D$4:$AN$3455,34,FALSE)</f>
        <v>367.315</v>
      </c>
      <c r="R484" s="13">
        <f>VLOOKUP($A484,'Element Forces - Area Shells'!$D$4:$AN$3455,35,FALSE)</f>
        <v>-154.1275</v>
      </c>
      <c r="S484" s="13">
        <f>VLOOKUP($A484,'Element Forces - Area Shells'!$D$4:$AN$3455,36,FALSE)</f>
        <v>406.03749999999997</v>
      </c>
      <c r="T484" s="13">
        <f>VLOOKUP($A484,'Element Forces - Area Shells'!$D$4:$AN$3455,37,FALSE)</f>
        <v>-24.441000000000003</v>
      </c>
    </row>
    <row r="485" spans="1:20" x14ac:dyDescent="0.25">
      <c r="A485" s="10" t="s">
        <v>471</v>
      </c>
      <c r="B485" s="9">
        <v>13412.5</v>
      </c>
      <c r="C485" s="9">
        <v>15690</v>
      </c>
      <c r="D485" s="9">
        <f>VLOOKUP($A485,'Element Forces - Area Shells'!$D$4:$AN$3455,21,FALSE)</f>
        <v>-28.535</v>
      </c>
      <c r="E485" s="13">
        <f>VLOOKUP($A485,'Element Forces - Area Shells'!$D$4:$AN$3455,22,FALSE)</f>
        <v>28.72</v>
      </c>
      <c r="F485" s="13">
        <f>VLOOKUP($A485,'Element Forces - Area Shells'!$D$4:$AN$3455,23,FALSE)</f>
        <v>60.209999999999994</v>
      </c>
      <c r="G485" s="13">
        <f>VLOOKUP($A485,'Element Forces - Area Shells'!$D$4:$AN$3455,24,FALSE)</f>
        <v>70.070000000000007</v>
      </c>
      <c r="H485" s="13">
        <f>VLOOKUP($A485,'Element Forces - Area Shells'!$D$4:$AN$3455,25,FALSE)</f>
        <v>-69.88</v>
      </c>
      <c r="I485" s="13">
        <f>VLOOKUP($A485,'Element Forces - Area Shells'!$D$4:$AN$3455,26,FALSE)</f>
        <v>59.728250000000003</v>
      </c>
      <c r="J485" s="13">
        <f>VLOOKUP($A485,'Element Forces - Area Shells'!$D$4:$AN$3455,27,FALSE)</f>
        <v>122.6075</v>
      </c>
      <c r="K485" s="13">
        <f>VLOOKUP($A485,'Element Forces - Area Shells'!$D$4:$AN$3455,28,FALSE)</f>
        <v>993.57655</v>
      </c>
      <c r="L485" s="13">
        <f>VLOOKUP($A485,'Element Forces - Area Shells'!$D$4:$AN$3455,29,FALSE)</f>
        <v>757.09027500000002</v>
      </c>
      <c r="M485" s="13">
        <f>VLOOKUP($A485,'Element Forces - Area Shells'!$D$4:$AN$3455,30,FALSE)</f>
        <v>28.566150000000004</v>
      </c>
      <c r="N485" s="13">
        <f>VLOOKUP($A485,'Element Forces - Area Shells'!$D$4:$AN$3455,31,FALSE)</f>
        <v>998.31262500000003</v>
      </c>
      <c r="O485" s="13">
        <f>VLOOKUP($A485,'Element Forces - Area Shells'!$D$4:$AN$3455,32,FALSE)</f>
        <v>752.35419999999999</v>
      </c>
      <c r="P485" s="13">
        <f>VLOOKUP($A485,'Element Forces - Area Shells'!$D$4:$AN$3455,33,FALSE)</f>
        <v>6.5040000000000004</v>
      </c>
      <c r="Q485" s="13">
        <f>VLOOKUP($A485,'Element Forces - Area Shells'!$D$4:$AN$3455,34,FALSE)</f>
        <v>634.38</v>
      </c>
      <c r="R485" s="13">
        <f>VLOOKUP($A485,'Element Forces - Area Shells'!$D$4:$AN$3455,35,FALSE)</f>
        <v>-140.57499999999999</v>
      </c>
      <c r="S485" s="13">
        <f>VLOOKUP($A485,'Element Forces - Area Shells'!$D$4:$AN$3455,36,FALSE)</f>
        <v>653.51750000000004</v>
      </c>
      <c r="T485" s="13">
        <f>VLOOKUP($A485,'Element Forces - Area Shells'!$D$4:$AN$3455,37,FALSE)</f>
        <v>-13.055499999999999</v>
      </c>
    </row>
    <row r="486" spans="1:20" x14ac:dyDescent="0.25">
      <c r="A486" s="10" t="s">
        <v>472</v>
      </c>
      <c r="B486" s="9">
        <v>13412.5</v>
      </c>
      <c r="C486" s="9">
        <v>13856.67</v>
      </c>
      <c r="D486" s="9">
        <f>VLOOKUP($A486,'Element Forces - Area Shells'!$D$4:$AN$3455,21,FALSE)</f>
        <v>28.327500000000001</v>
      </c>
      <c r="E486" s="13">
        <f>VLOOKUP($A486,'Element Forces - Area Shells'!$D$4:$AN$3455,22,FALSE)</f>
        <v>9.58</v>
      </c>
      <c r="F486" s="13">
        <f>VLOOKUP($A486,'Element Forces - Area Shells'!$D$4:$AN$3455,23,FALSE)</f>
        <v>23.175000000000001</v>
      </c>
      <c r="G486" s="13">
        <f>VLOOKUP($A486,'Element Forces - Area Shells'!$D$4:$AN$3455,24,FALSE)</f>
        <v>45.31</v>
      </c>
      <c r="H486" s="13">
        <f>VLOOKUP($A486,'Element Forces - Area Shells'!$D$4:$AN$3455,25,FALSE)</f>
        <v>-7.4024999999999999</v>
      </c>
      <c r="I486" s="13">
        <f>VLOOKUP($A486,'Element Forces - Area Shells'!$D$4:$AN$3455,26,FALSE)</f>
        <v>38.435500000000005</v>
      </c>
      <c r="J486" s="13">
        <f>VLOOKUP($A486,'Element Forces - Area Shells'!$D$4:$AN$3455,27,FALSE)</f>
        <v>52.724999999999994</v>
      </c>
      <c r="K486" s="13">
        <f>VLOOKUP($A486,'Element Forces - Area Shells'!$D$4:$AN$3455,28,FALSE)</f>
        <v>963.17409999999995</v>
      </c>
      <c r="L486" s="13">
        <f>VLOOKUP($A486,'Element Forces - Area Shells'!$D$4:$AN$3455,29,FALSE)</f>
        <v>264.97522499999997</v>
      </c>
      <c r="M486" s="13">
        <f>VLOOKUP($A486,'Element Forces - Area Shells'!$D$4:$AN$3455,30,FALSE)</f>
        <v>354.728275</v>
      </c>
      <c r="N486" s="13">
        <f>VLOOKUP($A486,'Element Forces - Area Shells'!$D$4:$AN$3455,31,FALSE)</f>
        <v>1112.1002000000001</v>
      </c>
      <c r="O486" s="13">
        <f>VLOOKUP($A486,'Element Forces - Area Shells'!$D$4:$AN$3455,32,FALSE)</f>
        <v>116.04909999999998</v>
      </c>
      <c r="P486" s="13">
        <f>VLOOKUP($A486,'Element Forces - Area Shells'!$D$4:$AN$3455,33,FALSE)</f>
        <v>22.757750000000001</v>
      </c>
      <c r="Q486" s="13">
        <f>VLOOKUP($A486,'Element Forces - Area Shells'!$D$4:$AN$3455,34,FALSE)</f>
        <v>433.625</v>
      </c>
      <c r="R486" s="13">
        <f>VLOOKUP($A486,'Element Forces - Area Shells'!$D$4:$AN$3455,35,FALSE)</f>
        <v>-263.17750000000001</v>
      </c>
      <c r="S486" s="13">
        <f>VLOOKUP($A486,'Element Forces - Area Shells'!$D$4:$AN$3455,36,FALSE)</f>
        <v>513.89750000000004</v>
      </c>
      <c r="T486" s="13">
        <f>VLOOKUP($A486,'Element Forces - Area Shells'!$D$4:$AN$3455,37,FALSE)</f>
        <v>-31.68375</v>
      </c>
    </row>
    <row r="487" spans="1:20" x14ac:dyDescent="0.25">
      <c r="A487" s="10" t="s">
        <v>473</v>
      </c>
      <c r="B487" s="9">
        <v>13412.5</v>
      </c>
      <c r="C487" s="9">
        <v>14773.33</v>
      </c>
      <c r="D487" s="9">
        <f>VLOOKUP($A487,'Element Forces - Area Shells'!$D$4:$AN$3455,21,FALSE)</f>
        <v>14.994999999999999</v>
      </c>
      <c r="E487" s="13">
        <f>VLOOKUP($A487,'Element Forces - Area Shells'!$D$4:$AN$3455,22,FALSE)</f>
        <v>24.725000000000001</v>
      </c>
      <c r="F487" s="13">
        <f>VLOOKUP($A487,'Element Forces - Area Shells'!$D$4:$AN$3455,23,FALSE)</f>
        <v>41.76</v>
      </c>
      <c r="G487" s="13">
        <f>VLOOKUP($A487,'Element Forces - Area Shells'!$D$4:$AN$3455,24,FALSE)</f>
        <v>62.335000000000008</v>
      </c>
      <c r="H487" s="13">
        <f>VLOOKUP($A487,'Element Forces - Area Shells'!$D$4:$AN$3455,25,FALSE)</f>
        <v>-22.614999999999998</v>
      </c>
      <c r="I487" s="13">
        <f>VLOOKUP($A487,'Element Forces - Area Shells'!$D$4:$AN$3455,26,FALSE)</f>
        <v>48.317999999999998</v>
      </c>
      <c r="J487" s="13">
        <f>VLOOKUP($A487,'Element Forces - Area Shells'!$D$4:$AN$3455,27,FALSE)</f>
        <v>77.625</v>
      </c>
      <c r="K487" s="13">
        <f>VLOOKUP($A487,'Element Forces - Area Shells'!$D$4:$AN$3455,28,FALSE)</f>
        <v>1019.85655</v>
      </c>
      <c r="L487" s="13">
        <f>VLOOKUP($A487,'Element Forces - Area Shells'!$D$4:$AN$3455,29,FALSE)</f>
        <v>504.0745</v>
      </c>
      <c r="M487" s="13">
        <f>VLOOKUP($A487,'Element Forces - Area Shells'!$D$4:$AN$3455,30,FALSE)</f>
        <v>205.72450000000001</v>
      </c>
      <c r="N487" s="13">
        <f>VLOOKUP($A487,'Element Forces - Area Shells'!$D$4:$AN$3455,31,FALSE)</f>
        <v>1092.303625</v>
      </c>
      <c r="O487" s="13">
        <f>VLOOKUP($A487,'Element Forces - Area Shells'!$D$4:$AN$3455,32,FALSE)</f>
        <v>431.62740000000002</v>
      </c>
      <c r="P487" s="13">
        <f>VLOOKUP($A487,'Element Forces - Area Shells'!$D$4:$AN$3455,33,FALSE)</f>
        <v>19.360250000000001</v>
      </c>
      <c r="Q487" s="13">
        <f>VLOOKUP($A487,'Element Forces - Area Shells'!$D$4:$AN$3455,34,FALSE)</f>
        <v>569.18500000000006</v>
      </c>
      <c r="R487" s="13">
        <f>VLOOKUP($A487,'Element Forces - Area Shells'!$D$4:$AN$3455,35,FALSE)</f>
        <v>-215.08750000000001</v>
      </c>
      <c r="S487" s="13">
        <f>VLOOKUP($A487,'Element Forces - Area Shells'!$D$4:$AN$3455,36,FALSE)</f>
        <v>609.04750000000001</v>
      </c>
      <c r="T487" s="13">
        <f>VLOOKUP($A487,'Element Forces - Area Shells'!$D$4:$AN$3455,37,FALSE)</f>
        <v>-20.94125</v>
      </c>
    </row>
    <row r="488" spans="1:20" x14ac:dyDescent="0.25">
      <c r="A488" s="10" t="s">
        <v>474</v>
      </c>
      <c r="B488" s="9">
        <v>14275</v>
      </c>
      <c r="C488" s="9">
        <v>13856.67</v>
      </c>
      <c r="D488" s="9">
        <f>VLOOKUP($A488,'Element Forces - Area Shells'!$D$4:$AN$3455,21,FALSE)</f>
        <v>29.927500000000002</v>
      </c>
      <c r="E488" s="13">
        <f>VLOOKUP($A488,'Element Forces - Area Shells'!$D$4:$AN$3455,22,FALSE)</f>
        <v>3.125</v>
      </c>
      <c r="F488" s="13">
        <f>VLOOKUP($A488,'Element Forces - Area Shells'!$D$4:$AN$3455,23,FALSE)</f>
        <v>33.097499999999997</v>
      </c>
      <c r="G488" s="13">
        <f>VLOOKUP($A488,'Element Forces - Area Shells'!$D$4:$AN$3455,24,FALSE)</f>
        <v>52.414999999999999</v>
      </c>
      <c r="H488" s="13">
        <f>VLOOKUP($A488,'Element Forces - Area Shells'!$D$4:$AN$3455,25,FALSE)</f>
        <v>-19.362500000000001</v>
      </c>
      <c r="I488" s="13">
        <f>VLOOKUP($A488,'Element Forces - Area Shells'!$D$4:$AN$3455,26,FALSE)</f>
        <v>33.614249999999998</v>
      </c>
      <c r="J488" s="13">
        <f>VLOOKUP($A488,'Element Forces - Area Shells'!$D$4:$AN$3455,27,FALSE)</f>
        <v>64.375</v>
      </c>
      <c r="K488" s="13">
        <f>VLOOKUP($A488,'Element Forces - Area Shells'!$D$4:$AN$3455,28,FALSE)</f>
        <v>785.04455000000007</v>
      </c>
      <c r="L488" s="13">
        <f>VLOOKUP($A488,'Element Forces - Area Shells'!$D$4:$AN$3455,29,FALSE)</f>
        <v>58.866900000000001</v>
      </c>
      <c r="M488" s="13">
        <f>VLOOKUP($A488,'Element Forces - Area Shells'!$D$4:$AN$3455,30,FALSE)</f>
        <v>339.47992499999998</v>
      </c>
      <c r="N488" s="13">
        <f>VLOOKUP($A488,'Element Forces - Area Shells'!$D$4:$AN$3455,31,FALSE)</f>
        <v>919.53435000000002</v>
      </c>
      <c r="O488" s="13">
        <f>VLOOKUP($A488,'Element Forces - Area Shells'!$D$4:$AN$3455,32,FALSE)</f>
        <v>-75.622900000000001</v>
      </c>
      <c r="P488" s="13">
        <f>VLOOKUP($A488,'Element Forces - Area Shells'!$D$4:$AN$3455,33,FALSE)</f>
        <v>21.596999999999998</v>
      </c>
      <c r="Q488" s="13">
        <f>VLOOKUP($A488,'Element Forces - Area Shells'!$D$4:$AN$3455,34,FALSE)</f>
        <v>262.09749999999997</v>
      </c>
      <c r="R488" s="13">
        <f>VLOOKUP($A488,'Element Forces - Area Shells'!$D$4:$AN$3455,35,FALSE)</f>
        <v>-105.16999999999999</v>
      </c>
      <c r="S488" s="13">
        <f>VLOOKUP($A488,'Element Forces - Area Shells'!$D$4:$AN$3455,36,FALSE)</f>
        <v>289.62249999999995</v>
      </c>
      <c r="T488" s="13">
        <f>VLOOKUP($A488,'Element Forces - Area Shells'!$D$4:$AN$3455,37,FALSE)</f>
        <v>-17.36</v>
      </c>
    </row>
    <row r="489" spans="1:20" x14ac:dyDescent="0.25">
      <c r="A489" s="10" t="s">
        <v>475</v>
      </c>
      <c r="B489" s="9">
        <v>14275</v>
      </c>
      <c r="C489" s="9">
        <v>14773.33</v>
      </c>
      <c r="D489" s="9">
        <f>VLOOKUP($A489,'Element Forces - Area Shells'!$D$4:$AN$3455,21,FALSE)</f>
        <v>-1.2750000000000001</v>
      </c>
      <c r="E489" s="13">
        <f>VLOOKUP($A489,'Element Forces - Area Shells'!$D$4:$AN$3455,22,FALSE)</f>
        <v>12.807499999999999</v>
      </c>
      <c r="F489" s="13">
        <f>VLOOKUP($A489,'Element Forces - Area Shells'!$D$4:$AN$3455,23,FALSE)</f>
        <v>41.399999999999991</v>
      </c>
      <c r="G489" s="13">
        <f>VLOOKUP($A489,'Element Forces - Area Shells'!$D$4:$AN$3455,24,FALSE)</f>
        <v>48.234999999999999</v>
      </c>
      <c r="H489" s="13">
        <f>VLOOKUP($A489,'Element Forces - Area Shells'!$D$4:$AN$3455,25,FALSE)</f>
        <v>-36.702500000000001</v>
      </c>
      <c r="I489" s="13">
        <f>VLOOKUP($A489,'Element Forces - Area Shells'!$D$4:$AN$3455,26,FALSE)</f>
        <v>50.068249999999999</v>
      </c>
      <c r="J489" s="13">
        <f>VLOOKUP($A489,'Element Forces - Area Shells'!$D$4:$AN$3455,27,FALSE)</f>
        <v>74.344999999999999</v>
      </c>
      <c r="K489" s="13">
        <f>VLOOKUP($A489,'Element Forces - Area Shells'!$D$4:$AN$3455,28,FALSE)</f>
        <v>762.41407499999991</v>
      </c>
      <c r="L489" s="13">
        <f>VLOOKUP($A489,'Element Forces - Area Shells'!$D$4:$AN$3455,29,FALSE)</f>
        <v>247.32985000000002</v>
      </c>
      <c r="M489" s="13">
        <f>VLOOKUP($A489,'Element Forces - Area Shells'!$D$4:$AN$3455,30,FALSE)</f>
        <v>174.0976</v>
      </c>
      <c r="N489" s="13">
        <f>VLOOKUP($A489,'Element Forces - Area Shells'!$D$4:$AN$3455,31,FALSE)</f>
        <v>816.13867499999992</v>
      </c>
      <c r="O489" s="13">
        <f>VLOOKUP($A489,'Element Forces - Area Shells'!$D$4:$AN$3455,32,FALSE)</f>
        <v>193.60525000000001</v>
      </c>
      <c r="P489" s="13">
        <f>VLOOKUP($A489,'Element Forces - Area Shells'!$D$4:$AN$3455,33,FALSE)</f>
        <v>17.143000000000001</v>
      </c>
      <c r="Q489" s="13">
        <f>VLOOKUP($A489,'Element Forces - Area Shells'!$D$4:$AN$3455,34,FALSE)</f>
        <v>369.96250000000003</v>
      </c>
      <c r="R489" s="13">
        <f>VLOOKUP($A489,'Element Forces - Area Shells'!$D$4:$AN$3455,35,FALSE)</f>
        <v>-146.89499999999998</v>
      </c>
      <c r="S489" s="13">
        <f>VLOOKUP($A489,'Element Forces - Area Shells'!$D$4:$AN$3455,36,FALSE)</f>
        <v>398.81499999999994</v>
      </c>
      <c r="T489" s="13">
        <f>VLOOKUP($A489,'Element Forces - Area Shells'!$D$4:$AN$3455,37,FALSE)</f>
        <v>-21.665500000000002</v>
      </c>
    </row>
    <row r="490" spans="1:20" x14ac:dyDescent="0.25">
      <c r="A490" s="10" t="s">
        <v>476</v>
      </c>
      <c r="B490" s="9">
        <v>15137.5</v>
      </c>
      <c r="C490" s="9">
        <v>13856.67</v>
      </c>
      <c r="D490" s="9">
        <f>VLOOKUP($A490,'Element Forces - Area Shells'!$D$4:$AN$3455,21,FALSE)</f>
        <v>17.03</v>
      </c>
      <c r="E490" s="13">
        <f>VLOOKUP($A490,'Element Forces - Area Shells'!$D$4:$AN$3455,22,FALSE)</f>
        <v>3.2624999999999997</v>
      </c>
      <c r="F490" s="13">
        <f>VLOOKUP($A490,'Element Forces - Area Shells'!$D$4:$AN$3455,23,FALSE)</f>
        <v>22.052499999999998</v>
      </c>
      <c r="G490" s="13">
        <f>VLOOKUP($A490,'Element Forces - Area Shells'!$D$4:$AN$3455,24,FALSE)</f>
        <v>33.459999999999994</v>
      </c>
      <c r="H490" s="13">
        <f>VLOOKUP($A490,'Element Forces - Area Shells'!$D$4:$AN$3455,25,FALSE)</f>
        <v>-13.1625</v>
      </c>
      <c r="I490" s="13">
        <f>VLOOKUP($A490,'Element Forces - Area Shells'!$D$4:$AN$3455,26,FALSE)</f>
        <v>36.286000000000001</v>
      </c>
      <c r="J490" s="13">
        <f>VLOOKUP($A490,'Element Forces - Area Shells'!$D$4:$AN$3455,27,FALSE)</f>
        <v>41.8</v>
      </c>
      <c r="K490" s="13">
        <f>VLOOKUP($A490,'Element Forces - Area Shells'!$D$4:$AN$3455,28,FALSE)</f>
        <v>710.36399999999992</v>
      </c>
      <c r="L490" s="13">
        <f>VLOOKUP($A490,'Element Forces - Area Shells'!$D$4:$AN$3455,29,FALSE)</f>
        <v>-110.3597</v>
      </c>
      <c r="M490" s="13">
        <f>VLOOKUP($A490,'Element Forces - Area Shells'!$D$4:$AN$3455,30,FALSE)</f>
        <v>265.21902499999999</v>
      </c>
      <c r="N490" s="13">
        <f>VLOOKUP($A490,'Element Forces - Area Shells'!$D$4:$AN$3455,31,FALSE)</f>
        <v>788.89222500000005</v>
      </c>
      <c r="O490" s="13">
        <f>VLOOKUP($A490,'Element Forces - Area Shells'!$D$4:$AN$3455,32,FALSE)</f>
        <v>-188.88789999999997</v>
      </c>
      <c r="P490" s="13">
        <f>VLOOKUP($A490,'Element Forces - Area Shells'!$D$4:$AN$3455,33,FALSE)</f>
        <v>16.472999999999999</v>
      </c>
      <c r="Q490" s="13">
        <f>VLOOKUP($A490,'Element Forces - Area Shells'!$D$4:$AN$3455,34,FALSE)</f>
        <v>188.14750000000001</v>
      </c>
      <c r="R490" s="13">
        <f>VLOOKUP($A490,'Element Forces - Area Shells'!$D$4:$AN$3455,35,FALSE)</f>
        <v>15.025</v>
      </c>
      <c r="S490" s="13">
        <f>VLOOKUP($A490,'Element Forces - Area Shells'!$D$4:$AN$3455,36,FALSE)</f>
        <v>208.815</v>
      </c>
      <c r="T490" s="13">
        <f>VLOOKUP($A490,'Element Forces - Area Shells'!$D$4:$AN$3455,37,FALSE)</f>
        <v>7.864749999999999</v>
      </c>
    </row>
    <row r="491" spans="1:20" x14ac:dyDescent="0.25">
      <c r="A491" s="10" t="s">
        <v>477</v>
      </c>
      <c r="B491" s="9">
        <v>15137.5</v>
      </c>
      <c r="C491" s="9">
        <v>14773.33</v>
      </c>
      <c r="D491" s="9">
        <f>VLOOKUP($A491,'Element Forces - Area Shells'!$D$4:$AN$3455,21,FALSE)</f>
        <v>-2.65</v>
      </c>
      <c r="E491" s="13">
        <f>VLOOKUP($A491,'Element Forces - Area Shells'!$D$4:$AN$3455,22,FALSE)</f>
        <v>10.11</v>
      </c>
      <c r="F491" s="13">
        <f>VLOOKUP($A491,'Element Forces - Area Shells'!$D$4:$AN$3455,23,FALSE)</f>
        <v>27.7925</v>
      </c>
      <c r="G491" s="13">
        <f>VLOOKUP($A491,'Element Forces - Area Shells'!$D$4:$AN$3455,24,FALSE)</f>
        <v>32.327500000000001</v>
      </c>
      <c r="H491" s="13">
        <f>VLOOKUP($A491,'Element Forces - Area Shells'!$D$4:$AN$3455,25,FALSE)</f>
        <v>-24.864999999999998</v>
      </c>
      <c r="I491" s="13">
        <f>VLOOKUP($A491,'Element Forces - Area Shells'!$D$4:$AN$3455,26,FALSE)</f>
        <v>51.372250000000001</v>
      </c>
      <c r="J491" s="13">
        <f>VLOOKUP($A491,'Element Forces - Area Shells'!$D$4:$AN$3455,27,FALSE)</f>
        <v>49.78</v>
      </c>
      <c r="K491" s="13">
        <f>VLOOKUP($A491,'Element Forces - Area Shells'!$D$4:$AN$3455,28,FALSE)</f>
        <v>642.19142499999998</v>
      </c>
      <c r="L491" s="13">
        <f>VLOOKUP($A491,'Element Forces - Area Shells'!$D$4:$AN$3455,29,FALSE)</f>
        <v>16.029050000000002</v>
      </c>
      <c r="M491" s="13">
        <f>VLOOKUP($A491,'Element Forces - Area Shells'!$D$4:$AN$3455,30,FALSE)</f>
        <v>131.14324999999999</v>
      </c>
      <c r="N491" s="13">
        <f>VLOOKUP($A491,'Element Forces - Area Shells'!$D$4:$AN$3455,31,FALSE)</f>
        <v>669.14575000000002</v>
      </c>
      <c r="O491" s="13">
        <f>VLOOKUP($A491,'Element Forces - Area Shells'!$D$4:$AN$3455,32,FALSE)</f>
        <v>-10.925274999999999</v>
      </c>
      <c r="P491" s="13">
        <f>VLOOKUP($A491,'Element Forces - Area Shells'!$D$4:$AN$3455,33,FALSE)</f>
        <v>11.436250000000001</v>
      </c>
      <c r="Q491" s="13">
        <f>VLOOKUP($A491,'Element Forces - Area Shells'!$D$4:$AN$3455,34,FALSE)</f>
        <v>255.03749999999999</v>
      </c>
      <c r="R491" s="13">
        <f>VLOOKUP($A491,'Element Forces - Area Shells'!$D$4:$AN$3455,35,FALSE)</f>
        <v>-105.98249999999999</v>
      </c>
      <c r="S491" s="13">
        <f>VLOOKUP($A491,'Element Forces - Area Shells'!$D$4:$AN$3455,36,FALSE)</f>
        <v>280.14999999999998</v>
      </c>
      <c r="T491" s="13">
        <f>VLOOKUP($A491,'Element Forces - Area Shells'!$D$4:$AN$3455,37,FALSE)</f>
        <v>-21.376249999999999</v>
      </c>
    </row>
    <row r="492" spans="1:20" x14ac:dyDescent="0.25">
      <c r="A492" s="10" t="s">
        <v>478</v>
      </c>
      <c r="B492" s="9">
        <v>16000</v>
      </c>
      <c r="C492" s="9">
        <v>13856.67</v>
      </c>
      <c r="D492" s="9">
        <f>VLOOKUP($A492,'Element Forces - Area Shells'!$D$4:$AN$3455,21,FALSE)</f>
        <v>9.7899999999999991</v>
      </c>
      <c r="E492" s="13">
        <f>VLOOKUP($A492,'Element Forces - Area Shells'!$D$4:$AN$3455,22,FALSE)</f>
        <v>4</v>
      </c>
      <c r="F492" s="13">
        <f>VLOOKUP($A492,'Element Forces - Area Shells'!$D$4:$AN$3455,23,FALSE)</f>
        <v>18.585000000000001</v>
      </c>
      <c r="G492" s="13">
        <f>VLOOKUP($A492,'Element Forces - Area Shells'!$D$4:$AN$3455,24,FALSE)</f>
        <v>25.792499999999997</v>
      </c>
      <c r="H492" s="13">
        <f>VLOOKUP($A492,'Element Forces - Area Shells'!$D$4:$AN$3455,25,FALSE)</f>
        <v>-12</v>
      </c>
      <c r="I492" s="13">
        <f>VLOOKUP($A492,'Element Forces - Area Shells'!$D$4:$AN$3455,26,FALSE)</f>
        <v>40.553500000000007</v>
      </c>
      <c r="J492" s="13">
        <f>VLOOKUP($A492,'Element Forces - Area Shells'!$D$4:$AN$3455,27,FALSE)</f>
        <v>33.512500000000003</v>
      </c>
      <c r="K492" s="13">
        <f>VLOOKUP($A492,'Element Forces - Area Shells'!$D$4:$AN$3455,28,FALSE)</f>
        <v>626.70027500000003</v>
      </c>
      <c r="L492" s="13">
        <f>VLOOKUP($A492,'Element Forces - Area Shells'!$D$4:$AN$3455,29,FALSE)</f>
        <v>-226.276625</v>
      </c>
      <c r="M492" s="13">
        <f>VLOOKUP($A492,'Element Forces - Area Shells'!$D$4:$AN$3455,30,FALSE)</f>
        <v>159.63842499999998</v>
      </c>
      <c r="N492" s="13">
        <f>VLOOKUP($A492,'Element Forces - Area Shells'!$D$4:$AN$3455,31,FALSE)</f>
        <v>656.02727500000003</v>
      </c>
      <c r="O492" s="13">
        <f>VLOOKUP($A492,'Element Forces - Area Shells'!$D$4:$AN$3455,32,FALSE)</f>
        <v>-255.6036</v>
      </c>
      <c r="P492" s="13">
        <f>VLOOKUP($A492,'Element Forces - Area Shells'!$D$4:$AN$3455,33,FALSE)</f>
        <v>10.284000000000001</v>
      </c>
      <c r="Q492" s="13">
        <f>VLOOKUP($A492,'Element Forces - Area Shells'!$D$4:$AN$3455,34,FALSE)</f>
        <v>186.94749999999999</v>
      </c>
      <c r="R492" s="13">
        <f>VLOOKUP($A492,'Element Forces - Area Shells'!$D$4:$AN$3455,35,FALSE)</f>
        <v>77.3125</v>
      </c>
      <c r="S492" s="13">
        <f>VLOOKUP($A492,'Element Forces - Area Shells'!$D$4:$AN$3455,36,FALSE)</f>
        <v>221.88749999999999</v>
      </c>
      <c r="T492" s="13">
        <f>VLOOKUP($A492,'Element Forces - Area Shells'!$D$4:$AN$3455,37,FALSE)</f>
        <v>20.627249999999997</v>
      </c>
    </row>
    <row r="493" spans="1:20" x14ac:dyDescent="0.25">
      <c r="A493" s="10" t="s">
        <v>479</v>
      </c>
      <c r="B493" s="9">
        <v>16000</v>
      </c>
      <c r="C493" s="9">
        <v>14773.33</v>
      </c>
      <c r="D493" s="9">
        <f>VLOOKUP($A493,'Element Forces - Area Shells'!$D$4:$AN$3455,21,FALSE)</f>
        <v>-3.4125000000000001</v>
      </c>
      <c r="E493" s="13">
        <f>VLOOKUP($A493,'Element Forces - Area Shells'!$D$4:$AN$3455,22,FALSE)</f>
        <v>9.9275000000000002</v>
      </c>
      <c r="F493" s="13">
        <f>VLOOKUP($A493,'Element Forces - Area Shells'!$D$4:$AN$3455,23,FALSE)</f>
        <v>20.47</v>
      </c>
      <c r="G493" s="13">
        <f>VLOOKUP($A493,'Element Forces - Area Shells'!$D$4:$AN$3455,24,FALSE)</f>
        <v>24.897499999999997</v>
      </c>
      <c r="H493" s="13">
        <f>VLOOKUP($A493,'Element Forces - Area Shells'!$D$4:$AN$3455,25,FALSE)</f>
        <v>-18.387499999999999</v>
      </c>
      <c r="I493" s="13">
        <f>VLOOKUP($A493,'Element Forces - Area Shells'!$D$4:$AN$3455,26,FALSE)</f>
        <v>54.056750000000001</v>
      </c>
      <c r="J493" s="13">
        <f>VLOOKUP($A493,'Element Forces - Area Shells'!$D$4:$AN$3455,27,FALSE)</f>
        <v>37.762500000000003</v>
      </c>
      <c r="K493" s="13">
        <f>VLOOKUP($A493,'Element Forces - Area Shells'!$D$4:$AN$3455,28,FALSE)</f>
        <v>555.53794999999991</v>
      </c>
      <c r="L493" s="13">
        <f>VLOOKUP($A493,'Element Forces - Area Shells'!$D$4:$AN$3455,29,FALSE)</f>
        <v>-135.23587500000002</v>
      </c>
      <c r="M493" s="13">
        <f>VLOOKUP($A493,'Element Forces - Area Shells'!$D$4:$AN$3455,30,FALSE)</f>
        <v>95.581800000000001</v>
      </c>
      <c r="N493" s="13">
        <f>VLOOKUP($A493,'Element Forces - Area Shells'!$D$4:$AN$3455,31,FALSE)</f>
        <v>568.96337500000004</v>
      </c>
      <c r="O493" s="13">
        <f>VLOOKUP($A493,'Element Forces - Area Shells'!$D$4:$AN$3455,32,FALSE)</f>
        <v>-148.66127500000002</v>
      </c>
      <c r="P493" s="13">
        <f>VLOOKUP($A493,'Element Forces - Area Shells'!$D$4:$AN$3455,33,FALSE)</f>
        <v>7.7374999999999998</v>
      </c>
      <c r="Q493" s="13">
        <f>VLOOKUP($A493,'Element Forces - Area Shells'!$D$4:$AN$3455,34,FALSE)</f>
        <v>211.21500000000003</v>
      </c>
      <c r="R493" s="13">
        <f>VLOOKUP($A493,'Element Forces - Area Shells'!$D$4:$AN$3455,35,FALSE)</f>
        <v>-85.405000000000001</v>
      </c>
      <c r="S493" s="13">
        <f>VLOOKUP($A493,'Element Forces - Area Shells'!$D$4:$AN$3455,36,FALSE)</f>
        <v>236.9425</v>
      </c>
      <c r="T493" s="13">
        <f>VLOOKUP($A493,'Element Forces - Area Shells'!$D$4:$AN$3455,37,FALSE)</f>
        <v>-19.699750000000002</v>
      </c>
    </row>
    <row r="494" spans="1:20" x14ac:dyDescent="0.25">
      <c r="A494" s="10" t="s">
        <v>481</v>
      </c>
      <c r="B494" s="9">
        <v>8000</v>
      </c>
      <c r="C494" s="9">
        <v>966.67</v>
      </c>
      <c r="D494" s="9">
        <f>VLOOKUP($A494,'Element Forces - Area Shells'!$D$4:$AN$3455,21,FALSE)</f>
        <v>24.602499999999999</v>
      </c>
      <c r="E494" s="13">
        <f>VLOOKUP($A494,'Element Forces - Area Shells'!$D$4:$AN$3455,22,FALSE)</f>
        <v>3.415</v>
      </c>
      <c r="F494" s="13">
        <f>VLOOKUP($A494,'Element Forces - Area Shells'!$D$4:$AN$3455,23,FALSE)</f>
        <v>0.71499999999999997</v>
      </c>
      <c r="G494" s="13">
        <f>VLOOKUP($A494,'Element Forces - Area Shells'!$D$4:$AN$3455,24,FALSE)</f>
        <v>24.7075</v>
      </c>
      <c r="H494" s="13">
        <f>VLOOKUP($A494,'Element Forces - Area Shells'!$D$4:$AN$3455,25,FALSE)</f>
        <v>3.3099999999999996</v>
      </c>
      <c r="I494" s="13">
        <f>VLOOKUP($A494,'Element Forces - Area Shells'!$D$4:$AN$3455,26,FALSE)</f>
        <v>1.9002500000000004</v>
      </c>
      <c r="J494" s="13">
        <f>VLOOKUP($A494,'Element Forces - Area Shells'!$D$4:$AN$3455,27,FALSE)</f>
        <v>23.232499999999998</v>
      </c>
      <c r="K494" s="13">
        <f>VLOOKUP($A494,'Element Forces - Area Shells'!$D$4:$AN$3455,28,FALSE)</f>
        <v>1106.824325</v>
      </c>
      <c r="L494" s="13">
        <f>VLOOKUP($A494,'Element Forces - Area Shells'!$D$4:$AN$3455,29,FALSE)</f>
        <v>54.246400000000001</v>
      </c>
      <c r="M494" s="13">
        <f>VLOOKUP($A494,'Element Forces - Area Shells'!$D$4:$AN$3455,30,FALSE)</f>
        <v>40.527200000000001</v>
      </c>
      <c r="N494" s="13">
        <f>VLOOKUP($A494,'Element Forces - Area Shells'!$D$4:$AN$3455,31,FALSE)</f>
        <v>1109.4936499999999</v>
      </c>
      <c r="O494" s="13">
        <f>VLOOKUP($A494,'Element Forces - Area Shells'!$D$4:$AN$3455,32,FALSE)</f>
        <v>51.577074999999994</v>
      </c>
      <c r="P494" s="13">
        <f>VLOOKUP($A494,'Element Forces - Area Shells'!$D$4:$AN$3455,33,FALSE)</f>
        <v>2.2062499999999998</v>
      </c>
      <c r="Q494" s="13">
        <f>VLOOKUP($A494,'Element Forces - Area Shells'!$D$4:$AN$3455,34,FALSE)</f>
        <v>9.8574999999999982</v>
      </c>
      <c r="R494" s="13">
        <f>VLOOKUP($A494,'Element Forces - Area Shells'!$D$4:$AN$3455,35,FALSE)</f>
        <v>-365.60499999999996</v>
      </c>
      <c r="S494" s="13">
        <f>VLOOKUP($A494,'Element Forces - Area Shells'!$D$4:$AN$3455,36,FALSE)</f>
        <v>379.5025</v>
      </c>
      <c r="T494" s="13">
        <f>VLOOKUP($A494,'Element Forces - Area Shells'!$D$4:$AN$3455,37,FALSE)</f>
        <v>-88.422749999999994</v>
      </c>
    </row>
    <row r="495" spans="1:20" x14ac:dyDescent="0.25">
      <c r="A495" s="10" t="s">
        <v>482</v>
      </c>
      <c r="B495" s="9">
        <v>7150</v>
      </c>
      <c r="C495" s="9">
        <v>966.67</v>
      </c>
      <c r="D495" s="9">
        <f>VLOOKUP($A495,'Element Forces - Area Shells'!$D$4:$AN$3455,21,FALSE)</f>
        <v>24.782500000000002</v>
      </c>
      <c r="E495" s="13">
        <f>VLOOKUP($A495,'Element Forces - Area Shells'!$D$4:$AN$3455,22,FALSE)</f>
        <v>2.0449999999999999</v>
      </c>
      <c r="F495" s="13">
        <f>VLOOKUP($A495,'Element Forces - Area Shells'!$D$4:$AN$3455,23,FALSE)</f>
        <v>3.2199999999999998</v>
      </c>
      <c r="G495" s="13">
        <f>VLOOKUP($A495,'Element Forces - Area Shells'!$D$4:$AN$3455,24,FALSE)</f>
        <v>25.232500000000002</v>
      </c>
      <c r="H495" s="13">
        <f>VLOOKUP($A495,'Element Forces - Area Shells'!$D$4:$AN$3455,25,FALSE)</f>
        <v>1.5973625</v>
      </c>
      <c r="I495" s="13">
        <f>VLOOKUP($A495,'Element Forces - Area Shells'!$D$4:$AN$3455,26,FALSE)</f>
        <v>7.8635000000000002</v>
      </c>
      <c r="J495" s="13">
        <f>VLOOKUP($A495,'Element Forces - Area Shells'!$D$4:$AN$3455,27,FALSE)</f>
        <v>24.524999999999999</v>
      </c>
      <c r="K495" s="13">
        <f>VLOOKUP($A495,'Element Forces - Area Shells'!$D$4:$AN$3455,28,FALSE)</f>
        <v>1033.8747000000001</v>
      </c>
      <c r="L495" s="13">
        <f>VLOOKUP($A495,'Element Forces - Area Shells'!$D$4:$AN$3455,29,FALSE)</f>
        <v>93.225425000000001</v>
      </c>
      <c r="M495" s="13">
        <f>VLOOKUP($A495,'Element Forces - Area Shells'!$D$4:$AN$3455,30,FALSE)</f>
        <v>-63.382474999999999</v>
      </c>
      <c r="N495" s="13">
        <f>VLOOKUP($A495,'Element Forces - Area Shells'!$D$4:$AN$3455,31,FALSE)</f>
        <v>1038.7256749999999</v>
      </c>
      <c r="O495" s="13">
        <f>VLOOKUP($A495,'Element Forces - Area Shells'!$D$4:$AN$3455,32,FALSE)</f>
        <v>88.374425000000002</v>
      </c>
      <c r="P495" s="13">
        <f>VLOOKUP($A495,'Element Forces - Area Shells'!$D$4:$AN$3455,33,FALSE)</f>
        <v>-3.78925</v>
      </c>
      <c r="Q495" s="13">
        <f>VLOOKUP($A495,'Element Forces - Area Shells'!$D$4:$AN$3455,34,FALSE)</f>
        <v>-179.66750000000002</v>
      </c>
      <c r="R495" s="13">
        <f>VLOOKUP($A495,'Element Forces - Area Shells'!$D$4:$AN$3455,35,FALSE)</f>
        <v>-319.2475</v>
      </c>
      <c r="S495" s="13">
        <f>VLOOKUP($A495,'Element Forces - Area Shells'!$D$4:$AN$3455,36,FALSE)</f>
        <v>381.625</v>
      </c>
      <c r="T495" s="13">
        <f>VLOOKUP($A495,'Element Forces - Area Shells'!$D$4:$AN$3455,37,FALSE)</f>
        <v>-120.46200000000002</v>
      </c>
    </row>
    <row r="496" spans="1:20" x14ac:dyDescent="0.25">
      <c r="A496" s="10" t="s">
        <v>483</v>
      </c>
      <c r="B496" s="9">
        <v>7150</v>
      </c>
      <c r="C496" s="9">
        <v>0</v>
      </c>
      <c r="D496" s="9">
        <f>VLOOKUP($A496,'Element Forces - Area Shells'!$D$4:$AN$3455,21,FALSE)</f>
        <v>1.4949999999999999</v>
      </c>
      <c r="E496" s="13">
        <f>VLOOKUP($A496,'Element Forces - Area Shells'!$D$4:$AN$3455,22,FALSE)</f>
        <v>-1.01</v>
      </c>
      <c r="F496" s="13">
        <f>VLOOKUP($A496,'Element Forces - Area Shells'!$D$4:$AN$3455,23,FALSE)</f>
        <v>2.36</v>
      </c>
      <c r="G496" s="13">
        <f>VLOOKUP($A496,'Element Forces - Area Shells'!$D$4:$AN$3455,24,FALSE)</f>
        <v>3.03</v>
      </c>
      <c r="H496" s="13">
        <f>VLOOKUP($A496,'Element Forces - Area Shells'!$D$4:$AN$3455,25,FALSE)</f>
        <v>-2.54</v>
      </c>
      <c r="I496" s="13">
        <f>VLOOKUP($A496,'Element Forces - Area Shells'!$D$4:$AN$3455,26,FALSE)</f>
        <v>35.438499999999998</v>
      </c>
      <c r="J496" s="13">
        <f>VLOOKUP($A496,'Element Forces - Area Shells'!$D$4:$AN$3455,27,FALSE)</f>
        <v>5.21</v>
      </c>
      <c r="K496" s="13">
        <f>VLOOKUP($A496,'Element Forces - Area Shells'!$D$4:$AN$3455,28,FALSE)</f>
        <v>916.51224999999999</v>
      </c>
      <c r="L496" s="13">
        <f>VLOOKUP($A496,'Element Forces - Area Shells'!$D$4:$AN$3455,29,FALSE)</f>
        <v>-53.231949999999998</v>
      </c>
      <c r="M496" s="13">
        <f>VLOOKUP($A496,'Element Forces - Area Shells'!$D$4:$AN$3455,30,FALSE)</f>
        <v>-14.370849999999999</v>
      </c>
      <c r="N496" s="13">
        <f>VLOOKUP($A496,'Element Forces - Area Shells'!$D$4:$AN$3455,31,FALSE)</f>
        <v>916.9822999999999</v>
      </c>
      <c r="O496" s="13">
        <f>VLOOKUP($A496,'Element Forces - Area Shells'!$D$4:$AN$3455,32,FALSE)</f>
        <v>-53.701999999999998</v>
      </c>
      <c r="P496" s="13">
        <f>VLOOKUP($A496,'Element Forces - Area Shells'!$D$4:$AN$3455,33,FALSE)</f>
        <v>-0.83150000000000002</v>
      </c>
      <c r="Q496" s="13">
        <f>VLOOKUP($A496,'Element Forces - Area Shells'!$D$4:$AN$3455,34,FALSE)</f>
        <v>-122.15</v>
      </c>
      <c r="R496" s="13">
        <f>VLOOKUP($A496,'Element Forces - Area Shells'!$D$4:$AN$3455,35,FALSE)</f>
        <v>-183.45</v>
      </c>
      <c r="S496" s="13">
        <f>VLOOKUP($A496,'Element Forces - Area Shells'!$D$4:$AN$3455,36,FALSE)</f>
        <v>226.47</v>
      </c>
      <c r="T496" s="13">
        <f>VLOOKUP($A496,'Element Forces - Area Shells'!$D$4:$AN$3455,37,FALSE)</f>
        <v>-123.0035</v>
      </c>
    </row>
    <row r="497" spans="1:20" x14ac:dyDescent="0.25">
      <c r="A497" s="10" t="s">
        <v>484</v>
      </c>
      <c r="B497" s="9">
        <v>6300</v>
      </c>
      <c r="C497" s="9">
        <v>966.67</v>
      </c>
      <c r="D497" s="9">
        <f>VLOOKUP($A497,'Element Forces - Area Shells'!$D$4:$AN$3455,21,FALSE)</f>
        <v>25.594999999999999</v>
      </c>
      <c r="E497" s="13">
        <f>VLOOKUP($A497,'Element Forces - Area Shells'!$D$4:$AN$3455,22,FALSE)</f>
        <v>-0.185</v>
      </c>
      <c r="F497" s="13">
        <f>VLOOKUP($A497,'Element Forces - Area Shells'!$D$4:$AN$3455,23,FALSE)</f>
        <v>4.4624999999999995</v>
      </c>
      <c r="G497" s="13">
        <f>VLOOKUP($A497,'Element Forces - Area Shells'!$D$4:$AN$3455,24,FALSE)</f>
        <v>26.380000000000003</v>
      </c>
      <c r="H497" s="13">
        <f>VLOOKUP($A497,'Element Forces - Area Shells'!$D$4:$AN$3455,25,FALSE)</f>
        <v>-0.96500000000000008</v>
      </c>
      <c r="I497" s="13">
        <f>VLOOKUP($A497,'Element Forces - Area Shells'!$D$4:$AN$3455,26,FALSE)</f>
        <v>9.4044999999999987</v>
      </c>
      <c r="J497" s="13">
        <f>VLOOKUP($A497,'Element Forces - Area Shells'!$D$4:$AN$3455,27,FALSE)</f>
        <v>26.909999999999997</v>
      </c>
      <c r="K497" s="13">
        <f>VLOOKUP($A497,'Element Forces - Area Shells'!$D$4:$AN$3455,28,FALSE)</f>
        <v>778.983475</v>
      </c>
      <c r="L497" s="13">
        <f>VLOOKUP($A497,'Element Forces - Area Shells'!$D$4:$AN$3455,29,FALSE)</f>
        <v>131.4135</v>
      </c>
      <c r="M497" s="13">
        <f>VLOOKUP($A497,'Element Forces - Area Shells'!$D$4:$AN$3455,30,FALSE)</f>
        <v>-92.144874999999999</v>
      </c>
      <c r="N497" s="13">
        <f>VLOOKUP($A497,'Element Forces - Area Shells'!$D$4:$AN$3455,31,FALSE)</f>
        <v>792.46875</v>
      </c>
      <c r="O497" s="13">
        <f>VLOOKUP($A497,'Element Forces - Area Shells'!$D$4:$AN$3455,32,FALSE)</f>
        <v>117.92825000000002</v>
      </c>
      <c r="P497" s="13">
        <f>VLOOKUP($A497,'Element Forces - Area Shells'!$D$4:$AN$3455,33,FALSE)</f>
        <v>-7.9864999999999995</v>
      </c>
      <c r="Q497" s="13">
        <f>VLOOKUP($A497,'Element Forces - Area Shells'!$D$4:$AN$3455,34,FALSE)</f>
        <v>-263.65999999999997</v>
      </c>
      <c r="R497" s="13">
        <f>VLOOKUP($A497,'Element Forces - Area Shells'!$D$4:$AN$3455,35,FALSE)</f>
        <v>-206.1525</v>
      </c>
      <c r="S497" s="13">
        <f>VLOOKUP($A497,'Element Forces - Area Shells'!$D$4:$AN$3455,36,FALSE)</f>
        <v>337.59749999999997</v>
      </c>
      <c r="T497" s="13">
        <f>VLOOKUP($A497,'Element Forces - Area Shells'!$D$4:$AN$3455,37,FALSE)</f>
        <v>-143.16649999999998</v>
      </c>
    </row>
    <row r="498" spans="1:20" x14ac:dyDescent="0.25">
      <c r="A498" s="10" t="s">
        <v>485</v>
      </c>
      <c r="B498" s="9">
        <v>6300</v>
      </c>
      <c r="C498" s="9">
        <v>0</v>
      </c>
      <c r="D498" s="9">
        <f>VLOOKUP($A498,'Element Forces - Area Shells'!$D$4:$AN$3455,21,FALSE)</f>
        <v>7.7949999999999999</v>
      </c>
      <c r="E498" s="13">
        <f>VLOOKUP($A498,'Element Forces - Area Shells'!$D$4:$AN$3455,22,FALSE)</f>
        <v>-2.4249999999999998</v>
      </c>
      <c r="F498" s="13">
        <f>VLOOKUP($A498,'Element Forces - Area Shells'!$D$4:$AN$3455,23,FALSE)</f>
        <v>2.66</v>
      </c>
      <c r="G498" s="13">
        <f>VLOOKUP($A498,'Element Forces - Area Shells'!$D$4:$AN$3455,24,FALSE)</f>
        <v>8.6</v>
      </c>
      <c r="H498" s="13">
        <f>VLOOKUP($A498,'Element Forces - Area Shells'!$D$4:$AN$3455,25,FALSE)</f>
        <v>-3.23</v>
      </c>
      <c r="I498" s="13">
        <f>VLOOKUP($A498,'Element Forces - Area Shells'!$D$4:$AN$3455,26,FALSE)</f>
        <v>14.8605</v>
      </c>
      <c r="J498" s="13">
        <f>VLOOKUP($A498,'Element Forces - Area Shells'!$D$4:$AN$3455,27,FALSE)</f>
        <v>10.745000000000001</v>
      </c>
      <c r="K498" s="13">
        <f>VLOOKUP($A498,'Element Forces - Area Shells'!$D$4:$AN$3455,28,FALSE)</f>
        <v>744.95394999999996</v>
      </c>
      <c r="L498" s="13">
        <f>VLOOKUP($A498,'Element Forces - Area Shells'!$D$4:$AN$3455,29,FALSE)</f>
        <v>-10.514900000000001</v>
      </c>
      <c r="M498" s="13">
        <f>VLOOKUP($A498,'Element Forces - Area Shells'!$D$4:$AN$3455,30,FALSE)</f>
        <v>-43.599249999999998</v>
      </c>
      <c r="N498" s="13">
        <f>VLOOKUP($A498,'Element Forces - Area Shells'!$D$4:$AN$3455,31,FALSE)</f>
        <v>747.47765000000004</v>
      </c>
      <c r="O498" s="13">
        <f>VLOOKUP($A498,'Element Forces - Area Shells'!$D$4:$AN$3455,32,FALSE)</f>
        <v>-13.038550000000001</v>
      </c>
      <c r="P498" s="13">
        <f>VLOOKUP($A498,'Element Forces - Area Shells'!$D$4:$AN$3455,33,FALSE)</f>
        <v>-3.2984999999999998</v>
      </c>
      <c r="Q498" s="13">
        <f>VLOOKUP($A498,'Element Forces - Area Shells'!$D$4:$AN$3455,34,FALSE)</f>
        <v>-191.97</v>
      </c>
      <c r="R498" s="13">
        <f>VLOOKUP($A498,'Element Forces - Area Shells'!$D$4:$AN$3455,35,FALSE)</f>
        <v>-139.38499999999999</v>
      </c>
      <c r="S498" s="13">
        <f>VLOOKUP($A498,'Element Forces - Area Shells'!$D$4:$AN$3455,36,FALSE)</f>
        <v>239.35499999999999</v>
      </c>
      <c r="T498" s="13">
        <f>VLOOKUP($A498,'Element Forces - Area Shells'!$D$4:$AN$3455,37,FALSE)</f>
        <v>-143.95499999999998</v>
      </c>
    </row>
    <row r="499" spans="1:20" x14ac:dyDescent="0.25">
      <c r="A499" s="10" t="s">
        <v>486</v>
      </c>
      <c r="B499" s="9">
        <v>5450</v>
      </c>
      <c r="C499" s="9">
        <v>966.67</v>
      </c>
      <c r="D499" s="9">
        <f>VLOOKUP($A499,'Element Forces - Area Shells'!$D$4:$AN$3455,21,FALSE)</f>
        <v>25.942500000000003</v>
      </c>
      <c r="E499" s="13">
        <f>VLOOKUP($A499,'Element Forces - Area Shells'!$D$4:$AN$3455,22,FALSE)</f>
        <v>-2.5049999999999999</v>
      </c>
      <c r="F499" s="13">
        <f>VLOOKUP($A499,'Element Forces - Area Shells'!$D$4:$AN$3455,23,FALSE)</f>
        <v>2.7200000000000006</v>
      </c>
      <c r="G499" s="13">
        <f>VLOOKUP($A499,'Element Forces - Area Shells'!$D$4:$AN$3455,24,FALSE)</f>
        <v>26.282500000000002</v>
      </c>
      <c r="H499" s="13">
        <f>VLOOKUP($A499,'Element Forces - Area Shells'!$D$4:$AN$3455,25,FALSE)</f>
        <v>-2.8475000000000001</v>
      </c>
      <c r="I499" s="13">
        <f>VLOOKUP($A499,'Element Forces - Area Shells'!$D$4:$AN$3455,26,FALSE)</f>
        <v>5.3645000000000005</v>
      </c>
      <c r="J499" s="13">
        <f>VLOOKUP($A499,'Element Forces - Area Shells'!$D$4:$AN$3455,27,FALSE)</f>
        <v>27.98</v>
      </c>
      <c r="K499" s="13">
        <f>VLOOKUP($A499,'Element Forces - Area Shells'!$D$4:$AN$3455,28,FALSE)</f>
        <v>522.75220000000002</v>
      </c>
      <c r="L499" s="13">
        <f>VLOOKUP($A499,'Element Forces - Area Shells'!$D$4:$AN$3455,29,FALSE)</f>
        <v>109.55629999999999</v>
      </c>
      <c r="M499" s="13">
        <f>VLOOKUP($A499,'Element Forces - Area Shells'!$D$4:$AN$3455,30,FALSE)</f>
        <v>-66.134724999999989</v>
      </c>
      <c r="N499" s="13">
        <f>VLOOKUP($A499,'Element Forces - Area Shells'!$D$4:$AN$3455,31,FALSE)</f>
        <v>533.17010000000005</v>
      </c>
      <c r="O499" s="13">
        <f>VLOOKUP($A499,'Element Forces - Area Shells'!$D$4:$AN$3455,32,FALSE)</f>
        <v>99.138374999999996</v>
      </c>
      <c r="P499" s="13">
        <f>VLOOKUP($A499,'Element Forces - Area Shells'!$D$4:$AN$3455,33,FALSE)</f>
        <v>-8.8435000000000006</v>
      </c>
      <c r="Q499" s="13">
        <f>VLOOKUP($A499,'Element Forces - Area Shells'!$D$4:$AN$3455,34,FALSE)</f>
        <v>-232.2525</v>
      </c>
      <c r="R499" s="13">
        <f>VLOOKUP($A499,'Element Forces - Area Shells'!$D$4:$AN$3455,35,FALSE)</f>
        <v>-119.5175</v>
      </c>
      <c r="S499" s="13">
        <f>VLOOKUP($A499,'Element Forces - Area Shells'!$D$4:$AN$3455,36,FALSE)</f>
        <v>261.5025</v>
      </c>
      <c r="T499" s="13">
        <f>VLOOKUP($A499,'Element Forces - Area Shells'!$D$4:$AN$3455,37,FALSE)</f>
        <v>-153.2285</v>
      </c>
    </row>
    <row r="500" spans="1:20" x14ac:dyDescent="0.25">
      <c r="A500" s="10" t="s">
        <v>487</v>
      </c>
      <c r="B500" s="9">
        <v>5450</v>
      </c>
      <c r="C500" s="9">
        <v>0</v>
      </c>
      <c r="D500" s="9">
        <f>VLOOKUP($A500,'Element Forces - Area Shells'!$D$4:$AN$3455,21,FALSE)</f>
        <v>14.9</v>
      </c>
      <c r="E500" s="13">
        <f>VLOOKUP($A500,'Element Forces - Area Shells'!$D$4:$AN$3455,22,FALSE)</f>
        <v>-1.2250000000000001</v>
      </c>
      <c r="F500" s="13">
        <f>VLOOKUP($A500,'Element Forces - Area Shells'!$D$4:$AN$3455,23,FALSE)</f>
        <v>2.41</v>
      </c>
      <c r="G500" s="13">
        <f>VLOOKUP($A500,'Element Forces - Area Shells'!$D$4:$AN$3455,24,FALSE)</f>
        <v>15.254999999999999</v>
      </c>
      <c r="H500" s="13">
        <f>VLOOKUP($A500,'Element Forces - Area Shells'!$D$4:$AN$3455,25,FALSE)</f>
        <v>-1.58</v>
      </c>
      <c r="I500" s="13">
        <f>VLOOKUP($A500,'Element Forces - Area Shells'!$D$4:$AN$3455,26,FALSE)</f>
        <v>8.2324999999999999</v>
      </c>
      <c r="J500" s="13">
        <f>VLOOKUP($A500,'Element Forces - Area Shells'!$D$4:$AN$3455,27,FALSE)</f>
        <v>16.12</v>
      </c>
      <c r="K500" s="13">
        <f>VLOOKUP($A500,'Element Forces - Area Shells'!$D$4:$AN$3455,28,FALSE)</f>
        <v>528.34410000000003</v>
      </c>
      <c r="L500" s="13">
        <f>VLOOKUP($A500,'Element Forces - Area Shells'!$D$4:$AN$3455,29,FALSE)</f>
        <v>13.209199999999999</v>
      </c>
      <c r="M500" s="13">
        <f>VLOOKUP($A500,'Element Forces - Area Shells'!$D$4:$AN$3455,30,FALSE)</f>
        <v>-40.542850000000001</v>
      </c>
      <c r="N500" s="13">
        <f>VLOOKUP($A500,'Element Forces - Area Shells'!$D$4:$AN$3455,31,FALSE)</f>
        <v>531.74789999999996</v>
      </c>
      <c r="O500" s="13">
        <f>VLOOKUP($A500,'Element Forces - Area Shells'!$D$4:$AN$3455,32,FALSE)</f>
        <v>9.8054500000000004</v>
      </c>
      <c r="P500" s="13">
        <f>VLOOKUP($A500,'Element Forces - Area Shells'!$D$4:$AN$3455,33,FALSE)</f>
        <v>-4.5255000000000001</v>
      </c>
      <c r="Q500" s="13">
        <f>VLOOKUP($A500,'Element Forces - Area Shells'!$D$4:$AN$3455,34,FALSE)</f>
        <v>-201.56</v>
      </c>
      <c r="R500" s="13">
        <f>VLOOKUP($A500,'Element Forces - Area Shells'!$D$4:$AN$3455,35,FALSE)</f>
        <v>-97.995000000000005</v>
      </c>
      <c r="S500" s="13">
        <f>VLOOKUP($A500,'Element Forces - Area Shells'!$D$4:$AN$3455,36,FALSE)</f>
        <v>224.36500000000001</v>
      </c>
      <c r="T500" s="13">
        <f>VLOOKUP($A500,'Element Forces - Area Shells'!$D$4:$AN$3455,37,FALSE)</f>
        <v>-154.27600000000001</v>
      </c>
    </row>
    <row r="501" spans="1:20" x14ac:dyDescent="0.25">
      <c r="A501" s="10" t="s">
        <v>488</v>
      </c>
      <c r="B501" s="9">
        <v>4600</v>
      </c>
      <c r="C501" s="9">
        <v>966.67</v>
      </c>
      <c r="D501" s="9">
        <f>VLOOKUP($A501,'Element Forces - Area Shells'!$D$4:$AN$3455,21,FALSE)</f>
        <v>25.2</v>
      </c>
      <c r="E501" s="13">
        <f>VLOOKUP($A501,'Element Forces - Area Shells'!$D$4:$AN$3455,22,FALSE)</f>
        <v>-3.9074999999999998</v>
      </c>
      <c r="F501" s="13">
        <f>VLOOKUP($A501,'Element Forces - Area Shells'!$D$4:$AN$3455,23,FALSE)</f>
        <v>0.84250000000000003</v>
      </c>
      <c r="G501" s="13">
        <f>VLOOKUP($A501,'Element Forces - Area Shells'!$D$4:$AN$3455,24,FALSE)</f>
        <v>25.240000000000002</v>
      </c>
      <c r="H501" s="13">
        <f>VLOOKUP($A501,'Element Forces - Area Shells'!$D$4:$AN$3455,25,FALSE)</f>
        <v>-3.9449999999999998</v>
      </c>
      <c r="I501" s="13">
        <f>VLOOKUP($A501,'Element Forces - Area Shells'!$D$4:$AN$3455,26,FALSE)</f>
        <v>1.6862500000000002</v>
      </c>
      <c r="J501" s="13">
        <f>VLOOKUP($A501,'Element Forces - Area Shells'!$D$4:$AN$3455,27,FALSE)</f>
        <v>27.467500000000001</v>
      </c>
      <c r="K501" s="13">
        <f>VLOOKUP($A501,'Element Forces - Area Shells'!$D$4:$AN$3455,28,FALSE)</f>
        <v>329.86857499999996</v>
      </c>
      <c r="L501" s="13">
        <f>VLOOKUP($A501,'Element Forces - Area Shells'!$D$4:$AN$3455,29,FALSE)</f>
        <v>72.292749999999998</v>
      </c>
      <c r="M501" s="13">
        <f>VLOOKUP($A501,'Element Forces - Area Shells'!$D$4:$AN$3455,30,FALSE)</f>
        <v>-49.679825000000001</v>
      </c>
      <c r="N501" s="13">
        <f>VLOOKUP($A501,'Element Forces - Area Shells'!$D$4:$AN$3455,31,FALSE)</f>
        <v>339.14025000000004</v>
      </c>
      <c r="O501" s="13">
        <f>VLOOKUP($A501,'Element Forces - Area Shells'!$D$4:$AN$3455,32,FALSE)</f>
        <v>63.021100000000004</v>
      </c>
      <c r="P501" s="13">
        <f>VLOOKUP($A501,'Element Forces - Area Shells'!$D$4:$AN$3455,33,FALSE)</f>
        <v>-10.55</v>
      </c>
      <c r="Q501" s="13">
        <f>VLOOKUP($A501,'Element Forces - Area Shells'!$D$4:$AN$3455,34,FALSE)</f>
        <v>-177.45</v>
      </c>
      <c r="R501" s="13">
        <f>VLOOKUP($A501,'Element Forces - Area Shells'!$D$4:$AN$3455,35,FALSE)</f>
        <v>-84.334999999999994</v>
      </c>
      <c r="S501" s="13">
        <f>VLOOKUP($A501,'Element Forces - Area Shells'!$D$4:$AN$3455,36,FALSE)</f>
        <v>196.54750000000001</v>
      </c>
      <c r="T501" s="13">
        <f>VLOOKUP($A501,'Element Forces - Area Shells'!$D$4:$AN$3455,37,FALSE)</f>
        <v>-154.41624999999999</v>
      </c>
    </row>
    <row r="502" spans="1:20" x14ac:dyDescent="0.25">
      <c r="A502" s="10" t="s">
        <v>490</v>
      </c>
      <c r="B502" s="9">
        <v>8000</v>
      </c>
      <c r="C502" s="9">
        <v>1933.33</v>
      </c>
      <c r="D502" s="9">
        <f>VLOOKUP($A502,'Element Forces - Area Shells'!$D$4:$AN$3455,21,FALSE)</f>
        <v>48.2</v>
      </c>
      <c r="E502" s="13">
        <f>VLOOKUP($A502,'Element Forces - Area Shells'!$D$4:$AN$3455,22,FALSE)</f>
        <v>6.7750000000000004</v>
      </c>
      <c r="F502" s="13">
        <f>VLOOKUP($A502,'Element Forces - Area Shells'!$D$4:$AN$3455,23,FALSE)</f>
        <v>-0.20999999999999996</v>
      </c>
      <c r="G502" s="13">
        <f>VLOOKUP($A502,'Element Forces - Area Shells'!$D$4:$AN$3455,24,FALSE)</f>
        <v>48.225000000000001</v>
      </c>
      <c r="H502" s="13">
        <f>VLOOKUP($A502,'Element Forces - Area Shells'!$D$4:$AN$3455,25,FALSE)</f>
        <v>6.7524999999999995</v>
      </c>
      <c r="I502" s="13">
        <f>VLOOKUP($A502,'Element Forces - Area Shells'!$D$4:$AN$3455,26,FALSE)</f>
        <v>-0.26125000000000004</v>
      </c>
      <c r="J502" s="13">
        <f>VLOOKUP($A502,'Element Forces - Area Shells'!$D$4:$AN$3455,27,FALSE)</f>
        <v>45.234999999999999</v>
      </c>
      <c r="K502" s="13">
        <f>VLOOKUP($A502,'Element Forces - Area Shells'!$D$4:$AN$3455,28,FALSE)</f>
        <v>1678.213125</v>
      </c>
      <c r="L502" s="13">
        <f>VLOOKUP($A502,'Element Forces - Area Shells'!$D$4:$AN$3455,29,FALSE)</f>
        <v>490.26390000000004</v>
      </c>
      <c r="M502" s="13">
        <f>VLOOKUP($A502,'Element Forces - Area Shells'!$D$4:$AN$3455,30,FALSE)</f>
        <v>50.042024999999995</v>
      </c>
      <c r="N502" s="13">
        <f>VLOOKUP($A502,'Element Forces - Area Shells'!$D$4:$AN$3455,31,FALSE)</f>
        <v>1683.671425</v>
      </c>
      <c r="O502" s="13">
        <f>VLOOKUP($A502,'Element Forces - Area Shells'!$D$4:$AN$3455,32,FALSE)</f>
        <v>484.80560000000003</v>
      </c>
      <c r="P502" s="13">
        <f>VLOOKUP($A502,'Element Forces - Area Shells'!$D$4:$AN$3455,33,FALSE)</f>
        <v>2.4842500000000003</v>
      </c>
      <c r="Q502" s="13">
        <f>VLOOKUP($A502,'Element Forces - Area Shells'!$D$4:$AN$3455,34,FALSE)</f>
        <v>-8.3675000000000068</v>
      </c>
      <c r="R502" s="13">
        <f>VLOOKUP($A502,'Element Forces - Area Shells'!$D$4:$AN$3455,35,FALSE)</f>
        <v>-941.47249999999997</v>
      </c>
      <c r="S502" s="13">
        <f>VLOOKUP($A502,'Element Forces - Area Shells'!$D$4:$AN$3455,36,FALSE)</f>
        <v>1229.3049999999998</v>
      </c>
      <c r="T502" s="13">
        <f>VLOOKUP($A502,'Element Forces - Area Shells'!$D$4:$AN$3455,37,FALSE)</f>
        <v>-89.221249999999998</v>
      </c>
    </row>
    <row r="503" spans="1:20" x14ac:dyDescent="0.25">
      <c r="A503" s="10" t="s">
        <v>491</v>
      </c>
      <c r="B503" s="9">
        <v>7150</v>
      </c>
      <c r="C503" s="9">
        <v>1933.33</v>
      </c>
      <c r="D503" s="9">
        <f>VLOOKUP($A503,'Element Forces - Area Shells'!$D$4:$AN$3455,21,FALSE)</f>
        <v>46.642499999999998</v>
      </c>
      <c r="E503" s="13">
        <f>VLOOKUP($A503,'Element Forces - Area Shells'!$D$4:$AN$3455,22,FALSE)</f>
        <v>3.9</v>
      </c>
      <c r="F503" s="13">
        <f>VLOOKUP($A503,'Element Forces - Area Shells'!$D$4:$AN$3455,23,FALSE)</f>
        <v>3.24</v>
      </c>
      <c r="G503" s="13">
        <f>VLOOKUP($A503,'Element Forces - Area Shells'!$D$4:$AN$3455,24,FALSE)</f>
        <v>46.912500000000001</v>
      </c>
      <c r="H503" s="13">
        <f>VLOOKUP($A503,'Element Forces - Area Shells'!$D$4:$AN$3455,25,FALSE)</f>
        <v>3.6275000000000004</v>
      </c>
      <c r="I503" s="13">
        <f>VLOOKUP($A503,'Element Forces - Area Shells'!$D$4:$AN$3455,26,FALSE)</f>
        <v>4.3227499999999992</v>
      </c>
      <c r="J503" s="13">
        <f>VLOOKUP($A503,'Element Forces - Area Shells'!$D$4:$AN$3455,27,FALSE)</f>
        <v>45.215000000000003</v>
      </c>
      <c r="K503" s="13">
        <f>VLOOKUP($A503,'Element Forces - Area Shells'!$D$4:$AN$3455,28,FALSE)</f>
        <v>1108.1903499999999</v>
      </c>
      <c r="L503" s="13">
        <f>VLOOKUP($A503,'Element Forces - Area Shells'!$D$4:$AN$3455,29,FALSE)</f>
        <v>452.487075</v>
      </c>
      <c r="M503" s="13">
        <f>VLOOKUP($A503,'Element Forces - Area Shells'!$D$4:$AN$3455,30,FALSE)</f>
        <v>-163.71940000000001</v>
      </c>
      <c r="N503" s="13">
        <f>VLOOKUP($A503,'Element Forces - Area Shells'!$D$4:$AN$3455,31,FALSE)</f>
        <v>1147.8588999999999</v>
      </c>
      <c r="O503" s="13">
        <f>VLOOKUP($A503,'Element Forces - Area Shells'!$D$4:$AN$3455,32,FALSE)</f>
        <v>412.81852500000002</v>
      </c>
      <c r="P503" s="13">
        <f>VLOOKUP($A503,'Element Forces - Area Shells'!$D$4:$AN$3455,33,FALSE)</f>
        <v>-13.46625</v>
      </c>
      <c r="Q503" s="13">
        <f>VLOOKUP($A503,'Element Forces - Area Shells'!$D$4:$AN$3455,34,FALSE)</f>
        <v>-622.56999999999994</v>
      </c>
      <c r="R503" s="13">
        <f>VLOOKUP($A503,'Element Forces - Area Shells'!$D$4:$AN$3455,35,FALSE)</f>
        <v>-628.70500000000004</v>
      </c>
      <c r="S503" s="13">
        <f>VLOOKUP($A503,'Element Forces - Area Shells'!$D$4:$AN$3455,36,FALSE)</f>
        <v>924.43000000000006</v>
      </c>
      <c r="T503" s="13">
        <f>VLOOKUP($A503,'Element Forces - Area Shells'!$D$4:$AN$3455,37,FALSE)</f>
        <v>-132.821</v>
      </c>
    </row>
    <row r="504" spans="1:20" x14ac:dyDescent="0.25">
      <c r="A504" s="10" t="s">
        <v>492</v>
      </c>
      <c r="B504" s="9">
        <v>6300</v>
      </c>
      <c r="C504" s="9">
        <v>1933.33</v>
      </c>
      <c r="D504" s="9">
        <f>VLOOKUP($A504,'Element Forces - Area Shells'!$D$4:$AN$3455,21,FALSE)</f>
        <v>44.032499999999999</v>
      </c>
      <c r="E504" s="13">
        <f>VLOOKUP($A504,'Element Forces - Area Shells'!$D$4:$AN$3455,22,FALSE)</f>
        <v>-0.92500000000000004</v>
      </c>
      <c r="F504" s="13">
        <f>VLOOKUP($A504,'Element Forces - Area Shells'!$D$4:$AN$3455,23,FALSE)</f>
        <v>3.4050000000000002</v>
      </c>
      <c r="G504" s="13">
        <f>VLOOKUP($A504,'Element Forces - Area Shells'!$D$4:$AN$3455,24,FALSE)</f>
        <v>44.362500000000004</v>
      </c>
      <c r="H504" s="13">
        <f>VLOOKUP($A504,'Element Forces - Area Shells'!$D$4:$AN$3455,25,FALSE)</f>
        <v>-1.2524999999999999</v>
      </c>
      <c r="I504" s="13">
        <f>VLOOKUP($A504,'Element Forces - Area Shells'!$D$4:$AN$3455,26,FALSE)</f>
        <v>4.3727499999999999</v>
      </c>
      <c r="J504" s="13">
        <f>VLOOKUP($A504,'Element Forces - Area Shells'!$D$4:$AN$3455,27,FALSE)</f>
        <v>45.074999999999996</v>
      </c>
      <c r="K504" s="13">
        <f>VLOOKUP($A504,'Element Forces - Area Shells'!$D$4:$AN$3455,28,FALSE)</f>
        <v>752.45049999999992</v>
      </c>
      <c r="L504" s="13">
        <f>VLOOKUP($A504,'Element Forces - Area Shells'!$D$4:$AN$3455,29,FALSE)</f>
        <v>397.99612500000001</v>
      </c>
      <c r="M504" s="13">
        <f>VLOOKUP($A504,'Element Forces - Area Shells'!$D$4:$AN$3455,30,FALSE)</f>
        <v>-82.187025000000006</v>
      </c>
      <c r="N504" s="13">
        <f>VLOOKUP($A504,'Element Forces - Area Shells'!$D$4:$AN$3455,31,FALSE)</f>
        <v>772.62632499999995</v>
      </c>
      <c r="O504" s="13">
        <f>VLOOKUP($A504,'Element Forces - Area Shells'!$D$4:$AN$3455,32,FALSE)</f>
        <v>377.82029999999997</v>
      </c>
      <c r="P504" s="13">
        <f>VLOOKUP($A504,'Element Forces - Area Shells'!$D$4:$AN$3455,33,FALSE)</f>
        <v>-12.3445</v>
      </c>
      <c r="Q504" s="13">
        <f>VLOOKUP($A504,'Element Forces - Area Shells'!$D$4:$AN$3455,34,FALSE)</f>
        <v>-421.39750000000004</v>
      </c>
      <c r="R504" s="13">
        <f>VLOOKUP($A504,'Element Forces - Area Shells'!$D$4:$AN$3455,35,FALSE)</f>
        <v>-227.4</v>
      </c>
      <c r="S504" s="13">
        <f>VLOOKUP($A504,'Element Forces - Area Shells'!$D$4:$AN$3455,36,FALSE)</f>
        <v>487.44749999999999</v>
      </c>
      <c r="T504" s="13">
        <f>VLOOKUP($A504,'Element Forces - Area Shells'!$D$4:$AN$3455,37,FALSE)</f>
        <v>-151.32925</v>
      </c>
    </row>
    <row r="505" spans="1:20" x14ac:dyDescent="0.25">
      <c r="A505" s="10" t="s">
        <v>493</v>
      </c>
      <c r="B505" s="9">
        <v>5450</v>
      </c>
      <c r="C505" s="9">
        <v>1933.33</v>
      </c>
      <c r="D505" s="9">
        <f>VLOOKUP($A505,'Element Forces - Area Shells'!$D$4:$AN$3455,21,FALSE)</f>
        <v>40.307499999999997</v>
      </c>
      <c r="E505" s="13">
        <f>VLOOKUP($A505,'Element Forces - Area Shells'!$D$4:$AN$3455,22,FALSE)</f>
        <v>-6.3450000000000006</v>
      </c>
      <c r="F505" s="13">
        <f>VLOOKUP($A505,'Element Forces - Area Shells'!$D$4:$AN$3455,23,FALSE)</f>
        <v>1.0999999999999999</v>
      </c>
      <c r="G505" s="13">
        <f>VLOOKUP($A505,'Element Forces - Area Shells'!$D$4:$AN$3455,24,FALSE)</f>
        <v>40.355000000000004</v>
      </c>
      <c r="H505" s="13">
        <f>VLOOKUP($A505,'Element Forces - Area Shells'!$D$4:$AN$3455,25,FALSE)</f>
        <v>-6.3925000000000001</v>
      </c>
      <c r="I505" s="13">
        <f>VLOOKUP($A505,'Element Forces - Area Shells'!$D$4:$AN$3455,26,FALSE)</f>
        <v>1.4097500000000001</v>
      </c>
      <c r="J505" s="13">
        <f>VLOOKUP($A505,'Element Forces - Area Shells'!$D$4:$AN$3455,27,FALSE)</f>
        <v>43.987500000000004</v>
      </c>
      <c r="K505" s="13">
        <f>VLOOKUP($A505,'Element Forces - Area Shells'!$D$4:$AN$3455,28,FALSE)</f>
        <v>507.35977500000001</v>
      </c>
      <c r="L505" s="13">
        <f>VLOOKUP($A505,'Element Forces - Area Shells'!$D$4:$AN$3455,29,FALSE)</f>
        <v>244.84725</v>
      </c>
      <c r="M505" s="13">
        <f>VLOOKUP($A505,'Element Forces - Area Shells'!$D$4:$AN$3455,30,FALSE)</f>
        <v>-34.641624999999998</v>
      </c>
      <c r="N505" s="13">
        <f>VLOOKUP($A505,'Element Forces - Area Shells'!$D$4:$AN$3455,31,FALSE)</f>
        <v>512.47562500000004</v>
      </c>
      <c r="O505" s="13">
        <f>VLOOKUP($A505,'Element Forces - Area Shells'!$D$4:$AN$3455,32,FALSE)</f>
        <v>239.731425</v>
      </c>
      <c r="P505" s="13">
        <f>VLOOKUP($A505,'Element Forces - Area Shells'!$D$4:$AN$3455,33,FALSE)</f>
        <v>-7.5035000000000007</v>
      </c>
      <c r="Q505" s="13">
        <f>VLOOKUP($A505,'Element Forces - Area Shells'!$D$4:$AN$3455,34,FALSE)</f>
        <v>-293.8125</v>
      </c>
      <c r="R505" s="13">
        <f>VLOOKUP($A505,'Element Forces - Area Shells'!$D$4:$AN$3455,35,FALSE)</f>
        <v>-131.30000000000001</v>
      </c>
      <c r="S505" s="13">
        <f>VLOOKUP($A505,'Element Forces - Area Shells'!$D$4:$AN$3455,36,FALSE)</f>
        <v>322.69</v>
      </c>
      <c r="T505" s="13">
        <f>VLOOKUP($A505,'Element Forces - Area Shells'!$D$4:$AN$3455,37,FALSE)</f>
        <v>-155.73699999999999</v>
      </c>
    </row>
    <row r="506" spans="1:20" x14ac:dyDescent="0.25">
      <c r="A506" s="10" t="s">
        <v>494</v>
      </c>
      <c r="B506" s="9">
        <v>4600</v>
      </c>
      <c r="C506" s="9">
        <v>1933.33</v>
      </c>
      <c r="D506" s="9">
        <f>VLOOKUP($A506,'Element Forces - Area Shells'!$D$4:$AN$3455,21,FALSE)</f>
        <v>36.14</v>
      </c>
      <c r="E506" s="13">
        <f>VLOOKUP($A506,'Element Forces - Area Shells'!$D$4:$AN$3455,22,FALSE)</f>
        <v>-9.64</v>
      </c>
      <c r="F506" s="13">
        <f>VLOOKUP($A506,'Element Forces - Area Shells'!$D$4:$AN$3455,23,FALSE)</f>
        <v>-4.1950000000000003</v>
      </c>
      <c r="G506" s="13">
        <f>VLOOKUP($A506,'Element Forces - Area Shells'!$D$4:$AN$3455,24,FALSE)</f>
        <v>36.737499999999997</v>
      </c>
      <c r="H506" s="13">
        <f>VLOOKUP($A506,'Element Forces - Area Shells'!$D$4:$AN$3455,25,FALSE)</f>
        <v>-10.239999999999998</v>
      </c>
      <c r="I506" s="13">
        <f>VLOOKUP($A506,'Element Forces - Area Shells'!$D$4:$AN$3455,26,FALSE)</f>
        <v>-5.0212500000000002</v>
      </c>
      <c r="J506" s="13">
        <f>VLOOKUP($A506,'Element Forces - Area Shells'!$D$4:$AN$3455,27,FALSE)</f>
        <v>43.112499999999997</v>
      </c>
      <c r="K506" s="13">
        <f>VLOOKUP($A506,'Element Forces - Area Shells'!$D$4:$AN$3455,28,FALSE)</f>
        <v>337.45767499999999</v>
      </c>
      <c r="L506" s="13">
        <f>VLOOKUP($A506,'Element Forces - Area Shells'!$D$4:$AN$3455,29,FALSE)</f>
        <v>153.08144999999999</v>
      </c>
      <c r="M506" s="13">
        <f>VLOOKUP($A506,'Element Forces - Area Shells'!$D$4:$AN$3455,30,FALSE)</f>
        <v>-29.477999999999998</v>
      </c>
      <c r="N506" s="13">
        <f>VLOOKUP($A506,'Element Forces - Area Shells'!$D$4:$AN$3455,31,FALSE)</f>
        <v>342.31217500000002</v>
      </c>
      <c r="O506" s="13">
        <f>VLOOKUP($A506,'Element Forces - Area Shells'!$D$4:$AN$3455,32,FALSE)</f>
        <v>148.2269</v>
      </c>
      <c r="P506" s="13">
        <f>VLOOKUP($A506,'Element Forces - Area Shells'!$D$4:$AN$3455,33,FALSE)</f>
        <v>-8.8820000000000014</v>
      </c>
      <c r="Q506" s="13">
        <f>VLOOKUP($A506,'Element Forces - Area Shells'!$D$4:$AN$3455,34,FALSE)</f>
        <v>-207.93</v>
      </c>
      <c r="R506" s="13">
        <f>VLOOKUP($A506,'Element Forces - Area Shells'!$D$4:$AN$3455,35,FALSE)</f>
        <v>-95.710000000000008</v>
      </c>
      <c r="S506" s="13">
        <f>VLOOKUP($A506,'Element Forces - Area Shells'!$D$4:$AN$3455,36,FALSE)</f>
        <v>229.05</v>
      </c>
      <c r="T506" s="13">
        <f>VLOOKUP($A506,'Element Forces - Area Shells'!$D$4:$AN$3455,37,FALSE)</f>
        <v>-154.96224999999998</v>
      </c>
    </row>
    <row r="507" spans="1:20" x14ac:dyDescent="0.25">
      <c r="A507" s="10" t="s">
        <v>496</v>
      </c>
      <c r="B507" s="9">
        <v>0</v>
      </c>
      <c r="C507" s="9">
        <v>29750</v>
      </c>
      <c r="D507" s="9">
        <f>VLOOKUP($A507,'Element Forces - Area Shells'!$D$4:$AN$3455,21,FALSE)</f>
        <v>-0.24</v>
      </c>
      <c r="E507" s="13">
        <f>VLOOKUP($A507,'Element Forces - Area Shells'!$D$4:$AN$3455,22,FALSE)</f>
        <v>-0.36854499999999996</v>
      </c>
      <c r="F507" s="13">
        <f>VLOOKUP($A507,'Element Forces - Area Shells'!$D$4:$AN$3455,23,FALSE)</f>
        <v>-0.185</v>
      </c>
      <c r="G507" s="13">
        <f>VLOOKUP($A507,'Element Forces - Area Shells'!$D$4:$AN$3455,24,FALSE)</f>
        <v>-7.1620000000000003E-2</v>
      </c>
      <c r="H507" s="13">
        <f>VLOOKUP($A507,'Element Forces - Area Shells'!$D$4:$AN$3455,25,FALSE)</f>
        <v>-0.53500000000000003</v>
      </c>
      <c r="I507" s="13">
        <f>VLOOKUP($A507,'Element Forces - Area Shells'!$D$4:$AN$3455,26,FALSE)</f>
        <v>-41.635999999999996</v>
      </c>
      <c r="J507" s="13">
        <f>VLOOKUP($A507,'Element Forces - Area Shells'!$D$4:$AN$3455,27,FALSE)</f>
        <v>0.51</v>
      </c>
      <c r="K507" s="13">
        <f>VLOOKUP($A507,'Element Forces - Area Shells'!$D$4:$AN$3455,28,FALSE)</f>
        <v>9.1445000000000007</v>
      </c>
      <c r="L507" s="13">
        <f>VLOOKUP($A507,'Element Forces - Area Shells'!$D$4:$AN$3455,29,FALSE)</f>
        <v>65.459550000000007</v>
      </c>
      <c r="M507" s="13">
        <f>VLOOKUP($A507,'Element Forces - Area Shells'!$D$4:$AN$3455,30,FALSE)</f>
        <v>24.167299999999997</v>
      </c>
      <c r="N507" s="13">
        <f>VLOOKUP($A507,'Element Forces - Area Shells'!$D$4:$AN$3455,31,FALSE)</f>
        <v>75.074799999999996</v>
      </c>
      <c r="O507" s="13">
        <f>VLOOKUP($A507,'Element Forces - Area Shells'!$D$4:$AN$3455,32,FALSE)</f>
        <v>-0.4706999999999999</v>
      </c>
      <c r="P507" s="13">
        <f>VLOOKUP($A507,'Element Forces - Area Shells'!$D$4:$AN$3455,33,FALSE)</f>
        <v>68.372500000000002</v>
      </c>
      <c r="Q507" s="13">
        <f>VLOOKUP($A507,'Element Forces - Area Shells'!$D$4:$AN$3455,34,FALSE)</f>
        <v>-4.8449999999999998</v>
      </c>
      <c r="R507" s="13">
        <f>VLOOKUP($A507,'Element Forces - Area Shells'!$D$4:$AN$3455,35,FALSE)</f>
        <v>0.66500000000000004</v>
      </c>
      <c r="S507" s="13">
        <f>VLOOKUP($A507,'Element Forces - Area Shells'!$D$4:$AN$3455,36,FALSE)</f>
        <v>7.3849999999999998</v>
      </c>
      <c r="T507" s="13">
        <f>VLOOKUP($A507,'Element Forces - Area Shells'!$D$4:$AN$3455,37,FALSE)</f>
        <v>-22.83</v>
      </c>
    </row>
    <row r="508" spans="1:20" x14ac:dyDescent="0.25">
      <c r="A508" s="10" t="s">
        <v>497</v>
      </c>
      <c r="B508" s="9">
        <v>820</v>
      </c>
      <c r="C508" s="9">
        <v>29750</v>
      </c>
      <c r="D508" s="9">
        <f>VLOOKUP($A508,'Element Forces - Area Shells'!$D$4:$AN$3455,21,FALSE)</f>
        <v>-0.8</v>
      </c>
      <c r="E508" s="13">
        <f>VLOOKUP($A508,'Element Forces - Area Shells'!$D$4:$AN$3455,22,FALSE)</f>
        <v>-0.96000000000000008</v>
      </c>
      <c r="F508" s="13">
        <f>VLOOKUP($A508,'Element Forces - Area Shells'!$D$4:$AN$3455,23,FALSE)</f>
        <v>-0.73</v>
      </c>
      <c r="G508" s="13">
        <f>VLOOKUP($A508,'Element Forces - Area Shells'!$D$4:$AN$3455,24,FALSE)</f>
        <v>-9.0691750000000002E-2</v>
      </c>
      <c r="H508" s="13">
        <f>VLOOKUP($A508,'Element Forces - Area Shells'!$D$4:$AN$3455,25,FALSE)</f>
        <v>-1.665</v>
      </c>
      <c r="I508" s="13">
        <f>VLOOKUP($A508,'Element Forces - Area Shells'!$D$4:$AN$3455,26,FALSE)</f>
        <v>-41.867999999999995</v>
      </c>
      <c r="J508" s="13">
        <f>VLOOKUP($A508,'Element Forces - Area Shells'!$D$4:$AN$3455,27,FALSE)</f>
        <v>1.6274999999999999</v>
      </c>
      <c r="K508" s="13">
        <f>VLOOKUP($A508,'Element Forces - Area Shells'!$D$4:$AN$3455,28,FALSE)</f>
        <v>21.489325000000001</v>
      </c>
      <c r="L508" s="13">
        <f>VLOOKUP($A508,'Element Forces - Area Shells'!$D$4:$AN$3455,29,FALSE)</f>
        <v>63.558450000000001</v>
      </c>
      <c r="M508" s="13">
        <f>VLOOKUP($A508,'Element Forces - Area Shells'!$D$4:$AN$3455,30,FALSE)</f>
        <v>37.184925000000007</v>
      </c>
      <c r="N508" s="13">
        <f>VLOOKUP($A508,'Element Forces - Area Shells'!$D$4:$AN$3455,31,FALSE)</f>
        <v>86.350975000000005</v>
      </c>
      <c r="O508" s="13">
        <f>VLOOKUP($A508,'Element Forces - Area Shells'!$D$4:$AN$3455,32,FALSE)</f>
        <v>-1.3032000000000004</v>
      </c>
      <c r="P508" s="13">
        <f>VLOOKUP($A508,'Element Forces - Area Shells'!$D$4:$AN$3455,33,FALSE)</f>
        <v>58.890999999999998</v>
      </c>
      <c r="Q508" s="13">
        <f>VLOOKUP($A508,'Element Forces - Area Shells'!$D$4:$AN$3455,34,FALSE)</f>
        <v>-11.567499999999999</v>
      </c>
      <c r="R508" s="13">
        <f>VLOOKUP($A508,'Element Forces - Area Shells'!$D$4:$AN$3455,35,FALSE)</f>
        <v>4.1400000000000006</v>
      </c>
      <c r="S508" s="13">
        <f>VLOOKUP($A508,'Element Forces - Area Shells'!$D$4:$AN$3455,36,FALSE)</f>
        <v>14.2475</v>
      </c>
      <c r="T508" s="13">
        <f>VLOOKUP($A508,'Element Forces - Area Shells'!$D$4:$AN$3455,37,FALSE)</f>
        <v>65.78925000000001</v>
      </c>
    </row>
    <row r="509" spans="1:20" x14ac:dyDescent="0.25">
      <c r="A509" s="10" t="s">
        <v>498</v>
      </c>
      <c r="B509" s="9">
        <v>820</v>
      </c>
      <c r="C509" s="9">
        <v>30700</v>
      </c>
      <c r="D509" s="9">
        <f>VLOOKUP($A509,'Element Forces - Area Shells'!$D$4:$AN$3455,21,FALSE)</f>
        <v>-0.24329499999999998</v>
      </c>
      <c r="E509" s="13">
        <f>VLOOKUP($A509,'Element Forces - Area Shells'!$D$4:$AN$3455,22,FALSE)</f>
        <v>-0.32499999999999996</v>
      </c>
      <c r="F509" s="13">
        <f>VLOOKUP($A509,'Element Forces - Area Shells'!$D$4:$AN$3455,23,FALSE)</f>
        <v>-0.166515</v>
      </c>
      <c r="G509" s="13">
        <f>VLOOKUP($A509,'Element Forces - Area Shells'!$D$4:$AN$3455,24,FALSE)</f>
        <v>-8.2655000000000006E-2</v>
      </c>
      <c r="H509" s="13">
        <f>VLOOKUP($A509,'Element Forces - Area Shells'!$D$4:$AN$3455,25,FALSE)</f>
        <v>-0.48499999999999999</v>
      </c>
      <c r="I509" s="13">
        <f>VLOOKUP($A509,'Element Forces - Area Shells'!$D$4:$AN$3455,26,FALSE)</f>
        <v>-32.567999999999998</v>
      </c>
      <c r="J509" s="13">
        <f>VLOOKUP($A509,'Element Forces - Area Shells'!$D$4:$AN$3455,27,FALSE)</f>
        <v>0.44999999999999996</v>
      </c>
      <c r="K509" s="13">
        <f>VLOOKUP($A509,'Element Forces - Area Shells'!$D$4:$AN$3455,28,FALSE)</f>
        <v>41.060200000000002</v>
      </c>
      <c r="L509" s="13">
        <f>VLOOKUP($A509,'Element Forces - Area Shells'!$D$4:$AN$3455,29,FALSE)</f>
        <v>27.970550000000003</v>
      </c>
      <c r="M509" s="13">
        <f>VLOOKUP($A509,'Element Forces - Area Shells'!$D$4:$AN$3455,30,FALSE)</f>
        <v>31.674100000000003</v>
      </c>
      <c r="N509" s="13">
        <f>VLOOKUP($A509,'Element Forces - Area Shells'!$D$4:$AN$3455,31,FALSE)</f>
        <v>67.748149999999995</v>
      </c>
      <c r="O509" s="13">
        <f>VLOOKUP($A509,'Element Forces - Area Shells'!$D$4:$AN$3455,32,FALSE)</f>
        <v>1.2826000000000004</v>
      </c>
      <c r="P509" s="13">
        <f>VLOOKUP($A509,'Element Forces - Area Shells'!$D$4:$AN$3455,33,FALSE)</f>
        <v>39.608000000000004</v>
      </c>
      <c r="Q509" s="13">
        <f>VLOOKUP($A509,'Element Forces - Area Shells'!$D$4:$AN$3455,34,FALSE)</f>
        <v>-7.14</v>
      </c>
      <c r="R509" s="13">
        <f>VLOOKUP($A509,'Element Forces - Area Shells'!$D$4:$AN$3455,35,FALSE)</f>
        <v>9.2750000000000004</v>
      </c>
      <c r="S509" s="13">
        <f>VLOOKUP($A509,'Element Forces - Area Shells'!$D$4:$AN$3455,36,FALSE)</f>
        <v>11.945</v>
      </c>
      <c r="T509" s="13">
        <f>VLOOKUP($A509,'Element Forces - Area Shells'!$D$4:$AN$3455,37,FALSE)</f>
        <v>120.473</v>
      </c>
    </row>
    <row r="510" spans="1:20" x14ac:dyDescent="0.25">
      <c r="A510" s="10" t="s">
        <v>499</v>
      </c>
      <c r="B510" s="9">
        <v>1640</v>
      </c>
      <c r="C510" s="9">
        <v>29750</v>
      </c>
      <c r="D510" s="9">
        <f>VLOOKUP($A510,'Element Forces - Area Shells'!$D$4:$AN$3455,21,FALSE)</f>
        <v>-1.845</v>
      </c>
      <c r="E510" s="13">
        <f>VLOOKUP($A510,'Element Forces - Area Shells'!$D$4:$AN$3455,22,FALSE)</f>
        <v>-0.82750000000000001</v>
      </c>
      <c r="F510" s="13">
        <f>VLOOKUP($A510,'Element Forces - Area Shells'!$D$4:$AN$3455,23,FALSE)</f>
        <v>-1.49</v>
      </c>
      <c r="G510" s="13">
        <f>VLOOKUP($A510,'Element Forces - Area Shells'!$D$4:$AN$3455,24,FALSE)</f>
        <v>0.27500000000000002</v>
      </c>
      <c r="H510" s="13">
        <f>VLOOKUP($A510,'Element Forces - Area Shells'!$D$4:$AN$3455,25,FALSE)</f>
        <v>-2.9474999999999998</v>
      </c>
      <c r="I510" s="13">
        <f>VLOOKUP($A510,'Element Forces - Area Shells'!$D$4:$AN$3455,26,FALSE)</f>
        <v>-54.927250000000001</v>
      </c>
      <c r="J510" s="13">
        <f>VLOOKUP($A510,'Element Forces - Area Shells'!$D$4:$AN$3455,27,FALSE)</f>
        <v>3.0999999999999996</v>
      </c>
      <c r="K510" s="13">
        <f>VLOOKUP($A510,'Element Forces - Area Shells'!$D$4:$AN$3455,28,FALSE)</f>
        <v>53.340500000000006</v>
      </c>
      <c r="L510" s="13">
        <f>VLOOKUP($A510,'Element Forces - Area Shells'!$D$4:$AN$3455,29,FALSE)</f>
        <v>69.655124999999998</v>
      </c>
      <c r="M510" s="13">
        <f>VLOOKUP($A510,'Element Forces - Area Shells'!$D$4:$AN$3455,30,FALSE)</f>
        <v>59.862175000000001</v>
      </c>
      <c r="N510" s="13">
        <f>VLOOKUP($A510,'Element Forces - Area Shells'!$D$4:$AN$3455,31,FALSE)</f>
        <v>122.88647499999999</v>
      </c>
      <c r="O510" s="13">
        <f>VLOOKUP($A510,'Element Forces - Area Shells'!$D$4:$AN$3455,32,FALSE)</f>
        <v>0.10919999999999996</v>
      </c>
      <c r="P510" s="13">
        <f>VLOOKUP($A510,'Element Forces - Area Shells'!$D$4:$AN$3455,33,FALSE)</f>
        <v>48.856250000000003</v>
      </c>
      <c r="Q510" s="13">
        <f>VLOOKUP($A510,'Element Forces - Area Shells'!$D$4:$AN$3455,34,FALSE)</f>
        <v>-34.519999999999996</v>
      </c>
      <c r="R510" s="13">
        <f>VLOOKUP($A510,'Element Forces - Area Shells'!$D$4:$AN$3455,35,FALSE)</f>
        <v>13.03</v>
      </c>
      <c r="S510" s="13">
        <f>VLOOKUP($A510,'Element Forces - Area Shells'!$D$4:$AN$3455,36,FALSE)</f>
        <v>37.840000000000003</v>
      </c>
      <c r="T510" s="13">
        <f>VLOOKUP($A510,'Element Forces - Area Shells'!$D$4:$AN$3455,37,FALSE)</f>
        <v>156.78649999999999</v>
      </c>
    </row>
    <row r="511" spans="1:20" x14ac:dyDescent="0.25">
      <c r="A511" s="10" t="s">
        <v>500</v>
      </c>
      <c r="B511" s="9">
        <v>1640</v>
      </c>
      <c r="C511" s="9">
        <v>30700</v>
      </c>
      <c r="D511" s="9">
        <f>VLOOKUP($A511,'Element Forces - Area Shells'!$D$4:$AN$3455,21,FALSE)</f>
        <v>-1.19</v>
      </c>
      <c r="E511" s="13">
        <f>VLOOKUP($A511,'Element Forces - Area Shells'!$D$4:$AN$3455,22,FALSE)</f>
        <v>-0.29000000000000004</v>
      </c>
      <c r="F511" s="13">
        <f>VLOOKUP($A511,'Element Forces - Area Shells'!$D$4:$AN$3455,23,FALSE)</f>
        <v>-0.67500000000000004</v>
      </c>
      <c r="G511" s="13">
        <f>VLOOKUP($A511,'Element Forces - Area Shells'!$D$4:$AN$3455,24,FALSE)</f>
        <v>9.8454999999999987E-2</v>
      </c>
      <c r="H511" s="13">
        <f>VLOOKUP($A511,'Element Forces - Area Shells'!$D$4:$AN$3455,25,FALSE)</f>
        <v>-1.58</v>
      </c>
      <c r="I511" s="13">
        <f>VLOOKUP($A511,'Element Forces - Area Shells'!$D$4:$AN$3455,26,FALSE)</f>
        <v>-59.143500000000003</v>
      </c>
      <c r="J511" s="13">
        <f>VLOOKUP($A511,'Element Forces - Area Shells'!$D$4:$AN$3455,27,FALSE)</f>
        <v>1.64</v>
      </c>
      <c r="K511" s="13">
        <f>VLOOKUP($A511,'Element Forces - Area Shells'!$D$4:$AN$3455,28,FALSE)</f>
        <v>78.83135</v>
      </c>
      <c r="L511" s="13">
        <f>VLOOKUP($A511,'Element Forces - Area Shells'!$D$4:$AN$3455,29,FALSE)</f>
        <v>26.610399999999998</v>
      </c>
      <c r="M511" s="13">
        <f>VLOOKUP($A511,'Element Forces - Area Shells'!$D$4:$AN$3455,30,FALSE)</f>
        <v>55.502099999999999</v>
      </c>
      <c r="N511" s="13">
        <f>VLOOKUP($A511,'Element Forces - Area Shells'!$D$4:$AN$3455,31,FALSE)</f>
        <v>114.3113</v>
      </c>
      <c r="O511" s="13">
        <f>VLOOKUP($A511,'Element Forces - Area Shells'!$D$4:$AN$3455,32,FALSE)</f>
        <v>-8.8695500000000003</v>
      </c>
      <c r="P511" s="13">
        <f>VLOOKUP($A511,'Element Forces - Area Shells'!$D$4:$AN$3455,33,FALSE)</f>
        <v>32.482999999999997</v>
      </c>
      <c r="Q511" s="13">
        <f>VLOOKUP($A511,'Element Forces - Area Shells'!$D$4:$AN$3455,34,FALSE)</f>
        <v>-27.69</v>
      </c>
      <c r="R511" s="13">
        <f>VLOOKUP($A511,'Element Forces - Area Shells'!$D$4:$AN$3455,35,FALSE)</f>
        <v>18.47</v>
      </c>
      <c r="S511" s="13">
        <f>VLOOKUP($A511,'Element Forces - Area Shells'!$D$4:$AN$3455,36,FALSE)</f>
        <v>33.57</v>
      </c>
      <c r="T511" s="13">
        <f>VLOOKUP($A511,'Element Forces - Area Shells'!$D$4:$AN$3455,37,FALSE)</f>
        <v>142.40649999999999</v>
      </c>
    </row>
    <row r="512" spans="1:20" x14ac:dyDescent="0.25">
      <c r="A512" s="10" t="s">
        <v>501</v>
      </c>
      <c r="B512" s="9">
        <v>2460</v>
      </c>
      <c r="C512" s="9">
        <v>29750</v>
      </c>
      <c r="D512" s="9">
        <f>VLOOKUP($A512,'Element Forces - Area Shells'!$D$4:$AN$3455,21,FALSE)</f>
        <v>-3.2774999999999999</v>
      </c>
      <c r="E512" s="13">
        <f>VLOOKUP($A512,'Element Forces - Area Shells'!$D$4:$AN$3455,22,FALSE)</f>
        <v>-0.50954849999999996</v>
      </c>
      <c r="F512" s="13">
        <f>VLOOKUP($A512,'Element Forces - Area Shells'!$D$4:$AN$3455,23,FALSE)</f>
        <v>-2.1924999999999999</v>
      </c>
      <c r="G512" s="13">
        <f>VLOOKUP($A512,'Element Forces - Area Shells'!$D$4:$AN$3455,24,FALSE)</f>
        <v>0.75</v>
      </c>
      <c r="H512" s="13">
        <f>VLOOKUP($A512,'Element Forces - Area Shells'!$D$4:$AN$3455,25,FALSE)</f>
        <v>-4.5374999999999996</v>
      </c>
      <c r="I512" s="13">
        <f>VLOOKUP($A512,'Element Forces - Area Shells'!$D$4:$AN$3455,26,FALSE)</f>
        <v>-61.829749999999997</v>
      </c>
      <c r="J512" s="13">
        <f>VLOOKUP($A512,'Element Forces - Area Shells'!$D$4:$AN$3455,27,FALSE)</f>
        <v>4.9649999999999999</v>
      </c>
      <c r="K512" s="13">
        <f>VLOOKUP($A512,'Element Forces - Area Shells'!$D$4:$AN$3455,28,FALSE)</f>
        <v>111.80799999999999</v>
      </c>
      <c r="L512" s="13">
        <f>VLOOKUP($A512,'Element Forces - Area Shells'!$D$4:$AN$3455,29,FALSE)</f>
        <v>82.850825</v>
      </c>
      <c r="M512" s="13">
        <f>VLOOKUP($A512,'Element Forces - Area Shells'!$D$4:$AN$3455,30,FALSE)</f>
        <v>86.821525000000008</v>
      </c>
      <c r="N512" s="13">
        <f>VLOOKUP($A512,'Element Forces - Area Shells'!$D$4:$AN$3455,31,FALSE)</f>
        <v>186.13175000000001</v>
      </c>
      <c r="O512" s="13">
        <f>VLOOKUP($A512,'Element Forces - Area Shells'!$D$4:$AN$3455,32,FALSE)</f>
        <v>8.5270250000000001</v>
      </c>
      <c r="P512" s="13">
        <f>VLOOKUP($A512,'Element Forces - Area Shells'!$D$4:$AN$3455,33,FALSE)</f>
        <v>40.34525</v>
      </c>
      <c r="Q512" s="13">
        <f>VLOOKUP($A512,'Element Forces - Area Shells'!$D$4:$AN$3455,34,FALSE)</f>
        <v>-75.257499999999993</v>
      </c>
      <c r="R512" s="13">
        <f>VLOOKUP($A512,'Element Forces - Area Shells'!$D$4:$AN$3455,35,FALSE)</f>
        <v>26.2425</v>
      </c>
      <c r="S512" s="13">
        <f>VLOOKUP($A512,'Element Forces - Area Shells'!$D$4:$AN$3455,36,FALSE)</f>
        <v>80.107500000000002</v>
      </c>
      <c r="T512" s="13">
        <f>VLOOKUP($A512,'Element Forces - Area Shells'!$D$4:$AN$3455,37,FALSE)</f>
        <v>159.98224999999999</v>
      </c>
    </row>
    <row r="513" spans="1:20" x14ac:dyDescent="0.25">
      <c r="A513" s="10" t="s">
        <v>502</v>
      </c>
      <c r="B513" s="9">
        <v>2460</v>
      </c>
      <c r="C513" s="9">
        <v>30700</v>
      </c>
      <c r="D513" s="9">
        <f>VLOOKUP($A513,'Element Forces - Area Shells'!$D$4:$AN$3455,21,FALSE)</f>
        <v>-3.09</v>
      </c>
      <c r="E513" s="13">
        <f>VLOOKUP($A513,'Element Forces - Area Shells'!$D$4:$AN$3455,22,FALSE)</f>
        <v>-0.15626500000000002</v>
      </c>
      <c r="F513" s="13">
        <f>VLOOKUP($A513,'Element Forces - Area Shells'!$D$4:$AN$3455,23,FALSE)</f>
        <v>-0.96500000000000008</v>
      </c>
      <c r="G513" s="13">
        <f>VLOOKUP($A513,'Element Forces - Area Shells'!$D$4:$AN$3455,24,FALSE)</f>
        <v>0.14500000000000002</v>
      </c>
      <c r="H513" s="13">
        <f>VLOOKUP($A513,'Element Forces - Area Shells'!$D$4:$AN$3455,25,FALSE)</f>
        <v>-3.395</v>
      </c>
      <c r="I513" s="13">
        <f>VLOOKUP($A513,'Element Forces - Area Shells'!$D$4:$AN$3455,26,FALSE)</f>
        <v>-72.433500000000009</v>
      </c>
      <c r="J513" s="13">
        <f>VLOOKUP($A513,'Element Forces - Area Shells'!$D$4:$AN$3455,27,FALSE)</f>
        <v>3.4849999999999999</v>
      </c>
      <c r="K513" s="13">
        <f>VLOOKUP($A513,'Element Forces - Area Shells'!$D$4:$AN$3455,28,FALSE)</f>
        <v>139.80510000000001</v>
      </c>
      <c r="L513" s="13">
        <f>VLOOKUP($A513,'Element Forces - Area Shells'!$D$4:$AN$3455,29,FALSE)</f>
        <v>25.974800000000002</v>
      </c>
      <c r="M513" s="13">
        <f>VLOOKUP($A513,'Element Forces - Area Shells'!$D$4:$AN$3455,30,FALSE)</f>
        <v>79.23115</v>
      </c>
      <c r="N513" s="13">
        <f>VLOOKUP($A513,'Element Forces - Area Shells'!$D$4:$AN$3455,31,FALSE)</f>
        <v>180.68205</v>
      </c>
      <c r="O513" s="13">
        <f>VLOOKUP($A513,'Element Forces - Area Shells'!$D$4:$AN$3455,32,FALSE)</f>
        <v>-14.902149999999999</v>
      </c>
      <c r="P513" s="13">
        <f>VLOOKUP($A513,'Element Forces - Area Shells'!$D$4:$AN$3455,33,FALSE)</f>
        <v>27.243500000000001</v>
      </c>
      <c r="Q513" s="13">
        <f>VLOOKUP($A513,'Element Forces - Area Shells'!$D$4:$AN$3455,34,FALSE)</f>
        <v>-65.41</v>
      </c>
      <c r="R513" s="13">
        <f>VLOOKUP($A513,'Element Forces - Area Shells'!$D$4:$AN$3455,35,FALSE)</f>
        <v>30.644999999999996</v>
      </c>
      <c r="S513" s="13">
        <f>VLOOKUP($A513,'Element Forces - Area Shells'!$D$4:$AN$3455,36,FALSE)</f>
        <v>72.33</v>
      </c>
      <c r="T513" s="13">
        <f>VLOOKUP($A513,'Element Forces - Area Shells'!$D$4:$AN$3455,37,FALSE)</f>
        <v>153.89949999999999</v>
      </c>
    </row>
    <row r="514" spans="1:20" x14ac:dyDescent="0.25">
      <c r="A514" s="10" t="s">
        <v>503</v>
      </c>
      <c r="B514" s="9">
        <v>3280</v>
      </c>
      <c r="C514" s="9">
        <v>29750</v>
      </c>
      <c r="D514" s="9">
        <f>VLOOKUP($A514,'Element Forces - Area Shells'!$D$4:$AN$3455,21,FALSE)</f>
        <v>-4.9625000000000004</v>
      </c>
      <c r="E514" s="13">
        <f>VLOOKUP($A514,'Element Forces - Area Shells'!$D$4:$AN$3455,22,FALSE)</f>
        <v>-0.1875</v>
      </c>
      <c r="F514" s="13">
        <f>VLOOKUP($A514,'Element Forces - Area Shells'!$D$4:$AN$3455,23,FALSE)</f>
        <v>-2.4325000000000001</v>
      </c>
      <c r="G514" s="13">
        <f>VLOOKUP($A514,'Element Forces - Area Shells'!$D$4:$AN$3455,24,FALSE)</f>
        <v>0.87749999999999995</v>
      </c>
      <c r="H514" s="13">
        <f>VLOOKUP($A514,'Element Forces - Area Shells'!$D$4:$AN$3455,25,FALSE)</f>
        <v>-6.0274999999999999</v>
      </c>
      <c r="I514" s="13">
        <f>VLOOKUP($A514,'Element Forces - Area Shells'!$D$4:$AN$3455,26,FALSE)</f>
        <v>-67.534999999999997</v>
      </c>
      <c r="J514" s="13">
        <f>VLOOKUP($A514,'Element Forces - Area Shells'!$D$4:$AN$3455,27,FALSE)</f>
        <v>6.5175000000000001</v>
      </c>
      <c r="K514" s="13">
        <f>VLOOKUP($A514,'Element Forces - Area Shells'!$D$4:$AN$3455,28,FALSE)</f>
        <v>217.027175</v>
      </c>
      <c r="L514" s="13">
        <f>VLOOKUP($A514,'Element Forces - Area Shells'!$D$4:$AN$3455,29,FALSE)</f>
        <v>103.75915000000001</v>
      </c>
      <c r="M514" s="13">
        <f>VLOOKUP($A514,'Element Forces - Area Shells'!$D$4:$AN$3455,30,FALSE)</f>
        <v>120.673675</v>
      </c>
      <c r="N514" s="13">
        <f>VLOOKUP($A514,'Element Forces - Area Shells'!$D$4:$AN$3455,31,FALSE)</f>
        <v>294.15255000000002</v>
      </c>
      <c r="O514" s="13">
        <f>VLOOKUP($A514,'Element Forces - Area Shells'!$D$4:$AN$3455,32,FALSE)</f>
        <v>26.633775</v>
      </c>
      <c r="P514" s="13">
        <f>VLOOKUP($A514,'Element Forces - Area Shells'!$D$4:$AN$3455,33,FALSE)</f>
        <v>32.564999999999998</v>
      </c>
      <c r="Q514" s="13">
        <f>VLOOKUP($A514,'Element Forces - Area Shells'!$D$4:$AN$3455,34,FALSE)</f>
        <v>-130.53</v>
      </c>
      <c r="R514" s="13">
        <f>VLOOKUP($A514,'Element Forces - Area Shells'!$D$4:$AN$3455,35,FALSE)</f>
        <v>46.627499999999998</v>
      </c>
      <c r="S514" s="13">
        <f>VLOOKUP($A514,'Element Forces - Area Shells'!$D$4:$AN$3455,36,FALSE)</f>
        <v>138.80000000000001</v>
      </c>
      <c r="T514" s="13">
        <f>VLOOKUP($A514,'Element Forces - Area Shells'!$D$4:$AN$3455,37,FALSE)</f>
        <v>160.19350000000003</v>
      </c>
    </row>
    <row r="515" spans="1:20" x14ac:dyDescent="0.25">
      <c r="A515" s="10" t="s">
        <v>504</v>
      </c>
      <c r="B515" s="9">
        <v>3280</v>
      </c>
      <c r="C515" s="9">
        <v>30700</v>
      </c>
      <c r="D515" s="9">
        <f>VLOOKUP($A515,'Element Forces - Area Shells'!$D$4:$AN$3455,21,FALSE)</f>
        <v>-5.69</v>
      </c>
      <c r="E515" s="13">
        <f>VLOOKUP($A515,'Element Forces - Area Shells'!$D$4:$AN$3455,22,FALSE)</f>
        <v>-0.18</v>
      </c>
      <c r="F515" s="13">
        <f>VLOOKUP($A515,'Element Forces - Area Shells'!$D$4:$AN$3455,23,FALSE)</f>
        <v>-1.21</v>
      </c>
      <c r="G515" s="13">
        <f>VLOOKUP($A515,'Element Forces - Area Shells'!$D$4:$AN$3455,24,FALSE)</f>
        <v>7.5000000000000011E-2</v>
      </c>
      <c r="H515" s="13">
        <f>VLOOKUP($A515,'Element Forces - Area Shells'!$D$4:$AN$3455,25,FALSE)</f>
        <v>-5.9550000000000001</v>
      </c>
      <c r="I515" s="13">
        <f>VLOOKUP($A515,'Element Forces - Area Shells'!$D$4:$AN$3455,26,FALSE)</f>
        <v>-77.828000000000003</v>
      </c>
      <c r="J515" s="13">
        <f>VLOOKUP($A515,'Element Forces - Area Shells'!$D$4:$AN$3455,27,FALSE)</f>
        <v>6</v>
      </c>
      <c r="K515" s="13">
        <f>VLOOKUP($A515,'Element Forces - Area Shells'!$D$4:$AN$3455,28,FALSE)</f>
        <v>246.70245</v>
      </c>
      <c r="L515" s="13">
        <f>VLOOKUP($A515,'Element Forces - Area Shells'!$D$4:$AN$3455,29,FALSE)</f>
        <v>30.124299999999998</v>
      </c>
      <c r="M515" s="13">
        <f>VLOOKUP($A515,'Element Forces - Area Shells'!$D$4:$AN$3455,30,FALSE)</f>
        <v>105.03665000000001</v>
      </c>
      <c r="N515" s="13">
        <f>VLOOKUP($A515,'Element Forces - Area Shells'!$D$4:$AN$3455,31,FALSE)</f>
        <v>289.65885000000003</v>
      </c>
      <c r="O515" s="13">
        <f>VLOOKUP($A515,'Element Forces - Area Shells'!$D$4:$AN$3455,32,FALSE)</f>
        <v>-12.832100000000001</v>
      </c>
      <c r="P515" s="13">
        <f>VLOOKUP($A515,'Element Forces - Area Shells'!$D$4:$AN$3455,33,FALSE)</f>
        <v>22.125499999999999</v>
      </c>
      <c r="Q515" s="13">
        <f>VLOOKUP($A515,'Element Forces - Area Shells'!$D$4:$AN$3455,34,FALSE)</f>
        <v>-114.70500000000001</v>
      </c>
      <c r="R515" s="13">
        <f>VLOOKUP($A515,'Element Forces - Area Shells'!$D$4:$AN$3455,35,FALSE)</f>
        <v>48.344999999999999</v>
      </c>
      <c r="S515" s="13">
        <f>VLOOKUP($A515,'Element Forces - Area Shells'!$D$4:$AN$3455,36,FALSE)</f>
        <v>124.47499999999999</v>
      </c>
      <c r="T515" s="13">
        <f>VLOOKUP($A515,'Element Forces - Area Shells'!$D$4:$AN$3455,37,FALSE)</f>
        <v>157.11500000000001</v>
      </c>
    </row>
    <row r="516" spans="1:20" x14ac:dyDescent="0.25">
      <c r="A516" s="10" t="s">
        <v>505</v>
      </c>
      <c r="B516" s="9">
        <v>4100</v>
      </c>
      <c r="C516" s="9">
        <v>29750</v>
      </c>
      <c r="D516" s="9">
        <f>VLOOKUP($A516,'Element Forces - Area Shells'!$D$4:$AN$3455,21,FALSE)</f>
        <v>-6.57</v>
      </c>
      <c r="E516" s="13">
        <f>VLOOKUP($A516,'Element Forces - Area Shells'!$D$4:$AN$3455,22,FALSE)</f>
        <v>0.13</v>
      </c>
      <c r="F516" s="13">
        <f>VLOOKUP($A516,'Element Forces - Area Shells'!$D$4:$AN$3455,23,FALSE)</f>
        <v>-2.5999999999999996</v>
      </c>
      <c r="G516" s="13">
        <f>VLOOKUP($A516,'Element Forces - Area Shells'!$D$4:$AN$3455,24,FALSE)</f>
        <v>1.0750000000000002</v>
      </c>
      <c r="H516" s="13">
        <f>VLOOKUP($A516,'Element Forces - Area Shells'!$D$4:$AN$3455,25,FALSE)</f>
        <v>-7.5124999999999993</v>
      </c>
      <c r="I516" s="13">
        <f>VLOOKUP($A516,'Element Forces - Area Shells'!$D$4:$AN$3455,26,FALSE)</f>
        <v>-71.451499999999996</v>
      </c>
      <c r="J516" s="13">
        <f>VLOOKUP($A516,'Element Forces - Area Shells'!$D$4:$AN$3455,27,FALSE)</f>
        <v>8.1074999999999999</v>
      </c>
      <c r="K516" s="13">
        <f>VLOOKUP($A516,'Element Forces - Area Shells'!$D$4:$AN$3455,28,FALSE)</f>
        <v>379.649</v>
      </c>
      <c r="L516" s="13">
        <f>VLOOKUP($A516,'Element Forces - Area Shells'!$D$4:$AN$3455,29,FALSE)</f>
        <v>127.45307499999998</v>
      </c>
      <c r="M516" s="13">
        <f>VLOOKUP($A516,'Element Forces - Area Shells'!$D$4:$AN$3455,30,FALSE)</f>
        <v>159.608825</v>
      </c>
      <c r="N516" s="13">
        <f>VLOOKUP($A516,'Element Forces - Area Shells'!$D$4:$AN$3455,31,FALSE)</f>
        <v>457.44924999999995</v>
      </c>
      <c r="O516" s="13">
        <f>VLOOKUP($A516,'Element Forces - Area Shells'!$D$4:$AN$3455,32,FALSE)</f>
        <v>49.652825</v>
      </c>
      <c r="P516" s="13">
        <f>VLOOKUP($A516,'Element Forces - Area Shells'!$D$4:$AN$3455,33,FALSE)</f>
        <v>25.915999999999997</v>
      </c>
      <c r="Q516" s="13">
        <f>VLOOKUP($A516,'Element Forces - Area Shells'!$D$4:$AN$3455,34,FALSE)</f>
        <v>-201.69</v>
      </c>
      <c r="R516" s="13">
        <f>VLOOKUP($A516,'Element Forces - Area Shells'!$D$4:$AN$3455,35,FALSE)</f>
        <v>73.289999999999992</v>
      </c>
      <c r="S516" s="13">
        <f>VLOOKUP($A516,'Element Forces - Area Shells'!$D$4:$AN$3455,36,FALSE)</f>
        <v>214.67</v>
      </c>
      <c r="T516" s="13">
        <f>VLOOKUP($A516,'Element Forces - Area Shells'!$D$4:$AN$3455,37,FALSE)</f>
        <v>159.839</v>
      </c>
    </row>
    <row r="517" spans="1:20" x14ac:dyDescent="0.25">
      <c r="A517" s="10" t="s">
        <v>507</v>
      </c>
      <c r="B517" s="9">
        <v>0</v>
      </c>
      <c r="C517" s="9">
        <v>28800</v>
      </c>
      <c r="D517" s="9">
        <f>VLOOKUP($A517,'Element Forces - Area Shells'!$D$4:$AN$3455,21,FALSE)</f>
        <v>-0.29169500000000004</v>
      </c>
      <c r="E517" s="13">
        <f>VLOOKUP($A517,'Element Forces - Area Shells'!$D$4:$AN$3455,22,FALSE)</f>
        <v>-1.81</v>
      </c>
      <c r="F517" s="13">
        <f>VLOOKUP($A517,'Element Forces - Area Shells'!$D$4:$AN$3455,23,FALSE)</f>
        <v>-0.72</v>
      </c>
      <c r="G517" s="13">
        <f>VLOOKUP($A517,'Element Forces - Area Shells'!$D$4:$AN$3455,24,FALSE)</f>
        <v>5.0000000000000044E-3</v>
      </c>
      <c r="H517" s="13">
        <f>VLOOKUP($A517,'Element Forces - Area Shells'!$D$4:$AN$3455,25,FALSE)</f>
        <v>-2.105</v>
      </c>
      <c r="I517" s="13">
        <f>VLOOKUP($A517,'Element Forces - Area Shells'!$D$4:$AN$3455,26,FALSE)</f>
        <v>-23.933499999999999</v>
      </c>
      <c r="J517" s="13">
        <f>VLOOKUP($A517,'Element Forces - Area Shells'!$D$4:$AN$3455,27,FALSE)</f>
        <v>2.12</v>
      </c>
      <c r="K517" s="13">
        <f>VLOOKUP($A517,'Element Forces - Area Shells'!$D$4:$AN$3455,28,FALSE)</f>
        <v>-6.9199999999999928E-2</v>
      </c>
      <c r="L517" s="13">
        <f>VLOOKUP($A517,'Element Forces - Area Shells'!$D$4:$AN$3455,29,FALSE)</f>
        <v>106.15</v>
      </c>
      <c r="M517" s="13">
        <f>VLOOKUP($A517,'Element Forces - Area Shells'!$D$4:$AN$3455,30,FALSE)</f>
        <v>28.968499999999999</v>
      </c>
      <c r="N517" s="13">
        <f>VLOOKUP($A517,'Element Forces - Area Shells'!$D$4:$AN$3455,31,FALSE)</f>
        <v>113.5758</v>
      </c>
      <c r="O517" s="13">
        <f>VLOOKUP($A517,'Element Forces - Area Shells'!$D$4:$AN$3455,32,FALSE)</f>
        <v>-7.4949999999999992</v>
      </c>
      <c r="P517" s="13">
        <f>VLOOKUP($A517,'Element Forces - Area Shells'!$D$4:$AN$3455,33,FALSE)</f>
        <v>75.5685</v>
      </c>
      <c r="Q517" s="13">
        <f>VLOOKUP($A517,'Element Forces - Area Shells'!$D$4:$AN$3455,34,FALSE)</f>
        <v>-10.574999999999999</v>
      </c>
      <c r="R517" s="13">
        <f>VLOOKUP($A517,'Element Forces - Area Shells'!$D$4:$AN$3455,35,FALSE)</f>
        <v>-8.41</v>
      </c>
      <c r="S517" s="13">
        <f>VLOOKUP($A517,'Element Forces - Area Shells'!$D$4:$AN$3455,36,FALSE)</f>
        <v>13.634999999999998</v>
      </c>
      <c r="T517" s="13">
        <f>VLOOKUP($A517,'Element Forces - Area Shells'!$D$4:$AN$3455,37,FALSE)</f>
        <v>-144.32499999999999</v>
      </c>
    </row>
    <row r="518" spans="1:20" x14ac:dyDescent="0.25">
      <c r="A518" s="10" t="s">
        <v>508</v>
      </c>
      <c r="B518" s="9">
        <v>820</v>
      </c>
      <c r="C518" s="9">
        <v>28800</v>
      </c>
      <c r="D518" s="9">
        <f>VLOOKUP($A518,'Element Forces - Area Shells'!$D$4:$AN$3455,21,FALSE)</f>
        <v>-0.6875</v>
      </c>
      <c r="E518" s="13">
        <f>VLOOKUP($A518,'Element Forces - Area Shells'!$D$4:$AN$3455,22,FALSE)</f>
        <v>-2.3400000000000003</v>
      </c>
      <c r="F518" s="13">
        <f>VLOOKUP($A518,'Element Forces - Area Shells'!$D$4:$AN$3455,23,FALSE)</f>
        <v>-1.5499999999999998</v>
      </c>
      <c r="G518" s="13">
        <f>VLOOKUP($A518,'Element Forces - Area Shells'!$D$4:$AN$3455,24,FALSE)</f>
        <v>0.29534750000000004</v>
      </c>
      <c r="H518" s="13">
        <f>VLOOKUP($A518,'Element Forces - Area Shells'!$D$4:$AN$3455,25,FALSE)</f>
        <v>-3.32</v>
      </c>
      <c r="I518" s="13">
        <f>VLOOKUP($A518,'Element Forces - Area Shells'!$D$4:$AN$3455,26,FALSE)</f>
        <v>-30.64425</v>
      </c>
      <c r="J518" s="13">
        <f>VLOOKUP($A518,'Element Forces - Area Shells'!$D$4:$AN$3455,27,FALSE)</f>
        <v>3.49</v>
      </c>
      <c r="K518" s="13">
        <f>VLOOKUP($A518,'Element Forces - Area Shells'!$D$4:$AN$3455,28,FALSE)</f>
        <v>9.500449999999999</v>
      </c>
      <c r="L518" s="13">
        <f>VLOOKUP($A518,'Element Forces - Area Shells'!$D$4:$AN$3455,29,FALSE)</f>
        <v>109.872525</v>
      </c>
      <c r="M518" s="13">
        <f>VLOOKUP($A518,'Element Forces - Area Shells'!$D$4:$AN$3455,30,FALSE)</f>
        <v>37.269874999999999</v>
      </c>
      <c r="N518" s="13">
        <f>VLOOKUP($A518,'Element Forces - Area Shells'!$D$4:$AN$3455,31,FALSE)</f>
        <v>122.4156</v>
      </c>
      <c r="O518" s="13">
        <f>VLOOKUP($A518,'Element Forces - Area Shells'!$D$4:$AN$3455,32,FALSE)</f>
        <v>-3.0427000000000004</v>
      </c>
      <c r="P518" s="13">
        <f>VLOOKUP($A518,'Element Forces - Area Shells'!$D$4:$AN$3455,33,FALSE)</f>
        <v>71.462249999999997</v>
      </c>
      <c r="Q518" s="13">
        <f>VLOOKUP($A518,'Element Forces - Area Shells'!$D$4:$AN$3455,34,FALSE)</f>
        <v>-19.695</v>
      </c>
      <c r="R518" s="13">
        <f>VLOOKUP($A518,'Element Forces - Area Shells'!$D$4:$AN$3455,35,FALSE)</f>
        <v>-5.5125000000000002</v>
      </c>
      <c r="S518" s="13">
        <f>VLOOKUP($A518,'Element Forces - Area Shells'!$D$4:$AN$3455,36,FALSE)</f>
        <v>21.452500000000001</v>
      </c>
      <c r="T518" s="13">
        <f>VLOOKUP($A518,'Element Forces - Area Shells'!$D$4:$AN$3455,37,FALSE)</f>
        <v>-70.356999999999999</v>
      </c>
    </row>
    <row r="519" spans="1:20" x14ac:dyDescent="0.25">
      <c r="A519" s="10" t="s">
        <v>509</v>
      </c>
      <c r="B519" s="9">
        <v>1640</v>
      </c>
      <c r="C519" s="9">
        <v>28800</v>
      </c>
      <c r="D519" s="9">
        <f>VLOOKUP($A519,'Element Forces - Area Shells'!$D$4:$AN$3455,21,FALSE)</f>
        <v>-1.5499999999999998</v>
      </c>
      <c r="E519" s="13">
        <f>VLOOKUP($A519,'Element Forces - Area Shells'!$D$4:$AN$3455,22,FALSE)</f>
        <v>-1.9</v>
      </c>
      <c r="F519" s="13">
        <f>VLOOKUP($A519,'Element Forces - Area Shells'!$D$4:$AN$3455,23,FALSE)</f>
        <v>-3.0949999999999998</v>
      </c>
      <c r="G519" s="13">
        <f>VLOOKUP($A519,'Element Forces - Area Shells'!$D$4:$AN$3455,24,FALSE)</f>
        <v>1.4024999999999999</v>
      </c>
      <c r="H519" s="13">
        <f>VLOOKUP($A519,'Element Forces - Area Shells'!$D$4:$AN$3455,25,FALSE)</f>
        <v>-4.8499999999999996</v>
      </c>
      <c r="I519" s="13">
        <f>VLOOKUP($A519,'Element Forces - Area Shells'!$D$4:$AN$3455,26,FALSE)</f>
        <v>-43.524749999999997</v>
      </c>
      <c r="J519" s="13">
        <f>VLOOKUP($A519,'Element Forces - Area Shells'!$D$4:$AN$3455,27,FALSE)</f>
        <v>5.6949999999999994</v>
      </c>
      <c r="K519" s="13">
        <f>VLOOKUP($A519,'Element Forces - Area Shells'!$D$4:$AN$3455,28,FALSE)</f>
        <v>32.952849999999998</v>
      </c>
      <c r="L519" s="13">
        <f>VLOOKUP($A519,'Element Forces - Area Shells'!$D$4:$AN$3455,29,FALSE)</f>
        <v>123.57382500000001</v>
      </c>
      <c r="M519" s="13">
        <f>VLOOKUP($A519,'Element Forces - Area Shells'!$D$4:$AN$3455,30,FALSE)</f>
        <v>52.611224999999997</v>
      </c>
      <c r="N519" s="13">
        <f>VLOOKUP($A519,'Element Forces - Area Shells'!$D$4:$AN$3455,31,FALSE)</f>
        <v>147.99915000000001</v>
      </c>
      <c r="O519" s="13">
        <f>VLOOKUP($A519,'Element Forces - Area Shells'!$D$4:$AN$3455,32,FALSE)</f>
        <v>8.5275499999999997</v>
      </c>
      <c r="P519" s="13">
        <f>VLOOKUP($A519,'Element Forces - Area Shells'!$D$4:$AN$3455,33,FALSE)</f>
        <v>65.156750000000002</v>
      </c>
      <c r="Q519" s="13">
        <f>VLOOKUP($A519,'Element Forces - Area Shells'!$D$4:$AN$3455,34,FALSE)</f>
        <v>-47.634999999999998</v>
      </c>
      <c r="R519" s="13">
        <f>VLOOKUP($A519,'Element Forces - Area Shells'!$D$4:$AN$3455,35,FALSE)</f>
        <v>2.3824999999999998</v>
      </c>
      <c r="S519" s="13">
        <f>VLOOKUP($A519,'Element Forces - Area Shells'!$D$4:$AN$3455,36,FALSE)</f>
        <v>48.222499999999997</v>
      </c>
      <c r="T519" s="13">
        <f>VLOOKUP($A519,'Element Forces - Area Shells'!$D$4:$AN$3455,37,FALSE)</f>
        <v>88.346000000000004</v>
      </c>
    </row>
    <row r="520" spans="1:20" x14ac:dyDescent="0.25">
      <c r="A520" s="10" t="s">
        <v>510</v>
      </c>
      <c r="B520" s="9">
        <v>2460</v>
      </c>
      <c r="C520" s="9">
        <v>28800</v>
      </c>
      <c r="D520" s="9">
        <f>VLOOKUP($A520,'Element Forces - Area Shells'!$D$4:$AN$3455,21,FALSE)</f>
        <v>-2.6924999999999999</v>
      </c>
      <c r="E520" s="13">
        <f>VLOOKUP($A520,'Element Forces - Area Shells'!$D$4:$AN$3455,22,FALSE)</f>
        <v>-1.1525000000000001</v>
      </c>
      <c r="F520" s="13">
        <f>VLOOKUP($A520,'Element Forces - Area Shells'!$D$4:$AN$3455,23,FALSE)</f>
        <v>-3.9450000000000003</v>
      </c>
      <c r="G520" s="13">
        <f>VLOOKUP($A520,'Element Forces - Area Shells'!$D$4:$AN$3455,24,FALSE)</f>
        <v>2.1125000000000003</v>
      </c>
      <c r="H520" s="13">
        <f>VLOOKUP($A520,'Element Forces - Area Shells'!$D$4:$AN$3455,25,FALSE)</f>
        <v>-5.9550000000000001</v>
      </c>
      <c r="I520" s="13">
        <f>VLOOKUP($A520,'Element Forces - Area Shells'!$D$4:$AN$3455,26,FALSE)</f>
        <v>-50.506499999999996</v>
      </c>
      <c r="J520" s="13">
        <f>VLOOKUP($A520,'Element Forces - Area Shells'!$D$4:$AN$3455,27,FALSE)</f>
        <v>7.2524999999999995</v>
      </c>
      <c r="K520" s="13">
        <f>VLOOKUP($A520,'Element Forces - Area Shells'!$D$4:$AN$3455,28,FALSE)</f>
        <v>84.966774999999998</v>
      </c>
      <c r="L520" s="13">
        <f>VLOOKUP($A520,'Element Forces - Area Shells'!$D$4:$AN$3455,29,FALSE)</f>
        <v>152.40947499999999</v>
      </c>
      <c r="M520" s="13">
        <f>VLOOKUP($A520,'Element Forces - Area Shells'!$D$4:$AN$3455,30,FALSE)</f>
        <v>75.162149999999997</v>
      </c>
      <c r="N520" s="13">
        <f>VLOOKUP($A520,'Element Forces - Area Shells'!$D$4:$AN$3455,31,FALSE)</f>
        <v>201.49449999999999</v>
      </c>
      <c r="O520" s="13">
        <f>VLOOKUP($A520,'Element Forces - Area Shells'!$D$4:$AN$3455,32,FALSE)</f>
        <v>35.881724999999996</v>
      </c>
      <c r="P520" s="13">
        <f>VLOOKUP($A520,'Element Forces - Area Shells'!$D$4:$AN$3455,33,FALSE)</f>
        <v>56.994999999999997</v>
      </c>
      <c r="Q520" s="13">
        <f>VLOOKUP($A520,'Element Forces - Area Shells'!$D$4:$AN$3455,34,FALSE)</f>
        <v>-95.302500000000009</v>
      </c>
      <c r="R520" s="13">
        <f>VLOOKUP($A520,'Element Forces - Area Shells'!$D$4:$AN$3455,35,FALSE)</f>
        <v>15.4625</v>
      </c>
      <c r="S520" s="13">
        <f>VLOOKUP($A520,'Element Forces - Area Shells'!$D$4:$AN$3455,36,FALSE)</f>
        <v>96.94250000000001</v>
      </c>
      <c r="T520" s="13">
        <f>VLOOKUP($A520,'Element Forces - Area Shells'!$D$4:$AN$3455,37,FALSE)</f>
        <v>170.98474999999999</v>
      </c>
    </row>
    <row r="521" spans="1:20" x14ac:dyDescent="0.25">
      <c r="A521" s="10" t="s">
        <v>511</v>
      </c>
      <c r="B521" s="9">
        <v>3280</v>
      </c>
      <c r="C521" s="9">
        <v>28800</v>
      </c>
      <c r="D521" s="9">
        <f>VLOOKUP($A521,'Element Forces - Area Shells'!$D$4:$AN$3455,21,FALSE)</f>
        <v>-3.9024999999999999</v>
      </c>
      <c r="E521" s="13">
        <f>VLOOKUP($A521,'Element Forces - Area Shells'!$D$4:$AN$3455,22,FALSE)</f>
        <v>-0.39951000000000003</v>
      </c>
      <c r="F521" s="13">
        <f>VLOOKUP($A521,'Element Forces - Area Shells'!$D$4:$AN$3455,23,FALSE)</f>
        <v>-4.4849999999999994</v>
      </c>
      <c r="G521" s="13">
        <f>VLOOKUP($A521,'Element Forces - Area Shells'!$D$4:$AN$3455,24,FALSE)</f>
        <v>2.6799999999999997</v>
      </c>
      <c r="H521" s="13">
        <f>VLOOKUP($A521,'Element Forces - Area Shells'!$D$4:$AN$3455,25,FALSE)</f>
        <v>-6.9799999999999995</v>
      </c>
      <c r="I521" s="13">
        <f>VLOOKUP($A521,'Element Forces - Area Shells'!$D$4:$AN$3455,26,FALSE)</f>
        <v>-55.741500000000002</v>
      </c>
      <c r="J521" s="13">
        <f>VLOOKUP($A521,'Element Forces - Area Shells'!$D$4:$AN$3455,27,FALSE)</f>
        <v>8.6449999999999996</v>
      </c>
      <c r="K521" s="13">
        <f>VLOOKUP($A521,'Element Forces - Area Shells'!$D$4:$AN$3455,28,FALSE)</f>
        <v>179.84029999999998</v>
      </c>
      <c r="L521" s="13">
        <f>VLOOKUP($A521,'Element Forces - Area Shells'!$D$4:$AN$3455,29,FALSE)</f>
        <v>198.89869999999999</v>
      </c>
      <c r="M521" s="13">
        <f>VLOOKUP($A521,'Element Forces - Area Shells'!$D$4:$AN$3455,30,FALSE)</f>
        <v>106.83727500000001</v>
      </c>
      <c r="N521" s="13">
        <f>VLOOKUP($A521,'Element Forces - Area Shells'!$D$4:$AN$3455,31,FALSE)</f>
        <v>297.17907500000001</v>
      </c>
      <c r="O521" s="13">
        <f>VLOOKUP($A521,'Element Forces - Area Shells'!$D$4:$AN$3455,32,FALSE)</f>
        <v>81.559924999999993</v>
      </c>
      <c r="P521" s="13">
        <f>VLOOKUP($A521,'Element Forces - Area Shells'!$D$4:$AN$3455,33,FALSE)</f>
        <v>47.499499999999998</v>
      </c>
      <c r="Q521" s="13">
        <f>VLOOKUP($A521,'Element Forces - Area Shells'!$D$4:$AN$3455,34,FALSE)</f>
        <v>-163.48499999999999</v>
      </c>
      <c r="R521" s="13">
        <f>VLOOKUP($A521,'Element Forces - Area Shells'!$D$4:$AN$3455,35,FALSE)</f>
        <v>37.185000000000002</v>
      </c>
      <c r="S521" s="13">
        <f>VLOOKUP($A521,'Element Forces - Area Shells'!$D$4:$AN$3455,36,FALSE)</f>
        <v>168.11250000000001</v>
      </c>
      <c r="T521" s="13">
        <f>VLOOKUP($A521,'Element Forces - Area Shells'!$D$4:$AN$3455,37,FALSE)</f>
        <v>167.24475000000001</v>
      </c>
    </row>
    <row r="522" spans="1:20" x14ac:dyDescent="0.25">
      <c r="A522" s="10" t="s">
        <v>512</v>
      </c>
      <c r="B522" s="9">
        <v>4100</v>
      </c>
      <c r="C522" s="9">
        <v>28800</v>
      </c>
      <c r="D522" s="9">
        <f>VLOOKUP($A522,'Element Forces - Area Shells'!$D$4:$AN$3455,21,FALSE)</f>
        <v>-4.99</v>
      </c>
      <c r="E522" s="13">
        <f>VLOOKUP($A522,'Element Forces - Area Shells'!$D$4:$AN$3455,22,FALSE)</f>
        <v>0.30499999999999999</v>
      </c>
      <c r="F522" s="13">
        <f>VLOOKUP($A522,'Element Forces - Area Shells'!$D$4:$AN$3455,23,FALSE)</f>
        <v>-4.5049999999999999</v>
      </c>
      <c r="G522" s="13">
        <f>VLOOKUP($A522,'Element Forces - Area Shells'!$D$4:$AN$3455,24,FALSE)</f>
        <v>2.8875000000000002</v>
      </c>
      <c r="H522" s="13">
        <f>VLOOKUP($A522,'Element Forces - Area Shells'!$D$4:$AN$3455,25,FALSE)</f>
        <v>-7.5724999999999998</v>
      </c>
      <c r="I522" s="13">
        <f>VLOOKUP($A522,'Element Forces - Area Shells'!$D$4:$AN$3455,26,FALSE)</f>
        <v>-60.233000000000004</v>
      </c>
      <c r="J522" s="13">
        <f>VLOOKUP($A522,'Element Forces - Area Shells'!$D$4:$AN$3455,27,FALSE)</f>
        <v>9.3649999999999984</v>
      </c>
      <c r="K522" s="13">
        <f>VLOOKUP($A522,'Element Forces - Area Shells'!$D$4:$AN$3455,28,FALSE)</f>
        <v>340.569975</v>
      </c>
      <c r="L522" s="13">
        <f>VLOOKUP($A522,'Element Forces - Area Shells'!$D$4:$AN$3455,29,FALSE)</f>
        <v>267.40255000000002</v>
      </c>
      <c r="M522" s="13">
        <f>VLOOKUP($A522,'Element Forces - Area Shells'!$D$4:$AN$3455,30,FALSE)</f>
        <v>154.00109999999998</v>
      </c>
      <c r="N522" s="13">
        <f>VLOOKUP($A522,'Element Forces - Area Shells'!$D$4:$AN$3455,31,FALSE)</f>
        <v>462.68709999999999</v>
      </c>
      <c r="O522" s="13">
        <f>VLOOKUP($A522,'Element Forces - Area Shells'!$D$4:$AN$3455,32,FALSE)</f>
        <v>145.28547500000002</v>
      </c>
      <c r="P522" s="13">
        <f>VLOOKUP($A522,'Element Forces - Area Shells'!$D$4:$AN$3455,33,FALSE)</f>
        <v>38.385000000000005</v>
      </c>
      <c r="Q522" s="13">
        <f>VLOOKUP($A522,'Element Forces - Area Shells'!$D$4:$AN$3455,34,FALSE)</f>
        <v>-253.37499999999997</v>
      </c>
      <c r="R522" s="13">
        <f>VLOOKUP($A522,'Element Forces - Area Shells'!$D$4:$AN$3455,35,FALSE)</f>
        <v>67.715000000000003</v>
      </c>
      <c r="S522" s="13">
        <f>VLOOKUP($A522,'Element Forces - Area Shells'!$D$4:$AN$3455,36,FALSE)</f>
        <v>262.77249999999998</v>
      </c>
      <c r="T522" s="13">
        <f>VLOOKUP($A522,'Element Forces - Area Shells'!$D$4:$AN$3455,37,FALSE)</f>
        <v>164.85225</v>
      </c>
    </row>
    <row r="523" spans="1:20" x14ac:dyDescent="0.25">
      <c r="A523" s="10" t="s">
        <v>513</v>
      </c>
      <c r="B523" s="9">
        <v>0</v>
      </c>
      <c r="C523" s="9">
        <v>27850</v>
      </c>
      <c r="D523" s="9">
        <f>VLOOKUP($A523,'Element Forces - Area Shells'!$D$4:$AN$3455,21,FALSE)</f>
        <v>-0.10500000000000001</v>
      </c>
      <c r="E523" s="13">
        <f>VLOOKUP($A523,'Element Forces - Area Shells'!$D$4:$AN$3455,22,FALSE)</f>
        <v>-4.58</v>
      </c>
      <c r="F523" s="13">
        <f>VLOOKUP($A523,'Element Forces - Area Shells'!$D$4:$AN$3455,23,FALSE)</f>
        <v>-1.0049999999999999</v>
      </c>
      <c r="G523" s="13">
        <f>VLOOKUP($A523,'Element Forces - Area Shells'!$D$4:$AN$3455,24,FALSE)</f>
        <v>0.15</v>
      </c>
      <c r="H523" s="13">
        <f>VLOOKUP($A523,'Element Forces - Area Shells'!$D$4:$AN$3455,25,FALSE)</f>
        <v>-4.835</v>
      </c>
      <c r="I523" s="13">
        <f>VLOOKUP($A523,'Element Forces - Area Shells'!$D$4:$AN$3455,26,FALSE)</f>
        <v>-13.313499999999999</v>
      </c>
      <c r="J523" s="13">
        <f>VLOOKUP($A523,'Element Forces - Area Shells'!$D$4:$AN$3455,27,FALSE)</f>
        <v>4.9350000000000005</v>
      </c>
      <c r="K523" s="13">
        <f>VLOOKUP($A523,'Element Forces - Area Shells'!$D$4:$AN$3455,28,FALSE)</f>
        <v>-4.3000499999999997</v>
      </c>
      <c r="L523" s="13">
        <f>VLOOKUP($A523,'Element Forces - Area Shells'!$D$4:$AN$3455,29,FALSE)</f>
        <v>124.46825</v>
      </c>
      <c r="M523" s="13">
        <f>VLOOKUP($A523,'Element Forces - Area Shells'!$D$4:$AN$3455,30,FALSE)</f>
        <v>25.6557</v>
      </c>
      <c r="N523" s="13">
        <f>VLOOKUP($A523,'Element Forces - Area Shells'!$D$4:$AN$3455,31,FALSE)</f>
        <v>129.40280000000001</v>
      </c>
      <c r="O523" s="13">
        <f>VLOOKUP($A523,'Element Forces - Area Shells'!$D$4:$AN$3455,32,FALSE)</f>
        <v>-9.2345500000000005</v>
      </c>
      <c r="P523" s="13">
        <f>VLOOKUP($A523,'Element Forces - Area Shells'!$D$4:$AN$3455,33,FALSE)</f>
        <v>79.097499999999997</v>
      </c>
      <c r="Q523" s="13">
        <f>VLOOKUP($A523,'Element Forces - Area Shells'!$D$4:$AN$3455,34,FALSE)</f>
        <v>-15.324999999999999</v>
      </c>
      <c r="R523" s="13">
        <f>VLOOKUP($A523,'Element Forces - Area Shells'!$D$4:$AN$3455,35,FALSE)</f>
        <v>-15.705</v>
      </c>
      <c r="S523" s="13">
        <f>VLOOKUP($A523,'Element Forces - Area Shells'!$D$4:$AN$3455,36,FALSE)</f>
        <v>21.954999999999998</v>
      </c>
      <c r="T523" s="13">
        <f>VLOOKUP($A523,'Element Forces - Area Shells'!$D$4:$AN$3455,37,FALSE)</f>
        <v>-134.548</v>
      </c>
    </row>
    <row r="524" spans="1:20" x14ac:dyDescent="0.25">
      <c r="A524" s="10" t="s">
        <v>514</v>
      </c>
      <c r="B524" s="9">
        <v>820</v>
      </c>
      <c r="C524" s="9">
        <v>27850</v>
      </c>
      <c r="D524" s="9">
        <f>VLOOKUP($A524,'Element Forces - Area Shells'!$D$4:$AN$3455,21,FALSE)</f>
        <v>-0.47749999999999998</v>
      </c>
      <c r="E524" s="13">
        <f>VLOOKUP($A524,'Element Forces - Area Shells'!$D$4:$AN$3455,22,FALSE)</f>
        <v>-4.3674999999999997</v>
      </c>
      <c r="F524" s="13">
        <f>VLOOKUP($A524,'Element Forces - Area Shells'!$D$4:$AN$3455,23,FALSE)</f>
        <v>-2.3600000000000003</v>
      </c>
      <c r="G524" s="13">
        <f>VLOOKUP($A524,'Element Forces - Area Shells'!$D$4:$AN$3455,24,FALSE)</f>
        <v>0.69</v>
      </c>
      <c r="H524" s="13">
        <f>VLOOKUP($A524,'Element Forces - Area Shells'!$D$4:$AN$3455,25,FALSE)</f>
        <v>-5.5325000000000006</v>
      </c>
      <c r="I524" s="13">
        <f>VLOOKUP($A524,'Element Forces - Area Shells'!$D$4:$AN$3455,26,FALSE)</f>
        <v>-24.840250000000001</v>
      </c>
      <c r="J524" s="13">
        <f>VLOOKUP($A524,'Element Forces - Area Shells'!$D$4:$AN$3455,27,FALSE)</f>
        <v>5.9124999999999996</v>
      </c>
      <c r="K524" s="13">
        <f>VLOOKUP($A524,'Element Forces - Area Shells'!$D$4:$AN$3455,28,FALSE)</f>
        <v>2.4612249999999998</v>
      </c>
      <c r="L524" s="13">
        <f>VLOOKUP($A524,'Element Forces - Area Shells'!$D$4:$AN$3455,29,FALSE)</f>
        <v>134.19400000000002</v>
      </c>
      <c r="M524" s="13">
        <f>VLOOKUP($A524,'Element Forces - Area Shells'!$D$4:$AN$3455,30,FALSE)</f>
        <v>28.844725</v>
      </c>
      <c r="N524" s="13">
        <f>VLOOKUP($A524,'Element Forces - Area Shells'!$D$4:$AN$3455,31,FALSE)</f>
        <v>140.27435</v>
      </c>
      <c r="O524" s="13">
        <f>VLOOKUP($A524,'Element Forces - Area Shells'!$D$4:$AN$3455,32,FALSE)</f>
        <v>-3.6191750000000003</v>
      </c>
      <c r="P524" s="13">
        <f>VLOOKUP($A524,'Element Forces - Area Shells'!$D$4:$AN$3455,33,FALSE)</f>
        <v>78.130750000000006</v>
      </c>
      <c r="Q524" s="13">
        <f>VLOOKUP($A524,'Element Forces - Area Shells'!$D$4:$AN$3455,34,FALSE)</f>
        <v>-26.2425</v>
      </c>
      <c r="R524" s="13">
        <f>VLOOKUP($A524,'Element Forces - Area Shells'!$D$4:$AN$3455,35,FALSE)</f>
        <v>-13.387500000000001</v>
      </c>
      <c r="S524" s="13">
        <f>VLOOKUP($A524,'Element Forces - Area Shells'!$D$4:$AN$3455,36,FALSE)</f>
        <v>30.407499999999999</v>
      </c>
      <c r="T524" s="13">
        <f>VLOOKUP($A524,'Element Forces - Area Shells'!$D$4:$AN$3455,37,FALSE)</f>
        <v>-149.19300000000001</v>
      </c>
    </row>
    <row r="525" spans="1:20" x14ac:dyDescent="0.25">
      <c r="A525" s="10" t="s">
        <v>515</v>
      </c>
      <c r="B525" s="9">
        <v>1640</v>
      </c>
      <c r="C525" s="9">
        <v>27850</v>
      </c>
      <c r="D525" s="9">
        <f>VLOOKUP($A525,'Element Forces - Area Shells'!$D$4:$AN$3455,21,FALSE)</f>
        <v>-1.1025</v>
      </c>
      <c r="E525" s="13">
        <f>VLOOKUP($A525,'Element Forces - Area Shells'!$D$4:$AN$3455,22,FALSE)</f>
        <v>-3.3149999999999995</v>
      </c>
      <c r="F525" s="13">
        <f>VLOOKUP($A525,'Element Forces - Area Shells'!$D$4:$AN$3455,23,FALSE)</f>
        <v>-4.1375000000000002</v>
      </c>
      <c r="G525" s="13">
        <f>VLOOKUP($A525,'Element Forces - Area Shells'!$D$4:$AN$3455,24,FALSE)</f>
        <v>2.0924999999999998</v>
      </c>
      <c r="H525" s="13">
        <f>VLOOKUP($A525,'Element Forces - Area Shells'!$D$4:$AN$3455,25,FALSE)</f>
        <v>-6.5125000000000011</v>
      </c>
      <c r="I525" s="13">
        <f>VLOOKUP($A525,'Element Forces - Area Shells'!$D$4:$AN$3455,26,FALSE)</f>
        <v>-37.475500000000004</v>
      </c>
      <c r="J525" s="13">
        <f>VLOOKUP($A525,'Element Forces - Area Shells'!$D$4:$AN$3455,27,FALSE)</f>
        <v>7.7850000000000001</v>
      </c>
      <c r="K525" s="13">
        <f>VLOOKUP($A525,'Element Forces - Area Shells'!$D$4:$AN$3455,28,FALSE)</f>
        <v>20.455449999999999</v>
      </c>
      <c r="L525" s="13">
        <f>VLOOKUP($A525,'Element Forces - Area Shells'!$D$4:$AN$3455,29,FALSE)</f>
        <v>154.50017499999998</v>
      </c>
      <c r="M525" s="13">
        <f>VLOOKUP($A525,'Element Forces - Area Shells'!$D$4:$AN$3455,30,FALSE)</f>
        <v>34.889625000000002</v>
      </c>
      <c r="N525" s="13">
        <f>VLOOKUP($A525,'Element Forces - Area Shells'!$D$4:$AN$3455,31,FALSE)</f>
        <v>163.13310000000001</v>
      </c>
      <c r="O525" s="13">
        <f>VLOOKUP($A525,'Element Forces - Area Shells'!$D$4:$AN$3455,32,FALSE)</f>
        <v>11.822549999999998</v>
      </c>
      <c r="P525" s="13">
        <f>VLOOKUP($A525,'Element Forces - Area Shells'!$D$4:$AN$3455,33,FALSE)</f>
        <v>76.203499999999991</v>
      </c>
      <c r="Q525" s="13">
        <f>VLOOKUP($A525,'Element Forces - Area Shells'!$D$4:$AN$3455,34,FALSE)</f>
        <v>-58.287500000000001</v>
      </c>
      <c r="R525" s="13">
        <f>VLOOKUP($A525,'Element Forces - Area Shells'!$D$4:$AN$3455,35,FALSE)</f>
        <v>-7.5475000000000003</v>
      </c>
      <c r="S525" s="13">
        <f>VLOOKUP($A525,'Element Forces - Area Shells'!$D$4:$AN$3455,36,FALSE)</f>
        <v>59.282499999999999</v>
      </c>
      <c r="T525" s="13">
        <f>VLOOKUP($A525,'Element Forces - Area Shells'!$D$4:$AN$3455,37,FALSE)</f>
        <v>-80.60499999999999</v>
      </c>
    </row>
    <row r="526" spans="1:20" x14ac:dyDescent="0.25">
      <c r="A526" s="10" t="s">
        <v>516</v>
      </c>
      <c r="B526" s="9">
        <v>2460</v>
      </c>
      <c r="C526" s="9">
        <v>27850</v>
      </c>
      <c r="D526" s="9">
        <f>VLOOKUP($A526,'Element Forces - Area Shells'!$D$4:$AN$3455,21,FALSE)</f>
        <v>-1.9125000000000001</v>
      </c>
      <c r="E526" s="13">
        <f>VLOOKUP($A526,'Element Forces - Area Shells'!$D$4:$AN$3455,22,FALSE)</f>
        <v>-1.9675000000000002</v>
      </c>
      <c r="F526" s="13">
        <f>VLOOKUP($A526,'Element Forces - Area Shells'!$D$4:$AN$3455,23,FALSE)</f>
        <v>-5.2399999999999993</v>
      </c>
      <c r="G526" s="13">
        <f>VLOOKUP($A526,'Element Forces - Area Shells'!$D$4:$AN$3455,24,FALSE)</f>
        <v>3.3125</v>
      </c>
      <c r="H526" s="13">
        <f>VLOOKUP($A526,'Element Forces - Area Shells'!$D$4:$AN$3455,25,FALSE)</f>
        <v>-7.1950000000000003</v>
      </c>
      <c r="I526" s="13">
        <f>VLOOKUP($A526,'Element Forces - Area Shells'!$D$4:$AN$3455,26,FALSE)</f>
        <v>-44.880250000000004</v>
      </c>
      <c r="J526" s="13">
        <f>VLOOKUP($A526,'Element Forces - Area Shells'!$D$4:$AN$3455,27,FALSE)</f>
        <v>9.3074999999999992</v>
      </c>
      <c r="K526" s="13">
        <f>VLOOKUP($A526,'Element Forces - Area Shells'!$D$4:$AN$3455,28,FALSE)</f>
        <v>64.860624999999999</v>
      </c>
      <c r="L526" s="13">
        <f>VLOOKUP($A526,'Element Forces - Area Shells'!$D$4:$AN$3455,29,FALSE)</f>
        <v>193.93607500000002</v>
      </c>
      <c r="M526" s="13">
        <f>VLOOKUP($A526,'Element Forces - Area Shells'!$D$4:$AN$3455,30,FALSE)</f>
        <v>44.047875000000005</v>
      </c>
      <c r="N526" s="13">
        <f>VLOOKUP($A526,'Element Forces - Area Shells'!$D$4:$AN$3455,31,FALSE)</f>
        <v>207.73715000000001</v>
      </c>
      <c r="O526" s="13">
        <f>VLOOKUP($A526,'Element Forces - Area Shells'!$D$4:$AN$3455,32,FALSE)</f>
        <v>51.059525000000008</v>
      </c>
      <c r="P526" s="13">
        <f>VLOOKUP($A526,'Element Forces - Area Shells'!$D$4:$AN$3455,33,FALSE)</f>
        <v>72.77825</v>
      </c>
      <c r="Q526" s="13">
        <f>VLOOKUP($A526,'Element Forces - Area Shells'!$D$4:$AN$3455,34,FALSE)</f>
        <v>-112.13499999999999</v>
      </c>
      <c r="R526" s="13">
        <f>VLOOKUP($A526,'Element Forces - Area Shells'!$D$4:$AN$3455,35,FALSE)</f>
        <v>1.2800000000000002</v>
      </c>
      <c r="S526" s="13">
        <f>VLOOKUP($A526,'Element Forces - Area Shells'!$D$4:$AN$3455,36,FALSE)</f>
        <v>112.535</v>
      </c>
      <c r="T526" s="13">
        <f>VLOOKUP($A526,'Element Forces - Area Shells'!$D$4:$AN$3455,37,FALSE)</f>
        <v>-9.200000000001296E-2</v>
      </c>
    </row>
    <row r="527" spans="1:20" x14ac:dyDescent="0.25">
      <c r="A527" s="10" t="s">
        <v>517</v>
      </c>
      <c r="B527" s="9">
        <v>3280</v>
      </c>
      <c r="C527" s="9">
        <v>27850</v>
      </c>
      <c r="D527" s="9">
        <f>VLOOKUP($A527,'Element Forces - Area Shells'!$D$4:$AN$3455,21,FALSE)</f>
        <v>-2.7750000000000004</v>
      </c>
      <c r="E527" s="13">
        <f>VLOOKUP($A527,'Element Forces - Area Shells'!$D$4:$AN$3455,22,FALSE)</f>
        <v>-0.63</v>
      </c>
      <c r="F527" s="13">
        <f>VLOOKUP($A527,'Element Forces - Area Shells'!$D$4:$AN$3455,23,FALSE)</f>
        <v>-5.6099999999999994</v>
      </c>
      <c r="G527" s="13">
        <f>VLOOKUP($A527,'Element Forces - Area Shells'!$D$4:$AN$3455,24,FALSE)</f>
        <v>4.0150000000000006</v>
      </c>
      <c r="H527" s="13">
        <f>VLOOKUP($A527,'Element Forces - Area Shells'!$D$4:$AN$3455,25,FALSE)</f>
        <v>-7.4174999999999995</v>
      </c>
      <c r="I527" s="13">
        <f>VLOOKUP($A527,'Element Forces - Area Shells'!$D$4:$AN$3455,26,FALSE)</f>
        <v>-50.408500000000004</v>
      </c>
      <c r="J527" s="13">
        <f>VLOOKUP($A527,'Element Forces - Area Shells'!$D$4:$AN$3455,27,FALSE)</f>
        <v>10.0525</v>
      </c>
      <c r="K527" s="13">
        <f>VLOOKUP($A527,'Element Forces - Area Shells'!$D$4:$AN$3455,28,FALSE)</f>
        <v>149.88764999999998</v>
      </c>
      <c r="L527" s="13">
        <f>VLOOKUP($A527,'Element Forces - Area Shells'!$D$4:$AN$3455,29,FALSE)</f>
        <v>263.63962500000002</v>
      </c>
      <c r="M527" s="13">
        <f>VLOOKUP($A527,'Element Forces - Area Shells'!$D$4:$AN$3455,30,FALSE)</f>
        <v>59.110649999999993</v>
      </c>
      <c r="N527" s="13">
        <f>VLOOKUP($A527,'Element Forces - Area Shells'!$D$4:$AN$3455,31,FALSE)</f>
        <v>289.19220000000001</v>
      </c>
      <c r="O527" s="13">
        <f>VLOOKUP($A527,'Element Forces - Area Shells'!$D$4:$AN$3455,32,FALSE)</f>
        <v>124.33505</v>
      </c>
      <c r="P527" s="13">
        <f>VLOOKUP($A527,'Element Forces - Area Shells'!$D$4:$AN$3455,33,FALSE)</f>
        <v>66.841250000000002</v>
      </c>
      <c r="Q527" s="13">
        <f>VLOOKUP($A527,'Element Forces - Area Shells'!$D$4:$AN$3455,34,FALSE)</f>
        <v>-191.63499999999999</v>
      </c>
      <c r="R527" s="13">
        <f>VLOOKUP($A527,'Element Forces - Area Shells'!$D$4:$AN$3455,35,FALSE)</f>
        <v>15.3</v>
      </c>
      <c r="S527" s="13">
        <f>VLOOKUP($A527,'Element Forces - Area Shells'!$D$4:$AN$3455,36,FALSE)</f>
        <v>192.90250000000003</v>
      </c>
      <c r="T527" s="13">
        <f>VLOOKUP($A527,'Element Forces - Area Shells'!$D$4:$AN$3455,37,FALSE)</f>
        <v>85.599249999999984</v>
      </c>
    </row>
    <row r="528" spans="1:20" x14ac:dyDescent="0.25">
      <c r="A528" s="10" t="s">
        <v>518</v>
      </c>
      <c r="B528" s="9">
        <v>4100</v>
      </c>
      <c r="C528" s="9">
        <v>27850</v>
      </c>
      <c r="D528" s="9">
        <f>VLOOKUP($A528,'Element Forces - Area Shells'!$D$4:$AN$3455,21,FALSE)</f>
        <v>-3.4649999999999999</v>
      </c>
      <c r="E528" s="13">
        <f>VLOOKUP($A528,'Element Forces - Area Shells'!$D$4:$AN$3455,22,FALSE)</f>
        <v>0.57750000000000001</v>
      </c>
      <c r="F528" s="13">
        <f>VLOOKUP($A528,'Element Forces - Area Shells'!$D$4:$AN$3455,23,FALSE)</f>
        <v>-5.7350000000000003</v>
      </c>
      <c r="G528" s="13">
        <f>VLOOKUP($A528,'Element Forces - Area Shells'!$D$4:$AN$3455,24,FALSE)</f>
        <v>4.6399999999999997</v>
      </c>
      <c r="H528" s="13">
        <f>VLOOKUP($A528,'Element Forces - Area Shells'!$D$4:$AN$3455,25,FALSE)</f>
        <v>-7.5299999999999994</v>
      </c>
      <c r="I528" s="13">
        <f>VLOOKUP($A528,'Element Forces - Area Shells'!$D$4:$AN$3455,26,FALSE)</f>
        <v>-54.744</v>
      </c>
      <c r="J528" s="13">
        <f>VLOOKUP($A528,'Element Forces - Area Shells'!$D$4:$AN$3455,27,FALSE)</f>
        <v>10.645</v>
      </c>
      <c r="K528" s="13">
        <f>VLOOKUP($A528,'Element Forces - Area Shells'!$D$4:$AN$3455,28,FALSE)</f>
        <v>293.54372499999999</v>
      </c>
      <c r="L528" s="13">
        <f>VLOOKUP($A528,'Element Forces - Area Shells'!$D$4:$AN$3455,29,FALSE)</f>
        <v>373.81729999999999</v>
      </c>
      <c r="M528" s="13">
        <f>VLOOKUP($A528,'Element Forces - Area Shells'!$D$4:$AN$3455,30,FALSE)</f>
        <v>84.557500000000005</v>
      </c>
      <c r="N528" s="13">
        <f>VLOOKUP($A528,'Element Forces - Area Shells'!$D$4:$AN$3455,31,FALSE)</f>
        <v>428.45589999999993</v>
      </c>
      <c r="O528" s="13">
        <f>VLOOKUP($A528,'Element Forces - Area Shells'!$D$4:$AN$3455,32,FALSE)</f>
        <v>238.90507500000001</v>
      </c>
      <c r="P528" s="13">
        <f>VLOOKUP($A528,'Element Forces - Area Shells'!$D$4:$AN$3455,33,FALSE)</f>
        <v>57.424500000000002</v>
      </c>
      <c r="Q528" s="13">
        <f>VLOOKUP($A528,'Element Forces - Area Shells'!$D$4:$AN$3455,34,FALSE)</f>
        <v>-301.39</v>
      </c>
      <c r="R528" s="13">
        <f>VLOOKUP($A528,'Element Forces - Area Shells'!$D$4:$AN$3455,35,FALSE)</f>
        <v>35.305</v>
      </c>
      <c r="S528" s="13">
        <f>VLOOKUP($A528,'Element Forces - Area Shells'!$D$4:$AN$3455,36,FALSE)</f>
        <v>304.57</v>
      </c>
      <c r="T528" s="13">
        <f>VLOOKUP($A528,'Element Forces - Area Shells'!$D$4:$AN$3455,37,FALSE)</f>
        <v>173.22199999999998</v>
      </c>
    </row>
    <row r="529" spans="1:20" x14ac:dyDescent="0.25">
      <c r="A529" s="10" t="s">
        <v>519</v>
      </c>
      <c r="B529" s="9">
        <v>15137.5</v>
      </c>
      <c r="C529" s="9">
        <v>27850</v>
      </c>
      <c r="D529" s="9">
        <f>VLOOKUP($A529,'Element Forces - Area Shells'!$D$4:$AN$3455,21,FALSE)</f>
        <v>-0.95</v>
      </c>
      <c r="E529" s="13">
        <f>VLOOKUP($A529,'Element Forces - Area Shells'!$D$4:$AN$3455,22,FALSE)</f>
        <v>-0.84499999999999997</v>
      </c>
      <c r="F529" s="13">
        <f>VLOOKUP($A529,'Element Forces - Area Shells'!$D$4:$AN$3455,23,FALSE)</f>
        <v>3.59</v>
      </c>
      <c r="G529" s="13">
        <f>VLOOKUP($A529,'Element Forces - Area Shells'!$D$4:$AN$3455,24,FALSE)</f>
        <v>2.6974999999999998</v>
      </c>
      <c r="H529" s="13">
        <f>VLOOKUP($A529,'Element Forces - Area Shells'!$D$4:$AN$3455,25,FALSE)</f>
        <v>-4.4924999999999997</v>
      </c>
      <c r="I529" s="13">
        <f>VLOOKUP($A529,'Element Forces - Area Shells'!$D$4:$AN$3455,26,FALSE)</f>
        <v>45.452249999999999</v>
      </c>
      <c r="J529" s="13">
        <f>VLOOKUP($A529,'Element Forces - Area Shells'!$D$4:$AN$3455,27,FALSE)</f>
        <v>6.2924999999999995</v>
      </c>
      <c r="K529" s="13">
        <f>VLOOKUP($A529,'Element Forces - Area Shells'!$D$4:$AN$3455,28,FALSE)</f>
        <v>1027.3904499999999</v>
      </c>
      <c r="L529" s="13">
        <f>VLOOKUP($A529,'Element Forces - Area Shells'!$D$4:$AN$3455,29,FALSE)</f>
        <v>937.13514999999995</v>
      </c>
      <c r="M529" s="13">
        <f>VLOOKUP($A529,'Element Forces - Area Shells'!$D$4:$AN$3455,30,FALSE)</f>
        <v>346.89800000000002</v>
      </c>
      <c r="N529" s="13">
        <f>VLOOKUP($A529,'Element Forces - Area Shells'!$D$4:$AN$3455,31,FALSE)</f>
        <v>1340.8243499999999</v>
      </c>
      <c r="O529" s="13">
        <f>VLOOKUP($A529,'Element Forces - Area Shells'!$D$4:$AN$3455,32,FALSE)</f>
        <v>623.70127500000001</v>
      </c>
      <c r="P529" s="13">
        <f>VLOOKUP($A529,'Element Forces - Area Shells'!$D$4:$AN$3455,33,FALSE)</f>
        <v>41.390250000000002</v>
      </c>
      <c r="Q529" s="13">
        <f>VLOOKUP($A529,'Element Forces - Area Shells'!$D$4:$AN$3455,34,FALSE)</f>
        <v>-979.67750000000001</v>
      </c>
      <c r="R529" s="13">
        <f>VLOOKUP($A529,'Element Forces - Area Shells'!$D$4:$AN$3455,35,FALSE)</f>
        <v>964.47749999999996</v>
      </c>
      <c r="S529" s="13">
        <f>VLOOKUP($A529,'Element Forces - Area Shells'!$D$4:$AN$3455,36,FALSE)</f>
        <v>1451.5925</v>
      </c>
      <c r="T529" s="13">
        <f>VLOOKUP($A529,'Element Forces - Area Shells'!$D$4:$AN$3455,37,FALSE)</f>
        <v>134.02474999999998</v>
      </c>
    </row>
    <row r="530" spans="1:20" x14ac:dyDescent="0.25">
      <c r="A530" s="10" t="s">
        <v>520</v>
      </c>
      <c r="B530" s="9">
        <v>14275</v>
      </c>
      <c r="C530" s="9">
        <v>27850</v>
      </c>
      <c r="D530" s="9">
        <f>VLOOKUP($A530,'Element Forces - Area Shells'!$D$4:$AN$3455,21,FALSE)</f>
        <v>-1.3199999999999998</v>
      </c>
      <c r="E530" s="13">
        <f>VLOOKUP($A530,'Element Forces - Area Shells'!$D$4:$AN$3455,22,FALSE)</f>
        <v>-0.56218275000000006</v>
      </c>
      <c r="F530" s="13">
        <f>VLOOKUP($A530,'Element Forces - Area Shells'!$D$4:$AN$3455,23,FALSE)</f>
        <v>3.9450000000000003</v>
      </c>
      <c r="G530" s="13">
        <f>VLOOKUP($A530,'Element Forces - Area Shells'!$D$4:$AN$3455,24,FALSE)</f>
        <v>3.0275000000000003</v>
      </c>
      <c r="H530" s="13">
        <f>VLOOKUP($A530,'Element Forces - Area Shells'!$D$4:$AN$3455,25,FALSE)</f>
        <v>-4.9124999999999996</v>
      </c>
      <c r="I530" s="13">
        <f>VLOOKUP($A530,'Element Forces - Area Shells'!$D$4:$AN$3455,26,FALSE)</f>
        <v>47.729499999999994</v>
      </c>
      <c r="J530" s="13">
        <f>VLOOKUP($A530,'Element Forces - Area Shells'!$D$4:$AN$3455,27,FALSE)</f>
        <v>6.9525000000000006</v>
      </c>
      <c r="K530" s="13">
        <f>VLOOKUP($A530,'Element Forces - Area Shells'!$D$4:$AN$3455,28,FALSE)</f>
        <v>482.61792500000001</v>
      </c>
      <c r="L530" s="13">
        <f>VLOOKUP($A530,'Element Forces - Area Shells'!$D$4:$AN$3455,29,FALSE)</f>
        <v>874.55664999999999</v>
      </c>
      <c r="M530" s="13">
        <f>VLOOKUP($A530,'Element Forces - Area Shells'!$D$4:$AN$3455,30,FALSE)</f>
        <v>205.837175</v>
      </c>
      <c r="N530" s="13">
        <f>VLOOKUP($A530,'Element Forces - Area Shells'!$D$4:$AN$3455,31,FALSE)</f>
        <v>964.47157500000003</v>
      </c>
      <c r="O530" s="13">
        <f>VLOOKUP($A530,'Element Forces - Area Shells'!$D$4:$AN$3455,32,FALSE)</f>
        <v>392.70299999999997</v>
      </c>
      <c r="P530" s="13">
        <f>VLOOKUP($A530,'Element Forces - Area Shells'!$D$4:$AN$3455,33,FALSE)</f>
        <v>67.064499999999995</v>
      </c>
      <c r="Q530" s="13">
        <f>VLOOKUP($A530,'Element Forces - Area Shells'!$D$4:$AN$3455,34,FALSE)</f>
        <v>-576.45500000000004</v>
      </c>
      <c r="R530" s="13">
        <f>VLOOKUP($A530,'Element Forces - Area Shells'!$D$4:$AN$3455,35,FALSE)</f>
        <v>275.16000000000003</v>
      </c>
      <c r="S530" s="13">
        <f>VLOOKUP($A530,'Element Forces - Area Shells'!$D$4:$AN$3455,36,FALSE)</f>
        <v>665.25250000000005</v>
      </c>
      <c r="T530" s="13">
        <f>VLOOKUP($A530,'Element Forces - Area Shells'!$D$4:$AN$3455,37,FALSE)</f>
        <v>154.09350000000001</v>
      </c>
    </row>
    <row r="531" spans="1:20" x14ac:dyDescent="0.25">
      <c r="A531" s="10" t="s">
        <v>521</v>
      </c>
      <c r="B531" s="9">
        <v>13412.5</v>
      </c>
      <c r="C531" s="9">
        <v>27850</v>
      </c>
      <c r="D531" s="9">
        <f>VLOOKUP($A531,'Element Forces - Area Shells'!$D$4:$AN$3455,21,FALSE)</f>
        <v>-1.8374999999999999</v>
      </c>
      <c r="E531" s="13">
        <f>VLOOKUP($A531,'Element Forces - Area Shells'!$D$4:$AN$3455,22,FALSE)</f>
        <v>-0.16003250000000002</v>
      </c>
      <c r="F531" s="13">
        <f>VLOOKUP($A531,'Element Forces - Area Shells'!$D$4:$AN$3455,23,FALSE)</f>
        <v>4.2149999999999999</v>
      </c>
      <c r="G531" s="13">
        <f>VLOOKUP($A531,'Element Forces - Area Shells'!$D$4:$AN$3455,24,FALSE)</f>
        <v>3.3075000000000001</v>
      </c>
      <c r="H531" s="13">
        <f>VLOOKUP($A531,'Element Forces - Area Shells'!$D$4:$AN$3455,25,FALSE)</f>
        <v>-5.3025000000000002</v>
      </c>
      <c r="I531" s="13">
        <f>VLOOKUP($A531,'Element Forces - Area Shells'!$D$4:$AN$3455,26,FALSE)</f>
        <v>50.707500000000003</v>
      </c>
      <c r="J531" s="13">
        <f>VLOOKUP($A531,'Element Forces - Area Shells'!$D$4:$AN$3455,27,FALSE)</f>
        <v>7.5324999999999998</v>
      </c>
      <c r="K531" s="13">
        <f>VLOOKUP($A531,'Element Forces - Area Shells'!$D$4:$AN$3455,28,FALSE)</f>
        <v>202.47902499999998</v>
      </c>
      <c r="L531" s="13">
        <f>VLOOKUP($A531,'Element Forces - Area Shells'!$D$4:$AN$3455,29,FALSE)</f>
        <v>676.86565000000007</v>
      </c>
      <c r="M531" s="13">
        <f>VLOOKUP($A531,'Element Forces - Area Shells'!$D$4:$AN$3455,30,FALSE)</f>
        <v>88.663299999999992</v>
      </c>
      <c r="N531" s="13">
        <f>VLOOKUP($A531,'Element Forces - Area Shells'!$D$4:$AN$3455,31,FALSE)</f>
        <v>693.31967500000007</v>
      </c>
      <c r="O531" s="13">
        <f>VLOOKUP($A531,'Element Forces - Area Shells'!$D$4:$AN$3455,32,FALSE)</f>
        <v>186.02499999999998</v>
      </c>
      <c r="P531" s="13">
        <f>VLOOKUP($A531,'Element Forces - Area Shells'!$D$4:$AN$3455,33,FALSE)</f>
        <v>79.763500000000008</v>
      </c>
      <c r="Q531" s="13">
        <f>VLOOKUP($A531,'Element Forces - Area Shells'!$D$4:$AN$3455,34,FALSE)</f>
        <v>-264.91750000000002</v>
      </c>
      <c r="R531" s="13">
        <f>VLOOKUP($A531,'Element Forces - Area Shells'!$D$4:$AN$3455,35,FALSE)</f>
        <v>104.9425</v>
      </c>
      <c r="S531" s="13">
        <f>VLOOKUP($A531,'Element Forces - Area Shells'!$D$4:$AN$3455,36,FALSE)</f>
        <v>297.44000000000005</v>
      </c>
      <c r="T531" s="13">
        <f>VLOOKUP($A531,'Element Forces - Area Shells'!$D$4:$AN$3455,37,FALSE)</f>
        <v>156.48925</v>
      </c>
    </row>
    <row r="532" spans="1:20" x14ac:dyDescent="0.25">
      <c r="A532" s="10" t="s">
        <v>522</v>
      </c>
      <c r="B532" s="9">
        <v>12550</v>
      </c>
      <c r="C532" s="9">
        <v>27850</v>
      </c>
      <c r="D532" s="9">
        <f>VLOOKUP($A532,'Element Forces - Area Shells'!$D$4:$AN$3455,21,FALSE)</f>
        <v>-2.4474999999999998</v>
      </c>
      <c r="E532" s="13">
        <f>VLOOKUP($A532,'Element Forces - Area Shells'!$D$4:$AN$3455,22,FALSE)</f>
        <v>0.36499749999999997</v>
      </c>
      <c r="F532" s="13">
        <f>VLOOKUP($A532,'Element Forces - Area Shells'!$D$4:$AN$3455,23,FALSE)</f>
        <v>4.1674999999999995</v>
      </c>
      <c r="G532" s="13">
        <f>VLOOKUP($A532,'Element Forces - Area Shells'!$D$4:$AN$3455,24,FALSE)</f>
        <v>3.3624999999999998</v>
      </c>
      <c r="H532" s="13">
        <f>VLOOKUP($A532,'Element Forces - Area Shells'!$D$4:$AN$3455,25,FALSE)</f>
        <v>-5.4424999999999999</v>
      </c>
      <c r="I532" s="13">
        <f>VLOOKUP($A532,'Element Forces - Area Shells'!$D$4:$AN$3455,26,FALSE)</f>
        <v>54.296999999999997</v>
      </c>
      <c r="J532" s="13">
        <f>VLOOKUP($A532,'Element Forces - Area Shells'!$D$4:$AN$3455,27,FALSE)</f>
        <v>7.7</v>
      </c>
      <c r="K532" s="13">
        <f>VLOOKUP($A532,'Element Forces - Area Shells'!$D$4:$AN$3455,28,FALSE)</f>
        <v>140.26102499999999</v>
      </c>
      <c r="L532" s="13">
        <f>VLOOKUP($A532,'Element Forces - Area Shells'!$D$4:$AN$3455,29,FALSE)</f>
        <v>603.52987499999995</v>
      </c>
      <c r="M532" s="13">
        <f>VLOOKUP($A532,'Element Forces - Area Shells'!$D$4:$AN$3455,30,FALSE)</f>
        <v>8.7364749999999987</v>
      </c>
      <c r="N532" s="13">
        <f>VLOOKUP($A532,'Element Forces - Area Shells'!$D$4:$AN$3455,31,FALSE)</f>
        <v>604.30984999999998</v>
      </c>
      <c r="O532" s="13">
        <f>VLOOKUP($A532,'Element Forces - Area Shells'!$D$4:$AN$3455,32,FALSE)</f>
        <v>139.481075</v>
      </c>
      <c r="P532" s="13">
        <f>VLOOKUP($A532,'Element Forces - Area Shells'!$D$4:$AN$3455,33,FALSE)</f>
        <v>43.868749999999999</v>
      </c>
      <c r="Q532" s="13">
        <f>VLOOKUP($A532,'Element Forces - Area Shells'!$D$4:$AN$3455,34,FALSE)</f>
        <v>-4.9224999999999994</v>
      </c>
      <c r="R532" s="13">
        <f>VLOOKUP($A532,'Element Forces - Area Shells'!$D$4:$AN$3455,35,FALSE)</f>
        <v>50.704999999999998</v>
      </c>
      <c r="S532" s="13">
        <f>VLOOKUP($A532,'Element Forces - Area Shells'!$D$4:$AN$3455,36,FALSE)</f>
        <v>143.3175</v>
      </c>
      <c r="T532" s="13">
        <f>VLOOKUP($A532,'Element Forces - Area Shells'!$D$4:$AN$3455,37,FALSE)</f>
        <v>85.794749999999993</v>
      </c>
    </row>
    <row r="533" spans="1:20" x14ac:dyDescent="0.25">
      <c r="A533" s="10" t="s">
        <v>523</v>
      </c>
      <c r="B533" s="9">
        <v>15137.5</v>
      </c>
      <c r="C533" s="9">
        <v>28800</v>
      </c>
      <c r="D533" s="9">
        <f>VLOOKUP($A533,'Element Forces - Area Shells'!$D$4:$AN$3455,21,FALSE)</f>
        <v>-2.6924999999999999</v>
      </c>
      <c r="E533" s="13">
        <f>VLOOKUP($A533,'Element Forces - Area Shells'!$D$4:$AN$3455,22,FALSE)</f>
        <v>-0.43381750000000008</v>
      </c>
      <c r="F533" s="13">
        <f>VLOOKUP($A533,'Element Forces - Area Shells'!$D$4:$AN$3455,23,FALSE)</f>
        <v>2.9750000000000001</v>
      </c>
      <c r="G533" s="13">
        <f>VLOOKUP($A533,'Element Forces - Area Shells'!$D$4:$AN$3455,24,FALSE)</f>
        <v>1.6274999999999999</v>
      </c>
      <c r="H533" s="13">
        <f>VLOOKUP($A533,'Element Forces - Area Shells'!$D$4:$AN$3455,25,FALSE)</f>
        <v>-4.7574999999999994</v>
      </c>
      <c r="I533" s="13">
        <f>VLOOKUP($A533,'Element Forces - Area Shells'!$D$4:$AN$3455,26,FALSE)</f>
        <v>55.387</v>
      </c>
      <c r="J533" s="13">
        <f>VLOOKUP($A533,'Element Forces - Area Shells'!$D$4:$AN$3455,27,FALSE)</f>
        <v>5.75</v>
      </c>
      <c r="K533" s="13">
        <f>VLOOKUP($A533,'Element Forces - Area Shells'!$D$4:$AN$3455,28,FALSE)</f>
        <v>900.83487500000001</v>
      </c>
      <c r="L533" s="13">
        <f>VLOOKUP($A533,'Element Forces - Area Shells'!$D$4:$AN$3455,29,FALSE)</f>
        <v>360.50369999999998</v>
      </c>
      <c r="M533" s="13">
        <f>VLOOKUP($A533,'Element Forces - Area Shells'!$D$4:$AN$3455,30,FALSE)</f>
        <v>176.03125</v>
      </c>
      <c r="N533" s="13">
        <f>VLOOKUP($A533,'Element Forces - Area Shells'!$D$4:$AN$3455,31,FALSE)</f>
        <v>954.37732499999993</v>
      </c>
      <c r="O533" s="13">
        <f>VLOOKUP($A533,'Element Forces - Area Shells'!$D$4:$AN$3455,32,FALSE)</f>
        <v>306.96125000000001</v>
      </c>
      <c r="P533" s="13">
        <f>VLOOKUP($A533,'Element Forces - Area Shells'!$D$4:$AN$3455,33,FALSE)</f>
        <v>16.30725</v>
      </c>
      <c r="Q533" s="13">
        <f>VLOOKUP($A533,'Element Forces - Area Shells'!$D$4:$AN$3455,34,FALSE)</f>
        <v>-241.375</v>
      </c>
      <c r="R533" s="13">
        <f>VLOOKUP($A533,'Element Forces - Area Shells'!$D$4:$AN$3455,35,FALSE)</f>
        <v>562.67250000000001</v>
      </c>
      <c r="S533" s="13">
        <f>VLOOKUP($A533,'Element Forces - Area Shells'!$D$4:$AN$3455,36,FALSE)</f>
        <v>631.74249999999995</v>
      </c>
      <c r="T533" s="13">
        <f>VLOOKUP($A533,'Element Forces - Area Shells'!$D$4:$AN$3455,37,FALSE)</f>
        <v>112.935</v>
      </c>
    </row>
    <row r="534" spans="1:20" x14ac:dyDescent="0.25">
      <c r="A534" s="10" t="s">
        <v>524</v>
      </c>
      <c r="B534" s="9">
        <v>14275</v>
      </c>
      <c r="C534" s="9">
        <v>28800</v>
      </c>
      <c r="D534" s="9">
        <f>VLOOKUP($A534,'Element Forces - Area Shells'!$D$4:$AN$3455,21,FALSE)</f>
        <v>-3.54</v>
      </c>
      <c r="E534" s="13">
        <f>VLOOKUP($A534,'Element Forces - Area Shells'!$D$4:$AN$3455,22,FALSE)</f>
        <v>-0.25960250000000001</v>
      </c>
      <c r="F534" s="13">
        <f>VLOOKUP($A534,'Element Forces - Area Shells'!$D$4:$AN$3455,23,FALSE)</f>
        <v>3.25</v>
      </c>
      <c r="G534" s="13">
        <f>VLOOKUP($A534,'Element Forces - Area Shells'!$D$4:$AN$3455,24,FALSE)</f>
        <v>1.7550000000000001</v>
      </c>
      <c r="H534" s="13">
        <f>VLOOKUP($A534,'Element Forces - Area Shells'!$D$4:$AN$3455,25,FALSE)</f>
        <v>-5.5575000000000001</v>
      </c>
      <c r="I534" s="13">
        <f>VLOOKUP($A534,'Element Forces - Area Shells'!$D$4:$AN$3455,26,FALSE)</f>
        <v>58.463000000000001</v>
      </c>
      <c r="J534" s="13">
        <f>VLOOKUP($A534,'Element Forces - Area Shells'!$D$4:$AN$3455,27,FALSE)</f>
        <v>6.6150000000000002</v>
      </c>
      <c r="K534" s="13">
        <f>VLOOKUP($A534,'Element Forces - Area Shells'!$D$4:$AN$3455,28,FALSE)</f>
        <v>560.90117499999997</v>
      </c>
      <c r="L534" s="13">
        <f>VLOOKUP($A534,'Element Forces - Area Shells'!$D$4:$AN$3455,29,FALSE)</f>
        <v>447.97424999999998</v>
      </c>
      <c r="M534" s="13">
        <f>VLOOKUP($A534,'Element Forces - Area Shells'!$D$4:$AN$3455,30,FALSE)</f>
        <v>211.11980000000003</v>
      </c>
      <c r="N534" s="13">
        <f>VLOOKUP($A534,'Element Forces - Area Shells'!$D$4:$AN$3455,31,FALSE)</f>
        <v>726.10942499999999</v>
      </c>
      <c r="O534" s="13">
        <f>VLOOKUP($A534,'Element Forces - Area Shells'!$D$4:$AN$3455,32,FALSE)</f>
        <v>282.76599999999996</v>
      </c>
      <c r="P534" s="13">
        <f>VLOOKUP($A534,'Element Forces - Area Shells'!$D$4:$AN$3455,33,FALSE)</f>
        <v>37.452500000000001</v>
      </c>
      <c r="Q534" s="13">
        <f>VLOOKUP($A534,'Element Forces - Area Shells'!$D$4:$AN$3455,34,FALSE)</f>
        <v>-299.60500000000002</v>
      </c>
      <c r="R534" s="13">
        <f>VLOOKUP($A534,'Element Forces - Area Shells'!$D$4:$AN$3455,35,FALSE)</f>
        <v>346.57000000000005</v>
      </c>
      <c r="S534" s="13">
        <f>VLOOKUP($A534,'Element Forces - Area Shells'!$D$4:$AN$3455,36,FALSE)</f>
        <v>464.48500000000001</v>
      </c>
      <c r="T534" s="13">
        <f>VLOOKUP($A534,'Element Forces - Area Shells'!$D$4:$AN$3455,37,FALSE)</f>
        <v>129.86324999999999</v>
      </c>
    </row>
    <row r="535" spans="1:20" x14ac:dyDescent="0.25">
      <c r="A535" s="10" t="s">
        <v>525</v>
      </c>
      <c r="B535" s="9">
        <v>13412.5</v>
      </c>
      <c r="C535" s="9">
        <v>28800</v>
      </c>
      <c r="D535" s="9">
        <f>VLOOKUP($A535,'Element Forces - Area Shells'!$D$4:$AN$3455,21,FALSE)</f>
        <v>-4.4550000000000001</v>
      </c>
      <c r="E535" s="13">
        <f>VLOOKUP($A535,'Element Forces - Area Shells'!$D$4:$AN$3455,22,FALSE)</f>
        <v>-4.5000000000000019E-2</v>
      </c>
      <c r="F535" s="13">
        <f>VLOOKUP($A535,'Element Forces - Area Shells'!$D$4:$AN$3455,23,FALSE)</f>
        <v>3.335</v>
      </c>
      <c r="G535" s="13">
        <f>VLOOKUP($A535,'Element Forces - Area Shells'!$D$4:$AN$3455,24,FALSE)</f>
        <v>1.7550000000000001</v>
      </c>
      <c r="H535" s="13">
        <f>VLOOKUP($A535,'Element Forces - Area Shells'!$D$4:$AN$3455,25,FALSE)</f>
        <v>-6.2549999999999999</v>
      </c>
      <c r="I535" s="13">
        <f>VLOOKUP($A535,'Element Forces - Area Shells'!$D$4:$AN$3455,26,FALSE)</f>
        <v>61.718999999999994</v>
      </c>
      <c r="J535" s="13">
        <f>VLOOKUP($A535,'Element Forces - Area Shells'!$D$4:$AN$3455,27,FALSE)</f>
        <v>7.3000000000000007</v>
      </c>
      <c r="K535" s="13">
        <f>VLOOKUP($A535,'Element Forces - Area Shells'!$D$4:$AN$3455,28,FALSE)</f>
        <v>300.90995000000004</v>
      </c>
      <c r="L535" s="13">
        <f>VLOOKUP($A535,'Element Forces - Area Shells'!$D$4:$AN$3455,29,FALSE)</f>
        <v>444.41314999999997</v>
      </c>
      <c r="M535" s="13">
        <f>VLOOKUP($A535,'Element Forces - Area Shells'!$D$4:$AN$3455,30,FALSE)</f>
        <v>125.39332499999999</v>
      </c>
      <c r="N535" s="13">
        <f>VLOOKUP($A535,'Element Forces - Area Shells'!$D$4:$AN$3455,31,FALSE)</f>
        <v>519.12467500000002</v>
      </c>
      <c r="O535" s="13">
        <f>VLOOKUP($A535,'Element Forces - Area Shells'!$D$4:$AN$3455,32,FALSE)</f>
        <v>226.19842499999999</v>
      </c>
      <c r="P535" s="13">
        <f>VLOOKUP($A535,'Element Forces - Area Shells'!$D$4:$AN$3455,33,FALSE)</f>
        <v>59.922250000000005</v>
      </c>
      <c r="Q535" s="13">
        <f>VLOOKUP($A535,'Element Forces - Area Shells'!$D$4:$AN$3455,34,FALSE)</f>
        <v>-157.15249999999997</v>
      </c>
      <c r="R535" s="13">
        <f>VLOOKUP($A535,'Element Forces - Area Shells'!$D$4:$AN$3455,35,FALSE)</f>
        <v>179.98250000000002</v>
      </c>
      <c r="S535" s="13">
        <f>VLOOKUP($A535,'Element Forces - Area Shells'!$D$4:$AN$3455,36,FALSE)</f>
        <v>245.9025</v>
      </c>
      <c r="T535" s="13">
        <f>VLOOKUP($A535,'Element Forces - Area Shells'!$D$4:$AN$3455,37,FALSE)</f>
        <v>126.64874999999999</v>
      </c>
    </row>
    <row r="536" spans="1:20" x14ac:dyDescent="0.25">
      <c r="A536" s="10" t="s">
        <v>526</v>
      </c>
      <c r="B536" s="9">
        <v>12550</v>
      </c>
      <c r="C536" s="9">
        <v>28800</v>
      </c>
      <c r="D536" s="9">
        <f>VLOOKUP($A536,'Element Forces - Area Shells'!$D$4:$AN$3455,21,FALSE)</f>
        <v>-5.4249999999999998</v>
      </c>
      <c r="E536" s="13">
        <f>VLOOKUP($A536,'Element Forces - Area Shells'!$D$4:$AN$3455,22,FALSE)</f>
        <v>0.23480499999999999</v>
      </c>
      <c r="F536" s="13">
        <f>VLOOKUP($A536,'Element Forces - Area Shells'!$D$4:$AN$3455,23,FALSE)</f>
        <v>3.3149999999999999</v>
      </c>
      <c r="G536" s="13">
        <f>VLOOKUP($A536,'Element Forces - Area Shells'!$D$4:$AN$3455,24,FALSE)</f>
        <v>1.7825</v>
      </c>
      <c r="H536" s="13">
        <f>VLOOKUP($A536,'Element Forces - Area Shells'!$D$4:$AN$3455,25,FALSE)</f>
        <v>-6.9675000000000002</v>
      </c>
      <c r="I536" s="13">
        <f>VLOOKUP($A536,'Element Forces - Area Shells'!$D$4:$AN$3455,26,FALSE)</f>
        <v>65.317000000000007</v>
      </c>
      <c r="J536" s="13">
        <f>VLOOKUP($A536,'Element Forces - Area Shells'!$D$4:$AN$3455,27,FALSE)</f>
        <v>8.0150000000000006</v>
      </c>
      <c r="K536" s="13">
        <f>VLOOKUP($A536,'Element Forces - Area Shells'!$D$4:$AN$3455,28,FALSE)</f>
        <v>233.83917500000001</v>
      </c>
      <c r="L536" s="13">
        <f>VLOOKUP($A536,'Element Forces - Area Shells'!$D$4:$AN$3455,29,FALSE)</f>
        <v>432.05775</v>
      </c>
      <c r="M536" s="13">
        <f>VLOOKUP($A536,'Element Forces - Area Shells'!$D$4:$AN$3455,30,FALSE)</f>
        <v>20.9711</v>
      </c>
      <c r="N536" s="13">
        <f>VLOOKUP($A536,'Element Forces - Area Shells'!$D$4:$AN$3455,31,FALSE)</f>
        <v>434.41302499999995</v>
      </c>
      <c r="O536" s="13">
        <f>VLOOKUP($A536,'Element Forces - Area Shells'!$D$4:$AN$3455,32,FALSE)</f>
        <v>231.483925</v>
      </c>
      <c r="P536" s="13">
        <f>VLOOKUP($A536,'Element Forces - Area Shells'!$D$4:$AN$3455,33,FALSE)</f>
        <v>84.03925000000001</v>
      </c>
      <c r="Q536" s="13">
        <f>VLOOKUP($A536,'Element Forces - Area Shells'!$D$4:$AN$3455,34,FALSE)</f>
        <v>21.542499999999997</v>
      </c>
      <c r="R536" s="13">
        <f>VLOOKUP($A536,'Element Forces - Area Shells'!$D$4:$AN$3455,35,FALSE)</f>
        <v>117.4675</v>
      </c>
      <c r="S536" s="13">
        <f>VLOOKUP($A536,'Element Forces - Area Shells'!$D$4:$AN$3455,36,FALSE)</f>
        <v>153.95499999999998</v>
      </c>
      <c r="T536" s="13">
        <f>VLOOKUP($A536,'Element Forces - Area Shells'!$D$4:$AN$3455,37,FALSE)</f>
        <v>80.275999999999996</v>
      </c>
    </row>
    <row r="537" spans="1:20" x14ac:dyDescent="0.25">
      <c r="A537" s="10" t="s">
        <v>527</v>
      </c>
      <c r="B537" s="9">
        <v>15137.5</v>
      </c>
      <c r="C537" s="9">
        <v>29750</v>
      </c>
      <c r="D537" s="9">
        <f>VLOOKUP($A537,'Element Forces - Area Shells'!$D$4:$AN$3455,21,FALSE)</f>
        <v>-4.2050000000000001</v>
      </c>
      <c r="E537" s="13">
        <f>VLOOKUP($A537,'Element Forces - Area Shells'!$D$4:$AN$3455,22,FALSE)</f>
        <v>-0.16999999999999998</v>
      </c>
      <c r="F537" s="13">
        <f>VLOOKUP($A537,'Element Forces - Area Shells'!$D$4:$AN$3455,23,FALSE)</f>
        <v>1.6875</v>
      </c>
      <c r="G537" s="13">
        <f>VLOOKUP($A537,'Element Forces - Area Shells'!$D$4:$AN$3455,24,FALSE)</f>
        <v>0.48499999999999999</v>
      </c>
      <c r="H537" s="13">
        <f>VLOOKUP($A537,'Element Forces - Area Shells'!$D$4:$AN$3455,25,FALSE)</f>
        <v>-4.8599999999999994</v>
      </c>
      <c r="I537" s="13">
        <f>VLOOKUP($A537,'Element Forces - Area Shells'!$D$4:$AN$3455,26,FALSE)</f>
        <v>70.313749999999999</v>
      </c>
      <c r="J537" s="13">
        <f>VLOOKUP($A537,'Element Forces - Area Shells'!$D$4:$AN$3455,27,FALSE)</f>
        <v>5.125</v>
      </c>
      <c r="K537" s="13">
        <f>VLOOKUP($A537,'Element Forces - Area Shells'!$D$4:$AN$3455,28,FALSE)</f>
        <v>685.13457500000004</v>
      </c>
      <c r="L537" s="13">
        <f>VLOOKUP($A537,'Element Forces - Area Shells'!$D$4:$AN$3455,29,FALSE)</f>
        <v>77.710999999999999</v>
      </c>
      <c r="M537" s="13">
        <f>VLOOKUP($A537,'Element Forces - Area Shells'!$D$4:$AN$3455,30,FALSE)</f>
        <v>79.549025</v>
      </c>
      <c r="N537" s="13">
        <f>VLOOKUP($A537,'Element Forces - Area Shells'!$D$4:$AN$3455,31,FALSE)</f>
        <v>695.77447500000005</v>
      </c>
      <c r="O537" s="13">
        <f>VLOOKUP($A537,'Element Forces - Area Shells'!$D$4:$AN$3455,32,FALSE)</f>
        <v>67.071100000000001</v>
      </c>
      <c r="P537" s="13">
        <f>VLOOKUP($A537,'Element Forces - Area Shells'!$D$4:$AN$3455,33,FALSE)</f>
        <v>7.3414999999999999</v>
      </c>
      <c r="Q537" s="13">
        <f>VLOOKUP($A537,'Element Forces - Area Shells'!$D$4:$AN$3455,34,FALSE)</f>
        <v>-102.785</v>
      </c>
      <c r="R537" s="13">
        <f>VLOOKUP($A537,'Element Forces - Area Shells'!$D$4:$AN$3455,35,FALSE)</f>
        <v>289.6925</v>
      </c>
      <c r="S537" s="13">
        <f>VLOOKUP($A537,'Element Forces - Area Shells'!$D$4:$AN$3455,36,FALSE)</f>
        <v>310.21749999999997</v>
      </c>
      <c r="T537" s="13">
        <f>VLOOKUP($A537,'Element Forces - Area Shells'!$D$4:$AN$3455,37,FALSE)</f>
        <v>110.36425</v>
      </c>
    </row>
    <row r="538" spans="1:20" x14ac:dyDescent="0.25">
      <c r="A538" s="10" t="s">
        <v>528</v>
      </c>
      <c r="B538" s="9">
        <v>14275</v>
      </c>
      <c r="C538" s="9">
        <v>29750</v>
      </c>
      <c r="D538" s="9">
        <f>VLOOKUP($A538,'Element Forces - Area Shells'!$D$4:$AN$3455,21,FALSE)</f>
        <v>-5.5750000000000011</v>
      </c>
      <c r="E538" s="13">
        <f>VLOOKUP($A538,'Element Forces - Area Shells'!$D$4:$AN$3455,22,FALSE)</f>
        <v>-9.6932499999999991E-2</v>
      </c>
      <c r="F538" s="13">
        <f>VLOOKUP($A538,'Element Forces - Area Shells'!$D$4:$AN$3455,23,FALSE)</f>
        <v>1.7949999999999999</v>
      </c>
      <c r="G538" s="13">
        <f>VLOOKUP($A538,'Element Forces - Area Shells'!$D$4:$AN$3455,24,FALSE)</f>
        <v>0.47250000000000003</v>
      </c>
      <c r="H538" s="13">
        <f>VLOOKUP($A538,'Element Forces - Area Shells'!$D$4:$AN$3455,25,FALSE)</f>
        <v>-6.1425000000000001</v>
      </c>
      <c r="I538" s="13">
        <f>VLOOKUP($A538,'Element Forces - Area Shells'!$D$4:$AN$3455,26,FALSE)</f>
        <v>73.506</v>
      </c>
      <c r="J538" s="13">
        <f>VLOOKUP($A538,'Element Forces - Area Shells'!$D$4:$AN$3455,27,FALSE)</f>
        <v>6.3925000000000001</v>
      </c>
      <c r="K538" s="13">
        <f>VLOOKUP($A538,'Element Forces - Area Shells'!$D$4:$AN$3455,28,FALSE)</f>
        <v>522.06712500000003</v>
      </c>
      <c r="L538" s="13">
        <f>VLOOKUP($A538,'Element Forces - Area Shells'!$D$4:$AN$3455,29,FALSE)</f>
        <v>135.88017500000001</v>
      </c>
      <c r="M538" s="13">
        <f>VLOOKUP($A538,'Element Forces - Area Shells'!$D$4:$AN$3455,30,FALSE)</f>
        <v>117.8356</v>
      </c>
      <c r="N538" s="13">
        <f>VLOOKUP($A538,'Element Forces - Area Shells'!$D$4:$AN$3455,31,FALSE)</f>
        <v>555.71140000000003</v>
      </c>
      <c r="O538" s="13">
        <f>VLOOKUP($A538,'Element Forces - Area Shells'!$D$4:$AN$3455,32,FALSE)</f>
        <v>102.23592499999999</v>
      </c>
      <c r="P538" s="13">
        <f>VLOOKUP($A538,'Element Forces - Area Shells'!$D$4:$AN$3455,33,FALSE)</f>
        <v>15.7225</v>
      </c>
      <c r="Q538" s="13">
        <f>VLOOKUP($A538,'Element Forces - Area Shells'!$D$4:$AN$3455,34,FALSE)</f>
        <v>-128.01</v>
      </c>
      <c r="R538" s="13">
        <f>VLOOKUP($A538,'Element Forces - Area Shells'!$D$4:$AN$3455,35,FALSE)</f>
        <v>221.98250000000002</v>
      </c>
      <c r="S538" s="13">
        <f>VLOOKUP($A538,'Element Forces - Area Shells'!$D$4:$AN$3455,36,FALSE)</f>
        <v>256.67250000000001</v>
      </c>
      <c r="T538" s="13">
        <f>VLOOKUP($A538,'Element Forces - Area Shells'!$D$4:$AN$3455,37,FALSE)</f>
        <v>120.22274999999999</v>
      </c>
    </row>
    <row r="539" spans="1:20" x14ac:dyDescent="0.25">
      <c r="A539" s="10" t="s">
        <v>529</v>
      </c>
      <c r="B539" s="9">
        <v>13412.5</v>
      </c>
      <c r="C539" s="9">
        <v>29750</v>
      </c>
      <c r="D539" s="9">
        <f>VLOOKUP($A539,'Element Forces - Area Shells'!$D$4:$AN$3455,21,FALSE)</f>
        <v>-7.0250000000000004</v>
      </c>
      <c r="E539" s="13">
        <f>VLOOKUP($A539,'Element Forces - Area Shells'!$D$4:$AN$3455,22,FALSE)</f>
        <v>-4.9349999999999967E-3</v>
      </c>
      <c r="F539" s="13">
        <f>VLOOKUP($A539,'Element Forces - Area Shells'!$D$4:$AN$3455,23,FALSE)</f>
        <v>1.875</v>
      </c>
      <c r="G539" s="13">
        <f>VLOOKUP($A539,'Element Forces - Area Shells'!$D$4:$AN$3455,24,FALSE)</f>
        <v>0.505</v>
      </c>
      <c r="H539" s="13">
        <f>VLOOKUP($A539,'Element Forces - Area Shells'!$D$4:$AN$3455,25,FALSE)</f>
        <v>-7.5350000000000001</v>
      </c>
      <c r="I539" s="13">
        <f>VLOOKUP($A539,'Element Forces - Area Shells'!$D$4:$AN$3455,26,FALSE)</f>
        <v>76.019499999999994</v>
      </c>
      <c r="J539" s="13">
        <f>VLOOKUP($A539,'Element Forces - Area Shells'!$D$4:$AN$3455,27,FALSE)</f>
        <v>7.8024999999999993</v>
      </c>
      <c r="K539" s="13">
        <f>VLOOKUP($A539,'Element Forces - Area Shells'!$D$4:$AN$3455,28,FALSE)</f>
        <v>368.4572</v>
      </c>
      <c r="L539" s="13">
        <f>VLOOKUP($A539,'Element Forces - Area Shells'!$D$4:$AN$3455,29,FALSE)</f>
        <v>188.2807</v>
      </c>
      <c r="M539" s="13">
        <f>VLOOKUP($A539,'Element Forces - Area Shells'!$D$4:$AN$3455,30,FALSE)</f>
        <v>89.226325000000003</v>
      </c>
      <c r="N539" s="13">
        <f>VLOOKUP($A539,'Element Forces - Area Shells'!$D$4:$AN$3455,31,FALSE)</f>
        <v>406.665075</v>
      </c>
      <c r="O539" s="13">
        <f>VLOOKUP($A539,'Element Forces - Area Shells'!$D$4:$AN$3455,32,FALSE)</f>
        <v>150.0728</v>
      </c>
      <c r="P539" s="13">
        <f>VLOOKUP($A539,'Element Forces - Area Shells'!$D$4:$AN$3455,33,FALSE)</f>
        <v>22.635749999999998</v>
      </c>
      <c r="Q539" s="13">
        <f>VLOOKUP($A539,'Element Forces - Area Shells'!$D$4:$AN$3455,34,FALSE)</f>
        <v>-70.344999999999999</v>
      </c>
      <c r="R539" s="13">
        <f>VLOOKUP($A539,'Element Forces - Area Shells'!$D$4:$AN$3455,35,FALSE)</f>
        <v>156.60249999999999</v>
      </c>
      <c r="S539" s="13">
        <f>VLOOKUP($A539,'Element Forces - Area Shells'!$D$4:$AN$3455,36,FALSE)</f>
        <v>175.84</v>
      </c>
      <c r="T539" s="13">
        <f>VLOOKUP($A539,'Element Forces - Area Shells'!$D$4:$AN$3455,37,FALSE)</f>
        <v>110.29074999999999</v>
      </c>
    </row>
    <row r="540" spans="1:20" x14ac:dyDescent="0.25">
      <c r="A540" s="10" t="s">
        <v>530</v>
      </c>
      <c r="B540" s="9">
        <v>12550</v>
      </c>
      <c r="C540" s="9">
        <v>29750</v>
      </c>
      <c r="D540" s="9">
        <f>VLOOKUP($A540,'Element Forces - Area Shells'!$D$4:$AN$3455,21,FALSE)</f>
        <v>-8.4749999999999996</v>
      </c>
      <c r="E540" s="13">
        <f>VLOOKUP($A540,'Element Forces - Area Shells'!$D$4:$AN$3455,22,FALSE)</f>
        <v>0.10317</v>
      </c>
      <c r="F540" s="13">
        <f>VLOOKUP($A540,'Element Forces - Area Shells'!$D$4:$AN$3455,23,FALSE)</f>
        <v>1.7849999999999999</v>
      </c>
      <c r="G540" s="13">
        <f>VLOOKUP($A540,'Element Forces - Area Shells'!$D$4:$AN$3455,24,FALSE)</f>
        <v>0.48249999999999998</v>
      </c>
      <c r="H540" s="13">
        <f>VLOOKUP($A540,'Element Forces - Area Shells'!$D$4:$AN$3455,25,FALSE)</f>
        <v>-8.8550000000000004</v>
      </c>
      <c r="I540" s="13">
        <f>VLOOKUP($A540,'Element Forces - Area Shells'!$D$4:$AN$3455,26,FALSE)</f>
        <v>78.728499999999997</v>
      </c>
      <c r="J540" s="13">
        <f>VLOOKUP($A540,'Element Forces - Area Shells'!$D$4:$AN$3455,27,FALSE)</f>
        <v>9.1074999999999999</v>
      </c>
      <c r="K540" s="13">
        <f>VLOOKUP($A540,'Element Forces - Area Shells'!$D$4:$AN$3455,28,FALSE)</f>
        <v>318.54927499999997</v>
      </c>
      <c r="L540" s="13">
        <f>VLOOKUP($A540,'Element Forces - Area Shells'!$D$4:$AN$3455,29,FALSE)</f>
        <v>206.03995</v>
      </c>
      <c r="M540" s="13">
        <f>VLOOKUP($A540,'Element Forces - Area Shells'!$D$4:$AN$3455,30,FALSE)</f>
        <v>17.934399999999997</v>
      </c>
      <c r="N540" s="13">
        <f>VLOOKUP($A540,'Element Forces - Area Shells'!$D$4:$AN$3455,31,FALSE)</f>
        <v>321.96944999999999</v>
      </c>
      <c r="O540" s="13">
        <f>VLOOKUP($A540,'Element Forces - Area Shells'!$D$4:$AN$3455,32,FALSE)</f>
        <v>202.6198</v>
      </c>
      <c r="P540" s="13">
        <f>VLOOKUP($A540,'Element Forces - Area Shells'!$D$4:$AN$3455,33,FALSE)</f>
        <v>9.6770000000000014</v>
      </c>
      <c r="Q540" s="13">
        <f>VLOOKUP($A540,'Element Forces - Area Shells'!$D$4:$AN$3455,34,FALSE)</f>
        <v>44.457499999999996</v>
      </c>
      <c r="R540" s="13">
        <f>VLOOKUP($A540,'Element Forces - Area Shells'!$D$4:$AN$3455,35,FALSE)</f>
        <v>121.97500000000001</v>
      </c>
      <c r="S540" s="13">
        <f>VLOOKUP($A540,'Element Forces - Area Shells'!$D$4:$AN$3455,36,FALSE)</f>
        <v>145.41750000000002</v>
      </c>
      <c r="T540" s="13">
        <f>VLOOKUP($A540,'Element Forces - Area Shells'!$D$4:$AN$3455,37,FALSE)</f>
        <v>72.160249999999991</v>
      </c>
    </row>
    <row r="541" spans="1:20" x14ac:dyDescent="0.25">
      <c r="A541" s="10" t="s">
        <v>531</v>
      </c>
      <c r="B541" s="9">
        <v>15137.5</v>
      </c>
      <c r="C541" s="9">
        <v>30700</v>
      </c>
      <c r="D541" s="9">
        <f>VLOOKUP($A541,'Element Forces - Area Shells'!$D$4:$AN$3455,21,FALSE)</f>
        <v>-5.41</v>
      </c>
      <c r="E541" s="13">
        <f>VLOOKUP($A541,'Element Forces - Area Shells'!$D$4:$AN$3455,22,FALSE)</f>
        <v>-0.24313499999999999</v>
      </c>
      <c r="F541" s="13">
        <f>VLOOKUP($A541,'Element Forces - Area Shells'!$D$4:$AN$3455,23,FALSE)</f>
        <v>0.78</v>
      </c>
      <c r="G541" s="13">
        <f>VLOOKUP($A541,'Element Forces - Area Shells'!$D$4:$AN$3455,24,FALSE)</f>
        <v>-0.12665000000000001</v>
      </c>
      <c r="H541" s="13">
        <f>VLOOKUP($A541,'Element Forces - Area Shells'!$D$4:$AN$3455,25,FALSE)</f>
        <v>-5.53</v>
      </c>
      <c r="I541" s="13">
        <f>VLOOKUP($A541,'Element Forces - Area Shells'!$D$4:$AN$3455,26,FALSE)</f>
        <v>81.582999999999998</v>
      </c>
      <c r="J541" s="13">
        <f>VLOOKUP($A541,'Element Forces - Area Shells'!$D$4:$AN$3455,27,FALSE)</f>
        <v>5.4649999999999999</v>
      </c>
      <c r="K541" s="13">
        <f>VLOOKUP($A541,'Element Forces - Area Shells'!$D$4:$AN$3455,28,FALSE)</f>
        <v>592.02835000000005</v>
      </c>
      <c r="L541" s="13">
        <f>VLOOKUP($A541,'Element Forces - Area Shells'!$D$4:$AN$3455,29,FALSE)</f>
        <v>-32.414650000000002</v>
      </c>
      <c r="M541" s="13">
        <f>VLOOKUP($A541,'Element Forces - Area Shells'!$D$4:$AN$3455,30,FALSE)</f>
        <v>42.052500000000002</v>
      </c>
      <c r="N541" s="13">
        <f>VLOOKUP($A541,'Element Forces - Area Shells'!$D$4:$AN$3455,31,FALSE)</f>
        <v>594.85405000000003</v>
      </c>
      <c r="O541" s="13">
        <f>VLOOKUP($A541,'Element Forces - Area Shells'!$D$4:$AN$3455,32,FALSE)</f>
        <v>-35.240349999999999</v>
      </c>
      <c r="P541" s="13">
        <f>VLOOKUP($A541,'Element Forces - Area Shells'!$D$4:$AN$3455,33,FALSE)</f>
        <v>3.8374999999999999</v>
      </c>
      <c r="Q541" s="13">
        <f>VLOOKUP($A541,'Element Forces - Area Shells'!$D$4:$AN$3455,34,FALSE)</f>
        <v>-70.835000000000008</v>
      </c>
      <c r="R541" s="13">
        <f>VLOOKUP($A541,'Element Forces - Area Shells'!$D$4:$AN$3455,35,FALSE)</f>
        <v>180.07499999999999</v>
      </c>
      <c r="S541" s="13">
        <f>VLOOKUP($A541,'Element Forces - Area Shells'!$D$4:$AN$3455,36,FALSE)</f>
        <v>195.33</v>
      </c>
      <c r="T541" s="13">
        <f>VLOOKUP($A541,'Element Forces - Area Shells'!$D$4:$AN$3455,37,FALSE)</f>
        <v>111.51400000000001</v>
      </c>
    </row>
    <row r="542" spans="1:20" x14ac:dyDescent="0.25">
      <c r="A542" s="10" t="s">
        <v>532</v>
      </c>
      <c r="B542" s="9">
        <v>14275</v>
      </c>
      <c r="C542" s="9">
        <v>30700</v>
      </c>
      <c r="D542" s="9">
        <f>VLOOKUP($A542,'Element Forces - Area Shells'!$D$4:$AN$3455,21,FALSE)</f>
        <v>-7.4649999999999999</v>
      </c>
      <c r="E542" s="13">
        <f>VLOOKUP($A542,'Element Forces - Area Shells'!$D$4:$AN$3455,22,FALSE)</f>
        <v>-0.16378999999999999</v>
      </c>
      <c r="F542" s="13">
        <f>VLOOKUP($A542,'Element Forces - Area Shells'!$D$4:$AN$3455,23,FALSE)</f>
        <v>0.85499999999999998</v>
      </c>
      <c r="G542" s="13">
        <f>VLOOKUP($A542,'Element Forces - Area Shells'!$D$4:$AN$3455,24,FALSE)</f>
        <v>-5.4999999999999993E-2</v>
      </c>
      <c r="H542" s="13">
        <f>VLOOKUP($A542,'Element Forces - Area Shells'!$D$4:$AN$3455,25,FALSE)</f>
        <v>-7.5649999999999995</v>
      </c>
      <c r="I542" s="13">
        <f>VLOOKUP($A542,'Element Forces - Area Shells'!$D$4:$AN$3455,26,FALSE)</f>
        <v>83.259500000000003</v>
      </c>
      <c r="J542" s="13">
        <f>VLOOKUP($A542,'Element Forces - Area Shells'!$D$4:$AN$3455,27,FALSE)</f>
        <v>7.54</v>
      </c>
      <c r="K542" s="13">
        <f>VLOOKUP($A542,'Element Forces - Area Shells'!$D$4:$AN$3455,28,FALSE)</f>
        <v>484.29110000000003</v>
      </c>
      <c r="L542" s="13">
        <f>VLOOKUP($A542,'Element Forces - Area Shells'!$D$4:$AN$3455,29,FALSE)</f>
        <v>-11.928249999999998</v>
      </c>
      <c r="M542" s="13">
        <f>VLOOKUP($A542,'Element Forces - Area Shells'!$D$4:$AN$3455,30,FALSE)</f>
        <v>65.983549999999994</v>
      </c>
      <c r="N542" s="13">
        <f>VLOOKUP($A542,'Element Forces - Area Shells'!$D$4:$AN$3455,31,FALSE)</f>
        <v>492.91784999999999</v>
      </c>
      <c r="O542" s="13">
        <f>VLOOKUP($A542,'Element Forces - Area Shells'!$D$4:$AN$3455,32,FALSE)</f>
        <v>-20.555</v>
      </c>
      <c r="P542" s="13">
        <f>VLOOKUP($A542,'Element Forces - Area Shells'!$D$4:$AN$3455,33,FALSE)</f>
        <v>7.4409999999999998</v>
      </c>
      <c r="Q542" s="13">
        <f>VLOOKUP($A542,'Element Forces - Area Shells'!$D$4:$AN$3455,34,FALSE)</f>
        <v>-87.105000000000004</v>
      </c>
      <c r="R542" s="13">
        <f>VLOOKUP($A542,'Element Forces - Area Shells'!$D$4:$AN$3455,35,FALSE)</f>
        <v>153.79000000000002</v>
      </c>
      <c r="S542" s="13">
        <f>VLOOKUP($A542,'Element Forces - Area Shells'!$D$4:$AN$3455,36,FALSE)</f>
        <v>176.745</v>
      </c>
      <c r="T542" s="13">
        <f>VLOOKUP($A542,'Element Forces - Area Shells'!$D$4:$AN$3455,37,FALSE)</f>
        <v>119.54599999999999</v>
      </c>
    </row>
    <row r="543" spans="1:20" x14ac:dyDescent="0.25">
      <c r="A543" s="10" t="s">
        <v>533</v>
      </c>
      <c r="B543" s="9">
        <v>13412.5</v>
      </c>
      <c r="C543" s="9">
        <v>30700</v>
      </c>
      <c r="D543" s="9">
        <f>VLOOKUP($A543,'Element Forces - Area Shells'!$D$4:$AN$3455,21,FALSE)</f>
        <v>-9.66</v>
      </c>
      <c r="E543" s="13">
        <f>VLOOKUP($A543,'Element Forces - Area Shells'!$D$4:$AN$3455,22,FALSE)</f>
        <v>-0.33500000000000002</v>
      </c>
      <c r="F543" s="13">
        <f>VLOOKUP($A543,'Element Forces - Area Shells'!$D$4:$AN$3455,23,FALSE)</f>
        <v>0.85</v>
      </c>
      <c r="G543" s="13">
        <f>VLOOKUP($A543,'Element Forces - Area Shells'!$D$4:$AN$3455,24,FALSE)</f>
        <v>-0.256685</v>
      </c>
      <c r="H543" s="13">
        <f>VLOOKUP($A543,'Element Forces - Area Shells'!$D$4:$AN$3455,25,FALSE)</f>
        <v>-9.73</v>
      </c>
      <c r="I543" s="13">
        <f>VLOOKUP($A543,'Element Forces - Area Shells'!$D$4:$AN$3455,26,FALSE)</f>
        <v>84.864000000000004</v>
      </c>
      <c r="J543" s="13">
        <f>VLOOKUP($A543,'Element Forces - Area Shells'!$D$4:$AN$3455,27,FALSE)</f>
        <v>9.6050000000000004</v>
      </c>
      <c r="K543" s="13">
        <f>VLOOKUP($A543,'Element Forces - Area Shells'!$D$4:$AN$3455,28,FALSE)</f>
        <v>385.7987</v>
      </c>
      <c r="L543" s="13">
        <f>VLOOKUP($A543,'Element Forces - Area Shells'!$D$4:$AN$3455,29,FALSE)</f>
        <v>27.957750000000001</v>
      </c>
      <c r="M543" s="13">
        <f>VLOOKUP($A543,'Element Forces - Area Shells'!$D$4:$AN$3455,30,FALSE)</f>
        <v>57.303300000000007</v>
      </c>
      <c r="N543" s="13">
        <f>VLOOKUP($A543,'Element Forces - Area Shells'!$D$4:$AN$3455,31,FALSE)</f>
        <v>394.96010000000001</v>
      </c>
      <c r="O543" s="13">
        <f>VLOOKUP($A543,'Element Forces - Area Shells'!$D$4:$AN$3455,32,FALSE)</f>
        <v>18.796399999999998</v>
      </c>
      <c r="P543" s="13">
        <f>VLOOKUP($A543,'Element Forces - Area Shells'!$D$4:$AN$3455,33,FALSE)</f>
        <v>8.9059999999999988</v>
      </c>
      <c r="Q543" s="13">
        <f>VLOOKUP($A543,'Element Forces - Area Shells'!$D$4:$AN$3455,34,FALSE)</f>
        <v>-40.590000000000003</v>
      </c>
      <c r="R543" s="13">
        <f>VLOOKUP($A543,'Element Forces - Area Shells'!$D$4:$AN$3455,35,FALSE)</f>
        <v>126.18</v>
      </c>
      <c r="S543" s="13">
        <f>VLOOKUP($A543,'Element Forces - Area Shells'!$D$4:$AN$3455,36,FALSE)</f>
        <v>136.66499999999999</v>
      </c>
      <c r="T543" s="13">
        <f>VLOOKUP($A543,'Element Forces - Area Shells'!$D$4:$AN$3455,37,FALSE)</f>
        <v>105.43</v>
      </c>
    </row>
    <row r="544" spans="1:20" x14ac:dyDescent="0.25">
      <c r="A544" s="10" t="s">
        <v>535</v>
      </c>
      <c r="B544" s="9">
        <v>11666.67</v>
      </c>
      <c r="C544" s="9">
        <v>19862.5</v>
      </c>
      <c r="D544" s="9">
        <f>VLOOKUP($A544,'Element Forces - Area Shells'!$D$4:$AN$3455,21,FALSE)</f>
        <v>44.407499999999999</v>
      </c>
      <c r="E544" s="13">
        <f>VLOOKUP($A544,'Element Forces - Area Shells'!$D$4:$AN$3455,22,FALSE)</f>
        <v>-15.27</v>
      </c>
      <c r="F544" s="13">
        <f>VLOOKUP($A544,'Element Forces - Area Shells'!$D$4:$AN$3455,23,FALSE)</f>
        <v>-3.0924999999999998</v>
      </c>
      <c r="G544" s="13">
        <f>VLOOKUP($A544,'Element Forces - Area Shells'!$D$4:$AN$3455,24,FALSE)</f>
        <v>44.984999999999999</v>
      </c>
      <c r="H544" s="13">
        <f>VLOOKUP($A544,'Element Forces - Area Shells'!$D$4:$AN$3455,25,FALSE)</f>
        <v>-15.842499999999999</v>
      </c>
      <c r="I544" s="13">
        <f>VLOOKUP($A544,'Element Forces - Area Shells'!$D$4:$AN$3455,26,FALSE)</f>
        <v>-2.6792500000000001</v>
      </c>
      <c r="J544" s="13">
        <f>VLOOKUP($A544,'Element Forces - Area Shells'!$D$4:$AN$3455,27,FALSE)</f>
        <v>54.85</v>
      </c>
      <c r="K544" s="13">
        <f>VLOOKUP($A544,'Element Forces - Area Shells'!$D$4:$AN$3455,28,FALSE)</f>
        <v>515.77089999999998</v>
      </c>
      <c r="L544" s="13">
        <f>VLOOKUP($A544,'Element Forces - Area Shells'!$D$4:$AN$3455,29,FALSE)</f>
        <v>424.134075</v>
      </c>
      <c r="M544" s="13">
        <f>VLOOKUP($A544,'Element Forces - Area Shells'!$D$4:$AN$3455,30,FALSE)</f>
        <v>-38.669524999999993</v>
      </c>
      <c r="N544" s="13">
        <f>VLOOKUP($A544,'Element Forces - Area Shells'!$D$4:$AN$3455,31,FALSE)</f>
        <v>532.26662499999998</v>
      </c>
      <c r="O544" s="13">
        <f>VLOOKUP($A544,'Element Forces - Area Shells'!$D$4:$AN$3455,32,FALSE)</f>
        <v>407.63835</v>
      </c>
      <c r="P544" s="13">
        <f>VLOOKUP($A544,'Element Forces - Area Shells'!$D$4:$AN$3455,33,FALSE)</f>
        <v>-19.097750000000001</v>
      </c>
      <c r="Q544" s="13">
        <f>VLOOKUP($A544,'Element Forces - Area Shells'!$D$4:$AN$3455,34,FALSE)</f>
        <v>181.7175</v>
      </c>
      <c r="R544" s="13">
        <f>VLOOKUP($A544,'Element Forces - Area Shells'!$D$4:$AN$3455,35,FALSE)</f>
        <v>260.315</v>
      </c>
      <c r="S544" s="13">
        <f>VLOOKUP($A544,'Element Forces - Area Shells'!$D$4:$AN$3455,36,FALSE)</f>
        <v>324.14749999999998</v>
      </c>
      <c r="T544" s="13">
        <f>VLOOKUP($A544,'Element Forces - Area Shells'!$D$4:$AN$3455,37,FALSE)</f>
        <v>57.103749999999991</v>
      </c>
    </row>
    <row r="545" spans="1:20" x14ac:dyDescent="0.25">
      <c r="A545" s="10" t="s">
        <v>536</v>
      </c>
      <c r="B545" s="9">
        <v>10783.33</v>
      </c>
      <c r="C545" s="9">
        <v>19862.5</v>
      </c>
      <c r="D545" s="9">
        <f>VLOOKUP($A545,'Element Forces - Area Shells'!$D$4:$AN$3455,21,FALSE)</f>
        <v>50.419999999999995</v>
      </c>
      <c r="E545" s="13">
        <f>VLOOKUP($A545,'Element Forces - Area Shells'!$D$4:$AN$3455,22,FALSE)</f>
        <v>-4.4400000000000004</v>
      </c>
      <c r="F545" s="13">
        <f>VLOOKUP($A545,'Element Forces - Area Shells'!$D$4:$AN$3455,23,FALSE)</f>
        <v>4.9775</v>
      </c>
      <c r="G545" s="13">
        <f>VLOOKUP($A545,'Element Forces - Area Shells'!$D$4:$AN$3455,24,FALSE)</f>
        <v>50.93</v>
      </c>
      <c r="H545" s="13">
        <f>VLOOKUP($A545,'Element Forces - Area Shells'!$D$4:$AN$3455,25,FALSE)</f>
        <v>-4.9470650000000003</v>
      </c>
      <c r="I545" s="13">
        <f>VLOOKUP($A545,'Element Forces - Area Shells'!$D$4:$AN$3455,26,FALSE)</f>
        <v>5.0897500000000004</v>
      </c>
      <c r="J545" s="13">
        <f>VLOOKUP($A545,'Element Forces - Area Shells'!$D$4:$AN$3455,27,FALSE)</f>
        <v>53.752499999999998</v>
      </c>
      <c r="K545" s="13">
        <f>VLOOKUP($A545,'Element Forces - Area Shells'!$D$4:$AN$3455,28,FALSE)</f>
        <v>686.84012499999994</v>
      </c>
      <c r="L545" s="13">
        <f>VLOOKUP($A545,'Element Forces - Area Shells'!$D$4:$AN$3455,29,FALSE)</f>
        <v>534.95642500000008</v>
      </c>
      <c r="M545" s="13">
        <f>VLOOKUP($A545,'Element Forces - Area Shells'!$D$4:$AN$3455,30,FALSE)</f>
        <v>-56.379225000000005</v>
      </c>
      <c r="N545" s="13">
        <f>VLOOKUP($A545,'Element Forces - Area Shells'!$D$4:$AN$3455,31,FALSE)</f>
        <v>708.688175</v>
      </c>
      <c r="O545" s="13">
        <f>VLOOKUP($A545,'Element Forces - Area Shells'!$D$4:$AN$3455,32,FALSE)</f>
        <v>513.10839999999996</v>
      </c>
      <c r="P545" s="13">
        <f>VLOOKUP($A545,'Element Forces - Area Shells'!$D$4:$AN$3455,33,FALSE)</f>
        <v>-18.607250000000001</v>
      </c>
      <c r="Q545" s="13">
        <f>VLOOKUP($A545,'Element Forces - Area Shells'!$D$4:$AN$3455,34,FALSE)</f>
        <v>367.75749999999999</v>
      </c>
      <c r="R545" s="13">
        <f>VLOOKUP($A545,'Element Forces - Area Shells'!$D$4:$AN$3455,35,FALSE)</f>
        <v>296.10250000000002</v>
      </c>
      <c r="S545" s="13">
        <f>VLOOKUP($A545,'Element Forces - Area Shells'!$D$4:$AN$3455,36,FALSE)</f>
        <v>475.19749999999999</v>
      </c>
      <c r="T545" s="13">
        <f>VLOOKUP($A545,'Element Forces - Area Shells'!$D$4:$AN$3455,37,FALSE)</f>
        <v>40.062999999999995</v>
      </c>
    </row>
    <row r="546" spans="1:20" x14ac:dyDescent="0.25">
      <c r="A546" s="10" t="s">
        <v>537</v>
      </c>
      <c r="B546" s="9">
        <v>9900</v>
      </c>
      <c r="C546" s="9">
        <v>19862.5</v>
      </c>
      <c r="D546" s="9">
        <f>VLOOKUP($A546,'Element Forces - Area Shells'!$D$4:$AN$3455,21,FALSE)</f>
        <v>53.269999999999996</v>
      </c>
      <c r="E546" s="13">
        <f>VLOOKUP($A546,'Element Forces - Area Shells'!$D$4:$AN$3455,22,FALSE)</f>
        <v>7.1899999999999995</v>
      </c>
      <c r="F546" s="13">
        <f>VLOOKUP($A546,'Element Forces - Area Shells'!$D$4:$AN$3455,23,FALSE)</f>
        <v>8.0649999999999995</v>
      </c>
      <c r="G546" s="13">
        <f>VLOOKUP($A546,'Element Forces - Area Shells'!$D$4:$AN$3455,24,FALSE)</f>
        <v>54.784999999999997</v>
      </c>
      <c r="H546" s="13">
        <f>VLOOKUP($A546,'Element Forces - Area Shells'!$D$4:$AN$3455,25,FALSE)</f>
        <v>5.6750000000000007</v>
      </c>
      <c r="I546" s="13">
        <f>VLOOKUP($A546,'Element Forces - Area Shells'!$D$4:$AN$3455,26,FALSE)</f>
        <v>9.7392500000000002</v>
      </c>
      <c r="J546" s="13">
        <f>VLOOKUP($A546,'Element Forces - Area Shells'!$D$4:$AN$3455,27,FALSE)</f>
        <v>52.245000000000005</v>
      </c>
      <c r="K546" s="13">
        <f>VLOOKUP($A546,'Element Forces - Area Shells'!$D$4:$AN$3455,28,FALSE)</f>
        <v>1011.7467999999999</v>
      </c>
      <c r="L546" s="13">
        <f>VLOOKUP($A546,'Element Forces - Area Shells'!$D$4:$AN$3455,29,FALSE)</f>
        <v>778.74492499999997</v>
      </c>
      <c r="M546" s="13">
        <f>VLOOKUP($A546,'Element Forces - Area Shells'!$D$4:$AN$3455,30,FALSE)</f>
        <v>-136.94217500000002</v>
      </c>
      <c r="N546" s="13">
        <f>VLOOKUP($A546,'Element Forces - Area Shells'!$D$4:$AN$3455,31,FALSE)</f>
        <v>1080.9308999999998</v>
      </c>
      <c r="O546" s="13">
        <f>VLOOKUP($A546,'Element Forces - Area Shells'!$D$4:$AN$3455,32,FALSE)</f>
        <v>709.56080000000009</v>
      </c>
      <c r="P546" s="13">
        <f>VLOOKUP($A546,'Element Forces - Area Shells'!$D$4:$AN$3455,33,FALSE)</f>
        <v>-24.094499999999996</v>
      </c>
      <c r="Q546" s="13">
        <f>VLOOKUP($A546,'Element Forces - Area Shells'!$D$4:$AN$3455,34,FALSE)</f>
        <v>615.75249999999994</v>
      </c>
      <c r="R546" s="13">
        <f>VLOOKUP($A546,'Element Forces - Area Shells'!$D$4:$AN$3455,35,FALSE)</f>
        <v>415.89250000000004</v>
      </c>
      <c r="S546" s="13">
        <f>VLOOKUP($A546,'Element Forces - Area Shells'!$D$4:$AN$3455,36,FALSE)</f>
        <v>755.94250000000011</v>
      </c>
      <c r="T546" s="13">
        <f>VLOOKUP($A546,'Element Forces - Area Shells'!$D$4:$AN$3455,37,FALSE)</f>
        <v>34.549750000000003</v>
      </c>
    </row>
    <row r="547" spans="1:20" x14ac:dyDescent="0.25">
      <c r="A547" s="10" t="s">
        <v>538</v>
      </c>
      <c r="B547" s="9">
        <v>11666.67</v>
      </c>
      <c r="C547" s="9">
        <v>20825</v>
      </c>
      <c r="D547" s="9">
        <f>VLOOKUP($A547,'Element Forces - Area Shells'!$D$4:$AN$3455,21,FALSE)</f>
        <v>34.612499999999997</v>
      </c>
      <c r="E547" s="13">
        <f>VLOOKUP($A547,'Element Forces - Area Shells'!$D$4:$AN$3455,22,FALSE)</f>
        <v>-8.4475000000000016</v>
      </c>
      <c r="F547" s="13">
        <f>VLOOKUP($A547,'Element Forces - Area Shells'!$D$4:$AN$3455,23,FALSE)</f>
        <v>4.3600000000000003</v>
      </c>
      <c r="G547" s="13">
        <f>VLOOKUP($A547,'Element Forces - Area Shells'!$D$4:$AN$3455,24,FALSE)</f>
        <v>35.08</v>
      </c>
      <c r="H547" s="13">
        <f>VLOOKUP($A547,'Element Forces - Area Shells'!$D$4:$AN$3455,25,FALSE)</f>
        <v>-8.9149999999999991</v>
      </c>
      <c r="I547" s="13">
        <f>VLOOKUP($A547,'Element Forces - Area Shells'!$D$4:$AN$3455,26,FALSE)</f>
        <v>5.6605000000000008</v>
      </c>
      <c r="J547" s="13">
        <f>VLOOKUP($A547,'Element Forces - Area Shells'!$D$4:$AN$3455,27,FALSE)</f>
        <v>40.402500000000003</v>
      </c>
      <c r="K547" s="13">
        <f>VLOOKUP($A547,'Element Forces - Area Shells'!$D$4:$AN$3455,28,FALSE)</f>
        <v>507.48997500000007</v>
      </c>
      <c r="L547" s="13">
        <f>VLOOKUP($A547,'Element Forces - Area Shells'!$D$4:$AN$3455,29,FALSE)</f>
        <v>177.23292500000002</v>
      </c>
      <c r="M547" s="13">
        <f>VLOOKUP($A547,'Element Forces - Area Shells'!$D$4:$AN$3455,30,FALSE)</f>
        <v>-53.526025000000004</v>
      </c>
      <c r="N547" s="13">
        <f>VLOOKUP($A547,'Element Forces - Area Shells'!$D$4:$AN$3455,31,FALSE)</f>
        <v>516.14370000000008</v>
      </c>
      <c r="O547" s="13">
        <f>VLOOKUP($A547,'Element Forces - Area Shells'!$D$4:$AN$3455,32,FALSE)</f>
        <v>168.57919999999999</v>
      </c>
      <c r="P547" s="13">
        <f>VLOOKUP($A547,'Element Forces - Area Shells'!$D$4:$AN$3455,33,FALSE)</f>
        <v>-8.9984999999999999</v>
      </c>
      <c r="Q547" s="13">
        <f>VLOOKUP($A547,'Element Forces - Area Shells'!$D$4:$AN$3455,34,FALSE)</f>
        <v>159.28749999999999</v>
      </c>
      <c r="R547" s="13">
        <f>VLOOKUP($A547,'Element Forces - Area Shells'!$D$4:$AN$3455,35,FALSE)</f>
        <v>228.45999999999998</v>
      </c>
      <c r="S547" s="13">
        <f>VLOOKUP($A547,'Element Forces - Area Shells'!$D$4:$AN$3455,36,FALSE)</f>
        <v>283.09500000000003</v>
      </c>
      <c r="T547" s="13">
        <f>VLOOKUP($A547,'Element Forces - Area Shells'!$D$4:$AN$3455,37,FALSE)</f>
        <v>56.718249999999998</v>
      </c>
    </row>
    <row r="548" spans="1:20" x14ac:dyDescent="0.25">
      <c r="A548" s="10" t="s">
        <v>539</v>
      </c>
      <c r="B548" s="9">
        <v>10783.33</v>
      </c>
      <c r="C548" s="9">
        <v>20825</v>
      </c>
      <c r="D548" s="9">
        <f>VLOOKUP($A548,'Element Forces - Area Shells'!$D$4:$AN$3455,21,FALSE)</f>
        <v>36.655000000000001</v>
      </c>
      <c r="E548" s="13">
        <f>VLOOKUP($A548,'Element Forces - Area Shells'!$D$4:$AN$3455,22,FALSE)</f>
        <v>0.50250000000000017</v>
      </c>
      <c r="F548" s="13">
        <f>VLOOKUP($A548,'Element Forces - Area Shells'!$D$4:$AN$3455,23,FALSE)</f>
        <v>7.3574999999999999</v>
      </c>
      <c r="G548" s="13">
        <f>VLOOKUP($A548,'Element Forces - Area Shells'!$D$4:$AN$3455,24,FALSE)</f>
        <v>38.212499999999999</v>
      </c>
      <c r="H548" s="13">
        <f>VLOOKUP($A548,'Element Forces - Area Shells'!$D$4:$AN$3455,25,FALSE)</f>
        <v>-1.0549999999999999</v>
      </c>
      <c r="I548" s="13">
        <f>VLOOKUP($A548,'Element Forces - Area Shells'!$D$4:$AN$3455,26,FALSE)</f>
        <v>11.121499999999999</v>
      </c>
      <c r="J548" s="13">
        <f>VLOOKUP($A548,'Element Forces - Area Shells'!$D$4:$AN$3455,27,FALSE)</f>
        <v>38.797499999999999</v>
      </c>
      <c r="K548" s="13">
        <f>VLOOKUP($A548,'Element Forces - Area Shells'!$D$4:$AN$3455,28,FALSE)</f>
        <v>708.47257500000001</v>
      </c>
      <c r="L548" s="13">
        <f>VLOOKUP($A548,'Element Forces - Area Shells'!$D$4:$AN$3455,29,FALSE)</f>
        <v>219.81905</v>
      </c>
      <c r="M548" s="13">
        <f>VLOOKUP($A548,'Element Forces - Area Shells'!$D$4:$AN$3455,30,FALSE)</f>
        <v>-111.027725</v>
      </c>
      <c r="N548" s="13">
        <f>VLOOKUP($A548,'Element Forces - Area Shells'!$D$4:$AN$3455,31,FALSE)</f>
        <v>732.74385000000007</v>
      </c>
      <c r="O548" s="13">
        <f>VLOOKUP($A548,'Element Forces - Area Shells'!$D$4:$AN$3455,32,FALSE)</f>
        <v>195.54775000000001</v>
      </c>
      <c r="P548" s="13">
        <f>VLOOKUP($A548,'Element Forces - Area Shells'!$D$4:$AN$3455,33,FALSE)</f>
        <v>-12.173000000000002</v>
      </c>
      <c r="Q548" s="13">
        <f>VLOOKUP($A548,'Element Forces - Area Shells'!$D$4:$AN$3455,34,FALSE)</f>
        <v>292.63</v>
      </c>
      <c r="R548" s="13">
        <f>VLOOKUP($A548,'Element Forces - Area Shells'!$D$4:$AN$3455,35,FALSE)</f>
        <v>276.33500000000004</v>
      </c>
      <c r="S548" s="13">
        <f>VLOOKUP($A548,'Element Forces - Area Shells'!$D$4:$AN$3455,36,FALSE)</f>
        <v>403.03750000000002</v>
      </c>
      <c r="T548" s="13">
        <f>VLOOKUP($A548,'Element Forces - Area Shells'!$D$4:$AN$3455,37,FALSE)</f>
        <v>43.959499999999991</v>
      </c>
    </row>
    <row r="549" spans="1:20" x14ac:dyDescent="0.25">
      <c r="A549" s="10" t="s">
        <v>540</v>
      </c>
      <c r="B549" s="9">
        <v>9900</v>
      </c>
      <c r="C549" s="9">
        <v>20825</v>
      </c>
      <c r="D549" s="9">
        <f>VLOOKUP($A549,'Element Forces - Area Shells'!$D$4:$AN$3455,21,FALSE)</f>
        <v>37.217500000000001</v>
      </c>
      <c r="E549" s="13">
        <f>VLOOKUP($A549,'Element Forces - Area Shells'!$D$4:$AN$3455,22,FALSE)</f>
        <v>9.6849999999999987</v>
      </c>
      <c r="F549" s="13">
        <f>VLOOKUP($A549,'Element Forces - Area Shells'!$D$4:$AN$3455,23,FALSE)</f>
        <v>9.7650000000000006</v>
      </c>
      <c r="G549" s="13">
        <f>VLOOKUP($A549,'Element Forces - Area Shells'!$D$4:$AN$3455,24,FALSE)</f>
        <v>40.3675</v>
      </c>
      <c r="H549" s="13">
        <f>VLOOKUP($A549,'Element Forces - Area Shells'!$D$4:$AN$3455,25,FALSE)</f>
        <v>6.5374999999999996</v>
      </c>
      <c r="I549" s="13">
        <f>VLOOKUP($A549,'Element Forces - Area Shells'!$D$4:$AN$3455,26,FALSE)</f>
        <v>17.606999999999999</v>
      </c>
      <c r="J549" s="13">
        <f>VLOOKUP($A549,'Element Forces - Area Shells'!$D$4:$AN$3455,27,FALSE)</f>
        <v>37.617499999999993</v>
      </c>
      <c r="K549" s="13">
        <f>VLOOKUP($A549,'Element Forces - Area Shells'!$D$4:$AN$3455,28,FALSE)</f>
        <v>1059.721225</v>
      </c>
      <c r="L549" s="13">
        <f>VLOOKUP($A549,'Element Forces - Area Shells'!$D$4:$AN$3455,29,FALSE)</f>
        <v>263.05555000000004</v>
      </c>
      <c r="M549" s="13">
        <f>VLOOKUP($A549,'Element Forces - Area Shells'!$D$4:$AN$3455,30,FALSE)</f>
        <v>-180.45417500000002</v>
      </c>
      <c r="N549" s="13">
        <f>VLOOKUP($A549,'Element Forces - Area Shells'!$D$4:$AN$3455,31,FALSE)</f>
        <v>1099.8421750000002</v>
      </c>
      <c r="O549" s="13">
        <f>VLOOKUP($A549,'Element Forces - Area Shells'!$D$4:$AN$3455,32,FALSE)</f>
        <v>222.93455</v>
      </c>
      <c r="P549" s="13">
        <f>VLOOKUP($A549,'Element Forces - Area Shells'!$D$4:$AN$3455,33,FALSE)</f>
        <v>-12.214</v>
      </c>
      <c r="Q549" s="13">
        <f>VLOOKUP($A549,'Element Forces - Area Shells'!$D$4:$AN$3455,34,FALSE)</f>
        <v>403.4975</v>
      </c>
      <c r="R549" s="13">
        <f>VLOOKUP($A549,'Element Forces - Area Shells'!$D$4:$AN$3455,35,FALSE)</f>
        <v>420.02750000000003</v>
      </c>
      <c r="S549" s="13">
        <f>VLOOKUP($A549,'Element Forces - Area Shells'!$D$4:$AN$3455,36,FALSE)</f>
        <v>584.58249999999998</v>
      </c>
      <c r="T549" s="13">
        <f>VLOOKUP($A549,'Element Forces - Area Shells'!$D$4:$AN$3455,37,FALSE)</f>
        <v>45.995999999999995</v>
      </c>
    </row>
    <row r="550" spans="1:20" x14ac:dyDescent="0.25">
      <c r="A550" s="10" t="s">
        <v>541</v>
      </c>
      <c r="B550" s="9">
        <v>11666.67</v>
      </c>
      <c r="C550" s="9">
        <v>21787.5</v>
      </c>
      <c r="D550" s="9">
        <f>VLOOKUP($A550,'Element Forces - Area Shells'!$D$4:$AN$3455,21,FALSE)</f>
        <v>26.25</v>
      </c>
      <c r="E550" s="13">
        <f>VLOOKUP($A550,'Element Forces - Area Shells'!$D$4:$AN$3455,22,FALSE)</f>
        <v>-3.7700000000000005</v>
      </c>
      <c r="F550" s="13">
        <f>VLOOKUP($A550,'Element Forces - Area Shells'!$D$4:$AN$3455,23,FALSE)</f>
        <v>5.585</v>
      </c>
      <c r="G550" s="13">
        <f>VLOOKUP($A550,'Element Forces - Area Shells'!$D$4:$AN$3455,24,FALSE)</f>
        <v>27.369999999999997</v>
      </c>
      <c r="H550" s="13">
        <f>VLOOKUP($A550,'Element Forces - Area Shells'!$D$4:$AN$3455,25,FALSE)</f>
        <v>-4.8949999999999996</v>
      </c>
      <c r="I550" s="13">
        <f>VLOOKUP($A550,'Element Forces - Area Shells'!$D$4:$AN$3455,26,FALSE)</f>
        <v>10.2585</v>
      </c>
      <c r="J550" s="13">
        <f>VLOOKUP($A550,'Element Forces - Area Shells'!$D$4:$AN$3455,27,FALSE)</f>
        <v>30.182500000000001</v>
      </c>
      <c r="K550" s="13">
        <f>VLOOKUP($A550,'Element Forces - Area Shells'!$D$4:$AN$3455,28,FALSE)</f>
        <v>523.32704999999999</v>
      </c>
      <c r="L550" s="13">
        <f>VLOOKUP($A550,'Element Forces - Area Shells'!$D$4:$AN$3455,29,FALSE)</f>
        <v>-37.636425000000003</v>
      </c>
      <c r="M550" s="13">
        <f>VLOOKUP($A550,'Element Forces - Area Shells'!$D$4:$AN$3455,30,FALSE)</f>
        <v>-38.139875000000004</v>
      </c>
      <c r="N550" s="13">
        <f>VLOOKUP($A550,'Element Forces - Area Shells'!$D$4:$AN$3455,31,FALSE)</f>
        <v>526.05015000000003</v>
      </c>
      <c r="O550" s="13">
        <f>VLOOKUP($A550,'Element Forces - Area Shells'!$D$4:$AN$3455,32,FALSE)</f>
        <v>-40.359550000000006</v>
      </c>
      <c r="P550" s="13">
        <f>VLOOKUP($A550,'Element Forces - Area Shells'!$D$4:$AN$3455,33,FALSE)</f>
        <v>-3.8587500000000001</v>
      </c>
      <c r="Q550" s="13">
        <f>VLOOKUP($A550,'Element Forces - Area Shells'!$D$4:$AN$3455,34,FALSE)</f>
        <v>140.98249999999999</v>
      </c>
      <c r="R550" s="13">
        <f>VLOOKUP($A550,'Element Forces - Area Shells'!$D$4:$AN$3455,35,FALSE)</f>
        <v>154.54250000000002</v>
      </c>
      <c r="S550" s="13">
        <f>VLOOKUP($A550,'Element Forces - Area Shells'!$D$4:$AN$3455,36,FALSE)</f>
        <v>213.6275</v>
      </c>
      <c r="T550" s="13">
        <f>VLOOKUP($A550,'Element Forces - Area Shells'!$D$4:$AN$3455,37,FALSE)</f>
        <v>47.744999999999997</v>
      </c>
    </row>
    <row r="551" spans="1:20" x14ac:dyDescent="0.25">
      <c r="A551" s="10" t="s">
        <v>542</v>
      </c>
      <c r="B551" s="9">
        <v>10783.33</v>
      </c>
      <c r="C551" s="9">
        <v>21787.5</v>
      </c>
      <c r="D551" s="9">
        <f>VLOOKUP($A551,'Element Forces - Area Shells'!$D$4:$AN$3455,21,FALSE)</f>
        <v>26.712499999999999</v>
      </c>
      <c r="E551" s="13">
        <f>VLOOKUP($A551,'Element Forces - Area Shells'!$D$4:$AN$3455,22,FALSE)</f>
        <v>3.0049999999999999</v>
      </c>
      <c r="F551" s="13">
        <f>VLOOKUP($A551,'Element Forces - Area Shells'!$D$4:$AN$3455,23,FALSE)</f>
        <v>8.5749999999999993</v>
      </c>
      <c r="G551" s="13">
        <f>VLOOKUP($A551,'Element Forces - Area Shells'!$D$4:$AN$3455,24,FALSE)</f>
        <v>29.512499999999999</v>
      </c>
      <c r="H551" s="13">
        <f>VLOOKUP($A551,'Element Forces - Area Shells'!$D$4:$AN$3455,25,FALSE)</f>
        <v>0.2</v>
      </c>
      <c r="I551" s="13">
        <f>VLOOKUP($A551,'Element Forces - Area Shells'!$D$4:$AN$3455,26,FALSE)</f>
        <v>17.875250000000001</v>
      </c>
      <c r="J551" s="13">
        <f>VLOOKUP($A551,'Element Forces - Area Shells'!$D$4:$AN$3455,27,FALSE)</f>
        <v>29.485000000000003</v>
      </c>
      <c r="K551" s="13">
        <f>VLOOKUP($A551,'Element Forces - Area Shells'!$D$4:$AN$3455,28,FALSE)</f>
        <v>734.11177500000008</v>
      </c>
      <c r="L551" s="13">
        <f>VLOOKUP($A551,'Element Forces - Area Shells'!$D$4:$AN$3455,29,FALSE)</f>
        <v>-49.502624999999995</v>
      </c>
      <c r="M551" s="13">
        <f>VLOOKUP($A551,'Element Forces - Area Shells'!$D$4:$AN$3455,30,FALSE)</f>
        <v>-71.338350000000005</v>
      </c>
      <c r="N551" s="13">
        <f>VLOOKUP($A551,'Element Forces - Area Shells'!$D$4:$AN$3455,31,FALSE)</f>
        <v>740.75692500000002</v>
      </c>
      <c r="O551" s="13">
        <f>VLOOKUP($A551,'Element Forces - Area Shells'!$D$4:$AN$3455,32,FALSE)</f>
        <v>-56.147774999999996</v>
      </c>
      <c r="P551" s="13">
        <f>VLOOKUP($A551,'Element Forces - Area Shells'!$D$4:$AN$3455,33,FALSE)</f>
        <v>-5.1709999999999994</v>
      </c>
      <c r="Q551" s="13">
        <f>VLOOKUP($A551,'Element Forces - Area Shells'!$D$4:$AN$3455,34,FALSE)</f>
        <v>225.79</v>
      </c>
      <c r="R551" s="13">
        <f>VLOOKUP($A551,'Element Forces - Area Shells'!$D$4:$AN$3455,35,FALSE)</f>
        <v>180.67500000000001</v>
      </c>
      <c r="S551" s="13">
        <f>VLOOKUP($A551,'Element Forces - Area Shells'!$D$4:$AN$3455,36,FALSE)</f>
        <v>291.56</v>
      </c>
      <c r="T551" s="13">
        <f>VLOOKUP($A551,'Element Forces - Area Shells'!$D$4:$AN$3455,37,FALSE)</f>
        <v>37.381250000000001</v>
      </c>
    </row>
    <row r="552" spans="1:20" x14ac:dyDescent="0.25">
      <c r="A552" s="10" t="s">
        <v>543</v>
      </c>
      <c r="B552" s="9">
        <v>9900</v>
      </c>
      <c r="C552" s="9">
        <v>21787.5</v>
      </c>
      <c r="D552" s="9">
        <f>VLOOKUP($A552,'Element Forces - Area Shells'!$D$4:$AN$3455,21,FALSE)</f>
        <v>26.044999999999998</v>
      </c>
      <c r="E552" s="13">
        <f>VLOOKUP($A552,'Element Forces - Area Shells'!$D$4:$AN$3455,22,FALSE)</f>
        <v>9.9849999999999994</v>
      </c>
      <c r="F552" s="13">
        <f>VLOOKUP($A552,'Element Forces - Area Shells'!$D$4:$AN$3455,23,FALSE)</f>
        <v>8.4550000000000018</v>
      </c>
      <c r="G552" s="13">
        <f>VLOOKUP($A552,'Element Forces - Area Shells'!$D$4:$AN$3455,24,FALSE)</f>
        <v>29.689999999999998</v>
      </c>
      <c r="H552" s="13">
        <f>VLOOKUP($A552,'Element Forces - Area Shells'!$D$4:$AN$3455,25,FALSE)</f>
        <v>6.3425000000000002</v>
      </c>
      <c r="I552" s="13">
        <f>VLOOKUP($A552,'Element Forces - Area Shells'!$D$4:$AN$3455,26,FALSE)</f>
        <v>23.203000000000003</v>
      </c>
      <c r="J552" s="13">
        <f>VLOOKUP($A552,'Element Forces - Area Shells'!$D$4:$AN$3455,27,FALSE)</f>
        <v>27.080000000000002</v>
      </c>
      <c r="K552" s="13">
        <f>VLOOKUP($A552,'Element Forces - Area Shells'!$D$4:$AN$3455,28,FALSE)</f>
        <v>1019.7297500000001</v>
      </c>
      <c r="L552" s="13">
        <f>VLOOKUP($A552,'Element Forces - Area Shells'!$D$4:$AN$3455,29,FALSE)</f>
        <v>-102.58547499999999</v>
      </c>
      <c r="M552" s="13">
        <f>VLOOKUP($A552,'Element Forces - Area Shells'!$D$4:$AN$3455,30,FALSE)</f>
        <v>-91.27470000000001</v>
      </c>
      <c r="N552" s="13">
        <f>VLOOKUP($A552,'Element Forces - Area Shells'!$D$4:$AN$3455,31,FALSE)</f>
        <v>1027.34105</v>
      </c>
      <c r="O552" s="13">
        <f>VLOOKUP($A552,'Element Forces - Area Shells'!$D$4:$AN$3455,32,FALSE)</f>
        <v>-110.19670000000001</v>
      </c>
      <c r="P552" s="13">
        <f>VLOOKUP($A552,'Element Forces - Area Shells'!$D$4:$AN$3455,33,FALSE)</f>
        <v>-4.6310000000000002</v>
      </c>
      <c r="Q552" s="13">
        <f>VLOOKUP($A552,'Element Forces - Area Shells'!$D$4:$AN$3455,34,FALSE)</f>
        <v>256.57249999999999</v>
      </c>
      <c r="R552" s="13">
        <f>VLOOKUP($A552,'Element Forces - Area Shells'!$D$4:$AN$3455,35,FALSE)</f>
        <v>236.6225</v>
      </c>
      <c r="S552" s="13">
        <f>VLOOKUP($A552,'Element Forces - Area Shells'!$D$4:$AN$3455,36,FALSE)</f>
        <v>353.91750000000002</v>
      </c>
      <c r="T552" s="13">
        <f>VLOOKUP($A552,'Element Forces - Area Shells'!$D$4:$AN$3455,37,FALSE)</f>
        <v>40.112250000000003</v>
      </c>
    </row>
    <row r="553" spans="1:20" x14ac:dyDescent="0.25">
      <c r="A553" s="10" t="s">
        <v>544</v>
      </c>
      <c r="B553" s="9">
        <v>11666.67</v>
      </c>
      <c r="C553" s="9">
        <v>22750</v>
      </c>
      <c r="D553" s="9">
        <f>VLOOKUP($A553,'Element Forces - Area Shells'!$D$4:$AN$3455,21,FALSE)</f>
        <v>19.275000000000002</v>
      </c>
      <c r="E553" s="13">
        <f>VLOOKUP($A553,'Element Forces - Area Shells'!$D$4:$AN$3455,22,FALSE)</f>
        <v>-0.91999999999999982</v>
      </c>
      <c r="F553" s="13">
        <f>VLOOKUP($A553,'Element Forces - Area Shells'!$D$4:$AN$3455,23,FALSE)</f>
        <v>6.7324999999999999</v>
      </c>
      <c r="G553" s="13">
        <f>VLOOKUP($A553,'Element Forces - Area Shells'!$D$4:$AN$3455,24,FALSE)</f>
        <v>21.324999999999999</v>
      </c>
      <c r="H553" s="13">
        <f>VLOOKUP($A553,'Element Forces - Area Shells'!$D$4:$AN$3455,25,FALSE)</f>
        <v>-2.9725000000000001</v>
      </c>
      <c r="I553" s="13">
        <f>VLOOKUP($A553,'Element Forces - Area Shells'!$D$4:$AN$3455,26,FALSE)</f>
        <v>16.798000000000002</v>
      </c>
      <c r="J553" s="13">
        <f>VLOOKUP($A553,'Element Forces - Area Shells'!$D$4:$AN$3455,27,FALSE)</f>
        <v>23.009999999999998</v>
      </c>
      <c r="K553" s="13">
        <f>VLOOKUP($A553,'Element Forces - Area Shells'!$D$4:$AN$3455,28,FALSE)</f>
        <v>516.6595749999999</v>
      </c>
      <c r="L553" s="13">
        <f>VLOOKUP($A553,'Element Forces - Area Shells'!$D$4:$AN$3455,29,FALSE)</f>
        <v>-139.11562499999999</v>
      </c>
      <c r="M553" s="13">
        <f>VLOOKUP($A553,'Element Forces - Area Shells'!$D$4:$AN$3455,30,FALSE)</f>
        <v>-3.1101750000000004</v>
      </c>
      <c r="N553" s="13">
        <f>VLOOKUP($A553,'Element Forces - Area Shells'!$D$4:$AN$3455,31,FALSE)</f>
        <v>516.93052499999999</v>
      </c>
      <c r="O553" s="13">
        <f>VLOOKUP($A553,'Element Forces - Area Shells'!$D$4:$AN$3455,32,FALSE)</f>
        <v>-139.38659999999999</v>
      </c>
      <c r="P553" s="13">
        <f>VLOOKUP($A553,'Element Forces - Area Shells'!$D$4:$AN$3455,33,FALSE)</f>
        <v>-0.27049999999999996</v>
      </c>
      <c r="Q553" s="13">
        <f>VLOOKUP($A553,'Element Forces - Area Shells'!$D$4:$AN$3455,34,FALSE)</f>
        <v>137.62</v>
      </c>
      <c r="R553" s="13">
        <f>VLOOKUP($A553,'Element Forces - Area Shells'!$D$4:$AN$3455,35,FALSE)</f>
        <v>49.082499999999996</v>
      </c>
      <c r="S553" s="13">
        <f>VLOOKUP($A553,'Element Forces - Area Shells'!$D$4:$AN$3455,36,FALSE)</f>
        <v>157.38249999999999</v>
      </c>
      <c r="T553" s="13">
        <f>VLOOKUP($A553,'Element Forces - Area Shells'!$D$4:$AN$3455,37,FALSE)</f>
        <v>18.544249999999998</v>
      </c>
    </row>
    <row r="554" spans="1:20" x14ac:dyDescent="0.25">
      <c r="A554" s="10" t="s">
        <v>545</v>
      </c>
      <c r="B554" s="9">
        <v>10783.33</v>
      </c>
      <c r="C554" s="9">
        <v>22750</v>
      </c>
      <c r="D554" s="9">
        <f>VLOOKUP($A554,'Element Forces - Area Shells'!$D$4:$AN$3455,21,FALSE)</f>
        <v>19.024999999999999</v>
      </c>
      <c r="E554" s="13">
        <f>VLOOKUP($A554,'Element Forces - Area Shells'!$D$4:$AN$3455,22,FALSE)</f>
        <v>4.1674999999999995</v>
      </c>
      <c r="F554" s="13">
        <f>VLOOKUP($A554,'Element Forces - Area Shells'!$D$4:$AN$3455,23,FALSE)</f>
        <v>7.5749999999999993</v>
      </c>
      <c r="G554" s="13">
        <f>VLOOKUP($A554,'Element Forces - Area Shells'!$D$4:$AN$3455,24,FALSE)</f>
        <v>22.234999999999999</v>
      </c>
      <c r="H554" s="13">
        <f>VLOOKUP($A554,'Element Forces - Area Shells'!$D$4:$AN$3455,25,FALSE)</f>
        <v>0.95750000000000002</v>
      </c>
      <c r="I554" s="13">
        <f>VLOOKUP($A554,'Element Forces - Area Shells'!$D$4:$AN$3455,26,FALSE)</f>
        <v>22.751249999999999</v>
      </c>
      <c r="J554" s="13">
        <f>VLOOKUP($A554,'Element Forces - Area Shells'!$D$4:$AN$3455,27,FALSE)</f>
        <v>21.775000000000002</v>
      </c>
      <c r="K554" s="13">
        <f>VLOOKUP($A554,'Element Forces - Area Shells'!$D$4:$AN$3455,28,FALSE)</f>
        <v>722.19062500000007</v>
      </c>
      <c r="L554" s="13">
        <f>VLOOKUP($A554,'Element Forces - Area Shells'!$D$4:$AN$3455,29,FALSE)</f>
        <v>-176.05824999999999</v>
      </c>
      <c r="M554" s="13">
        <f>VLOOKUP($A554,'Element Forces - Area Shells'!$D$4:$AN$3455,30,FALSE)</f>
        <v>11.236849999999999</v>
      </c>
      <c r="N554" s="13">
        <f>VLOOKUP($A554,'Element Forces - Area Shells'!$D$4:$AN$3455,31,FALSE)</f>
        <v>722.42169999999999</v>
      </c>
      <c r="O554" s="13">
        <f>VLOOKUP($A554,'Element Forces - Area Shells'!$D$4:$AN$3455,32,FALSE)</f>
        <v>-176.28940000000003</v>
      </c>
      <c r="P554" s="13">
        <f>VLOOKUP($A554,'Element Forces - Area Shells'!$D$4:$AN$3455,33,FALSE)</f>
        <v>0.71449999999999991</v>
      </c>
      <c r="Q554" s="13">
        <f>VLOOKUP($A554,'Element Forces - Area Shells'!$D$4:$AN$3455,34,FALSE)</f>
        <v>205.19749999999999</v>
      </c>
      <c r="R554" s="13">
        <f>VLOOKUP($A554,'Element Forces - Area Shells'!$D$4:$AN$3455,35,FALSE)</f>
        <v>41.919999999999987</v>
      </c>
      <c r="S554" s="13">
        <f>VLOOKUP($A554,'Element Forces - Area Shells'!$D$4:$AN$3455,36,FALSE)</f>
        <v>222.0975</v>
      </c>
      <c r="T554" s="13">
        <f>VLOOKUP($A554,'Element Forces - Area Shells'!$D$4:$AN$3455,37,FALSE)</f>
        <v>10.831000000000001</v>
      </c>
    </row>
    <row r="555" spans="1:20" x14ac:dyDescent="0.25">
      <c r="A555" s="10" t="s">
        <v>548</v>
      </c>
      <c r="B555" s="9">
        <v>8000</v>
      </c>
      <c r="C555" s="9">
        <v>21787.5</v>
      </c>
      <c r="D555" s="9">
        <f>VLOOKUP($A555,'Element Forces - Area Shells'!$D$4:$AN$3455,21,FALSE)</f>
        <v>23.66</v>
      </c>
      <c r="E555" s="13">
        <f>VLOOKUP($A555,'Element Forces - Area Shells'!$D$4:$AN$3455,22,FALSE)</f>
        <v>18.497499999999999</v>
      </c>
      <c r="F555" s="13">
        <f>VLOOKUP($A555,'Element Forces - Area Shells'!$D$4:$AN$3455,23,FALSE)</f>
        <v>4.4175000000000004</v>
      </c>
      <c r="G555" s="13">
        <f>VLOOKUP($A555,'Element Forces - Area Shells'!$D$4:$AN$3455,24,FALSE)</f>
        <v>26.215000000000003</v>
      </c>
      <c r="H555" s="13">
        <f>VLOOKUP($A555,'Element Forces - Area Shells'!$D$4:$AN$3455,25,FALSE)</f>
        <v>15.940000000000001</v>
      </c>
      <c r="I555" s="13">
        <f>VLOOKUP($A555,'Element Forces - Area Shells'!$D$4:$AN$3455,26,FALSE)</f>
        <v>29.515000000000001</v>
      </c>
      <c r="J555" s="13">
        <f>VLOOKUP($A555,'Element Forces - Area Shells'!$D$4:$AN$3455,27,FALSE)</f>
        <v>22.94</v>
      </c>
      <c r="K555" s="13">
        <f>VLOOKUP($A555,'Element Forces - Area Shells'!$D$4:$AN$3455,28,FALSE)</f>
        <v>1437.8422250000001</v>
      </c>
      <c r="L555" s="13">
        <f>VLOOKUP($A555,'Element Forces - Area Shells'!$D$4:$AN$3455,29,FALSE)</f>
        <v>-164.73095000000001</v>
      </c>
      <c r="M555" s="13">
        <f>VLOOKUP($A555,'Element Forces - Area Shells'!$D$4:$AN$3455,30,FALSE)</f>
        <v>6.596074999999999</v>
      </c>
      <c r="N555" s="13">
        <f>VLOOKUP($A555,'Element Forces - Area Shells'!$D$4:$AN$3455,31,FALSE)</f>
        <v>1438.22225</v>
      </c>
      <c r="O555" s="13">
        <f>VLOOKUP($A555,'Element Forces - Area Shells'!$D$4:$AN$3455,32,FALSE)</f>
        <v>-165.110975</v>
      </c>
      <c r="P555" s="13">
        <f>VLOOKUP($A555,'Element Forces - Area Shells'!$D$4:$AN$3455,33,FALSE)</f>
        <v>0.23775000000000004</v>
      </c>
      <c r="Q555" s="13">
        <f>VLOOKUP($A555,'Element Forces - Area Shells'!$D$4:$AN$3455,34,FALSE)</f>
        <v>59.789999999999992</v>
      </c>
      <c r="R555" s="13">
        <f>VLOOKUP($A555,'Element Forces - Area Shells'!$D$4:$AN$3455,35,FALSE)</f>
        <v>330.39249999999998</v>
      </c>
      <c r="S555" s="13">
        <f>VLOOKUP($A555,'Element Forces - Area Shells'!$D$4:$AN$3455,36,FALSE)</f>
        <v>346.22750000000002</v>
      </c>
      <c r="T555" s="13">
        <f>VLOOKUP($A555,'Element Forces - Area Shells'!$D$4:$AN$3455,37,FALSE)</f>
        <v>77.492750000000001</v>
      </c>
    </row>
    <row r="556" spans="1:20" x14ac:dyDescent="0.25">
      <c r="A556" s="10" t="s">
        <v>549</v>
      </c>
      <c r="B556" s="9">
        <v>8950</v>
      </c>
      <c r="C556" s="9">
        <v>21787.5</v>
      </c>
      <c r="D556" s="9">
        <f>VLOOKUP($A556,'Element Forces - Area Shells'!$D$4:$AN$3455,21,FALSE)</f>
        <v>25.052500000000002</v>
      </c>
      <c r="E556" s="13">
        <f>VLOOKUP($A556,'Element Forces - Area Shells'!$D$4:$AN$3455,22,FALSE)</f>
        <v>15.715</v>
      </c>
      <c r="F556" s="13">
        <f>VLOOKUP($A556,'Element Forces - Area Shells'!$D$4:$AN$3455,23,FALSE)</f>
        <v>7.1950000000000003</v>
      </c>
      <c r="G556" s="13">
        <f>VLOOKUP($A556,'Element Forces - Area Shells'!$D$4:$AN$3455,24,FALSE)</f>
        <v>28.987499999999997</v>
      </c>
      <c r="H556" s="13">
        <f>VLOOKUP($A556,'Element Forces - Area Shells'!$D$4:$AN$3455,25,FALSE)</f>
        <v>11.78</v>
      </c>
      <c r="I556" s="13">
        <f>VLOOKUP($A556,'Element Forces - Area Shells'!$D$4:$AN$3455,26,FALSE)</f>
        <v>28.390250000000002</v>
      </c>
      <c r="J556" s="13">
        <f>VLOOKUP($A556,'Element Forces - Area Shells'!$D$4:$AN$3455,27,FALSE)</f>
        <v>25.277500000000003</v>
      </c>
      <c r="K556" s="13">
        <f>VLOOKUP($A556,'Element Forces - Area Shells'!$D$4:$AN$3455,28,FALSE)</f>
        <v>1301.93155</v>
      </c>
      <c r="L556" s="13">
        <f>VLOOKUP($A556,'Element Forces - Area Shells'!$D$4:$AN$3455,29,FALSE)</f>
        <v>-165.43217500000003</v>
      </c>
      <c r="M556" s="13">
        <f>VLOOKUP($A556,'Element Forces - Area Shells'!$D$4:$AN$3455,30,FALSE)</f>
        <v>-66.188800000000001</v>
      </c>
      <c r="N556" s="13">
        <f>VLOOKUP($A556,'Element Forces - Area Shells'!$D$4:$AN$3455,31,FALSE)</f>
        <v>1305.172325</v>
      </c>
      <c r="O556" s="13">
        <f>VLOOKUP($A556,'Element Forces - Area Shells'!$D$4:$AN$3455,32,FALSE)</f>
        <v>-168.67292499999999</v>
      </c>
      <c r="P556" s="13">
        <f>VLOOKUP($A556,'Element Forces - Area Shells'!$D$4:$AN$3455,33,FALSE)</f>
        <v>-2.5695000000000001</v>
      </c>
      <c r="Q556" s="13">
        <f>VLOOKUP($A556,'Element Forces - Area Shells'!$D$4:$AN$3455,34,FALSE)</f>
        <v>194.47750000000002</v>
      </c>
      <c r="R556" s="13">
        <f>VLOOKUP($A556,'Element Forces - Area Shells'!$D$4:$AN$3455,35,FALSE)</f>
        <v>301.30500000000001</v>
      </c>
      <c r="S556" s="13">
        <f>VLOOKUP($A556,'Element Forces - Area Shells'!$D$4:$AN$3455,36,FALSE)</f>
        <v>368.21000000000004</v>
      </c>
      <c r="T556" s="13">
        <f>VLOOKUP($A556,'Element Forces - Area Shells'!$D$4:$AN$3455,37,FALSE)</f>
        <v>54.002749999999992</v>
      </c>
    </row>
    <row r="557" spans="1:20" x14ac:dyDescent="0.25">
      <c r="A557" s="10" t="s">
        <v>550</v>
      </c>
      <c r="B557" s="9">
        <v>8950</v>
      </c>
      <c r="C557" s="9">
        <v>22750</v>
      </c>
      <c r="D557" s="9">
        <f>VLOOKUP($A557,'Element Forces - Area Shells'!$D$4:$AN$3455,21,FALSE)</f>
        <v>16.9175</v>
      </c>
      <c r="E557" s="13">
        <f>VLOOKUP($A557,'Element Forces - Area Shells'!$D$4:$AN$3455,22,FALSE)</f>
        <v>13.435</v>
      </c>
      <c r="F557" s="13">
        <f>VLOOKUP($A557,'Element Forces - Area Shells'!$D$4:$AN$3455,23,FALSE)</f>
        <v>5.7125000000000004</v>
      </c>
      <c r="G557" s="13">
        <f>VLOOKUP($A557,'Element Forces - Area Shells'!$D$4:$AN$3455,24,FALSE)</f>
        <v>21.15</v>
      </c>
      <c r="H557" s="13">
        <f>VLOOKUP($A557,'Element Forces - Area Shells'!$D$4:$AN$3455,25,FALSE)</f>
        <v>9.2025000000000006</v>
      </c>
      <c r="I557" s="13">
        <f>VLOOKUP($A557,'Element Forces - Area Shells'!$D$4:$AN$3455,26,FALSE)</f>
        <v>36.573999999999998</v>
      </c>
      <c r="J557" s="13">
        <f>VLOOKUP($A557,'Element Forces - Area Shells'!$D$4:$AN$3455,27,FALSE)</f>
        <v>18.4025</v>
      </c>
      <c r="K557" s="13">
        <f>VLOOKUP($A557,'Element Forces - Area Shells'!$D$4:$AN$3455,28,FALSE)</f>
        <v>1254.9235000000001</v>
      </c>
      <c r="L557" s="13">
        <f>VLOOKUP($A557,'Element Forces - Area Shells'!$D$4:$AN$3455,29,FALSE)</f>
        <v>-303.21705000000003</v>
      </c>
      <c r="M557" s="13">
        <f>VLOOKUP($A557,'Element Forces - Area Shells'!$D$4:$AN$3455,30,FALSE)</f>
        <v>0.35459999999999958</v>
      </c>
      <c r="N557" s="13">
        <f>VLOOKUP($A557,'Element Forces - Area Shells'!$D$4:$AN$3455,31,FALSE)</f>
        <v>1255.1331999999998</v>
      </c>
      <c r="O557" s="13">
        <f>VLOOKUP($A557,'Element Forces - Area Shells'!$D$4:$AN$3455,32,FALSE)</f>
        <v>-303.42679999999996</v>
      </c>
      <c r="P557" s="13">
        <f>VLOOKUP($A557,'Element Forces - Area Shells'!$D$4:$AN$3455,33,FALSE)</f>
        <v>7.7500000000000069E-3</v>
      </c>
      <c r="Q557" s="13">
        <f>VLOOKUP($A557,'Element Forces - Area Shells'!$D$4:$AN$3455,34,FALSE)</f>
        <v>165.965</v>
      </c>
      <c r="R557" s="13">
        <f>VLOOKUP($A557,'Element Forces - Area Shells'!$D$4:$AN$3455,35,FALSE)</f>
        <v>27.899999999999991</v>
      </c>
      <c r="S557" s="13">
        <f>VLOOKUP($A557,'Element Forces - Area Shells'!$D$4:$AN$3455,36,FALSE)</f>
        <v>215.845</v>
      </c>
      <c r="T557" s="13">
        <f>VLOOKUP($A557,'Element Forces - Area Shells'!$D$4:$AN$3455,37,FALSE)</f>
        <v>5.8012499999999987</v>
      </c>
    </row>
    <row r="558" spans="1:20" x14ac:dyDescent="0.25">
      <c r="A558" s="10" t="s">
        <v>551</v>
      </c>
      <c r="B558" s="9">
        <v>8000</v>
      </c>
      <c r="C558" s="9">
        <v>20825</v>
      </c>
      <c r="D558" s="9">
        <f>VLOOKUP($A558,'Element Forces - Area Shells'!$D$4:$AN$3455,21,FALSE)</f>
        <v>35.114999999999995</v>
      </c>
      <c r="E558" s="13">
        <f>VLOOKUP($A558,'Element Forces - Area Shells'!$D$4:$AN$3455,22,FALSE)</f>
        <v>21.705000000000002</v>
      </c>
      <c r="F558" s="13">
        <f>VLOOKUP($A558,'Element Forces - Area Shells'!$D$4:$AN$3455,23,FALSE)</f>
        <v>5.84</v>
      </c>
      <c r="G558" s="13">
        <f>VLOOKUP($A558,'Element Forces - Area Shells'!$D$4:$AN$3455,24,FALSE)</f>
        <v>37.33</v>
      </c>
      <c r="H558" s="13">
        <f>VLOOKUP($A558,'Element Forces - Area Shells'!$D$4:$AN$3455,25,FALSE)</f>
        <v>19.495000000000001</v>
      </c>
      <c r="I558" s="13">
        <f>VLOOKUP($A558,'Element Forces - Area Shells'!$D$4:$AN$3455,26,FALSE)</f>
        <v>20.41</v>
      </c>
      <c r="J558" s="13">
        <f>VLOOKUP($A558,'Element Forces - Area Shells'!$D$4:$AN$3455,27,FALSE)</f>
        <v>32.352499999999999</v>
      </c>
      <c r="K558" s="13">
        <f>VLOOKUP($A558,'Element Forces - Area Shells'!$D$4:$AN$3455,28,FALSE)</f>
        <v>1672.8045500000001</v>
      </c>
      <c r="L558" s="13">
        <f>VLOOKUP($A558,'Element Forces - Area Shells'!$D$4:$AN$3455,29,FALSE)</f>
        <v>152.12512500000003</v>
      </c>
      <c r="M558" s="13">
        <f>VLOOKUP($A558,'Element Forces - Area Shells'!$D$4:$AN$3455,30,FALSE)</f>
        <v>32.544274999999999</v>
      </c>
      <c r="N558" s="13">
        <f>VLOOKUP($A558,'Element Forces - Area Shells'!$D$4:$AN$3455,31,FALSE)</f>
        <v>1675.4775500000001</v>
      </c>
      <c r="O558" s="13">
        <f>VLOOKUP($A558,'Element Forces - Area Shells'!$D$4:$AN$3455,32,FALSE)</f>
        <v>149.452125</v>
      </c>
      <c r="P558" s="13">
        <f>VLOOKUP($A558,'Element Forces - Area Shells'!$D$4:$AN$3455,33,FALSE)</f>
        <v>1.222</v>
      </c>
      <c r="Q558" s="13">
        <f>VLOOKUP($A558,'Element Forces - Area Shells'!$D$4:$AN$3455,34,FALSE)</f>
        <v>58.497499999999988</v>
      </c>
      <c r="R558" s="13">
        <f>VLOOKUP($A558,'Element Forces - Area Shells'!$D$4:$AN$3455,35,FALSE)</f>
        <v>735.995</v>
      </c>
      <c r="S558" s="13">
        <f>VLOOKUP($A558,'Element Forces - Area Shells'!$D$4:$AN$3455,36,FALSE)</f>
        <v>751.86749999999995</v>
      </c>
      <c r="T558" s="13">
        <f>VLOOKUP($A558,'Element Forces - Area Shells'!$D$4:$AN$3455,37,FALSE)</f>
        <v>85.087500000000006</v>
      </c>
    </row>
    <row r="559" spans="1:20" x14ac:dyDescent="0.25">
      <c r="A559" s="10" t="s">
        <v>552</v>
      </c>
      <c r="B559" s="9">
        <v>8950</v>
      </c>
      <c r="C559" s="9">
        <v>20825</v>
      </c>
      <c r="D559" s="9">
        <f>VLOOKUP($A559,'Element Forces - Area Shells'!$D$4:$AN$3455,21,FALSE)</f>
        <v>36.307500000000005</v>
      </c>
      <c r="E559" s="13">
        <f>VLOOKUP($A559,'Element Forces - Area Shells'!$D$4:$AN$3455,22,FALSE)</f>
        <v>17.919999999999998</v>
      </c>
      <c r="F559" s="13">
        <f>VLOOKUP($A559,'Element Forces - Area Shells'!$D$4:$AN$3455,23,FALSE)</f>
        <v>8.49</v>
      </c>
      <c r="G559" s="13">
        <f>VLOOKUP($A559,'Element Forces - Area Shells'!$D$4:$AN$3455,24,FALSE)</f>
        <v>39.652500000000003</v>
      </c>
      <c r="H559" s="13">
        <f>VLOOKUP($A559,'Element Forces - Area Shells'!$D$4:$AN$3455,25,FALSE)</f>
        <v>14.58</v>
      </c>
      <c r="I559" s="13">
        <f>VLOOKUP($A559,'Element Forces - Area Shells'!$D$4:$AN$3455,26,FALSE)</f>
        <v>21.2285</v>
      </c>
      <c r="J559" s="13">
        <f>VLOOKUP($A559,'Element Forces - Area Shells'!$D$4:$AN$3455,27,FALSE)</f>
        <v>34.7575</v>
      </c>
      <c r="K559" s="13">
        <f>VLOOKUP($A559,'Element Forces - Area Shells'!$D$4:$AN$3455,28,FALSE)</f>
        <v>1508.994275</v>
      </c>
      <c r="L559" s="13">
        <f>VLOOKUP($A559,'Element Forces - Area Shells'!$D$4:$AN$3455,29,FALSE)</f>
        <v>212.55437499999999</v>
      </c>
      <c r="M559" s="13">
        <f>VLOOKUP($A559,'Element Forces - Area Shells'!$D$4:$AN$3455,30,FALSE)</f>
        <v>-160.52940000000001</v>
      </c>
      <c r="N559" s="13">
        <f>VLOOKUP($A559,'Element Forces - Area Shells'!$D$4:$AN$3455,31,FALSE)</f>
        <v>1529.8770750000001</v>
      </c>
      <c r="O559" s="13">
        <f>VLOOKUP($A559,'Element Forces - Area Shells'!$D$4:$AN$3455,32,FALSE)</f>
        <v>191.67162500000001</v>
      </c>
      <c r="P559" s="13">
        <f>VLOOKUP($A559,'Element Forces - Area Shells'!$D$4:$AN$3455,33,FALSE)</f>
        <v>-6.8975</v>
      </c>
      <c r="Q559" s="13">
        <f>VLOOKUP($A559,'Element Forces - Area Shells'!$D$4:$AN$3455,34,FALSE)</f>
        <v>324.13499999999999</v>
      </c>
      <c r="R559" s="13">
        <f>VLOOKUP($A559,'Element Forces - Area Shells'!$D$4:$AN$3455,35,FALSE)</f>
        <v>629.29750000000013</v>
      </c>
      <c r="S559" s="13">
        <f>VLOOKUP($A559,'Element Forces - Area Shells'!$D$4:$AN$3455,36,FALSE)</f>
        <v>726.01499999999999</v>
      </c>
      <c r="T559" s="13">
        <f>VLOOKUP($A559,'Element Forces - Area Shells'!$D$4:$AN$3455,37,FALSE)</f>
        <v>62.327500000000001</v>
      </c>
    </row>
    <row r="560" spans="1:20" x14ac:dyDescent="0.25">
      <c r="A560" s="10" t="s">
        <v>553</v>
      </c>
      <c r="B560" s="9">
        <v>8000</v>
      </c>
      <c r="C560" s="9">
        <v>19862.5</v>
      </c>
      <c r="D560" s="9">
        <f>VLOOKUP($A560,'Element Forces - Area Shells'!$D$4:$AN$3455,21,FALSE)</f>
        <v>51.852499999999999</v>
      </c>
      <c r="E560" s="13">
        <f>VLOOKUP($A560,'Element Forces - Area Shells'!$D$4:$AN$3455,22,FALSE)</f>
        <v>25.025000000000002</v>
      </c>
      <c r="F560" s="13">
        <f>VLOOKUP($A560,'Element Forces - Area Shells'!$D$4:$AN$3455,23,FALSE)</f>
        <v>8.9599999999999991</v>
      </c>
      <c r="G560" s="13">
        <f>VLOOKUP($A560,'Element Forces - Area Shells'!$D$4:$AN$3455,24,FALSE)</f>
        <v>54.612500000000004</v>
      </c>
      <c r="H560" s="13">
        <f>VLOOKUP($A560,'Element Forces - Area Shells'!$D$4:$AN$3455,25,FALSE)</f>
        <v>22.262500000000003</v>
      </c>
      <c r="I560" s="13">
        <f>VLOOKUP($A560,'Element Forces - Area Shells'!$D$4:$AN$3455,26,FALSE)</f>
        <v>16.668499999999998</v>
      </c>
      <c r="J560" s="13">
        <f>VLOOKUP($A560,'Element Forces - Area Shells'!$D$4:$AN$3455,27,FALSE)</f>
        <v>47.592500000000001</v>
      </c>
      <c r="K560" s="13">
        <f>VLOOKUP($A560,'Element Forces - Area Shells'!$D$4:$AN$3455,28,FALSE)</f>
        <v>2661.9931999999999</v>
      </c>
      <c r="L560" s="13">
        <f>VLOOKUP($A560,'Element Forces - Area Shells'!$D$4:$AN$3455,29,FALSE)</f>
        <v>1004.189625</v>
      </c>
      <c r="M560" s="13">
        <f>VLOOKUP($A560,'Element Forces - Area Shells'!$D$4:$AN$3455,30,FALSE)</f>
        <v>57.158250000000002</v>
      </c>
      <c r="N560" s="13">
        <f>VLOOKUP($A560,'Element Forces - Area Shells'!$D$4:$AN$3455,31,FALSE)</f>
        <v>2670.1631499999999</v>
      </c>
      <c r="O560" s="13">
        <f>VLOOKUP($A560,'Element Forces - Area Shells'!$D$4:$AN$3455,32,FALSE)</f>
        <v>996.01967500000001</v>
      </c>
      <c r="P560" s="13">
        <f>VLOOKUP($A560,'Element Forces - Area Shells'!$D$4:$AN$3455,33,FALSE)</f>
        <v>2.0747499999999999</v>
      </c>
      <c r="Q560" s="13">
        <f>VLOOKUP($A560,'Element Forces - Area Shells'!$D$4:$AN$3455,34,FALSE)</f>
        <v>9.5674999999999137</v>
      </c>
      <c r="R560" s="13">
        <f>VLOOKUP($A560,'Element Forces - Area Shells'!$D$4:$AN$3455,35,FALSE)</f>
        <v>1640.4549999999999</v>
      </c>
      <c r="S560" s="13">
        <f>VLOOKUP($A560,'Element Forces - Area Shells'!$D$4:$AN$3455,36,FALSE)</f>
        <v>2104.1775000000002</v>
      </c>
      <c r="T560" s="13">
        <f>VLOOKUP($A560,'Element Forces - Area Shells'!$D$4:$AN$3455,37,FALSE)</f>
        <v>88.367500000000007</v>
      </c>
    </row>
    <row r="561" spans="1:20" x14ac:dyDescent="0.25">
      <c r="A561" s="10" t="s">
        <v>554</v>
      </c>
      <c r="B561" s="9">
        <v>8950</v>
      </c>
      <c r="C561" s="9">
        <v>19862.5</v>
      </c>
      <c r="D561" s="9">
        <f>VLOOKUP($A561,'Element Forces - Area Shells'!$D$4:$AN$3455,21,FALSE)</f>
        <v>54.024999999999991</v>
      </c>
      <c r="E561" s="13">
        <f>VLOOKUP($A561,'Element Forces - Area Shells'!$D$4:$AN$3455,22,FALSE)</f>
        <v>18.172499999999999</v>
      </c>
      <c r="F561" s="13">
        <f>VLOOKUP($A561,'Element Forces - Area Shells'!$D$4:$AN$3455,23,FALSE)</f>
        <v>10.115</v>
      </c>
      <c r="G561" s="13">
        <f>VLOOKUP($A561,'Element Forces - Area Shells'!$D$4:$AN$3455,24,FALSE)</f>
        <v>56.732500000000002</v>
      </c>
      <c r="H561" s="13">
        <f>VLOOKUP($A561,'Element Forces - Area Shells'!$D$4:$AN$3455,25,FALSE)</f>
        <v>15.465</v>
      </c>
      <c r="I561" s="13">
        <f>VLOOKUP($A561,'Element Forces - Area Shells'!$D$4:$AN$3455,26,FALSE)</f>
        <v>14.670000000000002</v>
      </c>
      <c r="J561" s="13">
        <f>VLOOKUP($A561,'Element Forces - Area Shells'!$D$4:$AN$3455,27,FALSE)</f>
        <v>50.927500000000002</v>
      </c>
      <c r="K561" s="13">
        <f>VLOOKUP($A561,'Element Forces - Area Shells'!$D$4:$AN$3455,28,FALSE)</f>
        <v>1607.9598250000001</v>
      </c>
      <c r="L561" s="13">
        <f>VLOOKUP($A561,'Element Forces - Area Shells'!$D$4:$AN$3455,29,FALSE)</f>
        <v>908.822225</v>
      </c>
      <c r="M561" s="13">
        <f>VLOOKUP($A561,'Element Forces - Area Shells'!$D$4:$AN$3455,30,FALSE)</f>
        <v>-298.81975</v>
      </c>
      <c r="N561" s="13">
        <f>VLOOKUP($A561,'Element Forces - Area Shells'!$D$4:$AN$3455,31,FALSE)</f>
        <v>1722.217525</v>
      </c>
      <c r="O561" s="13">
        <f>VLOOKUP($A561,'Element Forces - Area Shells'!$D$4:$AN$3455,32,FALSE)</f>
        <v>794.56455000000005</v>
      </c>
      <c r="P561" s="13">
        <f>VLOOKUP($A561,'Element Forces - Area Shells'!$D$4:$AN$3455,33,FALSE)</f>
        <v>-20.698749999999997</v>
      </c>
      <c r="Q561" s="13">
        <f>VLOOKUP($A561,'Element Forces - Area Shells'!$D$4:$AN$3455,34,FALSE)</f>
        <v>990.65250000000003</v>
      </c>
      <c r="R561" s="13">
        <f>VLOOKUP($A561,'Element Forces - Area Shells'!$D$4:$AN$3455,35,FALSE)</f>
        <v>1065.6275000000001</v>
      </c>
      <c r="S561" s="13">
        <f>VLOOKUP($A561,'Element Forces - Area Shells'!$D$4:$AN$3455,36,FALSE)</f>
        <v>1510.7425000000001</v>
      </c>
      <c r="T561" s="13">
        <f>VLOOKUP($A561,'Element Forces - Area Shells'!$D$4:$AN$3455,37,FALSE)</f>
        <v>47.680500000000002</v>
      </c>
    </row>
    <row r="562" spans="1:20" x14ac:dyDescent="0.25">
      <c r="A562" s="10" t="s">
        <v>555</v>
      </c>
      <c r="B562" s="9">
        <v>7150</v>
      </c>
      <c r="C562" s="9">
        <v>17366.669999999998</v>
      </c>
      <c r="D562" s="9">
        <f>VLOOKUP($A562,'Element Forces - Area Shells'!$D$4:$AN$3455,21,FALSE)</f>
        <v>142.685</v>
      </c>
      <c r="E562" s="13">
        <f>VLOOKUP($A562,'Element Forces - Area Shells'!$D$4:$AN$3455,22,FALSE)</f>
        <v>24.102499999999999</v>
      </c>
      <c r="F562" s="13">
        <f>VLOOKUP($A562,'Element Forces - Area Shells'!$D$4:$AN$3455,23,FALSE)</f>
        <v>33.215000000000003</v>
      </c>
      <c r="G562" s="13">
        <f>VLOOKUP($A562,'Element Forces - Area Shells'!$D$4:$AN$3455,24,FALSE)</f>
        <v>151.50750000000002</v>
      </c>
      <c r="H562" s="13">
        <f>VLOOKUP($A562,'Element Forces - Area Shells'!$D$4:$AN$3455,25,FALSE)</f>
        <v>15.282500000000001</v>
      </c>
      <c r="I562" s="13">
        <f>VLOOKUP($A562,'Element Forces - Area Shells'!$D$4:$AN$3455,26,FALSE)</f>
        <v>14.617999999999999</v>
      </c>
      <c r="J562" s="13">
        <f>VLOOKUP($A562,'Element Forces - Area Shells'!$D$4:$AN$3455,27,FALSE)</f>
        <v>144.98749999999998</v>
      </c>
      <c r="K562" s="13">
        <f>VLOOKUP($A562,'Element Forces - Area Shells'!$D$4:$AN$3455,28,FALSE)</f>
        <v>1569.9666</v>
      </c>
      <c r="L562" s="13">
        <f>VLOOKUP($A562,'Element Forces - Area Shells'!$D$4:$AN$3455,29,FALSE)</f>
        <v>970.32465000000002</v>
      </c>
      <c r="M562" s="13">
        <f>VLOOKUP($A562,'Element Forces - Area Shells'!$D$4:$AN$3455,30,FALSE)</f>
        <v>-275.94225</v>
      </c>
      <c r="N562" s="13">
        <f>VLOOKUP($A562,'Element Forces - Area Shells'!$D$4:$AN$3455,31,FALSE)</f>
        <v>1677.9304999999999</v>
      </c>
      <c r="O562" s="13">
        <f>VLOOKUP($A562,'Element Forces - Area Shells'!$D$4:$AN$3455,32,FALSE)</f>
        <v>862.36077499999999</v>
      </c>
      <c r="P562" s="13">
        <f>VLOOKUP($A562,'Element Forces - Area Shells'!$D$4:$AN$3455,33,FALSE)</f>
        <v>-21.190249999999999</v>
      </c>
      <c r="Q562" s="13">
        <f>VLOOKUP($A562,'Element Forces - Area Shells'!$D$4:$AN$3455,34,FALSE)</f>
        <v>-365.87749999999994</v>
      </c>
      <c r="R562" s="13">
        <f>VLOOKUP($A562,'Element Forces - Area Shells'!$D$4:$AN$3455,35,FALSE)</f>
        <v>-599.30749999999989</v>
      </c>
      <c r="S562" s="13">
        <f>VLOOKUP($A562,'Element Forces - Area Shells'!$D$4:$AN$3455,36,FALSE)</f>
        <v>728.69</v>
      </c>
      <c r="T562" s="13">
        <f>VLOOKUP($A562,'Element Forces - Area Shells'!$D$4:$AN$3455,37,FALSE)</f>
        <v>-122.04025</v>
      </c>
    </row>
    <row r="563" spans="1:20" x14ac:dyDescent="0.25">
      <c r="A563" s="10" t="s">
        <v>556</v>
      </c>
      <c r="B563" s="9">
        <v>7150</v>
      </c>
      <c r="C563" s="9">
        <v>16600</v>
      </c>
      <c r="D563" s="9">
        <f>VLOOKUP($A563,'Element Forces - Area Shells'!$D$4:$AN$3455,21,FALSE)</f>
        <v>220.90500000000003</v>
      </c>
      <c r="E563" s="13">
        <f>VLOOKUP($A563,'Element Forces - Area Shells'!$D$4:$AN$3455,22,FALSE)</f>
        <v>-6.9699999999999989</v>
      </c>
      <c r="F563" s="13">
        <f>VLOOKUP($A563,'Element Forces - Area Shells'!$D$4:$AN$3455,23,FALSE)</f>
        <v>91.544999999999987</v>
      </c>
      <c r="G563" s="13">
        <f>VLOOKUP($A563,'Element Forces - Area Shells'!$D$4:$AN$3455,24,FALSE)</f>
        <v>254.26499999999999</v>
      </c>
      <c r="H563" s="13">
        <f>VLOOKUP($A563,'Element Forces - Area Shells'!$D$4:$AN$3455,25,FALSE)</f>
        <v>-40.327500000000001</v>
      </c>
      <c r="I563" s="13">
        <f>VLOOKUP($A563,'Element Forces - Area Shells'!$D$4:$AN$3455,26,FALSE)</f>
        <v>18.973999999999997</v>
      </c>
      <c r="J563" s="13">
        <f>VLOOKUP($A563,'Element Forces - Area Shells'!$D$4:$AN$3455,27,FALSE)</f>
        <v>279.64249999999998</v>
      </c>
      <c r="K563" s="13">
        <f>VLOOKUP($A563,'Element Forces - Area Shells'!$D$4:$AN$3455,28,FALSE)</f>
        <v>1259.0325</v>
      </c>
      <c r="L563" s="13">
        <f>VLOOKUP($A563,'Element Forces - Area Shells'!$D$4:$AN$3455,29,FALSE)</f>
        <v>788.18209999999999</v>
      </c>
      <c r="M563" s="13">
        <f>VLOOKUP($A563,'Element Forces - Area Shells'!$D$4:$AN$3455,30,FALSE)</f>
        <v>-201.26675</v>
      </c>
      <c r="N563" s="13">
        <f>VLOOKUP($A563,'Element Forces - Area Shells'!$D$4:$AN$3455,31,FALSE)</f>
        <v>1334.238875</v>
      </c>
      <c r="O563" s="13">
        <f>VLOOKUP($A563,'Element Forces - Area Shells'!$D$4:$AN$3455,32,FALSE)</f>
        <v>712.97574999999995</v>
      </c>
      <c r="P563" s="13">
        <f>VLOOKUP($A563,'Element Forces - Area Shells'!$D$4:$AN$3455,33,FALSE)</f>
        <v>-20.480500000000003</v>
      </c>
      <c r="Q563" s="13">
        <f>VLOOKUP($A563,'Element Forces - Area Shells'!$D$4:$AN$3455,34,FALSE)</f>
        <v>-106.705</v>
      </c>
      <c r="R563" s="13">
        <f>VLOOKUP($A563,'Element Forces - Area Shells'!$D$4:$AN$3455,35,FALSE)</f>
        <v>-321.8125</v>
      </c>
      <c r="S563" s="13">
        <f>VLOOKUP($A563,'Element Forces - Area Shells'!$D$4:$AN$3455,36,FALSE)</f>
        <v>351.39499999999998</v>
      </c>
      <c r="T563" s="13">
        <f>VLOOKUP($A563,'Element Forces - Area Shells'!$D$4:$AN$3455,37,FALSE)</f>
        <v>-103.10124999999999</v>
      </c>
    </row>
    <row r="564" spans="1:20" x14ac:dyDescent="0.25">
      <c r="A564" s="10" t="s">
        <v>557</v>
      </c>
      <c r="B564" s="9">
        <v>6300</v>
      </c>
      <c r="C564" s="9">
        <v>17366.669999999998</v>
      </c>
      <c r="D564" s="9">
        <f>VLOOKUP($A564,'Element Forces - Area Shells'!$D$4:$AN$3455,21,FALSE)</f>
        <v>114.2175</v>
      </c>
      <c r="E564" s="13">
        <f>VLOOKUP($A564,'Element Forces - Area Shells'!$D$4:$AN$3455,22,FALSE)</f>
        <v>14.574999999999999</v>
      </c>
      <c r="F564" s="13">
        <f>VLOOKUP($A564,'Element Forces - Area Shells'!$D$4:$AN$3455,23,FALSE)</f>
        <v>36.435000000000002</v>
      </c>
      <c r="G564" s="13">
        <f>VLOOKUP($A564,'Element Forces - Area Shells'!$D$4:$AN$3455,24,FALSE)</f>
        <v>126.23</v>
      </c>
      <c r="H564" s="13">
        <f>VLOOKUP($A564,'Element Forces - Area Shells'!$D$4:$AN$3455,25,FALSE)</f>
        <v>2.5625</v>
      </c>
      <c r="I564" s="13">
        <f>VLOOKUP($A564,'Element Forces - Area Shells'!$D$4:$AN$3455,26,FALSE)</f>
        <v>18.207250000000002</v>
      </c>
      <c r="J564" s="13">
        <f>VLOOKUP($A564,'Element Forces - Area Shells'!$D$4:$AN$3455,27,FALSE)</f>
        <v>125.18750000000001</v>
      </c>
      <c r="K564" s="13">
        <f>VLOOKUP($A564,'Element Forces - Area Shells'!$D$4:$AN$3455,28,FALSE)</f>
        <v>1222.1836999999998</v>
      </c>
      <c r="L564" s="13">
        <f>VLOOKUP($A564,'Element Forces - Area Shells'!$D$4:$AN$3455,29,FALSE)</f>
        <v>969.90625</v>
      </c>
      <c r="M564" s="13">
        <f>VLOOKUP($A564,'Element Forces - Area Shells'!$D$4:$AN$3455,30,FALSE)</f>
        <v>-349.65992499999999</v>
      </c>
      <c r="N564" s="13">
        <f>VLOOKUP($A564,'Element Forces - Area Shells'!$D$4:$AN$3455,31,FALSE)</f>
        <v>1468.0983500000002</v>
      </c>
      <c r="O564" s="13">
        <f>VLOOKUP($A564,'Element Forces - Area Shells'!$D$4:$AN$3455,32,FALSE)</f>
        <v>723.99152500000002</v>
      </c>
      <c r="P564" s="13">
        <f>VLOOKUP($A564,'Element Forces - Area Shells'!$D$4:$AN$3455,33,FALSE)</f>
        <v>-35.092750000000002</v>
      </c>
      <c r="Q564" s="13">
        <f>VLOOKUP($A564,'Element Forces - Area Shells'!$D$4:$AN$3455,34,FALSE)</f>
        <v>-396.88</v>
      </c>
      <c r="R564" s="13">
        <f>VLOOKUP($A564,'Element Forces - Area Shells'!$D$4:$AN$3455,35,FALSE)</f>
        <v>-230.53</v>
      </c>
      <c r="S564" s="13">
        <f>VLOOKUP($A564,'Element Forces - Area Shells'!$D$4:$AN$3455,36,FALSE)</f>
        <v>478.8125</v>
      </c>
      <c r="T564" s="13">
        <f>VLOOKUP($A564,'Element Forces - Area Shells'!$D$4:$AN$3455,37,FALSE)</f>
        <v>-154.22499999999999</v>
      </c>
    </row>
    <row r="565" spans="1:20" x14ac:dyDescent="0.25">
      <c r="A565" s="10" t="s">
        <v>558</v>
      </c>
      <c r="B565" s="9">
        <v>6300</v>
      </c>
      <c r="C565" s="9">
        <v>16600</v>
      </c>
      <c r="D565" s="9">
        <f>VLOOKUP($A565,'Element Forces - Area Shells'!$D$4:$AN$3455,21,FALSE)</f>
        <v>165.245</v>
      </c>
      <c r="E565" s="13">
        <f>VLOOKUP($A565,'Element Forces - Area Shells'!$D$4:$AN$3455,22,FALSE)</f>
        <v>-3.5699999999999994</v>
      </c>
      <c r="F565" s="13">
        <f>VLOOKUP($A565,'Element Forces - Area Shells'!$D$4:$AN$3455,23,FALSE)</f>
        <v>130.24</v>
      </c>
      <c r="G565" s="13">
        <f>VLOOKUP($A565,'Element Forces - Area Shells'!$D$4:$AN$3455,24,FALSE)</f>
        <v>238.01499999999999</v>
      </c>
      <c r="H565" s="13">
        <f>VLOOKUP($A565,'Element Forces - Area Shells'!$D$4:$AN$3455,25,FALSE)</f>
        <v>-76.344999999999999</v>
      </c>
      <c r="I565" s="13">
        <f>VLOOKUP($A565,'Element Forces - Area Shells'!$D$4:$AN$3455,26,FALSE)</f>
        <v>27.66675</v>
      </c>
      <c r="J565" s="13">
        <f>VLOOKUP($A565,'Element Forces - Area Shells'!$D$4:$AN$3455,27,FALSE)</f>
        <v>286.89</v>
      </c>
      <c r="K565" s="13">
        <f>VLOOKUP($A565,'Element Forces - Area Shells'!$D$4:$AN$3455,28,FALSE)</f>
        <v>1183.1571250000002</v>
      </c>
      <c r="L565" s="13">
        <f>VLOOKUP($A565,'Element Forces - Area Shells'!$D$4:$AN$3455,29,FALSE)</f>
        <v>838.12962499999992</v>
      </c>
      <c r="M565" s="13">
        <f>VLOOKUP($A565,'Element Forces - Area Shells'!$D$4:$AN$3455,30,FALSE)</f>
        <v>-354.89830000000001</v>
      </c>
      <c r="N565" s="13">
        <f>VLOOKUP($A565,'Element Forces - Area Shells'!$D$4:$AN$3455,31,FALSE)</f>
        <v>1405.3704</v>
      </c>
      <c r="O565" s="13">
        <f>VLOOKUP($A565,'Element Forces - Area Shells'!$D$4:$AN$3455,32,FALSE)</f>
        <v>615.916425</v>
      </c>
      <c r="P565" s="13">
        <f>VLOOKUP($A565,'Element Forces - Area Shells'!$D$4:$AN$3455,33,FALSE)</f>
        <v>-32.040499999999994</v>
      </c>
      <c r="Q565" s="13">
        <f>VLOOKUP($A565,'Element Forces - Area Shells'!$D$4:$AN$3455,34,FALSE)</f>
        <v>-85.362499999999997</v>
      </c>
      <c r="R565" s="13">
        <f>VLOOKUP($A565,'Element Forces - Area Shells'!$D$4:$AN$3455,35,FALSE)</f>
        <v>-66.534999999999997</v>
      </c>
      <c r="S565" s="13">
        <f>VLOOKUP($A565,'Element Forces - Area Shells'!$D$4:$AN$3455,36,FALSE)</f>
        <v>246.98250000000002</v>
      </c>
      <c r="T565" s="13">
        <f>VLOOKUP($A565,'Element Forces - Area Shells'!$D$4:$AN$3455,37,FALSE)</f>
        <v>-80.281499999999994</v>
      </c>
    </row>
    <row r="566" spans="1:20" x14ac:dyDescent="0.25">
      <c r="A566" s="10" t="s">
        <v>559</v>
      </c>
      <c r="B566" s="9">
        <v>5450</v>
      </c>
      <c r="C566" s="9">
        <v>17366.669999999998</v>
      </c>
      <c r="D566" s="9">
        <f>VLOOKUP($A566,'Element Forces - Area Shells'!$D$4:$AN$3455,21,FALSE)</f>
        <v>83.96</v>
      </c>
      <c r="E566" s="13">
        <f>VLOOKUP($A566,'Element Forces - Area Shells'!$D$4:$AN$3455,22,FALSE)</f>
        <v>-4.72</v>
      </c>
      <c r="F566" s="13">
        <f>VLOOKUP($A566,'Element Forces - Area Shells'!$D$4:$AN$3455,23,FALSE)</f>
        <v>42.515000000000001</v>
      </c>
      <c r="G566" s="13">
        <f>VLOOKUP($A566,'Element Forces - Area Shells'!$D$4:$AN$3455,24,FALSE)</f>
        <v>101.56750000000001</v>
      </c>
      <c r="H566" s="13">
        <f>VLOOKUP($A566,'Element Forces - Area Shells'!$D$4:$AN$3455,25,FALSE)</f>
        <v>-22.327499999999997</v>
      </c>
      <c r="I566" s="13">
        <f>VLOOKUP($A566,'Element Forces - Area Shells'!$D$4:$AN$3455,26,FALSE)</f>
        <v>21.718499999999999</v>
      </c>
      <c r="J566" s="13">
        <f>VLOOKUP($A566,'Element Forces - Area Shells'!$D$4:$AN$3455,27,FALSE)</f>
        <v>114.64749999999999</v>
      </c>
      <c r="K566" s="13">
        <f>VLOOKUP($A566,'Element Forces - Area Shells'!$D$4:$AN$3455,28,FALSE)</f>
        <v>1018.148375</v>
      </c>
      <c r="L566" s="13">
        <f>VLOOKUP($A566,'Element Forces - Area Shells'!$D$4:$AN$3455,29,FALSE)</f>
        <v>809.41274999999996</v>
      </c>
      <c r="M566" s="13">
        <f>VLOOKUP($A566,'Element Forces - Area Shells'!$D$4:$AN$3455,30,FALSE)</f>
        <v>-245.73250000000002</v>
      </c>
      <c r="N566" s="13">
        <f>VLOOKUP($A566,'Element Forces - Area Shells'!$D$4:$AN$3455,31,FALSE)</f>
        <v>1182.8143250000001</v>
      </c>
      <c r="O566" s="13">
        <f>VLOOKUP($A566,'Element Forces - Area Shells'!$D$4:$AN$3455,32,FALSE)</f>
        <v>644.74682499999994</v>
      </c>
      <c r="P566" s="13">
        <f>VLOOKUP($A566,'Element Forces - Area Shells'!$D$4:$AN$3455,33,FALSE)</f>
        <v>-33.633749999999999</v>
      </c>
      <c r="Q566" s="13">
        <f>VLOOKUP($A566,'Element Forces - Area Shells'!$D$4:$AN$3455,34,FALSE)</f>
        <v>-309.73</v>
      </c>
      <c r="R566" s="13">
        <f>VLOOKUP($A566,'Element Forces - Area Shells'!$D$4:$AN$3455,35,FALSE)</f>
        <v>-5.7550000000000008</v>
      </c>
      <c r="S566" s="13">
        <f>VLOOKUP($A566,'Element Forces - Area Shells'!$D$4:$AN$3455,36,FALSE)</f>
        <v>321.27749999999997</v>
      </c>
      <c r="T566" s="13">
        <f>VLOOKUP($A566,'Element Forces - Area Shells'!$D$4:$AN$3455,37,FALSE)</f>
        <v>-89.540250000000015</v>
      </c>
    </row>
    <row r="567" spans="1:20" x14ac:dyDescent="0.25">
      <c r="A567" s="10" t="s">
        <v>560</v>
      </c>
      <c r="B567" s="9">
        <v>5450</v>
      </c>
      <c r="C567" s="9">
        <v>16600</v>
      </c>
      <c r="D567" s="9">
        <f>VLOOKUP($A567,'Element Forces - Area Shells'!$D$4:$AN$3455,21,FALSE)</f>
        <v>81.085000000000008</v>
      </c>
      <c r="E567" s="13">
        <f>VLOOKUP($A567,'Element Forces - Area Shells'!$D$4:$AN$3455,22,FALSE)</f>
        <v>4.0975000000000001</v>
      </c>
      <c r="F567" s="13">
        <f>VLOOKUP($A567,'Element Forces - Area Shells'!$D$4:$AN$3455,23,FALSE)</f>
        <v>138.74</v>
      </c>
      <c r="G567" s="13">
        <f>VLOOKUP($A567,'Element Forces - Area Shells'!$D$4:$AN$3455,24,FALSE)</f>
        <v>188.6825</v>
      </c>
      <c r="H567" s="13">
        <f>VLOOKUP($A567,'Element Forces - Area Shells'!$D$4:$AN$3455,25,FALSE)</f>
        <v>-103.5025</v>
      </c>
      <c r="I567" s="13">
        <f>VLOOKUP($A567,'Element Forces - Area Shells'!$D$4:$AN$3455,26,FALSE)</f>
        <v>36.595999999999997</v>
      </c>
      <c r="J567" s="13">
        <f>VLOOKUP($A567,'Element Forces - Area Shells'!$D$4:$AN$3455,27,FALSE)</f>
        <v>258.14</v>
      </c>
      <c r="K567" s="13">
        <f>VLOOKUP($A567,'Element Forces - Area Shells'!$D$4:$AN$3455,28,FALSE)</f>
        <v>1162.4482249999999</v>
      </c>
      <c r="L567" s="13">
        <f>VLOOKUP($A567,'Element Forces - Area Shells'!$D$4:$AN$3455,29,FALSE)</f>
        <v>799.09550000000002</v>
      </c>
      <c r="M567" s="13">
        <f>VLOOKUP($A567,'Element Forces - Area Shells'!$D$4:$AN$3455,30,FALSE)</f>
        <v>-338.05882500000001</v>
      </c>
      <c r="N567" s="13">
        <f>VLOOKUP($A567,'Element Forces - Area Shells'!$D$4:$AN$3455,31,FALSE)</f>
        <v>1365.1866500000001</v>
      </c>
      <c r="O567" s="13">
        <f>VLOOKUP($A567,'Element Forces - Area Shells'!$D$4:$AN$3455,32,FALSE)</f>
        <v>596.357125</v>
      </c>
      <c r="P567" s="13">
        <f>VLOOKUP($A567,'Element Forces - Area Shells'!$D$4:$AN$3455,33,FALSE)</f>
        <v>-30.901499999999999</v>
      </c>
      <c r="Q567" s="13">
        <f>VLOOKUP($A567,'Element Forces - Area Shells'!$D$4:$AN$3455,34,FALSE)</f>
        <v>-125.26</v>
      </c>
      <c r="R567" s="13">
        <f>VLOOKUP($A567,'Element Forces - Area Shells'!$D$4:$AN$3455,35,FALSE)</f>
        <v>229.38499999999999</v>
      </c>
      <c r="S567" s="13">
        <f>VLOOKUP($A567,'Element Forces - Area Shells'!$D$4:$AN$3455,36,FALSE)</f>
        <v>346.55</v>
      </c>
      <c r="T567" s="13">
        <f>VLOOKUP($A567,'Element Forces - Area Shells'!$D$4:$AN$3455,37,FALSE)</f>
        <v>33.96</v>
      </c>
    </row>
    <row r="568" spans="1:20" x14ac:dyDescent="0.25">
      <c r="A568" s="10" t="s">
        <v>561</v>
      </c>
      <c r="B568" s="9">
        <v>4600</v>
      </c>
      <c r="C568" s="9">
        <v>17366.669999999998</v>
      </c>
      <c r="D568" s="9">
        <f>VLOOKUP($A568,'Element Forces - Area Shells'!$D$4:$AN$3455,21,FALSE)</f>
        <v>48.86</v>
      </c>
      <c r="E568" s="13">
        <f>VLOOKUP($A568,'Element Forces - Area Shells'!$D$4:$AN$3455,22,FALSE)</f>
        <v>-25.09</v>
      </c>
      <c r="F568" s="13">
        <f>VLOOKUP($A568,'Element Forces - Area Shells'!$D$4:$AN$3455,23,FALSE)</f>
        <v>38.914999999999999</v>
      </c>
      <c r="G568" s="13">
        <f>VLOOKUP($A568,'Element Forces - Area Shells'!$D$4:$AN$3455,24,FALSE)</f>
        <v>65.737499999999997</v>
      </c>
      <c r="H568" s="13">
        <f>VLOOKUP($A568,'Element Forces - Area Shells'!$D$4:$AN$3455,25,FALSE)</f>
        <v>-41.97</v>
      </c>
      <c r="I568" s="13">
        <f>VLOOKUP($A568,'Element Forces - Area Shells'!$D$4:$AN$3455,26,FALSE)</f>
        <v>23.372</v>
      </c>
      <c r="J568" s="13">
        <f>VLOOKUP($A568,'Element Forces - Area Shells'!$D$4:$AN$3455,27,FALSE)</f>
        <v>94.56</v>
      </c>
      <c r="K568" s="13">
        <f>VLOOKUP($A568,'Element Forces - Area Shells'!$D$4:$AN$3455,28,FALSE)</f>
        <v>859.05292499999996</v>
      </c>
      <c r="L568" s="13">
        <f>VLOOKUP($A568,'Element Forces - Area Shells'!$D$4:$AN$3455,29,FALSE)</f>
        <v>640.57252500000004</v>
      </c>
      <c r="M568" s="13">
        <f>VLOOKUP($A568,'Element Forces - Area Shells'!$D$4:$AN$3455,30,FALSE)</f>
        <v>-131.026625</v>
      </c>
      <c r="N568" s="13">
        <f>VLOOKUP($A568,'Element Forces - Area Shells'!$D$4:$AN$3455,31,FALSE)</f>
        <v>920.92352499999993</v>
      </c>
      <c r="O568" s="13">
        <f>VLOOKUP($A568,'Element Forces - Area Shells'!$D$4:$AN$3455,32,FALSE)</f>
        <v>578.70190000000002</v>
      </c>
      <c r="P568" s="13">
        <f>VLOOKUP($A568,'Element Forces - Area Shells'!$D$4:$AN$3455,33,FALSE)</f>
        <v>-25.189250000000001</v>
      </c>
      <c r="Q568" s="13">
        <f>VLOOKUP($A568,'Element Forces - Area Shells'!$D$4:$AN$3455,34,FALSE)</f>
        <v>-304.6825</v>
      </c>
      <c r="R568" s="13">
        <f>VLOOKUP($A568,'Element Forces - Area Shells'!$D$4:$AN$3455,35,FALSE)</f>
        <v>38.625</v>
      </c>
      <c r="S568" s="13">
        <f>VLOOKUP($A568,'Element Forces - Area Shells'!$D$4:$AN$3455,36,FALSE)</f>
        <v>325.90250000000003</v>
      </c>
      <c r="T568" s="13">
        <f>VLOOKUP($A568,'Element Forces - Area Shells'!$D$4:$AN$3455,37,FALSE)</f>
        <v>-6.6219999999999999</v>
      </c>
    </row>
    <row r="569" spans="1:20" x14ac:dyDescent="0.25">
      <c r="A569" s="10" t="s">
        <v>562</v>
      </c>
      <c r="B569" s="9">
        <v>7150</v>
      </c>
      <c r="C569" s="9">
        <v>18133.330000000002</v>
      </c>
      <c r="D569" s="9">
        <f>VLOOKUP($A569,'Element Forces - Area Shells'!$D$4:$AN$3455,21,FALSE)</f>
        <v>98.43</v>
      </c>
      <c r="E569" s="13">
        <f>VLOOKUP($A569,'Element Forces - Area Shells'!$D$4:$AN$3455,22,FALSE)</f>
        <v>30.022500000000001</v>
      </c>
      <c r="F569" s="13">
        <f>VLOOKUP($A569,'Element Forces - Area Shells'!$D$4:$AN$3455,23,FALSE)</f>
        <v>19.607499999999998</v>
      </c>
      <c r="G569" s="13">
        <f>VLOOKUP($A569,'Element Forces - Area Shells'!$D$4:$AN$3455,24,FALSE)</f>
        <v>103.66749999999999</v>
      </c>
      <c r="H569" s="13">
        <f>VLOOKUP($A569,'Element Forces - Area Shells'!$D$4:$AN$3455,25,FALSE)</f>
        <v>24.79</v>
      </c>
      <c r="I569" s="13">
        <f>VLOOKUP($A569,'Element Forces - Area Shells'!$D$4:$AN$3455,26,FALSE)</f>
        <v>14.930499999999999</v>
      </c>
      <c r="J569" s="13">
        <f>VLOOKUP($A569,'Element Forces - Area Shells'!$D$4:$AN$3455,27,FALSE)</f>
        <v>93.864999999999995</v>
      </c>
      <c r="K569" s="13">
        <f>VLOOKUP($A569,'Element Forces - Area Shells'!$D$4:$AN$3455,28,FALSE)</f>
        <v>1705.3122499999999</v>
      </c>
      <c r="L569" s="13">
        <f>VLOOKUP($A569,'Element Forces - Area Shells'!$D$4:$AN$3455,29,FALSE)</f>
        <v>1412.5270250000001</v>
      </c>
      <c r="M569" s="13">
        <f>VLOOKUP($A569,'Element Forces - Area Shells'!$D$4:$AN$3455,30,FALSE)</f>
        <v>-368.9391</v>
      </c>
      <c r="N569" s="13">
        <f>VLOOKUP($A569,'Element Forces - Area Shells'!$D$4:$AN$3455,31,FALSE)</f>
        <v>1959.769675</v>
      </c>
      <c r="O569" s="13">
        <f>VLOOKUP($A569,'Element Forces - Area Shells'!$D$4:$AN$3455,32,FALSE)</f>
        <v>1158.0695499999999</v>
      </c>
      <c r="P569" s="13">
        <f>VLOOKUP($A569,'Element Forces - Area Shells'!$D$4:$AN$3455,33,FALSE)</f>
        <v>-34.394750000000002</v>
      </c>
      <c r="Q569" s="13">
        <f>VLOOKUP($A569,'Element Forces - Area Shells'!$D$4:$AN$3455,34,FALSE)</f>
        <v>-1147.335</v>
      </c>
      <c r="R569" s="13">
        <f>VLOOKUP($A569,'Element Forces - Area Shells'!$D$4:$AN$3455,35,FALSE)</f>
        <v>-1007.6774999999999</v>
      </c>
      <c r="S569" s="13">
        <f>VLOOKUP($A569,'Element Forces - Area Shells'!$D$4:$AN$3455,36,FALSE)</f>
        <v>1612.23</v>
      </c>
      <c r="T569" s="13">
        <f>VLOOKUP($A569,'Element Forces - Area Shells'!$D$4:$AN$3455,37,FALSE)</f>
        <v>-140.803</v>
      </c>
    </row>
    <row r="570" spans="1:20" x14ac:dyDescent="0.25">
      <c r="A570" s="10" t="s">
        <v>563</v>
      </c>
      <c r="B570" s="9">
        <v>6300</v>
      </c>
      <c r="C570" s="9">
        <v>18133.330000000002</v>
      </c>
      <c r="D570" s="9">
        <f>VLOOKUP($A570,'Element Forces - Area Shells'!$D$4:$AN$3455,21,FALSE)</f>
        <v>85.885000000000005</v>
      </c>
      <c r="E570" s="13">
        <f>VLOOKUP($A570,'Element Forces - Area Shells'!$D$4:$AN$3455,22,FALSE)</f>
        <v>17.794999999999998</v>
      </c>
      <c r="F570" s="13">
        <f>VLOOKUP($A570,'Element Forces - Area Shells'!$D$4:$AN$3455,23,FALSE)</f>
        <v>20.305</v>
      </c>
      <c r="G570" s="13">
        <f>VLOOKUP($A570,'Element Forces - Area Shells'!$D$4:$AN$3455,24,FALSE)</f>
        <v>91.76</v>
      </c>
      <c r="H570" s="13">
        <f>VLOOKUP($A570,'Element Forces - Area Shells'!$D$4:$AN$3455,25,FALSE)</f>
        <v>11.922500000000001</v>
      </c>
      <c r="I570" s="13">
        <f>VLOOKUP($A570,'Element Forces - Area Shells'!$D$4:$AN$3455,26,FALSE)</f>
        <v>15.154999999999999</v>
      </c>
      <c r="J570" s="13">
        <f>VLOOKUP($A570,'Element Forces - Area Shells'!$D$4:$AN$3455,27,FALSE)</f>
        <v>86.57</v>
      </c>
      <c r="K570" s="13">
        <f>VLOOKUP($A570,'Element Forces - Area Shells'!$D$4:$AN$3455,28,FALSE)</f>
        <v>1130.771475</v>
      </c>
      <c r="L570" s="13">
        <f>VLOOKUP($A570,'Element Forces - Area Shells'!$D$4:$AN$3455,29,FALSE)</f>
        <v>1206.75315</v>
      </c>
      <c r="M570" s="13">
        <f>VLOOKUP($A570,'Element Forces - Area Shells'!$D$4:$AN$3455,30,FALSE)</f>
        <v>-238.4127</v>
      </c>
      <c r="N570" s="13">
        <f>VLOOKUP($A570,'Element Forces - Area Shells'!$D$4:$AN$3455,31,FALSE)</f>
        <v>1412.7506000000001</v>
      </c>
      <c r="O570" s="13">
        <f>VLOOKUP($A570,'Element Forces - Area Shells'!$D$4:$AN$3455,32,FALSE)</f>
        <v>924.774</v>
      </c>
      <c r="P570" s="13">
        <f>VLOOKUP($A570,'Element Forces - Area Shells'!$D$4:$AN$3455,33,FALSE)</f>
        <v>-48.784750000000003</v>
      </c>
      <c r="Q570" s="13">
        <f>VLOOKUP($A570,'Element Forces - Area Shells'!$D$4:$AN$3455,34,FALSE)</f>
        <v>-672.84749999999997</v>
      </c>
      <c r="R570" s="13">
        <f>VLOOKUP($A570,'Element Forces - Area Shells'!$D$4:$AN$3455,35,FALSE)</f>
        <v>-181.6525</v>
      </c>
      <c r="S570" s="13">
        <f>VLOOKUP($A570,'Element Forces - Area Shells'!$D$4:$AN$3455,36,FALSE)</f>
        <v>719.57249999999999</v>
      </c>
      <c r="T570" s="13">
        <f>VLOOKUP($A570,'Element Forces - Area Shells'!$D$4:$AN$3455,37,FALSE)</f>
        <v>-165.9425</v>
      </c>
    </row>
    <row r="571" spans="1:20" x14ac:dyDescent="0.25">
      <c r="A571" s="10" t="s">
        <v>564</v>
      </c>
      <c r="B571" s="9">
        <v>5450</v>
      </c>
      <c r="C571" s="9">
        <v>18133.330000000002</v>
      </c>
      <c r="D571" s="9">
        <f>VLOOKUP($A571,'Element Forces - Area Shells'!$D$4:$AN$3455,21,FALSE)</f>
        <v>69.905000000000001</v>
      </c>
      <c r="E571" s="13">
        <f>VLOOKUP($A571,'Element Forces - Area Shells'!$D$4:$AN$3455,22,FALSE)</f>
        <v>-2.4162274999999993</v>
      </c>
      <c r="F571" s="13">
        <f>VLOOKUP($A571,'Element Forces - Area Shells'!$D$4:$AN$3455,23,FALSE)</f>
        <v>21.93</v>
      </c>
      <c r="G571" s="13">
        <f>VLOOKUP($A571,'Element Forces - Area Shells'!$D$4:$AN$3455,24,FALSE)</f>
        <v>76.077499999999986</v>
      </c>
      <c r="H571" s="13">
        <f>VLOOKUP($A571,'Element Forces - Area Shells'!$D$4:$AN$3455,25,FALSE)</f>
        <v>-8.5950000000000006</v>
      </c>
      <c r="I571" s="13">
        <f>VLOOKUP($A571,'Element Forces - Area Shells'!$D$4:$AN$3455,26,FALSE)</f>
        <v>15.642750000000001</v>
      </c>
      <c r="J571" s="13">
        <f>VLOOKUP($A571,'Element Forces - Area Shells'!$D$4:$AN$3455,27,FALSE)</f>
        <v>80.820000000000007</v>
      </c>
      <c r="K571" s="13">
        <f>VLOOKUP($A571,'Element Forces - Area Shells'!$D$4:$AN$3455,28,FALSE)</f>
        <v>885.6226999999999</v>
      </c>
      <c r="L571" s="13">
        <f>VLOOKUP($A571,'Element Forces - Area Shells'!$D$4:$AN$3455,29,FALSE)</f>
        <v>924.95299999999997</v>
      </c>
      <c r="M571" s="13">
        <f>VLOOKUP($A571,'Element Forces - Area Shells'!$D$4:$AN$3455,30,FALSE)</f>
        <v>-122.8096</v>
      </c>
      <c r="N571" s="13">
        <f>VLOOKUP($A571,'Element Forces - Area Shells'!$D$4:$AN$3455,31,FALSE)</f>
        <v>1035.9261750000001</v>
      </c>
      <c r="O571" s="13">
        <f>VLOOKUP($A571,'Element Forces - Area Shells'!$D$4:$AN$3455,32,FALSE)</f>
        <v>774.64957499999991</v>
      </c>
      <c r="P571" s="13">
        <f>VLOOKUP($A571,'Element Forces - Area Shells'!$D$4:$AN$3455,33,FALSE)</f>
        <v>-48.713000000000001</v>
      </c>
      <c r="Q571" s="13">
        <f>VLOOKUP($A571,'Element Forces - Area Shells'!$D$4:$AN$3455,34,FALSE)</f>
        <v>-349.16</v>
      </c>
      <c r="R571" s="13">
        <f>VLOOKUP($A571,'Element Forces - Area Shells'!$D$4:$AN$3455,35,FALSE)</f>
        <v>-52.86</v>
      </c>
      <c r="S571" s="13">
        <f>VLOOKUP($A571,'Element Forces - Area Shells'!$D$4:$AN$3455,36,FALSE)</f>
        <v>355.19750000000005</v>
      </c>
      <c r="T571" s="13">
        <f>VLOOKUP($A571,'Element Forces - Area Shells'!$D$4:$AN$3455,37,FALSE)</f>
        <v>-169.47325000000001</v>
      </c>
    </row>
    <row r="572" spans="1:20" x14ac:dyDescent="0.25">
      <c r="A572" s="10" t="s">
        <v>565</v>
      </c>
      <c r="B572" s="9">
        <v>4600</v>
      </c>
      <c r="C572" s="9">
        <v>18133.330000000002</v>
      </c>
      <c r="D572" s="9">
        <f>VLOOKUP($A572,'Element Forces - Area Shells'!$D$4:$AN$3455,21,FALSE)</f>
        <v>56.27</v>
      </c>
      <c r="E572" s="13">
        <f>VLOOKUP($A572,'Element Forces - Area Shells'!$D$4:$AN$3455,22,FALSE)</f>
        <v>-18.425000000000001</v>
      </c>
      <c r="F572" s="13">
        <f>VLOOKUP($A572,'Element Forces - Area Shells'!$D$4:$AN$3455,23,FALSE)</f>
        <v>32.892499999999998</v>
      </c>
      <c r="G572" s="13">
        <f>VLOOKUP($A572,'Element Forces - Area Shells'!$D$4:$AN$3455,24,FALSE)</f>
        <v>69.087499999999991</v>
      </c>
      <c r="H572" s="13">
        <f>VLOOKUP($A572,'Element Forces - Area Shells'!$D$4:$AN$3455,25,FALSE)</f>
        <v>-31.2425</v>
      </c>
      <c r="I572" s="13">
        <f>VLOOKUP($A572,'Element Forces - Area Shells'!$D$4:$AN$3455,26,FALSE)</f>
        <v>20.3185</v>
      </c>
      <c r="J572" s="13">
        <f>VLOOKUP($A572,'Element Forces - Area Shells'!$D$4:$AN$3455,27,FALSE)</f>
        <v>89.259999999999991</v>
      </c>
      <c r="K572" s="13">
        <f>VLOOKUP($A572,'Element Forces - Area Shells'!$D$4:$AN$3455,28,FALSE)</f>
        <v>804.36450000000002</v>
      </c>
      <c r="L572" s="13">
        <f>VLOOKUP($A572,'Element Forces - Area Shells'!$D$4:$AN$3455,29,FALSE)</f>
        <v>746.90274999999997</v>
      </c>
      <c r="M572" s="13">
        <f>VLOOKUP($A572,'Element Forces - Area Shells'!$D$4:$AN$3455,30,FALSE)</f>
        <v>-26.853300000000004</v>
      </c>
      <c r="N572" s="13">
        <f>VLOOKUP($A572,'Element Forces - Area Shells'!$D$4:$AN$3455,31,FALSE)</f>
        <v>824.03679999999997</v>
      </c>
      <c r="O572" s="13">
        <f>VLOOKUP($A572,'Element Forces - Area Shells'!$D$4:$AN$3455,32,FALSE)</f>
        <v>727.23035000000004</v>
      </c>
      <c r="P572" s="13">
        <f>VLOOKUP($A572,'Element Forces - Area Shells'!$D$4:$AN$3455,33,FALSE)</f>
        <v>-27.053249999999998</v>
      </c>
      <c r="Q572" s="13">
        <f>VLOOKUP($A572,'Element Forces - Area Shells'!$D$4:$AN$3455,34,FALSE)</f>
        <v>-135.8175</v>
      </c>
      <c r="R572" s="13">
        <f>VLOOKUP($A572,'Element Forces - Area Shells'!$D$4:$AN$3455,35,FALSE)</f>
        <v>-175.92500000000001</v>
      </c>
      <c r="S572" s="13">
        <f>VLOOKUP($A572,'Element Forces - Area Shells'!$D$4:$AN$3455,36,FALSE)</f>
        <v>343.18499999999995</v>
      </c>
      <c r="T572" s="13">
        <f>VLOOKUP($A572,'Element Forces - Area Shells'!$D$4:$AN$3455,37,FALSE)</f>
        <v>-140.44175000000001</v>
      </c>
    </row>
    <row r="573" spans="1:20" x14ac:dyDescent="0.25">
      <c r="A573" s="10" t="s">
        <v>566</v>
      </c>
      <c r="B573" s="9">
        <v>7150</v>
      </c>
      <c r="C573" s="9">
        <v>18900</v>
      </c>
      <c r="D573" s="9">
        <f>VLOOKUP($A573,'Element Forces - Area Shells'!$D$4:$AN$3455,21,FALSE)</f>
        <v>72.237499999999997</v>
      </c>
      <c r="E573" s="13">
        <f>VLOOKUP($A573,'Element Forces - Area Shells'!$D$4:$AN$3455,22,FALSE)</f>
        <v>28.59</v>
      </c>
      <c r="F573" s="13">
        <f>VLOOKUP($A573,'Element Forces - Area Shells'!$D$4:$AN$3455,23,FALSE)</f>
        <v>11.82</v>
      </c>
      <c r="G573" s="13">
        <f>VLOOKUP($A573,'Element Forces - Area Shells'!$D$4:$AN$3455,24,FALSE)</f>
        <v>75.377499999999998</v>
      </c>
      <c r="H573" s="13">
        <f>VLOOKUP($A573,'Element Forces - Area Shells'!$D$4:$AN$3455,25,FALSE)</f>
        <v>25.450000000000003</v>
      </c>
      <c r="I573" s="13">
        <f>VLOOKUP($A573,'Element Forces - Area Shells'!$D$4:$AN$3455,26,FALSE)</f>
        <v>13.979750000000001</v>
      </c>
      <c r="J573" s="13">
        <f>VLOOKUP($A573,'Element Forces - Area Shells'!$D$4:$AN$3455,27,FALSE)</f>
        <v>66.445000000000007</v>
      </c>
      <c r="K573" s="13">
        <f>VLOOKUP($A573,'Element Forces - Area Shells'!$D$4:$AN$3455,28,FALSE)</f>
        <v>1799.3515750000001</v>
      </c>
      <c r="L573" s="13">
        <f>VLOOKUP($A573,'Element Forces - Area Shells'!$D$4:$AN$3455,29,FALSE)</f>
        <v>2240.3795500000001</v>
      </c>
      <c r="M573" s="13">
        <f>VLOOKUP($A573,'Element Forces - Area Shells'!$D$4:$AN$3455,30,FALSE)</f>
        <v>36.469175000000007</v>
      </c>
      <c r="N573" s="13">
        <f>VLOOKUP($A573,'Element Forces - Area Shells'!$D$4:$AN$3455,31,FALSE)</f>
        <v>2276.4173249999999</v>
      </c>
      <c r="O573" s="13">
        <f>VLOOKUP($A573,'Element Forces - Area Shells'!$D$4:$AN$3455,32,FALSE)</f>
        <v>1763.3138250000002</v>
      </c>
      <c r="P573" s="13">
        <f>VLOOKUP($A573,'Element Forces - Area Shells'!$D$4:$AN$3455,33,FALSE)</f>
        <v>-5.8997500000000063</v>
      </c>
      <c r="Q573" s="13">
        <f>VLOOKUP($A573,'Element Forces - Area Shells'!$D$4:$AN$3455,34,FALSE)</f>
        <v>-1695.7474999999999</v>
      </c>
      <c r="R573" s="13">
        <f>VLOOKUP($A573,'Element Forces - Area Shells'!$D$4:$AN$3455,35,FALSE)</f>
        <v>59.647499999999994</v>
      </c>
      <c r="S573" s="13">
        <f>VLOOKUP($A573,'Element Forces - Area Shells'!$D$4:$AN$3455,36,FALSE)</f>
        <v>2196.12</v>
      </c>
      <c r="T573" s="13">
        <f>VLOOKUP($A573,'Element Forces - Area Shells'!$D$4:$AN$3455,37,FALSE)</f>
        <v>-4.3029999999999973</v>
      </c>
    </row>
    <row r="574" spans="1:20" x14ac:dyDescent="0.25">
      <c r="A574" s="10" t="s">
        <v>567</v>
      </c>
      <c r="B574" s="9">
        <v>6300</v>
      </c>
      <c r="C574" s="9">
        <v>18900</v>
      </c>
      <c r="D574" s="9">
        <f>VLOOKUP($A574,'Element Forces - Area Shells'!$D$4:$AN$3455,21,FALSE)</f>
        <v>64.84</v>
      </c>
      <c r="E574" s="13">
        <f>VLOOKUP($A574,'Element Forces - Area Shells'!$D$4:$AN$3455,22,FALSE)</f>
        <v>17.835000000000001</v>
      </c>
      <c r="F574" s="13">
        <f>VLOOKUP($A574,'Element Forces - Area Shells'!$D$4:$AN$3455,23,FALSE)</f>
        <v>7.7225000000000001</v>
      </c>
      <c r="G574" s="13">
        <f>VLOOKUP($A574,'Element Forces - Area Shells'!$D$4:$AN$3455,24,FALSE)</f>
        <v>66.077500000000001</v>
      </c>
      <c r="H574" s="13">
        <f>VLOOKUP($A574,'Element Forces - Area Shells'!$D$4:$AN$3455,25,FALSE)</f>
        <v>16.592500000000001</v>
      </c>
      <c r="I574" s="13">
        <f>VLOOKUP($A574,'Element Forces - Area Shells'!$D$4:$AN$3455,26,FALSE)</f>
        <v>9.0917500000000011</v>
      </c>
      <c r="J574" s="13">
        <f>VLOOKUP($A574,'Element Forces - Area Shells'!$D$4:$AN$3455,27,FALSE)</f>
        <v>59.572499999999998</v>
      </c>
      <c r="K574" s="13">
        <f>VLOOKUP($A574,'Element Forces - Area Shells'!$D$4:$AN$3455,28,FALSE)</f>
        <v>1054.3383249999999</v>
      </c>
      <c r="L574" s="13">
        <f>VLOOKUP($A574,'Element Forces - Area Shells'!$D$4:$AN$3455,29,FALSE)</f>
        <v>1242.1839499999999</v>
      </c>
      <c r="M574" s="13">
        <f>VLOOKUP($A574,'Element Forces - Area Shells'!$D$4:$AN$3455,30,FALSE)</f>
        <v>3.3414000000000015</v>
      </c>
      <c r="N574" s="13">
        <f>VLOOKUP($A574,'Element Forces - Area Shells'!$D$4:$AN$3455,31,FALSE)</f>
        <v>1253.2293749999999</v>
      </c>
      <c r="O574" s="13">
        <f>VLOOKUP($A574,'Element Forces - Area Shells'!$D$4:$AN$3455,32,FALSE)</f>
        <v>1043.2928750000001</v>
      </c>
      <c r="P574" s="13">
        <f>VLOOKUP($A574,'Element Forces - Area Shells'!$D$4:$AN$3455,33,FALSE)</f>
        <v>-1.8179999999999978</v>
      </c>
      <c r="Q574" s="13">
        <f>VLOOKUP($A574,'Element Forces - Area Shells'!$D$4:$AN$3455,34,FALSE)</f>
        <v>-766.70749999999998</v>
      </c>
      <c r="R574" s="13">
        <f>VLOOKUP($A574,'Element Forces - Area Shells'!$D$4:$AN$3455,35,FALSE)</f>
        <v>120.83249999999998</v>
      </c>
      <c r="S574" s="13">
        <f>VLOOKUP($A574,'Element Forces - Area Shells'!$D$4:$AN$3455,36,FALSE)</f>
        <v>797.68750000000011</v>
      </c>
      <c r="T574" s="13">
        <f>VLOOKUP($A574,'Element Forces - Area Shells'!$D$4:$AN$3455,37,FALSE)</f>
        <v>-9.5139999999999958</v>
      </c>
    </row>
    <row r="575" spans="1:20" x14ac:dyDescent="0.25">
      <c r="A575" s="10" t="s">
        <v>568</v>
      </c>
      <c r="B575" s="9">
        <v>5450</v>
      </c>
      <c r="C575" s="9">
        <v>18900</v>
      </c>
      <c r="D575" s="9">
        <f>VLOOKUP($A575,'Element Forces - Area Shells'!$D$4:$AN$3455,21,FALSE)</f>
        <v>57.144999999999996</v>
      </c>
      <c r="E575" s="13">
        <f>VLOOKUP($A575,'Element Forces - Area Shells'!$D$4:$AN$3455,22,FALSE)</f>
        <v>2.71</v>
      </c>
      <c r="F575" s="13">
        <f>VLOOKUP($A575,'Element Forces - Area Shells'!$D$4:$AN$3455,23,FALSE)</f>
        <v>11.904999999999999</v>
      </c>
      <c r="G575" s="13">
        <f>VLOOKUP($A575,'Element Forces - Area Shells'!$D$4:$AN$3455,24,FALSE)</f>
        <v>59.819999999999993</v>
      </c>
      <c r="H575" s="13">
        <f>VLOOKUP($A575,'Element Forces - Area Shells'!$D$4:$AN$3455,25,FALSE)</f>
        <v>3.2500000000000195E-2</v>
      </c>
      <c r="I575" s="13">
        <f>VLOOKUP($A575,'Element Forces - Area Shells'!$D$4:$AN$3455,26,FALSE)</f>
        <v>11.638250000000001</v>
      </c>
      <c r="J575" s="13">
        <f>VLOOKUP($A575,'Element Forces - Area Shells'!$D$4:$AN$3455,27,FALSE)</f>
        <v>60.012500000000003</v>
      </c>
      <c r="K575" s="13">
        <f>VLOOKUP($A575,'Element Forces - Area Shells'!$D$4:$AN$3455,28,FALSE)</f>
        <v>829.74177499999996</v>
      </c>
      <c r="L575" s="13">
        <f>VLOOKUP($A575,'Element Forces - Area Shells'!$D$4:$AN$3455,29,FALSE)</f>
        <v>977.70427499999994</v>
      </c>
      <c r="M575" s="13">
        <f>VLOOKUP($A575,'Element Forces - Area Shells'!$D$4:$AN$3455,30,FALSE)</f>
        <v>-13.840899999999998</v>
      </c>
      <c r="N575" s="13">
        <f>VLOOKUP($A575,'Element Forces - Area Shells'!$D$4:$AN$3455,31,FALSE)</f>
        <v>983.67647499999998</v>
      </c>
      <c r="O575" s="13">
        <f>VLOOKUP($A575,'Element Forces - Area Shells'!$D$4:$AN$3455,32,FALSE)</f>
        <v>823.76960000000008</v>
      </c>
      <c r="P575" s="13">
        <f>VLOOKUP($A575,'Element Forces - Area Shells'!$D$4:$AN$3455,33,FALSE)</f>
        <v>4.608749999999997</v>
      </c>
      <c r="Q575" s="13">
        <f>VLOOKUP($A575,'Element Forces - Area Shells'!$D$4:$AN$3455,34,FALSE)</f>
        <v>-343.435</v>
      </c>
      <c r="R575" s="13">
        <f>VLOOKUP($A575,'Element Forces - Area Shells'!$D$4:$AN$3455,35,FALSE)</f>
        <v>101.85250000000001</v>
      </c>
      <c r="S575" s="13">
        <f>VLOOKUP($A575,'Element Forces - Area Shells'!$D$4:$AN$3455,36,FALSE)</f>
        <v>389.12500000000006</v>
      </c>
      <c r="T575" s="13">
        <f>VLOOKUP($A575,'Element Forces - Area Shells'!$D$4:$AN$3455,37,FALSE)</f>
        <v>-15.141750000000005</v>
      </c>
    </row>
    <row r="576" spans="1:20" x14ac:dyDescent="0.25">
      <c r="A576" s="10" t="s">
        <v>571</v>
      </c>
      <c r="B576" s="9">
        <v>820</v>
      </c>
      <c r="C576" s="9">
        <v>15690</v>
      </c>
      <c r="D576" s="9">
        <f>VLOOKUP($A576,'Element Forces - Area Shells'!$D$4:$AN$3455,21,FALSE)</f>
        <v>-9.8825000000000003</v>
      </c>
      <c r="E576" s="13">
        <f>VLOOKUP($A576,'Element Forces - Area Shells'!$D$4:$AN$3455,22,FALSE)</f>
        <v>40.1325</v>
      </c>
      <c r="F576" s="13">
        <f>VLOOKUP($A576,'Element Forces - Area Shells'!$D$4:$AN$3455,23,FALSE)</f>
        <v>1.000000000000012E-2</v>
      </c>
      <c r="G576" s="13">
        <f>VLOOKUP($A576,'Element Forces - Area Shells'!$D$4:$AN$3455,24,FALSE)</f>
        <v>40.422499999999992</v>
      </c>
      <c r="H576" s="13">
        <f>VLOOKUP($A576,'Element Forces - Area Shells'!$D$4:$AN$3455,25,FALSE)</f>
        <v>-10.172499999999999</v>
      </c>
      <c r="I576" s="13">
        <f>VLOOKUP($A576,'Element Forces - Area Shells'!$D$4:$AN$3455,26,FALSE)</f>
        <v>2.0750000000003155E-2</v>
      </c>
      <c r="J576" s="13">
        <f>VLOOKUP($A576,'Element Forces - Area Shells'!$D$4:$AN$3455,27,FALSE)</f>
        <v>46.497500000000002</v>
      </c>
      <c r="K576" s="13">
        <f>VLOOKUP($A576,'Element Forces - Area Shells'!$D$4:$AN$3455,28,FALSE)</f>
        <v>6.2496999999999989</v>
      </c>
      <c r="L576" s="13">
        <f>VLOOKUP($A576,'Element Forces - Area Shells'!$D$4:$AN$3455,29,FALSE)</f>
        <v>356.14187500000003</v>
      </c>
      <c r="M576" s="13">
        <f>VLOOKUP($A576,'Element Forces - Area Shells'!$D$4:$AN$3455,30,FALSE)</f>
        <v>-127.13447500000001</v>
      </c>
      <c r="N576" s="13">
        <f>VLOOKUP($A576,'Element Forces - Area Shells'!$D$4:$AN$3455,31,FALSE)</f>
        <v>397.59602499999994</v>
      </c>
      <c r="O576" s="13">
        <f>VLOOKUP($A576,'Element Forces - Area Shells'!$D$4:$AN$3455,32,FALSE)</f>
        <v>-35.204450000000001</v>
      </c>
      <c r="P576" s="13">
        <f>VLOOKUP($A576,'Element Forces - Area Shells'!$D$4:$AN$3455,33,FALSE)</f>
        <v>-71.958249999999992</v>
      </c>
      <c r="Q576" s="13">
        <f>VLOOKUP($A576,'Element Forces - Area Shells'!$D$4:$AN$3455,34,FALSE)</f>
        <v>-103.84500000000001</v>
      </c>
      <c r="R576" s="13">
        <f>VLOOKUP($A576,'Element Forces - Area Shells'!$D$4:$AN$3455,35,FALSE)</f>
        <v>-31.864999999999998</v>
      </c>
      <c r="S576" s="13">
        <f>VLOOKUP($A576,'Element Forces - Area Shells'!$D$4:$AN$3455,36,FALSE)</f>
        <v>110.5325</v>
      </c>
      <c r="T576" s="13">
        <f>VLOOKUP($A576,'Element Forces - Area Shells'!$D$4:$AN$3455,37,FALSE)</f>
        <v>-161.12350000000001</v>
      </c>
    </row>
    <row r="577" spans="1:20" x14ac:dyDescent="0.25">
      <c r="A577" s="10" t="s">
        <v>572</v>
      </c>
      <c r="B577" s="9">
        <v>1640</v>
      </c>
      <c r="C577" s="9">
        <v>15690</v>
      </c>
      <c r="D577" s="9">
        <f>VLOOKUP($A577,'Element Forces - Area Shells'!$D$4:$AN$3455,21,FALSE)</f>
        <v>-26.25</v>
      </c>
      <c r="E577" s="13">
        <f>VLOOKUP($A577,'Element Forces - Area Shells'!$D$4:$AN$3455,22,FALSE)</f>
        <v>32.077500000000001</v>
      </c>
      <c r="F577" s="13">
        <f>VLOOKUP($A577,'Element Forces - Area Shells'!$D$4:$AN$3455,23,FALSE)</f>
        <v>-3.355</v>
      </c>
      <c r="G577" s="13">
        <f>VLOOKUP($A577,'Element Forces - Area Shells'!$D$4:$AN$3455,24,FALSE)</f>
        <v>32.72</v>
      </c>
      <c r="H577" s="13">
        <f>VLOOKUP($A577,'Element Forces - Area Shells'!$D$4:$AN$3455,25,FALSE)</f>
        <v>-26.892499999999998</v>
      </c>
      <c r="I577" s="13">
        <f>VLOOKUP($A577,'Element Forces - Area Shells'!$D$4:$AN$3455,26,FALSE)</f>
        <v>-42.006500000000003</v>
      </c>
      <c r="J577" s="13">
        <f>VLOOKUP($A577,'Element Forces - Area Shells'!$D$4:$AN$3455,27,FALSE)</f>
        <v>52.19</v>
      </c>
      <c r="K577" s="13">
        <f>VLOOKUP($A577,'Element Forces - Area Shells'!$D$4:$AN$3455,28,FALSE)</f>
        <v>75.53595</v>
      </c>
      <c r="L577" s="13">
        <f>VLOOKUP($A577,'Element Forces - Area Shells'!$D$4:$AN$3455,29,FALSE)</f>
        <v>415.57015000000001</v>
      </c>
      <c r="M577" s="13">
        <f>VLOOKUP($A577,'Element Forces - Area Shells'!$D$4:$AN$3455,30,FALSE)</f>
        <v>-137.21865</v>
      </c>
      <c r="N577" s="13">
        <f>VLOOKUP($A577,'Element Forces - Area Shells'!$D$4:$AN$3455,31,FALSE)</f>
        <v>464.26049999999998</v>
      </c>
      <c r="O577" s="13">
        <f>VLOOKUP($A577,'Element Forces - Area Shells'!$D$4:$AN$3455,32,FALSE)</f>
        <v>26.845624999999998</v>
      </c>
      <c r="P577" s="13">
        <f>VLOOKUP($A577,'Element Forces - Area Shells'!$D$4:$AN$3455,33,FALSE)</f>
        <v>-70.499000000000009</v>
      </c>
      <c r="Q577" s="13">
        <f>VLOOKUP($A577,'Element Forces - Area Shells'!$D$4:$AN$3455,34,FALSE)</f>
        <v>-199.53000000000003</v>
      </c>
      <c r="R577" s="13">
        <f>VLOOKUP($A577,'Element Forces - Area Shells'!$D$4:$AN$3455,35,FALSE)</f>
        <v>-33.034999999999997</v>
      </c>
      <c r="S577" s="13">
        <f>VLOOKUP($A577,'Element Forces - Area Shells'!$D$4:$AN$3455,36,FALSE)</f>
        <v>203.65499999999997</v>
      </c>
      <c r="T577" s="13">
        <f>VLOOKUP($A577,'Element Forces - Area Shells'!$D$4:$AN$3455,37,FALSE)</f>
        <v>-169.98925000000003</v>
      </c>
    </row>
    <row r="578" spans="1:20" x14ac:dyDescent="0.25">
      <c r="A578" s="10" t="s">
        <v>573</v>
      </c>
      <c r="B578" s="9">
        <v>2460</v>
      </c>
      <c r="C578" s="9">
        <v>15690</v>
      </c>
      <c r="D578" s="9">
        <f>VLOOKUP($A578,'Element Forces - Area Shells'!$D$4:$AN$3455,21,FALSE)</f>
        <v>-59.89</v>
      </c>
      <c r="E578" s="13">
        <f>VLOOKUP($A578,'Element Forces - Area Shells'!$D$4:$AN$3455,22,FALSE)</f>
        <v>32.76</v>
      </c>
      <c r="F578" s="13">
        <f>VLOOKUP($A578,'Element Forces - Area Shells'!$D$4:$AN$3455,23,FALSE)</f>
        <v>1.2000000000000006</v>
      </c>
      <c r="G578" s="13">
        <f>VLOOKUP($A578,'Element Forces - Area Shells'!$D$4:$AN$3455,24,FALSE)</f>
        <v>34.6875</v>
      </c>
      <c r="H578" s="13">
        <f>VLOOKUP($A578,'Element Forces - Area Shells'!$D$4:$AN$3455,25,FALSE)</f>
        <v>-61.819999999999993</v>
      </c>
      <c r="I578" s="13">
        <f>VLOOKUP($A578,'Element Forces - Area Shells'!$D$4:$AN$3455,26,FALSE)</f>
        <v>-0.32600000000000406</v>
      </c>
      <c r="J578" s="13">
        <f>VLOOKUP($A578,'Element Forces - Area Shells'!$D$4:$AN$3455,27,FALSE)</f>
        <v>85.542500000000004</v>
      </c>
      <c r="K578" s="13">
        <f>VLOOKUP($A578,'Element Forces - Area Shells'!$D$4:$AN$3455,28,FALSE)</f>
        <v>227.38775000000001</v>
      </c>
      <c r="L578" s="13">
        <f>VLOOKUP($A578,'Element Forces - Area Shells'!$D$4:$AN$3455,29,FALSE)</f>
        <v>513.29802500000005</v>
      </c>
      <c r="M578" s="13">
        <f>VLOOKUP($A578,'Element Forces - Area Shells'!$D$4:$AN$3455,30,FALSE)</f>
        <v>-141.00655</v>
      </c>
      <c r="N578" s="13">
        <f>VLOOKUP($A578,'Element Forces - Area Shells'!$D$4:$AN$3455,31,FALSE)</f>
        <v>571.47527500000001</v>
      </c>
      <c r="O578" s="13">
        <f>VLOOKUP($A578,'Element Forces - Area Shells'!$D$4:$AN$3455,32,FALSE)</f>
        <v>169.21042499999999</v>
      </c>
      <c r="P578" s="13">
        <f>VLOOKUP($A578,'Element Forces - Area Shells'!$D$4:$AN$3455,33,FALSE)</f>
        <v>-67.637749999999997</v>
      </c>
      <c r="Q578" s="13">
        <f>VLOOKUP($A578,'Element Forces - Area Shells'!$D$4:$AN$3455,34,FALSE)</f>
        <v>-328.46000000000004</v>
      </c>
      <c r="R578" s="13">
        <f>VLOOKUP($A578,'Element Forces - Area Shells'!$D$4:$AN$3455,35,FALSE)</f>
        <v>-24.049999999999997</v>
      </c>
      <c r="S578" s="13">
        <f>VLOOKUP($A578,'Element Forces - Area Shells'!$D$4:$AN$3455,36,FALSE)</f>
        <v>331.53</v>
      </c>
      <c r="T578" s="13">
        <f>VLOOKUP($A578,'Element Forces - Area Shells'!$D$4:$AN$3455,37,FALSE)</f>
        <v>-85.458750000000009</v>
      </c>
    </row>
    <row r="579" spans="1:20" x14ac:dyDescent="0.25">
      <c r="A579" s="10" t="s">
        <v>574</v>
      </c>
      <c r="B579" s="9">
        <v>3280</v>
      </c>
      <c r="C579" s="9">
        <v>15690</v>
      </c>
      <c r="D579" s="9">
        <f>VLOOKUP($A579,'Element Forces - Area Shells'!$D$4:$AN$3455,21,FALSE)</f>
        <v>-141.57749999999999</v>
      </c>
      <c r="E579" s="13">
        <f>VLOOKUP($A579,'Element Forces - Area Shells'!$D$4:$AN$3455,22,FALSE)</f>
        <v>34.880000000000003</v>
      </c>
      <c r="F579" s="13">
        <f>VLOOKUP($A579,'Element Forces - Area Shells'!$D$4:$AN$3455,23,FALSE)</f>
        <v>-0.71250000000000036</v>
      </c>
      <c r="G579" s="13">
        <f>VLOOKUP($A579,'Element Forces - Area Shells'!$D$4:$AN$3455,24,FALSE)</f>
        <v>37.1175</v>
      </c>
      <c r="H579" s="13">
        <f>VLOOKUP($A579,'Element Forces - Area Shells'!$D$4:$AN$3455,25,FALSE)</f>
        <v>-143.815</v>
      </c>
      <c r="I579" s="13">
        <f>VLOOKUP($A579,'Element Forces - Area Shells'!$D$4:$AN$3455,26,FALSE)</f>
        <v>-0.37225000000000108</v>
      </c>
      <c r="J579" s="13">
        <f>VLOOKUP($A579,'Element Forces - Area Shells'!$D$4:$AN$3455,27,FALSE)</f>
        <v>167.05250000000001</v>
      </c>
      <c r="K579" s="13">
        <f>VLOOKUP($A579,'Element Forces - Area Shells'!$D$4:$AN$3455,28,FALSE)</f>
        <v>496.44787500000001</v>
      </c>
      <c r="L579" s="13">
        <f>VLOOKUP($A579,'Element Forces - Area Shells'!$D$4:$AN$3455,29,FALSE)</f>
        <v>671.72495000000004</v>
      </c>
      <c r="M579" s="13">
        <f>VLOOKUP($A579,'Element Forces - Area Shells'!$D$4:$AN$3455,30,FALSE)</f>
        <v>-139.487425</v>
      </c>
      <c r="N579" s="13">
        <f>VLOOKUP($A579,'Element Forces - Area Shells'!$D$4:$AN$3455,31,FALSE)</f>
        <v>749.94437499999992</v>
      </c>
      <c r="O579" s="13">
        <f>VLOOKUP($A579,'Element Forces - Area Shells'!$D$4:$AN$3455,32,FALSE)</f>
        <v>418.228475</v>
      </c>
      <c r="P579" s="13">
        <f>VLOOKUP($A579,'Element Forces - Area Shells'!$D$4:$AN$3455,33,FALSE)</f>
        <v>-60.899250000000002</v>
      </c>
      <c r="Q579" s="13">
        <f>VLOOKUP($A579,'Element Forces - Area Shells'!$D$4:$AN$3455,34,FALSE)</f>
        <v>-513.86749999999995</v>
      </c>
      <c r="R579" s="13">
        <f>VLOOKUP($A579,'Element Forces - Area Shells'!$D$4:$AN$3455,35,FALSE)</f>
        <v>21.43</v>
      </c>
      <c r="S579" s="13">
        <f>VLOOKUP($A579,'Element Forces - Area Shells'!$D$4:$AN$3455,36,FALSE)</f>
        <v>522.8175</v>
      </c>
      <c r="T579" s="13">
        <f>VLOOKUP($A579,'Element Forces - Area Shells'!$D$4:$AN$3455,37,FALSE)</f>
        <v>-2.2027499999999947</v>
      </c>
    </row>
    <row r="580" spans="1:20" x14ac:dyDescent="0.25">
      <c r="A580" s="10" t="s">
        <v>575</v>
      </c>
      <c r="B580" s="9">
        <v>5450</v>
      </c>
      <c r="C580" s="9">
        <v>15690</v>
      </c>
      <c r="D580" s="9">
        <f>VLOOKUP($A580,'Element Forces - Area Shells'!$D$4:$AN$3455,21,FALSE)</f>
        <v>37.43333333333333</v>
      </c>
      <c r="E580" s="13">
        <f>VLOOKUP($A580,'Element Forces - Area Shells'!$D$4:$AN$3455,22,FALSE)</f>
        <v>-335.33833333333331</v>
      </c>
      <c r="F580" s="13">
        <f>VLOOKUP($A580,'Element Forces - Area Shells'!$D$4:$AN$3455,23,FALSE)</f>
        <v>-99.581666666666663</v>
      </c>
      <c r="G580" s="13">
        <f>VLOOKUP($A580,'Element Forces - Area Shells'!$D$4:$AN$3455,24,FALSE)</f>
        <v>111.94833333333332</v>
      </c>
      <c r="H580" s="13">
        <f>VLOOKUP($A580,'Element Forces - Area Shells'!$D$4:$AN$3455,25,FALSE)</f>
        <v>-409.8533333333333</v>
      </c>
      <c r="I580" s="13">
        <f>VLOOKUP($A580,'Element Forces - Area Shells'!$D$4:$AN$3455,26,FALSE)</f>
        <v>-5.5533333333333337</v>
      </c>
      <c r="J580" s="13">
        <f>VLOOKUP($A580,'Element Forces - Area Shells'!$D$4:$AN$3455,27,FALSE)</f>
        <v>524.64</v>
      </c>
      <c r="K580" s="13">
        <f>VLOOKUP($A580,'Element Forces - Area Shells'!$D$4:$AN$3455,28,FALSE)</f>
        <v>851.26720000000012</v>
      </c>
      <c r="L580" s="13">
        <f>VLOOKUP($A580,'Element Forces - Area Shells'!$D$4:$AN$3455,29,FALSE)</f>
        <v>746.0841999999999</v>
      </c>
      <c r="M580" s="13">
        <f>VLOOKUP($A580,'Element Forces - Area Shells'!$D$4:$AN$3455,30,FALSE)</f>
        <v>-210.98358333333331</v>
      </c>
      <c r="N580" s="13">
        <f>VLOOKUP($A580,'Element Forces - Area Shells'!$D$4:$AN$3455,31,FALSE)</f>
        <v>1018.0494</v>
      </c>
      <c r="O580" s="13">
        <f>VLOOKUP($A580,'Element Forces - Area Shells'!$D$4:$AN$3455,32,FALSE)</f>
        <v>579.30196666666666</v>
      </c>
      <c r="P580" s="13">
        <f>VLOOKUP($A580,'Element Forces - Area Shells'!$D$4:$AN$3455,33,FALSE)</f>
        <v>-14.912833333333333</v>
      </c>
      <c r="Q580" s="13">
        <f>VLOOKUP($A580,'Element Forces - Area Shells'!$D$4:$AN$3455,34,FALSE)</f>
        <v>103.31000000000002</v>
      </c>
      <c r="R580" s="13">
        <f>VLOOKUP($A580,'Element Forces - Area Shells'!$D$4:$AN$3455,35,FALSE)</f>
        <v>-10.375000000000011</v>
      </c>
      <c r="S580" s="13">
        <f>VLOOKUP($A580,'Element Forces - Area Shells'!$D$4:$AN$3455,36,FALSE)</f>
        <v>310.91166666666663</v>
      </c>
      <c r="T580" s="13">
        <f>VLOOKUP($A580,'Element Forces - Area Shells'!$D$4:$AN$3455,37,FALSE)</f>
        <v>-35.37716666666666</v>
      </c>
    </row>
    <row r="581" spans="1:20" x14ac:dyDescent="0.25">
      <c r="A581" s="10" t="s">
        <v>576</v>
      </c>
      <c r="B581" s="9">
        <v>6300</v>
      </c>
      <c r="C581" s="9">
        <v>15690</v>
      </c>
      <c r="D581" s="9">
        <f>VLOOKUP($A581,'Element Forces - Area Shells'!$D$4:$AN$3455,21,FALSE)</f>
        <v>163.60833333333335</v>
      </c>
      <c r="E581" s="13">
        <f>VLOOKUP($A581,'Element Forces - Area Shells'!$D$4:$AN$3455,22,FALSE)</f>
        <v>-213.63833333333332</v>
      </c>
      <c r="F581" s="13">
        <f>VLOOKUP($A581,'Element Forces - Area Shells'!$D$4:$AN$3455,23,FALSE)</f>
        <v>-87.070000000000007</v>
      </c>
      <c r="G581" s="13">
        <f>VLOOKUP($A581,'Element Forces - Area Shells'!$D$4:$AN$3455,24,FALSE)</f>
        <v>227.11</v>
      </c>
      <c r="H581" s="13">
        <f>VLOOKUP($A581,'Element Forces - Area Shells'!$D$4:$AN$3455,25,FALSE)</f>
        <v>-277.13666666666671</v>
      </c>
      <c r="I581" s="13">
        <f>VLOOKUP($A581,'Element Forces - Area Shells'!$D$4:$AN$3455,26,FALSE)</f>
        <v>-6.7558333333333325</v>
      </c>
      <c r="J581" s="13">
        <f>VLOOKUP($A581,'Element Forces - Area Shells'!$D$4:$AN$3455,27,FALSE)</f>
        <v>484.58</v>
      </c>
      <c r="K581" s="13">
        <f>VLOOKUP($A581,'Element Forces - Area Shells'!$D$4:$AN$3455,28,FALSE)</f>
        <v>715.37271666666675</v>
      </c>
      <c r="L581" s="13">
        <f>VLOOKUP($A581,'Element Forces - Area Shells'!$D$4:$AN$3455,29,FALSE)</f>
        <v>608.4428333333334</v>
      </c>
      <c r="M581" s="13">
        <f>VLOOKUP($A581,'Element Forces - Area Shells'!$D$4:$AN$3455,30,FALSE)</f>
        <v>-168.86274999999998</v>
      </c>
      <c r="N581" s="13">
        <f>VLOOKUP($A581,'Element Forces - Area Shells'!$D$4:$AN$3455,31,FALSE)</f>
        <v>843.17909999999995</v>
      </c>
      <c r="O581" s="13">
        <f>VLOOKUP($A581,'Element Forces - Area Shells'!$D$4:$AN$3455,32,FALSE)</f>
        <v>480.63645000000002</v>
      </c>
      <c r="P581" s="13">
        <f>VLOOKUP($A581,'Element Forces - Area Shells'!$D$4:$AN$3455,33,FALSE)</f>
        <v>-5.3779999999999992</v>
      </c>
      <c r="Q581" s="13">
        <f>VLOOKUP($A581,'Element Forces - Area Shells'!$D$4:$AN$3455,34,FALSE)</f>
        <v>93.57</v>
      </c>
      <c r="R581" s="13">
        <f>VLOOKUP($A581,'Element Forces - Area Shells'!$D$4:$AN$3455,35,FALSE)</f>
        <v>-141.44166666666666</v>
      </c>
      <c r="S581" s="13">
        <f>VLOOKUP($A581,'Element Forces - Area Shells'!$D$4:$AN$3455,36,FALSE)</f>
        <v>229.96000000000004</v>
      </c>
      <c r="T581" s="13">
        <f>VLOOKUP($A581,'Element Forces - Area Shells'!$D$4:$AN$3455,37,FALSE)</f>
        <v>29.117499999999993</v>
      </c>
    </row>
    <row r="582" spans="1:20" x14ac:dyDescent="0.25">
      <c r="A582" s="10" t="s">
        <v>577</v>
      </c>
      <c r="B582" s="9">
        <v>7150</v>
      </c>
      <c r="C582" s="9">
        <v>15690</v>
      </c>
      <c r="D582" s="9">
        <f>VLOOKUP($A582,'Element Forces - Area Shells'!$D$4:$AN$3455,21,FALSE)</f>
        <v>275.60166666666669</v>
      </c>
      <c r="E582" s="13">
        <f>VLOOKUP($A582,'Element Forces - Area Shells'!$D$4:$AN$3455,22,FALSE)</f>
        <v>-158.10833333333335</v>
      </c>
      <c r="F582" s="13">
        <f>VLOOKUP($A582,'Element Forces - Area Shells'!$D$4:$AN$3455,23,FALSE)</f>
        <v>-33.896666666666668</v>
      </c>
      <c r="G582" s="13">
        <f>VLOOKUP($A582,'Element Forces - Area Shells'!$D$4:$AN$3455,24,FALSE)</f>
        <v>291.61666666666667</v>
      </c>
      <c r="H582" s="13">
        <f>VLOOKUP($A582,'Element Forces - Area Shells'!$D$4:$AN$3455,25,FALSE)</f>
        <v>-174.12333333333333</v>
      </c>
      <c r="I582" s="13">
        <f>VLOOKUP($A582,'Element Forces - Area Shells'!$D$4:$AN$3455,26,FALSE)</f>
        <v>-3.8194999999999997</v>
      </c>
      <c r="J582" s="13">
        <f>VLOOKUP($A582,'Element Forces - Area Shells'!$D$4:$AN$3455,27,FALSE)</f>
        <v>452.6033333333333</v>
      </c>
      <c r="K582" s="13">
        <f>VLOOKUP($A582,'Element Forces - Area Shells'!$D$4:$AN$3455,28,FALSE)</f>
        <v>664.18843333333336</v>
      </c>
      <c r="L582" s="13">
        <f>VLOOKUP($A582,'Element Forces - Area Shells'!$D$4:$AN$3455,29,FALSE)</f>
        <v>494.02523333333335</v>
      </c>
      <c r="M582" s="13">
        <f>VLOOKUP($A582,'Element Forces - Area Shells'!$D$4:$AN$3455,30,FALSE)</f>
        <v>-82.569183333333328</v>
      </c>
      <c r="N582" s="13">
        <f>VLOOKUP($A582,'Element Forces - Area Shells'!$D$4:$AN$3455,31,FALSE)</f>
        <v>703.27629999999999</v>
      </c>
      <c r="O582" s="13">
        <f>VLOOKUP($A582,'Element Forces - Area Shells'!$D$4:$AN$3455,32,FALSE)</f>
        <v>454.93730000000005</v>
      </c>
      <c r="P582" s="13">
        <f>VLOOKUP($A582,'Element Forces - Area Shells'!$D$4:$AN$3455,33,FALSE)</f>
        <v>9.0718333333333359</v>
      </c>
      <c r="Q582" s="13">
        <f>VLOOKUP($A582,'Element Forces - Area Shells'!$D$4:$AN$3455,34,FALSE)</f>
        <v>12.748333333333333</v>
      </c>
      <c r="R582" s="13">
        <f>VLOOKUP($A582,'Element Forces - Area Shells'!$D$4:$AN$3455,35,FALSE)</f>
        <v>-207.47666666666666</v>
      </c>
      <c r="S582" s="13">
        <f>VLOOKUP($A582,'Element Forces - Area Shells'!$D$4:$AN$3455,36,FALSE)</f>
        <v>217.48333333333335</v>
      </c>
      <c r="T582" s="13">
        <f>VLOOKUP($A582,'Element Forces - Area Shells'!$D$4:$AN$3455,37,FALSE)</f>
        <v>-16.479666666666663</v>
      </c>
    </row>
    <row r="583" spans="1:20" x14ac:dyDescent="0.25">
      <c r="A583" s="10" t="s">
        <v>579</v>
      </c>
      <c r="B583" s="9">
        <v>8950</v>
      </c>
      <c r="C583" s="9">
        <v>15690</v>
      </c>
      <c r="D583" s="9">
        <f>VLOOKUP($A583,'Element Forces - Area Shells'!$D$4:$AN$3455,21,FALSE)</f>
        <v>234.73500000000004</v>
      </c>
      <c r="E583" s="13">
        <f>VLOOKUP($A583,'Element Forces - Area Shells'!$D$4:$AN$3455,22,FALSE)</f>
        <v>-126.12833333333333</v>
      </c>
      <c r="F583" s="13">
        <f>VLOOKUP($A583,'Element Forces - Area Shells'!$D$4:$AN$3455,23,FALSE)</f>
        <v>82.346666666666664</v>
      </c>
      <c r="G583" s="13">
        <f>VLOOKUP($A583,'Element Forces - Area Shells'!$D$4:$AN$3455,24,FALSE)</f>
        <v>259.58500000000004</v>
      </c>
      <c r="H583" s="13">
        <f>VLOOKUP($A583,'Element Forces - Area Shells'!$D$4:$AN$3455,25,FALSE)</f>
        <v>-150.97833333333332</v>
      </c>
      <c r="I583" s="13">
        <f>VLOOKUP($A583,'Element Forces - Area Shells'!$D$4:$AN$3455,26,FALSE)</f>
        <v>11.56</v>
      </c>
      <c r="J583" s="13">
        <f>VLOOKUP($A583,'Element Forces - Area Shells'!$D$4:$AN$3455,27,FALSE)</f>
        <v>400.05500000000006</v>
      </c>
      <c r="K583" s="13">
        <f>VLOOKUP($A583,'Element Forces - Area Shells'!$D$4:$AN$3455,28,FALSE)</f>
        <v>808.03375000000005</v>
      </c>
      <c r="L583" s="13">
        <f>VLOOKUP($A583,'Element Forces - Area Shells'!$D$4:$AN$3455,29,FALSE)</f>
        <v>560.11900000000003</v>
      </c>
      <c r="M583" s="13">
        <f>VLOOKUP($A583,'Element Forces - Area Shells'!$D$4:$AN$3455,30,FALSE)</f>
        <v>122.45123333333333</v>
      </c>
      <c r="N583" s="13">
        <f>VLOOKUP($A583,'Element Forces - Area Shells'!$D$4:$AN$3455,31,FALSE)</f>
        <v>862.65641666666659</v>
      </c>
      <c r="O583" s="13">
        <f>VLOOKUP($A583,'Element Forces - Area Shells'!$D$4:$AN$3455,32,FALSE)</f>
        <v>505.49630000000002</v>
      </c>
      <c r="P583" s="13">
        <f>VLOOKUP($A583,'Element Forces - Area Shells'!$D$4:$AN$3455,33,FALSE)</f>
        <v>-7.7971666666666621</v>
      </c>
      <c r="Q583" s="13">
        <f>VLOOKUP($A583,'Element Forces - Area Shells'!$D$4:$AN$3455,34,FALSE)</f>
        <v>-168.6766666666667</v>
      </c>
      <c r="R583" s="13">
        <f>VLOOKUP($A583,'Element Forces - Area Shells'!$D$4:$AN$3455,35,FALSE)</f>
        <v>-156.47499999999999</v>
      </c>
      <c r="S583" s="13">
        <f>VLOOKUP($A583,'Element Forces - Area Shells'!$D$4:$AN$3455,36,FALSE)</f>
        <v>247.38</v>
      </c>
      <c r="T583" s="13">
        <f>VLOOKUP($A583,'Element Forces - Area Shells'!$D$4:$AN$3455,37,FALSE)</f>
        <v>-64.63933333333334</v>
      </c>
    </row>
    <row r="584" spans="1:20" x14ac:dyDescent="0.25">
      <c r="A584" s="10" t="s">
        <v>580</v>
      </c>
      <c r="B584" s="9">
        <v>11666.67</v>
      </c>
      <c r="C584" s="9">
        <v>9473.33</v>
      </c>
      <c r="D584" s="9">
        <f>VLOOKUP($A584,'Element Forces - Area Shells'!$D$4:$AN$3455,21,FALSE)</f>
        <v>70.704999999999998</v>
      </c>
      <c r="E584" s="13">
        <f>VLOOKUP($A584,'Element Forces - Area Shells'!$D$4:$AN$3455,22,FALSE)</f>
        <v>4.2474999999999996</v>
      </c>
      <c r="F584" s="13">
        <f>VLOOKUP($A584,'Element Forces - Area Shells'!$D$4:$AN$3455,23,FALSE)</f>
        <v>10.5940675</v>
      </c>
      <c r="G584" s="13">
        <f>VLOOKUP($A584,'Element Forces - Area Shells'!$D$4:$AN$3455,24,FALSE)</f>
        <v>73.317499999999995</v>
      </c>
      <c r="H584" s="13">
        <f>VLOOKUP($A584,'Element Forces - Area Shells'!$D$4:$AN$3455,25,FALSE)</f>
        <v>1.6375000000000002</v>
      </c>
      <c r="I584" s="13">
        <f>VLOOKUP($A584,'Element Forces - Area Shells'!$D$4:$AN$3455,26,FALSE)</f>
        <v>7.8955000000000002</v>
      </c>
      <c r="J584" s="13">
        <f>VLOOKUP($A584,'Element Forces - Area Shells'!$D$4:$AN$3455,27,FALSE)</f>
        <v>74.567499999999995</v>
      </c>
      <c r="K584" s="13">
        <f>VLOOKUP($A584,'Element Forces - Area Shells'!$D$4:$AN$3455,28,FALSE)</f>
        <v>727.09017500000004</v>
      </c>
      <c r="L584" s="13">
        <f>VLOOKUP($A584,'Element Forces - Area Shells'!$D$4:$AN$3455,29,FALSE)</f>
        <v>-471.35617500000001</v>
      </c>
      <c r="M584" s="13">
        <f>VLOOKUP($A584,'Element Forces - Area Shells'!$D$4:$AN$3455,30,FALSE)</f>
        <v>80.055799999999991</v>
      </c>
      <c r="N584" s="13">
        <f>VLOOKUP($A584,'Element Forces - Area Shells'!$D$4:$AN$3455,31,FALSE)</f>
        <v>732.46744999999987</v>
      </c>
      <c r="O584" s="13">
        <f>VLOOKUP($A584,'Element Forces - Area Shells'!$D$4:$AN$3455,32,FALSE)</f>
        <v>-476.73347500000006</v>
      </c>
      <c r="P584" s="13">
        <f>VLOOKUP($A584,'Element Forces - Area Shells'!$D$4:$AN$3455,33,FALSE)</f>
        <v>3.8019999999999996</v>
      </c>
      <c r="Q584" s="13">
        <f>VLOOKUP($A584,'Element Forces - Area Shells'!$D$4:$AN$3455,34,FALSE)</f>
        <v>-171.53500000000003</v>
      </c>
      <c r="R584" s="13">
        <f>VLOOKUP($A584,'Element Forces - Area Shells'!$D$4:$AN$3455,35,FALSE)</f>
        <v>250.95500000000001</v>
      </c>
      <c r="S584" s="13">
        <f>VLOOKUP($A584,'Element Forces - Area Shells'!$D$4:$AN$3455,36,FALSE)</f>
        <v>305.58500000000004</v>
      </c>
      <c r="T584" s="13">
        <f>VLOOKUP($A584,'Element Forces - Area Shells'!$D$4:$AN$3455,37,FALSE)</f>
        <v>126.35225</v>
      </c>
    </row>
    <row r="585" spans="1:20" x14ac:dyDescent="0.25">
      <c r="A585" s="10" t="s">
        <v>581</v>
      </c>
      <c r="B585" s="9">
        <v>11666.67</v>
      </c>
      <c r="C585" s="9">
        <v>8760</v>
      </c>
      <c r="D585" s="9">
        <f>VLOOKUP($A585,'Element Forces - Area Shells'!$D$4:$AN$3455,21,FALSE)</f>
        <v>73.004999999999995</v>
      </c>
      <c r="E585" s="13">
        <f>VLOOKUP($A585,'Element Forces - Area Shells'!$D$4:$AN$3455,22,FALSE)</f>
        <v>3.7924999999999995</v>
      </c>
      <c r="F585" s="13">
        <f>VLOOKUP($A585,'Element Forces - Area Shells'!$D$4:$AN$3455,23,FALSE)</f>
        <v>-4.2799999999999994</v>
      </c>
      <c r="G585" s="13">
        <f>VLOOKUP($A585,'Element Forces - Area Shells'!$D$4:$AN$3455,24,FALSE)</f>
        <v>74.847499999999997</v>
      </c>
      <c r="H585" s="13">
        <f>VLOOKUP($A585,'Element Forces - Area Shells'!$D$4:$AN$3455,25,FALSE)</f>
        <v>1.9474999999999998</v>
      </c>
      <c r="I585" s="13">
        <f>VLOOKUP($A585,'Element Forces - Area Shells'!$D$4:$AN$3455,26,FALSE)</f>
        <v>-0.83474999999999966</v>
      </c>
      <c r="J585" s="13">
        <f>VLOOKUP($A585,'Element Forces - Area Shells'!$D$4:$AN$3455,27,FALSE)</f>
        <v>76.172499999999999</v>
      </c>
      <c r="K585" s="13">
        <f>VLOOKUP($A585,'Element Forces - Area Shells'!$D$4:$AN$3455,28,FALSE)</f>
        <v>800.57202499999994</v>
      </c>
      <c r="L585" s="13">
        <f>VLOOKUP($A585,'Element Forces - Area Shells'!$D$4:$AN$3455,29,FALSE)</f>
        <v>-261.79685000000001</v>
      </c>
      <c r="M585" s="13">
        <f>VLOOKUP($A585,'Element Forces - Area Shells'!$D$4:$AN$3455,30,FALSE)</f>
        <v>69.431350000000009</v>
      </c>
      <c r="N585" s="13">
        <f>VLOOKUP($A585,'Element Forces - Area Shells'!$D$4:$AN$3455,31,FALSE)</f>
        <v>805.092625</v>
      </c>
      <c r="O585" s="13">
        <f>VLOOKUP($A585,'Element Forces - Area Shells'!$D$4:$AN$3455,32,FALSE)</f>
        <v>-266.317475</v>
      </c>
      <c r="P585" s="13">
        <f>VLOOKUP($A585,'Element Forces - Area Shells'!$D$4:$AN$3455,33,FALSE)</f>
        <v>3.7225000000000001</v>
      </c>
      <c r="Q585" s="13">
        <f>VLOOKUP($A585,'Element Forces - Area Shells'!$D$4:$AN$3455,34,FALSE)</f>
        <v>-284.64999999999998</v>
      </c>
      <c r="R585" s="13">
        <f>VLOOKUP($A585,'Element Forces - Area Shells'!$D$4:$AN$3455,35,FALSE)</f>
        <v>383.99</v>
      </c>
      <c r="S585" s="13">
        <f>VLOOKUP($A585,'Element Forces - Area Shells'!$D$4:$AN$3455,36,FALSE)</f>
        <v>479.89499999999998</v>
      </c>
      <c r="T585" s="13">
        <f>VLOOKUP($A585,'Element Forces - Area Shells'!$D$4:$AN$3455,37,FALSE)</f>
        <v>126.11249999999998</v>
      </c>
    </row>
    <row r="586" spans="1:20" x14ac:dyDescent="0.25">
      <c r="A586" s="10" t="s">
        <v>582</v>
      </c>
      <c r="B586" s="9">
        <v>10783.33</v>
      </c>
      <c r="C586" s="9">
        <v>9473.33</v>
      </c>
      <c r="D586" s="9">
        <f>VLOOKUP($A586,'Element Forces - Area Shells'!$D$4:$AN$3455,21,FALSE)</f>
        <v>75.927500000000009</v>
      </c>
      <c r="E586" s="13">
        <f>VLOOKUP($A586,'Element Forces - Area Shells'!$D$4:$AN$3455,22,FALSE)</f>
        <v>7.8699999999999992</v>
      </c>
      <c r="F586" s="13">
        <f>VLOOKUP($A586,'Element Forces - Area Shells'!$D$4:$AN$3455,23,FALSE)</f>
        <v>-2.8850000000000007</v>
      </c>
      <c r="G586" s="13">
        <f>VLOOKUP($A586,'Element Forces - Area Shells'!$D$4:$AN$3455,24,FALSE)</f>
        <v>76.56</v>
      </c>
      <c r="H586" s="13">
        <f>VLOOKUP($A586,'Element Forces - Area Shells'!$D$4:$AN$3455,25,FALSE)</f>
        <v>7.2375000000000007</v>
      </c>
      <c r="I586" s="13">
        <f>VLOOKUP($A586,'Element Forces - Area Shells'!$D$4:$AN$3455,26,FALSE)</f>
        <v>-2.3512499999999994</v>
      </c>
      <c r="J586" s="13">
        <f>VLOOKUP($A586,'Element Forces - Area Shells'!$D$4:$AN$3455,27,FALSE)</f>
        <v>73.399999999999991</v>
      </c>
      <c r="K586" s="13">
        <f>VLOOKUP($A586,'Element Forces - Area Shells'!$D$4:$AN$3455,28,FALSE)</f>
        <v>611.26352500000007</v>
      </c>
      <c r="L586" s="13">
        <f>VLOOKUP($A586,'Element Forces - Area Shells'!$D$4:$AN$3455,29,FALSE)</f>
        <v>-506.89704999999998</v>
      </c>
      <c r="M586" s="13">
        <f>VLOOKUP($A586,'Element Forces - Area Shells'!$D$4:$AN$3455,30,FALSE)</f>
        <v>85.071325000000002</v>
      </c>
      <c r="N586" s="13">
        <f>VLOOKUP($A586,'Element Forces - Area Shells'!$D$4:$AN$3455,31,FALSE)</f>
        <v>617.70162499999992</v>
      </c>
      <c r="O586" s="13">
        <f>VLOOKUP($A586,'Element Forces - Area Shells'!$D$4:$AN$3455,32,FALSE)</f>
        <v>-513.33517500000005</v>
      </c>
      <c r="P586" s="13">
        <f>VLOOKUP($A586,'Element Forces - Area Shells'!$D$4:$AN$3455,33,FALSE)</f>
        <v>4.3257499999999993</v>
      </c>
      <c r="Q586" s="13">
        <f>VLOOKUP($A586,'Element Forces - Area Shells'!$D$4:$AN$3455,34,FALSE)</f>
        <v>-135.60500000000002</v>
      </c>
      <c r="R586" s="13">
        <f>VLOOKUP($A586,'Element Forces - Area Shells'!$D$4:$AN$3455,35,FALSE)</f>
        <v>169.10250000000002</v>
      </c>
      <c r="S586" s="13">
        <f>VLOOKUP($A586,'Element Forces - Area Shells'!$D$4:$AN$3455,36,FALSE)</f>
        <v>218.16</v>
      </c>
      <c r="T586" s="13">
        <f>VLOOKUP($A586,'Element Forces - Area Shells'!$D$4:$AN$3455,37,FALSE)</f>
        <v>130.58150000000001</v>
      </c>
    </row>
    <row r="587" spans="1:20" x14ac:dyDescent="0.25">
      <c r="A587" s="10" t="s">
        <v>583</v>
      </c>
      <c r="B587" s="9">
        <v>10783.33</v>
      </c>
      <c r="C587" s="9">
        <v>8760</v>
      </c>
      <c r="D587" s="9">
        <f>VLOOKUP($A587,'Element Forces - Area Shells'!$D$4:$AN$3455,21,FALSE)</f>
        <v>93.924999999999997</v>
      </c>
      <c r="E587" s="13">
        <f>VLOOKUP($A587,'Element Forces - Area Shells'!$D$4:$AN$3455,22,FALSE)</f>
        <v>10.574999999999999</v>
      </c>
      <c r="F587" s="13">
        <f>VLOOKUP($A587,'Element Forces - Area Shells'!$D$4:$AN$3455,23,FALSE)</f>
        <v>-19</v>
      </c>
      <c r="G587" s="13">
        <f>VLOOKUP($A587,'Element Forces - Area Shells'!$D$4:$AN$3455,24,FALSE)</f>
        <v>98.11999999999999</v>
      </c>
      <c r="H587" s="13">
        <f>VLOOKUP($A587,'Element Forces - Area Shells'!$D$4:$AN$3455,25,FALSE)</f>
        <v>6.3800000000000008</v>
      </c>
      <c r="I587" s="13">
        <f>VLOOKUP($A587,'Element Forces - Area Shells'!$D$4:$AN$3455,26,FALSE)</f>
        <v>-12.2925</v>
      </c>
      <c r="J587" s="13">
        <f>VLOOKUP($A587,'Element Forces - Area Shells'!$D$4:$AN$3455,27,FALSE)</f>
        <v>95.134999999999991</v>
      </c>
      <c r="K587" s="13">
        <f>VLOOKUP($A587,'Element Forces - Area Shells'!$D$4:$AN$3455,28,FALSE)</f>
        <v>622.18835000000013</v>
      </c>
      <c r="L587" s="13">
        <f>VLOOKUP($A587,'Element Forces - Area Shells'!$D$4:$AN$3455,29,FALSE)</f>
        <v>-325.70100000000002</v>
      </c>
      <c r="M587" s="13">
        <f>VLOOKUP($A587,'Element Forces - Area Shells'!$D$4:$AN$3455,30,FALSE)</f>
        <v>69.987174999999993</v>
      </c>
      <c r="N587" s="13">
        <f>VLOOKUP($A587,'Element Forces - Area Shells'!$D$4:$AN$3455,31,FALSE)</f>
        <v>627.33380000000011</v>
      </c>
      <c r="O587" s="13">
        <f>VLOOKUP($A587,'Element Forces - Area Shells'!$D$4:$AN$3455,32,FALSE)</f>
        <v>-330.84645</v>
      </c>
      <c r="P587" s="13">
        <f>VLOOKUP($A587,'Element Forces - Area Shells'!$D$4:$AN$3455,33,FALSE)</f>
        <v>4.2</v>
      </c>
      <c r="Q587" s="13">
        <f>VLOOKUP($A587,'Element Forces - Area Shells'!$D$4:$AN$3455,34,FALSE)</f>
        <v>-186.23000000000002</v>
      </c>
      <c r="R587" s="13">
        <f>VLOOKUP($A587,'Element Forces - Area Shells'!$D$4:$AN$3455,35,FALSE)</f>
        <v>271.81</v>
      </c>
      <c r="S587" s="13">
        <f>VLOOKUP($A587,'Element Forces - Area Shells'!$D$4:$AN$3455,36,FALSE)</f>
        <v>330.27499999999998</v>
      </c>
      <c r="T587" s="13">
        <f>VLOOKUP($A587,'Element Forces - Area Shells'!$D$4:$AN$3455,37,FALSE)</f>
        <v>123.81649999999999</v>
      </c>
    </row>
    <row r="588" spans="1:20" x14ac:dyDescent="0.25">
      <c r="A588" s="10" t="s">
        <v>584</v>
      </c>
      <c r="B588" s="9">
        <v>9900</v>
      </c>
      <c r="C588" s="9">
        <v>9473.33</v>
      </c>
      <c r="D588" s="9">
        <f>VLOOKUP($A588,'Element Forces - Area Shells'!$D$4:$AN$3455,21,FALSE)</f>
        <v>88.534999999999997</v>
      </c>
      <c r="E588" s="13">
        <f>VLOOKUP($A588,'Element Forces - Area Shells'!$D$4:$AN$3455,22,FALSE)</f>
        <v>19.474999999999998</v>
      </c>
      <c r="F588" s="13">
        <f>VLOOKUP($A588,'Element Forces - Area Shells'!$D$4:$AN$3455,23,FALSE)</f>
        <v>-4.1500000000000004</v>
      </c>
      <c r="G588" s="13">
        <f>VLOOKUP($A588,'Element Forces - Area Shells'!$D$4:$AN$3455,24,FALSE)</f>
        <v>88.9375</v>
      </c>
      <c r="H588" s="13">
        <f>VLOOKUP($A588,'Element Forces - Area Shells'!$D$4:$AN$3455,25,FALSE)</f>
        <v>19.072500000000002</v>
      </c>
      <c r="I588" s="13">
        <f>VLOOKUP($A588,'Element Forces - Area Shells'!$D$4:$AN$3455,26,FALSE)</f>
        <v>-3.4012500000000001</v>
      </c>
      <c r="J588" s="13">
        <f>VLOOKUP($A588,'Element Forces - Area Shells'!$D$4:$AN$3455,27,FALSE)</f>
        <v>81.11</v>
      </c>
      <c r="K588" s="13">
        <f>VLOOKUP($A588,'Element Forces - Area Shells'!$D$4:$AN$3455,28,FALSE)</f>
        <v>522.34045000000003</v>
      </c>
      <c r="L588" s="13">
        <f>VLOOKUP($A588,'Element Forces - Area Shells'!$D$4:$AN$3455,29,FALSE)</f>
        <v>-537.25824999999998</v>
      </c>
      <c r="M588" s="13">
        <f>VLOOKUP($A588,'Element Forces - Area Shells'!$D$4:$AN$3455,30,FALSE)</f>
        <v>46.078249999999997</v>
      </c>
      <c r="N588" s="13">
        <f>VLOOKUP($A588,'Element Forces - Area Shells'!$D$4:$AN$3455,31,FALSE)</f>
        <v>524.345775</v>
      </c>
      <c r="O588" s="13">
        <f>VLOOKUP($A588,'Element Forces - Area Shells'!$D$4:$AN$3455,32,FALSE)</f>
        <v>-539.26362500000005</v>
      </c>
      <c r="P588" s="13">
        <f>VLOOKUP($A588,'Element Forces - Area Shells'!$D$4:$AN$3455,33,FALSE)</f>
        <v>2.4852499999999997</v>
      </c>
      <c r="Q588" s="13">
        <f>VLOOKUP($A588,'Element Forces - Area Shells'!$D$4:$AN$3455,34,FALSE)</f>
        <v>-80.087500000000006</v>
      </c>
      <c r="R588" s="13">
        <f>VLOOKUP($A588,'Element Forces - Area Shells'!$D$4:$AN$3455,35,FALSE)</f>
        <v>128.7775</v>
      </c>
      <c r="S588" s="13">
        <f>VLOOKUP($A588,'Element Forces - Area Shells'!$D$4:$AN$3455,36,FALSE)</f>
        <v>154.63749999999999</v>
      </c>
      <c r="T588" s="13">
        <f>VLOOKUP($A588,'Element Forces - Area Shells'!$D$4:$AN$3455,37,FALSE)</f>
        <v>124.47024999999999</v>
      </c>
    </row>
    <row r="589" spans="1:20" x14ac:dyDescent="0.25">
      <c r="A589" s="10" t="s">
        <v>586</v>
      </c>
      <c r="B589" s="9">
        <v>11666.67</v>
      </c>
      <c r="C589" s="9">
        <v>10186.67</v>
      </c>
      <c r="D589" s="9">
        <f>VLOOKUP($A589,'Element Forces - Area Shells'!$D$4:$AN$3455,21,FALSE)</f>
        <v>68.954999999999998</v>
      </c>
      <c r="E589" s="13">
        <f>VLOOKUP($A589,'Element Forces - Area Shells'!$D$4:$AN$3455,22,FALSE)</f>
        <v>-13.895</v>
      </c>
      <c r="F589" s="13">
        <f>VLOOKUP($A589,'Element Forces - Area Shells'!$D$4:$AN$3455,23,FALSE)</f>
        <v>12.177500000000002</v>
      </c>
      <c r="G589" s="13">
        <f>VLOOKUP($A589,'Element Forces - Area Shells'!$D$4:$AN$3455,24,FALSE)</f>
        <v>70.900000000000006</v>
      </c>
      <c r="H589" s="13">
        <f>VLOOKUP($A589,'Element Forces - Area Shells'!$D$4:$AN$3455,25,FALSE)</f>
        <v>-15.842500000000001</v>
      </c>
      <c r="I589" s="13">
        <f>VLOOKUP($A589,'Element Forces - Area Shells'!$D$4:$AN$3455,26,FALSE)</f>
        <v>8.1020000000000003</v>
      </c>
      <c r="J589" s="13">
        <f>VLOOKUP($A589,'Element Forces - Area Shells'!$D$4:$AN$3455,27,FALSE)</f>
        <v>80.012499999999989</v>
      </c>
      <c r="K589" s="13">
        <f>VLOOKUP($A589,'Element Forces - Area Shells'!$D$4:$AN$3455,28,FALSE)</f>
        <v>683.22814999999991</v>
      </c>
      <c r="L589" s="13">
        <f>VLOOKUP($A589,'Element Forces - Area Shells'!$D$4:$AN$3455,29,FALSE)</f>
        <v>-556.852125</v>
      </c>
      <c r="M589" s="13">
        <f>VLOOKUP($A589,'Element Forces - Area Shells'!$D$4:$AN$3455,30,FALSE)</f>
        <v>107.34182499999999</v>
      </c>
      <c r="N589" s="13">
        <f>VLOOKUP($A589,'Element Forces - Area Shells'!$D$4:$AN$3455,31,FALSE)</f>
        <v>692.53285000000005</v>
      </c>
      <c r="O589" s="13">
        <f>VLOOKUP($A589,'Element Forces - Area Shells'!$D$4:$AN$3455,32,FALSE)</f>
        <v>-566.15682500000003</v>
      </c>
      <c r="P589" s="13">
        <f>VLOOKUP($A589,'Element Forces - Area Shells'!$D$4:$AN$3455,33,FALSE)</f>
        <v>4.9104999999999999</v>
      </c>
      <c r="Q589" s="13">
        <f>VLOOKUP($A589,'Element Forces - Area Shells'!$D$4:$AN$3455,34,FALSE)</f>
        <v>-115.36750000000001</v>
      </c>
      <c r="R589" s="13">
        <f>VLOOKUP($A589,'Element Forces - Area Shells'!$D$4:$AN$3455,35,FALSE)</f>
        <v>73.28</v>
      </c>
      <c r="S589" s="13">
        <f>VLOOKUP($A589,'Element Forces - Area Shells'!$D$4:$AN$3455,36,FALSE)</f>
        <v>153.41499999999999</v>
      </c>
      <c r="T589" s="13">
        <f>VLOOKUP($A589,'Element Forces - Area Shells'!$D$4:$AN$3455,37,FALSE)</f>
        <v>68.511499999999984</v>
      </c>
    </row>
    <row r="590" spans="1:20" x14ac:dyDescent="0.25">
      <c r="A590" s="10" t="s">
        <v>587</v>
      </c>
      <c r="B590" s="9">
        <v>10783.33</v>
      </c>
      <c r="C590" s="9">
        <v>10186.67</v>
      </c>
      <c r="D590" s="9">
        <f>VLOOKUP($A590,'Element Forces - Area Shells'!$D$4:$AN$3455,21,FALSE)</f>
        <v>72.11</v>
      </c>
      <c r="E590" s="13">
        <f>VLOOKUP($A590,'Element Forces - Area Shells'!$D$4:$AN$3455,22,FALSE)</f>
        <v>6.6849999999999987</v>
      </c>
      <c r="F590" s="13">
        <f>VLOOKUP($A590,'Element Forces - Area Shells'!$D$4:$AN$3455,23,FALSE)</f>
        <v>8.4949999999999992</v>
      </c>
      <c r="G590" s="13">
        <f>VLOOKUP($A590,'Element Forces - Area Shells'!$D$4:$AN$3455,24,FALSE)</f>
        <v>73.66749999999999</v>
      </c>
      <c r="H590" s="13">
        <f>VLOOKUP($A590,'Element Forces - Area Shells'!$D$4:$AN$3455,25,FALSE)</f>
        <v>5.13</v>
      </c>
      <c r="I590" s="13">
        <f>VLOOKUP($A590,'Element Forces - Area Shells'!$D$4:$AN$3455,26,FALSE)</f>
        <v>7.0202500000000008</v>
      </c>
      <c r="J590" s="13">
        <f>VLOOKUP($A590,'Element Forces - Area Shells'!$D$4:$AN$3455,27,FALSE)</f>
        <v>71.412499999999994</v>
      </c>
      <c r="K590" s="13">
        <f>VLOOKUP($A590,'Element Forces - Area Shells'!$D$4:$AN$3455,28,FALSE)</f>
        <v>620.22137499999997</v>
      </c>
      <c r="L590" s="13">
        <f>VLOOKUP($A590,'Element Forces - Area Shells'!$D$4:$AN$3455,29,FALSE)</f>
        <v>-604.42550000000006</v>
      </c>
      <c r="M590" s="13">
        <f>VLOOKUP($A590,'Element Forces - Area Shells'!$D$4:$AN$3455,30,FALSE)</f>
        <v>96.723150000000004</v>
      </c>
      <c r="N590" s="13">
        <f>VLOOKUP($A590,'Element Forces - Area Shells'!$D$4:$AN$3455,31,FALSE)</f>
        <v>627.83397500000001</v>
      </c>
      <c r="O590" s="13">
        <f>VLOOKUP($A590,'Element Forces - Area Shells'!$D$4:$AN$3455,32,FALSE)</f>
        <v>-612.03812500000004</v>
      </c>
      <c r="P590" s="13">
        <f>VLOOKUP($A590,'Element Forces - Area Shells'!$D$4:$AN$3455,33,FALSE)</f>
        <v>4.4887499999999996</v>
      </c>
      <c r="Q590" s="13">
        <f>VLOOKUP($A590,'Element Forces - Area Shells'!$D$4:$AN$3455,34,FALSE)</f>
        <v>-96.652499999999989</v>
      </c>
      <c r="R590" s="13">
        <f>VLOOKUP($A590,'Element Forces - Area Shells'!$D$4:$AN$3455,35,FALSE)</f>
        <v>30.115000000000006</v>
      </c>
      <c r="S590" s="13">
        <f>VLOOKUP($A590,'Element Forces - Area Shells'!$D$4:$AN$3455,36,FALSE)</f>
        <v>124.58500000000001</v>
      </c>
      <c r="T590" s="13">
        <f>VLOOKUP($A590,'Element Forces - Area Shells'!$D$4:$AN$3455,37,FALSE)</f>
        <v>-6.5409999999999968</v>
      </c>
    </row>
    <row r="591" spans="1:20" x14ac:dyDescent="0.25">
      <c r="A591" s="10" t="s">
        <v>588</v>
      </c>
      <c r="B591" s="9">
        <v>9900</v>
      </c>
      <c r="C591" s="9">
        <v>10186.67</v>
      </c>
      <c r="D591" s="9">
        <f>VLOOKUP($A591,'Element Forces - Area Shells'!$D$4:$AN$3455,21,FALSE)</f>
        <v>76.727499999999992</v>
      </c>
      <c r="E591" s="13">
        <f>VLOOKUP($A591,'Element Forces - Area Shells'!$D$4:$AN$3455,22,FALSE)</f>
        <v>15.4025</v>
      </c>
      <c r="F591" s="13">
        <f>VLOOKUP($A591,'Element Forces - Area Shells'!$D$4:$AN$3455,23,FALSE)</f>
        <v>-0.4375</v>
      </c>
      <c r="G591" s="13">
        <f>VLOOKUP($A591,'Element Forces - Area Shells'!$D$4:$AN$3455,24,FALSE)</f>
        <v>76.992500000000007</v>
      </c>
      <c r="H591" s="13">
        <f>VLOOKUP($A591,'Element Forces - Area Shells'!$D$4:$AN$3455,25,FALSE)</f>
        <v>15.14</v>
      </c>
      <c r="I591" s="13">
        <f>VLOOKUP($A591,'Element Forces - Area Shells'!$D$4:$AN$3455,26,FALSE)</f>
        <v>-0.50600000000000023</v>
      </c>
      <c r="J591" s="13">
        <f>VLOOKUP($A591,'Element Forces - Area Shells'!$D$4:$AN$3455,27,FALSE)</f>
        <v>70.652499999999989</v>
      </c>
      <c r="K591" s="13">
        <f>VLOOKUP($A591,'Element Forces - Area Shells'!$D$4:$AN$3455,28,FALSE)</f>
        <v>557.45127500000001</v>
      </c>
      <c r="L591" s="13">
        <f>VLOOKUP($A591,'Element Forces - Area Shells'!$D$4:$AN$3455,29,FALSE)</f>
        <v>-625.82555000000002</v>
      </c>
      <c r="M591" s="13">
        <f>VLOOKUP($A591,'Element Forces - Area Shells'!$D$4:$AN$3455,30,FALSE)</f>
        <v>48.344149999999999</v>
      </c>
      <c r="N591" s="13">
        <f>VLOOKUP($A591,'Element Forces - Area Shells'!$D$4:$AN$3455,31,FALSE)</f>
        <v>559.43135000000007</v>
      </c>
      <c r="O591" s="13">
        <f>VLOOKUP($A591,'Element Forces - Area Shells'!$D$4:$AN$3455,32,FALSE)</f>
        <v>-627.80565000000001</v>
      </c>
      <c r="P591" s="13">
        <f>VLOOKUP($A591,'Element Forces - Area Shells'!$D$4:$AN$3455,33,FALSE)</f>
        <v>2.3365</v>
      </c>
      <c r="Q591" s="13">
        <f>VLOOKUP($A591,'Element Forces - Area Shells'!$D$4:$AN$3455,34,FALSE)</f>
        <v>-66.137500000000003</v>
      </c>
      <c r="R591" s="13">
        <f>VLOOKUP($A591,'Element Forces - Area Shells'!$D$4:$AN$3455,35,FALSE)</f>
        <v>1.6574999999999989</v>
      </c>
      <c r="S591" s="13">
        <f>VLOOKUP($A591,'Element Forces - Area Shells'!$D$4:$AN$3455,36,FALSE)</f>
        <v>95.77000000000001</v>
      </c>
      <c r="T591" s="13">
        <f>VLOOKUP($A591,'Element Forces - Area Shells'!$D$4:$AN$3455,37,FALSE)</f>
        <v>1.213750000000001</v>
      </c>
    </row>
    <row r="592" spans="1:20" x14ac:dyDescent="0.25">
      <c r="A592" s="10" t="s">
        <v>590</v>
      </c>
      <c r="B592" s="9">
        <v>4600</v>
      </c>
      <c r="C592" s="9">
        <v>7843.33</v>
      </c>
      <c r="D592" s="9">
        <f>VLOOKUP($A592,'Element Forces - Area Shells'!$D$4:$AN$3455,21,FALSE)</f>
        <v>-46.743333333333339</v>
      </c>
      <c r="E592" s="13">
        <f>VLOOKUP($A592,'Element Forces - Area Shells'!$D$4:$AN$3455,22,FALSE)</f>
        <v>-375.36166666666668</v>
      </c>
      <c r="F592" s="13">
        <f>VLOOKUP($A592,'Element Forces - Area Shells'!$D$4:$AN$3455,23,FALSE)</f>
        <v>22.753333333333334</v>
      </c>
      <c r="G592" s="13">
        <f>VLOOKUP($A592,'Element Forces - Area Shells'!$D$4:$AN$3455,24,FALSE)</f>
        <v>-11.913333333333327</v>
      </c>
      <c r="H592" s="13">
        <f>VLOOKUP($A592,'Element Forces - Area Shells'!$D$4:$AN$3455,25,FALSE)</f>
        <v>-410.19</v>
      </c>
      <c r="I592" s="13">
        <f>VLOOKUP($A592,'Element Forces - Area Shells'!$D$4:$AN$3455,26,FALSE)</f>
        <v>31.365500000000001</v>
      </c>
      <c r="J592" s="13">
        <f>VLOOKUP($A592,'Element Forces - Area Shells'!$D$4:$AN$3455,27,FALSE)</f>
        <v>452.66166666666669</v>
      </c>
      <c r="K592" s="13">
        <f>VLOOKUP($A592,'Element Forces - Area Shells'!$D$4:$AN$3455,28,FALSE)</f>
        <v>806.11523333333344</v>
      </c>
      <c r="L592" s="13">
        <f>VLOOKUP($A592,'Element Forces - Area Shells'!$D$4:$AN$3455,29,FALSE)</f>
        <v>255.04728333333333</v>
      </c>
      <c r="M592" s="13">
        <f>VLOOKUP($A592,'Element Forces - Area Shells'!$D$4:$AN$3455,30,FALSE)</f>
        <v>63.162083333333328</v>
      </c>
      <c r="N592" s="13">
        <f>VLOOKUP($A592,'Element Forces - Area Shells'!$D$4:$AN$3455,31,FALSE)</f>
        <v>820.10256666666658</v>
      </c>
      <c r="O592" s="13">
        <f>VLOOKUP($A592,'Element Forces - Area Shells'!$D$4:$AN$3455,32,FALSE)</f>
        <v>241.05995000000007</v>
      </c>
      <c r="P592" s="13">
        <f>VLOOKUP($A592,'Element Forces - Area Shells'!$D$4:$AN$3455,33,FALSE)</f>
        <v>33.114166666666669</v>
      </c>
      <c r="Q592" s="13">
        <f>VLOOKUP($A592,'Element Forces - Area Shells'!$D$4:$AN$3455,34,FALSE)</f>
        <v>-69.26666666666668</v>
      </c>
      <c r="R592" s="13">
        <f>VLOOKUP($A592,'Element Forces - Area Shells'!$D$4:$AN$3455,35,FALSE)</f>
        <v>312.76</v>
      </c>
      <c r="S592" s="13">
        <f>VLOOKUP($A592,'Element Forces - Area Shells'!$D$4:$AN$3455,36,FALSE)</f>
        <v>492.26333333333332</v>
      </c>
      <c r="T592" s="13">
        <f>VLOOKUP($A592,'Element Forces - Area Shells'!$D$4:$AN$3455,37,FALSE)</f>
        <v>97.57983333333334</v>
      </c>
    </row>
    <row r="593" spans="1:20" x14ac:dyDescent="0.25">
      <c r="A593" s="10" t="s">
        <v>591</v>
      </c>
      <c r="B593" s="9">
        <v>5450</v>
      </c>
      <c r="C593" s="9">
        <v>7843.33</v>
      </c>
      <c r="D593" s="9">
        <f>VLOOKUP($A593,'Element Forces - Area Shells'!$D$4:$AN$3455,21,FALSE)</f>
        <v>83.97999999999999</v>
      </c>
      <c r="E593" s="13">
        <f>VLOOKUP($A593,'Element Forces - Area Shells'!$D$4:$AN$3455,22,FALSE)</f>
        <v>25.967500000000001</v>
      </c>
      <c r="F593" s="13">
        <f>VLOOKUP($A593,'Element Forces - Area Shells'!$D$4:$AN$3455,23,FALSE)</f>
        <v>47.594999999999999</v>
      </c>
      <c r="G593" s="13">
        <f>VLOOKUP($A593,'Element Forces - Area Shells'!$D$4:$AN$3455,24,FALSE)</f>
        <v>114.325</v>
      </c>
      <c r="H593" s="13">
        <f>VLOOKUP($A593,'Element Forces - Area Shells'!$D$4:$AN$3455,25,FALSE)</f>
        <v>-4.3774999999999995</v>
      </c>
      <c r="I593" s="13">
        <f>VLOOKUP($A593,'Element Forces - Area Shells'!$D$4:$AN$3455,26,FALSE)</f>
        <v>28.963000000000001</v>
      </c>
      <c r="J593" s="13">
        <f>VLOOKUP($A593,'Element Forces - Area Shells'!$D$4:$AN$3455,27,FALSE)</f>
        <v>118.3075</v>
      </c>
      <c r="K593" s="13">
        <f>VLOOKUP($A593,'Element Forces - Area Shells'!$D$4:$AN$3455,28,FALSE)</f>
        <v>844.29139999999984</v>
      </c>
      <c r="L593" s="13">
        <f>VLOOKUP($A593,'Element Forces - Area Shells'!$D$4:$AN$3455,29,FALSE)</f>
        <v>184.58150000000001</v>
      </c>
      <c r="M593" s="13">
        <f>VLOOKUP($A593,'Element Forces - Area Shells'!$D$4:$AN$3455,30,FALSE)</f>
        <v>4.4041999999999994</v>
      </c>
      <c r="N593" s="13">
        <f>VLOOKUP($A593,'Element Forces - Area Shells'!$D$4:$AN$3455,31,FALSE)</f>
        <v>844.42464999999993</v>
      </c>
      <c r="O593" s="13">
        <f>VLOOKUP($A593,'Element Forces - Area Shells'!$D$4:$AN$3455,32,FALSE)</f>
        <v>184.44822500000001</v>
      </c>
      <c r="P593" s="13">
        <f>VLOOKUP($A593,'Element Forces - Area Shells'!$D$4:$AN$3455,33,FALSE)</f>
        <v>0.38600000000000001</v>
      </c>
      <c r="Q593" s="13">
        <f>VLOOKUP($A593,'Element Forces - Area Shells'!$D$4:$AN$3455,34,FALSE)</f>
        <v>363.71499999999997</v>
      </c>
      <c r="R593" s="13">
        <f>VLOOKUP($A593,'Element Forces - Area Shells'!$D$4:$AN$3455,35,FALSE)</f>
        <v>429.43</v>
      </c>
      <c r="S593" s="13">
        <f>VLOOKUP($A593,'Element Forces - Area Shells'!$D$4:$AN$3455,36,FALSE)</f>
        <v>568.15250000000003</v>
      </c>
      <c r="T593" s="13">
        <f>VLOOKUP($A593,'Element Forces - Area Shells'!$D$4:$AN$3455,37,FALSE)</f>
        <v>50.172000000000004</v>
      </c>
    </row>
    <row r="594" spans="1:20" x14ac:dyDescent="0.25">
      <c r="A594" s="10" t="s">
        <v>592</v>
      </c>
      <c r="B594" s="9">
        <v>5450</v>
      </c>
      <c r="C594" s="9">
        <v>8760</v>
      </c>
      <c r="D594" s="9">
        <f>VLOOKUP($A594,'Element Forces - Area Shells'!$D$4:$AN$3455,21,FALSE)</f>
        <v>73.89</v>
      </c>
      <c r="E594" s="13">
        <f>VLOOKUP($A594,'Element Forces - Area Shells'!$D$4:$AN$3455,22,FALSE)</f>
        <v>11.4975</v>
      </c>
      <c r="F594" s="13">
        <f>VLOOKUP($A594,'Element Forces - Area Shells'!$D$4:$AN$3455,23,FALSE)</f>
        <v>10.762500000000001</v>
      </c>
      <c r="G594" s="13">
        <f>VLOOKUP($A594,'Element Forces - Area Shells'!$D$4:$AN$3455,24,FALSE)</f>
        <v>76.995000000000005</v>
      </c>
      <c r="H594" s="13">
        <f>VLOOKUP($A594,'Element Forces - Area Shells'!$D$4:$AN$3455,25,FALSE)</f>
        <v>8.3974999999999991</v>
      </c>
      <c r="I594" s="13">
        <f>VLOOKUP($A594,'Element Forces - Area Shells'!$D$4:$AN$3455,26,FALSE)</f>
        <v>6.6310000000000002</v>
      </c>
      <c r="J594" s="13">
        <f>VLOOKUP($A594,'Element Forces - Area Shells'!$D$4:$AN$3455,27,FALSE)</f>
        <v>76.420000000000016</v>
      </c>
      <c r="K594" s="13">
        <f>VLOOKUP($A594,'Element Forces - Area Shells'!$D$4:$AN$3455,28,FALSE)</f>
        <v>713.41069999999991</v>
      </c>
      <c r="L594" s="13">
        <f>VLOOKUP($A594,'Element Forces - Area Shells'!$D$4:$AN$3455,29,FALSE)</f>
        <v>-218.53370000000001</v>
      </c>
      <c r="M594" s="13">
        <f>VLOOKUP($A594,'Element Forces - Area Shells'!$D$4:$AN$3455,30,FALSE)</f>
        <v>-70.546150000000011</v>
      </c>
      <c r="N594" s="13">
        <f>VLOOKUP($A594,'Element Forces - Area Shells'!$D$4:$AN$3455,31,FALSE)</f>
        <v>718.72730000000001</v>
      </c>
      <c r="O594" s="13">
        <f>VLOOKUP($A594,'Element Forces - Area Shells'!$D$4:$AN$3455,32,FALSE)</f>
        <v>-223.85029999999998</v>
      </c>
      <c r="P594" s="13">
        <f>VLOOKUP($A594,'Element Forces - Area Shells'!$D$4:$AN$3455,33,FALSE)</f>
        <v>-4.3049999999999997</v>
      </c>
      <c r="Q594" s="13">
        <f>VLOOKUP($A594,'Element Forces - Area Shells'!$D$4:$AN$3455,34,FALSE)</f>
        <v>235.535</v>
      </c>
      <c r="R594" s="13">
        <f>VLOOKUP($A594,'Element Forces - Area Shells'!$D$4:$AN$3455,35,FALSE)</f>
        <v>440.10499999999996</v>
      </c>
      <c r="S594" s="13">
        <f>VLOOKUP($A594,'Element Forces - Area Shells'!$D$4:$AN$3455,36,FALSE)</f>
        <v>503.27499999999998</v>
      </c>
      <c r="T594" s="13">
        <f>VLOOKUP($A594,'Element Forces - Area Shells'!$D$4:$AN$3455,37,FALSE)</f>
        <v>62.308999999999997</v>
      </c>
    </row>
    <row r="595" spans="1:20" x14ac:dyDescent="0.25">
      <c r="A595" s="10" t="s">
        <v>593</v>
      </c>
      <c r="B595" s="9">
        <v>6300</v>
      </c>
      <c r="C595" s="9">
        <v>7843.33</v>
      </c>
      <c r="D595" s="9">
        <f>VLOOKUP($A595,'Element Forces - Area Shells'!$D$4:$AN$3455,21,FALSE)</f>
        <v>119.7</v>
      </c>
      <c r="E595" s="13">
        <f>VLOOKUP($A595,'Element Forces - Area Shells'!$D$4:$AN$3455,22,FALSE)</f>
        <v>9.2925000000000004</v>
      </c>
      <c r="F595" s="13">
        <f>VLOOKUP($A595,'Element Forces - Area Shells'!$D$4:$AN$3455,23,FALSE)</f>
        <v>44.16</v>
      </c>
      <c r="G595" s="13">
        <f>VLOOKUP($A595,'Element Forces - Area Shells'!$D$4:$AN$3455,24,FALSE)</f>
        <v>135.38750000000002</v>
      </c>
      <c r="H595" s="13">
        <f>VLOOKUP($A595,'Element Forces - Area Shells'!$D$4:$AN$3455,25,FALSE)</f>
        <v>-6.3999999999999995</v>
      </c>
      <c r="I595" s="13">
        <f>VLOOKUP($A595,'Element Forces - Area Shells'!$D$4:$AN$3455,26,FALSE)</f>
        <v>19.396999999999998</v>
      </c>
      <c r="J595" s="13">
        <f>VLOOKUP($A595,'Element Forces - Area Shells'!$D$4:$AN$3455,27,FALSE)</f>
        <v>140.27250000000001</v>
      </c>
      <c r="K595" s="13">
        <f>VLOOKUP($A595,'Element Forces - Area Shells'!$D$4:$AN$3455,28,FALSE)</f>
        <v>647.96145000000001</v>
      </c>
      <c r="L595" s="13">
        <f>VLOOKUP($A595,'Element Forces - Area Shells'!$D$4:$AN$3455,29,FALSE)</f>
        <v>25.884550000000001</v>
      </c>
      <c r="M595" s="13">
        <f>VLOOKUP($A595,'Element Forces - Area Shells'!$D$4:$AN$3455,30,FALSE)</f>
        <v>-18.967124999999999</v>
      </c>
      <c r="N595" s="13">
        <f>VLOOKUP($A595,'Element Forces - Area Shells'!$D$4:$AN$3455,31,FALSE)</f>
        <v>648.59562500000004</v>
      </c>
      <c r="O595" s="13">
        <f>VLOOKUP($A595,'Element Forces - Area Shells'!$D$4:$AN$3455,32,FALSE)</f>
        <v>25.250349999999997</v>
      </c>
      <c r="P595" s="13">
        <f>VLOOKUP($A595,'Element Forces - Area Shells'!$D$4:$AN$3455,33,FALSE)</f>
        <v>-1.7517499999999999</v>
      </c>
      <c r="Q595" s="13">
        <f>VLOOKUP($A595,'Element Forces - Area Shells'!$D$4:$AN$3455,34,FALSE)</f>
        <v>236.52500000000001</v>
      </c>
      <c r="R595" s="13">
        <f>VLOOKUP($A595,'Element Forces - Area Shells'!$D$4:$AN$3455,35,FALSE)</f>
        <v>361.8775</v>
      </c>
      <c r="S595" s="13">
        <f>VLOOKUP($A595,'Element Forces - Area Shells'!$D$4:$AN$3455,36,FALSE)</f>
        <v>433.59</v>
      </c>
      <c r="T595" s="13">
        <f>VLOOKUP($A595,'Element Forces - Area Shells'!$D$4:$AN$3455,37,FALSE)</f>
        <v>57.318750000000001</v>
      </c>
    </row>
    <row r="596" spans="1:20" x14ac:dyDescent="0.25">
      <c r="A596" s="10" t="s">
        <v>594</v>
      </c>
      <c r="B596" s="9">
        <v>6300</v>
      </c>
      <c r="C596" s="9">
        <v>8760</v>
      </c>
      <c r="D596" s="9">
        <f>VLOOKUP($A596,'Element Forces - Area Shells'!$D$4:$AN$3455,21,FALSE)</f>
        <v>92.91</v>
      </c>
      <c r="E596" s="13">
        <f>VLOOKUP($A596,'Element Forces - Area Shells'!$D$4:$AN$3455,22,FALSE)</f>
        <v>20.692499999999999</v>
      </c>
      <c r="F596" s="13">
        <f>VLOOKUP($A596,'Element Forces - Area Shells'!$D$4:$AN$3455,23,FALSE)</f>
        <v>21.942500000000003</v>
      </c>
      <c r="G596" s="13">
        <f>VLOOKUP($A596,'Element Forces - Area Shells'!$D$4:$AN$3455,24,FALSE)</f>
        <v>99.3125</v>
      </c>
      <c r="H596" s="13">
        <f>VLOOKUP($A596,'Element Forces - Area Shells'!$D$4:$AN$3455,25,FALSE)</f>
        <v>14.2925</v>
      </c>
      <c r="I596" s="13">
        <f>VLOOKUP($A596,'Element Forces - Area Shells'!$D$4:$AN$3455,26,FALSE)</f>
        <v>15.571749999999998</v>
      </c>
      <c r="J596" s="13">
        <f>VLOOKUP($A596,'Element Forces - Area Shells'!$D$4:$AN$3455,27,FALSE)</f>
        <v>93.022500000000008</v>
      </c>
      <c r="K596" s="13">
        <f>VLOOKUP($A596,'Element Forces - Area Shells'!$D$4:$AN$3455,28,FALSE)</f>
        <v>585.35145</v>
      </c>
      <c r="L596" s="13">
        <f>VLOOKUP($A596,'Element Forces - Area Shells'!$D$4:$AN$3455,29,FALSE)</f>
        <v>-288.79939999999999</v>
      </c>
      <c r="M596" s="13">
        <f>VLOOKUP($A596,'Element Forces - Area Shells'!$D$4:$AN$3455,30,FALSE)</f>
        <v>-80.72637499999999</v>
      </c>
      <c r="N596" s="13">
        <f>VLOOKUP($A596,'Element Forces - Area Shells'!$D$4:$AN$3455,31,FALSE)</f>
        <v>592.76507500000002</v>
      </c>
      <c r="O596" s="13">
        <f>VLOOKUP($A596,'Element Forces - Area Shells'!$D$4:$AN$3455,32,FALSE)</f>
        <v>-296.213075</v>
      </c>
      <c r="P596" s="13">
        <f>VLOOKUP($A596,'Element Forces - Area Shells'!$D$4:$AN$3455,33,FALSE)</f>
        <v>-5.2342500000000003</v>
      </c>
      <c r="Q596" s="13">
        <f>VLOOKUP($A596,'Element Forces - Area Shells'!$D$4:$AN$3455,34,FALSE)</f>
        <v>175.02250000000001</v>
      </c>
      <c r="R596" s="13">
        <f>VLOOKUP($A596,'Element Forces - Area Shells'!$D$4:$AN$3455,35,FALSE)</f>
        <v>317.3125</v>
      </c>
      <c r="S596" s="13">
        <f>VLOOKUP($A596,'Element Forces - Area Shells'!$D$4:$AN$3455,36,FALSE)</f>
        <v>362.84250000000003</v>
      </c>
      <c r="T596" s="13">
        <f>VLOOKUP($A596,'Element Forces - Area Shells'!$D$4:$AN$3455,37,FALSE)</f>
        <v>61.597999999999999</v>
      </c>
    </row>
    <row r="597" spans="1:20" x14ac:dyDescent="0.25">
      <c r="A597" s="10" t="s">
        <v>595</v>
      </c>
      <c r="B597" s="9">
        <v>7150</v>
      </c>
      <c r="C597" s="9">
        <v>7843.33</v>
      </c>
      <c r="D597" s="9">
        <f>VLOOKUP($A597,'Element Forces - Area Shells'!$D$4:$AN$3455,21,FALSE)</f>
        <v>150.70499999999998</v>
      </c>
      <c r="E597" s="13">
        <f>VLOOKUP($A597,'Element Forces - Area Shells'!$D$4:$AN$3455,22,FALSE)</f>
        <v>7.9250000000000007</v>
      </c>
      <c r="F597" s="13">
        <f>VLOOKUP($A597,'Element Forces - Area Shells'!$D$4:$AN$3455,23,FALSE)</f>
        <v>31.745000000000005</v>
      </c>
      <c r="G597" s="13">
        <f>VLOOKUP($A597,'Element Forces - Area Shells'!$D$4:$AN$3455,24,FALSE)</f>
        <v>157.845</v>
      </c>
      <c r="H597" s="13">
        <f>VLOOKUP($A597,'Element Forces - Area Shells'!$D$4:$AN$3455,25,FALSE)</f>
        <v>0.78500000000000059</v>
      </c>
      <c r="I597" s="13">
        <f>VLOOKUP($A597,'Element Forces - Area Shells'!$D$4:$AN$3455,26,FALSE)</f>
        <v>12.0245</v>
      </c>
      <c r="J597" s="13">
        <f>VLOOKUP($A597,'Element Forces - Area Shells'!$D$4:$AN$3455,27,FALSE)</f>
        <v>158.215</v>
      </c>
      <c r="K597" s="13">
        <f>VLOOKUP($A597,'Element Forces - Area Shells'!$D$4:$AN$3455,28,FALSE)</f>
        <v>532.24009999999998</v>
      </c>
      <c r="L597" s="13">
        <f>VLOOKUP($A597,'Element Forces - Area Shells'!$D$4:$AN$3455,29,FALSE)</f>
        <v>-77.694575</v>
      </c>
      <c r="M597" s="13">
        <f>VLOOKUP($A597,'Element Forces - Area Shells'!$D$4:$AN$3455,30,FALSE)</f>
        <v>-23.24145</v>
      </c>
      <c r="N597" s="13">
        <f>VLOOKUP($A597,'Element Forces - Area Shells'!$D$4:$AN$3455,31,FALSE)</f>
        <v>533.19084999999995</v>
      </c>
      <c r="O597" s="13">
        <f>VLOOKUP($A597,'Element Forces - Area Shells'!$D$4:$AN$3455,32,FALSE)</f>
        <v>-78.645325</v>
      </c>
      <c r="P597" s="13">
        <f>VLOOKUP($A597,'Element Forces - Area Shells'!$D$4:$AN$3455,33,FALSE)</f>
        <v>-2.1822499999999998</v>
      </c>
      <c r="Q597" s="13">
        <f>VLOOKUP($A597,'Element Forces - Area Shells'!$D$4:$AN$3455,34,FALSE)</f>
        <v>145.10249999999999</v>
      </c>
      <c r="R597" s="13">
        <f>VLOOKUP($A597,'Element Forces - Area Shells'!$D$4:$AN$3455,35,FALSE)</f>
        <v>321.65999999999997</v>
      </c>
      <c r="S597" s="13">
        <f>VLOOKUP($A597,'Element Forces - Area Shells'!$D$4:$AN$3455,36,FALSE)</f>
        <v>354.53</v>
      </c>
      <c r="T597" s="13">
        <f>VLOOKUP($A597,'Element Forces - Area Shells'!$D$4:$AN$3455,37,FALSE)</f>
        <v>66.305750000000003</v>
      </c>
    </row>
    <row r="598" spans="1:20" x14ac:dyDescent="0.25">
      <c r="A598" s="10" t="s">
        <v>596</v>
      </c>
      <c r="B598" s="9">
        <v>7150</v>
      </c>
      <c r="C598" s="9">
        <v>8760</v>
      </c>
      <c r="D598" s="9">
        <f>VLOOKUP($A598,'Element Forces - Area Shells'!$D$4:$AN$3455,21,FALSE)</f>
        <v>104.85</v>
      </c>
      <c r="E598" s="13">
        <f>VLOOKUP($A598,'Element Forces - Area Shells'!$D$4:$AN$3455,22,FALSE)</f>
        <v>24.229999999999997</v>
      </c>
      <c r="F598" s="13">
        <f>VLOOKUP($A598,'Element Forces - Area Shells'!$D$4:$AN$3455,23,FALSE)</f>
        <v>14.417499999999999</v>
      </c>
      <c r="G598" s="13">
        <f>VLOOKUP($A598,'Element Forces - Area Shells'!$D$4:$AN$3455,24,FALSE)</f>
        <v>107.56</v>
      </c>
      <c r="H598" s="13">
        <f>VLOOKUP($A598,'Element Forces - Area Shells'!$D$4:$AN$3455,25,FALSE)</f>
        <v>21.517499999999998</v>
      </c>
      <c r="I598" s="13">
        <f>VLOOKUP($A598,'Element Forces - Area Shells'!$D$4:$AN$3455,26,FALSE)</f>
        <v>9.556750000000001</v>
      </c>
      <c r="J598" s="13">
        <f>VLOOKUP($A598,'Element Forces - Area Shells'!$D$4:$AN$3455,27,FALSE)</f>
        <v>99.1875</v>
      </c>
      <c r="K598" s="13">
        <f>VLOOKUP($A598,'Element Forces - Area Shells'!$D$4:$AN$3455,28,FALSE)</f>
        <v>492.81447500000002</v>
      </c>
      <c r="L598" s="13">
        <f>VLOOKUP($A598,'Element Forces - Area Shells'!$D$4:$AN$3455,29,FALSE)</f>
        <v>-348.35162500000001</v>
      </c>
      <c r="M598" s="13">
        <f>VLOOKUP($A598,'Element Forces - Area Shells'!$D$4:$AN$3455,30,FALSE)</f>
        <v>-66.731324999999998</v>
      </c>
      <c r="N598" s="13">
        <f>VLOOKUP($A598,'Element Forces - Area Shells'!$D$4:$AN$3455,31,FALSE)</f>
        <v>498.09662500000002</v>
      </c>
      <c r="O598" s="13">
        <f>VLOOKUP($A598,'Element Forces - Area Shells'!$D$4:$AN$3455,32,FALSE)</f>
        <v>-353.63377500000001</v>
      </c>
      <c r="P598" s="13">
        <f>VLOOKUP($A598,'Element Forces - Area Shells'!$D$4:$AN$3455,33,FALSE)</f>
        <v>-4.51</v>
      </c>
      <c r="Q598" s="13">
        <f>VLOOKUP($A598,'Element Forces - Area Shells'!$D$4:$AN$3455,34,FALSE)</f>
        <v>108.4875</v>
      </c>
      <c r="R598" s="13">
        <f>VLOOKUP($A598,'Element Forces - Area Shells'!$D$4:$AN$3455,35,FALSE)</f>
        <v>260.65999999999997</v>
      </c>
      <c r="S598" s="13">
        <f>VLOOKUP($A598,'Element Forces - Area Shells'!$D$4:$AN$3455,36,FALSE)</f>
        <v>283.39250000000004</v>
      </c>
      <c r="T598" s="13">
        <f>VLOOKUP($A598,'Element Forces - Area Shells'!$D$4:$AN$3455,37,FALSE)</f>
        <v>68.043750000000003</v>
      </c>
    </row>
    <row r="599" spans="1:20" x14ac:dyDescent="0.25">
      <c r="A599" s="10" t="s">
        <v>597</v>
      </c>
      <c r="B599" s="9">
        <v>8000</v>
      </c>
      <c r="C599" s="9">
        <v>7843.33</v>
      </c>
      <c r="D599" s="9">
        <f>VLOOKUP($A599,'Element Forces - Area Shells'!$D$4:$AN$3455,21,FALSE)</f>
        <v>165.65</v>
      </c>
      <c r="E599" s="13">
        <f>VLOOKUP($A599,'Element Forces - Area Shells'!$D$4:$AN$3455,22,FALSE)</f>
        <v>6.4899999999999993</v>
      </c>
      <c r="F599" s="13">
        <f>VLOOKUP($A599,'Element Forces - Area Shells'!$D$4:$AN$3455,23,FALSE)</f>
        <v>10.654999999999998</v>
      </c>
      <c r="G599" s="13">
        <f>VLOOKUP($A599,'Element Forces - Area Shells'!$D$4:$AN$3455,24,FALSE)</f>
        <v>166.51249999999999</v>
      </c>
      <c r="H599" s="13">
        <f>VLOOKUP($A599,'Element Forces - Area Shells'!$D$4:$AN$3455,25,FALSE)</f>
        <v>5.6274999999999995</v>
      </c>
      <c r="I599" s="13">
        <f>VLOOKUP($A599,'Element Forces - Area Shells'!$D$4:$AN$3455,26,FALSE)</f>
        <v>3.7465000000000002</v>
      </c>
      <c r="J599" s="13">
        <f>VLOOKUP($A599,'Element Forces - Area Shells'!$D$4:$AN$3455,27,FALSE)</f>
        <v>164.785</v>
      </c>
      <c r="K599" s="13">
        <f>VLOOKUP($A599,'Element Forces - Area Shells'!$D$4:$AN$3455,28,FALSE)</f>
        <v>473.88520000000005</v>
      </c>
      <c r="L599" s="13">
        <f>VLOOKUP($A599,'Element Forces - Area Shells'!$D$4:$AN$3455,29,FALSE)</f>
        <v>-138.23179999999999</v>
      </c>
      <c r="M599" s="13">
        <f>VLOOKUP($A599,'Element Forces - Area Shells'!$D$4:$AN$3455,30,FALSE)</f>
        <v>-19.151975000000004</v>
      </c>
      <c r="N599" s="13">
        <f>VLOOKUP($A599,'Element Forces - Area Shells'!$D$4:$AN$3455,31,FALSE)</f>
        <v>474.61535000000003</v>
      </c>
      <c r="O599" s="13">
        <f>VLOOKUP($A599,'Element Forces - Area Shells'!$D$4:$AN$3455,32,FALSE)</f>
        <v>-138.96199999999999</v>
      </c>
      <c r="P599" s="13">
        <f>VLOOKUP($A599,'Element Forces - Area Shells'!$D$4:$AN$3455,33,FALSE)</f>
        <v>-1.7942499999999999</v>
      </c>
      <c r="Q599" s="13">
        <f>VLOOKUP($A599,'Element Forces - Area Shells'!$D$4:$AN$3455,34,FALSE)</f>
        <v>59.547499999999999</v>
      </c>
      <c r="R599" s="13">
        <f>VLOOKUP($A599,'Element Forces - Area Shells'!$D$4:$AN$3455,35,FALSE)</f>
        <v>296.64749999999998</v>
      </c>
      <c r="S599" s="13">
        <f>VLOOKUP($A599,'Element Forces - Area Shells'!$D$4:$AN$3455,36,FALSE)</f>
        <v>305.13750000000005</v>
      </c>
      <c r="T599" s="13">
        <f>VLOOKUP($A599,'Element Forces - Area Shells'!$D$4:$AN$3455,37,FALSE)</f>
        <v>79.137</v>
      </c>
    </row>
    <row r="600" spans="1:20" x14ac:dyDescent="0.25">
      <c r="A600" s="10" t="s">
        <v>599</v>
      </c>
      <c r="B600" s="9">
        <v>4600</v>
      </c>
      <c r="C600" s="9">
        <v>6926.67</v>
      </c>
      <c r="D600" s="9">
        <f>VLOOKUP($A600,'Element Forces - Area Shells'!$D$4:$AN$3455,21,FALSE)</f>
        <v>-63.365000000000002</v>
      </c>
      <c r="E600" s="13">
        <f>VLOOKUP($A600,'Element Forces - Area Shells'!$D$4:$AN$3455,22,FALSE)</f>
        <v>-374.98166666666663</v>
      </c>
      <c r="F600" s="13">
        <f>VLOOKUP($A600,'Element Forces - Area Shells'!$D$4:$AN$3455,23,FALSE)</f>
        <v>36.911666666666683</v>
      </c>
      <c r="G600" s="13">
        <f>VLOOKUP($A600,'Element Forces - Area Shells'!$D$4:$AN$3455,24,FALSE)</f>
        <v>66.22166666666665</v>
      </c>
      <c r="H600" s="13">
        <f>VLOOKUP($A600,'Element Forces - Area Shells'!$D$4:$AN$3455,25,FALSE)</f>
        <v>-504.56666666666666</v>
      </c>
      <c r="I600" s="13">
        <f>VLOOKUP($A600,'Element Forces - Area Shells'!$D$4:$AN$3455,26,FALSE)</f>
        <v>28.862166666666671</v>
      </c>
      <c r="J600" s="13">
        <f>VLOOKUP($A600,'Element Forces - Area Shells'!$D$4:$AN$3455,27,FALSE)</f>
        <v>594.26833333333332</v>
      </c>
      <c r="K600" s="13">
        <f>VLOOKUP($A600,'Element Forces - Area Shells'!$D$4:$AN$3455,28,FALSE)</f>
        <v>916.43013333333329</v>
      </c>
      <c r="L600" s="13">
        <f>VLOOKUP($A600,'Element Forces - Area Shells'!$D$4:$AN$3455,29,FALSE)</f>
        <v>490.34298333333328</v>
      </c>
      <c r="M600" s="13">
        <f>VLOOKUP($A600,'Element Forces - Area Shells'!$D$4:$AN$3455,30,FALSE)</f>
        <v>103.35853333333334</v>
      </c>
      <c r="N600" s="13">
        <f>VLOOKUP($A600,'Element Forces - Area Shells'!$D$4:$AN$3455,31,FALSE)</f>
        <v>947.28468333333331</v>
      </c>
      <c r="O600" s="13">
        <f>VLOOKUP($A600,'Element Forces - Area Shells'!$D$4:$AN$3455,32,FALSE)</f>
        <v>459.48843333333326</v>
      </c>
      <c r="P600" s="13">
        <f>VLOOKUP($A600,'Element Forces - Area Shells'!$D$4:$AN$3455,33,FALSE)</f>
        <v>8.6561666666666692</v>
      </c>
      <c r="Q600" s="13">
        <f>VLOOKUP($A600,'Element Forces - Area Shells'!$D$4:$AN$3455,34,FALSE)</f>
        <v>-158.54666666666665</v>
      </c>
      <c r="R600" s="13">
        <f>VLOOKUP($A600,'Element Forces - Area Shells'!$D$4:$AN$3455,35,FALSE)</f>
        <v>182.10833333333335</v>
      </c>
      <c r="S600" s="13">
        <f>VLOOKUP($A600,'Element Forces - Area Shells'!$D$4:$AN$3455,36,FALSE)</f>
        <v>499.72333333333336</v>
      </c>
      <c r="T600" s="13">
        <f>VLOOKUP($A600,'Element Forces - Area Shells'!$D$4:$AN$3455,37,FALSE)</f>
        <v>90.060666666666677</v>
      </c>
    </row>
    <row r="601" spans="1:20" x14ac:dyDescent="0.25">
      <c r="A601" s="10" t="s">
        <v>600</v>
      </c>
      <c r="B601" s="9">
        <v>5450</v>
      </c>
      <c r="C601" s="9">
        <v>6926.67</v>
      </c>
      <c r="D601" s="9">
        <f>VLOOKUP($A601,'Element Forces - Area Shells'!$D$4:$AN$3455,21,FALSE)</f>
        <v>77.022499999999994</v>
      </c>
      <c r="E601" s="13">
        <f>VLOOKUP($A601,'Element Forces - Area Shells'!$D$4:$AN$3455,22,FALSE)</f>
        <v>19.485000000000003</v>
      </c>
      <c r="F601" s="13">
        <f>VLOOKUP($A601,'Element Forces - Area Shells'!$D$4:$AN$3455,23,FALSE)</f>
        <v>158.4725</v>
      </c>
      <c r="G601" s="13">
        <f>VLOOKUP($A601,'Element Forces - Area Shells'!$D$4:$AN$3455,24,FALSE)</f>
        <v>212.1875</v>
      </c>
      <c r="H601" s="13">
        <f>VLOOKUP($A601,'Element Forces - Area Shells'!$D$4:$AN$3455,25,FALSE)</f>
        <v>-115.68</v>
      </c>
      <c r="I601" s="13">
        <f>VLOOKUP($A601,'Element Forces - Area Shells'!$D$4:$AN$3455,26,FALSE)</f>
        <v>40.520000000000003</v>
      </c>
      <c r="J601" s="13">
        <f>VLOOKUP($A601,'Element Forces - Area Shells'!$D$4:$AN$3455,27,FALSE)</f>
        <v>293.80500000000001</v>
      </c>
      <c r="K601" s="13">
        <f>VLOOKUP($A601,'Element Forces - Area Shells'!$D$4:$AN$3455,28,FALSE)</f>
        <v>987.86257499999999</v>
      </c>
      <c r="L601" s="13">
        <f>VLOOKUP($A601,'Element Forces - Area Shells'!$D$4:$AN$3455,29,FALSE)</f>
        <v>533.21407499999998</v>
      </c>
      <c r="M601" s="13">
        <f>VLOOKUP($A601,'Element Forces - Area Shells'!$D$4:$AN$3455,30,FALSE)</f>
        <v>126.32232500000001</v>
      </c>
      <c r="N601" s="13">
        <f>VLOOKUP($A601,'Element Forces - Area Shells'!$D$4:$AN$3455,31,FALSE)</f>
        <v>1021.173</v>
      </c>
      <c r="O601" s="13">
        <f>VLOOKUP($A601,'Element Forces - Area Shells'!$D$4:$AN$3455,32,FALSE)</f>
        <v>499.90367499999996</v>
      </c>
      <c r="P601" s="13">
        <f>VLOOKUP($A601,'Element Forces - Area Shells'!$D$4:$AN$3455,33,FALSE)</f>
        <v>14.479749999999999</v>
      </c>
      <c r="Q601" s="13">
        <f>VLOOKUP($A601,'Element Forces - Area Shells'!$D$4:$AN$3455,34,FALSE)</f>
        <v>377.91</v>
      </c>
      <c r="R601" s="13">
        <f>VLOOKUP($A601,'Element Forces - Area Shells'!$D$4:$AN$3455,35,FALSE)</f>
        <v>365.50750000000005</v>
      </c>
      <c r="S601" s="13">
        <f>VLOOKUP($A601,'Element Forces - Area Shells'!$D$4:$AN$3455,36,FALSE)</f>
        <v>528.69499999999994</v>
      </c>
      <c r="T601" s="13">
        <f>VLOOKUP($A601,'Element Forces - Area Shells'!$D$4:$AN$3455,37,FALSE)</f>
        <v>44.277750000000005</v>
      </c>
    </row>
    <row r="602" spans="1:20" x14ac:dyDescent="0.25">
      <c r="A602" s="10" t="s">
        <v>601</v>
      </c>
      <c r="B602" s="9">
        <v>6300</v>
      </c>
      <c r="C602" s="9">
        <v>6926.67</v>
      </c>
      <c r="D602" s="9">
        <f>VLOOKUP($A602,'Element Forces - Area Shells'!$D$4:$AN$3455,21,FALSE)</f>
        <v>171.5025</v>
      </c>
      <c r="E602" s="13">
        <f>VLOOKUP($A602,'Element Forces - Area Shells'!$D$4:$AN$3455,22,FALSE)</f>
        <v>-12.4</v>
      </c>
      <c r="F602" s="13">
        <f>VLOOKUP($A602,'Element Forces - Area Shells'!$D$4:$AN$3455,23,FALSE)</f>
        <v>133.01749999999998</v>
      </c>
      <c r="G602" s="13">
        <f>VLOOKUP($A602,'Element Forces - Area Shells'!$D$4:$AN$3455,24,FALSE)</f>
        <v>243.32249999999999</v>
      </c>
      <c r="H602" s="13">
        <f>VLOOKUP($A602,'Element Forces - Area Shells'!$D$4:$AN$3455,25,FALSE)</f>
        <v>-84.224999999999994</v>
      </c>
      <c r="I602" s="13">
        <f>VLOOKUP($A602,'Element Forces - Area Shells'!$D$4:$AN$3455,26,FALSE)</f>
        <v>26.9495</v>
      </c>
      <c r="J602" s="13">
        <f>VLOOKUP($A602,'Element Forces - Area Shells'!$D$4:$AN$3455,27,FALSE)</f>
        <v>296.32499999999999</v>
      </c>
      <c r="K602" s="13">
        <f>VLOOKUP($A602,'Element Forces - Area Shells'!$D$4:$AN$3455,28,FALSE)</f>
        <v>742.15055000000007</v>
      </c>
      <c r="L602" s="13">
        <f>VLOOKUP($A602,'Element Forces - Area Shells'!$D$4:$AN$3455,29,FALSE)</f>
        <v>337.93934999999999</v>
      </c>
      <c r="M602" s="13">
        <f>VLOOKUP($A602,'Element Forces - Area Shells'!$D$4:$AN$3455,30,FALSE)</f>
        <v>79.435724999999991</v>
      </c>
      <c r="N602" s="13">
        <f>VLOOKUP($A602,'Element Forces - Area Shells'!$D$4:$AN$3455,31,FALSE)</f>
        <v>757.33534999999995</v>
      </c>
      <c r="O602" s="13">
        <f>VLOOKUP($A602,'Element Forces - Area Shells'!$D$4:$AN$3455,32,FALSE)</f>
        <v>322.75457499999999</v>
      </c>
      <c r="P602" s="13">
        <f>VLOOKUP($A602,'Element Forces - Area Shells'!$D$4:$AN$3455,33,FALSE)</f>
        <v>10.752749999999999</v>
      </c>
      <c r="Q602" s="13">
        <f>VLOOKUP($A602,'Element Forces - Area Shells'!$D$4:$AN$3455,34,FALSE)</f>
        <v>278.07</v>
      </c>
      <c r="R602" s="13">
        <f>VLOOKUP($A602,'Element Forces - Area Shells'!$D$4:$AN$3455,35,FALSE)</f>
        <v>381.79500000000002</v>
      </c>
      <c r="S602" s="13">
        <f>VLOOKUP($A602,'Element Forces - Area Shells'!$D$4:$AN$3455,36,FALSE)</f>
        <v>473.53499999999997</v>
      </c>
      <c r="T602" s="13">
        <f>VLOOKUP($A602,'Element Forces - Area Shells'!$D$4:$AN$3455,37,FALSE)</f>
        <v>54.309250000000006</v>
      </c>
    </row>
    <row r="603" spans="1:20" x14ac:dyDescent="0.25">
      <c r="A603" s="10" t="s">
        <v>602</v>
      </c>
      <c r="B603" s="9">
        <v>7150</v>
      </c>
      <c r="C603" s="9">
        <v>6926.67</v>
      </c>
      <c r="D603" s="9">
        <f>VLOOKUP($A603,'Element Forces - Area Shells'!$D$4:$AN$3455,21,FALSE)</f>
        <v>224.16000000000003</v>
      </c>
      <c r="E603" s="13">
        <f>VLOOKUP($A603,'Element Forces - Area Shells'!$D$4:$AN$3455,22,FALSE)</f>
        <v>-26.64</v>
      </c>
      <c r="F603" s="13">
        <f>VLOOKUP($A603,'Element Forces - Area Shells'!$D$4:$AN$3455,23,FALSE)</f>
        <v>89.787500000000009</v>
      </c>
      <c r="G603" s="13">
        <f>VLOOKUP($A603,'Element Forces - Area Shells'!$D$4:$AN$3455,24,FALSE)</f>
        <v>254.29750000000001</v>
      </c>
      <c r="H603" s="13">
        <f>VLOOKUP($A603,'Element Forces - Area Shells'!$D$4:$AN$3455,25,FALSE)</f>
        <v>-56.777500000000003</v>
      </c>
      <c r="I603" s="13">
        <f>VLOOKUP($A603,'Element Forces - Area Shells'!$D$4:$AN$3455,26,FALSE)</f>
        <v>17.312999999999999</v>
      </c>
      <c r="J603" s="13">
        <f>VLOOKUP($A603,'Element Forces - Area Shells'!$D$4:$AN$3455,27,FALSE)</f>
        <v>289.47249999999997</v>
      </c>
      <c r="K603" s="13">
        <f>VLOOKUP($A603,'Element Forces - Area Shells'!$D$4:$AN$3455,28,FALSE)</f>
        <v>603.52890000000002</v>
      </c>
      <c r="L603" s="13">
        <f>VLOOKUP($A603,'Element Forces - Area Shells'!$D$4:$AN$3455,29,FALSE)</f>
        <v>194.75822499999998</v>
      </c>
      <c r="M603" s="13">
        <f>VLOOKUP($A603,'Element Forces - Area Shells'!$D$4:$AN$3455,30,FALSE)</f>
        <v>47.401674999999997</v>
      </c>
      <c r="N603" s="13">
        <f>VLOOKUP($A603,'Element Forces - Area Shells'!$D$4:$AN$3455,31,FALSE)</f>
        <v>609.24459999999999</v>
      </c>
      <c r="O603" s="13">
        <f>VLOOKUP($A603,'Element Forces - Area Shells'!$D$4:$AN$3455,32,FALSE)</f>
        <v>189.042475</v>
      </c>
      <c r="P603" s="13">
        <f>VLOOKUP($A603,'Element Forces - Area Shells'!$D$4:$AN$3455,33,FALSE)</f>
        <v>6.5265000000000004</v>
      </c>
      <c r="Q603" s="13">
        <f>VLOOKUP($A603,'Element Forces - Area Shells'!$D$4:$AN$3455,34,FALSE)</f>
        <v>174.065</v>
      </c>
      <c r="R603" s="13">
        <f>VLOOKUP($A603,'Element Forces - Area Shells'!$D$4:$AN$3455,35,FALSE)</f>
        <v>358.2</v>
      </c>
      <c r="S603" s="13">
        <f>VLOOKUP($A603,'Element Forces - Area Shells'!$D$4:$AN$3455,36,FALSE)</f>
        <v>400.67</v>
      </c>
      <c r="T603" s="13">
        <f>VLOOKUP($A603,'Element Forces - Area Shells'!$D$4:$AN$3455,37,FALSE)</f>
        <v>64.611000000000004</v>
      </c>
    </row>
    <row r="604" spans="1:20" x14ac:dyDescent="0.25">
      <c r="A604" s="10" t="s">
        <v>603</v>
      </c>
      <c r="B604" s="9">
        <v>8000</v>
      </c>
      <c r="C604" s="9">
        <v>6926.67</v>
      </c>
      <c r="D604" s="9">
        <f>VLOOKUP($A604,'Element Forces - Area Shells'!$D$4:$AN$3455,21,FALSE)</f>
        <v>255.29250000000002</v>
      </c>
      <c r="E604" s="13">
        <f>VLOOKUP($A604,'Element Forces - Area Shells'!$D$4:$AN$3455,22,FALSE)</f>
        <v>-35.587499999999999</v>
      </c>
      <c r="F604" s="13">
        <f>VLOOKUP($A604,'Element Forces - Area Shells'!$D$4:$AN$3455,23,FALSE)</f>
        <v>34.979999999999997</v>
      </c>
      <c r="G604" s="13">
        <f>VLOOKUP($A604,'Element Forces - Area Shells'!$D$4:$AN$3455,24,FALSE)</f>
        <v>260.48</v>
      </c>
      <c r="H604" s="13">
        <f>VLOOKUP($A604,'Element Forces - Area Shells'!$D$4:$AN$3455,25,FALSE)</f>
        <v>-40.775000000000006</v>
      </c>
      <c r="I604" s="13">
        <f>VLOOKUP($A604,'Element Forces - Area Shells'!$D$4:$AN$3455,26,FALSE)</f>
        <v>6.6602500000000004</v>
      </c>
      <c r="J604" s="13">
        <f>VLOOKUP($A604,'Element Forces - Area Shells'!$D$4:$AN$3455,27,FALSE)</f>
        <v>285.37249999999995</v>
      </c>
      <c r="K604" s="13">
        <f>VLOOKUP($A604,'Element Forces - Area Shells'!$D$4:$AN$3455,28,FALSE)</f>
        <v>539.99175000000002</v>
      </c>
      <c r="L604" s="13">
        <f>VLOOKUP($A604,'Element Forces - Area Shells'!$D$4:$AN$3455,29,FALSE)</f>
        <v>112.88809999999999</v>
      </c>
      <c r="M604" s="13">
        <f>VLOOKUP($A604,'Element Forces - Area Shells'!$D$4:$AN$3455,30,FALSE)</f>
        <v>13.324774999999999</v>
      </c>
      <c r="N604" s="13">
        <f>VLOOKUP($A604,'Element Forces - Area Shells'!$D$4:$AN$3455,31,FALSE)</f>
        <v>540.83759999999995</v>
      </c>
      <c r="O604" s="13">
        <f>VLOOKUP($A604,'Element Forces - Area Shells'!$D$4:$AN$3455,32,FALSE)</f>
        <v>112.042225</v>
      </c>
      <c r="P604" s="13">
        <f>VLOOKUP($A604,'Element Forces - Area Shells'!$D$4:$AN$3455,33,FALSE)</f>
        <v>1.7765</v>
      </c>
      <c r="Q604" s="13">
        <f>VLOOKUP($A604,'Element Forces - Area Shells'!$D$4:$AN$3455,34,FALSE)</f>
        <v>74.087500000000006</v>
      </c>
      <c r="R604" s="13">
        <f>VLOOKUP($A604,'Element Forces - Area Shells'!$D$4:$AN$3455,35,FALSE)</f>
        <v>343.02250000000004</v>
      </c>
      <c r="S604" s="13">
        <f>VLOOKUP($A604,'Element Forces - Area Shells'!$D$4:$AN$3455,36,FALSE)</f>
        <v>353.76749999999998</v>
      </c>
      <c r="T604" s="13">
        <f>VLOOKUP($A604,'Element Forces - Area Shells'!$D$4:$AN$3455,37,FALSE)</f>
        <v>78.129499999999993</v>
      </c>
    </row>
    <row r="605" spans="1:20" x14ac:dyDescent="0.25">
      <c r="A605" s="10" t="s">
        <v>604</v>
      </c>
      <c r="B605" s="9">
        <v>7150</v>
      </c>
      <c r="C605" s="9">
        <v>19862.5</v>
      </c>
      <c r="D605" s="9">
        <f>VLOOKUP($A605,'Element Forces - Area Shells'!$D$4:$AN$3455,21,FALSE)</f>
        <v>49.155000000000001</v>
      </c>
      <c r="E605" s="13">
        <f>VLOOKUP($A605,'Element Forces - Area Shells'!$D$4:$AN$3455,22,FALSE)</f>
        <v>24.057500000000001</v>
      </c>
      <c r="F605" s="13">
        <f>VLOOKUP($A605,'Element Forces - Area Shells'!$D$4:$AN$3455,23,FALSE)</f>
        <v>5.2050000000000001</v>
      </c>
      <c r="G605" s="13">
        <f>VLOOKUP($A605,'Element Forces - Area Shells'!$D$4:$AN$3455,24,FALSE)</f>
        <v>50.209999999999994</v>
      </c>
      <c r="H605" s="13">
        <f>VLOOKUP($A605,'Element Forces - Area Shells'!$D$4:$AN$3455,25,FALSE)</f>
        <v>23.004999999999999</v>
      </c>
      <c r="I605" s="13">
        <f>VLOOKUP($A605,'Element Forces - Area Shells'!$D$4:$AN$3455,26,FALSE)</f>
        <v>11.22275</v>
      </c>
      <c r="J605" s="13">
        <f>VLOOKUP($A605,'Element Forces - Area Shells'!$D$4:$AN$3455,27,FALSE)</f>
        <v>43.54</v>
      </c>
      <c r="K605" s="13">
        <f>VLOOKUP($A605,'Element Forces - Area Shells'!$D$4:$AN$3455,28,FALSE)</f>
        <v>1712.1972999999998</v>
      </c>
      <c r="L605" s="13">
        <f>VLOOKUP($A605,'Element Forces - Area Shells'!$D$4:$AN$3455,29,FALSE)</f>
        <v>982.92377499999998</v>
      </c>
      <c r="M605" s="13">
        <f>VLOOKUP($A605,'Element Forces - Area Shells'!$D$4:$AN$3455,30,FALSE)</f>
        <v>412.196775</v>
      </c>
      <c r="N605" s="13">
        <f>VLOOKUP($A605,'Element Forces - Area Shells'!$D$4:$AN$3455,31,FALSE)</f>
        <v>1902.5769500000001</v>
      </c>
      <c r="O605" s="13">
        <f>VLOOKUP($A605,'Element Forces - Area Shells'!$D$4:$AN$3455,32,FALSE)</f>
        <v>792.54415000000006</v>
      </c>
      <c r="P605" s="13">
        <f>VLOOKUP($A605,'Element Forces - Area Shells'!$D$4:$AN$3455,33,FALSE)</f>
        <v>24.5535</v>
      </c>
      <c r="Q605" s="13">
        <f>VLOOKUP($A605,'Element Forces - Area Shells'!$D$4:$AN$3455,34,FALSE)</f>
        <v>-975.01250000000016</v>
      </c>
      <c r="R605" s="13">
        <f>VLOOKUP($A605,'Element Forces - Area Shells'!$D$4:$AN$3455,35,FALSE)</f>
        <v>1095.3975</v>
      </c>
      <c r="S605" s="13">
        <f>VLOOKUP($A605,'Element Forces - Area Shells'!$D$4:$AN$3455,36,FALSE)</f>
        <v>1540.7649999999999</v>
      </c>
      <c r="T605" s="13">
        <f>VLOOKUP($A605,'Element Forces - Area Shells'!$D$4:$AN$3455,37,FALSE)</f>
        <v>129.37575000000001</v>
      </c>
    </row>
    <row r="606" spans="1:20" x14ac:dyDescent="0.25">
      <c r="A606" s="10" t="s">
        <v>605</v>
      </c>
      <c r="B606" s="9">
        <v>6300</v>
      </c>
      <c r="C606" s="9">
        <v>19862.5</v>
      </c>
      <c r="D606" s="9">
        <f>VLOOKUP($A606,'Element Forces - Area Shells'!$D$4:$AN$3455,21,FALSE)</f>
        <v>45.844999999999999</v>
      </c>
      <c r="E606" s="13">
        <f>VLOOKUP($A606,'Element Forces - Area Shells'!$D$4:$AN$3455,22,FALSE)</f>
        <v>16.97</v>
      </c>
      <c r="F606" s="13">
        <f>VLOOKUP($A606,'Element Forces - Area Shells'!$D$4:$AN$3455,23,FALSE)</f>
        <v>4.2725</v>
      </c>
      <c r="G606" s="13">
        <f>VLOOKUP($A606,'Element Forces - Area Shells'!$D$4:$AN$3455,24,FALSE)</f>
        <v>46.52</v>
      </c>
      <c r="H606" s="13">
        <f>VLOOKUP($A606,'Element Forces - Area Shells'!$D$4:$AN$3455,25,FALSE)</f>
        <v>16.297499999999999</v>
      </c>
      <c r="I606" s="13">
        <f>VLOOKUP($A606,'Element Forces - Area Shells'!$D$4:$AN$3455,26,FALSE)</f>
        <v>8.0942500000000006</v>
      </c>
      <c r="J606" s="13">
        <f>VLOOKUP($A606,'Element Forces - Area Shells'!$D$4:$AN$3455,27,FALSE)</f>
        <v>40.909999999999997</v>
      </c>
      <c r="K606" s="13">
        <f>VLOOKUP($A606,'Element Forces - Area Shells'!$D$4:$AN$3455,28,FALSE)</f>
        <v>1170.7571</v>
      </c>
      <c r="L606" s="13">
        <f>VLOOKUP($A606,'Element Forces - Area Shells'!$D$4:$AN$3455,29,FALSE)</f>
        <v>939.52457500000003</v>
      </c>
      <c r="M606" s="13">
        <f>VLOOKUP($A606,'Element Forces - Area Shells'!$D$4:$AN$3455,30,FALSE)</f>
        <v>249.30017500000002</v>
      </c>
      <c r="N606" s="13">
        <f>VLOOKUP($A606,'Element Forces - Area Shells'!$D$4:$AN$3455,31,FALSE)</f>
        <v>1331.9684000000002</v>
      </c>
      <c r="O606" s="13">
        <f>VLOOKUP($A606,'Element Forces - Area Shells'!$D$4:$AN$3455,32,FALSE)</f>
        <v>778.31327499999998</v>
      </c>
      <c r="P606" s="13">
        <f>VLOOKUP($A606,'Element Forces - Area Shells'!$D$4:$AN$3455,33,FALSE)</f>
        <v>32.243000000000002</v>
      </c>
      <c r="Q606" s="13">
        <f>VLOOKUP($A606,'Element Forces - Area Shells'!$D$4:$AN$3455,34,FALSE)</f>
        <v>-593.1875</v>
      </c>
      <c r="R606" s="13">
        <f>VLOOKUP($A606,'Element Forces - Area Shells'!$D$4:$AN$3455,35,FALSE)</f>
        <v>408.59250000000003</v>
      </c>
      <c r="S606" s="13">
        <f>VLOOKUP($A606,'Element Forces - Area Shells'!$D$4:$AN$3455,36,FALSE)</f>
        <v>741.93500000000017</v>
      </c>
      <c r="T606" s="13">
        <f>VLOOKUP($A606,'Element Forces - Area Shells'!$D$4:$AN$3455,37,FALSE)</f>
        <v>144.73850000000002</v>
      </c>
    </row>
    <row r="607" spans="1:20" x14ac:dyDescent="0.25">
      <c r="A607" s="10" t="s">
        <v>606</v>
      </c>
      <c r="B607" s="9">
        <v>5450</v>
      </c>
      <c r="C607" s="9">
        <v>19862.5</v>
      </c>
      <c r="D607" s="9">
        <f>VLOOKUP($A607,'Element Forces - Area Shells'!$D$4:$AN$3455,21,FALSE)</f>
        <v>41.949999999999996</v>
      </c>
      <c r="E607" s="13">
        <f>VLOOKUP($A607,'Element Forces - Area Shells'!$D$4:$AN$3455,22,FALSE)</f>
        <v>6.4499999999999993</v>
      </c>
      <c r="F607" s="13">
        <f>VLOOKUP($A607,'Element Forces - Area Shells'!$D$4:$AN$3455,23,FALSE)</f>
        <v>4.1899999999999995</v>
      </c>
      <c r="G607" s="13">
        <f>VLOOKUP($A607,'Element Forces - Area Shells'!$D$4:$AN$3455,24,FALSE)</f>
        <v>42.452500000000001</v>
      </c>
      <c r="H607" s="13">
        <f>VLOOKUP($A607,'Element Forces - Area Shells'!$D$4:$AN$3455,25,FALSE)</f>
        <v>5.9474999999999998</v>
      </c>
      <c r="I607" s="13">
        <f>VLOOKUP($A607,'Element Forces - Area Shells'!$D$4:$AN$3455,26,FALSE)</f>
        <v>6.5862499999999997</v>
      </c>
      <c r="J607" s="13">
        <f>VLOOKUP($A607,'Element Forces - Area Shells'!$D$4:$AN$3455,27,FALSE)</f>
        <v>39.9</v>
      </c>
      <c r="K607" s="13">
        <f>VLOOKUP($A607,'Element Forces - Area Shells'!$D$4:$AN$3455,28,FALSE)</f>
        <v>871.42115000000001</v>
      </c>
      <c r="L607" s="13">
        <f>VLOOKUP($A607,'Element Forces - Area Shells'!$D$4:$AN$3455,29,FALSE)</f>
        <v>731.14485000000013</v>
      </c>
      <c r="M607" s="13">
        <f>VLOOKUP($A607,'Element Forces - Area Shells'!$D$4:$AN$3455,30,FALSE)</f>
        <v>106.23830000000001</v>
      </c>
      <c r="N607" s="13">
        <f>VLOOKUP($A607,'Element Forces - Area Shells'!$D$4:$AN$3455,31,FALSE)</f>
        <v>933.75385000000006</v>
      </c>
      <c r="O607" s="13">
        <f>VLOOKUP($A607,'Element Forces - Area Shells'!$D$4:$AN$3455,32,FALSE)</f>
        <v>668.81214999999997</v>
      </c>
      <c r="P607" s="13">
        <f>VLOOKUP($A607,'Element Forces - Area Shells'!$D$4:$AN$3455,33,FALSE)</f>
        <v>28.385999999999999</v>
      </c>
      <c r="Q607" s="13">
        <f>VLOOKUP($A607,'Element Forces - Area Shells'!$D$4:$AN$3455,34,FALSE)</f>
        <v>-324.11</v>
      </c>
      <c r="R607" s="13">
        <f>VLOOKUP($A607,'Element Forces - Area Shells'!$D$4:$AN$3455,35,FALSE)</f>
        <v>272.03000000000003</v>
      </c>
      <c r="S607" s="13">
        <f>VLOOKUP($A607,'Element Forces - Area Shells'!$D$4:$AN$3455,36,FALSE)</f>
        <v>432.35500000000002</v>
      </c>
      <c r="T607" s="13">
        <f>VLOOKUP($A607,'Element Forces - Area Shells'!$D$4:$AN$3455,37,FALSE)</f>
        <v>137.60650000000001</v>
      </c>
    </row>
    <row r="608" spans="1:20" x14ac:dyDescent="0.25">
      <c r="A608" s="10" t="s">
        <v>607</v>
      </c>
      <c r="B608" s="9">
        <v>4600</v>
      </c>
      <c r="C608" s="9">
        <v>19862.5</v>
      </c>
      <c r="D608" s="9">
        <f>VLOOKUP($A608,'Element Forces - Area Shells'!$D$4:$AN$3455,21,FALSE)</f>
        <v>37.83</v>
      </c>
      <c r="E608" s="13">
        <f>VLOOKUP($A608,'Element Forces - Area Shells'!$D$4:$AN$3455,22,FALSE)</f>
        <v>-2.9824999999999999</v>
      </c>
      <c r="F608" s="13">
        <f>VLOOKUP($A608,'Element Forces - Area Shells'!$D$4:$AN$3455,23,FALSE)</f>
        <v>8.2025000000000006</v>
      </c>
      <c r="G608" s="13">
        <f>VLOOKUP($A608,'Element Forces - Area Shells'!$D$4:$AN$3455,24,FALSE)</f>
        <v>39.527500000000003</v>
      </c>
      <c r="H608" s="13">
        <f>VLOOKUP($A608,'Element Forces - Area Shells'!$D$4:$AN$3455,25,FALSE)</f>
        <v>-4.68</v>
      </c>
      <c r="I608" s="13">
        <f>VLOOKUP($A608,'Element Forces - Area Shells'!$D$4:$AN$3455,26,FALSE)</f>
        <v>10.809000000000001</v>
      </c>
      <c r="J608" s="13">
        <f>VLOOKUP($A608,'Element Forces - Area Shells'!$D$4:$AN$3455,27,FALSE)</f>
        <v>42.314999999999998</v>
      </c>
      <c r="K608" s="13">
        <f>VLOOKUP($A608,'Element Forces - Area Shells'!$D$4:$AN$3455,28,FALSE)</f>
        <v>750.86584999999991</v>
      </c>
      <c r="L608" s="13">
        <f>VLOOKUP($A608,'Element Forces - Area Shells'!$D$4:$AN$3455,29,FALSE)</f>
        <v>574.72840000000008</v>
      </c>
      <c r="M608" s="13">
        <f>VLOOKUP($A608,'Element Forces - Area Shells'!$D$4:$AN$3455,30,FALSE)</f>
        <v>29.071449999999999</v>
      </c>
      <c r="N608" s="13">
        <f>VLOOKUP($A608,'Element Forces - Area Shells'!$D$4:$AN$3455,31,FALSE)</f>
        <v>756.17490000000009</v>
      </c>
      <c r="O608" s="13">
        <f>VLOOKUP($A608,'Element Forces - Area Shells'!$D$4:$AN$3455,32,FALSE)</f>
        <v>569.41937499999995</v>
      </c>
      <c r="P608" s="13">
        <f>VLOOKUP($A608,'Element Forces - Area Shells'!$D$4:$AN$3455,33,FALSE)</f>
        <v>9.9494999999999987</v>
      </c>
      <c r="Q608" s="13">
        <f>VLOOKUP($A608,'Element Forces - Area Shells'!$D$4:$AN$3455,34,FALSE)</f>
        <v>-119.89500000000001</v>
      </c>
      <c r="R608" s="13">
        <f>VLOOKUP($A608,'Element Forces - Area Shells'!$D$4:$AN$3455,35,FALSE)</f>
        <v>338.7475</v>
      </c>
      <c r="S608" s="13">
        <f>VLOOKUP($A608,'Element Forces - Area Shells'!$D$4:$AN$3455,36,FALSE)</f>
        <v>420.54250000000002</v>
      </c>
      <c r="T608" s="13">
        <f>VLOOKUP($A608,'Element Forces - Area Shells'!$D$4:$AN$3455,37,FALSE)</f>
        <v>116.94074999999999</v>
      </c>
    </row>
    <row r="609" spans="1:20" x14ac:dyDescent="0.25">
      <c r="A609" s="10" t="s">
        <v>608</v>
      </c>
      <c r="B609" s="9">
        <v>7150</v>
      </c>
      <c r="C609" s="9">
        <v>20825</v>
      </c>
      <c r="D609" s="9">
        <f>VLOOKUP($A609,'Element Forces - Area Shells'!$D$4:$AN$3455,21,FALSE)</f>
        <v>33.397500000000001</v>
      </c>
      <c r="E609" s="13">
        <f>VLOOKUP($A609,'Element Forces - Area Shells'!$D$4:$AN$3455,22,FALSE)</f>
        <v>20.7925</v>
      </c>
      <c r="F609" s="13">
        <f>VLOOKUP($A609,'Element Forces - Area Shells'!$D$4:$AN$3455,23,FALSE)</f>
        <v>3.1175000000000002</v>
      </c>
      <c r="G609" s="13">
        <f>VLOOKUP($A609,'Element Forces - Area Shells'!$D$4:$AN$3455,24,FALSE)</f>
        <v>34.1875</v>
      </c>
      <c r="H609" s="13">
        <f>VLOOKUP($A609,'Element Forces - Area Shells'!$D$4:$AN$3455,25,FALSE)</f>
        <v>20.002499999999998</v>
      </c>
      <c r="I609" s="13">
        <f>VLOOKUP($A609,'Element Forces - Area Shells'!$D$4:$AN$3455,26,FALSE)</f>
        <v>12.87575</v>
      </c>
      <c r="J609" s="13">
        <f>VLOOKUP($A609,'Element Forces - Area Shells'!$D$4:$AN$3455,27,FALSE)</f>
        <v>29.762499999999999</v>
      </c>
      <c r="K609" s="13">
        <f>VLOOKUP($A609,'Element Forces - Area Shells'!$D$4:$AN$3455,28,FALSE)</f>
        <v>1577.9240749999999</v>
      </c>
      <c r="L609" s="13">
        <f>VLOOKUP($A609,'Element Forces - Area Shells'!$D$4:$AN$3455,29,FALSE)</f>
        <v>267.614375</v>
      </c>
      <c r="M609" s="13">
        <f>VLOOKUP($A609,'Element Forces - Area Shells'!$D$4:$AN$3455,30,FALSE)</f>
        <v>210.52100000000002</v>
      </c>
      <c r="N609" s="13">
        <f>VLOOKUP($A609,'Element Forces - Area Shells'!$D$4:$AN$3455,31,FALSE)</f>
        <v>1612.00155</v>
      </c>
      <c r="O609" s="13">
        <f>VLOOKUP($A609,'Element Forces - Area Shells'!$D$4:$AN$3455,32,FALSE)</f>
        <v>233.536925</v>
      </c>
      <c r="P609" s="13">
        <f>VLOOKUP($A609,'Element Forces - Area Shells'!$D$4:$AN$3455,33,FALSE)</f>
        <v>8.8495000000000008</v>
      </c>
      <c r="Q609" s="13">
        <f>VLOOKUP($A609,'Element Forces - Area Shells'!$D$4:$AN$3455,34,FALSE)</f>
        <v>-210.36750000000001</v>
      </c>
      <c r="R609" s="13">
        <f>VLOOKUP($A609,'Element Forces - Area Shells'!$D$4:$AN$3455,35,FALSE)</f>
        <v>639.29999999999995</v>
      </c>
      <c r="S609" s="13">
        <f>VLOOKUP($A609,'Element Forces - Area Shells'!$D$4:$AN$3455,36,FALSE)</f>
        <v>693.13249999999994</v>
      </c>
      <c r="T609" s="13">
        <f>VLOOKUP($A609,'Element Forces - Area Shells'!$D$4:$AN$3455,37,FALSE)</f>
        <v>107.68400000000001</v>
      </c>
    </row>
    <row r="610" spans="1:20" x14ac:dyDescent="0.25">
      <c r="A610" s="10" t="s">
        <v>609</v>
      </c>
      <c r="B610" s="9">
        <v>6300</v>
      </c>
      <c r="C610" s="9">
        <v>20825</v>
      </c>
      <c r="D610" s="9">
        <f>VLOOKUP($A610,'Element Forces - Area Shells'!$D$4:$AN$3455,21,FALSE)</f>
        <v>31.85</v>
      </c>
      <c r="E610" s="13">
        <f>VLOOKUP($A610,'Element Forces - Area Shells'!$D$4:$AN$3455,22,FALSE)</f>
        <v>15.734999999999999</v>
      </c>
      <c r="F610" s="13">
        <f>VLOOKUP($A610,'Element Forces - Area Shells'!$D$4:$AN$3455,23,FALSE)</f>
        <v>0.59589750000000008</v>
      </c>
      <c r="G610" s="13">
        <f>VLOOKUP($A610,'Element Forces - Area Shells'!$D$4:$AN$3455,24,FALSE)</f>
        <v>31.8825</v>
      </c>
      <c r="H610" s="13">
        <f>VLOOKUP($A610,'Element Forces - Area Shells'!$D$4:$AN$3455,25,FALSE)</f>
        <v>15.702499999999999</v>
      </c>
      <c r="I610" s="13">
        <f>VLOOKUP($A610,'Element Forces - Area Shells'!$D$4:$AN$3455,26,FALSE)</f>
        <v>2.0660000000000003</v>
      </c>
      <c r="J610" s="13">
        <f>VLOOKUP($A610,'Element Forces - Area Shells'!$D$4:$AN$3455,27,FALSE)</f>
        <v>27.6175</v>
      </c>
      <c r="K610" s="13">
        <f>VLOOKUP($A610,'Element Forces - Area Shells'!$D$4:$AN$3455,28,FALSE)</f>
        <v>1242.3858</v>
      </c>
      <c r="L610" s="13">
        <f>VLOOKUP($A610,'Element Forces - Area Shells'!$D$4:$AN$3455,29,FALSE)</f>
        <v>386.43225000000001</v>
      </c>
      <c r="M610" s="13">
        <f>VLOOKUP($A610,'Element Forces - Area Shells'!$D$4:$AN$3455,30,FALSE)</f>
        <v>241.11920000000001</v>
      </c>
      <c r="N610" s="13">
        <f>VLOOKUP($A610,'Element Forces - Area Shells'!$D$4:$AN$3455,31,FALSE)</f>
        <v>1307.2835999999998</v>
      </c>
      <c r="O610" s="13">
        <f>VLOOKUP($A610,'Element Forces - Area Shells'!$D$4:$AN$3455,32,FALSE)</f>
        <v>321.53437499999995</v>
      </c>
      <c r="P610" s="13">
        <f>VLOOKUP($A610,'Element Forces - Area Shells'!$D$4:$AN$3455,33,FALSE)</f>
        <v>14.73625</v>
      </c>
      <c r="Q610" s="13">
        <f>VLOOKUP($A610,'Element Forces - Area Shells'!$D$4:$AN$3455,34,FALSE)</f>
        <v>-307.03250000000003</v>
      </c>
      <c r="R610" s="13">
        <f>VLOOKUP($A610,'Element Forces - Area Shells'!$D$4:$AN$3455,35,FALSE)</f>
        <v>420.42750000000001</v>
      </c>
      <c r="S610" s="13">
        <f>VLOOKUP($A610,'Element Forces - Area Shells'!$D$4:$AN$3455,36,FALSE)</f>
        <v>526.21749999999997</v>
      </c>
      <c r="T610" s="13">
        <f>VLOOKUP($A610,'Element Forces - Area Shells'!$D$4:$AN$3455,37,FALSE)</f>
        <v>125.26824999999999</v>
      </c>
    </row>
    <row r="611" spans="1:20" x14ac:dyDescent="0.25">
      <c r="A611" s="10" t="s">
        <v>610</v>
      </c>
      <c r="B611" s="9">
        <v>5450</v>
      </c>
      <c r="C611" s="9">
        <v>20825</v>
      </c>
      <c r="D611" s="9">
        <f>VLOOKUP($A611,'Element Forces - Area Shells'!$D$4:$AN$3455,21,FALSE)</f>
        <v>29.76</v>
      </c>
      <c r="E611" s="13">
        <f>VLOOKUP($A611,'Element Forces - Area Shells'!$D$4:$AN$3455,22,FALSE)</f>
        <v>8.5474999999999994</v>
      </c>
      <c r="F611" s="13">
        <f>VLOOKUP($A611,'Element Forces - Area Shells'!$D$4:$AN$3455,23,FALSE)</f>
        <v>1.1747625000000002</v>
      </c>
      <c r="G611" s="13">
        <f>VLOOKUP($A611,'Element Forces - Area Shells'!$D$4:$AN$3455,24,FALSE)</f>
        <v>29.855</v>
      </c>
      <c r="H611" s="13">
        <f>VLOOKUP($A611,'Element Forces - Area Shells'!$D$4:$AN$3455,25,FALSE)</f>
        <v>8.4525000000000006</v>
      </c>
      <c r="I611" s="13">
        <f>VLOOKUP($A611,'Element Forces - Area Shells'!$D$4:$AN$3455,26,FALSE)</f>
        <v>3.0637500000000002</v>
      </c>
      <c r="J611" s="13">
        <f>VLOOKUP($A611,'Element Forces - Area Shells'!$D$4:$AN$3455,27,FALSE)</f>
        <v>26.7225</v>
      </c>
      <c r="K611" s="13">
        <f>VLOOKUP($A611,'Element Forces - Area Shells'!$D$4:$AN$3455,28,FALSE)</f>
        <v>957.53815000000009</v>
      </c>
      <c r="L611" s="13">
        <f>VLOOKUP($A611,'Element Forces - Area Shells'!$D$4:$AN$3455,29,FALSE)</f>
        <v>380.60902500000003</v>
      </c>
      <c r="M611" s="13">
        <f>VLOOKUP($A611,'Element Forces - Area Shells'!$D$4:$AN$3455,30,FALSE)</f>
        <v>167.855075</v>
      </c>
      <c r="N611" s="13">
        <f>VLOOKUP($A611,'Element Forces - Area Shells'!$D$4:$AN$3455,31,FALSE)</f>
        <v>1003.17365</v>
      </c>
      <c r="O611" s="13">
        <f>VLOOKUP($A611,'Element Forces - Area Shells'!$D$4:$AN$3455,32,FALSE)</f>
        <v>334.97355000000005</v>
      </c>
      <c r="P611" s="13">
        <f>VLOOKUP($A611,'Element Forces - Area Shells'!$D$4:$AN$3455,33,FALSE)</f>
        <v>15.081</v>
      </c>
      <c r="Q611" s="13">
        <f>VLOOKUP($A611,'Element Forces - Area Shells'!$D$4:$AN$3455,34,FALSE)</f>
        <v>-243.345</v>
      </c>
      <c r="R611" s="13">
        <f>VLOOKUP($A611,'Element Forces - Area Shells'!$D$4:$AN$3455,35,FALSE)</f>
        <v>248.16750000000002</v>
      </c>
      <c r="S611" s="13">
        <f>VLOOKUP($A611,'Element Forces - Area Shells'!$D$4:$AN$3455,36,FALSE)</f>
        <v>349.59499999999997</v>
      </c>
      <c r="T611" s="13">
        <f>VLOOKUP($A611,'Element Forces - Area Shells'!$D$4:$AN$3455,37,FALSE)</f>
        <v>135.23250000000002</v>
      </c>
    </row>
    <row r="612" spans="1:20" x14ac:dyDescent="0.25">
      <c r="A612" s="10" t="s">
        <v>611</v>
      </c>
      <c r="B612" s="9">
        <v>4600</v>
      </c>
      <c r="C612" s="9">
        <v>20825</v>
      </c>
      <c r="D612" s="9">
        <f>VLOOKUP($A612,'Element Forces - Area Shells'!$D$4:$AN$3455,21,FALSE)</f>
        <v>26.994999999999997</v>
      </c>
      <c r="E612" s="13">
        <f>VLOOKUP($A612,'Element Forces - Area Shells'!$D$4:$AN$3455,22,FALSE)</f>
        <v>1.6525000000000001</v>
      </c>
      <c r="F612" s="13">
        <f>VLOOKUP($A612,'Element Forces - Area Shells'!$D$4:$AN$3455,23,FALSE)</f>
        <v>1.9975000000000001</v>
      </c>
      <c r="G612" s="13">
        <f>VLOOKUP($A612,'Element Forces - Area Shells'!$D$4:$AN$3455,24,FALSE)</f>
        <v>27.189999999999998</v>
      </c>
      <c r="H612" s="13">
        <f>VLOOKUP($A612,'Element Forces - Area Shells'!$D$4:$AN$3455,25,FALSE)</f>
        <v>1.4575</v>
      </c>
      <c r="I612" s="13">
        <f>VLOOKUP($A612,'Element Forces - Area Shells'!$D$4:$AN$3455,26,FALSE)</f>
        <v>4.2982499999999995</v>
      </c>
      <c r="J612" s="13">
        <f>VLOOKUP($A612,'Element Forces - Area Shells'!$D$4:$AN$3455,27,FALSE)</f>
        <v>26.564999999999998</v>
      </c>
      <c r="K612" s="13">
        <f>VLOOKUP($A612,'Element Forces - Area Shells'!$D$4:$AN$3455,28,FALSE)</f>
        <v>761.14405000000011</v>
      </c>
      <c r="L612" s="13">
        <f>VLOOKUP($A612,'Element Forces - Area Shells'!$D$4:$AN$3455,29,FALSE)</f>
        <v>311.75667499999997</v>
      </c>
      <c r="M612" s="13">
        <f>VLOOKUP($A612,'Element Forces - Area Shells'!$D$4:$AN$3455,30,FALSE)</f>
        <v>104.3413</v>
      </c>
      <c r="N612" s="13">
        <f>VLOOKUP($A612,'Element Forces - Area Shells'!$D$4:$AN$3455,31,FALSE)</f>
        <v>784.25392499999998</v>
      </c>
      <c r="O612" s="13">
        <f>VLOOKUP($A612,'Element Forces - Area Shells'!$D$4:$AN$3455,32,FALSE)</f>
        <v>288.64679999999998</v>
      </c>
      <c r="P612" s="13">
        <f>VLOOKUP($A612,'Element Forces - Area Shells'!$D$4:$AN$3455,33,FALSE)</f>
        <v>12.423999999999999</v>
      </c>
      <c r="Q612" s="13">
        <f>VLOOKUP($A612,'Element Forces - Area Shells'!$D$4:$AN$3455,34,FALSE)</f>
        <v>-229.39250000000001</v>
      </c>
      <c r="R612" s="13">
        <f>VLOOKUP($A612,'Element Forces - Area Shells'!$D$4:$AN$3455,35,FALSE)</f>
        <v>169.495</v>
      </c>
      <c r="S612" s="13">
        <f>VLOOKUP($A612,'Element Forces - Area Shells'!$D$4:$AN$3455,36,FALSE)</f>
        <v>290.76750000000004</v>
      </c>
      <c r="T612" s="13">
        <f>VLOOKUP($A612,'Element Forces - Area Shells'!$D$4:$AN$3455,37,FALSE)</f>
        <v>145.9855</v>
      </c>
    </row>
    <row r="613" spans="1:20" x14ac:dyDescent="0.25">
      <c r="A613" s="10" t="s">
        <v>612</v>
      </c>
      <c r="B613" s="9">
        <v>7150</v>
      </c>
      <c r="C613" s="9">
        <v>21787.5</v>
      </c>
      <c r="D613" s="9">
        <f>VLOOKUP($A613,'Element Forces - Area Shells'!$D$4:$AN$3455,21,FALSE)</f>
        <v>22.637499999999999</v>
      </c>
      <c r="E613" s="13">
        <f>VLOOKUP($A613,'Element Forces - Area Shells'!$D$4:$AN$3455,22,FALSE)</f>
        <v>17.634999999999998</v>
      </c>
      <c r="F613" s="13">
        <f>VLOOKUP($A613,'Element Forces - Area Shells'!$D$4:$AN$3455,23,FALSE)</f>
        <v>1.365</v>
      </c>
      <c r="G613" s="13">
        <f>VLOOKUP($A613,'Element Forces - Area Shells'!$D$4:$AN$3455,24,FALSE)</f>
        <v>23.057500000000001</v>
      </c>
      <c r="H613" s="13">
        <f>VLOOKUP($A613,'Element Forces - Area Shells'!$D$4:$AN$3455,25,FALSE)</f>
        <v>17.212499999999999</v>
      </c>
      <c r="I613" s="13">
        <f>VLOOKUP($A613,'Element Forces - Area Shells'!$D$4:$AN$3455,26,FALSE)</f>
        <v>13.76125</v>
      </c>
      <c r="J613" s="13">
        <f>VLOOKUP($A613,'Element Forces - Area Shells'!$D$4:$AN$3455,27,FALSE)</f>
        <v>20.772500000000001</v>
      </c>
      <c r="K613" s="13">
        <f>VLOOKUP($A613,'Element Forces - Area Shells'!$D$4:$AN$3455,28,FALSE)</f>
        <v>1363.7710749999999</v>
      </c>
      <c r="L613" s="13">
        <f>VLOOKUP($A613,'Element Forces - Area Shells'!$D$4:$AN$3455,29,FALSE)</f>
        <v>-97.596399999999988</v>
      </c>
      <c r="M613" s="13">
        <f>VLOOKUP($A613,'Element Forces - Area Shells'!$D$4:$AN$3455,30,FALSE)</f>
        <v>70.548924999999997</v>
      </c>
      <c r="N613" s="13">
        <f>VLOOKUP($A613,'Element Forces - Area Shells'!$D$4:$AN$3455,31,FALSE)</f>
        <v>1367.3967499999999</v>
      </c>
      <c r="O613" s="13">
        <f>VLOOKUP($A613,'Element Forces - Area Shells'!$D$4:$AN$3455,32,FALSE)</f>
        <v>-101.22207500000002</v>
      </c>
      <c r="P613" s="13">
        <f>VLOOKUP($A613,'Element Forces - Area Shells'!$D$4:$AN$3455,33,FALSE)</f>
        <v>2.7495000000000003</v>
      </c>
      <c r="Q613" s="13">
        <f>VLOOKUP($A613,'Element Forces - Area Shells'!$D$4:$AN$3455,34,FALSE)</f>
        <v>-63.685000000000009</v>
      </c>
      <c r="R613" s="13">
        <f>VLOOKUP($A613,'Element Forces - Area Shells'!$D$4:$AN$3455,35,FALSE)</f>
        <v>299.77500000000003</v>
      </c>
      <c r="S613" s="13">
        <f>VLOOKUP($A613,'Element Forces - Area Shells'!$D$4:$AN$3455,36,FALSE)</f>
        <v>311.00749999999999</v>
      </c>
      <c r="T613" s="13">
        <f>VLOOKUP($A613,'Element Forces - Area Shells'!$D$4:$AN$3455,37,FALSE)</f>
        <v>101.98524999999999</v>
      </c>
    </row>
    <row r="614" spans="1:20" x14ac:dyDescent="0.25">
      <c r="A614" s="10" t="s">
        <v>613</v>
      </c>
      <c r="B614" s="9">
        <v>6300</v>
      </c>
      <c r="C614" s="9">
        <v>21787.5</v>
      </c>
      <c r="D614" s="9">
        <f>VLOOKUP($A614,'Element Forces - Area Shells'!$D$4:$AN$3455,21,FALSE)</f>
        <v>21.509999999999998</v>
      </c>
      <c r="E614" s="13">
        <f>VLOOKUP($A614,'Element Forces - Area Shells'!$D$4:$AN$3455,22,FALSE)</f>
        <v>14.265000000000001</v>
      </c>
      <c r="F614" s="13">
        <f>VLOOKUP($A614,'Element Forces - Area Shells'!$D$4:$AN$3455,23,FALSE)</f>
        <v>-0.35568250000000001</v>
      </c>
      <c r="G614" s="13">
        <f>VLOOKUP($A614,'Element Forces - Area Shells'!$D$4:$AN$3455,24,FALSE)</f>
        <v>21.549999999999997</v>
      </c>
      <c r="H614" s="13">
        <f>VLOOKUP($A614,'Element Forces - Area Shells'!$D$4:$AN$3455,25,FALSE)</f>
        <v>14.227499999999999</v>
      </c>
      <c r="I614" s="13">
        <f>VLOOKUP($A614,'Element Forces - Area Shells'!$D$4:$AN$3455,26,FALSE)</f>
        <v>-2.80525</v>
      </c>
      <c r="J614" s="13">
        <f>VLOOKUP($A614,'Element Forces - Area Shells'!$D$4:$AN$3455,27,FALSE)</f>
        <v>18.977499999999999</v>
      </c>
      <c r="K614" s="13">
        <f>VLOOKUP($A614,'Element Forces - Area Shells'!$D$4:$AN$3455,28,FALSE)</f>
        <v>1181.78675</v>
      </c>
      <c r="L614" s="13">
        <f>VLOOKUP($A614,'Element Forces - Area Shells'!$D$4:$AN$3455,29,FALSE)</f>
        <v>28.837275000000002</v>
      </c>
      <c r="M614" s="13">
        <f>VLOOKUP($A614,'Element Forces - Area Shells'!$D$4:$AN$3455,30,FALSE)</f>
        <v>102.25485</v>
      </c>
      <c r="N614" s="13">
        <f>VLOOKUP($A614,'Element Forces - Area Shells'!$D$4:$AN$3455,31,FALSE)</f>
        <v>1191.096675</v>
      </c>
      <c r="O614" s="13">
        <f>VLOOKUP($A614,'Element Forces - Area Shells'!$D$4:$AN$3455,32,FALSE)</f>
        <v>19.527350000000002</v>
      </c>
      <c r="P614" s="13">
        <f>VLOOKUP($A614,'Element Forces - Area Shells'!$D$4:$AN$3455,33,FALSE)</f>
        <v>5.0512500000000005</v>
      </c>
      <c r="Q614" s="13">
        <f>VLOOKUP($A614,'Element Forces - Area Shells'!$D$4:$AN$3455,34,FALSE)</f>
        <v>-120.345</v>
      </c>
      <c r="R614" s="13">
        <f>VLOOKUP($A614,'Element Forces - Area Shells'!$D$4:$AN$3455,35,FALSE)</f>
        <v>226.78750000000002</v>
      </c>
      <c r="S614" s="13">
        <f>VLOOKUP($A614,'Element Forces - Area Shells'!$D$4:$AN$3455,36,FALSE)</f>
        <v>258.53499999999997</v>
      </c>
      <c r="T614" s="13">
        <f>VLOOKUP($A614,'Element Forces - Area Shells'!$D$4:$AN$3455,37,FALSE)</f>
        <v>118.99324999999999</v>
      </c>
    </row>
    <row r="615" spans="1:20" x14ac:dyDescent="0.25">
      <c r="A615" s="10" t="s">
        <v>614</v>
      </c>
      <c r="B615" s="9">
        <v>5450</v>
      </c>
      <c r="C615" s="9">
        <v>21787.5</v>
      </c>
      <c r="D615" s="9">
        <f>VLOOKUP($A615,'Element Forces - Area Shells'!$D$4:$AN$3455,21,FALSE)</f>
        <v>20.164999999999999</v>
      </c>
      <c r="E615" s="13">
        <f>VLOOKUP($A615,'Element Forces - Area Shells'!$D$4:$AN$3455,22,FALSE)</f>
        <v>9.2550000000000008</v>
      </c>
      <c r="F615" s="13">
        <f>VLOOKUP($A615,'Element Forces - Area Shells'!$D$4:$AN$3455,23,FALSE)</f>
        <v>-1.4624999999999999</v>
      </c>
      <c r="G615" s="13">
        <f>VLOOKUP($A615,'Element Forces - Area Shells'!$D$4:$AN$3455,24,FALSE)</f>
        <v>20.4025</v>
      </c>
      <c r="H615" s="13">
        <f>VLOOKUP($A615,'Element Forces - Area Shells'!$D$4:$AN$3455,25,FALSE)</f>
        <v>9.0150000000000006</v>
      </c>
      <c r="I615" s="13">
        <f>VLOOKUP($A615,'Element Forces - Area Shells'!$D$4:$AN$3455,26,FALSE)</f>
        <v>-7.5830000000000002</v>
      </c>
      <c r="J615" s="13">
        <f>VLOOKUP($A615,'Element Forces - Area Shells'!$D$4:$AN$3455,27,FALSE)</f>
        <v>17.715</v>
      </c>
      <c r="K615" s="13">
        <f>VLOOKUP($A615,'Element Forces - Area Shells'!$D$4:$AN$3455,28,FALSE)</f>
        <v>970.25752499999999</v>
      </c>
      <c r="L615" s="13">
        <f>VLOOKUP($A615,'Element Forces - Area Shells'!$D$4:$AN$3455,29,FALSE)</f>
        <v>151.68542499999998</v>
      </c>
      <c r="M615" s="13">
        <f>VLOOKUP($A615,'Element Forces - Area Shells'!$D$4:$AN$3455,30,FALSE)</f>
        <v>106.16482500000001</v>
      </c>
      <c r="N615" s="13">
        <f>VLOOKUP($A615,'Element Forces - Area Shells'!$D$4:$AN$3455,31,FALSE)</f>
        <v>984.33450000000005</v>
      </c>
      <c r="O615" s="13">
        <f>VLOOKUP($A615,'Element Forces - Area Shells'!$D$4:$AN$3455,32,FALSE)</f>
        <v>137.60845</v>
      </c>
      <c r="P615" s="13">
        <f>VLOOKUP($A615,'Element Forces - Area Shells'!$D$4:$AN$3455,33,FALSE)</f>
        <v>7.3282499999999997</v>
      </c>
      <c r="Q615" s="13">
        <f>VLOOKUP($A615,'Element Forces - Area Shells'!$D$4:$AN$3455,34,FALSE)</f>
        <v>-105.9325</v>
      </c>
      <c r="R615" s="13">
        <f>VLOOKUP($A615,'Element Forces - Area Shells'!$D$4:$AN$3455,35,FALSE)</f>
        <v>122.69</v>
      </c>
      <c r="S615" s="13">
        <f>VLOOKUP($A615,'Element Forces - Area Shells'!$D$4:$AN$3455,36,FALSE)</f>
        <v>167.32</v>
      </c>
      <c r="T615" s="13">
        <f>VLOOKUP($A615,'Element Forces - Area Shells'!$D$4:$AN$3455,37,FALSE)</f>
        <v>109.455</v>
      </c>
    </row>
    <row r="616" spans="1:20" x14ac:dyDescent="0.25">
      <c r="A616" s="10" t="s">
        <v>615</v>
      </c>
      <c r="B616" s="9">
        <v>4600</v>
      </c>
      <c r="C616" s="9">
        <v>21787.5</v>
      </c>
      <c r="D616" s="9">
        <f>VLOOKUP($A616,'Element Forces - Area Shells'!$D$4:$AN$3455,21,FALSE)</f>
        <v>18.415000000000003</v>
      </c>
      <c r="E616" s="13">
        <f>VLOOKUP($A616,'Element Forces - Area Shells'!$D$4:$AN$3455,22,FALSE)</f>
        <v>3.81</v>
      </c>
      <c r="F616" s="13">
        <f>VLOOKUP($A616,'Element Forces - Area Shells'!$D$4:$AN$3455,23,FALSE)</f>
        <v>-0.73499999999999999</v>
      </c>
      <c r="G616" s="13">
        <f>VLOOKUP($A616,'Element Forces - Area Shells'!$D$4:$AN$3455,24,FALSE)</f>
        <v>18.482499999999998</v>
      </c>
      <c r="H616" s="13">
        <f>VLOOKUP($A616,'Element Forces - Area Shells'!$D$4:$AN$3455,25,FALSE)</f>
        <v>3.7399999999999998</v>
      </c>
      <c r="I616" s="13">
        <f>VLOOKUP($A616,'Element Forces - Area Shells'!$D$4:$AN$3455,26,FALSE)</f>
        <v>-2.9297499999999999</v>
      </c>
      <c r="J616" s="13">
        <f>VLOOKUP($A616,'Element Forces - Area Shells'!$D$4:$AN$3455,27,FALSE)</f>
        <v>17.012499999999999</v>
      </c>
      <c r="K616" s="13">
        <f>VLOOKUP($A616,'Element Forces - Area Shells'!$D$4:$AN$3455,28,FALSE)</f>
        <v>807.01430000000005</v>
      </c>
      <c r="L616" s="13">
        <f>VLOOKUP($A616,'Element Forces - Area Shells'!$D$4:$AN$3455,29,FALSE)</f>
        <v>198.671425</v>
      </c>
      <c r="M616" s="13">
        <f>VLOOKUP($A616,'Element Forces - Area Shells'!$D$4:$AN$3455,30,FALSE)</f>
        <v>91.291975000000008</v>
      </c>
      <c r="N616" s="13">
        <f>VLOOKUP($A616,'Element Forces - Area Shells'!$D$4:$AN$3455,31,FALSE)</f>
        <v>820.61442499999998</v>
      </c>
      <c r="O616" s="13">
        <f>VLOOKUP($A616,'Element Forces - Area Shells'!$D$4:$AN$3455,32,FALSE)</f>
        <v>185.07130000000001</v>
      </c>
      <c r="P616" s="13">
        <f>VLOOKUP($A616,'Element Forces - Area Shells'!$D$4:$AN$3455,33,FALSE)</f>
        <v>8.3397500000000022</v>
      </c>
      <c r="Q616" s="13">
        <f>VLOOKUP($A616,'Element Forces - Area Shells'!$D$4:$AN$3455,34,FALSE)</f>
        <v>-30.792499999999997</v>
      </c>
      <c r="R616" s="13">
        <f>VLOOKUP($A616,'Element Forces - Area Shells'!$D$4:$AN$3455,35,FALSE)</f>
        <v>-31.83</v>
      </c>
      <c r="S616" s="13">
        <f>VLOOKUP($A616,'Element Forces - Area Shells'!$D$4:$AN$3455,36,FALSE)</f>
        <v>209.1825</v>
      </c>
      <c r="T616" s="13">
        <f>VLOOKUP($A616,'Element Forces - Area Shells'!$D$4:$AN$3455,37,FALSE)</f>
        <v>75.272750000000002</v>
      </c>
    </row>
    <row r="617" spans="1:20" x14ac:dyDescent="0.25">
      <c r="A617" s="10" t="s">
        <v>616</v>
      </c>
      <c r="B617" s="9">
        <v>7150</v>
      </c>
      <c r="C617" s="9">
        <v>22750</v>
      </c>
      <c r="D617" s="9">
        <f>VLOOKUP($A617,'Element Forces - Area Shells'!$D$4:$AN$3455,21,FALSE)</f>
        <v>14.764999999999999</v>
      </c>
      <c r="E617" s="13">
        <f>VLOOKUP($A617,'Element Forces - Area Shells'!$D$4:$AN$3455,22,FALSE)</f>
        <v>14.89</v>
      </c>
      <c r="F617" s="13">
        <f>VLOOKUP($A617,'Element Forces - Area Shells'!$D$4:$AN$3455,23,FALSE)</f>
        <v>0.620475</v>
      </c>
      <c r="G617" s="13">
        <f>VLOOKUP($A617,'Element Forces - Area Shells'!$D$4:$AN$3455,24,FALSE)</f>
        <v>15.66</v>
      </c>
      <c r="H617" s="13">
        <f>VLOOKUP($A617,'Element Forces - Area Shells'!$D$4:$AN$3455,25,FALSE)</f>
        <v>13.994999999999999</v>
      </c>
      <c r="I617" s="13">
        <f>VLOOKUP($A617,'Element Forces - Area Shells'!$D$4:$AN$3455,26,FALSE)</f>
        <v>6.9857500000000012</v>
      </c>
      <c r="J617" s="13">
        <f>VLOOKUP($A617,'Element Forces - Area Shells'!$D$4:$AN$3455,27,FALSE)</f>
        <v>14.925000000000001</v>
      </c>
      <c r="K617" s="13">
        <f>VLOOKUP($A617,'Element Forces - Area Shells'!$D$4:$AN$3455,28,FALSE)</f>
        <v>1316.8627999999999</v>
      </c>
      <c r="L617" s="13">
        <f>VLOOKUP($A617,'Element Forces - Area Shells'!$D$4:$AN$3455,29,FALSE)</f>
        <v>-237.92037499999998</v>
      </c>
      <c r="M617" s="13">
        <f>VLOOKUP($A617,'Element Forces - Area Shells'!$D$4:$AN$3455,30,FALSE)</f>
        <v>-47.473775000000003</v>
      </c>
      <c r="N617" s="13">
        <f>VLOOKUP($A617,'Element Forces - Area Shells'!$D$4:$AN$3455,31,FALSE)</f>
        <v>1318.508325</v>
      </c>
      <c r="O617" s="13">
        <f>VLOOKUP($A617,'Element Forces - Area Shells'!$D$4:$AN$3455,32,FALSE)</f>
        <v>-239.56597500000001</v>
      </c>
      <c r="P617" s="13">
        <f>VLOOKUP($A617,'Element Forces - Area Shells'!$D$4:$AN$3455,33,FALSE)</f>
        <v>-1.7395</v>
      </c>
      <c r="Q617" s="13">
        <f>VLOOKUP($A617,'Element Forces - Area Shells'!$D$4:$AN$3455,34,FALSE)</f>
        <v>-31.707500000000003</v>
      </c>
      <c r="R617" s="13">
        <f>VLOOKUP($A617,'Element Forces - Area Shells'!$D$4:$AN$3455,35,FALSE)</f>
        <v>31.099999999999987</v>
      </c>
      <c r="S617" s="13">
        <f>VLOOKUP($A617,'Element Forces - Area Shells'!$D$4:$AN$3455,36,FALSE)</f>
        <v>136.86000000000001</v>
      </c>
      <c r="T617" s="13">
        <f>VLOOKUP($A617,'Element Forces - Area Shells'!$D$4:$AN$3455,37,FALSE)</f>
        <v>-4.8774999999999977</v>
      </c>
    </row>
    <row r="618" spans="1:20" x14ac:dyDescent="0.25">
      <c r="A618" s="10" t="s">
        <v>617</v>
      </c>
      <c r="B618" s="9">
        <v>6300</v>
      </c>
      <c r="C618" s="9">
        <v>22750</v>
      </c>
      <c r="D618" s="9">
        <f>VLOOKUP($A618,'Element Forces - Area Shells'!$D$4:$AN$3455,21,FALSE)</f>
        <v>13.945</v>
      </c>
      <c r="E618" s="13">
        <f>VLOOKUP($A618,'Element Forces - Area Shells'!$D$4:$AN$3455,22,FALSE)</f>
        <v>12.504999999999999</v>
      </c>
      <c r="F618" s="13">
        <f>VLOOKUP($A618,'Element Forces - Area Shells'!$D$4:$AN$3455,23,FALSE)</f>
        <v>-1.595</v>
      </c>
      <c r="G618" s="13">
        <f>VLOOKUP($A618,'Element Forces - Area Shells'!$D$4:$AN$3455,24,FALSE)</f>
        <v>15.005000000000001</v>
      </c>
      <c r="H618" s="13">
        <f>VLOOKUP($A618,'Element Forces - Area Shells'!$D$4:$AN$3455,25,FALSE)</f>
        <v>11.445</v>
      </c>
      <c r="I618" s="13">
        <f>VLOOKUP($A618,'Element Forces - Area Shells'!$D$4:$AN$3455,26,FALSE)</f>
        <v>-31.149499999999996</v>
      </c>
      <c r="J618" s="13">
        <f>VLOOKUP($A618,'Element Forces - Area Shells'!$D$4:$AN$3455,27,FALSE)</f>
        <v>13.6225</v>
      </c>
      <c r="K618" s="13">
        <f>VLOOKUP($A618,'Element Forces - Area Shells'!$D$4:$AN$3455,28,FALSE)</f>
        <v>1148.9900250000001</v>
      </c>
      <c r="L618" s="13">
        <f>VLOOKUP($A618,'Element Forces - Area Shells'!$D$4:$AN$3455,29,FALSE)</f>
        <v>-105.083725</v>
      </c>
      <c r="M618" s="13">
        <f>VLOOKUP($A618,'Element Forces - Area Shells'!$D$4:$AN$3455,30,FALSE)</f>
        <v>-64.962050000000005</v>
      </c>
      <c r="N618" s="13">
        <f>VLOOKUP($A618,'Element Forces - Area Shells'!$D$4:$AN$3455,31,FALSE)</f>
        <v>1152.43245</v>
      </c>
      <c r="O618" s="13">
        <f>VLOOKUP($A618,'Element Forces - Area Shells'!$D$4:$AN$3455,32,FALSE)</f>
        <v>-108.52615</v>
      </c>
      <c r="P618" s="13">
        <f>VLOOKUP($A618,'Element Forces - Area Shells'!$D$4:$AN$3455,33,FALSE)</f>
        <v>-2.9722500000000003</v>
      </c>
      <c r="Q618" s="13">
        <f>VLOOKUP($A618,'Element Forces - Area Shells'!$D$4:$AN$3455,34,FALSE)</f>
        <v>-73.850000000000009</v>
      </c>
      <c r="R618" s="13">
        <f>VLOOKUP($A618,'Element Forces - Area Shells'!$D$4:$AN$3455,35,FALSE)</f>
        <v>39.949999999999996</v>
      </c>
      <c r="S618" s="13">
        <f>VLOOKUP($A618,'Element Forces - Area Shells'!$D$4:$AN$3455,36,FALSE)</f>
        <v>121.2525</v>
      </c>
      <c r="T618" s="13">
        <f>VLOOKUP($A618,'Element Forces - Area Shells'!$D$4:$AN$3455,37,FALSE)</f>
        <v>-15.040500000000002</v>
      </c>
    </row>
    <row r="619" spans="1:20" x14ac:dyDescent="0.25">
      <c r="A619" s="10" t="s">
        <v>618</v>
      </c>
      <c r="B619" s="9">
        <v>5450</v>
      </c>
      <c r="C619" s="9">
        <v>22750</v>
      </c>
      <c r="D619" s="9">
        <f>VLOOKUP($A619,'Element Forces - Area Shells'!$D$4:$AN$3455,21,FALSE)</f>
        <v>12.890000000000002</v>
      </c>
      <c r="E619" s="13">
        <f>VLOOKUP($A619,'Element Forces - Area Shells'!$D$4:$AN$3455,22,FALSE)</f>
        <v>8.8500000000000014</v>
      </c>
      <c r="F619" s="13">
        <f>VLOOKUP($A619,'Element Forces - Area Shells'!$D$4:$AN$3455,23,FALSE)</f>
        <v>-2.6350000000000002</v>
      </c>
      <c r="G619" s="13">
        <f>VLOOKUP($A619,'Element Forces - Area Shells'!$D$4:$AN$3455,24,FALSE)</f>
        <v>14.192500000000001</v>
      </c>
      <c r="H619" s="13">
        <f>VLOOKUP($A619,'Element Forces - Area Shells'!$D$4:$AN$3455,25,FALSE)</f>
        <v>7.5474999999999994</v>
      </c>
      <c r="I619" s="13">
        <f>VLOOKUP($A619,'Element Forces - Area Shells'!$D$4:$AN$3455,26,FALSE)</f>
        <v>-26.288499999999999</v>
      </c>
      <c r="J619" s="13">
        <f>VLOOKUP($A619,'Element Forces - Area Shells'!$D$4:$AN$3455,27,FALSE)</f>
        <v>12.305</v>
      </c>
      <c r="K619" s="13">
        <f>VLOOKUP($A619,'Element Forces - Area Shells'!$D$4:$AN$3455,28,FALSE)</f>
        <v>941.83832500000005</v>
      </c>
      <c r="L619" s="13">
        <f>VLOOKUP($A619,'Element Forces - Area Shells'!$D$4:$AN$3455,29,FALSE)</f>
        <v>71.352499999999992</v>
      </c>
      <c r="M619" s="13">
        <f>VLOOKUP($A619,'Element Forces - Area Shells'!$D$4:$AN$3455,30,FALSE)</f>
        <v>-69.042924999999997</v>
      </c>
      <c r="N619" s="13">
        <f>VLOOKUP($A619,'Element Forces - Area Shells'!$D$4:$AN$3455,31,FALSE)</f>
        <v>947.32997499999999</v>
      </c>
      <c r="O619" s="13">
        <f>VLOOKUP($A619,'Element Forces - Area Shells'!$D$4:$AN$3455,32,FALSE)</f>
        <v>65.860849999999999</v>
      </c>
      <c r="P619" s="13">
        <f>VLOOKUP($A619,'Element Forces - Area Shells'!$D$4:$AN$3455,33,FALSE)</f>
        <v>-4.5419999999999998</v>
      </c>
      <c r="Q619" s="13">
        <f>VLOOKUP($A619,'Element Forces - Area Shells'!$D$4:$AN$3455,34,FALSE)</f>
        <v>-34.422499999999999</v>
      </c>
      <c r="R619" s="13">
        <f>VLOOKUP($A619,'Element Forces - Area Shells'!$D$4:$AN$3455,35,FALSE)</f>
        <v>51.444999999999993</v>
      </c>
      <c r="S619" s="13">
        <f>VLOOKUP($A619,'Element Forces - Area Shells'!$D$4:$AN$3455,36,FALSE)</f>
        <v>84.710000000000008</v>
      </c>
      <c r="T619" s="13">
        <f>VLOOKUP($A619,'Element Forces - Area Shells'!$D$4:$AN$3455,37,FALSE)</f>
        <v>20.776499999999999</v>
      </c>
    </row>
    <row r="620" spans="1:20" x14ac:dyDescent="0.25">
      <c r="A620" s="10" t="s">
        <v>621</v>
      </c>
      <c r="B620" s="9">
        <v>8000</v>
      </c>
      <c r="C620" s="9">
        <v>26070</v>
      </c>
      <c r="D620" s="9">
        <f>VLOOKUP($A620,'Element Forces - Area Shells'!$D$4:$AN$3455,21,FALSE)</f>
        <v>0.3605775</v>
      </c>
      <c r="E620" s="13">
        <f>VLOOKUP($A620,'Element Forces - Area Shells'!$D$4:$AN$3455,22,FALSE)</f>
        <v>6.5274999999999999</v>
      </c>
      <c r="F620" s="13">
        <f>VLOOKUP($A620,'Element Forces - Area Shells'!$D$4:$AN$3455,23,FALSE)</f>
        <v>0.1334475</v>
      </c>
      <c r="G620" s="13">
        <f>VLOOKUP($A620,'Element Forces - Area Shells'!$D$4:$AN$3455,24,FALSE)</f>
        <v>6.6025</v>
      </c>
      <c r="H620" s="13">
        <f>VLOOKUP($A620,'Element Forces - Area Shells'!$D$4:$AN$3455,25,FALSE)</f>
        <v>0.28553249999999997</v>
      </c>
      <c r="I620" s="13">
        <f>VLOOKUP($A620,'Element Forces - Area Shells'!$D$4:$AN$3455,26,FALSE)</f>
        <v>-1.2087500000000055</v>
      </c>
      <c r="J620" s="13">
        <f>VLOOKUP($A620,'Element Forces - Area Shells'!$D$4:$AN$3455,27,FALSE)</f>
        <v>6.4799999999999995</v>
      </c>
      <c r="K620" s="13">
        <f>VLOOKUP($A620,'Element Forces - Area Shells'!$D$4:$AN$3455,28,FALSE)</f>
        <v>3523.9021750000002</v>
      </c>
      <c r="L620" s="13">
        <f>VLOOKUP($A620,'Element Forces - Area Shells'!$D$4:$AN$3455,29,FALSE)</f>
        <v>1412.0045250000001</v>
      </c>
      <c r="M620" s="13">
        <f>VLOOKUP($A620,'Element Forces - Area Shells'!$D$4:$AN$3455,30,FALSE)</f>
        <v>-48.693649999999998</v>
      </c>
      <c r="N620" s="13">
        <f>VLOOKUP($A620,'Element Forces - Area Shells'!$D$4:$AN$3455,31,FALSE)</f>
        <v>3533.1108249999997</v>
      </c>
      <c r="O620" s="13">
        <f>VLOOKUP($A620,'Element Forces - Area Shells'!$D$4:$AN$3455,32,FALSE)</f>
        <v>1402.7958499999997</v>
      </c>
      <c r="P620" s="13">
        <f>VLOOKUP($A620,'Element Forces - Area Shells'!$D$4:$AN$3455,33,FALSE)</f>
        <v>-1.3680000000000001</v>
      </c>
      <c r="Q620" s="13">
        <f>VLOOKUP($A620,'Element Forces - Area Shells'!$D$4:$AN$3455,34,FALSE)</f>
        <v>-6.2825000000000273</v>
      </c>
      <c r="R620" s="13">
        <f>VLOOKUP($A620,'Element Forces - Area Shells'!$D$4:$AN$3455,35,FALSE)</f>
        <v>-2369.9874999999997</v>
      </c>
      <c r="S620" s="13">
        <f>VLOOKUP($A620,'Element Forces - Area Shells'!$D$4:$AN$3455,36,FALSE)</f>
        <v>3052.09</v>
      </c>
      <c r="T620" s="13">
        <f>VLOOKUP($A620,'Element Forces - Area Shells'!$D$4:$AN$3455,37,FALSE)</f>
        <v>-89.031000000000006</v>
      </c>
    </row>
    <row r="621" spans="1:20" x14ac:dyDescent="0.25">
      <c r="A621" s="10" t="s">
        <v>622</v>
      </c>
      <c r="B621" s="9">
        <v>8950</v>
      </c>
      <c r="C621" s="9">
        <v>26070</v>
      </c>
      <c r="D621" s="9">
        <f>VLOOKUP($A621,'Element Forces - Area Shells'!$D$4:$AN$3455,21,FALSE)</f>
        <v>0.97499999999999998</v>
      </c>
      <c r="E621" s="13">
        <f>VLOOKUP($A621,'Element Forces - Area Shells'!$D$4:$AN$3455,22,FALSE)</f>
        <v>5.9450000000000003</v>
      </c>
      <c r="F621" s="13">
        <f>VLOOKUP($A621,'Element Forces - Area Shells'!$D$4:$AN$3455,23,FALSE)</f>
        <v>1.98</v>
      </c>
      <c r="G621" s="13">
        <f>VLOOKUP($A621,'Element Forces - Area Shells'!$D$4:$AN$3455,24,FALSE)</f>
        <v>6.6674999999999995</v>
      </c>
      <c r="H621" s="13">
        <f>VLOOKUP($A621,'Element Forces - Area Shells'!$D$4:$AN$3455,25,FALSE)</f>
        <v>0.24766825000000001</v>
      </c>
      <c r="I621" s="13">
        <f>VLOOKUP($A621,'Element Forces - Area Shells'!$D$4:$AN$3455,26,FALSE)</f>
        <v>70.862250000000003</v>
      </c>
      <c r="J621" s="13">
        <f>VLOOKUP($A621,'Element Forces - Area Shells'!$D$4:$AN$3455,27,FALSE)</f>
        <v>6.55</v>
      </c>
      <c r="K621" s="13">
        <f>VLOOKUP($A621,'Element Forces - Area Shells'!$D$4:$AN$3455,28,FALSE)</f>
        <v>1908.8541249999998</v>
      </c>
      <c r="L621" s="13">
        <f>VLOOKUP($A621,'Element Forces - Area Shells'!$D$4:$AN$3455,29,FALSE)</f>
        <v>1237.718525</v>
      </c>
      <c r="M621" s="13">
        <f>VLOOKUP($A621,'Element Forces - Area Shells'!$D$4:$AN$3455,30,FALSE)</f>
        <v>486.11349999999993</v>
      </c>
      <c r="N621" s="13">
        <f>VLOOKUP($A621,'Element Forces - Area Shells'!$D$4:$AN$3455,31,FALSE)</f>
        <v>2170.4028250000001</v>
      </c>
      <c r="O621" s="13">
        <f>VLOOKUP($A621,'Element Forces - Area Shells'!$D$4:$AN$3455,32,FALSE)</f>
        <v>976.16987500000005</v>
      </c>
      <c r="P621" s="13">
        <f>VLOOKUP($A621,'Element Forces - Area Shells'!$D$4:$AN$3455,33,FALSE)</f>
        <v>28.09075</v>
      </c>
      <c r="Q621" s="13">
        <f>VLOOKUP($A621,'Element Forces - Area Shells'!$D$4:$AN$3455,34,FALSE)</f>
        <v>1477.0674999999999</v>
      </c>
      <c r="R621" s="13">
        <f>VLOOKUP($A621,'Element Forces - Area Shells'!$D$4:$AN$3455,35,FALSE)</f>
        <v>-1441.0674999999999</v>
      </c>
      <c r="S621" s="13">
        <f>VLOOKUP($A621,'Element Forces - Area Shells'!$D$4:$AN$3455,36,FALSE)</f>
        <v>2163.3024999999998</v>
      </c>
      <c r="T621" s="13">
        <f>VLOOKUP($A621,'Element Forces - Area Shells'!$D$4:$AN$3455,37,FALSE)</f>
        <v>-42.47475</v>
      </c>
    </row>
    <row r="622" spans="1:20" x14ac:dyDescent="0.25">
      <c r="A622" s="10" t="s">
        <v>623</v>
      </c>
      <c r="B622" s="9">
        <v>8950</v>
      </c>
      <c r="C622" s="9">
        <v>26900</v>
      </c>
      <c r="D622" s="9">
        <f>VLOOKUP($A622,'Element Forces - Area Shells'!$D$4:$AN$3455,21,FALSE)</f>
        <v>-1.8149999999999999</v>
      </c>
      <c r="E622" s="13">
        <f>VLOOKUP($A622,'Element Forces - Area Shells'!$D$4:$AN$3455,22,FALSE)</f>
        <v>4.3499999999999996</v>
      </c>
      <c r="F622" s="13">
        <f>VLOOKUP($A622,'Element Forces - Area Shells'!$D$4:$AN$3455,23,FALSE)</f>
        <v>1.4550000000000001</v>
      </c>
      <c r="G622" s="13">
        <f>VLOOKUP($A622,'Element Forces - Area Shells'!$D$4:$AN$3455,24,FALSE)</f>
        <v>4.7300000000000004</v>
      </c>
      <c r="H622" s="13">
        <f>VLOOKUP($A622,'Element Forces - Area Shells'!$D$4:$AN$3455,25,FALSE)</f>
        <v>-2.1925000000000003</v>
      </c>
      <c r="I622" s="13">
        <f>VLOOKUP($A622,'Element Forces - Area Shells'!$D$4:$AN$3455,26,FALSE)</f>
        <v>77.565749999999994</v>
      </c>
      <c r="J622" s="13">
        <f>VLOOKUP($A622,'Element Forces - Area Shells'!$D$4:$AN$3455,27,FALSE)</f>
        <v>6.1349999999999998</v>
      </c>
      <c r="K622" s="13">
        <f>VLOOKUP($A622,'Element Forces - Area Shells'!$D$4:$AN$3455,28,FALSE)</f>
        <v>1988.09105</v>
      </c>
      <c r="L622" s="13">
        <f>VLOOKUP($A622,'Element Forces - Area Shells'!$D$4:$AN$3455,29,FALSE)</f>
        <v>2559.4422500000001</v>
      </c>
      <c r="M622" s="13">
        <f>VLOOKUP($A622,'Element Forces - Area Shells'!$D$4:$AN$3455,30,FALSE)</f>
        <v>-29.188850000000002</v>
      </c>
      <c r="N622" s="13">
        <f>VLOOKUP($A622,'Element Forces - Area Shells'!$D$4:$AN$3455,31,FALSE)</f>
        <v>2615.3421749999998</v>
      </c>
      <c r="O622" s="13">
        <f>VLOOKUP($A622,'Element Forces - Area Shells'!$D$4:$AN$3455,32,FALSE)</f>
        <v>1932.1911</v>
      </c>
      <c r="P622" s="13">
        <f>VLOOKUP($A622,'Element Forces - Area Shells'!$D$4:$AN$3455,33,FALSE)</f>
        <v>1.9299999999999997</v>
      </c>
      <c r="Q622" s="13">
        <f>VLOOKUP($A622,'Element Forces - Area Shells'!$D$4:$AN$3455,34,FALSE)</f>
        <v>2189.2774999999997</v>
      </c>
      <c r="R622" s="13">
        <f>VLOOKUP($A622,'Element Forces - Area Shells'!$D$4:$AN$3455,35,FALSE)</f>
        <v>-88.360000000000042</v>
      </c>
      <c r="S622" s="13">
        <f>VLOOKUP($A622,'Element Forces - Area Shells'!$D$4:$AN$3455,36,FALSE)</f>
        <v>2828.9274999999998</v>
      </c>
      <c r="T622" s="13">
        <f>VLOOKUP($A622,'Element Forces - Area Shells'!$D$4:$AN$3455,37,FALSE)</f>
        <v>-0.83950000000000014</v>
      </c>
    </row>
    <row r="623" spans="1:20" x14ac:dyDescent="0.25">
      <c r="A623" s="10" t="s">
        <v>624</v>
      </c>
      <c r="B623" s="9">
        <v>9900</v>
      </c>
      <c r="C623" s="9">
        <v>26070</v>
      </c>
      <c r="D623" s="9">
        <f>VLOOKUP($A623,'Element Forces - Area Shells'!$D$4:$AN$3455,21,FALSE)</f>
        <v>1.71</v>
      </c>
      <c r="E623" s="13">
        <f>VLOOKUP($A623,'Element Forces - Area Shells'!$D$4:$AN$3455,22,FALSE)</f>
        <v>4.7349999999999994</v>
      </c>
      <c r="F623" s="13">
        <f>VLOOKUP($A623,'Element Forces - Area Shells'!$D$4:$AN$3455,23,FALSE)</f>
        <v>3.6749999999999998</v>
      </c>
      <c r="G623" s="13">
        <f>VLOOKUP($A623,'Element Forces - Area Shells'!$D$4:$AN$3455,24,FALSE)</f>
        <v>7.22</v>
      </c>
      <c r="H623" s="13">
        <f>VLOOKUP($A623,'Element Forces - Area Shells'!$D$4:$AN$3455,25,FALSE)</f>
        <v>-0.77499999999999991</v>
      </c>
      <c r="I623" s="13">
        <f>VLOOKUP($A623,'Element Forces - Area Shells'!$D$4:$AN$3455,26,FALSE)</f>
        <v>56.432249999999996</v>
      </c>
      <c r="J623" s="13">
        <f>VLOOKUP($A623,'Element Forces - Area Shells'!$D$4:$AN$3455,27,FALSE)</f>
        <v>7.6425000000000001</v>
      </c>
      <c r="K623" s="13">
        <f>VLOOKUP($A623,'Element Forces - Area Shells'!$D$4:$AN$3455,28,FALSE)</f>
        <v>970.00727500000005</v>
      </c>
      <c r="L623" s="13">
        <f>VLOOKUP($A623,'Element Forces - Area Shells'!$D$4:$AN$3455,29,FALSE)</f>
        <v>1003.68695</v>
      </c>
      <c r="M623" s="13">
        <f>VLOOKUP($A623,'Element Forces - Area Shells'!$D$4:$AN$3455,30,FALSE)</f>
        <v>250.17562500000003</v>
      </c>
      <c r="N623" s="13">
        <f>VLOOKUP($A623,'Element Forces - Area Shells'!$D$4:$AN$3455,31,FALSE)</f>
        <v>1240.328775</v>
      </c>
      <c r="O623" s="13">
        <f>VLOOKUP($A623,'Element Forces - Area Shells'!$D$4:$AN$3455,32,FALSE)</f>
        <v>733.36552500000005</v>
      </c>
      <c r="P623" s="13">
        <f>VLOOKUP($A623,'Element Forces - Area Shells'!$D$4:$AN$3455,33,FALSE)</f>
        <v>46.136000000000003</v>
      </c>
      <c r="Q623" s="13">
        <f>VLOOKUP($A623,'Element Forces - Area Shells'!$D$4:$AN$3455,34,FALSE)</f>
        <v>920.22250000000008</v>
      </c>
      <c r="R623" s="13">
        <f>VLOOKUP($A623,'Element Forces - Area Shells'!$D$4:$AN$3455,35,FALSE)</f>
        <v>-401.44250000000005</v>
      </c>
      <c r="S623" s="13">
        <f>VLOOKUP($A623,'Element Forces - Area Shells'!$D$4:$AN$3455,36,FALSE)</f>
        <v>1029.0900000000001</v>
      </c>
      <c r="T623" s="13">
        <f>VLOOKUP($A623,'Element Forces - Area Shells'!$D$4:$AN$3455,37,FALSE)</f>
        <v>-23.382750000000001</v>
      </c>
    </row>
    <row r="624" spans="1:20" x14ac:dyDescent="0.25">
      <c r="A624" s="10" t="s">
        <v>626</v>
      </c>
      <c r="B624" s="9">
        <v>8000</v>
      </c>
      <c r="C624" s="9">
        <v>25240</v>
      </c>
      <c r="D624" s="9">
        <f>VLOOKUP($A624,'Element Forces - Area Shells'!$D$4:$AN$3455,21,FALSE)</f>
        <v>3.2199999999999998</v>
      </c>
      <c r="E624" s="13">
        <f>VLOOKUP($A624,'Element Forces - Area Shells'!$D$4:$AN$3455,22,FALSE)</f>
        <v>8.4499999999999993</v>
      </c>
      <c r="F624" s="13">
        <f>VLOOKUP($A624,'Element Forces - Area Shells'!$D$4:$AN$3455,23,FALSE)</f>
        <v>0.64627475000000001</v>
      </c>
      <c r="G624" s="13">
        <f>VLOOKUP($A624,'Element Forces - Area Shells'!$D$4:$AN$3455,24,FALSE)</f>
        <v>8.5850000000000009</v>
      </c>
      <c r="H624" s="13">
        <f>VLOOKUP($A624,'Element Forces - Area Shells'!$D$4:$AN$3455,25,FALSE)</f>
        <v>3.085</v>
      </c>
      <c r="I624" s="13">
        <f>VLOOKUP($A624,'Element Forces - Area Shells'!$D$4:$AN$3455,26,FALSE)</f>
        <v>37.987500000000004</v>
      </c>
      <c r="J624" s="13">
        <f>VLOOKUP($A624,'Element Forces - Area Shells'!$D$4:$AN$3455,27,FALSE)</f>
        <v>7.5325000000000006</v>
      </c>
      <c r="K624" s="13">
        <f>VLOOKUP($A624,'Element Forces - Area Shells'!$D$4:$AN$3455,28,FALSE)</f>
        <v>2148.3711750000002</v>
      </c>
      <c r="L624" s="13">
        <f>VLOOKUP($A624,'Element Forces - Area Shells'!$D$4:$AN$3455,29,FALSE)</f>
        <v>309.35942500000004</v>
      </c>
      <c r="M624" s="13">
        <f>VLOOKUP($A624,'Element Forces - Area Shells'!$D$4:$AN$3455,30,FALSE)</f>
        <v>-56.917150000000007</v>
      </c>
      <c r="N624" s="13">
        <f>VLOOKUP($A624,'Element Forces - Area Shells'!$D$4:$AN$3455,31,FALSE)</f>
        <v>2152.3980999999999</v>
      </c>
      <c r="O624" s="13">
        <f>VLOOKUP($A624,'Element Forces - Area Shells'!$D$4:$AN$3455,32,FALSE)</f>
        <v>305.33245000000005</v>
      </c>
      <c r="P624" s="13">
        <f>VLOOKUP($A624,'Element Forces - Area Shells'!$D$4:$AN$3455,33,FALSE)</f>
        <v>-1.8</v>
      </c>
      <c r="Q624" s="13">
        <f>VLOOKUP($A624,'Element Forces - Area Shells'!$D$4:$AN$3455,34,FALSE)</f>
        <v>49.117500000000035</v>
      </c>
      <c r="R624" s="13">
        <f>VLOOKUP($A624,'Element Forces - Area Shells'!$D$4:$AN$3455,35,FALSE)</f>
        <v>-1160.9875</v>
      </c>
      <c r="S624" s="13">
        <f>VLOOKUP($A624,'Element Forces - Area Shells'!$D$4:$AN$3455,36,FALSE)</f>
        <v>1203.33</v>
      </c>
      <c r="T624" s="13">
        <f>VLOOKUP($A624,'Element Forces - Area Shells'!$D$4:$AN$3455,37,FALSE)</f>
        <v>-87.417000000000002</v>
      </c>
    </row>
    <row r="625" spans="1:20" x14ac:dyDescent="0.25">
      <c r="A625" s="10" t="s">
        <v>627</v>
      </c>
      <c r="B625" s="9">
        <v>8950</v>
      </c>
      <c r="C625" s="9">
        <v>25240</v>
      </c>
      <c r="D625" s="9">
        <f>VLOOKUP($A625,'Element Forces - Area Shells'!$D$4:$AN$3455,21,FALSE)</f>
        <v>4.0250000000000004</v>
      </c>
      <c r="E625" s="13">
        <f>VLOOKUP($A625,'Element Forces - Area Shells'!$D$4:$AN$3455,22,FALSE)</f>
        <v>7.6274999999999995</v>
      </c>
      <c r="F625" s="13">
        <f>VLOOKUP($A625,'Element Forces - Area Shells'!$D$4:$AN$3455,23,FALSE)</f>
        <v>2.7675000000000001</v>
      </c>
      <c r="G625" s="13">
        <f>VLOOKUP($A625,'Element Forces - Area Shells'!$D$4:$AN$3455,24,FALSE)</f>
        <v>9.1849999999999987</v>
      </c>
      <c r="H625" s="13">
        <f>VLOOKUP($A625,'Element Forces - Area Shells'!$D$4:$AN$3455,25,FALSE)</f>
        <v>2.4675000000000002</v>
      </c>
      <c r="I625" s="13">
        <f>VLOOKUP($A625,'Element Forces - Area Shells'!$D$4:$AN$3455,26,FALSE)</f>
        <v>62.123499999999993</v>
      </c>
      <c r="J625" s="13">
        <f>VLOOKUP($A625,'Element Forces - Area Shells'!$D$4:$AN$3455,27,FALSE)</f>
        <v>8.2424999999999997</v>
      </c>
      <c r="K625" s="13">
        <f>VLOOKUP($A625,'Element Forces - Area Shells'!$D$4:$AN$3455,28,FALSE)</f>
        <v>1805.0616</v>
      </c>
      <c r="L625" s="13">
        <f>VLOOKUP($A625,'Element Forces - Area Shells'!$D$4:$AN$3455,29,FALSE)</f>
        <v>429.716475</v>
      </c>
      <c r="M625" s="13">
        <f>VLOOKUP($A625,'Element Forces - Area Shells'!$D$4:$AN$3455,30,FALSE)</f>
        <v>308.40637500000003</v>
      </c>
      <c r="N625" s="13">
        <f>VLOOKUP($A625,'Element Forces - Area Shells'!$D$4:$AN$3455,31,FALSE)</f>
        <v>1872.8800249999999</v>
      </c>
      <c r="O625" s="13">
        <f>VLOOKUP($A625,'Element Forces - Area Shells'!$D$4:$AN$3455,32,FALSE)</f>
        <v>361.89805000000001</v>
      </c>
      <c r="P625" s="13">
        <f>VLOOKUP($A625,'Element Forces - Area Shells'!$D$4:$AN$3455,33,FALSE)</f>
        <v>12.000250000000001</v>
      </c>
      <c r="Q625" s="13">
        <f>VLOOKUP($A625,'Element Forces - Area Shells'!$D$4:$AN$3455,34,FALSE)</f>
        <v>534.27250000000004</v>
      </c>
      <c r="R625" s="13">
        <f>VLOOKUP($A625,'Element Forces - Area Shells'!$D$4:$AN$3455,35,FALSE)</f>
        <v>-927.50750000000005</v>
      </c>
      <c r="S625" s="13">
        <f>VLOOKUP($A625,'Element Forces - Area Shells'!$D$4:$AN$3455,36,FALSE)</f>
        <v>1104.3399999999999</v>
      </c>
      <c r="T625" s="13">
        <f>VLOOKUP($A625,'Element Forces - Area Shells'!$D$4:$AN$3455,37,FALSE)</f>
        <v>-59.589999999999996</v>
      </c>
    </row>
    <row r="626" spans="1:20" x14ac:dyDescent="0.25">
      <c r="A626" s="10" t="s">
        <v>628</v>
      </c>
      <c r="B626" s="9">
        <v>9900</v>
      </c>
      <c r="C626" s="9">
        <v>25240</v>
      </c>
      <c r="D626" s="9">
        <f>VLOOKUP($A626,'Element Forces - Area Shells'!$D$4:$AN$3455,21,FALSE)</f>
        <v>4.8800000000000008</v>
      </c>
      <c r="E626" s="13">
        <f>VLOOKUP($A626,'Element Forces - Area Shells'!$D$4:$AN$3455,22,FALSE)</f>
        <v>5.9499999999999993</v>
      </c>
      <c r="F626" s="13">
        <f>VLOOKUP($A626,'Element Forces - Area Shells'!$D$4:$AN$3455,23,FALSE)</f>
        <v>4.3449999999999998</v>
      </c>
      <c r="G626" s="13">
        <f>VLOOKUP($A626,'Element Forces - Area Shells'!$D$4:$AN$3455,24,FALSE)</f>
        <v>9.7974999999999994</v>
      </c>
      <c r="H626" s="13">
        <f>VLOOKUP($A626,'Element Forces - Area Shells'!$D$4:$AN$3455,25,FALSE)</f>
        <v>1.03</v>
      </c>
      <c r="I626" s="13">
        <f>VLOOKUP($A626,'Element Forces - Area Shells'!$D$4:$AN$3455,26,FALSE)</f>
        <v>48.593249999999998</v>
      </c>
      <c r="J626" s="13">
        <f>VLOOKUP($A626,'Element Forces - Area Shells'!$D$4:$AN$3455,27,FALSE)</f>
        <v>9.3275000000000006</v>
      </c>
      <c r="K626" s="13">
        <f>VLOOKUP($A626,'Element Forces - Area Shells'!$D$4:$AN$3455,28,FALSE)</f>
        <v>1079.9764250000001</v>
      </c>
      <c r="L626" s="13">
        <f>VLOOKUP($A626,'Element Forces - Area Shells'!$D$4:$AN$3455,29,FALSE)</f>
        <v>489.76255000000003</v>
      </c>
      <c r="M626" s="13">
        <f>VLOOKUP($A626,'Element Forces - Area Shells'!$D$4:$AN$3455,30,FALSE)</f>
        <v>320.68957499999999</v>
      </c>
      <c r="N626" s="13">
        <f>VLOOKUP($A626,'Element Forces - Area Shells'!$D$4:$AN$3455,31,FALSE)</f>
        <v>1222.7780250000001</v>
      </c>
      <c r="O626" s="13">
        <f>VLOOKUP($A626,'Element Forces - Area Shells'!$D$4:$AN$3455,32,FALSE)</f>
        <v>346.96092499999997</v>
      </c>
      <c r="P626" s="13">
        <f>VLOOKUP($A626,'Element Forces - Area Shells'!$D$4:$AN$3455,33,FALSE)</f>
        <v>23.72025</v>
      </c>
      <c r="Q626" s="13">
        <f>VLOOKUP($A626,'Element Forces - Area Shells'!$D$4:$AN$3455,34,FALSE)</f>
        <v>619.85500000000002</v>
      </c>
      <c r="R626" s="13">
        <f>VLOOKUP($A626,'Element Forces - Area Shells'!$D$4:$AN$3455,35,FALSE)</f>
        <v>-516.91499999999996</v>
      </c>
      <c r="S626" s="13">
        <f>VLOOKUP($A626,'Element Forces - Area Shells'!$D$4:$AN$3455,36,FALSE)</f>
        <v>815.38750000000005</v>
      </c>
      <c r="T626" s="13">
        <f>VLOOKUP($A626,'Element Forces - Area Shells'!$D$4:$AN$3455,37,FALSE)</f>
        <v>-39.241500000000002</v>
      </c>
    </row>
    <row r="627" spans="1:20" x14ac:dyDescent="0.25">
      <c r="A627" s="10" t="s">
        <v>629</v>
      </c>
      <c r="B627" s="9">
        <v>8000</v>
      </c>
      <c r="C627" s="9">
        <v>24410</v>
      </c>
      <c r="D627" s="9">
        <f>VLOOKUP($A627,'Element Forces - Area Shells'!$D$4:$AN$3455,21,FALSE)</f>
        <v>6.5850000000000009</v>
      </c>
      <c r="E627" s="13">
        <f>VLOOKUP($A627,'Element Forces - Area Shells'!$D$4:$AN$3455,22,FALSE)</f>
        <v>10.535</v>
      </c>
      <c r="F627" s="13">
        <f>VLOOKUP($A627,'Element Forces - Area Shells'!$D$4:$AN$3455,23,FALSE)</f>
        <v>1.4124999999999999</v>
      </c>
      <c r="G627" s="13">
        <f>VLOOKUP($A627,'Element Forces - Area Shells'!$D$4:$AN$3455,24,FALSE)</f>
        <v>11.095000000000001</v>
      </c>
      <c r="H627" s="13">
        <f>VLOOKUP($A627,'Element Forces - Area Shells'!$D$4:$AN$3455,25,FALSE)</f>
        <v>6.0250000000000004</v>
      </c>
      <c r="I627" s="13">
        <f>VLOOKUP($A627,'Element Forces - Area Shells'!$D$4:$AN$3455,26,FALSE)</f>
        <v>73.201499999999996</v>
      </c>
      <c r="J627" s="13">
        <f>VLOOKUP($A627,'Element Forces - Area Shells'!$D$4:$AN$3455,27,FALSE)</f>
        <v>9.6425000000000001</v>
      </c>
      <c r="K627" s="13">
        <f>VLOOKUP($A627,'Element Forces - Area Shells'!$D$4:$AN$3455,28,FALSE)</f>
        <v>1701.845325</v>
      </c>
      <c r="L627" s="13">
        <f>VLOOKUP($A627,'Element Forces - Area Shells'!$D$4:$AN$3455,29,FALSE)</f>
        <v>-80.773975000000007</v>
      </c>
      <c r="M627" s="13">
        <f>VLOOKUP($A627,'Element Forces - Area Shells'!$D$4:$AN$3455,30,FALSE)</f>
        <v>-59.075250000000004</v>
      </c>
      <c r="N627" s="13">
        <f>VLOOKUP($A627,'Element Forces - Area Shells'!$D$4:$AN$3455,31,FALSE)</f>
        <v>1704.2015000000001</v>
      </c>
      <c r="O627" s="13">
        <f>VLOOKUP($A627,'Element Forces - Area Shells'!$D$4:$AN$3455,32,FALSE)</f>
        <v>-83.130099999999999</v>
      </c>
      <c r="P627" s="13">
        <f>VLOOKUP($A627,'Element Forces - Area Shells'!$D$4:$AN$3455,33,FALSE)</f>
        <v>-1.8962500000000002</v>
      </c>
      <c r="Q627" s="13">
        <f>VLOOKUP($A627,'Element Forces - Area Shells'!$D$4:$AN$3455,34,FALSE)</f>
        <v>50.542500000000004</v>
      </c>
      <c r="R627" s="13">
        <f>VLOOKUP($A627,'Element Forces - Area Shells'!$D$4:$AN$3455,35,FALSE)</f>
        <v>-622.38499999999999</v>
      </c>
      <c r="S627" s="13">
        <f>VLOOKUP($A627,'Element Forces - Area Shells'!$D$4:$AN$3455,36,FALSE)</f>
        <v>639.96249999999998</v>
      </c>
      <c r="T627" s="13">
        <f>VLOOKUP($A627,'Element Forces - Area Shells'!$D$4:$AN$3455,37,FALSE)</f>
        <v>-84.95174999999999</v>
      </c>
    </row>
    <row r="628" spans="1:20" x14ac:dyDescent="0.25">
      <c r="A628" s="10" t="s">
        <v>630</v>
      </c>
      <c r="B628" s="9">
        <v>8950</v>
      </c>
      <c r="C628" s="9">
        <v>24410</v>
      </c>
      <c r="D628" s="9">
        <f>VLOOKUP($A628,'Element Forces - Area Shells'!$D$4:$AN$3455,21,FALSE)</f>
        <v>7.4975000000000005</v>
      </c>
      <c r="E628" s="13">
        <f>VLOOKUP($A628,'Element Forces - Area Shells'!$D$4:$AN$3455,22,FALSE)</f>
        <v>9.4375</v>
      </c>
      <c r="F628" s="13">
        <f>VLOOKUP($A628,'Element Forces - Area Shells'!$D$4:$AN$3455,23,FALSE)</f>
        <v>3.5449999999999999</v>
      </c>
      <c r="G628" s="13">
        <f>VLOOKUP($A628,'Element Forces - Area Shells'!$D$4:$AN$3455,24,FALSE)</f>
        <v>12.16</v>
      </c>
      <c r="H628" s="13">
        <f>VLOOKUP($A628,'Element Forces - Area Shells'!$D$4:$AN$3455,25,FALSE)</f>
        <v>4.7700000000000005</v>
      </c>
      <c r="I628" s="13">
        <f>VLOOKUP($A628,'Element Forces - Area Shells'!$D$4:$AN$3455,26,FALSE)</f>
        <v>53.021499999999996</v>
      </c>
      <c r="J628" s="13">
        <f>VLOOKUP($A628,'Element Forces - Area Shells'!$D$4:$AN$3455,27,FALSE)</f>
        <v>10.627500000000001</v>
      </c>
      <c r="K628" s="13">
        <f>VLOOKUP($A628,'Element Forces - Area Shells'!$D$4:$AN$3455,28,FALSE)</f>
        <v>1491.972775</v>
      </c>
      <c r="L628" s="13">
        <f>VLOOKUP($A628,'Element Forces - Area Shells'!$D$4:$AN$3455,29,FALSE)</f>
        <v>-48.261425000000003</v>
      </c>
      <c r="M628" s="13">
        <f>VLOOKUP($A628,'Element Forces - Area Shells'!$D$4:$AN$3455,30,FALSE)</f>
        <v>157.04147499999999</v>
      </c>
      <c r="N628" s="13">
        <f>VLOOKUP($A628,'Element Forces - Area Shells'!$D$4:$AN$3455,31,FALSE)</f>
        <v>1508.0268500000002</v>
      </c>
      <c r="O628" s="13">
        <f>VLOOKUP($A628,'Element Forces - Area Shells'!$D$4:$AN$3455,32,FALSE)</f>
        <v>-64.315525000000008</v>
      </c>
      <c r="P628" s="13">
        <f>VLOOKUP($A628,'Element Forces - Area Shells'!$D$4:$AN$3455,33,FALSE)</f>
        <v>5.7552500000000002</v>
      </c>
      <c r="Q628" s="13">
        <f>VLOOKUP($A628,'Element Forces - Area Shells'!$D$4:$AN$3455,34,FALSE)</f>
        <v>283.65499999999997</v>
      </c>
      <c r="R628" s="13">
        <f>VLOOKUP($A628,'Element Forces - Area Shells'!$D$4:$AN$3455,35,FALSE)</f>
        <v>-541.14499999999998</v>
      </c>
      <c r="S628" s="13">
        <f>VLOOKUP($A628,'Element Forces - Area Shells'!$D$4:$AN$3455,36,FALSE)</f>
        <v>623.07749999999999</v>
      </c>
      <c r="T628" s="13">
        <f>VLOOKUP($A628,'Element Forces - Area Shells'!$D$4:$AN$3455,37,FALSE)</f>
        <v>-61.420749999999998</v>
      </c>
    </row>
    <row r="629" spans="1:20" x14ac:dyDescent="0.25">
      <c r="A629" s="10" t="s">
        <v>631</v>
      </c>
      <c r="B629" s="9">
        <v>9900</v>
      </c>
      <c r="C629" s="9">
        <v>24410</v>
      </c>
      <c r="D629" s="9">
        <f>VLOOKUP($A629,'Element Forces - Area Shells'!$D$4:$AN$3455,21,FALSE)</f>
        <v>8.5325000000000006</v>
      </c>
      <c r="E629" s="13">
        <f>VLOOKUP($A629,'Element Forces - Area Shells'!$D$4:$AN$3455,22,FALSE)</f>
        <v>7.1375000000000002</v>
      </c>
      <c r="F629" s="13">
        <f>VLOOKUP($A629,'Element Forces - Area Shells'!$D$4:$AN$3455,23,FALSE)</f>
        <v>5.3874999999999993</v>
      </c>
      <c r="G629" s="13">
        <f>VLOOKUP($A629,'Element Forces - Area Shells'!$D$4:$AN$3455,24,FALSE)</f>
        <v>13.285</v>
      </c>
      <c r="H629" s="13">
        <f>VLOOKUP($A629,'Element Forces - Area Shells'!$D$4:$AN$3455,25,FALSE)</f>
        <v>2.3824999999999998</v>
      </c>
      <c r="I629" s="13">
        <f>VLOOKUP($A629,'Element Forces - Area Shells'!$D$4:$AN$3455,26,FALSE)</f>
        <v>41.366750000000003</v>
      </c>
      <c r="J629" s="13">
        <f>VLOOKUP($A629,'Element Forces - Area Shells'!$D$4:$AN$3455,27,FALSE)</f>
        <v>12.285</v>
      </c>
      <c r="K629" s="13">
        <f>VLOOKUP($A629,'Element Forces - Area Shells'!$D$4:$AN$3455,28,FALSE)</f>
        <v>1061.878375</v>
      </c>
      <c r="L629" s="13">
        <f>VLOOKUP($A629,'Element Forces - Area Shells'!$D$4:$AN$3455,29,FALSE)</f>
        <v>44.139200000000002</v>
      </c>
      <c r="M629" s="13">
        <f>VLOOKUP($A629,'Element Forces - Area Shells'!$D$4:$AN$3455,30,FALSE)</f>
        <v>227.130875</v>
      </c>
      <c r="N629" s="13">
        <f>VLOOKUP($A629,'Element Forces - Area Shells'!$D$4:$AN$3455,31,FALSE)</f>
        <v>1110.8280500000001</v>
      </c>
      <c r="O629" s="13">
        <f>VLOOKUP($A629,'Element Forces - Area Shells'!$D$4:$AN$3455,32,FALSE)</f>
        <v>-4.8105000000000011</v>
      </c>
      <c r="P629" s="13">
        <f>VLOOKUP($A629,'Element Forces - Area Shells'!$D$4:$AN$3455,33,FALSE)</f>
        <v>12.0495</v>
      </c>
      <c r="Q629" s="13">
        <f>VLOOKUP($A629,'Element Forces - Area Shells'!$D$4:$AN$3455,34,FALSE)</f>
        <v>373.90750000000003</v>
      </c>
      <c r="R629" s="13">
        <f>VLOOKUP($A629,'Element Forces - Area Shells'!$D$4:$AN$3455,35,FALSE)</f>
        <v>-366.6225</v>
      </c>
      <c r="S629" s="13">
        <f>VLOOKUP($A629,'Element Forces - Area Shells'!$D$4:$AN$3455,36,FALSE)</f>
        <v>527.6825</v>
      </c>
      <c r="T629" s="13">
        <f>VLOOKUP($A629,'Element Forces - Area Shells'!$D$4:$AN$3455,37,FALSE)</f>
        <v>-43.266750000000002</v>
      </c>
    </row>
    <row r="630" spans="1:20" x14ac:dyDescent="0.25">
      <c r="A630" s="10" t="s">
        <v>632</v>
      </c>
      <c r="B630" s="9">
        <v>8000</v>
      </c>
      <c r="C630" s="9">
        <v>23580</v>
      </c>
      <c r="D630" s="9">
        <f>VLOOKUP($A630,'Element Forces - Area Shells'!$D$4:$AN$3455,21,FALSE)</f>
        <v>10.612499999999999</v>
      </c>
      <c r="E630" s="13">
        <f>VLOOKUP($A630,'Element Forces - Area Shells'!$D$4:$AN$3455,22,FALSE)</f>
        <v>12.835000000000001</v>
      </c>
      <c r="F630" s="13">
        <f>VLOOKUP($A630,'Element Forces - Area Shells'!$D$4:$AN$3455,23,FALSE)</f>
        <v>2.19</v>
      </c>
      <c r="G630" s="13">
        <f>VLOOKUP($A630,'Element Forces - Area Shells'!$D$4:$AN$3455,24,FALSE)</f>
        <v>14.25</v>
      </c>
      <c r="H630" s="13">
        <f>VLOOKUP($A630,'Element Forces - Area Shells'!$D$4:$AN$3455,25,FALSE)</f>
        <v>9.1999999999999993</v>
      </c>
      <c r="I630" s="13">
        <f>VLOOKUP($A630,'Element Forces - Area Shells'!$D$4:$AN$3455,26,FALSE)</f>
        <v>59.556750000000001</v>
      </c>
      <c r="J630" s="13">
        <f>VLOOKUP($A630,'Element Forces - Area Shells'!$D$4:$AN$3455,27,FALSE)</f>
        <v>12.5425</v>
      </c>
      <c r="K630" s="13">
        <f>VLOOKUP($A630,'Element Forces - Area Shells'!$D$4:$AN$3455,28,FALSE)</f>
        <v>1456.5487250000001</v>
      </c>
      <c r="L630" s="13">
        <f>VLOOKUP($A630,'Element Forces - Area Shells'!$D$4:$AN$3455,29,FALSE)</f>
        <v>-281.52030000000002</v>
      </c>
      <c r="M630" s="13">
        <f>VLOOKUP($A630,'Element Forces - Area Shells'!$D$4:$AN$3455,30,FALSE)</f>
        <v>-44.468874999999997</v>
      </c>
      <c r="N630" s="13">
        <f>VLOOKUP($A630,'Element Forces - Area Shells'!$D$4:$AN$3455,31,FALSE)</f>
        <v>1458.0458250000001</v>
      </c>
      <c r="O630" s="13">
        <f>VLOOKUP($A630,'Element Forces - Area Shells'!$D$4:$AN$3455,32,FALSE)</f>
        <v>-283.01745</v>
      </c>
      <c r="P630" s="13">
        <f>VLOOKUP($A630,'Element Forces - Area Shells'!$D$4:$AN$3455,33,FALSE)</f>
        <v>-1.4630000000000001</v>
      </c>
      <c r="Q630" s="13">
        <f>VLOOKUP($A630,'Element Forces - Area Shells'!$D$4:$AN$3455,34,FALSE)</f>
        <v>57.292500000000011</v>
      </c>
      <c r="R630" s="13">
        <f>VLOOKUP($A630,'Element Forces - Area Shells'!$D$4:$AN$3455,35,FALSE)</f>
        <v>-267.52499999999998</v>
      </c>
      <c r="S630" s="13">
        <f>VLOOKUP($A630,'Element Forces - Area Shells'!$D$4:$AN$3455,36,FALSE)</f>
        <v>286.30500000000001</v>
      </c>
      <c r="T630" s="13">
        <f>VLOOKUP($A630,'Element Forces - Area Shells'!$D$4:$AN$3455,37,FALSE)</f>
        <v>-74.843000000000004</v>
      </c>
    </row>
    <row r="631" spans="1:20" x14ac:dyDescent="0.25">
      <c r="A631" s="10" t="s">
        <v>633</v>
      </c>
      <c r="B631" s="9">
        <v>8950</v>
      </c>
      <c r="C631" s="9">
        <v>23580</v>
      </c>
      <c r="D631" s="9">
        <f>VLOOKUP($A631,'Element Forces - Area Shells'!$D$4:$AN$3455,21,FALSE)</f>
        <v>11.744999999999999</v>
      </c>
      <c r="E631" s="13">
        <f>VLOOKUP($A631,'Element Forces - Area Shells'!$D$4:$AN$3455,22,FALSE)</f>
        <v>11.334999999999999</v>
      </c>
      <c r="F631" s="13">
        <f>VLOOKUP($A631,'Element Forces - Area Shells'!$D$4:$AN$3455,23,FALSE)</f>
        <v>4.6399999999999997</v>
      </c>
      <c r="G631" s="13">
        <f>VLOOKUP($A631,'Element Forces - Area Shells'!$D$4:$AN$3455,24,FALSE)</f>
        <v>16.217500000000001</v>
      </c>
      <c r="H631" s="13">
        <f>VLOOKUP($A631,'Element Forces - Area Shells'!$D$4:$AN$3455,25,FALSE)</f>
        <v>6.8624999999999998</v>
      </c>
      <c r="I631" s="13">
        <f>VLOOKUP($A631,'Element Forces - Area Shells'!$D$4:$AN$3455,26,FALSE)</f>
        <v>43.858000000000004</v>
      </c>
      <c r="J631" s="13">
        <f>VLOOKUP($A631,'Element Forces - Area Shells'!$D$4:$AN$3455,27,FALSE)</f>
        <v>14.129999999999999</v>
      </c>
      <c r="K631" s="13">
        <f>VLOOKUP($A631,'Element Forces - Area Shells'!$D$4:$AN$3455,28,FALSE)</f>
        <v>1319.75755</v>
      </c>
      <c r="L631" s="13">
        <f>VLOOKUP($A631,'Element Forces - Area Shells'!$D$4:$AN$3455,29,FALSE)</f>
        <v>-261.99545000000001</v>
      </c>
      <c r="M631" s="13">
        <f>VLOOKUP($A631,'Element Forces - Area Shells'!$D$4:$AN$3455,30,FALSE)</f>
        <v>66.915499999999994</v>
      </c>
      <c r="N631" s="13">
        <f>VLOOKUP($A631,'Element Forces - Area Shells'!$D$4:$AN$3455,31,FALSE)</f>
        <v>1322.7947000000001</v>
      </c>
      <c r="O631" s="13">
        <f>VLOOKUP($A631,'Element Forces - Area Shells'!$D$4:$AN$3455,32,FALSE)</f>
        <v>-265.03264999999999</v>
      </c>
      <c r="P631" s="13">
        <f>VLOOKUP($A631,'Element Forces - Area Shells'!$D$4:$AN$3455,33,FALSE)</f>
        <v>2.4177500000000003</v>
      </c>
      <c r="Q631" s="13">
        <f>VLOOKUP($A631,'Element Forces - Area Shells'!$D$4:$AN$3455,34,FALSE)</f>
        <v>191.49250000000001</v>
      </c>
      <c r="R631" s="13">
        <f>VLOOKUP($A631,'Element Forces - Area Shells'!$D$4:$AN$3455,35,FALSE)</f>
        <v>-239.34000000000003</v>
      </c>
      <c r="S631" s="13">
        <f>VLOOKUP($A631,'Element Forces - Area Shells'!$D$4:$AN$3455,36,FALSE)</f>
        <v>320.82</v>
      </c>
      <c r="T631" s="13">
        <f>VLOOKUP($A631,'Element Forces - Area Shells'!$D$4:$AN$3455,37,FALSE)</f>
        <v>-46.723499999999994</v>
      </c>
    </row>
    <row r="632" spans="1:20" x14ac:dyDescent="0.25">
      <c r="A632" s="10" t="s">
        <v>634</v>
      </c>
      <c r="B632" s="9">
        <v>9900</v>
      </c>
      <c r="C632" s="9">
        <v>23580</v>
      </c>
      <c r="D632" s="9">
        <f>VLOOKUP($A632,'Element Forces - Area Shells'!$D$4:$AN$3455,21,FALSE)</f>
        <v>12.82</v>
      </c>
      <c r="E632" s="13">
        <f>VLOOKUP($A632,'Element Forces - Area Shells'!$D$4:$AN$3455,22,FALSE)</f>
        <v>8.2724999999999991</v>
      </c>
      <c r="F632" s="13">
        <f>VLOOKUP($A632,'Element Forces - Area Shells'!$D$4:$AN$3455,23,FALSE)</f>
        <v>6.2175000000000002</v>
      </c>
      <c r="G632" s="13">
        <f>VLOOKUP($A632,'Element Forces - Area Shells'!$D$4:$AN$3455,24,FALSE)</f>
        <v>17.1675</v>
      </c>
      <c r="H632" s="13">
        <f>VLOOKUP($A632,'Element Forces - Area Shells'!$D$4:$AN$3455,25,FALSE)</f>
        <v>3.92</v>
      </c>
      <c r="I632" s="13">
        <f>VLOOKUP($A632,'Element Forces - Area Shells'!$D$4:$AN$3455,26,FALSE)</f>
        <v>34.97175</v>
      </c>
      <c r="J632" s="13">
        <f>VLOOKUP($A632,'Element Forces - Area Shells'!$D$4:$AN$3455,27,FALSE)</f>
        <v>15.5875</v>
      </c>
      <c r="K632" s="13">
        <f>VLOOKUP($A632,'Element Forces - Area Shells'!$D$4:$AN$3455,28,FALSE)</f>
        <v>1013.9173749999999</v>
      </c>
      <c r="L632" s="13">
        <f>VLOOKUP($A632,'Element Forces - Area Shells'!$D$4:$AN$3455,29,FALSE)</f>
        <v>-188.052075</v>
      </c>
      <c r="M632" s="13">
        <f>VLOOKUP($A632,'Element Forces - Area Shells'!$D$4:$AN$3455,30,FALSE)</f>
        <v>112.90270000000001</v>
      </c>
      <c r="N632" s="13">
        <f>VLOOKUP($A632,'Element Forces - Area Shells'!$D$4:$AN$3455,31,FALSE)</f>
        <v>1024.4524999999999</v>
      </c>
      <c r="O632" s="13">
        <f>VLOOKUP($A632,'Element Forces - Area Shells'!$D$4:$AN$3455,32,FALSE)</f>
        <v>-198.5872</v>
      </c>
      <c r="P632" s="13">
        <f>VLOOKUP($A632,'Element Forces - Area Shells'!$D$4:$AN$3455,33,FALSE)</f>
        <v>5.3209999999999997</v>
      </c>
      <c r="Q632" s="13">
        <f>VLOOKUP($A632,'Element Forces - Area Shells'!$D$4:$AN$3455,34,FALSE)</f>
        <v>259.26499999999999</v>
      </c>
      <c r="R632" s="13">
        <f>VLOOKUP($A632,'Element Forces - Area Shells'!$D$4:$AN$3455,35,FALSE)</f>
        <v>-169.71250000000001</v>
      </c>
      <c r="S632" s="13">
        <f>VLOOKUP($A632,'Element Forces - Area Shells'!$D$4:$AN$3455,36,FALSE)</f>
        <v>319.33</v>
      </c>
      <c r="T632" s="13">
        <f>VLOOKUP($A632,'Element Forces - Area Shells'!$D$4:$AN$3455,37,FALSE)</f>
        <v>-29.52375</v>
      </c>
    </row>
    <row r="633" spans="1:20" x14ac:dyDescent="0.25">
      <c r="A633" s="10" t="s">
        <v>635</v>
      </c>
      <c r="B633" s="9">
        <v>11666.67</v>
      </c>
      <c r="C633" s="9">
        <v>23580</v>
      </c>
      <c r="D633" s="9">
        <f>VLOOKUP($A633,'Element Forces - Area Shells'!$D$4:$AN$3455,21,FALSE)</f>
        <v>14.295</v>
      </c>
      <c r="E633" s="13">
        <f>VLOOKUP($A633,'Element Forces - Area Shells'!$D$4:$AN$3455,22,FALSE)</f>
        <v>0.6725000000000001</v>
      </c>
      <c r="F633" s="13">
        <f>VLOOKUP($A633,'Element Forces - Area Shells'!$D$4:$AN$3455,23,FALSE)</f>
        <v>6.3149999999999995</v>
      </c>
      <c r="G633" s="13">
        <f>VLOOKUP($A633,'Element Forces - Area Shells'!$D$4:$AN$3455,24,FALSE)</f>
        <v>16.810000000000002</v>
      </c>
      <c r="H633" s="13">
        <f>VLOOKUP($A633,'Element Forces - Area Shells'!$D$4:$AN$3455,25,FALSE)</f>
        <v>-1.84</v>
      </c>
      <c r="I633" s="13">
        <f>VLOOKUP($A633,'Element Forces - Area Shells'!$D$4:$AN$3455,26,FALSE)</f>
        <v>21.36825</v>
      </c>
      <c r="J633" s="13">
        <f>VLOOKUP($A633,'Element Forces - Area Shells'!$D$4:$AN$3455,27,FALSE)</f>
        <v>17.8125</v>
      </c>
      <c r="K633" s="13">
        <f>VLOOKUP($A633,'Element Forces - Area Shells'!$D$4:$AN$3455,28,FALSE)</f>
        <v>474.71537499999999</v>
      </c>
      <c r="L633" s="13">
        <f>VLOOKUP($A633,'Element Forces - Area Shells'!$D$4:$AN$3455,29,FALSE)</f>
        <v>-91.099949999999993</v>
      </c>
      <c r="M633" s="13">
        <f>VLOOKUP($A633,'Element Forces - Area Shells'!$D$4:$AN$3455,30,FALSE)</f>
        <v>31.482724999999999</v>
      </c>
      <c r="N633" s="13">
        <f>VLOOKUP($A633,'Element Forces - Area Shells'!$D$4:$AN$3455,31,FALSE)</f>
        <v>476.73100000000005</v>
      </c>
      <c r="O633" s="13">
        <f>VLOOKUP($A633,'Element Forces - Area Shells'!$D$4:$AN$3455,32,FALSE)</f>
        <v>-93.115524999999991</v>
      </c>
      <c r="P633" s="13">
        <f>VLOOKUP($A633,'Element Forces - Area Shells'!$D$4:$AN$3455,33,FALSE)</f>
        <v>3.1772499999999999</v>
      </c>
      <c r="Q633" s="13">
        <f>VLOOKUP($A633,'Element Forces - Area Shells'!$D$4:$AN$3455,34,FALSE)</f>
        <v>151.30500000000001</v>
      </c>
      <c r="R633" s="13">
        <f>VLOOKUP($A633,'Element Forces - Area Shells'!$D$4:$AN$3455,35,FALSE)</f>
        <v>-62.1175</v>
      </c>
      <c r="S633" s="13">
        <f>VLOOKUP($A633,'Element Forces - Area Shells'!$D$4:$AN$3455,36,FALSE)</f>
        <v>170.4675</v>
      </c>
      <c r="T633" s="13">
        <f>VLOOKUP($A633,'Element Forces - Area Shells'!$D$4:$AN$3455,37,FALSE)</f>
        <v>-20.068750000000001</v>
      </c>
    </row>
    <row r="634" spans="1:20" x14ac:dyDescent="0.25">
      <c r="A634" s="10" t="s">
        <v>636</v>
      </c>
      <c r="B634" s="9">
        <v>10783.33</v>
      </c>
      <c r="C634" s="9">
        <v>23580</v>
      </c>
      <c r="D634" s="9">
        <f>VLOOKUP($A634,'Element Forces - Area Shells'!$D$4:$AN$3455,21,FALSE)</f>
        <v>13.795</v>
      </c>
      <c r="E634" s="13">
        <f>VLOOKUP($A634,'Element Forces - Area Shells'!$D$4:$AN$3455,22,FALSE)</f>
        <v>4.5274999999999999</v>
      </c>
      <c r="F634" s="13">
        <f>VLOOKUP($A634,'Element Forces - Area Shells'!$D$4:$AN$3455,23,FALSE)</f>
        <v>7.1074999999999999</v>
      </c>
      <c r="G634" s="13">
        <f>VLOOKUP($A634,'Element Forces - Area Shells'!$D$4:$AN$3455,24,FALSE)</f>
        <v>17.657499999999999</v>
      </c>
      <c r="H634" s="13">
        <f>VLOOKUP($A634,'Element Forces - Area Shells'!$D$4:$AN$3455,25,FALSE)</f>
        <v>0.66840999999999995</v>
      </c>
      <c r="I634" s="13">
        <f>VLOOKUP($A634,'Element Forces - Area Shells'!$D$4:$AN$3455,26,FALSE)</f>
        <v>28.40475</v>
      </c>
      <c r="J634" s="13">
        <f>VLOOKUP($A634,'Element Forces - Area Shells'!$D$4:$AN$3455,27,FALSE)</f>
        <v>17.36</v>
      </c>
      <c r="K634" s="13">
        <f>VLOOKUP($A634,'Element Forces - Area Shells'!$D$4:$AN$3455,28,FALSE)</f>
        <v>702.22395000000006</v>
      </c>
      <c r="L634" s="13">
        <f>VLOOKUP($A634,'Element Forces - Area Shells'!$D$4:$AN$3455,29,FALSE)</f>
        <v>-122.26842499999999</v>
      </c>
      <c r="M634" s="13">
        <f>VLOOKUP($A634,'Element Forces - Area Shells'!$D$4:$AN$3455,30,FALSE)</f>
        <v>92.190050000000014</v>
      </c>
      <c r="N634" s="13">
        <f>VLOOKUP($A634,'Element Forces - Area Shells'!$D$4:$AN$3455,31,FALSE)</f>
        <v>712.60114999999996</v>
      </c>
      <c r="O634" s="13">
        <f>VLOOKUP($A634,'Element Forces - Area Shells'!$D$4:$AN$3455,32,FALSE)</f>
        <v>-132.64567500000001</v>
      </c>
      <c r="P634" s="13">
        <f>VLOOKUP($A634,'Element Forces - Area Shells'!$D$4:$AN$3455,33,FALSE)</f>
        <v>6.3242500000000001</v>
      </c>
      <c r="Q634" s="13">
        <f>VLOOKUP($A634,'Element Forces - Area Shells'!$D$4:$AN$3455,34,FALSE)</f>
        <v>233.9425</v>
      </c>
      <c r="R634" s="13">
        <f>VLOOKUP($A634,'Element Forces - Area Shells'!$D$4:$AN$3455,35,FALSE)</f>
        <v>-101.9875</v>
      </c>
      <c r="S634" s="13">
        <f>VLOOKUP($A634,'Element Forces - Area Shells'!$D$4:$AN$3455,36,FALSE)</f>
        <v>261.3</v>
      </c>
      <c r="T634" s="13">
        <f>VLOOKUP($A634,'Element Forces - Area Shells'!$D$4:$AN$3455,37,FALSE)</f>
        <v>-20.722250000000003</v>
      </c>
    </row>
    <row r="635" spans="1:20" x14ac:dyDescent="0.25">
      <c r="A635" s="10" t="s">
        <v>637</v>
      </c>
      <c r="B635" s="9">
        <v>11666.67</v>
      </c>
      <c r="C635" s="9">
        <v>24410</v>
      </c>
      <c r="D635" s="9">
        <f>VLOOKUP($A635,'Element Forces - Area Shells'!$D$4:$AN$3455,21,FALSE)</f>
        <v>10.0025</v>
      </c>
      <c r="E635" s="13">
        <f>VLOOKUP($A635,'Element Forces - Area Shells'!$D$4:$AN$3455,22,FALSE)</f>
        <v>1.4575</v>
      </c>
      <c r="F635" s="13">
        <f>VLOOKUP($A635,'Element Forces - Area Shells'!$D$4:$AN$3455,23,FALSE)</f>
        <v>6.2275000000000009</v>
      </c>
      <c r="G635" s="13">
        <f>VLOOKUP($A635,'Element Forces - Area Shells'!$D$4:$AN$3455,24,FALSE)</f>
        <v>13.2875</v>
      </c>
      <c r="H635" s="13">
        <f>VLOOKUP($A635,'Element Forces - Area Shells'!$D$4:$AN$3455,25,FALSE)</f>
        <v>-1.8274999999999997</v>
      </c>
      <c r="I635" s="13">
        <f>VLOOKUP($A635,'Element Forces - Area Shells'!$D$4:$AN$3455,26,FALSE)</f>
        <v>27.766750000000002</v>
      </c>
      <c r="J635" s="13">
        <f>VLOOKUP($A635,'Element Forces - Area Shells'!$D$4:$AN$3455,27,FALSE)</f>
        <v>14.309999999999999</v>
      </c>
      <c r="K635" s="13">
        <f>VLOOKUP($A635,'Element Forces - Area Shells'!$D$4:$AN$3455,28,FALSE)</f>
        <v>396.86385000000001</v>
      </c>
      <c r="L635" s="13">
        <f>VLOOKUP($A635,'Element Forces - Area Shells'!$D$4:$AN$3455,29,FALSE)</f>
        <v>77.58959999999999</v>
      </c>
      <c r="M635" s="13">
        <f>VLOOKUP($A635,'Element Forces - Area Shells'!$D$4:$AN$3455,30,FALSE)</f>
        <v>55.482774999999997</v>
      </c>
      <c r="N635" s="13">
        <f>VLOOKUP($A635,'Element Forces - Area Shells'!$D$4:$AN$3455,31,FALSE)</f>
        <v>406.43567500000006</v>
      </c>
      <c r="O635" s="13">
        <f>VLOOKUP($A635,'Element Forces - Area Shells'!$D$4:$AN$3455,32,FALSE)</f>
        <v>68.017825000000002</v>
      </c>
      <c r="P635" s="13">
        <f>VLOOKUP($A635,'Element Forces - Area Shells'!$D$4:$AN$3455,33,FALSE)</f>
        <v>9.6422500000000007</v>
      </c>
      <c r="Q635" s="13">
        <f>VLOOKUP($A635,'Element Forces - Area Shells'!$D$4:$AN$3455,34,FALSE)</f>
        <v>179.77249999999998</v>
      </c>
      <c r="R635" s="13">
        <f>VLOOKUP($A635,'Element Forces - Area Shells'!$D$4:$AN$3455,35,FALSE)</f>
        <v>-146.18</v>
      </c>
      <c r="S635" s="13">
        <f>VLOOKUP($A635,'Element Forces - Area Shells'!$D$4:$AN$3455,36,FALSE)</f>
        <v>234.41749999999999</v>
      </c>
      <c r="T635" s="13">
        <f>VLOOKUP($A635,'Element Forces - Area Shells'!$D$4:$AN$3455,37,FALSE)</f>
        <v>-40.942250000000001</v>
      </c>
    </row>
    <row r="636" spans="1:20" x14ac:dyDescent="0.25">
      <c r="A636" s="10" t="s">
        <v>638</v>
      </c>
      <c r="B636" s="9">
        <v>10783.33</v>
      </c>
      <c r="C636" s="9">
        <v>24410</v>
      </c>
      <c r="D636" s="9">
        <f>VLOOKUP($A636,'Element Forces - Area Shells'!$D$4:$AN$3455,21,FALSE)</f>
        <v>9.43</v>
      </c>
      <c r="E636" s="13">
        <f>VLOOKUP($A636,'Element Forces - Area Shells'!$D$4:$AN$3455,22,FALSE)</f>
        <v>4.3599999999999994</v>
      </c>
      <c r="F636" s="13">
        <f>VLOOKUP($A636,'Element Forces - Area Shells'!$D$4:$AN$3455,23,FALSE)</f>
        <v>6.0825000000000005</v>
      </c>
      <c r="G636" s="13">
        <f>VLOOKUP($A636,'Element Forces - Area Shells'!$D$4:$AN$3455,24,FALSE)</f>
        <v>13.484999999999999</v>
      </c>
      <c r="H636" s="13">
        <f>VLOOKUP($A636,'Element Forces - Area Shells'!$D$4:$AN$3455,25,FALSE)</f>
        <v>0.30154250000000005</v>
      </c>
      <c r="I636" s="13">
        <f>VLOOKUP($A636,'Element Forces - Area Shells'!$D$4:$AN$3455,26,FALSE)</f>
        <v>33.667000000000002</v>
      </c>
      <c r="J636" s="13">
        <f>VLOOKUP($A636,'Element Forces - Area Shells'!$D$4:$AN$3455,27,FALSE)</f>
        <v>13.34</v>
      </c>
      <c r="K636" s="13">
        <f>VLOOKUP($A636,'Element Forces - Area Shells'!$D$4:$AN$3455,28,FALSE)</f>
        <v>663.63602500000002</v>
      </c>
      <c r="L636" s="13">
        <f>VLOOKUP($A636,'Element Forces - Area Shells'!$D$4:$AN$3455,29,FALSE)</f>
        <v>90.203274999999991</v>
      </c>
      <c r="M636" s="13">
        <f>VLOOKUP($A636,'Element Forces - Area Shells'!$D$4:$AN$3455,30,FALSE)</f>
        <v>164.24379999999999</v>
      </c>
      <c r="N636" s="13">
        <f>VLOOKUP($A636,'Element Forces - Area Shells'!$D$4:$AN$3455,31,FALSE)</f>
        <v>707.87439999999992</v>
      </c>
      <c r="O636" s="13">
        <f>VLOOKUP($A636,'Element Forces - Area Shells'!$D$4:$AN$3455,32,FALSE)</f>
        <v>45.964925000000001</v>
      </c>
      <c r="P636" s="13">
        <f>VLOOKUP($A636,'Element Forces - Area Shells'!$D$4:$AN$3455,33,FALSE)</f>
        <v>14.954000000000001</v>
      </c>
      <c r="Q636" s="13">
        <f>VLOOKUP($A636,'Element Forces - Area Shells'!$D$4:$AN$3455,34,FALSE)</f>
        <v>310.70000000000005</v>
      </c>
      <c r="R636" s="13">
        <f>VLOOKUP($A636,'Element Forces - Area Shells'!$D$4:$AN$3455,35,FALSE)</f>
        <v>-219.07249999999999</v>
      </c>
      <c r="S636" s="13">
        <f>VLOOKUP($A636,'Element Forces - Area Shells'!$D$4:$AN$3455,36,FALSE)</f>
        <v>380.4425</v>
      </c>
      <c r="T636" s="13">
        <f>VLOOKUP($A636,'Element Forces - Area Shells'!$D$4:$AN$3455,37,FALSE)</f>
        <v>-34.592500000000001</v>
      </c>
    </row>
    <row r="637" spans="1:20" x14ac:dyDescent="0.25">
      <c r="A637" s="10" t="s">
        <v>639</v>
      </c>
      <c r="B637" s="9">
        <v>11666.67</v>
      </c>
      <c r="C637" s="9">
        <v>25240</v>
      </c>
      <c r="D637" s="9">
        <f>VLOOKUP($A637,'Element Forces - Area Shells'!$D$4:$AN$3455,21,FALSE)</f>
        <v>6.3199999999999994</v>
      </c>
      <c r="E637" s="13">
        <f>VLOOKUP($A637,'Element Forces - Area Shells'!$D$4:$AN$3455,22,FALSE)</f>
        <v>1.7324999999999999</v>
      </c>
      <c r="F637" s="13">
        <f>VLOOKUP($A637,'Element Forces - Area Shells'!$D$4:$AN$3455,23,FALSE)</f>
        <v>5.6174999999999997</v>
      </c>
      <c r="G637" s="13">
        <f>VLOOKUP($A637,'Element Forces - Area Shells'!$D$4:$AN$3455,24,FALSE)</f>
        <v>10.105</v>
      </c>
      <c r="H637" s="13">
        <f>VLOOKUP($A637,'Element Forces - Area Shells'!$D$4:$AN$3455,25,FALSE)</f>
        <v>-2.0525000000000002</v>
      </c>
      <c r="I637" s="13">
        <f>VLOOKUP($A637,'Element Forces - Area Shells'!$D$4:$AN$3455,26,FALSE)</f>
        <v>33.851999999999997</v>
      </c>
      <c r="J637" s="13">
        <f>VLOOKUP($A637,'Element Forces - Area Shells'!$D$4:$AN$3455,27,FALSE)</f>
        <v>11.272499999999997</v>
      </c>
      <c r="K637" s="13">
        <f>VLOOKUP($A637,'Element Forces - Area Shells'!$D$4:$AN$3455,28,FALSE)</f>
        <v>303.17705000000001</v>
      </c>
      <c r="L637" s="13">
        <f>VLOOKUP($A637,'Element Forces - Area Shells'!$D$4:$AN$3455,29,FALSE)</f>
        <v>314.74209999999999</v>
      </c>
      <c r="M637" s="13">
        <f>VLOOKUP($A637,'Element Forces - Area Shells'!$D$4:$AN$3455,30,FALSE)</f>
        <v>57.331099999999999</v>
      </c>
      <c r="N637" s="13">
        <f>VLOOKUP($A637,'Element Forces - Area Shells'!$D$4:$AN$3455,31,FALSE)</f>
        <v>370.75400000000002</v>
      </c>
      <c r="O637" s="13">
        <f>VLOOKUP($A637,'Element Forces - Area Shells'!$D$4:$AN$3455,32,FALSE)</f>
        <v>247.16510000000002</v>
      </c>
      <c r="P637" s="13">
        <f>VLOOKUP($A637,'Element Forces - Area Shells'!$D$4:$AN$3455,33,FALSE)</f>
        <v>46.899000000000001</v>
      </c>
      <c r="Q637" s="13">
        <f>VLOOKUP($A637,'Element Forces - Area Shells'!$D$4:$AN$3455,34,FALSE)</f>
        <v>216.47750000000002</v>
      </c>
      <c r="R637" s="13">
        <f>VLOOKUP($A637,'Element Forces - Area Shells'!$D$4:$AN$3455,35,FALSE)</f>
        <v>-175.92249999999999</v>
      </c>
      <c r="S637" s="13">
        <f>VLOOKUP($A637,'Element Forces - Area Shells'!$D$4:$AN$3455,36,FALSE)</f>
        <v>283.94499999999999</v>
      </c>
      <c r="T637" s="13">
        <f>VLOOKUP($A637,'Element Forces - Area Shells'!$D$4:$AN$3455,37,FALSE)</f>
        <v>-42.791750000000008</v>
      </c>
    </row>
    <row r="638" spans="1:20" x14ac:dyDescent="0.25">
      <c r="A638" s="10" t="s">
        <v>640</v>
      </c>
      <c r="B638" s="9">
        <v>10783.33</v>
      </c>
      <c r="C638" s="9">
        <v>25240</v>
      </c>
      <c r="D638" s="9">
        <f>VLOOKUP($A638,'Element Forces - Area Shells'!$D$4:$AN$3455,21,FALSE)</f>
        <v>5.7024999999999997</v>
      </c>
      <c r="E638" s="13">
        <f>VLOOKUP($A638,'Element Forces - Area Shells'!$D$4:$AN$3455,22,FALSE)</f>
        <v>3.9050000000000002</v>
      </c>
      <c r="F638" s="13">
        <f>VLOOKUP($A638,'Element Forces - Area Shells'!$D$4:$AN$3455,23,FALSE)</f>
        <v>5.4750000000000005</v>
      </c>
      <c r="G638" s="13">
        <f>VLOOKUP($A638,'Element Forces - Area Shells'!$D$4:$AN$3455,24,FALSE)</f>
        <v>10.36</v>
      </c>
      <c r="H638" s="13">
        <f>VLOOKUP($A638,'Element Forces - Area Shells'!$D$4:$AN$3455,25,FALSE)</f>
        <v>-0.75370399999999993</v>
      </c>
      <c r="I638" s="13">
        <f>VLOOKUP($A638,'Element Forces - Area Shells'!$D$4:$AN$3455,26,FALSE)</f>
        <v>40.393500000000003</v>
      </c>
      <c r="J638" s="13">
        <f>VLOOKUP($A638,'Element Forces - Area Shells'!$D$4:$AN$3455,27,FALSE)</f>
        <v>10.7675</v>
      </c>
      <c r="K638" s="13">
        <f>VLOOKUP($A638,'Element Forces - Area Shells'!$D$4:$AN$3455,28,FALSE)</f>
        <v>572.65527500000007</v>
      </c>
      <c r="L638" s="13">
        <f>VLOOKUP($A638,'Element Forces - Area Shells'!$D$4:$AN$3455,29,FALSE)</f>
        <v>392.42067499999996</v>
      </c>
      <c r="M638" s="13">
        <f>VLOOKUP($A638,'Element Forces - Area Shells'!$D$4:$AN$3455,30,FALSE)</f>
        <v>185.54442500000002</v>
      </c>
      <c r="N638" s="13">
        <f>VLOOKUP($A638,'Element Forces - Area Shells'!$D$4:$AN$3455,31,FALSE)</f>
        <v>689.421875</v>
      </c>
      <c r="O638" s="13">
        <f>VLOOKUP($A638,'Element Forces - Area Shells'!$D$4:$AN$3455,32,FALSE)</f>
        <v>275.65409999999997</v>
      </c>
      <c r="P638" s="13">
        <f>VLOOKUP($A638,'Element Forces - Area Shells'!$D$4:$AN$3455,33,FALSE)</f>
        <v>32.079250000000002</v>
      </c>
      <c r="Q638" s="13">
        <f>VLOOKUP($A638,'Element Forces - Area Shells'!$D$4:$AN$3455,34,FALSE)</f>
        <v>424.65750000000003</v>
      </c>
      <c r="R638" s="13">
        <f>VLOOKUP($A638,'Element Forces - Area Shells'!$D$4:$AN$3455,35,FALSE)</f>
        <v>-261.79750000000001</v>
      </c>
      <c r="S638" s="13">
        <f>VLOOKUP($A638,'Element Forces - Area Shells'!$D$4:$AN$3455,36,FALSE)</f>
        <v>500.31</v>
      </c>
      <c r="T638" s="13">
        <f>VLOOKUP($A638,'Element Forces - Area Shells'!$D$4:$AN$3455,37,FALSE)</f>
        <v>-32.057250000000003</v>
      </c>
    </row>
    <row r="639" spans="1:20" x14ac:dyDescent="0.25">
      <c r="A639" s="10" t="s">
        <v>641</v>
      </c>
      <c r="B639" s="9">
        <v>11666.67</v>
      </c>
      <c r="C639" s="9">
        <v>26070</v>
      </c>
      <c r="D639" s="9">
        <f>VLOOKUP($A639,'Element Forces - Area Shells'!$D$4:$AN$3455,21,FALSE)</f>
        <v>3.0425</v>
      </c>
      <c r="E639" s="13">
        <f>VLOOKUP($A639,'Element Forces - Area Shells'!$D$4:$AN$3455,22,FALSE)</f>
        <v>1.6924999999999999</v>
      </c>
      <c r="F639" s="13">
        <f>VLOOKUP($A639,'Element Forces - Area Shells'!$D$4:$AN$3455,23,FALSE)</f>
        <v>5.2424999999999997</v>
      </c>
      <c r="G639" s="13">
        <f>VLOOKUP($A639,'Element Forces - Area Shells'!$D$4:$AN$3455,24,FALSE)</f>
        <v>7.66</v>
      </c>
      <c r="H639" s="13">
        <f>VLOOKUP($A639,'Element Forces - Area Shells'!$D$4:$AN$3455,25,FALSE)</f>
        <v>-2.9224999999999999</v>
      </c>
      <c r="I639" s="13">
        <f>VLOOKUP($A639,'Element Forces - Area Shells'!$D$4:$AN$3455,26,FALSE)</f>
        <v>41.382750000000001</v>
      </c>
      <c r="J639" s="13">
        <f>VLOOKUP($A639,'Element Forces - Area Shells'!$D$4:$AN$3455,27,FALSE)</f>
        <v>9.4749999999999996</v>
      </c>
      <c r="K639" s="13">
        <f>VLOOKUP($A639,'Element Forces - Area Shells'!$D$4:$AN$3455,28,FALSE)</f>
        <v>222.74090000000001</v>
      </c>
      <c r="L639" s="13">
        <f>VLOOKUP($A639,'Element Forces - Area Shells'!$D$4:$AN$3455,29,FALSE)</f>
        <v>535.80730000000005</v>
      </c>
      <c r="M639" s="13">
        <f>VLOOKUP($A639,'Element Forces - Area Shells'!$D$4:$AN$3455,30,FALSE)</f>
        <v>30.946275</v>
      </c>
      <c r="N639" s="13">
        <f>VLOOKUP($A639,'Element Forces - Area Shells'!$D$4:$AN$3455,31,FALSE)</f>
        <v>539.87472500000001</v>
      </c>
      <c r="O639" s="13">
        <f>VLOOKUP($A639,'Element Forces - Area Shells'!$D$4:$AN$3455,32,FALSE)</f>
        <v>218.673475</v>
      </c>
      <c r="P639" s="13">
        <f>VLOOKUP($A639,'Element Forces - Area Shells'!$D$4:$AN$3455,33,FALSE)</f>
        <v>84.33175</v>
      </c>
      <c r="Q639" s="13">
        <f>VLOOKUP($A639,'Element Forces - Area Shells'!$D$4:$AN$3455,34,FALSE)</f>
        <v>248.6225</v>
      </c>
      <c r="R639" s="13">
        <f>VLOOKUP($A639,'Element Forces - Area Shells'!$D$4:$AN$3455,35,FALSE)</f>
        <v>-142.55249999999998</v>
      </c>
      <c r="S639" s="13">
        <f>VLOOKUP($A639,'Element Forces - Area Shells'!$D$4:$AN$3455,36,FALSE)</f>
        <v>294.20499999999998</v>
      </c>
      <c r="T639" s="13">
        <f>VLOOKUP($A639,'Element Forces - Area Shells'!$D$4:$AN$3455,37,FALSE)</f>
        <v>-34.685499999999998</v>
      </c>
    </row>
    <row r="640" spans="1:20" x14ac:dyDescent="0.25">
      <c r="A640" s="10" t="s">
        <v>642</v>
      </c>
      <c r="B640" s="9">
        <v>10783.33</v>
      </c>
      <c r="C640" s="9">
        <v>26070</v>
      </c>
      <c r="D640" s="9">
        <f>VLOOKUP($A640,'Element Forces - Area Shells'!$D$4:$AN$3455,21,FALSE)</f>
        <v>2.4450000000000003</v>
      </c>
      <c r="E640" s="13">
        <f>VLOOKUP($A640,'Element Forces - Area Shells'!$D$4:$AN$3455,22,FALSE)</f>
        <v>3.27</v>
      </c>
      <c r="F640" s="13">
        <f>VLOOKUP($A640,'Element Forces - Area Shells'!$D$4:$AN$3455,23,FALSE)</f>
        <v>4.6550000000000002</v>
      </c>
      <c r="G640" s="13">
        <f>VLOOKUP($A640,'Element Forces - Area Shells'!$D$4:$AN$3455,24,FALSE)</f>
        <v>7.5350000000000001</v>
      </c>
      <c r="H640" s="13">
        <f>VLOOKUP($A640,'Element Forces - Area Shells'!$D$4:$AN$3455,25,FALSE)</f>
        <v>-1.8225</v>
      </c>
      <c r="I640" s="13">
        <f>VLOOKUP($A640,'Element Forces - Area Shells'!$D$4:$AN$3455,26,FALSE)</f>
        <v>47.536249999999995</v>
      </c>
      <c r="J640" s="13">
        <f>VLOOKUP($A640,'Element Forces - Area Shells'!$D$4:$AN$3455,27,FALSE)</f>
        <v>8.59</v>
      </c>
      <c r="K640" s="13">
        <f>VLOOKUP($A640,'Element Forces - Area Shells'!$D$4:$AN$3455,28,FALSE)</f>
        <v>481.7989</v>
      </c>
      <c r="L640" s="13">
        <f>VLOOKUP($A640,'Element Forces - Area Shells'!$D$4:$AN$3455,29,FALSE)</f>
        <v>679.83502500000009</v>
      </c>
      <c r="M640" s="13">
        <f>VLOOKUP($A640,'Element Forces - Area Shells'!$D$4:$AN$3455,30,FALSE)</f>
        <v>118.79329999999999</v>
      </c>
      <c r="N640" s="13">
        <f>VLOOKUP($A640,'Element Forces - Area Shells'!$D$4:$AN$3455,31,FALSE)</f>
        <v>738.38474999999994</v>
      </c>
      <c r="O640" s="13">
        <f>VLOOKUP($A640,'Element Forces - Area Shells'!$D$4:$AN$3455,32,FALSE)</f>
        <v>423.24917499999998</v>
      </c>
      <c r="P640" s="13">
        <f>VLOOKUP($A640,'Element Forces - Area Shells'!$D$4:$AN$3455,33,FALSE)</f>
        <v>64.4375</v>
      </c>
      <c r="Q640" s="13">
        <f>VLOOKUP($A640,'Element Forces - Area Shells'!$D$4:$AN$3455,34,FALSE)</f>
        <v>533.66250000000002</v>
      </c>
      <c r="R640" s="13">
        <f>VLOOKUP($A640,'Element Forces - Area Shells'!$D$4:$AN$3455,35,FALSE)</f>
        <v>-204.38249999999999</v>
      </c>
      <c r="S640" s="13">
        <f>VLOOKUP($A640,'Element Forces - Area Shells'!$D$4:$AN$3455,36,FALSE)</f>
        <v>575.33000000000004</v>
      </c>
      <c r="T640" s="13">
        <f>VLOOKUP($A640,'Element Forces - Area Shells'!$D$4:$AN$3455,37,FALSE)</f>
        <v>-21.508749999999999</v>
      </c>
    </row>
    <row r="641" spans="1:20" x14ac:dyDescent="0.25">
      <c r="A641" s="10" t="s">
        <v>643</v>
      </c>
      <c r="B641" s="9">
        <v>11666.67</v>
      </c>
      <c r="C641" s="9">
        <v>26900</v>
      </c>
      <c r="D641" s="9">
        <f>VLOOKUP($A641,'Element Forces - Area Shells'!$D$4:$AN$3455,21,FALSE)</f>
        <v>8.4999999999999992E-2</v>
      </c>
      <c r="E641" s="13">
        <f>VLOOKUP($A641,'Element Forces - Area Shells'!$D$4:$AN$3455,22,FALSE)</f>
        <v>1.4350000000000001</v>
      </c>
      <c r="F641" s="13">
        <f>VLOOKUP($A641,'Element Forces - Area Shells'!$D$4:$AN$3455,23,FALSE)</f>
        <v>4.57</v>
      </c>
      <c r="G641" s="13">
        <f>VLOOKUP($A641,'Element Forces - Area Shells'!$D$4:$AN$3455,24,FALSE)</f>
        <v>5.38</v>
      </c>
      <c r="H641" s="13">
        <f>VLOOKUP($A641,'Element Forces - Area Shells'!$D$4:$AN$3455,25,FALSE)</f>
        <v>-3.8574999999999999</v>
      </c>
      <c r="I641" s="13">
        <f>VLOOKUP($A641,'Element Forces - Area Shells'!$D$4:$AN$3455,26,FALSE)</f>
        <v>49.188749999999999</v>
      </c>
      <c r="J641" s="13">
        <f>VLOOKUP($A641,'Element Forces - Area Shells'!$D$4:$AN$3455,27,FALSE)</f>
        <v>8.0399999999999991</v>
      </c>
      <c r="K641" s="13">
        <f>VLOOKUP($A641,'Element Forces - Area Shells'!$D$4:$AN$3455,28,FALSE)</f>
        <v>192.09955000000002</v>
      </c>
      <c r="L641" s="13">
        <f>VLOOKUP($A641,'Element Forces - Area Shells'!$D$4:$AN$3455,29,FALSE)</f>
        <v>658.56124999999997</v>
      </c>
      <c r="M641" s="13">
        <f>VLOOKUP($A641,'Element Forces - Area Shells'!$D$4:$AN$3455,30,FALSE)</f>
        <v>-17.836400000000001</v>
      </c>
      <c r="N641" s="13">
        <f>VLOOKUP($A641,'Element Forces - Area Shells'!$D$4:$AN$3455,31,FALSE)</f>
        <v>660.46725000000004</v>
      </c>
      <c r="O641" s="13">
        <f>VLOOKUP($A641,'Element Forces - Area Shells'!$D$4:$AN$3455,32,FALSE)</f>
        <v>190.19355000000002</v>
      </c>
      <c r="P641" s="13">
        <f>VLOOKUP($A641,'Element Forces - Area Shells'!$D$4:$AN$3455,33,FALSE)</f>
        <v>-42.808750000000003</v>
      </c>
      <c r="Q641" s="13">
        <f>VLOOKUP($A641,'Element Forces - Area Shells'!$D$4:$AN$3455,34,FALSE)</f>
        <v>260.46250000000003</v>
      </c>
      <c r="R641" s="13">
        <f>VLOOKUP($A641,'Element Forces - Area Shells'!$D$4:$AN$3455,35,FALSE)</f>
        <v>-54.192500000000003</v>
      </c>
      <c r="S641" s="13">
        <f>VLOOKUP($A641,'Element Forces - Area Shells'!$D$4:$AN$3455,36,FALSE)</f>
        <v>274.3075</v>
      </c>
      <c r="T641" s="13">
        <f>VLOOKUP($A641,'Element Forces - Area Shells'!$D$4:$AN$3455,37,FALSE)</f>
        <v>-14.589749999999999</v>
      </c>
    </row>
    <row r="642" spans="1:20" x14ac:dyDescent="0.25">
      <c r="A642" s="10" t="s">
        <v>644</v>
      </c>
      <c r="B642" s="9">
        <v>10783.33</v>
      </c>
      <c r="C642" s="9">
        <v>26900</v>
      </c>
      <c r="D642" s="9">
        <f>VLOOKUP($A642,'Element Forces - Area Shells'!$D$4:$AN$3455,21,FALSE)</f>
        <v>-0.55197999999999992</v>
      </c>
      <c r="E642" s="13">
        <f>VLOOKUP($A642,'Element Forces - Area Shells'!$D$4:$AN$3455,22,FALSE)</f>
        <v>2.5249999999999999</v>
      </c>
      <c r="F642" s="13">
        <f>VLOOKUP($A642,'Element Forces - Area Shells'!$D$4:$AN$3455,23,FALSE)</f>
        <v>4.0549999999999997</v>
      </c>
      <c r="G642" s="13">
        <f>VLOOKUP($A642,'Element Forces - Area Shells'!$D$4:$AN$3455,24,FALSE)</f>
        <v>5.3325000000000005</v>
      </c>
      <c r="H642" s="13">
        <f>VLOOKUP($A642,'Element Forces - Area Shells'!$D$4:$AN$3455,25,FALSE)</f>
        <v>-3.3624999999999998</v>
      </c>
      <c r="I642" s="13">
        <f>VLOOKUP($A642,'Element Forces - Area Shells'!$D$4:$AN$3455,26,FALSE)</f>
        <v>55.535250000000005</v>
      </c>
      <c r="J642" s="13">
        <f>VLOOKUP($A642,'Element Forces - Area Shells'!$D$4:$AN$3455,27,FALSE)</f>
        <v>7.6049999999999995</v>
      </c>
      <c r="K642" s="13">
        <f>VLOOKUP($A642,'Element Forces - Area Shells'!$D$4:$AN$3455,28,FALSE)</f>
        <v>461.15282500000001</v>
      </c>
      <c r="L642" s="13">
        <f>VLOOKUP($A642,'Element Forces - Area Shells'!$D$4:$AN$3455,29,FALSE)</f>
        <v>846.83527500000002</v>
      </c>
      <c r="M642" s="13">
        <f>VLOOKUP($A642,'Element Forces - Area Shells'!$D$4:$AN$3455,30,FALSE)</f>
        <v>-13.06535</v>
      </c>
      <c r="N642" s="13">
        <f>VLOOKUP($A642,'Element Forces - Area Shells'!$D$4:$AN$3455,31,FALSE)</f>
        <v>849.02527499999997</v>
      </c>
      <c r="O642" s="13">
        <f>VLOOKUP($A642,'Element Forces - Area Shells'!$D$4:$AN$3455,32,FALSE)</f>
        <v>458.96280000000002</v>
      </c>
      <c r="P642" s="13">
        <f>VLOOKUP($A642,'Element Forces - Area Shells'!$D$4:$AN$3455,33,FALSE)</f>
        <v>-43.032499999999999</v>
      </c>
      <c r="Q642" s="13">
        <f>VLOOKUP($A642,'Element Forces - Area Shells'!$D$4:$AN$3455,34,FALSE)</f>
        <v>575.82500000000005</v>
      </c>
      <c r="R642" s="13">
        <f>VLOOKUP($A642,'Element Forces - Area Shells'!$D$4:$AN$3455,35,FALSE)</f>
        <v>-52.847499999999982</v>
      </c>
      <c r="S642" s="13">
        <f>VLOOKUP($A642,'Element Forces - Area Shells'!$D$4:$AN$3455,36,FALSE)</f>
        <v>586.78000000000009</v>
      </c>
      <c r="T642" s="13">
        <f>VLOOKUP($A642,'Element Forces - Area Shells'!$D$4:$AN$3455,37,FALSE)</f>
        <v>-5.58725</v>
      </c>
    </row>
    <row r="643" spans="1:20" x14ac:dyDescent="0.25">
      <c r="A643" s="10" t="s">
        <v>645</v>
      </c>
      <c r="B643" s="9">
        <v>0</v>
      </c>
      <c r="C643" s="9">
        <v>14773.33</v>
      </c>
      <c r="D643" s="9">
        <f>VLOOKUP($A643,'Element Forces - Area Shells'!$D$4:$AN$3455,21,FALSE)</f>
        <v>-0.37</v>
      </c>
      <c r="E643" s="13">
        <f>VLOOKUP($A643,'Element Forces - Area Shells'!$D$4:$AN$3455,22,FALSE)</f>
        <v>52.32</v>
      </c>
      <c r="F643" s="13">
        <f>VLOOKUP($A643,'Element Forces - Area Shells'!$D$4:$AN$3455,23,FALSE)</f>
        <v>-3.71</v>
      </c>
      <c r="G643" s="13">
        <f>VLOOKUP($A643,'Element Forces - Area Shells'!$D$4:$AN$3455,24,FALSE)</f>
        <v>52.59</v>
      </c>
      <c r="H643" s="13">
        <f>VLOOKUP($A643,'Element Forces - Area Shells'!$D$4:$AN$3455,25,FALSE)</f>
        <v>-0.64000000000000012</v>
      </c>
      <c r="I643" s="13">
        <f>VLOOKUP($A643,'Element Forces - Area Shells'!$D$4:$AN$3455,26,FALSE)</f>
        <v>-85.908999999999992</v>
      </c>
      <c r="J643" s="13">
        <f>VLOOKUP($A643,'Element Forces - Area Shells'!$D$4:$AN$3455,27,FALSE)</f>
        <v>52.93</v>
      </c>
      <c r="K643" s="13">
        <f>VLOOKUP($A643,'Element Forces - Area Shells'!$D$4:$AN$3455,28,FALSE)</f>
        <v>-15.927099999999999</v>
      </c>
      <c r="L643" s="13">
        <f>VLOOKUP($A643,'Element Forces - Area Shells'!$D$4:$AN$3455,29,FALSE)</f>
        <v>233.57210000000001</v>
      </c>
      <c r="M643" s="13">
        <f>VLOOKUP($A643,'Element Forces - Area Shells'!$D$4:$AN$3455,30,FALSE)</f>
        <v>-139.4502</v>
      </c>
      <c r="N643" s="13">
        <f>VLOOKUP($A643,'Element Forces - Area Shells'!$D$4:$AN$3455,31,FALSE)</f>
        <v>296.06079999999997</v>
      </c>
      <c r="O643" s="13">
        <f>VLOOKUP($A643,'Element Forces - Area Shells'!$D$4:$AN$3455,32,FALSE)</f>
        <v>-78.415850000000006</v>
      </c>
      <c r="P643" s="13">
        <f>VLOOKUP($A643,'Element Forces - Area Shells'!$D$4:$AN$3455,33,FALSE)</f>
        <v>-65.857500000000002</v>
      </c>
      <c r="Q643" s="13">
        <f>VLOOKUP($A643,'Element Forces - Area Shells'!$D$4:$AN$3455,34,FALSE)</f>
        <v>-58.314999999999998</v>
      </c>
      <c r="R643" s="13">
        <f>VLOOKUP($A643,'Element Forces - Area Shells'!$D$4:$AN$3455,35,FALSE)</f>
        <v>-59.99</v>
      </c>
      <c r="S643" s="13">
        <f>VLOOKUP($A643,'Element Forces - Area Shells'!$D$4:$AN$3455,36,FALSE)</f>
        <v>84.525000000000006</v>
      </c>
      <c r="T643" s="13">
        <f>VLOOKUP($A643,'Element Forces - Area Shells'!$D$4:$AN$3455,37,FALSE)</f>
        <v>-134.95749999999998</v>
      </c>
    </row>
    <row r="644" spans="1:20" x14ac:dyDescent="0.25">
      <c r="A644" s="10" t="s">
        <v>646</v>
      </c>
      <c r="B644" s="9">
        <v>820</v>
      </c>
      <c r="C644" s="9">
        <v>14773.33</v>
      </c>
      <c r="D644" s="9">
        <f>VLOOKUP($A644,'Element Forces - Area Shells'!$D$4:$AN$3455,21,FALSE)</f>
        <v>-6.5500000000000007</v>
      </c>
      <c r="E644" s="13">
        <f>VLOOKUP($A644,'Element Forces - Area Shells'!$D$4:$AN$3455,22,FALSE)</f>
        <v>35.274999999999999</v>
      </c>
      <c r="F644" s="13">
        <f>VLOOKUP($A644,'Element Forces - Area Shells'!$D$4:$AN$3455,23,FALSE)</f>
        <v>-12.25</v>
      </c>
      <c r="G644" s="13">
        <f>VLOOKUP($A644,'Element Forces - Area Shells'!$D$4:$AN$3455,24,FALSE)</f>
        <v>39.037500000000001</v>
      </c>
      <c r="H644" s="13">
        <f>VLOOKUP($A644,'Element Forces - Area Shells'!$D$4:$AN$3455,25,FALSE)</f>
        <v>-10.3125</v>
      </c>
      <c r="I644" s="13">
        <f>VLOOKUP($A644,'Element Forces - Area Shells'!$D$4:$AN$3455,26,FALSE)</f>
        <v>-75.122749999999996</v>
      </c>
      <c r="J644" s="13">
        <f>VLOOKUP($A644,'Element Forces - Area Shells'!$D$4:$AN$3455,27,FALSE)</f>
        <v>45.319999999999993</v>
      </c>
      <c r="K644" s="13">
        <f>VLOOKUP($A644,'Element Forces - Area Shells'!$D$4:$AN$3455,28,FALSE)</f>
        <v>12.40235</v>
      </c>
      <c r="L644" s="13">
        <f>VLOOKUP($A644,'Element Forces - Area Shells'!$D$4:$AN$3455,29,FALSE)</f>
        <v>264.44394999999997</v>
      </c>
      <c r="M644" s="13">
        <f>VLOOKUP($A644,'Element Forces - Area Shells'!$D$4:$AN$3455,30,FALSE)</f>
        <v>-160.363125</v>
      </c>
      <c r="N644" s="13">
        <f>VLOOKUP($A644,'Element Forces - Area Shells'!$D$4:$AN$3455,31,FALSE)</f>
        <v>342.66537499999998</v>
      </c>
      <c r="O644" s="13">
        <f>VLOOKUP($A644,'Element Forces - Area Shells'!$D$4:$AN$3455,32,FALSE)</f>
        <v>-65.819100000000006</v>
      </c>
      <c r="P644" s="13">
        <f>VLOOKUP($A644,'Element Forces - Area Shells'!$D$4:$AN$3455,33,FALSE)</f>
        <v>-64.013750000000002</v>
      </c>
      <c r="Q644" s="13">
        <f>VLOOKUP($A644,'Element Forces - Area Shells'!$D$4:$AN$3455,34,FALSE)</f>
        <v>-96.915000000000006</v>
      </c>
      <c r="R644" s="13">
        <f>VLOOKUP($A644,'Element Forces - Area Shells'!$D$4:$AN$3455,35,FALSE)</f>
        <v>-64.987499999999997</v>
      </c>
      <c r="S644" s="13">
        <f>VLOOKUP($A644,'Element Forces - Area Shells'!$D$4:$AN$3455,36,FALSE)</f>
        <v>119.17499999999998</v>
      </c>
      <c r="T644" s="13">
        <f>VLOOKUP($A644,'Element Forces - Area Shells'!$D$4:$AN$3455,37,FALSE)</f>
        <v>-143.85174999999998</v>
      </c>
    </row>
    <row r="645" spans="1:20" x14ac:dyDescent="0.25">
      <c r="A645" s="10" t="s">
        <v>647</v>
      </c>
      <c r="B645" s="9">
        <v>1640</v>
      </c>
      <c r="C645" s="9">
        <v>14773.33</v>
      </c>
      <c r="D645" s="9">
        <f>VLOOKUP($A645,'Element Forces - Area Shells'!$D$4:$AN$3455,21,FALSE)</f>
        <v>-16.855</v>
      </c>
      <c r="E645" s="13">
        <f>VLOOKUP($A645,'Element Forces - Area Shells'!$D$4:$AN$3455,22,FALSE)</f>
        <v>28.637499999999996</v>
      </c>
      <c r="F645" s="13">
        <f>VLOOKUP($A645,'Element Forces - Area Shells'!$D$4:$AN$3455,23,FALSE)</f>
        <v>-18.87</v>
      </c>
      <c r="G645" s="13">
        <f>VLOOKUP($A645,'Element Forces - Area Shells'!$D$4:$AN$3455,24,FALSE)</f>
        <v>35.747500000000002</v>
      </c>
      <c r="H645" s="13">
        <f>VLOOKUP($A645,'Element Forces - Area Shells'!$D$4:$AN$3455,25,FALSE)</f>
        <v>-23.967500000000001</v>
      </c>
      <c r="I645" s="13">
        <f>VLOOKUP($A645,'Element Forces - Area Shells'!$D$4:$AN$3455,26,FALSE)</f>
        <v>-70.181250000000006</v>
      </c>
      <c r="J645" s="13">
        <f>VLOOKUP($A645,'Element Forces - Area Shells'!$D$4:$AN$3455,27,FALSE)</f>
        <v>52.262500000000003</v>
      </c>
      <c r="K645" s="13">
        <f>VLOOKUP($A645,'Element Forces - Area Shells'!$D$4:$AN$3455,28,FALSE)</f>
        <v>81.621125000000006</v>
      </c>
      <c r="L645" s="13">
        <f>VLOOKUP($A645,'Element Forces - Area Shells'!$D$4:$AN$3455,29,FALSE)</f>
        <v>320.3836</v>
      </c>
      <c r="M645" s="13">
        <f>VLOOKUP($A645,'Element Forces - Area Shells'!$D$4:$AN$3455,30,FALSE)</f>
        <v>-188.93245000000002</v>
      </c>
      <c r="N645" s="13">
        <f>VLOOKUP($A645,'Element Forces - Area Shells'!$D$4:$AN$3455,31,FALSE)</f>
        <v>424.86175000000003</v>
      </c>
      <c r="O645" s="13">
        <f>VLOOKUP($A645,'Element Forces - Area Shells'!$D$4:$AN$3455,32,FALSE)</f>
        <v>-22.857050000000001</v>
      </c>
      <c r="P645" s="13">
        <f>VLOOKUP($A645,'Element Forces - Area Shells'!$D$4:$AN$3455,33,FALSE)</f>
        <v>-61.088499999999996</v>
      </c>
      <c r="Q645" s="13">
        <f>VLOOKUP($A645,'Element Forces - Area Shells'!$D$4:$AN$3455,34,FALSE)</f>
        <v>-189.44499999999999</v>
      </c>
      <c r="R645" s="13">
        <f>VLOOKUP($A645,'Element Forces - Area Shells'!$D$4:$AN$3455,35,FALSE)</f>
        <v>-79.5</v>
      </c>
      <c r="S645" s="13">
        <f>VLOOKUP($A645,'Element Forces - Area Shells'!$D$4:$AN$3455,36,FALSE)</f>
        <v>207.5275</v>
      </c>
      <c r="T645" s="13">
        <f>VLOOKUP($A645,'Element Forces - Area Shells'!$D$4:$AN$3455,37,FALSE)</f>
        <v>-156.29500000000002</v>
      </c>
    </row>
    <row r="646" spans="1:20" x14ac:dyDescent="0.25">
      <c r="A646" s="10" t="s">
        <v>648</v>
      </c>
      <c r="B646" s="9">
        <v>2460</v>
      </c>
      <c r="C646" s="9">
        <v>14773.33</v>
      </c>
      <c r="D646" s="9">
        <f>VLOOKUP($A646,'Element Forces - Area Shells'!$D$4:$AN$3455,21,FALSE)</f>
        <v>-33.634999999999998</v>
      </c>
      <c r="E646" s="13">
        <f>VLOOKUP($A646,'Element Forces - Area Shells'!$D$4:$AN$3455,22,FALSE)</f>
        <v>27.985000000000003</v>
      </c>
      <c r="F646" s="13">
        <f>VLOOKUP($A646,'Element Forces - Area Shells'!$D$4:$AN$3455,23,FALSE)</f>
        <v>-34.837499999999999</v>
      </c>
      <c r="G646" s="13">
        <f>VLOOKUP($A646,'Element Forces - Area Shells'!$D$4:$AN$3455,24,FALSE)</f>
        <v>44.417499999999997</v>
      </c>
      <c r="H646" s="13">
        <f>VLOOKUP($A646,'Element Forces - Area Shells'!$D$4:$AN$3455,25,FALSE)</f>
        <v>-50.072499999999998</v>
      </c>
      <c r="I646" s="13">
        <f>VLOOKUP($A646,'Element Forces - Area Shells'!$D$4:$AN$3455,26,FALSE)</f>
        <v>-66.169749999999993</v>
      </c>
      <c r="J646" s="13">
        <f>VLOOKUP($A646,'Element Forces - Area Shells'!$D$4:$AN$3455,27,FALSE)</f>
        <v>82.490000000000009</v>
      </c>
      <c r="K646" s="13">
        <f>VLOOKUP($A646,'Element Forces - Area Shells'!$D$4:$AN$3455,28,FALSE)</f>
        <v>228.14905000000002</v>
      </c>
      <c r="L646" s="13">
        <f>VLOOKUP($A646,'Element Forces - Area Shells'!$D$4:$AN$3455,29,FALSE)</f>
        <v>418.58927500000004</v>
      </c>
      <c r="M646" s="13">
        <f>VLOOKUP($A646,'Element Forces - Area Shells'!$D$4:$AN$3455,30,FALSE)</f>
        <v>-220.34717499999999</v>
      </c>
      <c r="N646" s="13">
        <f>VLOOKUP($A646,'Element Forces - Area Shells'!$D$4:$AN$3455,31,FALSE)</f>
        <v>564.04435000000001</v>
      </c>
      <c r="O646" s="13">
        <f>VLOOKUP($A646,'Element Forces - Area Shells'!$D$4:$AN$3455,32,FALSE)</f>
        <v>82.693975000000009</v>
      </c>
      <c r="P646" s="13">
        <f>VLOOKUP($A646,'Element Forces - Area Shells'!$D$4:$AN$3455,33,FALSE)</f>
        <v>-56.621500000000005</v>
      </c>
      <c r="Q646" s="13">
        <f>VLOOKUP($A646,'Element Forces - Area Shells'!$D$4:$AN$3455,34,FALSE)</f>
        <v>-321.8175</v>
      </c>
      <c r="R646" s="13">
        <f>VLOOKUP($A646,'Element Forces - Area Shells'!$D$4:$AN$3455,35,FALSE)</f>
        <v>-103.9725</v>
      </c>
      <c r="S646" s="13">
        <f>VLOOKUP($A646,'Element Forces - Area Shells'!$D$4:$AN$3455,36,FALSE)</f>
        <v>341.65499999999997</v>
      </c>
      <c r="T646" s="13">
        <f>VLOOKUP($A646,'Element Forces - Area Shells'!$D$4:$AN$3455,37,FALSE)</f>
        <v>-161.6155</v>
      </c>
    </row>
    <row r="647" spans="1:20" x14ac:dyDescent="0.25">
      <c r="A647" s="10" t="s">
        <v>649</v>
      </c>
      <c r="B647" s="9">
        <v>3280</v>
      </c>
      <c r="C647" s="9">
        <v>14773.33</v>
      </c>
      <c r="D647" s="9">
        <f>VLOOKUP($A647,'Element Forces - Area Shells'!$D$4:$AN$3455,21,FALSE)</f>
        <v>-47.349999999999994</v>
      </c>
      <c r="E647" s="13">
        <f>VLOOKUP($A647,'Element Forces - Area Shells'!$D$4:$AN$3455,22,FALSE)</f>
        <v>35.725000000000001</v>
      </c>
      <c r="F647" s="13">
        <f>VLOOKUP($A647,'Element Forces - Area Shells'!$D$4:$AN$3455,23,FALSE)</f>
        <v>-53.044999999999995</v>
      </c>
      <c r="G647" s="13">
        <f>VLOOKUP($A647,'Element Forces - Area Shells'!$D$4:$AN$3455,24,FALSE)</f>
        <v>62.587499999999991</v>
      </c>
      <c r="H647" s="13">
        <f>VLOOKUP($A647,'Element Forces - Area Shells'!$D$4:$AN$3455,25,FALSE)</f>
        <v>-74.212500000000006</v>
      </c>
      <c r="I647" s="13">
        <f>VLOOKUP($A647,'Element Forces - Area Shells'!$D$4:$AN$3455,26,FALSE)</f>
        <v>-64.110249999999994</v>
      </c>
      <c r="J647" s="13">
        <f>VLOOKUP($A647,'Element Forces - Area Shells'!$D$4:$AN$3455,27,FALSE)</f>
        <v>119.3075</v>
      </c>
      <c r="K647" s="13">
        <f>VLOOKUP($A647,'Element Forces - Area Shells'!$D$4:$AN$3455,28,FALSE)</f>
        <v>502.06945000000002</v>
      </c>
      <c r="L647" s="13">
        <f>VLOOKUP($A647,'Element Forces - Area Shells'!$D$4:$AN$3455,29,FALSE)</f>
        <v>577.69567499999994</v>
      </c>
      <c r="M647" s="13">
        <f>VLOOKUP($A647,'Element Forces - Area Shells'!$D$4:$AN$3455,30,FALSE)</f>
        <v>-253.91497500000003</v>
      </c>
      <c r="N647" s="13">
        <f>VLOOKUP($A647,'Element Forces - Area Shells'!$D$4:$AN$3455,31,FALSE)</f>
        <v>797.21785</v>
      </c>
      <c r="O647" s="13">
        <f>VLOOKUP($A647,'Element Forces - Area Shells'!$D$4:$AN$3455,32,FALSE)</f>
        <v>282.54722500000003</v>
      </c>
      <c r="P647" s="13">
        <f>VLOOKUP($A647,'Element Forces - Area Shells'!$D$4:$AN$3455,33,FALSE)</f>
        <v>-49.21125</v>
      </c>
      <c r="Q647" s="13">
        <f>VLOOKUP($A647,'Element Forces - Area Shells'!$D$4:$AN$3455,34,FALSE)</f>
        <v>-523.65249999999992</v>
      </c>
      <c r="R647" s="13">
        <f>VLOOKUP($A647,'Element Forces - Area Shells'!$D$4:$AN$3455,35,FALSE)</f>
        <v>-146.69</v>
      </c>
      <c r="S647" s="13">
        <f>VLOOKUP($A647,'Element Forces - Area Shells'!$D$4:$AN$3455,36,FALSE)</f>
        <v>551.49749999999995</v>
      </c>
      <c r="T647" s="13">
        <f>VLOOKUP($A647,'Element Forces - Area Shells'!$D$4:$AN$3455,37,FALSE)</f>
        <v>-164.05525</v>
      </c>
    </row>
    <row r="648" spans="1:20" x14ac:dyDescent="0.25">
      <c r="A648" s="10" t="s">
        <v>650</v>
      </c>
      <c r="B648" s="9">
        <v>4100</v>
      </c>
      <c r="C648" s="9">
        <v>14773.33</v>
      </c>
      <c r="D648" s="9">
        <f>VLOOKUP($A648,'Element Forces - Area Shells'!$D$4:$AN$3455,21,FALSE)</f>
        <v>-16.36</v>
      </c>
      <c r="E648" s="13">
        <f>VLOOKUP($A648,'Element Forces - Area Shells'!$D$4:$AN$3455,22,FALSE)</f>
        <v>65.237499999999997</v>
      </c>
      <c r="F648" s="13">
        <f>VLOOKUP($A648,'Element Forces - Area Shells'!$D$4:$AN$3455,23,FALSE)</f>
        <v>-102.47</v>
      </c>
      <c r="G648" s="13">
        <f>VLOOKUP($A648,'Element Forces - Area Shells'!$D$4:$AN$3455,24,FALSE)</f>
        <v>137.19749999999999</v>
      </c>
      <c r="H648" s="13">
        <f>VLOOKUP($A648,'Element Forces - Area Shells'!$D$4:$AN$3455,25,FALSE)</f>
        <v>-88.32</v>
      </c>
      <c r="I648" s="13">
        <f>VLOOKUP($A648,'Element Forces - Area Shells'!$D$4:$AN$3455,26,FALSE)</f>
        <v>-56.684750000000001</v>
      </c>
      <c r="J648" s="13">
        <f>VLOOKUP($A648,'Element Forces - Area Shells'!$D$4:$AN$3455,27,FALSE)</f>
        <v>198.04750000000001</v>
      </c>
      <c r="K648" s="13">
        <f>VLOOKUP($A648,'Element Forces - Area Shells'!$D$4:$AN$3455,28,FALSE)</f>
        <v>1016.448975</v>
      </c>
      <c r="L648" s="13">
        <f>VLOOKUP($A648,'Element Forces - Area Shells'!$D$4:$AN$3455,29,FALSE)</f>
        <v>784.95462500000008</v>
      </c>
      <c r="M648" s="13">
        <f>VLOOKUP($A648,'Element Forces - Area Shells'!$D$4:$AN$3455,30,FALSE)</f>
        <v>-285.09129999999999</v>
      </c>
      <c r="N648" s="13">
        <f>VLOOKUP($A648,'Element Forces - Area Shells'!$D$4:$AN$3455,31,FALSE)</f>
        <v>1208.5960250000001</v>
      </c>
      <c r="O648" s="13">
        <f>VLOOKUP($A648,'Element Forces - Area Shells'!$D$4:$AN$3455,32,FALSE)</f>
        <v>592.80762499999992</v>
      </c>
      <c r="P648" s="13">
        <f>VLOOKUP($A648,'Element Forces - Area Shells'!$D$4:$AN$3455,33,FALSE)</f>
        <v>-33.972999999999999</v>
      </c>
      <c r="Q648" s="13">
        <f>VLOOKUP($A648,'Element Forces - Area Shells'!$D$4:$AN$3455,34,FALSE)</f>
        <v>-818.98500000000001</v>
      </c>
      <c r="R648" s="13">
        <f>VLOOKUP($A648,'Element Forces - Area Shells'!$D$4:$AN$3455,35,FALSE)</f>
        <v>-225.10249999999999</v>
      </c>
      <c r="S648" s="13">
        <f>VLOOKUP($A648,'Element Forces - Area Shells'!$D$4:$AN$3455,36,FALSE)</f>
        <v>860.8125</v>
      </c>
      <c r="T648" s="13">
        <f>VLOOKUP($A648,'Element Forces - Area Shells'!$D$4:$AN$3455,37,FALSE)</f>
        <v>-164.22075000000001</v>
      </c>
    </row>
    <row r="649" spans="1:20" x14ac:dyDescent="0.25">
      <c r="A649" s="10" t="s">
        <v>651</v>
      </c>
      <c r="B649" s="9">
        <v>0</v>
      </c>
      <c r="C649" s="9">
        <v>13856.67</v>
      </c>
      <c r="D649" s="9">
        <f>VLOOKUP($A649,'Element Forces - Area Shells'!$D$4:$AN$3455,21,FALSE)</f>
        <v>-0.51</v>
      </c>
      <c r="E649" s="13">
        <f>VLOOKUP($A649,'Element Forces - Area Shells'!$D$4:$AN$3455,22,FALSE)</f>
        <v>33.094999999999999</v>
      </c>
      <c r="F649" s="13">
        <f>VLOOKUP($A649,'Element Forces - Area Shells'!$D$4:$AN$3455,23,FALSE)</f>
        <v>-8.4149999999999991</v>
      </c>
      <c r="G649" s="13">
        <f>VLOOKUP($A649,'Element Forces - Area Shells'!$D$4:$AN$3455,24,FALSE)</f>
        <v>35.545000000000002</v>
      </c>
      <c r="H649" s="13">
        <f>VLOOKUP($A649,'Element Forces - Area Shells'!$D$4:$AN$3455,25,FALSE)</f>
        <v>-2.96</v>
      </c>
      <c r="I649" s="13">
        <f>VLOOKUP($A649,'Element Forces - Area Shells'!$D$4:$AN$3455,26,FALSE)</f>
        <v>-75.495000000000005</v>
      </c>
      <c r="J649" s="13">
        <f>VLOOKUP($A649,'Element Forces - Area Shells'!$D$4:$AN$3455,27,FALSE)</f>
        <v>37.365000000000002</v>
      </c>
      <c r="K649" s="13">
        <f>VLOOKUP($A649,'Element Forces - Area Shells'!$D$4:$AN$3455,28,FALSE)</f>
        <v>-6.3891</v>
      </c>
      <c r="L649" s="13">
        <f>VLOOKUP($A649,'Element Forces - Area Shells'!$D$4:$AN$3455,29,FALSE)</f>
        <v>110.2324</v>
      </c>
      <c r="M649" s="13">
        <f>VLOOKUP($A649,'Element Forces - Area Shells'!$D$4:$AN$3455,30,FALSE)</f>
        <v>-152.82259999999999</v>
      </c>
      <c r="N649" s="13">
        <f>VLOOKUP($A649,'Element Forces - Area Shells'!$D$4:$AN$3455,31,FALSE)</f>
        <v>215.91624999999999</v>
      </c>
      <c r="O649" s="13">
        <f>VLOOKUP($A649,'Element Forces - Area Shells'!$D$4:$AN$3455,32,FALSE)</f>
        <v>-112.07294999999999</v>
      </c>
      <c r="P649" s="13">
        <f>VLOOKUP($A649,'Element Forces - Area Shells'!$D$4:$AN$3455,33,FALSE)</f>
        <v>-55.364999999999995</v>
      </c>
      <c r="Q649" s="13">
        <f>VLOOKUP($A649,'Element Forces - Area Shells'!$D$4:$AN$3455,34,FALSE)</f>
        <v>-50.635000000000005</v>
      </c>
      <c r="R649" s="13">
        <f>VLOOKUP($A649,'Element Forces - Area Shells'!$D$4:$AN$3455,35,FALSE)</f>
        <v>-82.205000000000013</v>
      </c>
      <c r="S649" s="13">
        <f>VLOOKUP($A649,'Element Forces - Area Shells'!$D$4:$AN$3455,36,FALSE)</f>
        <v>96.89</v>
      </c>
      <c r="T649" s="13">
        <f>VLOOKUP($A649,'Element Forces - Area Shells'!$D$4:$AN$3455,37,FALSE)</f>
        <v>-121.85650000000001</v>
      </c>
    </row>
    <row r="650" spans="1:20" x14ac:dyDescent="0.25">
      <c r="A650" s="10" t="s">
        <v>652</v>
      </c>
      <c r="B650" s="9">
        <v>820</v>
      </c>
      <c r="C650" s="9">
        <v>13856.67</v>
      </c>
      <c r="D650" s="9">
        <f>VLOOKUP($A650,'Element Forces - Area Shells'!$D$4:$AN$3455,21,FALSE)</f>
        <v>-0.79500000000000015</v>
      </c>
      <c r="E650" s="13">
        <f>VLOOKUP($A650,'Element Forces - Area Shells'!$D$4:$AN$3455,22,FALSE)</f>
        <v>24.715</v>
      </c>
      <c r="F650" s="13">
        <f>VLOOKUP($A650,'Element Forces - Area Shells'!$D$4:$AN$3455,23,FALSE)</f>
        <v>-13.504999999999999</v>
      </c>
      <c r="G650" s="13">
        <f>VLOOKUP($A650,'Element Forces - Area Shells'!$D$4:$AN$3455,24,FALSE)</f>
        <v>30.672499999999999</v>
      </c>
      <c r="H650" s="13">
        <f>VLOOKUP($A650,'Element Forces - Area Shells'!$D$4:$AN$3455,25,FALSE)</f>
        <v>-6.7475000000000005</v>
      </c>
      <c r="I650" s="13">
        <f>VLOOKUP($A650,'Element Forces - Area Shells'!$D$4:$AN$3455,26,FALSE)</f>
        <v>-66.833249999999992</v>
      </c>
      <c r="J650" s="13">
        <f>VLOOKUP($A650,'Element Forces - Area Shells'!$D$4:$AN$3455,27,FALSE)</f>
        <v>34.58</v>
      </c>
      <c r="K650" s="13">
        <f>VLOOKUP($A650,'Element Forces - Area Shells'!$D$4:$AN$3455,28,FALSE)</f>
        <v>28.693399999999997</v>
      </c>
      <c r="L650" s="13">
        <f>VLOOKUP($A650,'Element Forces - Area Shells'!$D$4:$AN$3455,29,FALSE)</f>
        <v>126.58007500000001</v>
      </c>
      <c r="M650" s="13">
        <f>VLOOKUP($A650,'Element Forces - Area Shells'!$D$4:$AN$3455,30,FALSE)</f>
        <v>-181.92372499999999</v>
      </c>
      <c r="N650" s="13">
        <f>VLOOKUP($A650,'Element Forces - Area Shells'!$D$4:$AN$3455,31,FALSE)</f>
        <v>266.57922499999995</v>
      </c>
      <c r="O650" s="13">
        <f>VLOOKUP($A650,'Element Forces - Area Shells'!$D$4:$AN$3455,32,FALSE)</f>
        <v>-111.305725</v>
      </c>
      <c r="P650" s="13">
        <f>VLOOKUP($A650,'Element Forces - Area Shells'!$D$4:$AN$3455,33,FALSE)</f>
        <v>-52.481499999999997</v>
      </c>
      <c r="Q650" s="13">
        <f>VLOOKUP($A650,'Element Forces - Area Shells'!$D$4:$AN$3455,34,FALSE)</f>
        <v>-81.542500000000004</v>
      </c>
      <c r="R650" s="13">
        <f>VLOOKUP($A650,'Element Forces - Area Shells'!$D$4:$AN$3455,35,FALSE)</f>
        <v>-90.63</v>
      </c>
      <c r="S650" s="13">
        <f>VLOOKUP($A650,'Element Forces - Area Shells'!$D$4:$AN$3455,36,FALSE)</f>
        <v>123.91</v>
      </c>
      <c r="T650" s="13">
        <f>VLOOKUP($A650,'Element Forces - Area Shells'!$D$4:$AN$3455,37,FALSE)</f>
        <v>-130.14625000000001</v>
      </c>
    </row>
    <row r="651" spans="1:20" x14ac:dyDescent="0.25">
      <c r="A651" s="10" t="s">
        <v>653</v>
      </c>
      <c r="B651" s="9">
        <v>1640</v>
      </c>
      <c r="C651" s="9">
        <v>13856.67</v>
      </c>
      <c r="D651" s="9">
        <f>VLOOKUP($A651,'Element Forces - Area Shells'!$D$4:$AN$3455,21,FALSE)</f>
        <v>-0.88</v>
      </c>
      <c r="E651" s="13">
        <f>VLOOKUP($A651,'Element Forces - Area Shells'!$D$4:$AN$3455,22,FALSE)</f>
        <v>19.274999999999999</v>
      </c>
      <c r="F651" s="13">
        <f>VLOOKUP($A651,'Element Forces - Area Shells'!$D$4:$AN$3455,23,FALSE)</f>
        <v>-30.047499999999999</v>
      </c>
      <c r="G651" s="13">
        <f>VLOOKUP($A651,'Element Forces - Area Shells'!$D$4:$AN$3455,24,FALSE)</f>
        <v>41.244999999999997</v>
      </c>
      <c r="H651" s="13">
        <f>VLOOKUP($A651,'Element Forces - Area Shells'!$D$4:$AN$3455,25,FALSE)</f>
        <v>-22.85</v>
      </c>
      <c r="I651" s="13">
        <f>VLOOKUP($A651,'Element Forces - Area Shells'!$D$4:$AN$3455,26,FALSE)</f>
        <v>-54.646499999999996</v>
      </c>
      <c r="J651" s="13">
        <f>VLOOKUP($A651,'Element Forces - Area Shells'!$D$4:$AN$3455,27,FALSE)</f>
        <v>56.607500000000002</v>
      </c>
      <c r="K651" s="13">
        <f>VLOOKUP($A651,'Element Forces - Area Shells'!$D$4:$AN$3455,28,FALSE)</f>
        <v>104.65752499999999</v>
      </c>
      <c r="L651" s="13">
        <f>VLOOKUP($A651,'Element Forces - Area Shells'!$D$4:$AN$3455,29,FALSE)</f>
        <v>159.80177499999999</v>
      </c>
      <c r="M651" s="13">
        <f>VLOOKUP($A651,'Element Forces - Area Shells'!$D$4:$AN$3455,30,FALSE)</f>
        <v>-225.65864999999997</v>
      </c>
      <c r="N651" s="13">
        <f>VLOOKUP($A651,'Element Forces - Area Shells'!$D$4:$AN$3455,31,FALSE)</f>
        <v>360.17275000000001</v>
      </c>
      <c r="O651" s="13">
        <f>VLOOKUP($A651,'Element Forces - Area Shells'!$D$4:$AN$3455,32,FALSE)</f>
        <v>-95.713475000000003</v>
      </c>
      <c r="P651" s="13">
        <f>VLOOKUP($A651,'Element Forces - Area Shells'!$D$4:$AN$3455,33,FALSE)</f>
        <v>-48.455500000000001</v>
      </c>
      <c r="Q651" s="13">
        <f>VLOOKUP($A651,'Element Forces - Area Shells'!$D$4:$AN$3455,34,FALSE)</f>
        <v>-156.45500000000001</v>
      </c>
      <c r="R651" s="13">
        <f>VLOOKUP($A651,'Element Forces - Area Shells'!$D$4:$AN$3455,35,FALSE)</f>
        <v>-118.21249999999999</v>
      </c>
      <c r="S651" s="13">
        <f>VLOOKUP($A651,'Element Forces - Area Shells'!$D$4:$AN$3455,36,FALSE)</f>
        <v>197.9975</v>
      </c>
      <c r="T651" s="13">
        <f>VLOOKUP($A651,'Element Forces - Area Shells'!$D$4:$AN$3455,37,FALSE)</f>
        <v>-141.79624999999999</v>
      </c>
    </row>
    <row r="652" spans="1:20" x14ac:dyDescent="0.25">
      <c r="A652" s="10" t="s">
        <v>654</v>
      </c>
      <c r="B652" s="9">
        <v>2460</v>
      </c>
      <c r="C652" s="9">
        <v>13856.67</v>
      </c>
      <c r="D652" s="9">
        <f>VLOOKUP($A652,'Element Forces - Area Shells'!$D$4:$AN$3455,21,FALSE)</f>
        <v>3.7475000000000001</v>
      </c>
      <c r="E652" s="13">
        <f>VLOOKUP($A652,'Element Forces - Area Shells'!$D$4:$AN$3455,22,FALSE)</f>
        <v>15.200000000000001</v>
      </c>
      <c r="F652" s="13">
        <f>VLOOKUP($A652,'Element Forces - Area Shells'!$D$4:$AN$3455,23,FALSE)</f>
        <v>-38.914999999999999</v>
      </c>
      <c r="G652" s="13">
        <f>VLOOKUP($A652,'Element Forces - Area Shells'!$D$4:$AN$3455,24,FALSE)</f>
        <v>48.957499999999996</v>
      </c>
      <c r="H652" s="13">
        <f>VLOOKUP($A652,'Element Forces - Area Shells'!$D$4:$AN$3455,25,FALSE)</f>
        <v>-30.012499999999996</v>
      </c>
      <c r="I652" s="13">
        <f>VLOOKUP($A652,'Element Forces - Area Shells'!$D$4:$AN$3455,26,FALSE)</f>
        <v>-48.919000000000004</v>
      </c>
      <c r="J652" s="13">
        <f>VLOOKUP($A652,'Element Forces - Area Shells'!$D$4:$AN$3455,27,FALSE)</f>
        <v>69.272499999999994</v>
      </c>
      <c r="K652" s="13">
        <f>VLOOKUP($A652,'Element Forces - Area Shells'!$D$4:$AN$3455,28,FALSE)</f>
        <v>249.02042499999999</v>
      </c>
      <c r="L652" s="13">
        <f>VLOOKUP($A652,'Element Forces - Area Shells'!$D$4:$AN$3455,29,FALSE)</f>
        <v>219.05132500000002</v>
      </c>
      <c r="M652" s="13">
        <f>VLOOKUP($A652,'Element Forces - Area Shells'!$D$4:$AN$3455,30,FALSE)</f>
        <v>-277.48259999999999</v>
      </c>
      <c r="N652" s="13">
        <f>VLOOKUP($A652,'Element Forces - Area Shells'!$D$4:$AN$3455,31,FALSE)</f>
        <v>512.45634999999993</v>
      </c>
      <c r="O652" s="13">
        <f>VLOOKUP($A652,'Element Forces - Area Shells'!$D$4:$AN$3455,32,FALSE)</f>
        <v>-44.384550000000004</v>
      </c>
      <c r="P652" s="13">
        <f>VLOOKUP($A652,'Element Forces - Area Shells'!$D$4:$AN$3455,33,FALSE)</f>
        <v>-43.46</v>
      </c>
      <c r="Q652" s="13">
        <f>VLOOKUP($A652,'Element Forces - Area Shells'!$D$4:$AN$3455,34,FALSE)</f>
        <v>-262.66500000000002</v>
      </c>
      <c r="R652" s="13">
        <f>VLOOKUP($A652,'Element Forces - Area Shells'!$D$4:$AN$3455,35,FALSE)</f>
        <v>-173.73499999999999</v>
      </c>
      <c r="S652" s="13">
        <f>VLOOKUP($A652,'Element Forces - Area Shells'!$D$4:$AN$3455,36,FALSE)</f>
        <v>318.10500000000002</v>
      </c>
      <c r="T652" s="13">
        <f>VLOOKUP($A652,'Element Forces - Area Shells'!$D$4:$AN$3455,37,FALSE)</f>
        <v>-145.8295</v>
      </c>
    </row>
    <row r="653" spans="1:20" x14ac:dyDescent="0.25">
      <c r="A653" s="10" t="s">
        <v>655</v>
      </c>
      <c r="B653" s="9">
        <v>3280</v>
      </c>
      <c r="C653" s="9">
        <v>13856.67</v>
      </c>
      <c r="D653" s="9">
        <f>VLOOKUP($A653,'Element Forces - Area Shells'!$D$4:$AN$3455,21,FALSE)</f>
        <v>15.787500000000001</v>
      </c>
      <c r="E653" s="13">
        <f>VLOOKUP($A653,'Element Forces - Area Shells'!$D$4:$AN$3455,22,FALSE)</f>
        <v>11.877500000000001</v>
      </c>
      <c r="F653" s="13">
        <f>VLOOKUP($A653,'Element Forces - Area Shells'!$D$4:$AN$3455,23,FALSE)</f>
        <v>-60.370000000000005</v>
      </c>
      <c r="G653" s="13">
        <f>VLOOKUP($A653,'Element Forces - Area Shells'!$D$4:$AN$3455,24,FALSE)</f>
        <v>74.69</v>
      </c>
      <c r="H653" s="13">
        <f>VLOOKUP($A653,'Element Forces - Area Shells'!$D$4:$AN$3455,25,FALSE)</f>
        <v>-47.03</v>
      </c>
      <c r="I653" s="13">
        <f>VLOOKUP($A653,'Element Forces - Area Shells'!$D$4:$AN$3455,26,FALSE)</f>
        <v>-44.053249999999998</v>
      </c>
      <c r="J653" s="13">
        <f>VLOOKUP($A653,'Element Forces - Area Shells'!$D$4:$AN$3455,27,FALSE)</f>
        <v>106.74249999999999</v>
      </c>
      <c r="K653" s="13">
        <f>VLOOKUP($A653,'Element Forces - Area Shells'!$D$4:$AN$3455,28,FALSE)</f>
        <v>500.42227500000001</v>
      </c>
      <c r="L653" s="13">
        <f>VLOOKUP($A653,'Element Forces - Area Shells'!$D$4:$AN$3455,29,FALSE)</f>
        <v>310.32380000000001</v>
      </c>
      <c r="M653" s="13">
        <f>VLOOKUP($A653,'Element Forces - Area Shells'!$D$4:$AN$3455,30,FALSE)</f>
        <v>-324.27170000000001</v>
      </c>
      <c r="N653" s="13">
        <f>VLOOKUP($A653,'Element Forces - Area Shells'!$D$4:$AN$3455,31,FALSE)</f>
        <v>743.67589999999996</v>
      </c>
      <c r="O653" s="13">
        <f>VLOOKUP($A653,'Element Forces - Area Shells'!$D$4:$AN$3455,32,FALSE)</f>
        <v>67.070149999999998</v>
      </c>
      <c r="P653" s="13">
        <f>VLOOKUP($A653,'Element Forces - Area Shells'!$D$4:$AN$3455,33,FALSE)</f>
        <v>-36.865499999999997</v>
      </c>
      <c r="Q653" s="13">
        <f>VLOOKUP($A653,'Element Forces - Area Shells'!$D$4:$AN$3455,34,FALSE)</f>
        <v>-413.1825</v>
      </c>
      <c r="R653" s="13">
        <f>VLOOKUP($A653,'Element Forces - Area Shells'!$D$4:$AN$3455,35,FALSE)</f>
        <v>-278.64999999999998</v>
      </c>
      <c r="S653" s="13">
        <f>VLOOKUP($A653,'Element Forces - Area Shells'!$D$4:$AN$3455,36,FALSE)</f>
        <v>505.24249999999995</v>
      </c>
      <c r="T653" s="13">
        <f>VLOOKUP($A653,'Element Forces - Area Shells'!$D$4:$AN$3455,37,FALSE)</f>
        <v>-145.50149999999999</v>
      </c>
    </row>
    <row r="654" spans="1:20" x14ac:dyDescent="0.25">
      <c r="A654" s="10" t="s">
        <v>656</v>
      </c>
      <c r="B654" s="9">
        <v>4100</v>
      </c>
      <c r="C654" s="9">
        <v>13856.67</v>
      </c>
      <c r="D654" s="9">
        <f>VLOOKUP($A654,'Element Forces - Area Shells'!$D$4:$AN$3455,21,FALSE)</f>
        <v>21.425000000000001</v>
      </c>
      <c r="E654" s="13">
        <f>VLOOKUP($A654,'Element Forces - Area Shells'!$D$4:$AN$3455,22,FALSE)</f>
        <v>20.95</v>
      </c>
      <c r="F654" s="13">
        <f>VLOOKUP($A654,'Element Forces - Area Shells'!$D$4:$AN$3455,23,FALSE)</f>
        <v>-78.074999999999989</v>
      </c>
      <c r="G654" s="13">
        <f>VLOOKUP($A654,'Element Forces - Area Shells'!$D$4:$AN$3455,24,FALSE)</f>
        <v>99.914999999999992</v>
      </c>
      <c r="H654" s="13">
        <f>VLOOKUP($A654,'Element Forces - Area Shells'!$D$4:$AN$3455,25,FALSE)</f>
        <v>-57.545000000000002</v>
      </c>
      <c r="I654" s="13">
        <f>VLOOKUP($A654,'Element Forces - Area Shells'!$D$4:$AN$3455,26,FALSE)</f>
        <v>-44.724750000000007</v>
      </c>
      <c r="J654" s="13">
        <f>VLOOKUP($A654,'Element Forces - Area Shells'!$D$4:$AN$3455,27,FALSE)</f>
        <v>138.67750000000001</v>
      </c>
      <c r="K654" s="13">
        <f>VLOOKUP($A654,'Element Forces - Area Shells'!$D$4:$AN$3455,28,FALSE)</f>
        <v>918.39867500000003</v>
      </c>
      <c r="L654" s="13">
        <f>VLOOKUP($A654,'Element Forces - Area Shells'!$D$4:$AN$3455,29,FALSE)</f>
        <v>427.7604</v>
      </c>
      <c r="M654" s="13">
        <f>VLOOKUP($A654,'Element Forces - Area Shells'!$D$4:$AN$3455,30,FALSE)</f>
        <v>-320.56902500000001</v>
      </c>
      <c r="N654" s="13">
        <f>VLOOKUP($A654,'Element Forces - Area Shells'!$D$4:$AN$3455,31,FALSE)</f>
        <v>1076.7809749999999</v>
      </c>
      <c r="O654" s="13">
        <f>VLOOKUP($A654,'Element Forces - Area Shells'!$D$4:$AN$3455,32,FALSE)</f>
        <v>269.37807500000002</v>
      </c>
      <c r="P654" s="13">
        <f>VLOOKUP($A654,'Element Forces - Area Shells'!$D$4:$AN$3455,33,FALSE)</f>
        <v>-26.280999999999999</v>
      </c>
      <c r="Q654" s="13">
        <f>VLOOKUP($A654,'Element Forces - Area Shells'!$D$4:$AN$3455,34,FALSE)</f>
        <v>-611.08500000000004</v>
      </c>
      <c r="R654" s="13">
        <f>VLOOKUP($A654,'Element Forces - Area Shells'!$D$4:$AN$3455,35,FALSE)</f>
        <v>-429.40249999999997</v>
      </c>
      <c r="S654" s="13">
        <f>VLOOKUP($A654,'Element Forces - Area Shells'!$D$4:$AN$3455,36,FALSE)</f>
        <v>759.77250000000004</v>
      </c>
      <c r="T654" s="13">
        <f>VLOOKUP($A654,'Element Forces - Area Shells'!$D$4:$AN$3455,37,FALSE)</f>
        <v>-144.22774999999999</v>
      </c>
    </row>
    <row r="655" spans="1:20" x14ac:dyDescent="0.25">
      <c r="A655" s="10" t="s">
        <v>658</v>
      </c>
      <c r="B655" s="9">
        <v>820</v>
      </c>
      <c r="C655" s="9">
        <v>12940</v>
      </c>
      <c r="D655" s="9">
        <f>VLOOKUP($A655,'Element Forces - Area Shells'!$D$4:$AN$3455,21,FALSE)</f>
        <v>3.6224999999999996</v>
      </c>
      <c r="E655" s="13">
        <f>VLOOKUP($A655,'Element Forces - Area Shells'!$D$4:$AN$3455,22,FALSE)</f>
        <v>13.355</v>
      </c>
      <c r="F655" s="13">
        <f>VLOOKUP($A655,'Element Forces - Area Shells'!$D$4:$AN$3455,23,FALSE)</f>
        <v>-15.545000000000002</v>
      </c>
      <c r="G655" s="13">
        <f>VLOOKUP($A655,'Element Forces - Area Shells'!$D$4:$AN$3455,24,FALSE)</f>
        <v>25.28</v>
      </c>
      <c r="H655" s="13">
        <f>VLOOKUP($A655,'Element Forces - Area Shells'!$D$4:$AN$3455,25,FALSE)</f>
        <v>-8.3074999999999992</v>
      </c>
      <c r="I655" s="13">
        <f>VLOOKUP($A655,'Element Forces - Area Shells'!$D$4:$AN$3455,26,FALSE)</f>
        <v>-55.218499999999999</v>
      </c>
      <c r="J655" s="13">
        <f>VLOOKUP($A655,'Element Forces - Area Shells'!$D$4:$AN$3455,27,FALSE)</f>
        <v>30.77</v>
      </c>
      <c r="K655" s="13">
        <f>VLOOKUP($A655,'Element Forces - Area Shells'!$D$4:$AN$3455,28,FALSE)</f>
        <v>50.630700000000004</v>
      </c>
      <c r="L655" s="13">
        <f>VLOOKUP($A655,'Element Forces - Area Shells'!$D$4:$AN$3455,29,FALSE)</f>
        <v>-31.209400000000002</v>
      </c>
      <c r="M655" s="13">
        <f>VLOOKUP($A655,'Element Forces - Area Shells'!$D$4:$AN$3455,30,FALSE)</f>
        <v>-181.34364999999997</v>
      </c>
      <c r="N655" s="13">
        <f>VLOOKUP($A655,'Element Forces - Area Shells'!$D$4:$AN$3455,31,FALSE)</f>
        <v>196.09684999999999</v>
      </c>
      <c r="O655" s="13">
        <f>VLOOKUP($A655,'Element Forces - Area Shells'!$D$4:$AN$3455,32,FALSE)</f>
        <v>-176.67554999999999</v>
      </c>
      <c r="P655" s="13">
        <f>VLOOKUP($A655,'Element Forces - Area Shells'!$D$4:$AN$3455,33,FALSE)</f>
        <v>-38.676000000000002</v>
      </c>
      <c r="Q655" s="13">
        <f>VLOOKUP($A655,'Element Forces - Area Shells'!$D$4:$AN$3455,34,FALSE)</f>
        <v>-62.372500000000002</v>
      </c>
      <c r="R655" s="13">
        <f>VLOOKUP($A655,'Element Forces - Area Shells'!$D$4:$AN$3455,35,FALSE)</f>
        <v>-93.855000000000004</v>
      </c>
      <c r="S655" s="13">
        <f>VLOOKUP($A655,'Element Forces - Area Shells'!$D$4:$AN$3455,36,FALSE)</f>
        <v>113.41499999999999</v>
      </c>
      <c r="T655" s="13">
        <f>VLOOKUP($A655,'Element Forces - Area Shells'!$D$4:$AN$3455,37,FALSE)</f>
        <v>-122.39125000000001</v>
      </c>
    </row>
    <row r="656" spans="1:20" x14ac:dyDescent="0.25">
      <c r="A656" s="10" t="s">
        <v>659</v>
      </c>
      <c r="B656" s="9">
        <v>1640</v>
      </c>
      <c r="C656" s="9">
        <v>12940</v>
      </c>
      <c r="D656" s="9">
        <f>VLOOKUP($A656,'Element Forces - Area Shells'!$D$4:$AN$3455,21,FALSE)</f>
        <v>10.025</v>
      </c>
      <c r="E656" s="13">
        <f>VLOOKUP($A656,'Element Forces - Area Shells'!$D$4:$AN$3455,22,FALSE)</f>
        <v>9.1875</v>
      </c>
      <c r="F656" s="13">
        <f>VLOOKUP($A656,'Element Forces - Area Shells'!$D$4:$AN$3455,23,FALSE)</f>
        <v>-23.1875</v>
      </c>
      <c r="G656" s="13">
        <f>VLOOKUP($A656,'Element Forces - Area Shells'!$D$4:$AN$3455,24,FALSE)</f>
        <v>33.045000000000002</v>
      </c>
      <c r="H656" s="13">
        <f>VLOOKUP($A656,'Element Forces - Area Shells'!$D$4:$AN$3455,25,FALSE)</f>
        <v>-13.83</v>
      </c>
      <c r="I656" s="13">
        <f>VLOOKUP($A656,'Element Forces - Area Shells'!$D$4:$AN$3455,26,FALSE)</f>
        <v>-43.881</v>
      </c>
      <c r="J656" s="13">
        <f>VLOOKUP($A656,'Element Forces - Area Shells'!$D$4:$AN$3455,27,FALSE)</f>
        <v>41.992500000000007</v>
      </c>
      <c r="K656" s="13">
        <f>VLOOKUP($A656,'Element Forces - Area Shells'!$D$4:$AN$3455,28,FALSE)</f>
        <v>135.47902500000001</v>
      </c>
      <c r="L656" s="13">
        <f>VLOOKUP($A656,'Element Forces - Area Shells'!$D$4:$AN$3455,29,FALSE)</f>
        <v>-31.616549999999997</v>
      </c>
      <c r="M656" s="13">
        <f>VLOOKUP($A656,'Element Forces - Area Shells'!$D$4:$AN$3455,30,FALSE)</f>
        <v>-226.39327500000002</v>
      </c>
      <c r="N656" s="13">
        <f>VLOOKUP($A656,'Element Forces - Area Shells'!$D$4:$AN$3455,31,FALSE)</f>
        <v>293.62497500000001</v>
      </c>
      <c r="O656" s="13">
        <f>VLOOKUP($A656,'Element Forces - Area Shells'!$D$4:$AN$3455,32,FALSE)</f>
        <v>-189.76252499999998</v>
      </c>
      <c r="P656" s="13">
        <f>VLOOKUP($A656,'Element Forces - Area Shells'!$D$4:$AN$3455,33,FALSE)</f>
        <v>-34.911000000000001</v>
      </c>
      <c r="Q656" s="13">
        <f>VLOOKUP($A656,'Element Forces - Area Shells'!$D$4:$AN$3455,34,FALSE)</f>
        <v>-112.06750000000001</v>
      </c>
      <c r="R656" s="13">
        <f>VLOOKUP($A656,'Element Forces - Area Shells'!$D$4:$AN$3455,35,FALSE)</f>
        <v>-125.79250000000002</v>
      </c>
      <c r="S656" s="13">
        <f>VLOOKUP($A656,'Element Forces - Area Shells'!$D$4:$AN$3455,36,FALSE)</f>
        <v>169.07249999999999</v>
      </c>
      <c r="T656" s="13">
        <f>VLOOKUP($A656,'Element Forces - Area Shells'!$D$4:$AN$3455,37,FALSE)</f>
        <v>-130.68425000000002</v>
      </c>
    </row>
    <row r="657" spans="1:20" x14ac:dyDescent="0.25">
      <c r="A657" s="10" t="s">
        <v>660</v>
      </c>
      <c r="B657" s="9">
        <v>2460</v>
      </c>
      <c r="C657" s="9">
        <v>12940</v>
      </c>
      <c r="D657" s="9">
        <f>VLOOKUP($A657,'Element Forces - Area Shells'!$D$4:$AN$3455,21,FALSE)</f>
        <v>19.8825</v>
      </c>
      <c r="E657" s="13">
        <f>VLOOKUP($A657,'Element Forces - Area Shells'!$D$4:$AN$3455,22,FALSE)</f>
        <v>3.4299999999999993</v>
      </c>
      <c r="F657" s="13">
        <f>VLOOKUP($A657,'Element Forces - Area Shells'!$D$4:$AN$3455,23,FALSE)</f>
        <v>-36.052500000000002</v>
      </c>
      <c r="G657" s="13">
        <f>VLOOKUP($A657,'Element Forces - Area Shells'!$D$4:$AN$3455,24,FALSE)</f>
        <v>48.737500000000004</v>
      </c>
      <c r="H657" s="13">
        <f>VLOOKUP($A657,'Element Forces - Area Shells'!$D$4:$AN$3455,25,FALSE)</f>
        <v>-25.422499999999999</v>
      </c>
      <c r="I657" s="13">
        <f>VLOOKUP($A657,'Element Forces - Area Shells'!$D$4:$AN$3455,26,FALSE)</f>
        <v>-38.692250000000001</v>
      </c>
      <c r="J657" s="13">
        <f>VLOOKUP($A657,'Element Forces - Area Shells'!$D$4:$AN$3455,27,FALSE)</f>
        <v>65.484999999999999</v>
      </c>
      <c r="K657" s="13">
        <f>VLOOKUP($A657,'Element Forces - Area Shells'!$D$4:$AN$3455,28,FALSE)</f>
        <v>272.46497500000004</v>
      </c>
      <c r="L657" s="13">
        <f>VLOOKUP($A657,'Element Forces - Area Shells'!$D$4:$AN$3455,29,FALSE)</f>
        <v>-31.710225000000001</v>
      </c>
      <c r="M657" s="13">
        <f>VLOOKUP($A657,'Element Forces - Area Shells'!$D$4:$AN$3455,30,FALSE)</f>
        <v>-277.25635</v>
      </c>
      <c r="N657" s="13">
        <f>VLOOKUP($A657,'Element Forces - Area Shells'!$D$4:$AN$3455,31,FALSE)</f>
        <v>436.91359999999997</v>
      </c>
      <c r="O657" s="13">
        <f>VLOOKUP($A657,'Element Forces - Area Shells'!$D$4:$AN$3455,32,FALSE)</f>
        <v>-196.15887499999999</v>
      </c>
      <c r="P657" s="13">
        <f>VLOOKUP($A657,'Element Forces - Area Shells'!$D$4:$AN$3455,33,FALSE)</f>
        <v>-30.65925</v>
      </c>
      <c r="Q657" s="13">
        <f>VLOOKUP($A657,'Element Forces - Area Shells'!$D$4:$AN$3455,34,FALSE)</f>
        <v>-178.9675</v>
      </c>
      <c r="R657" s="13">
        <f>VLOOKUP($A657,'Element Forces - Area Shells'!$D$4:$AN$3455,35,FALSE)</f>
        <v>-190.40749999999997</v>
      </c>
      <c r="S657" s="13">
        <f>VLOOKUP($A657,'Element Forces - Area Shells'!$D$4:$AN$3455,36,FALSE)</f>
        <v>262.47750000000002</v>
      </c>
      <c r="T657" s="13">
        <f>VLOOKUP($A657,'Element Forces - Area Shells'!$D$4:$AN$3455,37,FALSE)</f>
        <v>-132.60849999999999</v>
      </c>
    </row>
    <row r="658" spans="1:20" x14ac:dyDescent="0.25">
      <c r="A658" s="10" t="s">
        <v>661</v>
      </c>
      <c r="B658" s="9">
        <v>3280</v>
      </c>
      <c r="C658" s="9">
        <v>12940</v>
      </c>
      <c r="D658" s="9">
        <f>VLOOKUP($A658,'Element Forces - Area Shells'!$D$4:$AN$3455,21,FALSE)</f>
        <v>35.409999999999997</v>
      </c>
      <c r="E658" s="13">
        <f>VLOOKUP($A658,'Element Forces - Area Shells'!$D$4:$AN$3455,22,FALSE)</f>
        <v>-3.375</v>
      </c>
      <c r="F658" s="13">
        <f>VLOOKUP($A658,'Element Forces - Area Shells'!$D$4:$AN$3455,23,FALSE)</f>
        <v>-32.54</v>
      </c>
      <c r="G658" s="13">
        <f>VLOOKUP($A658,'Element Forces - Area Shells'!$D$4:$AN$3455,24,FALSE)</f>
        <v>55.65</v>
      </c>
      <c r="H658" s="13">
        <f>VLOOKUP($A658,'Element Forces - Area Shells'!$D$4:$AN$3455,25,FALSE)</f>
        <v>-23.61</v>
      </c>
      <c r="I658" s="13">
        <f>VLOOKUP($A658,'Element Forces - Area Shells'!$D$4:$AN$3455,26,FALSE)</f>
        <v>-27.828999999999997</v>
      </c>
      <c r="J658" s="13">
        <f>VLOOKUP($A658,'Element Forces - Area Shells'!$D$4:$AN$3455,27,FALSE)</f>
        <v>71.182500000000005</v>
      </c>
      <c r="K658" s="13">
        <f>VLOOKUP($A658,'Element Forces - Area Shells'!$D$4:$AN$3455,28,FALSE)</f>
        <v>471.95617499999997</v>
      </c>
      <c r="L658" s="13">
        <f>VLOOKUP($A658,'Element Forces - Area Shells'!$D$4:$AN$3455,29,FALSE)</f>
        <v>-36.462899999999998</v>
      </c>
      <c r="M658" s="13">
        <f>VLOOKUP($A658,'Element Forces - Area Shells'!$D$4:$AN$3455,30,FALSE)</f>
        <v>-316.31072499999999</v>
      </c>
      <c r="N658" s="13">
        <f>VLOOKUP($A658,'Element Forces - Area Shells'!$D$4:$AN$3455,31,FALSE)</f>
        <v>623.67695000000003</v>
      </c>
      <c r="O658" s="13">
        <f>VLOOKUP($A658,'Element Forces - Area Shells'!$D$4:$AN$3455,32,FALSE)</f>
        <v>-188.18372500000001</v>
      </c>
      <c r="P658" s="13">
        <f>VLOOKUP($A658,'Element Forces - Area Shells'!$D$4:$AN$3455,33,FALSE)</f>
        <v>-25.619499999999999</v>
      </c>
      <c r="Q658" s="13">
        <f>VLOOKUP($A658,'Element Forces - Area Shells'!$D$4:$AN$3455,34,FALSE)</f>
        <v>-257.83250000000004</v>
      </c>
      <c r="R658" s="13">
        <f>VLOOKUP($A658,'Element Forces - Area Shells'!$D$4:$AN$3455,35,FALSE)</f>
        <v>-311.11750000000001</v>
      </c>
      <c r="S658" s="13">
        <f>VLOOKUP($A658,'Element Forces - Area Shells'!$D$4:$AN$3455,36,FALSE)</f>
        <v>407.79499999999996</v>
      </c>
      <c r="T658" s="13">
        <f>VLOOKUP($A658,'Element Forces - Area Shells'!$D$4:$AN$3455,37,FALSE)</f>
        <v>-129.20774999999998</v>
      </c>
    </row>
    <row r="659" spans="1:20" x14ac:dyDescent="0.25">
      <c r="A659" s="10" t="s">
        <v>664</v>
      </c>
      <c r="B659" s="9">
        <v>4600</v>
      </c>
      <c r="C659" s="9">
        <v>13856.67</v>
      </c>
      <c r="D659" s="9">
        <f>VLOOKUP($A659,'Element Forces - Area Shells'!$D$4:$AN$3455,21,FALSE)</f>
        <v>-43.989999999999988</v>
      </c>
      <c r="E659" s="13">
        <f>VLOOKUP($A659,'Element Forces - Area Shells'!$D$4:$AN$3455,22,FALSE)</f>
        <v>-377.32666666666665</v>
      </c>
      <c r="F659" s="13">
        <f>VLOOKUP($A659,'Element Forces - Area Shells'!$D$4:$AN$3455,23,FALSE)</f>
        <v>-14.593333333333334</v>
      </c>
      <c r="G659" s="13">
        <f>VLOOKUP($A659,'Element Forces - Area Shells'!$D$4:$AN$3455,24,FALSE)</f>
        <v>-13.394999999999996</v>
      </c>
      <c r="H659" s="13">
        <f>VLOOKUP($A659,'Element Forces - Area Shells'!$D$4:$AN$3455,25,FALSE)</f>
        <v>-407.92500000000001</v>
      </c>
      <c r="I659" s="13">
        <f>VLOOKUP($A659,'Element Forces - Area Shells'!$D$4:$AN$3455,26,FALSE)</f>
        <v>-33.137333333333331</v>
      </c>
      <c r="J659" s="13">
        <f>VLOOKUP($A659,'Element Forces - Area Shells'!$D$4:$AN$3455,27,FALSE)</f>
        <v>453.75166666666672</v>
      </c>
      <c r="K659" s="13">
        <f>VLOOKUP($A659,'Element Forces - Area Shells'!$D$4:$AN$3455,28,FALSE)</f>
        <v>847.28531666666674</v>
      </c>
      <c r="L659" s="13">
        <f>VLOOKUP($A659,'Element Forces - Area Shells'!$D$4:$AN$3455,29,FALSE)</f>
        <v>316.35678333333334</v>
      </c>
      <c r="M659" s="13">
        <f>VLOOKUP($A659,'Element Forces - Area Shells'!$D$4:$AN$3455,30,FALSE)</f>
        <v>-163.75678333333335</v>
      </c>
      <c r="N659" s="13">
        <f>VLOOKUP($A659,'Element Forces - Area Shells'!$D$4:$AN$3455,31,FALSE)</f>
        <v>894.99203333333332</v>
      </c>
      <c r="O659" s="13">
        <f>VLOOKUP($A659,'Element Forces - Area Shells'!$D$4:$AN$3455,32,FALSE)</f>
        <v>268.65011666666669</v>
      </c>
      <c r="P659" s="13">
        <f>VLOOKUP($A659,'Element Forces - Area Shells'!$D$4:$AN$3455,33,FALSE)</f>
        <v>-9.1426666666666652</v>
      </c>
      <c r="Q659" s="13">
        <f>VLOOKUP($A659,'Element Forces - Area Shells'!$D$4:$AN$3455,34,FALSE)</f>
        <v>-106.47166666666665</v>
      </c>
      <c r="R659" s="13">
        <f>VLOOKUP($A659,'Element Forces - Area Shells'!$D$4:$AN$3455,35,FALSE)</f>
        <v>-350.72</v>
      </c>
      <c r="S659" s="13">
        <f>VLOOKUP($A659,'Element Forces - Area Shells'!$D$4:$AN$3455,36,FALSE)</f>
        <v>526.98833333333334</v>
      </c>
      <c r="T659" s="13">
        <f>VLOOKUP($A659,'Element Forces - Area Shells'!$D$4:$AN$3455,37,FALSE)</f>
        <v>-92.394166666666663</v>
      </c>
    </row>
    <row r="660" spans="1:20" x14ac:dyDescent="0.25">
      <c r="A660" s="10" t="s">
        <v>665</v>
      </c>
      <c r="B660" s="9">
        <v>4600</v>
      </c>
      <c r="C660" s="9">
        <v>14773.33</v>
      </c>
      <c r="D660" s="9">
        <f>VLOOKUP($A660,'Element Forces - Area Shells'!$D$4:$AN$3455,21,FALSE)</f>
        <v>-60.031666666666666</v>
      </c>
      <c r="E660" s="13">
        <f>VLOOKUP($A660,'Element Forces - Area Shells'!$D$4:$AN$3455,22,FALSE)</f>
        <v>-367.16833333333335</v>
      </c>
      <c r="F660" s="13">
        <f>VLOOKUP($A660,'Element Forces - Area Shells'!$D$4:$AN$3455,23,FALSE)</f>
        <v>-157.79166666666666</v>
      </c>
      <c r="G660" s="13">
        <f>VLOOKUP($A660,'Element Forces - Area Shells'!$D$4:$AN$3455,24,FALSE)</f>
        <v>79.651666666666685</v>
      </c>
      <c r="H660" s="13">
        <f>VLOOKUP($A660,'Element Forces - Area Shells'!$D$4:$AN$3455,25,FALSE)</f>
        <v>-506.84999999999997</v>
      </c>
      <c r="I660" s="13">
        <f>VLOOKUP($A660,'Element Forces - Area Shells'!$D$4:$AN$3455,26,FALSE)</f>
        <v>-35.54</v>
      </c>
      <c r="J660" s="13">
        <f>VLOOKUP($A660,'Element Forces - Area Shells'!$D$4:$AN$3455,27,FALSE)</f>
        <v>609.245</v>
      </c>
      <c r="K660" s="13">
        <f>VLOOKUP($A660,'Element Forces - Area Shells'!$D$4:$AN$3455,28,FALSE)</f>
        <v>984.88349999999991</v>
      </c>
      <c r="L660" s="13">
        <f>VLOOKUP($A660,'Element Forces - Area Shells'!$D$4:$AN$3455,29,FALSE)</f>
        <v>577.34985000000006</v>
      </c>
      <c r="M660" s="13">
        <f>VLOOKUP($A660,'Element Forces - Area Shells'!$D$4:$AN$3455,30,FALSE)</f>
        <v>-188.24806666666669</v>
      </c>
      <c r="N660" s="13">
        <f>VLOOKUP($A660,'Element Forces - Area Shells'!$D$4:$AN$3455,31,FALSE)</f>
        <v>1061.1772166666667</v>
      </c>
      <c r="O660" s="13">
        <f>VLOOKUP($A660,'Element Forces - Area Shells'!$D$4:$AN$3455,32,FALSE)</f>
        <v>501.05615000000006</v>
      </c>
      <c r="P660" s="13">
        <f>VLOOKUP($A660,'Element Forces - Area Shells'!$D$4:$AN$3455,33,FALSE)</f>
        <v>-11.380333333333331</v>
      </c>
      <c r="Q660" s="13">
        <f>VLOOKUP($A660,'Element Forces - Area Shells'!$D$4:$AN$3455,34,FALSE)</f>
        <v>-205.99166666666659</v>
      </c>
      <c r="R660" s="13">
        <f>VLOOKUP($A660,'Element Forces - Area Shells'!$D$4:$AN$3455,35,FALSE)</f>
        <v>-232.33166666666671</v>
      </c>
      <c r="S660" s="13">
        <f>VLOOKUP($A660,'Element Forces - Area Shells'!$D$4:$AN$3455,36,FALSE)</f>
        <v>538.23</v>
      </c>
      <c r="T660" s="13">
        <f>VLOOKUP($A660,'Element Forces - Area Shells'!$D$4:$AN$3455,37,FALSE)</f>
        <v>-108.74266666666666</v>
      </c>
    </row>
    <row r="661" spans="1:20" x14ac:dyDescent="0.25">
      <c r="A661" s="10" t="s">
        <v>666</v>
      </c>
      <c r="B661" s="9">
        <v>8950</v>
      </c>
      <c r="C661" s="9">
        <v>13856.67</v>
      </c>
      <c r="D661" s="9">
        <f>VLOOKUP($A661,'Element Forces - Area Shells'!$D$4:$AN$3455,21,FALSE)</f>
        <v>146.14500000000001</v>
      </c>
      <c r="E661" s="13">
        <f>VLOOKUP($A661,'Element Forces - Area Shells'!$D$4:$AN$3455,22,FALSE)</f>
        <v>41.182500000000005</v>
      </c>
      <c r="F661" s="13">
        <f>VLOOKUP($A661,'Element Forces - Area Shells'!$D$4:$AN$3455,23,FALSE)</f>
        <v>-9.1</v>
      </c>
      <c r="G661" s="13">
        <f>VLOOKUP($A661,'Element Forces - Area Shells'!$D$4:$AN$3455,24,FALSE)</f>
        <v>147.07000000000002</v>
      </c>
      <c r="H661" s="13">
        <f>VLOOKUP($A661,'Element Forces - Area Shells'!$D$4:$AN$3455,25,FALSE)</f>
        <v>40.255000000000003</v>
      </c>
      <c r="I661" s="13">
        <f>VLOOKUP($A661,'Element Forces - Area Shells'!$D$4:$AN$3455,26,FALSE)</f>
        <v>-5.3332500000000005</v>
      </c>
      <c r="J661" s="13">
        <f>VLOOKUP($A661,'Element Forces - Area Shells'!$D$4:$AN$3455,27,FALSE)</f>
        <v>133.11500000000001</v>
      </c>
      <c r="K661" s="13">
        <f>VLOOKUP($A661,'Element Forces - Area Shells'!$D$4:$AN$3455,28,FALSE)</f>
        <v>929.12609999999995</v>
      </c>
      <c r="L661" s="13">
        <f>VLOOKUP($A661,'Element Forces - Area Shells'!$D$4:$AN$3455,29,FALSE)</f>
        <v>382.88982499999997</v>
      </c>
      <c r="M661" s="13">
        <f>VLOOKUP($A661,'Element Forces - Area Shells'!$D$4:$AN$3455,30,FALSE)</f>
        <v>21.699525000000001</v>
      </c>
      <c r="N661" s="13">
        <f>VLOOKUP($A661,'Element Forces - Area Shells'!$D$4:$AN$3455,31,FALSE)</f>
        <v>930.205825</v>
      </c>
      <c r="O661" s="13">
        <f>VLOOKUP($A661,'Element Forces - Area Shells'!$D$4:$AN$3455,32,FALSE)</f>
        <v>381.81004999999999</v>
      </c>
      <c r="P661" s="13">
        <f>VLOOKUP($A661,'Element Forces - Area Shells'!$D$4:$AN$3455,33,FALSE)</f>
        <v>2.2287499999999998</v>
      </c>
      <c r="Q661" s="13">
        <f>VLOOKUP($A661,'Element Forces - Area Shells'!$D$4:$AN$3455,34,FALSE)</f>
        <v>-390.46500000000003</v>
      </c>
      <c r="R661" s="13">
        <f>VLOOKUP($A661,'Element Forces - Area Shells'!$D$4:$AN$3455,35,FALSE)</f>
        <v>-404.04749999999996</v>
      </c>
      <c r="S661" s="13">
        <f>VLOOKUP($A661,'Element Forces - Area Shells'!$D$4:$AN$3455,36,FALSE)</f>
        <v>575.69749999999999</v>
      </c>
      <c r="T661" s="13">
        <f>VLOOKUP($A661,'Element Forces - Area Shells'!$D$4:$AN$3455,37,FALSE)</f>
        <v>-132.834</v>
      </c>
    </row>
    <row r="662" spans="1:20" x14ac:dyDescent="0.25">
      <c r="A662" s="10" t="s">
        <v>667</v>
      </c>
      <c r="B662" s="9">
        <v>8950</v>
      </c>
      <c r="C662" s="9">
        <v>12940</v>
      </c>
      <c r="D662" s="9">
        <f>VLOOKUP($A662,'Element Forces - Area Shells'!$D$4:$AN$3455,21,FALSE)</f>
        <v>114.63749999999999</v>
      </c>
      <c r="E662" s="13">
        <f>VLOOKUP($A662,'Element Forces - Area Shells'!$D$4:$AN$3455,22,FALSE)</f>
        <v>49.730000000000004</v>
      </c>
      <c r="F662" s="13">
        <f>VLOOKUP($A662,'Element Forces - Area Shells'!$D$4:$AN$3455,23,FALSE)</f>
        <v>-20.077499999999997</v>
      </c>
      <c r="G662" s="13">
        <f>VLOOKUP($A662,'Element Forces - Area Shells'!$D$4:$AN$3455,24,FALSE)</f>
        <v>123.0175</v>
      </c>
      <c r="H662" s="13">
        <f>VLOOKUP($A662,'Element Forces - Area Shells'!$D$4:$AN$3455,25,FALSE)</f>
        <v>41.347499999999997</v>
      </c>
      <c r="I662" s="13">
        <f>VLOOKUP($A662,'Element Forces - Area Shells'!$D$4:$AN$3455,26,FALSE)</f>
        <v>-16.2225</v>
      </c>
      <c r="J662" s="13">
        <f>VLOOKUP($A662,'Element Forces - Area Shells'!$D$4:$AN$3455,27,FALSE)</f>
        <v>112.8125</v>
      </c>
      <c r="K662" s="13">
        <f>VLOOKUP($A662,'Element Forces - Area Shells'!$D$4:$AN$3455,28,FALSE)</f>
        <v>798.84837500000003</v>
      </c>
      <c r="L662" s="13">
        <f>VLOOKUP($A662,'Element Forces - Area Shells'!$D$4:$AN$3455,29,FALSE)</f>
        <v>-14.881575000000003</v>
      </c>
      <c r="M662" s="13">
        <f>VLOOKUP($A662,'Element Forces - Area Shells'!$D$4:$AN$3455,30,FALSE)</f>
        <v>-53.891775000000003</v>
      </c>
      <c r="N662" s="13">
        <f>VLOOKUP($A662,'Element Forces - Area Shells'!$D$4:$AN$3455,31,FALSE)</f>
        <v>802.44314999999995</v>
      </c>
      <c r="O662" s="13">
        <f>VLOOKUP($A662,'Element Forces - Area Shells'!$D$4:$AN$3455,32,FALSE)</f>
        <v>-18.476399999999998</v>
      </c>
      <c r="P662" s="13">
        <f>VLOOKUP($A662,'Element Forces - Area Shells'!$D$4:$AN$3455,33,FALSE)</f>
        <v>-3.7774999999999999</v>
      </c>
      <c r="Q662" s="13">
        <f>VLOOKUP($A662,'Element Forces - Area Shells'!$D$4:$AN$3455,34,FALSE)</f>
        <v>-313.26500000000004</v>
      </c>
      <c r="R662" s="13">
        <f>VLOOKUP($A662,'Element Forces - Area Shells'!$D$4:$AN$3455,35,FALSE)</f>
        <v>-512.96749999999997</v>
      </c>
      <c r="S662" s="13">
        <f>VLOOKUP($A662,'Element Forces - Area Shells'!$D$4:$AN$3455,36,FALSE)</f>
        <v>609.07500000000005</v>
      </c>
      <c r="T662" s="13">
        <f>VLOOKUP($A662,'Element Forces - Area Shells'!$D$4:$AN$3455,37,FALSE)</f>
        <v>-120.37325000000001</v>
      </c>
    </row>
    <row r="663" spans="1:20" x14ac:dyDescent="0.25">
      <c r="A663" s="10" t="s">
        <v>668</v>
      </c>
      <c r="B663" s="9">
        <v>8000</v>
      </c>
      <c r="C663" s="9">
        <v>13856.67</v>
      </c>
      <c r="D663" s="9">
        <f>VLOOKUP($A663,'Element Forces - Area Shells'!$D$4:$AN$3455,21,FALSE)</f>
        <v>164.26999999999998</v>
      </c>
      <c r="E663" s="13">
        <f>VLOOKUP($A663,'Element Forces - Area Shells'!$D$4:$AN$3455,22,FALSE)</f>
        <v>30.45</v>
      </c>
      <c r="F663" s="13">
        <f>VLOOKUP($A663,'Element Forces - Area Shells'!$D$4:$AN$3455,23,FALSE)</f>
        <v>-8.5649999999999995</v>
      </c>
      <c r="G663" s="13">
        <f>VLOOKUP($A663,'Element Forces - Area Shells'!$D$4:$AN$3455,24,FALSE)</f>
        <v>164.9075</v>
      </c>
      <c r="H663" s="13">
        <f>VLOOKUP($A663,'Element Forces - Area Shells'!$D$4:$AN$3455,25,FALSE)</f>
        <v>29.814999999999998</v>
      </c>
      <c r="I663" s="13">
        <f>VLOOKUP($A663,'Element Forces - Area Shells'!$D$4:$AN$3455,26,FALSE)</f>
        <v>-3.7672500000000002</v>
      </c>
      <c r="J663" s="13">
        <f>VLOOKUP($A663,'Element Forces - Area Shells'!$D$4:$AN$3455,27,FALSE)</f>
        <v>154.155</v>
      </c>
      <c r="K663" s="13">
        <f>VLOOKUP($A663,'Element Forces - Area Shells'!$D$4:$AN$3455,28,FALSE)</f>
        <v>715.20672500000001</v>
      </c>
      <c r="L663" s="13">
        <f>VLOOKUP($A663,'Element Forces - Area Shells'!$D$4:$AN$3455,29,FALSE)</f>
        <v>238.71940000000001</v>
      </c>
      <c r="M663" s="13">
        <f>VLOOKUP($A663,'Element Forces - Area Shells'!$D$4:$AN$3455,30,FALSE)</f>
        <v>-25.506700000000002</v>
      </c>
      <c r="N663" s="13">
        <f>VLOOKUP($A663,'Element Forces - Area Shells'!$D$4:$AN$3455,31,FALSE)</f>
        <v>716.81422499999996</v>
      </c>
      <c r="O663" s="13">
        <f>VLOOKUP($A663,'Element Forces - Area Shells'!$D$4:$AN$3455,32,FALSE)</f>
        <v>237.11192499999999</v>
      </c>
      <c r="P663" s="13">
        <f>VLOOKUP($A663,'Element Forces - Area Shells'!$D$4:$AN$3455,33,FALSE)</f>
        <v>-3.0572500000000002</v>
      </c>
      <c r="Q663" s="13">
        <f>VLOOKUP($A663,'Element Forces - Area Shells'!$D$4:$AN$3455,34,FALSE)</f>
        <v>-157.965</v>
      </c>
      <c r="R663" s="13">
        <f>VLOOKUP($A663,'Element Forces - Area Shells'!$D$4:$AN$3455,35,FALSE)</f>
        <v>-398.22499999999997</v>
      </c>
      <c r="S663" s="13">
        <f>VLOOKUP($A663,'Element Forces - Area Shells'!$D$4:$AN$3455,36,FALSE)</f>
        <v>436.51749999999998</v>
      </c>
      <c r="T663" s="13">
        <f>VLOOKUP($A663,'Element Forces - Area Shells'!$D$4:$AN$3455,37,FALSE)</f>
        <v>-110.74600000000001</v>
      </c>
    </row>
    <row r="664" spans="1:20" x14ac:dyDescent="0.25">
      <c r="A664" s="10" t="s">
        <v>670</v>
      </c>
      <c r="B664" s="9">
        <v>8950</v>
      </c>
      <c r="C664" s="9">
        <v>14773.33</v>
      </c>
      <c r="D664" s="9">
        <f>VLOOKUP($A664,'Element Forces - Area Shells'!$D$4:$AN$3455,21,FALSE)</f>
        <v>209.76750000000001</v>
      </c>
      <c r="E664" s="13">
        <f>VLOOKUP($A664,'Element Forces - Area Shells'!$D$4:$AN$3455,22,FALSE)</f>
        <v>21.99</v>
      </c>
      <c r="F664" s="13">
        <f>VLOOKUP($A664,'Element Forces - Area Shells'!$D$4:$AN$3455,23,FALSE)</f>
        <v>65.775000000000006</v>
      </c>
      <c r="G664" s="13">
        <f>VLOOKUP($A664,'Element Forces - Area Shells'!$D$4:$AN$3455,24,FALSE)</f>
        <v>235.5025</v>
      </c>
      <c r="H664" s="13">
        <f>VLOOKUP($A664,'Element Forces - Area Shells'!$D$4:$AN$3455,25,FALSE)</f>
        <v>-3.7449999999999974</v>
      </c>
      <c r="I664" s="13">
        <f>VLOOKUP($A664,'Element Forces - Area Shells'!$D$4:$AN$3455,26,FALSE)</f>
        <v>16.163</v>
      </c>
      <c r="J664" s="13">
        <f>VLOOKUP($A664,'Element Forces - Area Shells'!$D$4:$AN$3455,27,FALSE)</f>
        <v>246.07999999999998</v>
      </c>
      <c r="K664" s="13">
        <f>VLOOKUP($A664,'Element Forces - Area Shells'!$D$4:$AN$3455,28,FALSE)</f>
        <v>1064.1475249999999</v>
      </c>
      <c r="L664" s="13">
        <f>VLOOKUP($A664,'Element Forces - Area Shells'!$D$4:$AN$3455,29,FALSE)</f>
        <v>619.73164999999995</v>
      </c>
      <c r="M664" s="13">
        <f>VLOOKUP($A664,'Element Forces - Area Shells'!$D$4:$AN$3455,30,FALSE)</f>
        <v>100.580325</v>
      </c>
      <c r="N664" s="13">
        <f>VLOOKUP($A664,'Element Forces - Area Shells'!$D$4:$AN$3455,31,FALSE)</f>
        <v>1085.9058</v>
      </c>
      <c r="O664" s="13">
        <f>VLOOKUP($A664,'Element Forces - Area Shells'!$D$4:$AN$3455,32,FALSE)</f>
        <v>597.97339999999997</v>
      </c>
      <c r="P664" s="13">
        <f>VLOOKUP($A664,'Element Forces - Area Shells'!$D$4:$AN$3455,33,FALSE)</f>
        <v>12.212249999999999</v>
      </c>
      <c r="Q664" s="13">
        <f>VLOOKUP($A664,'Element Forces - Area Shells'!$D$4:$AN$3455,34,FALSE)</f>
        <v>-352.38249999999999</v>
      </c>
      <c r="R664" s="13">
        <f>VLOOKUP($A664,'Element Forces - Area Shells'!$D$4:$AN$3455,35,FALSE)</f>
        <v>-323.5575</v>
      </c>
      <c r="S664" s="13">
        <f>VLOOKUP($A664,'Element Forces - Area Shells'!$D$4:$AN$3455,36,FALSE)</f>
        <v>490.23250000000002</v>
      </c>
      <c r="T664" s="13">
        <f>VLOOKUP($A664,'Element Forces - Area Shells'!$D$4:$AN$3455,37,FALSE)</f>
        <v>-136.001</v>
      </c>
    </row>
    <row r="665" spans="1:20" x14ac:dyDescent="0.25">
      <c r="A665" s="10" t="s">
        <v>671</v>
      </c>
      <c r="B665" s="9">
        <v>8000</v>
      </c>
      <c r="C665" s="9">
        <v>14773.33</v>
      </c>
      <c r="D665" s="9">
        <f>VLOOKUP($A665,'Element Forces - Area Shells'!$D$4:$AN$3455,21,FALSE)</f>
        <v>248.57</v>
      </c>
      <c r="E665" s="13">
        <f>VLOOKUP($A665,'Element Forces - Area Shells'!$D$4:$AN$3455,22,FALSE)</f>
        <v>-19.147500000000001</v>
      </c>
      <c r="F665" s="13">
        <f>VLOOKUP($A665,'Element Forces - Area Shells'!$D$4:$AN$3455,23,FALSE)</f>
        <v>-11.827500000000001</v>
      </c>
      <c r="G665" s="13">
        <f>VLOOKUP($A665,'Element Forces - Area Shells'!$D$4:$AN$3455,24,FALSE)</f>
        <v>250.255</v>
      </c>
      <c r="H665" s="13">
        <f>VLOOKUP($A665,'Element Forces - Area Shells'!$D$4:$AN$3455,25,FALSE)</f>
        <v>-20.8325</v>
      </c>
      <c r="I665" s="13">
        <f>VLOOKUP($A665,'Element Forces - Area Shells'!$D$4:$AN$3455,26,FALSE)</f>
        <v>-2.4180000000000001</v>
      </c>
      <c r="J665" s="13">
        <f>VLOOKUP($A665,'Element Forces - Area Shells'!$D$4:$AN$3455,27,FALSE)</f>
        <v>263.69499999999999</v>
      </c>
      <c r="K665" s="13">
        <f>VLOOKUP($A665,'Element Forces - Area Shells'!$D$4:$AN$3455,28,FALSE)</f>
        <v>841.2338749999999</v>
      </c>
      <c r="L665" s="13">
        <f>VLOOKUP($A665,'Element Forces - Area Shells'!$D$4:$AN$3455,29,FALSE)</f>
        <v>512.24575000000004</v>
      </c>
      <c r="M665" s="13">
        <f>VLOOKUP($A665,'Element Forces - Area Shells'!$D$4:$AN$3455,30,FALSE)</f>
        <v>12.2234</v>
      </c>
      <c r="N665" s="13">
        <f>VLOOKUP($A665,'Element Forces - Area Shells'!$D$4:$AN$3455,31,FALSE)</f>
        <v>842.26897500000007</v>
      </c>
      <c r="O665" s="13">
        <f>VLOOKUP($A665,'Element Forces - Area Shells'!$D$4:$AN$3455,32,FALSE)</f>
        <v>511.2106</v>
      </c>
      <c r="P665" s="13">
        <f>VLOOKUP($A665,'Element Forces - Area Shells'!$D$4:$AN$3455,33,FALSE)</f>
        <v>2.0457499999999995</v>
      </c>
      <c r="Q665" s="13">
        <f>VLOOKUP($A665,'Element Forces - Area Shells'!$D$4:$AN$3455,34,FALSE)</f>
        <v>-149.38</v>
      </c>
      <c r="R665" s="13">
        <f>VLOOKUP($A665,'Element Forces - Area Shells'!$D$4:$AN$3455,35,FALSE)</f>
        <v>-376.74749999999995</v>
      </c>
      <c r="S665" s="13">
        <f>VLOOKUP($A665,'Element Forces - Area Shells'!$D$4:$AN$3455,36,FALSE)</f>
        <v>416.58500000000004</v>
      </c>
      <c r="T665" s="13">
        <f>VLOOKUP($A665,'Element Forces - Area Shells'!$D$4:$AN$3455,37,FALSE)</f>
        <v>-110.79949999999999</v>
      </c>
    </row>
    <row r="666" spans="1:20" x14ac:dyDescent="0.25">
      <c r="A666" s="10" t="s">
        <v>672</v>
      </c>
      <c r="B666" s="9">
        <v>5450</v>
      </c>
      <c r="C666" s="9">
        <v>14773.33</v>
      </c>
      <c r="D666" s="9">
        <f>VLOOKUP($A666,'Element Forces - Area Shells'!$D$4:$AN$3455,21,FALSE)</f>
        <v>90.787499999999994</v>
      </c>
      <c r="E666" s="13">
        <f>VLOOKUP($A666,'Element Forces - Area Shells'!$D$4:$AN$3455,22,FALSE)</f>
        <v>31.009999999999998</v>
      </c>
      <c r="F666" s="13">
        <f>VLOOKUP($A666,'Element Forces - Area Shells'!$D$4:$AN$3455,23,FALSE)</f>
        <v>-152.07249999999999</v>
      </c>
      <c r="G666" s="13">
        <f>VLOOKUP($A666,'Element Forces - Area Shells'!$D$4:$AN$3455,24,FALSE)</f>
        <v>219.01</v>
      </c>
      <c r="H666" s="13">
        <f>VLOOKUP($A666,'Element Forces - Area Shells'!$D$4:$AN$3455,25,FALSE)</f>
        <v>-97.21</v>
      </c>
      <c r="I666" s="13">
        <f>VLOOKUP($A666,'Element Forces - Area Shells'!$D$4:$AN$3455,26,FALSE)</f>
        <v>-40.29175</v>
      </c>
      <c r="J666" s="13">
        <f>VLOOKUP($A666,'Element Forces - Area Shells'!$D$4:$AN$3455,27,FALSE)</f>
        <v>287.47999999999996</v>
      </c>
      <c r="K666" s="13">
        <f>VLOOKUP($A666,'Element Forces - Area Shells'!$D$4:$AN$3455,28,FALSE)</f>
        <v>1112.1031250000001</v>
      </c>
      <c r="L666" s="13">
        <f>VLOOKUP($A666,'Element Forces - Area Shells'!$D$4:$AN$3455,29,FALSE)</f>
        <v>728.521975</v>
      </c>
      <c r="M666" s="13">
        <f>VLOOKUP($A666,'Element Forces - Area Shells'!$D$4:$AN$3455,30,FALSE)</f>
        <v>-219.972475</v>
      </c>
      <c r="N666" s="13">
        <f>VLOOKUP($A666,'Element Forces - Area Shells'!$D$4:$AN$3455,31,FALSE)</f>
        <v>1212.32575</v>
      </c>
      <c r="O666" s="13">
        <f>VLOOKUP($A666,'Element Forces - Area Shells'!$D$4:$AN$3455,32,FALSE)</f>
        <v>628.29935</v>
      </c>
      <c r="P666" s="13">
        <f>VLOOKUP($A666,'Element Forces - Area Shells'!$D$4:$AN$3455,33,FALSE)</f>
        <v>-24.432500000000001</v>
      </c>
      <c r="Q666" s="13">
        <f>VLOOKUP($A666,'Element Forces - Area Shells'!$D$4:$AN$3455,34,FALSE)</f>
        <v>323.15999999999997</v>
      </c>
      <c r="R666" s="13">
        <f>VLOOKUP($A666,'Element Forces - Area Shells'!$D$4:$AN$3455,35,FALSE)</f>
        <v>-436.87499999999994</v>
      </c>
      <c r="S666" s="13">
        <f>VLOOKUP($A666,'Element Forces - Area Shells'!$D$4:$AN$3455,36,FALSE)</f>
        <v>547.23</v>
      </c>
      <c r="T666" s="13">
        <f>VLOOKUP($A666,'Element Forces - Area Shells'!$D$4:$AN$3455,37,FALSE)</f>
        <v>-53.915500000000002</v>
      </c>
    </row>
    <row r="667" spans="1:20" x14ac:dyDescent="0.25">
      <c r="A667" s="10" t="s">
        <v>673</v>
      </c>
      <c r="B667" s="9">
        <v>6300</v>
      </c>
      <c r="C667" s="9">
        <v>14773.33</v>
      </c>
      <c r="D667" s="9">
        <f>VLOOKUP($A667,'Element Forces - Area Shells'!$D$4:$AN$3455,21,FALSE)</f>
        <v>187.72749999999999</v>
      </c>
      <c r="E667" s="13">
        <f>VLOOKUP($A667,'Element Forces - Area Shells'!$D$4:$AN$3455,22,FALSE)</f>
        <v>-3.7924999999999995</v>
      </c>
      <c r="F667" s="13">
        <f>VLOOKUP($A667,'Element Forces - Area Shells'!$D$4:$AN$3455,23,FALSE)</f>
        <v>-128.1525</v>
      </c>
      <c r="G667" s="13">
        <f>VLOOKUP($A667,'Element Forces - Area Shells'!$D$4:$AN$3455,24,FALSE)</f>
        <v>254.45500000000001</v>
      </c>
      <c r="H667" s="13">
        <f>VLOOKUP($A667,'Element Forces - Area Shells'!$D$4:$AN$3455,25,FALSE)</f>
        <v>-70.517500000000013</v>
      </c>
      <c r="I667" s="13">
        <f>VLOOKUP($A667,'Element Forces - Area Shells'!$D$4:$AN$3455,26,FALSE)</f>
        <v>-25.722999999999999</v>
      </c>
      <c r="J667" s="13">
        <f>VLOOKUP($A667,'Element Forces - Area Shells'!$D$4:$AN$3455,27,FALSE)</f>
        <v>298.3125</v>
      </c>
      <c r="K667" s="13">
        <f>VLOOKUP($A667,'Element Forces - Area Shells'!$D$4:$AN$3455,28,FALSE)</f>
        <v>886.03042500000004</v>
      </c>
      <c r="L667" s="13">
        <f>VLOOKUP($A667,'Element Forces - Area Shells'!$D$4:$AN$3455,29,FALSE)</f>
        <v>577.44235000000003</v>
      </c>
      <c r="M667" s="13">
        <f>VLOOKUP($A667,'Element Forces - Area Shells'!$D$4:$AN$3455,30,FALSE)</f>
        <v>-135.64329999999998</v>
      </c>
      <c r="N667" s="13">
        <f>VLOOKUP($A667,'Element Forces - Area Shells'!$D$4:$AN$3455,31,FALSE)</f>
        <v>937.37372500000004</v>
      </c>
      <c r="O667" s="13">
        <f>VLOOKUP($A667,'Element Forces - Area Shells'!$D$4:$AN$3455,32,FALSE)</f>
        <v>526.09905000000003</v>
      </c>
      <c r="P667" s="13">
        <f>VLOOKUP($A667,'Element Forces - Area Shells'!$D$4:$AN$3455,33,FALSE)</f>
        <v>-20.69575</v>
      </c>
      <c r="Q667" s="13">
        <f>VLOOKUP($A667,'Element Forces - Area Shells'!$D$4:$AN$3455,34,FALSE)</f>
        <v>194</v>
      </c>
      <c r="R667" s="13">
        <f>VLOOKUP($A667,'Element Forces - Area Shells'!$D$4:$AN$3455,35,FALSE)</f>
        <v>-441.86750000000001</v>
      </c>
      <c r="S667" s="13">
        <f>VLOOKUP($A667,'Element Forces - Area Shells'!$D$4:$AN$3455,36,FALSE)</f>
        <v>486.47500000000002</v>
      </c>
      <c r="T667" s="13">
        <f>VLOOKUP($A667,'Element Forces - Area Shells'!$D$4:$AN$3455,37,FALSE)</f>
        <v>-67.039500000000004</v>
      </c>
    </row>
    <row r="668" spans="1:20" x14ac:dyDescent="0.25">
      <c r="A668" s="10" t="s">
        <v>674</v>
      </c>
      <c r="B668" s="9">
        <v>7150</v>
      </c>
      <c r="C668" s="9">
        <v>14773.33</v>
      </c>
      <c r="D668" s="9">
        <f>VLOOKUP($A668,'Element Forces - Area Shells'!$D$4:$AN$3455,21,FALSE)</f>
        <v>236.51500000000004</v>
      </c>
      <c r="E668" s="13">
        <f>VLOOKUP($A668,'Element Forces - Area Shells'!$D$4:$AN$3455,22,FALSE)</f>
        <v>-14.91</v>
      </c>
      <c r="F668" s="13">
        <f>VLOOKUP($A668,'Element Forces - Area Shells'!$D$4:$AN$3455,23,FALSE)</f>
        <v>-76.197500000000005</v>
      </c>
      <c r="G668" s="13">
        <f>VLOOKUP($A668,'Element Forces - Area Shells'!$D$4:$AN$3455,24,FALSE)</f>
        <v>258.95749999999998</v>
      </c>
      <c r="H668" s="13">
        <f>VLOOKUP($A668,'Element Forces - Area Shells'!$D$4:$AN$3455,25,FALSE)</f>
        <v>-37.350000000000009</v>
      </c>
      <c r="I668" s="13">
        <f>VLOOKUP($A668,'Element Forces - Area Shells'!$D$4:$AN$3455,26,FALSE)</f>
        <v>-15.162749999999999</v>
      </c>
      <c r="J668" s="13">
        <f>VLOOKUP($A668,'Element Forces - Area Shells'!$D$4:$AN$3455,27,FALSE)</f>
        <v>282.98500000000001</v>
      </c>
      <c r="K668" s="13">
        <f>VLOOKUP($A668,'Element Forces - Area Shells'!$D$4:$AN$3455,28,FALSE)</f>
        <v>796.47204999999997</v>
      </c>
      <c r="L668" s="13">
        <f>VLOOKUP($A668,'Element Forces - Area Shells'!$D$4:$AN$3455,29,FALSE)</f>
        <v>498.34225000000004</v>
      </c>
      <c r="M668" s="13">
        <f>VLOOKUP($A668,'Element Forces - Area Shells'!$D$4:$AN$3455,30,FALSE)</f>
        <v>-64.356850000000009</v>
      </c>
      <c r="N668" s="13">
        <f>VLOOKUP($A668,'Element Forces - Area Shells'!$D$4:$AN$3455,31,FALSE)</f>
        <v>810.685025</v>
      </c>
      <c r="O668" s="13">
        <f>VLOOKUP($A668,'Element Forces - Area Shells'!$D$4:$AN$3455,32,FALSE)</f>
        <v>484.12924999999996</v>
      </c>
      <c r="P668" s="13">
        <f>VLOOKUP($A668,'Element Forces - Area Shells'!$D$4:$AN$3455,33,FALSE)</f>
        <v>-11.781499999999999</v>
      </c>
      <c r="Q668" s="13">
        <f>VLOOKUP($A668,'Element Forces - Area Shells'!$D$4:$AN$3455,34,FALSE)</f>
        <v>35.179999999999993</v>
      </c>
      <c r="R668" s="13">
        <f>VLOOKUP($A668,'Element Forces - Area Shells'!$D$4:$AN$3455,35,FALSE)</f>
        <v>-404.86500000000001</v>
      </c>
      <c r="S668" s="13">
        <f>VLOOKUP($A668,'Element Forces - Area Shells'!$D$4:$AN$3455,36,FALSE)</f>
        <v>415.48250000000007</v>
      </c>
      <c r="T668" s="13">
        <f>VLOOKUP($A668,'Element Forces - Area Shells'!$D$4:$AN$3455,37,FALSE)</f>
        <v>-85.713999999999999</v>
      </c>
    </row>
    <row r="669" spans="1:20" x14ac:dyDescent="0.25">
      <c r="A669" s="10" t="s">
        <v>675</v>
      </c>
      <c r="B669" s="9">
        <v>5450</v>
      </c>
      <c r="C669" s="9">
        <v>13856.67</v>
      </c>
      <c r="D669" s="9">
        <f>VLOOKUP($A669,'Element Forces - Area Shells'!$D$4:$AN$3455,21,FALSE)</f>
        <v>92.647499999999994</v>
      </c>
      <c r="E669" s="13">
        <f>VLOOKUP($A669,'Element Forces - Area Shells'!$D$4:$AN$3455,22,FALSE)</f>
        <v>33.494999999999997</v>
      </c>
      <c r="F669" s="13">
        <f>VLOOKUP($A669,'Element Forces - Area Shells'!$D$4:$AN$3455,23,FALSE)</f>
        <v>-35.032499999999999</v>
      </c>
      <c r="G669" s="13">
        <f>VLOOKUP($A669,'Element Forces - Area Shells'!$D$4:$AN$3455,24,FALSE)</f>
        <v>113.075</v>
      </c>
      <c r="H669" s="13">
        <f>VLOOKUP($A669,'Element Forces - Area Shells'!$D$4:$AN$3455,25,FALSE)</f>
        <v>13.067500000000001</v>
      </c>
      <c r="I669" s="13">
        <f>VLOOKUP($A669,'Element Forces - Area Shells'!$D$4:$AN$3455,26,FALSE)</f>
        <v>-25.71</v>
      </c>
      <c r="J669" s="13">
        <f>VLOOKUP($A669,'Element Forces - Area Shells'!$D$4:$AN$3455,27,FALSE)</f>
        <v>109.58750000000001</v>
      </c>
      <c r="K669" s="13">
        <f>VLOOKUP($A669,'Element Forces - Area Shells'!$D$4:$AN$3455,28,FALSE)</f>
        <v>918.91699999999992</v>
      </c>
      <c r="L669" s="13">
        <f>VLOOKUP($A669,'Element Forces - Area Shells'!$D$4:$AN$3455,29,FALSE)</f>
        <v>342.51492500000006</v>
      </c>
      <c r="M669" s="13">
        <f>VLOOKUP($A669,'Element Forces - Area Shells'!$D$4:$AN$3455,30,FALSE)</f>
        <v>-132.97929999999999</v>
      </c>
      <c r="N669" s="13">
        <f>VLOOKUP($A669,'Element Forces - Area Shells'!$D$4:$AN$3455,31,FALSE)</f>
        <v>948.1890249999999</v>
      </c>
      <c r="O669" s="13">
        <f>VLOOKUP($A669,'Element Forces - Area Shells'!$D$4:$AN$3455,32,FALSE)</f>
        <v>313.24287500000003</v>
      </c>
      <c r="P669" s="13">
        <f>VLOOKUP($A669,'Element Forces - Area Shells'!$D$4:$AN$3455,33,FALSE)</f>
        <v>-12.379750000000001</v>
      </c>
      <c r="Q669" s="13">
        <f>VLOOKUP($A669,'Element Forces - Area Shells'!$D$4:$AN$3455,34,FALSE)</f>
        <v>307.58999999999997</v>
      </c>
      <c r="R669" s="13">
        <f>VLOOKUP($A669,'Element Forces - Area Shells'!$D$4:$AN$3455,35,FALSE)</f>
        <v>-492.36749999999995</v>
      </c>
      <c r="S669" s="13">
        <f>VLOOKUP($A669,'Element Forces - Area Shells'!$D$4:$AN$3455,36,FALSE)</f>
        <v>587.08749999999998</v>
      </c>
      <c r="T669" s="13">
        <f>VLOOKUP($A669,'Element Forces - Area Shells'!$D$4:$AN$3455,37,FALSE)</f>
        <v>-58.670999999999999</v>
      </c>
    </row>
    <row r="670" spans="1:20" x14ac:dyDescent="0.25">
      <c r="A670" s="10" t="s">
        <v>676</v>
      </c>
      <c r="B670" s="9">
        <v>6300</v>
      </c>
      <c r="C670" s="9">
        <v>13856.67</v>
      </c>
      <c r="D670" s="9">
        <f>VLOOKUP($A670,'Element Forces - Area Shells'!$D$4:$AN$3455,21,FALSE)</f>
        <v>125.96000000000001</v>
      </c>
      <c r="E670" s="13">
        <f>VLOOKUP($A670,'Element Forces - Area Shells'!$D$4:$AN$3455,22,FALSE)</f>
        <v>21.105</v>
      </c>
      <c r="F670" s="13">
        <f>VLOOKUP($A670,'Element Forces - Area Shells'!$D$4:$AN$3455,23,FALSE)</f>
        <v>-36.43</v>
      </c>
      <c r="G670" s="13">
        <f>VLOOKUP($A670,'Element Forces - Area Shells'!$D$4:$AN$3455,24,FALSE)</f>
        <v>137.57750000000001</v>
      </c>
      <c r="H670" s="13">
        <f>VLOOKUP($A670,'Element Forces - Area Shells'!$D$4:$AN$3455,25,FALSE)</f>
        <v>9.49</v>
      </c>
      <c r="I670" s="13">
        <f>VLOOKUP($A670,'Element Forces - Area Shells'!$D$4:$AN$3455,26,FALSE)</f>
        <v>-17.5365</v>
      </c>
      <c r="J670" s="13">
        <f>VLOOKUP($A670,'Element Forces - Area Shells'!$D$4:$AN$3455,27,FALSE)</f>
        <v>134.97</v>
      </c>
      <c r="K670" s="13">
        <f>VLOOKUP($A670,'Element Forces - Area Shells'!$D$4:$AN$3455,28,FALSE)</f>
        <v>744.71527500000002</v>
      </c>
      <c r="L670" s="13">
        <f>VLOOKUP($A670,'Element Forces - Area Shells'!$D$4:$AN$3455,29,FALSE)</f>
        <v>236.56982500000001</v>
      </c>
      <c r="M670" s="13">
        <f>VLOOKUP($A670,'Element Forces - Area Shells'!$D$4:$AN$3455,30,FALSE)</f>
        <v>-84.122675000000001</v>
      </c>
      <c r="N670" s="13">
        <f>VLOOKUP($A670,'Element Forces - Area Shells'!$D$4:$AN$3455,31,FALSE)</f>
        <v>758.42284999999993</v>
      </c>
      <c r="O670" s="13">
        <f>VLOOKUP($A670,'Element Forces - Area Shells'!$D$4:$AN$3455,32,FALSE)</f>
        <v>222.86224999999999</v>
      </c>
      <c r="P670" s="13">
        <f>VLOOKUP($A670,'Element Forces - Area Shells'!$D$4:$AN$3455,33,FALSE)</f>
        <v>-9.1597499999999989</v>
      </c>
      <c r="Q670" s="13">
        <f>VLOOKUP($A670,'Element Forces - Area Shells'!$D$4:$AN$3455,34,FALSE)</f>
        <v>147.95499999999998</v>
      </c>
      <c r="R670" s="13">
        <f>VLOOKUP($A670,'Element Forces - Area Shells'!$D$4:$AN$3455,35,FALSE)</f>
        <v>-432.16249999999997</v>
      </c>
      <c r="S670" s="13">
        <f>VLOOKUP($A670,'Element Forces - Area Shells'!$D$4:$AN$3455,36,FALSE)</f>
        <v>460.89750000000004</v>
      </c>
      <c r="T670" s="13">
        <f>VLOOKUP($A670,'Element Forces - Area Shells'!$D$4:$AN$3455,37,FALSE)</f>
        <v>-71.792249999999996</v>
      </c>
    </row>
    <row r="671" spans="1:20" x14ac:dyDescent="0.25">
      <c r="A671" s="10" t="s">
        <v>677</v>
      </c>
      <c r="B671" s="9">
        <v>7150</v>
      </c>
      <c r="C671" s="9">
        <v>13856.67</v>
      </c>
      <c r="D671" s="9">
        <f>VLOOKUP($A671,'Element Forces - Area Shells'!$D$4:$AN$3455,21,FALSE)</f>
        <v>153.92000000000002</v>
      </c>
      <c r="E671" s="13">
        <f>VLOOKUP($A671,'Element Forces - Area Shells'!$D$4:$AN$3455,22,FALSE)</f>
        <v>23.95</v>
      </c>
      <c r="F671" s="13">
        <f>VLOOKUP($A671,'Element Forces - Area Shells'!$D$4:$AN$3455,23,FALSE)</f>
        <v>-24.84</v>
      </c>
      <c r="G671" s="13">
        <f>VLOOKUP($A671,'Element Forces - Area Shells'!$D$4:$AN$3455,24,FALSE)</f>
        <v>158.77999999999997</v>
      </c>
      <c r="H671" s="13">
        <f>VLOOKUP($A671,'Element Forces - Area Shells'!$D$4:$AN$3455,25,FALSE)</f>
        <v>19.09</v>
      </c>
      <c r="I671" s="13">
        <f>VLOOKUP($A671,'Element Forces - Area Shells'!$D$4:$AN$3455,26,FALSE)</f>
        <v>-10.462250000000001</v>
      </c>
      <c r="J671" s="13">
        <f>VLOOKUP($A671,'Element Forces - Area Shells'!$D$4:$AN$3455,27,FALSE)</f>
        <v>150.78</v>
      </c>
      <c r="K671" s="13">
        <f>VLOOKUP($A671,'Element Forces - Area Shells'!$D$4:$AN$3455,28,FALSE)</f>
        <v>678.68205</v>
      </c>
      <c r="L671" s="13">
        <f>VLOOKUP($A671,'Element Forces - Area Shells'!$D$4:$AN$3455,29,FALSE)</f>
        <v>205.42675</v>
      </c>
      <c r="M671" s="13">
        <f>VLOOKUP($A671,'Element Forces - Area Shells'!$D$4:$AN$3455,30,FALSE)</f>
        <v>-53.582300000000004</v>
      </c>
      <c r="N671" s="13">
        <f>VLOOKUP($A671,'Element Forces - Area Shells'!$D$4:$AN$3455,31,FALSE)</f>
        <v>684.80527499999994</v>
      </c>
      <c r="O671" s="13">
        <f>VLOOKUP($A671,'Element Forces - Area Shells'!$D$4:$AN$3455,32,FALSE)</f>
        <v>199.30355</v>
      </c>
      <c r="P671" s="13">
        <f>VLOOKUP($A671,'Element Forces - Area Shells'!$D$4:$AN$3455,33,FALSE)</f>
        <v>-6.3792499999999999</v>
      </c>
      <c r="Q671" s="13">
        <f>VLOOKUP($A671,'Element Forces - Area Shells'!$D$4:$AN$3455,34,FALSE)</f>
        <v>6.3874999999999993</v>
      </c>
      <c r="R671" s="13">
        <f>VLOOKUP($A671,'Element Forces - Area Shells'!$D$4:$AN$3455,35,FALSE)</f>
        <v>-402.73250000000002</v>
      </c>
      <c r="S671" s="13">
        <f>VLOOKUP($A671,'Element Forces - Area Shells'!$D$4:$AN$3455,36,FALSE)</f>
        <v>409.68</v>
      </c>
      <c r="T671" s="13">
        <f>VLOOKUP($A671,'Element Forces - Area Shells'!$D$4:$AN$3455,37,FALSE)</f>
        <v>-89.373250000000013</v>
      </c>
    </row>
    <row r="672" spans="1:20" x14ac:dyDescent="0.25">
      <c r="A672" s="10" t="s">
        <v>678</v>
      </c>
      <c r="B672" s="9">
        <v>5450</v>
      </c>
      <c r="C672" s="9">
        <v>12940</v>
      </c>
      <c r="D672" s="9">
        <f>VLOOKUP($A672,'Element Forces - Area Shells'!$D$4:$AN$3455,21,FALSE)</f>
        <v>80.585000000000008</v>
      </c>
      <c r="E672" s="13">
        <f>VLOOKUP($A672,'Element Forces - Area Shells'!$D$4:$AN$3455,22,FALSE)</f>
        <v>17.22</v>
      </c>
      <c r="F672" s="13">
        <f>VLOOKUP($A672,'Element Forces - Area Shells'!$D$4:$AN$3455,23,FALSE)</f>
        <v>-5.2424999999999997</v>
      </c>
      <c r="G672" s="13">
        <f>VLOOKUP($A672,'Element Forces - Area Shells'!$D$4:$AN$3455,24,FALSE)</f>
        <v>81.642499999999984</v>
      </c>
      <c r="H672" s="13">
        <f>VLOOKUP($A672,'Element Forces - Area Shells'!$D$4:$AN$3455,25,FALSE)</f>
        <v>16.16</v>
      </c>
      <c r="I672" s="13">
        <f>VLOOKUP($A672,'Element Forces - Area Shells'!$D$4:$AN$3455,26,FALSE)</f>
        <v>-3.3127500000000003</v>
      </c>
      <c r="J672" s="13">
        <f>VLOOKUP($A672,'Element Forces - Area Shells'!$D$4:$AN$3455,27,FALSE)</f>
        <v>78.745000000000005</v>
      </c>
      <c r="K672" s="13">
        <f>VLOOKUP($A672,'Element Forces - Area Shells'!$D$4:$AN$3455,28,FALSE)</f>
        <v>754.08252499999992</v>
      </c>
      <c r="L672" s="13">
        <f>VLOOKUP($A672,'Element Forces - Area Shells'!$D$4:$AN$3455,29,FALSE)</f>
        <v>-105.99684999999999</v>
      </c>
      <c r="M672" s="13">
        <f>VLOOKUP($A672,'Element Forces - Area Shells'!$D$4:$AN$3455,30,FALSE)</f>
        <v>-91.739125000000001</v>
      </c>
      <c r="N672" s="13">
        <f>VLOOKUP($A672,'Element Forces - Area Shells'!$D$4:$AN$3455,31,FALSE)</f>
        <v>763.78009999999995</v>
      </c>
      <c r="O672" s="13">
        <f>VLOOKUP($A672,'Element Forces - Area Shells'!$D$4:$AN$3455,32,FALSE)</f>
        <v>-115.694425</v>
      </c>
      <c r="P672" s="13">
        <f>VLOOKUP($A672,'Element Forces - Area Shells'!$D$4:$AN$3455,33,FALSE)</f>
        <v>-6.0227500000000003</v>
      </c>
      <c r="Q672" s="13">
        <f>VLOOKUP($A672,'Element Forces - Area Shells'!$D$4:$AN$3455,34,FALSE)</f>
        <v>189.63499999999999</v>
      </c>
      <c r="R672" s="13">
        <f>VLOOKUP($A672,'Element Forces - Area Shells'!$D$4:$AN$3455,35,FALSE)</f>
        <v>-506.0625</v>
      </c>
      <c r="S672" s="13">
        <f>VLOOKUP($A672,'Element Forces - Area Shells'!$D$4:$AN$3455,36,FALSE)</f>
        <v>544.49749999999995</v>
      </c>
      <c r="T672" s="13">
        <f>VLOOKUP($A672,'Element Forces - Area Shells'!$D$4:$AN$3455,37,FALSE)</f>
        <v>-70.207999999999998</v>
      </c>
    </row>
    <row r="673" spans="1:20" x14ac:dyDescent="0.25">
      <c r="A673" s="10" t="s">
        <v>679</v>
      </c>
      <c r="B673" s="9">
        <v>6300</v>
      </c>
      <c r="C673" s="9">
        <v>12940</v>
      </c>
      <c r="D673" s="9">
        <f>VLOOKUP($A673,'Element Forces - Area Shells'!$D$4:$AN$3455,21,FALSE)</f>
        <v>95.085000000000008</v>
      </c>
      <c r="E673" s="13">
        <f>VLOOKUP($A673,'Element Forces - Area Shells'!$D$4:$AN$3455,22,FALSE)</f>
        <v>30.377500000000001</v>
      </c>
      <c r="F673" s="13">
        <f>VLOOKUP($A673,'Element Forces - Area Shells'!$D$4:$AN$3455,23,FALSE)</f>
        <v>-15.86</v>
      </c>
      <c r="G673" s="13">
        <f>VLOOKUP($A673,'Element Forces - Area Shells'!$D$4:$AN$3455,24,FALSE)</f>
        <v>98.992500000000007</v>
      </c>
      <c r="H673" s="13">
        <f>VLOOKUP($A673,'Element Forces - Area Shells'!$D$4:$AN$3455,25,FALSE)</f>
        <v>26.465</v>
      </c>
      <c r="I673" s="13">
        <f>VLOOKUP($A673,'Element Forces - Area Shells'!$D$4:$AN$3455,26,FALSE)</f>
        <v>-13.116249999999999</v>
      </c>
      <c r="J673" s="13">
        <f>VLOOKUP($A673,'Element Forces - Area Shells'!$D$4:$AN$3455,27,FALSE)</f>
        <v>88.832499999999996</v>
      </c>
      <c r="K673" s="13">
        <f>VLOOKUP($A673,'Element Forces - Area Shells'!$D$4:$AN$3455,28,FALSE)</f>
        <v>645.22919999999999</v>
      </c>
      <c r="L673" s="13">
        <f>VLOOKUP($A673,'Element Forces - Area Shells'!$D$4:$AN$3455,29,FALSE)</f>
        <v>-133.43667499999998</v>
      </c>
      <c r="M673" s="13">
        <f>VLOOKUP($A673,'Element Forces - Area Shells'!$D$4:$AN$3455,30,FALSE)</f>
        <v>-67.312250000000006</v>
      </c>
      <c r="N673" s="13">
        <f>VLOOKUP($A673,'Element Forces - Area Shells'!$D$4:$AN$3455,31,FALSE)</f>
        <v>651.04</v>
      </c>
      <c r="O673" s="13">
        <f>VLOOKUP($A673,'Element Forces - Area Shells'!$D$4:$AN$3455,32,FALSE)</f>
        <v>-139.247525</v>
      </c>
      <c r="P673" s="13">
        <f>VLOOKUP($A673,'Element Forces - Area Shells'!$D$4:$AN$3455,33,FALSE)</f>
        <v>-4.9047499999999999</v>
      </c>
      <c r="Q673" s="13">
        <f>VLOOKUP($A673,'Element Forces - Area Shells'!$D$4:$AN$3455,34,FALSE)</f>
        <v>100.6275</v>
      </c>
      <c r="R673" s="13">
        <f>VLOOKUP($A673,'Element Forces - Area Shells'!$D$4:$AN$3455,35,FALSE)</f>
        <v>-398.70249999999999</v>
      </c>
      <c r="S673" s="13">
        <f>VLOOKUP($A673,'Element Forces - Area Shells'!$D$4:$AN$3455,36,FALSE)</f>
        <v>413.6</v>
      </c>
      <c r="T673" s="13">
        <f>VLOOKUP($A673,'Element Forces - Area Shells'!$D$4:$AN$3455,37,FALSE)</f>
        <v>-76.544250000000005</v>
      </c>
    </row>
    <row r="674" spans="1:20" x14ac:dyDescent="0.25">
      <c r="A674" s="10" t="s">
        <v>680</v>
      </c>
      <c r="B674" s="9">
        <v>7150</v>
      </c>
      <c r="C674" s="9">
        <v>12940</v>
      </c>
      <c r="D674" s="9">
        <f>VLOOKUP($A674,'Element Forces - Area Shells'!$D$4:$AN$3455,21,FALSE)</f>
        <v>102.495</v>
      </c>
      <c r="E674" s="13">
        <f>VLOOKUP($A674,'Element Forces - Area Shells'!$D$4:$AN$3455,22,FALSE)</f>
        <v>38.894999999999996</v>
      </c>
      <c r="F674" s="13">
        <f>VLOOKUP($A674,'Element Forces - Area Shells'!$D$4:$AN$3455,23,FALSE)</f>
        <v>-13.172499999999999</v>
      </c>
      <c r="G674" s="13">
        <f>VLOOKUP($A674,'Element Forces - Area Shells'!$D$4:$AN$3455,24,FALSE)</f>
        <v>105.2</v>
      </c>
      <c r="H674" s="13">
        <f>VLOOKUP($A674,'Element Forces - Area Shells'!$D$4:$AN$3455,25,FALSE)</f>
        <v>36.185000000000002</v>
      </c>
      <c r="I674" s="13">
        <f>VLOOKUP($A674,'Element Forces - Area Shells'!$D$4:$AN$3455,26,FALSE)</f>
        <v>-11.270250000000001</v>
      </c>
      <c r="J674" s="13">
        <f>VLOOKUP($A674,'Element Forces - Area Shells'!$D$4:$AN$3455,27,FALSE)</f>
        <v>93.31750000000001</v>
      </c>
      <c r="K674" s="13">
        <f>VLOOKUP($A674,'Element Forces - Area Shells'!$D$4:$AN$3455,28,FALSE)</f>
        <v>594.25787500000001</v>
      </c>
      <c r="L674" s="13">
        <f>VLOOKUP($A674,'Element Forces - Area Shells'!$D$4:$AN$3455,29,FALSE)</f>
        <v>-136.2047</v>
      </c>
      <c r="M674" s="13">
        <f>VLOOKUP($A674,'Element Forces - Area Shells'!$D$4:$AN$3455,30,FALSE)</f>
        <v>-63.624125000000006</v>
      </c>
      <c r="N674" s="13">
        <f>VLOOKUP($A674,'Element Forces - Area Shells'!$D$4:$AN$3455,31,FALSE)</f>
        <v>599.79182500000002</v>
      </c>
      <c r="O674" s="13">
        <f>VLOOKUP($A674,'Element Forces - Area Shells'!$D$4:$AN$3455,32,FALSE)</f>
        <v>-141.738675</v>
      </c>
      <c r="P674" s="13">
        <f>VLOOKUP($A674,'Element Forces - Area Shells'!$D$4:$AN$3455,33,FALSE)</f>
        <v>-4.9420000000000002</v>
      </c>
      <c r="Q674" s="13">
        <f>VLOOKUP($A674,'Element Forces - Area Shells'!$D$4:$AN$3455,34,FALSE)</f>
        <v>-6.4124999999999996</v>
      </c>
      <c r="R674" s="13">
        <f>VLOOKUP($A674,'Element Forces - Area Shells'!$D$4:$AN$3455,35,FALSE)</f>
        <v>-370.56499999999994</v>
      </c>
      <c r="S674" s="13">
        <f>VLOOKUP($A674,'Element Forces - Area Shells'!$D$4:$AN$3455,36,FALSE)</f>
        <v>375.255</v>
      </c>
      <c r="T674" s="13">
        <f>VLOOKUP($A674,'Element Forces - Area Shells'!$D$4:$AN$3455,37,FALSE)</f>
        <v>-91.061499999999995</v>
      </c>
    </row>
    <row r="675" spans="1:20" x14ac:dyDescent="0.25">
      <c r="A675" s="10" t="s">
        <v>681</v>
      </c>
      <c r="B675" s="9">
        <v>16875</v>
      </c>
      <c r="C675" s="9">
        <v>13856.67</v>
      </c>
      <c r="D675" s="9">
        <f>VLOOKUP($A675,'Element Forces - Area Shells'!$D$4:$AN$3455,21,FALSE)</f>
        <v>5.2499999999999991</v>
      </c>
      <c r="E675" s="13">
        <f>VLOOKUP($A675,'Element Forces - Area Shells'!$D$4:$AN$3455,22,FALSE)</f>
        <v>5.8949999999999996</v>
      </c>
      <c r="F675" s="13">
        <f>VLOOKUP($A675,'Element Forces - Area Shells'!$D$4:$AN$3455,23,FALSE)</f>
        <v>13.44</v>
      </c>
      <c r="G675" s="13">
        <f>VLOOKUP($A675,'Element Forces - Area Shells'!$D$4:$AN$3455,24,FALSE)</f>
        <v>19.099999999999998</v>
      </c>
      <c r="H675" s="13">
        <f>VLOOKUP($A675,'Element Forces - Area Shells'!$D$4:$AN$3455,25,FALSE)</f>
        <v>-7.9524999999999997</v>
      </c>
      <c r="I675" s="13">
        <f>VLOOKUP($A675,'Element Forces - Area Shells'!$D$4:$AN$3455,26,FALSE)</f>
        <v>45.6</v>
      </c>
      <c r="J675" s="13">
        <f>VLOOKUP($A675,'Element Forces - Area Shells'!$D$4:$AN$3455,27,FALSE)</f>
        <v>24.127500000000001</v>
      </c>
      <c r="K675" s="13">
        <f>VLOOKUP($A675,'Element Forces - Area Shells'!$D$4:$AN$3455,28,FALSE)</f>
        <v>484.617975</v>
      </c>
      <c r="L675" s="13">
        <f>VLOOKUP($A675,'Element Forces - Area Shells'!$D$4:$AN$3455,29,FALSE)</f>
        <v>-263.51835</v>
      </c>
      <c r="M675" s="13">
        <f>VLOOKUP($A675,'Element Forces - Area Shells'!$D$4:$AN$3455,30,FALSE)</f>
        <v>63.544125000000001</v>
      </c>
      <c r="N675" s="13">
        <f>VLOOKUP($A675,'Element Forces - Area Shells'!$D$4:$AN$3455,31,FALSE)</f>
        <v>490.25885</v>
      </c>
      <c r="O675" s="13">
        <f>VLOOKUP($A675,'Element Forces - Area Shells'!$D$4:$AN$3455,32,FALSE)</f>
        <v>-269.15922499999999</v>
      </c>
      <c r="P675" s="13">
        <f>VLOOKUP($A675,'Element Forces - Area Shells'!$D$4:$AN$3455,33,FALSE)</f>
        <v>4.8462500000000004</v>
      </c>
      <c r="Q675" s="13">
        <f>VLOOKUP($A675,'Element Forces - Area Shells'!$D$4:$AN$3455,34,FALSE)</f>
        <v>206.9325</v>
      </c>
      <c r="R675" s="13">
        <f>VLOOKUP($A675,'Element Forces - Area Shells'!$D$4:$AN$3455,35,FALSE)</f>
        <v>77.955000000000013</v>
      </c>
      <c r="S675" s="13">
        <f>VLOOKUP($A675,'Element Forces - Area Shells'!$D$4:$AN$3455,36,FALSE)</f>
        <v>233.6925</v>
      </c>
      <c r="T675" s="13">
        <f>VLOOKUP($A675,'Element Forces - Area Shells'!$D$4:$AN$3455,37,FALSE)</f>
        <v>17.402000000000001</v>
      </c>
    </row>
    <row r="676" spans="1:20" x14ac:dyDescent="0.25">
      <c r="A676" s="10" t="s">
        <v>682</v>
      </c>
      <c r="B676" s="9">
        <v>16875</v>
      </c>
      <c r="C676" s="9">
        <v>14773.33</v>
      </c>
      <c r="D676" s="9">
        <f>VLOOKUP($A676,'Element Forces - Area Shells'!$D$4:$AN$3455,21,FALSE)</f>
        <v>-2.2200000000000002</v>
      </c>
      <c r="E676" s="13">
        <f>VLOOKUP($A676,'Element Forces - Area Shells'!$D$4:$AN$3455,22,FALSE)</f>
        <v>9.7524999999999995</v>
      </c>
      <c r="F676" s="13">
        <f>VLOOKUP($A676,'Element Forces - Area Shells'!$D$4:$AN$3455,23,FALSE)</f>
        <v>14.487499999999999</v>
      </c>
      <c r="G676" s="13">
        <f>VLOOKUP($A676,'Element Forces - Area Shells'!$D$4:$AN$3455,24,FALSE)</f>
        <v>19.502500000000001</v>
      </c>
      <c r="H676" s="13">
        <f>VLOOKUP($A676,'Element Forces - Area Shells'!$D$4:$AN$3455,25,FALSE)</f>
        <v>-11.969999999999999</v>
      </c>
      <c r="I676" s="13">
        <f>VLOOKUP($A676,'Element Forces - Area Shells'!$D$4:$AN$3455,26,FALSE)</f>
        <v>56.282000000000004</v>
      </c>
      <c r="J676" s="13">
        <f>VLOOKUP($A676,'Element Forces - Area Shells'!$D$4:$AN$3455,27,FALSE)</f>
        <v>27.58</v>
      </c>
      <c r="K676" s="13">
        <f>VLOOKUP($A676,'Element Forces - Area Shells'!$D$4:$AN$3455,28,FALSE)</f>
        <v>429.19682499999999</v>
      </c>
      <c r="L676" s="13">
        <f>VLOOKUP($A676,'Element Forces - Area Shells'!$D$4:$AN$3455,29,FALSE)</f>
        <v>-207.039175</v>
      </c>
      <c r="M676" s="13">
        <f>VLOOKUP($A676,'Element Forces - Area Shells'!$D$4:$AN$3455,30,FALSE)</f>
        <v>69.103650000000002</v>
      </c>
      <c r="N676" s="13">
        <f>VLOOKUP($A676,'Element Forces - Area Shells'!$D$4:$AN$3455,31,FALSE)</f>
        <v>436.95155</v>
      </c>
      <c r="O676" s="13">
        <f>VLOOKUP($A676,'Element Forces - Area Shells'!$D$4:$AN$3455,32,FALSE)</f>
        <v>-214.79390000000001</v>
      </c>
      <c r="P676" s="13">
        <f>VLOOKUP($A676,'Element Forces - Area Shells'!$D$4:$AN$3455,33,FALSE)</f>
        <v>6.1227499999999999</v>
      </c>
      <c r="Q676" s="13">
        <f>VLOOKUP($A676,'Element Forces - Area Shells'!$D$4:$AN$3455,34,FALSE)</f>
        <v>197.52250000000001</v>
      </c>
      <c r="R676" s="13">
        <f>VLOOKUP($A676,'Element Forces - Area Shells'!$D$4:$AN$3455,35,FALSE)</f>
        <v>-74.959999999999994</v>
      </c>
      <c r="S676" s="13">
        <f>VLOOKUP($A676,'Element Forces - Area Shells'!$D$4:$AN$3455,36,FALSE)</f>
        <v>221.31</v>
      </c>
      <c r="T676" s="13">
        <f>VLOOKUP($A676,'Element Forces - Area Shells'!$D$4:$AN$3455,37,FALSE)</f>
        <v>-18.512999999999998</v>
      </c>
    </row>
    <row r="677" spans="1:20" x14ac:dyDescent="0.25">
      <c r="A677" s="10" t="s">
        <v>683</v>
      </c>
      <c r="B677" s="9">
        <v>16875</v>
      </c>
      <c r="C677" s="9">
        <v>15690</v>
      </c>
      <c r="D677" s="9">
        <f>VLOOKUP($A677,'Element Forces - Area Shells'!$D$4:$AN$3455,21,FALSE)</f>
        <v>-9.9000000000000021</v>
      </c>
      <c r="E677" s="13">
        <f>VLOOKUP($A677,'Element Forces - Area Shells'!$D$4:$AN$3455,22,FALSE)</f>
        <v>13.405000000000001</v>
      </c>
      <c r="F677" s="13">
        <f>VLOOKUP($A677,'Element Forces - Area Shells'!$D$4:$AN$3455,23,FALSE)</f>
        <v>11.245000000000001</v>
      </c>
      <c r="G677" s="13">
        <f>VLOOKUP($A677,'Element Forces - Area Shells'!$D$4:$AN$3455,24,FALSE)</f>
        <v>18</v>
      </c>
      <c r="H677" s="13">
        <f>VLOOKUP($A677,'Element Forces - Area Shells'!$D$4:$AN$3455,25,FALSE)</f>
        <v>-14.497499999999999</v>
      </c>
      <c r="I677" s="13">
        <f>VLOOKUP($A677,'Element Forces - Area Shells'!$D$4:$AN$3455,26,FALSE)</f>
        <v>68.03925000000001</v>
      </c>
      <c r="J677" s="13">
        <f>VLOOKUP($A677,'Element Forces - Area Shells'!$D$4:$AN$3455,27,FALSE)</f>
        <v>28.302500000000002</v>
      </c>
      <c r="K677" s="13">
        <f>VLOOKUP($A677,'Element Forces - Area Shells'!$D$4:$AN$3455,28,FALSE)</f>
        <v>469.14377500000001</v>
      </c>
      <c r="L677" s="13">
        <f>VLOOKUP($A677,'Element Forces - Area Shells'!$D$4:$AN$3455,29,FALSE)</f>
        <v>-71.334075000000013</v>
      </c>
      <c r="M677" s="13">
        <f>VLOOKUP($A677,'Element Forces - Area Shells'!$D$4:$AN$3455,30,FALSE)</f>
        <v>61.688299999999998</v>
      </c>
      <c r="N677" s="13">
        <f>VLOOKUP($A677,'Element Forces - Area Shells'!$D$4:$AN$3455,31,FALSE)</f>
        <v>476.54547500000001</v>
      </c>
      <c r="O677" s="13">
        <f>VLOOKUP($A677,'Element Forces - Area Shells'!$D$4:$AN$3455,32,FALSE)</f>
        <v>-78.735849999999999</v>
      </c>
      <c r="P677" s="13">
        <f>VLOOKUP($A677,'Element Forces - Area Shells'!$D$4:$AN$3455,33,FALSE)</f>
        <v>6.3954999999999993</v>
      </c>
      <c r="Q677" s="13">
        <f>VLOOKUP($A677,'Element Forces - Area Shells'!$D$4:$AN$3455,34,FALSE)</f>
        <v>220.10249999999999</v>
      </c>
      <c r="R677" s="13">
        <f>VLOOKUP($A677,'Element Forces - Area Shells'!$D$4:$AN$3455,35,FALSE)</f>
        <v>-226.29000000000002</v>
      </c>
      <c r="S677" s="13">
        <f>VLOOKUP($A677,'Element Forces - Area Shells'!$D$4:$AN$3455,36,FALSE)</f>
        <v>319.10500000000002</v>
      </c>
      <c r="T677" s="13">
        <f>VLOOKUP($A677,'Element Forces - Area Shells'!$D$4:$AN$3455,37,FALSE)</f>
        <v>-43.933999999999997</v>
      </c>
    </row>
    <row r="678" spans="1:20" x14ac:dyDescent="0.25">
      <c r="A678" s="10" t="s">
        <v>684</v>
      </c>
      <c r="B678" s="9">
        <v>17750</v>
      </c>
      <c r="C678" s="9">
        <v>13856.67</v>
      </c>
      <c r="D678" s="9">
        <f>VLOOKUP($A678,'Element Forces - Area Shells'!$D$4:$AN$3455,21,FALSE)</f>
        <v>2.5449999999999999</v>
      </c>
      <c r="E678" s="13">
        <f>VLOOKUP($A678,'Element Forces - Area Shells'!$D$4:$AN$3455,22,FALSE)</f>
        <v>7.1624999999999996</v>
      </c>
      <c r="F678" s="13">
        <f>VLOOKUP($A678,'Element Forces - Area Shells'!$D$4:$AN$3455,23,FALSE)</f>
        <v>9.8350000000000009</v>
      </c>
      <c r="G678" s="13">
        <f>VLOOKUP($A678,'Element Forces - Area Shells'!$D$4:$AN$3455,24,FALSE)</f>
        <v>15.004999999999999</v>
      </c>
      <c r="H678" s="13">
        <f>VLOOKUP($A678,'Element Forces - Area Shells'!$D$4:$AN$3455,25,FALSE)</f>
        <v>-5.2925000000000004</v>
      </c>
      <c r="I678" s="13">
        <f>VLOOKUP($A678,'Element Forces - Area Shells'!$D$4:$AN$3455,26,FALSE)</f>
        <v>51.6755</v>
      </c>
      <c r="J678" s="13">
        <f>VLOOKUP($A678,'Element Forces - Area Shells'!$D$4:$AN$3455,27,FALSE)</f>
        <v>18.275000000000002</v>
      </c>
      <c r="K678" s="13">
        <f>VLOOKUP($A678,'Element Forces - Area Shells'!$D$4:$AN$3455,28,FALSE)</f>
        <v>294.21794999999997</v>
      </c>
      <c r="L678" s="13">
        <f>VLOOKUP($A678,'Element Forces - Area Shells'!$D$4:$AN$3455,29,FALSE)</f>
        <v>-254.21414999999999</v>
      </c>
      <c r="M678" s="13">
        <f>VLOOKUP($A678,'Element Forces - Area Shells'!$D$4:$AN$3455,30,FALSE)</f>
        <v>12.2</v>
      </c>
      <c r="N678" s="13">
        <f>VLOOKUP($A678,'Element Forces - Area Shells'!$D$4:$AN$3455,31,FALSE)</f>
        <v>294.51149999999996</v>
      </c>
      <c r="O678" s="13">
        <f>VLOOKUP($A678,'Element Forces - Area Shells'!$D$4:$AN$3455,32,FALSE)</f>
        <v>-254.50775000000002</v>
      </c>
      <c r="P678" s="13">
        <f>VLOOKUP($A678,'Element Forces - Area Shells'!$D$4:$AN$3455,33,FALSE)</f>
        <v>1.272</v>
      </c>
      <c r="Q678" s="13">
        <f>VLOOKUP($A678,'Element Forces - Area Shells'!$D$4:$AN$3455,34,FALSE)</f>
        <v>196.6225</v>
      </c>
      <c r="R678" s="13">
        <f>VLOOKUP($A678,'Element Forces - Area Shells'!$D$4:$AN$3455,35,FALSE)</f>
        <v>41.667500000000004</v>
      </c>
      <c r="S678" s="13">
        <f>VLOOKUP($A678,'Element Forces - Area Shells'!$D$4:$AN$3455,36,FALSE)</f>
        <v>207.97499999999999</v>
      </c>
      <c r="T678" s="13">
        <f>VLOOKUP($A678,'Element Forces - Area Shells'!$D$4:$AN$3455,37,FALSE)</f>
        <v>9.1195000000000004</v>
      </c>
    </row>
    <row r="679" spans="1:20" x14ac:dyDescent="0.25">
      <c r="A679" s="10" t="s">
        <v>685</v>
      </c>
      <c r="B679" s="9">
        <v>17750</v>
      </c>
      <c r="C679" s="9">
        <v>14773.33</v>
      </c>
      <c r="D679" s="9">
        <f>VLOOKUP($A679,'Element Forces - Area Shells'!$D$4:$AN$3455,21,FALSE)</f>
        <v>-1.175</v>
      </c>
      <c r="E679" s="13">
        <f>VLOOKUP($A679,'Element Forces - Area Shells'!$D$4:$AN$3455,22,FALSE)</f>
        <v>10.83</v>
      </c>
      <c r="F679" s="13">
        <f>VLOOKUP($A679,'Element Forces - Area Shells'!$D$4:$AN$3455,23,FALSE)</f>
        <v>10.58</v>
      </c>
      <c r="G679" s="13">
        <f>VLOOKUP($A679,'Element Forces - Area Shells'!$D$4:$AN$3455,24,FALSE)</f>
        <v>17.024999999999999</v>
      </c>
      <c r="H679" s="13">
        <f>VLOOKUP($A679,'Element Forces - Area Shells'!$D$4:$AN$3455,25,FALSE)</f>
        <v>-7.375</v>
      </c>
      <c r="I679" s="13">
        <f>VLOOKUP($A679,'Element Forces - Area Shells'!$D$4:$AN$3455,26,FALSE)</f>
        <v>59.794750000000001</v>
      </c>
      <c r="J679" s="13">
        <f>VLOOKUP($A679,'Element Forces - Area Shells'!$D$4:$AN$3455,27,FALSE)</f>
        <v>21.704999999999998</v>
      </c>
      <c r="K679" s="13">
        <f>VLOOKUP($A679,'Element Forces - Area Shells'!$D$4:$AN$3455,28,FALSE)</f>
        <v>272.96667500000001</v>
      </c>
      <c r="L679" s="13">
        <f>VLOOKUP($A679,'Element Forces - Area Shells'!$D$4:$AN$3455,29,FALSE)</f>
        <v>-214.75689999999997</v>
      </c>
      <c r="M679" s="13">
        <f>VLOOKUP($A679,'Element Forces - Area Shells'!$D$4:$AN$3455,30,FALSE)</f>
        <v>49.631900000000002</v>
      </c>
      <c r="N679" s="13">
        <f>VLOOKUP($A679,'Element Forces - Area Shells'!$D$4:$AN$3455,31,FALSE)</f>
        <v>278.13077499999997</v>
      </c>
      <c r="O679" s="13">
        <f>VLOOKUP($A679,'Element Forces - Area Shells'!$D$4:$AN$3455,32,FALSE)</f>
        <v>-219.92099999999999</v>
      </c>
      <c r="P679" s="13">
        <f>VLOOKUP($A679,'Element Forces - Area Shells'!$D$4:$AN$3455,33,FALSE)</f>
        <v>5.7642500000000005</v>
      </c>
      <c r="Q679" s="13">
        <f>VLOOKUP($A679,'Element Forces - Area Shells'!$D$4:$AN$3455,34,FALSE)</f>
        <v>175.875</v>
      </c>
      <c r="R679" s="13">
        <f>VLOOKUP($A679,'Element Forces - Area Shells'!$D$4:$AN$3455,35,FALSE)</f>
        <v>-69.5625</v>
      </c>
      <c r="S679" s="13">
        <f>VLOOKUP($A679,'Element Forces - Area Shells'!$D$4:$AN$3455,36,FALSE)</f>
        <v>196.1575</v>
      </c>
      <c r="T679" s="13">
        <f>VLOOKUP($A679,'Element Forces - Area Shells'!$D$4:$AN$3455,37,FALSE)</f>
        <v>-19.970999999999997</v>
      </c>
    </row>
    <row r="680" spans="1:20" x14ac:dyDescent="0.25">
      <c r="A680" s="10" t="s">
        <v>686</v>
      </c>
      <c r="B680" s="9">
        <v>17750</v>
      </c>
      <c r="C680" s="9">
        <v>15690</v>
      </c>
      <c r="D680" s="9">
        <f>VLOOKUP($A680,'Element Forces - Area Shells'!$D$4:$AN$3455,21,FALSE)</f>
        <v>-4.8500000000000005</v>
      </c>
      <c r="E680" s="13">
        <f>VLOOKUP($A680,'Element Forces - Area Shells'!$D$4:$AN$3455,22,FALSE)</f>
        <v>13.905000000000001</v>
      </c>
      <c r="F680" s="13">
        <f>VLOOKUP($A680,'Element Forces - Area Shells'!$D$4:$AN$3455,23,FALSE)</f>
        <v>7.7149999999999999</v>
      </c>
      <c r="G680" s="13">
        <f>VLOOKUP($A680,'Element Forces - Area Shells'!$D$4:$AN$3455,24,FALSE)</f>
        <v>16.82</v>
      </c>
      <c r="H680" s="13">
        <f>VLOOKUP($A680,'Element Forces - Area Shells'!$D$4:$AN$3455,25,FALSE)</f>
        <v>-7.7625000000000011</v>
      </c>
      <c r="I680" s="13">
        <f>VLOOKUP($A680,'Element Forces - Area Shells'!$D$4:$AN$3455,26,FALSE)</f>
        <v>70.495249999999999</v>
      </c>
      <c r="J680" s="13">
        <f>VLOOKUP($A680,'Element Forces - Area Shells'!$D$4:$AN$3455,27,FALSE)</f>
        <v>21.87</v>
      </c>
      <c r="K680" s="13">
        <f>VLOOKUP($A680,'Element Forces - Area Shells'!$D$4:$AN$3455,28,FALSE)</f>
        <v>288.475325</v>
      </c>
      <c r="L680" s="13">
        <f>VLOOKUP($A680,'Element Forces - Area Shells'!$D$4:$AN$3455,29,FALSE)</f>
        <v>-80.607500000000002</v>
      </c>
      <c r="M680" s="13">
        <f>VLOOKUP($A680,'Element Forces - Area Shells'!$D$4:$AN$3455,30,FALSE)</f>
        <v>81.085600000000014</v>
      </c>
      <c r="N680" s="13">
        <f>VLOOKUP($A680,'Element Forces - Area Shells'!$D$4:$AN$3455,31,FALSE)</f>
        <v>305.57575000000003</v>
      </c>
      <c r="O680" s="13">
        <f>VLOOKUP($A680,'Element Forces - Area Shells'!$D$4:$AN$3455,32,FALSE)</f>
        <v>-97.707899999999995</v>
      </c>
      <c r="P680" s="13">
        <f>VLOOKUP($A680,'Element Forces - Area Shells'!$D$4:$AN$3455,33,FALSE)</f>
        <v>11.867250000000002</v>
      </c>
      <c r="Q680" s="13">
        <f>VLOOKUP($A680,'Element Forces - Area Shells'!$D$4:$AN$3455,34,FALSE)</f>
        <v>204.02499999999998</v>
      </c>
      <c r="R680" s="13">
        <f>VLOOKUP($A680,'Element Forces - Area Shells'!$D$4:$AN$3455,35,FALSE)</f>
        <v>-182.55250000000001</v>
      </c>
      <c r="S680" s="13">
        <f>VLOOKUP($A680,'Element Forces - Area Shells'!$D$4:$AN$3455,36,FALSE)</f>
        <v>275.10250000000002</v>
      </c>
      <c r="T680" s="13">
        <f>VLOOKUP($A680,'Element Forces - Area Shells'!$D$4:$AN$3455,37,FALSE)</f>
        <v>-40.537749999999996</v>
      </c>
    </row>
    <row r="681" spans="1:20" x14ac:dyDescent="0.25">
      <c r="A681" s="10" t="s">
        <v>687</v>
      </c>
      <c r="B681" s="9">
        <v>18625</v>
      </c>
      <c r="C681" s="9">
        <v>13856.67</v>
      </c>
      <c r="D681" s="9">
        <f>VLOOKUP($A681,'Element Forces - Area Shells'!$D$4:$AN$3455,21,FALSE)</f>
        <v>0.99249999999999994</v>
      </c>
      <c r="E681" s="13">
        <f>VLOOKUP($A681,'Element Forces - Area Shells'!$D$4:$AN$3455,22,FALSE)</f>
        <v>7.9550000000000001</v>
      </c>
      <c r="F681" s="13">
        <f>VLOOKUP($A681,'Element Forces - Area Shells'!$D$4:$AN$3455,23,FALSE)</f>
        <v>5.3925000000000001</v>
      </c>
      <c r="G681" s="13">
        <f>VLOOKUP($A681,'Element Forces - Area Shells'!$D$4:$AN$3455,24,FALSE)</f>
        <v>11.0175</v>
      </c>
      <c r="H681" s="13">
        <f>VLOOKUP($A681,'Element Forces - Area Shells'!$D$4:$AN$3455,25,FALSE)</f>
        <v>-2.0700000000000003</v>
      </c>
      <c r="I681" s="13">
        <f>VLOOKUP($A681,'Element Forces - Area Shells'!$D$4:$AN$3455,26,FALSE)</f>
        <v>62.198000000000008</v>
      </c>
      <c r="J681" s="13">
        <f>VLOOKUP($A681,'Element Forces - Area Shells'!$D$4:$AN$3455,27,FALSE)</f>
        <v>12.195</v>
      </c>
      <c r="K681" s="13">
        <f>VLOOKUP($A681,'Element Forces - Area Shells'!$D$4:$AN$3455,28,FALSE)</f>
        <v>119.7343</v>
      </c>
      <c r="L681" s="13">
        <f>VLOOKUP($A681,'Element Forces - Area Shells'!$D$4:$AN$3455,29,FALSE)</f>
        <v>-236.48192499999999</v>
      </c>
      <c r="M681" s="13">
        <f>VLOOKUP($A681,'Element Forces - Area Shells'!$D$4:$AN$3455,30,FALSE)</f>
        <v>1.514175</v>
      </c>
      <c r="N681" s="13">
        <f>VLOOKUP($A681,'Element Forces - Area Shells'!$D$4:$AN$3455,31,FALSE)</f>
        <v>119.847875</v>
      </c>
      <c r="O681" s="13">
        <f>VLOOKUP($A681,'Element Forces - Area Shells'!$D$4:$AN$3455,32,FALSE)</f>
        <v>-236.59549999999999</v>
      </c>
      <c r="P681" s="13">
        <f>VLOOKUP($A681,'Element Forces - Area Shells'!$D$4:$AN$3455,33,FALSE)</f>
        <v>0.22699999999999998</v>
      </c>
      <c r="Q681" s="13">
        <f>VLOOKUP($A681,'Element Forces - Area Shells'!$D$4:$AN$3455,34,FALSE)</f>
        <v>144.5925</v>
      </c>
      <c r="R681" s="13">
        <f>VLOOKUP($A681,'Element Forces - Area Shells'!$D$4:$AN$3455,35,FALSE)</f>
        <v>4.7550000000000008</v>
      </c>
      <c r="S681" s="13">
        <f>VLOOKUP($A681,'Element Forces - Area Shells'!$D$4:$AN$3455,36,FALSE)</f>
        <v>148.60749999999999</v>
      </c>
      <c r="T681" s="13">
        <f>VLOOKUP($A681,'Element Forces - Area Shells'!$D$4:$AN$3455,37,FALSE)</f>
        <v>-0.67575000000000029</v>
      </c>
    </row>
    <row r="682" spans="1:20" x14ac:dyDescent="0.25">
      <c r="A682" s="10" t="s">
        <v>688</v>
      </c>
      <c r="B682" s="9">
        <v>18625</v>
      </c>
      <c r="C682" s="9">
        <v>14773.33</v>
      </c>
      <c r="D682" s="9">
        <f>VLOOKUP($A682,'Element Forces - Area Shells'!$D$4:$AN$3455,21,FALSE)</f>
        <v>-0.47250000000000003</v>
      </c>
      <c r="E682" s="13">
        <f>VLOOKUP($A682,'Element Forces - Area Shells'!$D$4:$AN$3455,22,FALSE)</f>
        <v>12.3925</v>
      </c>
      <c r="F682" s="13">
        <f>VLOOKUP($A682,'Element Forces - Area Shells'!$D$4:$AN$3455,23,FALSE)</f>
        <v>5.5925000000000002</v>
      </c>
      <c r="G682" s="13">
        <f>VLOOKUP($A682,'Element Forces - Area Shells'!$D$4:$AN$3455,24,FALSE)</f>
        <v>14.6425</v>
      </c>
      <c r="H682" s="13">
        <f>VLOOKUP($A682,'Element Forces - Area Shells'!$D$4:$AN$3455,25,FALSE)</f>
        <v>-2.7204675000000003</v>
      </c>
      <c r="I682" s="13">
        <f>VLOOKUP($A682,'Element Forces - Area Shells'!$D$4:$AN$3455,26,FALSE)</f>
        <v>69.805500000000009</v>
      </c>
      <c r="J682" s="13">
        <f>VLOOKUP($A682,'Element Forces - Area Shells'!$D$4:$AN$3455,27,FALSE)</f>
        <v>16.2575</v>
      </c>
      <c r="K682" s="13">
        <f>VLOOKUP($A682,'Element Forces - Area Shells'!$D$4:$AN$3455,28,FALSE)</f>
        <v>116.62545</v>
      </c>
      <c r="L682" s="13">
        <f>VLOOKUP($A682,'Element Forces - Area Shells'!$D$4:$AN$3455,29,FALSE)</f>
        <v>-202.69512499999999</v>
      </c>
      <c r="M682" s="13">
        <f>VLOOKUP($A682,'Element Forces - Area Shells'!$D$4:$AN$3455,30,FALSE)</f>
        <v>34.154900000000005</v>
      </c>
      <c r="N682" s="13">
        <f>VLOOKUP($A682,'Element Forces - Area Shells'!$D$4:$AN$3455,31,FALSE)</f>
        <v>120.2525</v>
      </c>
      <c r="O682" s="13">
        <f>VLOOKUP($A682,'Element Forces - Area Shells'!$D$4:$AN$3455,32,FALSE)</f>
        <v>-206.322225</v>
      </c>
      <c r="P682" s="13">
        <f>VLOOKUP($A682,'Element Forces - Area Shells'!$D$4:$AN$3455,33,FALSE)</f>
        <v>6.0449999999999999</v>
      </c>
      <c r="Q682" s="13">
        <f>VLOOKUP($A682,'Element Forces - Area Shells'!$D$4:$AN$3455,34,FALSE)</f>
        <v>130.73749999999998</v>
      </c>
      <c r="R682" s="13">
        <f>VLOOKUP($A682,'Element Forces - Area Shells'!$D$4:$AN$3455,35,FALSE)</f>
        <v>-66.375</v>
      </c>
      <c r="S682" s="13">
        <f>VLOOKUP($A682,'Element Forces - Area Shells'!$D$4:$AN$3455,36,FALSE)</f>
        <v>151.13249999999999</v>
      </c>
      <c r="T682" s="13">
        <f>VLOOKUP($A682,'Element Forces - Area Shells'!$D$4:$AN$3455,37,FALSE)</f>
        <v>-26.062999999999999</v>
      </c>
    </row>
    <row r="683" spans="1:20" x14ac:dyDescent="0.25">
      <c r="A683" s="10" t="s">
        <v>689</v>
      </c>
      <c r="B683" s="9">
        <v>18625</v>
      </c>
      <c r="C683" s="9">
        <v>15690</v>
      </c>
      <c r="D683" s="9">
        <f>VLOOKUP($A683,'Element Forces - Area Shells'!$D$4:$AN$3455,21,FALSE)</f>
        <v>-1.875</v>
      </c>
      <c r="E683" s="13">
        <f>VLOOKUP($A683,'Element Forces - Area Shells'!$D$4:$AN$3455,22,FALSE)</f>
        <v>16.43</v>
      </c>
      <c r="F683" s="13">
        <f>VLOOKUP($A683,'Element Forces - Area Shells'!$D$4:$AN$3455,23,FALSE)</f>
        <v>4.4725000000000001</v>
      </c>
      <c r="G683" s="13">
        <f>VLOOKUP($A683,'Element Forces - Area Shells'!$D$4:$AN$3455,24,FALSE)</f>
        <v>17.5275</v>
      </c>
      <c r="H683" s="13">
        <f>VLOOKUP($A683,'Element Forces - Area Shells'!$D$4:$AN$3455,25,FALSE)</f>
        <v>-2.9725000000000001</v>
      </c>
      <c r="I683" s="13">
        <f>VLOOKUP($A683,'Element Forces - Area Shells'!$D$4:$AN$3455,26,FALSE)</f>
        <v>77.161749999999998</v>
      </c>
      <c r="J683" s="13">
        <f>VLOOKUP($A683,'Element Forces - Area Shells'!$D$4:$AN$3455,27,FALSE)</f>
        <v>19.202500000000001</v>
      </c>
      <c r="K683" s="13">
        <f>VLOOKUP($A683,'Element Forces - Area Shells'!$D$4:$AN$3455,28,FALSE)</f>
        <v>117.77187500000001</v>
      </c>
      <c r="L683" s="13">
        <f>VLOOKUP($A683,'Element Forces - Area Shells'!$D$4:$AN$3455,29,FALSE)</f>
        <v>-69.956575000000001</v>
      </c>
      <c r="M683" s="13">
        <f>VLOOKUP($A683,'Element Forces - Area Shells'!$D$4:$AN$3455,30,FALSE)</f>
        <v>64.680700000000002</v>
      </c>
      <c r="N683" s="13">
        <f>VLOOKUP($A683,'Element Forces - Area Shells'!$D$4:$AN$3455,31,FALSE)</f>
        <v>138.45950000000002</v>
      </c>
      <c r="O683" s="13">
        <f>VLOOKUP($A683,'Element Forces - Area Shells'!$D$4:$AN$3455,32,FALSE)</f>
        <v>-90.644149999999996</v>
      </c>
      <c r="P683" s="13">
        <f>VLOOKUP($A683,'Element Forces - Area Shells'!$D$4:$AN$3455,33,FALSE)</f>
        <v>17.43</v>
      </c>
      <c r="Q683" s="13">
        <f>VLOOKUP($A683,'Element Forces - Area Shells'!$D$4:$AN$3455,34,FALSE)</f>
        <v>149.88249999999999</v>
      </c>
      <c r="R683" s="13">
        <f>VLOOKUP($A683,'Element Forces - Area Shells'!$D$4:$AN$3455,35,FALSE)</f>
        <v>-140.13499999999999</v>
      </c>
      <c r="S683" s="13">
        <f>VLOOKUP($A683,'Element Forces - Area Shells'!$D$4:$AN$3455,36,FALSE)</f>
        <v>205.9975</v>
      </c>
      <c r="T683" s="13">
        <f>VLOOKUP($A683,'Element Forces - Area Shells'!$D$4:$AN$3455,37,FALSE)</f>
        <v>-43.052749999999996</v>
      </c>
    </row>
    <row r="684" spans="1:20" x14ac:dyDescent="0.25">
      <c r="A684" s="10" t="s">
        <v>690</v>
      </c>
      <c r="B684" s="9">
        <v>19500</v>
      </c>
      <c r="C684" s="9">
        <v>13856.67</v>
      </c>
      <c r="D684" s="9">
        <f>VLOOKUP($A684,'Element Forces - Area Shells'!$D$4:$AN$3455,21,FALSE)</f>
        <v>-0.27</v>
      </c>
      <c r="E684" s="13">
        <f>VLOOKUP($A684,'Element Forces - Area Shells'!$D$4:$AN$3455,22,FALSE)</f>
        <v>7.1</v>
      </c>
      <c r="F684" s="13">
        <f>VLOOKUP($A684,'Element Forces - Area Shells'!$D$4:$AN$3455,23,FALSE)</f>
        <v>2.4750000000000001</v>
      </c>
      <c r="G684" s="13">
        <f>VLOOKUP($A684,'Element Forces - Area Shells'!$D$4:$AN$3455,24,FALSE)</f>
        <v>8.1</v>
      </c>
      <c r="H684" s="13">
        <f>VLOOKUP($A684,'Element Forces - Area Shells'!$D$4:$AN$3455,25,FALSE)</f>
        <v>-1.2699999999999998</v>
      </c>
      <c r="I684" s="13">
        <f>VLOOKUP($A684,'Element Forces - Area Shells'!$D$4:$AN$3455,26,FALSE)</f>
        <v>71.276499999999999</v>
      </c>
      <c r="J684" s="13">
        <f>VLOOKUP($A684,'Element Forces - Area Shells'!$D$4:$AN$3455,27,FALSE)</f>
        <v>8.9550000000000001</v>
      </c>
      <c r="K684" s="13">
        <f>VLOOKUP($A684,'Element Forces - Area Shells'!$D$4:$AN$3455,28,FALSE)</f>
        <v>15.849899999999998</v>
      </c>
      <c r="L684" s="13">
        <f>VLOOKUP($A684,'Element Forces - Area Shells'!$D$4:$AN$3455,29,FALSE)</f>
        <v>-231.00265000000002</v>
      </c>
      <c r="M684" s="13">
        <f>VLOOKUP($A684,'Element Forces - Area Shells'!$D$4:$AN$3455,30,FALSE)</f>
        <v>2.7281000000000004</v>
      </c>
      <c r="N684" s="13">
        <f>VLOOKUP($A684,'Element Forces - Area Shells'!$D$4:$AN$3455,31,FALSE)</f>
        <v>16.14</v>
      </c>
      <c r="O684" s="13">
        <f>VLOOKUP($A684,'Element Forces - Area Shells'!$D$4:$AN$3455,32,FALSE)</f>
        <v>-231.2928</v>
      </c>
      <c r="P684" s="13">
        <f>VLOOKUP($A684,'Element Forces - Area Shells'!$D$4:$AN$3455,33,FALSE)</f>
        <v>0.66100000000000003</v>
      </c>
      <c r="Q684" s="13">
        <f>VLOOKUP($A684,'Element Forces - Area Shells'!$D$4:$AN$3455,34,FALSE)</f>
        <v>109.92</v>
      </c>
      <c r="R684" s="13">
        <f>VLOOKUP($A684,'Element Forces - Area Shells'!$D$4:$AN$3455,35,FALSE)</f>
        <v>-9.7149999999999999</v>
      </c>
      <c r="S684" s="13">
        <f>VLOOKUP($A684,'Element Forces - Area Shells'!$D$4:$AN$3455,36,FALSE)</f>
        <v>112.815</v>
      </c>
      <c r="T684" s="13">
        <f>VLOOKUP($A684,'Element Forces - Area Shells'!$D$4:$AN$3455,37,FALSE)</f>
        <v>-5.7709999999999999</v>
      </c>
    </row>
    <row r="685" spans="1:20" x14ac:dyDescent="0.25">
      <c r="A685" s="10" t="s">
        <v>691</v>
      </c>
      <c r="B685" s="9">
        <v>19500</v>
      </c>
      <c r="C685" s="9">
        <v>14773.33</v>
      </c>
      <c r="D685" s="9">
        <f>VLOOKUP($A685,'Element Forces - Area Shells'!$D$4:$AN$3455,21,FALSE)</f>
        <v>0.63</v>
      </c>
      <c r="E685" s="13">
        <f>VLOOKUP($A685,'Element Forces - Area Shells'!$D$4:$AN$3455,22,FALSE)</f>
        <v>15.065000000000001</v>
      </c>
      <c r="F685" s="13">
        <f>VLOOKUP($A685,'Element Forces - Area Shells'!$D$4:$AN$3455,23,FALSE)</f>
        <v>2.75</v>
      </c>
      <c r="G685" s="13">
        <f>VLOOKUP($A685,'Element Forces - Area Shells'!$D$4:$AN$3455,24,FALSE)</f>
        <v>15.57</v>
      </c>
      <c r="H685" s="13">
        <f>VLOOKUP($A685,'Element Forces - Area Shells'!$D$4:$AN$3455,25,FALSE)</f>
        <v>0.125</v>
      </c>
      <c r="I685" s="13">
        <f>VLOOKUP($A685,'Element Forces - Area Shells'!$D$4:$AN$3455,26,FALSE)</f>
        <v>79.733000000000004</v>
      </c>
      <c r="J685" s="13">
        <f>VLOOKUP($A685,'Element Forces - Area Shells'!$D$4:$AN$3455,27,FALSE)</f>
        <v>15.52</v>
      </c>
      <c r="K685" s="13">
        <f>VLOOKUP($A685,'Element Forces - Area Shells'!$D$4:$AN$3455,28,FALSE)</f>
        <v>10.518699999999999</v>
      </c>
      <c r="L685" s="13">
        <f>VLOOKUP($A685,'Element Forces - Area Shells'!$D$4:$AN$3455,29,FALSE)</f>
        <v>-191.47635</v>
      </c>
      <c r="M685" s="13">
        <f>VLOOKUP($A685,'Element Forces - Area Shells'!$D$4:$AN$3455,30,FALSE)</f>
        <v>20.434049999999999</v>
      </c>
      <c r="N685" s="13">
        <f>VLOOKUP($A685,'Element Forces - Area Shells'!$D$4:$AN$3455,31,FALSE)</f>
        <v>12.56765</v>
      </c>
      <c r="O685" s="13">
        <f>VLOOKUP($A685,'Element Forces - Area Shells'!$D$4:$AN$3455,32,FALSE)</f>
        <v>-193.52535</v>
      </c>
      <c r="P685" s="13">
        <f>VLOOKUP($A685,'Element Forces - Area Shells'!$D$4:$AN$3455,33,FALSE)</f>
        <v>5.7285000000000004</v>
      </c>
      <c r="Q685" s="13">
        <f>VLOOKUP($A685,'Element Forces - Area Shells'!$D$4:$AN$3455,34,FALSE)</f>
        <v>102.21000000000001</v>
      </c>
      <c r="R685" s="13">
        <f>VLOOKUP($A685,'Element Forces - Area Shells'!$D$4:$AN$3455,35,FALSE)</f>
        <v>-65.099999999999994</v>
      </c>
      <c r="S685" s="13">
        <f>VLOOKUP($A685,'Element Forces - Area Shells'!$D$4:$AN$3455,36,FALSE)</f>
        <v>124.21</v>
      </c>
      <c r="T685" s="13">
        <f>VLOOKUP($A685,'Element Forces - Area Shells'!$D$4:$AN$3455,37,FALSE)</f>
        <v>-30.600499999999997</v>
      </c>
    </row>
    <row r="686" spans="1:20" x14ac:dyDescent="0.25">
      <c r="A686" s="10" t="s">
        <v>693</v>
      </c>
      <c r="B686" s="9">
        <v>4600</v>
      </c>
      <c r="C686" s="9">
        <v>10186.67</v>
      </c>
      <c r="D686" s="9">
        <f>VLOOKUP($A686,'Element Forces - Area Shells'!$D$4:$AN$3455,21,FALSE)</f>
        <v>62.357499999999995</v>
      </c>
      <c r="E686" s="13">
        <f>VLOOKUP($A686,'Element Forces - Area Shells'!$D$4:$AN$3455,22,FALSE)</f>
        <v>-32.755000000000003</v>
      </c>
      <c r="F686" s="13">
        <f>VLOOKUP($A686,'Element Forces - Area Shells'!$D$4:$AN$3455,23,FALSE)</f>
        <v>8.375</v>
      </c>
      <c r="G686" s="13">
        <f>VLOOKUP($A686,'Element Forces - Area Shells'!$D$4:$AN$3455,24,FALSE)</f>
        <v>63.777500000000003</v>
      </c>
      <c r="H686" s="13">
        <f>VLOOKUP($A686,'Element Forces - Area Shells'!$D$4:$AN$3455,25,FALSE)</f>
        <v>-34.177500000000002</v>
      </c>
      <c r="I686" s="13">
        <f>VLOOKUP($A686,'Element Forces - Area Shells'!$D$4:$AN$3455,26,FALSE)</f>
        <v>4.5967500000000001</v>
      </c>
      <c r="J686" s="13">
        <f>VLOOKUP($A686,'Element Forces - Area Shells'!$D$4:$AN$3455,27,FALSE)</f>
        <v>86.337500000000006</v>
      </c>
      <c r="K686" s="13">
        <f>VLOOKUP($A686,'Element Forces - Area Shells'!$D$4:$AN$3455,28,FALSE)</f>
        <v>562.95529999999997</v>
      </c>
      <c r="L686" s="13">
        <f>VLOOKUP($A686,'Element Forces - Area Shells'!$D$4:$AN$3455,29,FALSE)</f>
        <v>-557.44284999999991</v>
      </c>
      <c r="M686" s="13">
        <f>VLOOKUP($A686,'Element Forces - Area Shells'!$D$4:$AN$3455,30,FALSE)</f>
        <v>-59.845150000000004</v>
      </c>
      <c r="N686" s="13">
        <f>VLOOKUP($A686,'Element Forces - Area Shells'!$D$4:$AN$3455,31,FALSE)</f>
        <v>566.19839999999999</v>
      </c>
      <c r="O686" s="13">
        <f>VLOOKUP($A686,'Element Forces - Area Shells'!$D$4:$AN$3455,32,FALSE)</f>
        <v>-560.6859750000001</v>
      </c>
      <c r="P686" s="13">
        <f>VLOOKUP($A686,'Element Forces - Area Shells'!$D$4:$AN$3455,33,FALSE)</f>
        <v>-3.0510000000000002</v>
      </c>
      <c r="Q686" s="13">
        <f>VLOOKUP($A686,'Element Forces - Area Shells'!$D$4:$AN$3455,34,FALSE)</f>
        <v>4.8450000000000006</v>
      </c>
      <c r="R686" s="13">
        <f>VLOOKUP($A686,'Element Forces - Area Shells'!$D$4:$AN$3455,35,FALSE)</f>
        <v>157.07749999999999</v>
      </c>
      <c r="S686" s="13">
        <f>VLOOKUP($A686,'Element Forces - Area Shells'!$D$4:$AN$3455,36,FALSE)</f>
        <v>158.11249999999998</v>
      </c>
      <c r="T686" s="13">
        <f>VLOOKUP($A686,'Element Forces - Area Shells'!$D$4:$AN$3455,37,FALSE)</f>
        <v>87.943999999999988</v>
      </c>
    </row>
    <row r="687" spans="1:20" x14ac:dyDescent="0.25">
      <c r="A687" s="10" t="s">
        <v>694</v>
      </c>
      <c r="B687" s="9">
        <v>5450</v>
      </c>
      <c r="C687" s="9">
        <v>10186.67</v>
      </c>
      <c r="D687" s="9">
        <f>VLOOKUP($A687,'Element Forces - Area Shells'!$D$4:$AN$3455,21,FALSE)</f>
        <v>69.112499999999997</v>
      </c>
      <c r="E687" s="13">
        <f>VLOOKUP($A687,'Element Forces - Area Shells'!$D$4:$AN$3455,22,FALSE)</f>
        <v>-6.51</v>
      </c>
      <c r="F687" s="13">
        <f>VLOOKUP($A687,'Element Forces - Area Shells'!$D$4:$AN$3455,23,FALSE)</f>
        <v>1.6653200000000004</v>
      </c>
      <c r="G687" s="13">
        <f>VLOOKUP($A687,'Element Forces - Area Shells'!$D$4:$AN$3455,24,FALSE)</f>
        <v>69.52</v>
      </c>
      <c r="H687" s="13">
        <f>VLOOKUP($A687,'Element Forces - Area Shells'!$D$4:$AN$3455,25,FALSE)</f>
        <v>-6.9149999999999991</v>
      </c>
      <c r="I687" s="13">
        <f>VLOOKUP($A687,'Element Forces - Area Shells'!$D$4:$AN$3455,26,FALSE)</f>
        <v>1.1972499999999999</v>
      </c>
      <c r="J687" s="13">
        <f>VLOOKUP($A687,'Element Forces - Area Shells'!$D$4:$AN$3455,27,FALSE)</f>
        <v>73.234999999999985</v>
      </c>
      <c r="K687" s="13">
        <f>VLOOKUP($A687,'Element Forces - Area Shells'!$D$4:$AN$3455,28,FALSE)</f>
        <v>578.73235</v>
      </c>
      <c r="L687" s="13">
        <f>VLOOKUP($A687,'Element Forces - Area Shells'!$D$4:$AN$3455,29,FALSE)</f>
        <v>-592.07090000000005</v>
      </c>
      <c r="M687" s="13">
        <f>VLOOKUP($A687,'Element Forces - Area Shells'!$D$4:$AN$3455,30,FALSE)</f>
        <v>-91.53694999999999</v>
      </c>
      <c r="N687" s="13">
        <f>VLOOKUP($A687,'Element Forces - Area Shells'!$D$4:$AN$3455,31,FALSE)</f>
        <v>585.88149999999996</v>
      </c>
      <c r="O687" s="13">
        <f>VLOOKUP($A687,'Element Forces - Area Shells'!$D$4:$AN$3455,32,FALSE)</f>
        <v>-599.22002499999996</v>
      </c>
      <c r="P687" s="13">
        <f>VLOOKUP($A687,'Element Forces - Area Shells'!$D$4:$AN$3455,33,FALSE)</f>
        <v>-4.4424999999999999</v>
      </c>
      <c r="Q687" s="13">
        <f>VLOOKUP($A687,'Element Forces - Area Shells'!$D$4:$AN$3455,34,FALSE)</f>
        <v>47.1325</v>
      </c>
      <c r="R687" s="13">
        <f>VLOOKUP($A687,'Element Forces - Area Shells'!$D$4:$AN$3455,35,FALSE)</f>
        <v>134.10250000000002</v>
      </c>
      <c r="S687" s="13">
        <f>VLOOKUP($A687,'Element Forces - Area Shells'!$D$4:$AN$3455,36,FALSE)</f>
        <v>146.76999999999998</v>
      </c>
      <c r="T687" s="13">
        <f>VLOOKUP($A687,'Element Forces - Area Shells'!$D$4:$AN$3455,37,FALSE)</f>
        <v>65.645499999999998</v>
      </c>
    </row>
    <row r="688" spans="1:20" x14ac:dyDescent="0.25">
      <c r="A688" s="10" t="s">
        <v>695</v>
      </c>
      <c r="B688" s="9">
        <v>5450</v>
      </c>
      <c r="C688" s="9">
        <v>10900</v>
      </c>
      <c r="D688" s="9">
        <f>VLOOKUP($A688,'Element Forces - Area Shells'!$D$4:$AN$3455,21,FALSE)</f>
        <v>67.06</v>
      </c>
      <c r="E688" s="13">
        <f>VLOOKUP($A688,'Element Forces - Area Shells'!$D$4:$AN$3455,22,FALSE)</f>
        <v>-4.6425000000000001</v>
      </c>
      <c r="F688" s="13">
        <f>VLOOKUP($A688,'Element Forces - Area Shells'!$D$4:$AN$3455,23,FALSE)</f>
        <v>1.5775000000000001</v>
      </c>
      <c r="G688" s="13">
        <f>VLOOKUP($A688,'Element Forces - Area Shells'!$D$4:$AN$3455,24,FALSE)</f>
        <v>67.405000000000001</v>
      </c>
      <c r="H688" s="13">
        <f>VLOOKUP($A688,'Element Forces - Area Shells'!$D$4:$AN$3455,25,FALSE)</f>
        <v>-4.9824999999999999</v>
      </c>
      <c r="I688" s="13">
        <f>VLOOKUP($A688,'Element Forces - Area Shells'!$D$4:$AN$3455,26,FALSE)</f>
        <v>1.2014999999999998</v>
      </c>
      <c r="J688" s="13">
        <f>VLOOKUP($A688,'Element Forces - Area Shells'!$D$4:$AN$3455,27,FALSE)</f>
        <v>70.034999999999997</v>
      </c>
      <c r="K688" s="13">
        <f>VLOOKUP($A688,'Element Forces - Area Shells'!$D$4:$AN$3455,28,FALSE)</f>
        <v>563.06589999999994</v>
      </c>
      <c r="L688" s="13">
        <f>VLOOKUP($A688,'Element Forces - Area Shells'!$D$4:$AN$3455,29,FALSE)</f>
        <v>-616.34765000000004</v>
      </c>
      <c r="M688" s="13">
        <f>VLOOKUP($A688,'Element Forces - Area Shells'!$D$4:$AN$3455,30,FALSE)</f>
        <v>-101.442975</v>
      </c>
      <c r="N688" s="13">
        <f>VLOOKUP($A688,'Element Forces - Area Shells'!$D$4:$AN$3455,31,FALSE)</f>
        <v>571.76367499999992</v>
      </c>
      <c r="O688" s="13">
        <f>VLOOKUP($A688,'Element Forces - Area Shells'!$D$4:$AN$3455,32,FALSE)</f>
        <v>-625.04542500000002</v>
      </c>
      <c r="P688" s="13">
        <f>VLOOKUP($A688,'Element Forces - Area Shells'!$D$4:$AN$3455,33,FALSE)</f>
        <v>-4.8795000000000002</v>
      </c>
      <c r="Q688" s="13">
        <f>VLOOKUP($A688,'Element Forces - Area Shells'!$D$4:$AN$3455,34,FALSE)</f>
        <v>27.830000000000005</v>
      </c>
      <c r="R688" s="13">
        <f>VLOOKUP($A688,'Element Forces - Area Shells'!$D$4:$AN$3455,35,FALSE)</f>
        <v>-30.87</v>
      </c>
      <c r="S688" s="13">
        <f>VLOOKUP($A688,'Element Forces - Area Shells'!$D$4:$AN$3455,36,FALSE)</f>
        <v>90.094999999999999</v>
      </c>
      <c r="T688" s="13">
        <f>VLOOKUP($A688,'Element Forces - Area Shells'!$D$4:$AN$3455,37,FALSE)</f>
        <v>-10.442500000000003</v>
      </c>
    </row>
    <row r="689" spans="1:20" x14ac:dyDescent="0.25">
      <c r="A689" s="10" t="s">
        <v>696</v>
      </c>
      <c r="B689" s="9">
        <v>6300</v>
      </c>
      <c r="C689" s="9">
        <v>10186.67</v>
      </c>
      <c r="D689" s="9">
        <f>VLOOKUP($A689,'Element Forces - Area Shells'!$D$4:$AN$3455,21,FALSE)</f>
        <v>69.045000000000002</v>
      </c>
      <c r="E689" s="13">
        <f>VLOOKUP($A689,'Element Forces - Area Shells'!$D$4:$AN$3455,22,FALSE)</f>
        <v>24.900000000000002</v>
      </c>
      <c r="F689" s="13">
        <f>VLOOKUP($A689,'Element Forces - Area Shells'!$D$4:$AN$3455,23,FALSE)</f>
        <v>-1.5099999999999998</v>
      </c>
      <c r="G689" s="13">
        <f>VLOOKUP($A689,'Element Forces - Area Shells'!$D$4:$AN$3455,24,FALSE)</f>
        <v>69.142499999999998</v>
      </c>
      <c r="H689" s="13">
        <f>VLOOKUP($A689,'Element Forces - Area Shells'!$D$4:$AN$3455,25,FALSE)</f>
        <v>24.802500000000002</v>
      </c>
      <c r="I689" s="13">
        <f>VLOOKUP($A689,'Element Forces - Area Shells'!$D$4:$AN$3455,26,FALSE)</f>
        <v>-1.8482499999999999</v>
      </c>
      <c r="J689" s="13">
        <f>VLOOKUP($A689,'Element Forces - Area Shells'!$D$4:$AN$3455,27,FALSE)</f>
        <v>60.702499999999993</v>
      </c>
      <c r="K689" s="13">
        <f>VLOOKUP($A689,'Element Forces - Area Shells'!$D$4:$AN$3455,28,FALSE)</f>
        <v>534.78687500000001</v>
      </c>
      <c r="L689" s="13">
        <f>VLOOKUP($A689,'Element Forces - Area Shells'!$D$4:$AN$3455,29,FALSE)</f>
        <v>-602.37457500000005</v>
      </c>
      <c r="M689" s="13">
        <f>VLOOKUP($A689,'Element Forces - Area Shells'!$D$4:$AN$3455,30,FALSE)</f>
        <v>-101.7726</v>
      </c>
      <c r="N689" s="13">
        <f>VLOOKUP($A689,'Element Forces - Area Shells'!$D$4:$AN$3455,31,FALSE)</f>
        <v>543.82749999999999</v>
      </c>
      <c r="O689" s="13">
        <f>VLOOKUP($A689,'Element Forces - Area Shells'!$D$4:$AN$3455,32,FALSE)</f>
        <v>-611.41520000000003</v>
      </c>
      <c r="P689" s="13">
        <f>VLOOKUP($A689,'Element Forces - Area Shells'!$D$4:$AN$3455,33,FALSE)</f>
        <v>-5.0739999999999998</v>
      </c>
      <c r="Q689" s="13">
        <f>VLOOKUP($A689,'Element Forces - Area Shells'!$D$4:$AN$3455,34,FALSE)</f>
        <v>67.975000000000009</v>
      </c>
      <c r="R689" s="13">
        <f>VLOOKUP($A689,'Element Forces - Area Shells'!$D$4:$AN$3455,35,FALSE)</f>
        <v>94.009999999999991</v>
      </c>
      <c r="S689" s="13">
        <f>VLOOKUP($A689,'Element Forces - Area Shells'!$D$4:$AN$3455,36,FALSE)</f>
        <v>120.83750000000001</v>
      </c>
      <c r="T689" s="13">
        <f>VLOOKUP($A689,'Element Forces - Area Shells'!$D$4:$AN$3455,37,FALSE)</f>
        <v>43.355000000000004</v>
      </c>
    </row>
    <row r="690" spans="1:20" x14ac:dyDescent="0.25">
      <c r="A690" s="10" t="s">
        <v>697</v>
      </c>
      <c r="B690" s="9">
        <v>6300</v>
      </c>
      <c r="C690" s="9">
        <v>10900</v>
      </c>
      <c r="D690" s="9">
        <f>VLOOKUP($A690,'Element Forces - Area Shells'!$D$4:$AN$3455,21,FALSE)</f>
        <v>68.377499999999998</v>
      </c>
      <c r="E690" s="13">
        <f>VLOOKUP($A690,'Element Forces - Area Shells'!$D$4:$AN$3455,22,FALSE)</f>
        <v>23.01</v>
      </c>
      <c r="F690" s="13">
        <f>VLOOKUP($A690,'Element Forces - Area Shells'!$D$4:$AN$3455,23,FALSE)</f>
        <v>1.4250000000000003</v>
      </c>
      <c r="G690" s="13">
        <f>VLOOKUP($A690,'Element Forces - Area Shells'!$D$4:$AN$3455,24,FALSE)</f>
        <v>68.632499999999993</v>
      </c>
      <c r="H690" s="13">
        <f>VLOOKUP($A690,'Element Forces - Area Shells'!$D$4:$AN$3455,25,FALSE)</f>
        <v>22.754999999999999</v>
      </c>
      <c r="I690" s="13">
        <f>VLOOKUP($A690,'Element Forces - Area Shells'!$D$4:$AN$3455,26,FALSE)</f>
        <v>1.9579999999999997</v>
      </c>
      <c r="J690" s="13">
        <f>VLOOKUP($A690,'Element Forces - Area Shells'!$D$4:$AN$3455,27,FALSE)</f>
        <v>60.552500000000002</v>
      </c>
      <c r="K690" s="13">
        <f>VLOOKUP($A690,'Element Forces - Area Shells'!$D$4:$AN$3455,28,FALSE)</f>
        <v>534.53975000000003</v>
      </c>
      <c r="L690" s="13">
        <f>VLOOKUP($A690,'Element Forces - Area Shells'!$D$4:$AN$3455,29,FALSE)</f>
        <v>-619.28002500000002</v>
      </c>
      <c r="M690" s="13">
        <f>VLOOKUP($A690,'Element Forces - Area Shells'!$D$4:$AN$3455,30,FALSE)</f>
        <v>-97.382925</v>
      </c>
      <c r="N690" s="13">
        <f>VLOOKUP($A690,'Element Forces - Area Shells'!$D$4:$AN$3455,31,FALSE)</f>
        <v>542.70827499999996</v>
      </c>
      <c r="O690" s="13">
        <f>VLOOKUP($A690,'Element Forces - Area Shells'!$D$4:$AN$3455,32,FALSE)</f>
        <v>-627.44852500000002</v>
      </c>
      <c r="P690" s="13">
        <f>VLOOKUP($A690,'Element Forces - Area Shells'!$D$4:$AN$3455,33,FALSE)</f>
        <v>-4.7904999999999998</v>
      </c>
      <c r="Q690" s="13">
        <f>VLOOKUP($A690,'Element Forces - Area Shells'!$D$4:$AN$3455,34,FALSE)</f>
        <v>43.800000000000004</v>
      </c>
      <c r="R690" s="13">
        <f>VLOOKUP($A690,'Element Forces - Area Shells'!$D$4:$AN$3455,35,FALSE)</f>
        <v>-44.769999999999996</v>
      </c>
      <c r="S690" s="13">
        <f>VLOOKUP($A690,'Element Forces - Area Shells'!$D$4:$AN$3455,36,FALSE)</f>
        <v>89.16749999999999</v>
      </c>
      <c r="T690" s="13">
        <f>VLOOKUP($A690,'Element Forces - Area Shells'!$D$4:$AN$3455,37,FALSE)</f>
        <v>-23.614999999999998</v>
      </c>
    </row>
    <row r="691" spans="1:20" x14ac:dyDescent="0.25">
      <c r="A691" s="10" t="s">
        <v>699</v>
      </c>
      <c r="B691" s="9">
        <v>7150</v>
      </c>
      <c r="C691" s="9">
        <v>10186.67</v>
      </c>
      <c r="D691" s="9">
        <f>VLOOKUP($A691,'Element Forces - Area Shells'!$D$4:$AN$3455,21,FALSE)</f>
        <v>72.174999999999997</v>
      </c>
      <c r="E691" s="13">
        <f>VLOOKUP($A691,'Element Forces - Area Shells'!$D$4:$AN$3455,22,FALSE)</f>
        <v>36.002499999999998</v>
      </c>
      <c r="F691" s="13">
        <f>VLOOKUP($A691,'Element Forces - Area Shells'!$D$4:$AN$3455,23,FALSE)</f>
        <v>0.87000000000000011</v>
      </c>
      <c r="G691" s="13">
        <f>VLOOKUP($A691,'Element Forces - Area Shells'!$D$4:$AN$3455,24,FALSE)</f>
        <v>72.335000000000008</v>
      </c>
      <c r="H691" s="13">
        <f>VLOOKUP($A691,'Element Forces - Area Shells'!$D$4:$AN$3455,25,FALSE)</f>
        <v>35.840000000000003</v>
      </c>
      <c r="I691" s="13">
        <f>VLOOKUP($A691,'Element Forces - Area Shells'!$D$4:$AN$3455,26,FALSE)</f>
        <v>1.0325000000000002</v>
      </c>
      <c r="J691" s="13">
        <f>VLOOKUP($A691,'Element Forces - Area Shells'!$D$4:$AN$3455,27,FALSE)</f>
        <v>62.730000000000004</v>
      </c>
      <c r="K691" s="13">
        <f>VLOOKUP($A691,'Element Forces - Area Shells'!$D$4:$AN$3455,28,FALSE)</f>
        <v>488.22299999999996</v>
      </c>
      <c r="L691" s="13">
        <f>VLOOKUP($A691,'Element Forces - Area Shells'!$D$4:$AN$3455,29,FALSE)</f>
        <v>-609.6723750000001</v>
      </c>
      <c r="M691" s="13">
        <f>VLOOKUP($A691,'Element Forces - Area Shells'!$D$4:$AN$3455,30,FALSE)</f>
        <v>-90.813249999999996</v>
      </c>
      <c r="N691" s="13">
        <f>VLOOKUP($A691,'Element Forces - Area Shells'!$D$4:$AN$3455,31,FALSE)</f>
        <v>495.68597499999998</v>
      </c>
      <c r="O691" s="13">
        <f>VLOOKUP($A691,'Element Forces - Area Shells'!$D$4:$AN$3455,32,FALSE)</f>
        <v>-617.13535000000002</v>
      </c>
      <c r="P691" s="13">
        <f>VLOOKUP($A691,'Element Forces - Area Shells'!$D$4:$AN$3455,33,FALSE)</f>
        <v>-4.6967499999999998</v>
      </c>
      <c r="Q691" s="13">
        <f>VLOOKUP($A691,'Element Forces - Area Shells'!$D$4:$AN$3455,34,FALSE)</f>
        <v>42.642499999999998</v>
      </c>
      <c r="R691" s="13">
        <f>VLOOKUP($A691,'Element Forces - Area Shells'!$D$4:$AN$3455,35,FALSE)</f>
        <v>55.017499999999998</v>
      </c>
      <c r="S691" s="13">
        <f>VLOOKUP($A691,'Element Forces - Area Shells'!$D$4:$AN$3455,36,FALSE)</f>
        <v>81.862499999999997</v>
      </c>
      <c r="T691" s="13">
        <f>VLOOKUP($A691,'Element Forces - Area Shells'!$D$4:$AN$3455,37,FALSE)</f>
        <v>19.41525</v>
      </c>
    </row>
    <row r="692" spans="1:20" x14ac:dyDescent="0.25">
      <c r="A692" s="10" t="s">
        <v>700</v>
      </c>
      <c r="B692" s="9">
        <v>7150</v>
      </c>
      <c r="C692" s="9">
        <v>10900</v>
      </c>
      <c r="D692" s="9">
        <f>VLOOKUP($A692,'Element Forces - Area Shells'!$D$4:$AN$3455,21,FALSE)</f>
        <v>66.467500000000015</v>
      </c>
      <c r="E692" s="13">
        <f>VLOOKUP($A692,'Element Forces - Area Shells'!$D$4:$AN$3455,22,FALSE)</f>
        <v>41.08</v>
      </c>
      <c r="F692" s="13">
        <f>VLOOKUP($A692,'Element Forces - Area Shells'!$D$4:$AN$3455,23,FALSE)</f>
        <v>-3.8075000000000001</v>
      </c>
      <c r="G692" s="13">
        <f>VLOOKUP($A692,'Element Forces - Area Shells'!$D$4:$AN$3455,24,FALSE)</f>
        <v>67.782499999999999</v>
      </c>
      <c r="H692" s="13">
        <f>VLOOKUP($A692,'Element Forces - Area Shells'!$D$4:$AN$3455,25,FALSE)</f>
        <v>39.765000000000001</v>
      </c>
      <c r="I692" s="13">
        <f>VLOOKUP($A692,'Element Forces - Area Shells'!$D$4:$AN$3455,26,FALSE)</f>
        <v>-7.8170000000000002</v>
      </c>
      <c r="J692" s="13">
        <f>VLOOKUP($A692,'Element Forces - Area Shells'!$D$4:$AN$3455,27,FALSE)</f>
        <v>59.077500000000001</v>
      </c>
      <c r="K692" s="13">
        <f>VLOOKUP($A692,'Element Forces - Area Shells'!$D$4:$AN$3455,28,FALSE)</f>
        <v>503.02294999999998</v>
      </c>
      <c r="L692" s="13">
        <f>VLOOKUP($A692,'Element Forces - Area Shells'!$D$4:$AN$3455,29,FALSE)</f>
        <v>-615.09387500000003</v>
      </c>
      <c r="M692" s="13">
        <f>VLOOKUP($A692,'Element Forces - Area Shells'!$D$4:$AN$3455,30,FALSE)</f>
        <v>-90.11462499999999</v>
      </c>
      <c r="N692" s="13">
        <f>VLOOKUP($A692,'Element Forces - Area Shells'!$D$4:$AN$3455,31,FALSE)</f>
        <v>510.24315000000001</v>
      </c>
      <c r="O692" s="13">
        <f>VLOOKUP($A692,'Element Forces - Area Shells'!$D$4:$AN$3455,32,FALSE)</f>
        <v>-622.314075</v>
      </c>
      <c r="P692" s="13">
        <f>VLOOKUP($A692,'Element Forces - Area Shells'!$D$4:$AN$3455,33,FALSE)</f>
        <v>-4.5780000000000003</v>
      </c>
      <c r="Q692" s="13">
        <f>VLOOKUP($A692,'Element Forces - Area Shells'!$D$4:$AN$3455,34,FALSE)</f>
        <v>18.425000000000001</v>
      </c>
      <c r="R692" s="13">
        <f>VLOOKUP($A692,'Element Forces - Area Shells'!$D$4:$AN$3455,35,FALSE)</f>
        <v>-65.942499999999995</v>
      </c>
      <c r="S692" s="13">
        <f>VLOOKUP($A692,'Element Forces - Area Shells'!$D$4:$AN$3455,36,FALSE)</f>
        <v>82.802500000000009</v>
      </c>
      <c r="T692" s="13">
        <f>VLOOKUP($A692,'Element Forces - Area Shells'!$D$4:$AN$3455,37,FALSE)</f>
        <v>-55.773499999999999</v>
      </c>
    </row>
    <row r="693" spans="1:20" x14ac:dyDescent="0.25">
      <c r="A693" s="10" t="s">
        <v>701</v>
      </c>
      <c r="B693" s="9">
        <v>8000</v>
      </c>
      <c r="C693" s="9">
        <v>10186.67</v>
      </c>
      <c r="D693" s="9">
        <f>VLOOKUP($A693,'Element Forces - Area Shells'!$D$4:$AN$3455,21,FALSE)</f>
        <v>76.185000000000002</v>
      </c>
      <c r="E693" s="13">
        <f>VLOOKUP($A693,'Element Forces - Area Shells'!$D$4:$AN$3455,22,FALSE)</f>
        <v>38.644999999999996</v>
      </c>
      <c r="F693" s="13">
        <f>VLOOKUP($A693,'Element Forces - Area Shells'!$D$4:$AN$3455,23,FALSE)</f>
        <v>-4.2549999999999999</v>
      </c>
      <c r="G693" s="13">
        <f>VLOOKUP($A693,'Element Forces - Area Shells'!$D$4:$AN$3455,24,FALSE)</f>
        <v>76.947499999999991</v>
      </c>
      <c r="H693" s="13">
        <f>VLOOKUP($A693,'Element Forces - Area Shells'!$D$4:$AN$3455,25,FALSE)</f>
        <v>37.887499999999996</v>
      </c>
      <c r="I693" s="13">
        <f>VLOOKUP($A693,'Element Forces - Area Shells'!$D$4:$AN$3455,26,FALSE)</f>
        <v>-6.0982500000000002</v>
      </c>
      <c r="J693" s="13">
        <f>VLOOKUP($A693,'Element Forces - Area Shells'!$D$4:$AN$3455,27,FALSE)</f>
        <v>66.724999999999994</v>
      </c>
      <c r="K693" s="13">
        <f>VLOOKUP($A693,'Element Forces - Area Shells'!$D$4:$AN$3455,28,FALSE)</f>
        <v>476.318625</v>
      </c>
      <c r="L693" s="13">
        <f>VLOOKUP($A693,'Element Forces - Area Shells'!$D$4:$AN$3455,29,FALSE)</f>
        <v>-620.05232500000011</v>
      </c>
      <c r="M693" s="13">
        <f>VLOOKUP($A693,'Element Forces - Area Shells'!$D$4:$AN$3455,30,FALSE)</f>
        <v>-63.239800000000002</v>
      </c>
      <c r="N693" s="13">
        <f>VLOOKUP($A693,'Element Forces - Area Shells'!$D$4:$AN$3455,31,FALSE)</f>
        <v>479.95542499999999</v>
      </c>
      <c r="O693" s="13">
        <f>VLOOKUP($A693,'Element Forces - Area Shells'!$D$4:$AN$3455,32,FALSE)</f>
        <v>-623.68914999999993</v>
      </c>
      <c r="P693" s="13">
        <f>VLOOKUP($A693,'Element Forces - Area Shells'!$D$4:$AN$3455,33,FALSE)</f>
        <v>-3.2904999999999998</v>
      </c>
      <c r="Q693" s="13">
        <f>VLOOKUP($A693,'Element Forces - Area Shells'!$D$4:$AN$3455,34,FALSE)</f>
        <v>0.55999999999999961</v>
      </c>
      <c r="R693" s="13">
        <f>VLOOKUP($A693,'Element Forces - Area Shells'!$D$4:$AN$3455,35,FALSE)</f>
        <v>23.415000000000003</v>
      </c>
      <c r="S693" s="13">
        <f>VLOOKUP($A693,'Element Forces - Area Shells'!$D$4:$AN$3455,36,FALSE)</f>
        <v>63.17</v>
      </c>
      <c r="T693" s="13">
        <f>VLOOKUP($A693,'Element Forces - Area Shells'!$D$4:$AN$3455,37,FALSE)</f>
        <v>-3.8495000000000026</v>
      </c>
    </row>
    <row r="694" spans="1:20" x14ac:dyDescent="0.25">
      <c r="A694" s="10" t="s">
        <v>703</v>
      </c>
      <c r="B694" s="9">
        <v>4600</v>
      </c>
      <c r="C694" s="9">
        <v>9473.33</v>
      </c>
      <c r="D694" s="9">
        <f>VLOOKUP($A694,'Element Forces - Area Shells'!$D$4:$AN$3455,21,FALSE)</f>
        <v>65.490000000000009</v>
      </c>
      <c r="E694" s="13">
        <f>VLOOKUP($A694,'Element Forces - Area Shells'!$D$4:$AN$3455,22,FALSE)</f>
        <v>-83.164999999999992</v>
      </c>
      <c r="F694" s="13">
        <f>VLOOKUP($A694,'Element Forces - Area Shells'!$D$4:$AN$3455,23,FALSE)</f>
        <v>7.1550000000000002</v>
      </c>
      <c r="G694" s="13">
        <f>VLOOKUP($A694,'Element Forces - Area Shells'!$D$4:$AN$3455,24,FALSE)</f>
        <v>68.252499999999998</v>
      </c>
      <c r="H694" s="13">
        <f>VLOOKUP($A694,'Element Forces - Area Shells'!$D$4:$AN$3455,25,FALSE)</f>
        <v>-85.929999999999993</v>
      </c>
      <c r="I694" s="13">
        <f>VLOOKUP($A694,'Element Forces - Area Shells'!$D$4:$AN$3455,26,FALSE)</f>
        <v>3.7472500000000002</v>
      </c>
      <c r="J694" s="13">
        <f>VLOOKUP($A694,'Element Forces - Area Shells'!$D$4:$AN$3455,27,FALSE)</f>
        <v>136.375</v>
      </c>
      <c r="K694" s="13">
        <f>VLOOKUP($A694,'Element Forces - Area Shells'!$D$4:$AN$3455,28,FALSE)</f>
        <v>662.95564999999999</v>
      </c>
      <c r="L694" s="13">
        <f>VLOOKUP($A694,'Element Forces - Area Shells'!$D$4:$AN$3455,29,FALSE)</f>
        <v>-436.07575000000003</v>
      </c>
      <c r="M694" s="13">
        <f>VLOOKUP($A694,'Element Forces - Area Shells'!$D$4:$AN$3455,30,FALSE)</f>
        <v>-14.139025</v>
      </c>
      <c r="N694" s="13">
        <f>VLOOKUP($A694,'Element Forces - Area Shells'!$D$4:$AN$3455,31,FALSE)</f>
        <v>663.21154999999999</v>
      </c>
      <c r="O694" s="13">
        <f>VLOOKUP($A694,'Element Forces - Area Shells'!$D$4:$AN$3455,32,FALSE)</f>
        <v>-436.33167500000002</v>
      </c>
      <c r="P694" s="13">
        <f>VLOOKUP($A694,'Element Forces - Area Shells'!$D$4:$AN$3455,33,FALSE)</f>
        <v>-0.74025000000000007</v>
      </c>
      <c r="Q694" s="13">
        <f>VLOOKUP($A694,'Element Forces - Area Shells'!$D$4:$AN$3455,34,FALSE)</f>
        <v>-0.72249999999999259</v>
      </c>
      <c r="R694" s="13">
        <f>VLOOKUP($A694,'Element Forces - Area Shells'!$D$4:$AN$3455,35,FALSE)</f>
        <v>380.39499999999998</v>
      </c>
      <c r="S694" s="13">
        <f>VLOOKUP($A694,'Element Forces - Area Shells'!$D$4:$AN$3455,36,FALSE)</f>
        <v>392.65499999999997</v>
      </c>
      <c r="T694" s="13">
        <f>VLOOKUP($A694,'Element Forces - Area Shells'!$D$4:$AN$3455,37,FALSE)</f>
        <v>89.287999999999997</v>
      </c>
    </row>
    <row r="695" spans="1:20" x14ac:dyDescent="0.25">
      <c r="A695" s="10" t="s">
        <v>704</v>
      </c>
      <c r="B695" s="9">
        <v>5450</v>
      </c>
      <c r="C695" s="9">
        <v>9473.33</v>
      </c>
      <c r="D695" s="9">
        <f>VLOOKUP($A695,'Element Forces - Area Shells'!$D$4:$AN$3455,21,FALSE)</f>
        <v>72.482500000000002</v>
      </c>
      <c r="E695" s="13">
        <f>VLOOKUP($A695,'Element Forces - Area Shells'!$D$4:$AN$3455,22,FALSE)</f>
        <v>13.434999999999999</v>
      </c>
      <c r="F695" s="13">
        <f>VLOOKUP($A695,'Element Forces - Area Shells'!$D$4:$AN$3455,23,FALSE)</f>
        <v>-1.865</v>
      </c>
      <c r="G695" s="13">
        <f>VLOOKUP($A695,'Element Forces - Area Shells'!$D$4:$AN$3455,24,FALSE)</f>
        <v>73.075000000000003</v>
      </c>
      <c r="H695" s="13">
        <f>VLOOKUP($A695,'Element Forces - Area Shells'!$D$4:$AN$3455,25,FALSE)</f>
        <v>12.842500000000001</v>
      </c>
      <c r="I695" s="13">
        <f>VLOOKUP($A695,'Element Forces - Area Shells'!$D$4:$AN$3455,26,FALSE)</f>
        <v>-0.32250000000000023</v>
      </c>
      <c r="J695" s="13">
        <f>VLOOKUP($A695,'Element Forces - Area Shells'!$D$4:$AN$3455,27,FALSE)</f>
        <v>70.302499999999995</v>
      </c>
      <c r="K695" s="13">
        <f>VLOOKUP($A695,'Element Forces - Area Shells'!$D$4:$AN$3455,28,FALSE)</f>
        <v>633.0249</v>
      </c>
      <c r="L695" s="13">
        <f>VLOOKUP($A695,'Element Forces - Area Shells'!$D$4:$AN$3455,29,FALSE)</f>
        <v>-469.30529999999999</v>
      </c>
      <c r="M695" s="13">
        <f>VLOOKUP($A695,'Element Forces - Area Shells'!$D$4:$AN$3455,30,FALSE)</f>
        <v>-83.31450000000001</v>
      </c>
      <c r="N695" s="13">
        <f>VLOOKUP($A695,'Element Forces - Area Shells'!$D$4:$AN$3455,31,FALSE)</f>
        <v>639.31937500000004</v>
      </c>
      <c r="O695" s="13">
        <f>VLOOKUP($A695,'Element Forces - Area Shells'!$D$4:$AN$3455,32,FALSE)</f>
        <v>-475.59985</v>
      </c>
      <c r="P695" s="13">
        <f>VLOOKUP($A695,'Element Forces - Area Shells'!$D$4:$AN$3455,33,FALSE)</f>
        <v>-4.2952500000000002</v>
      </c>
      <c r="Q695" s="13">
        <f>VLOOKUP($A695,'Element Forces - Area Shells'!$D$4:$AN$3455,34,FALSE)</f>
        <v>107.96250000000001</v>
      </c>
      <c r="R695" s="13">
        <f>VLOOKUP($A695,'Element Forces - Area Shells'!$D$4:$AN$3455,35,FALSE)</f>
        <v>312.6225</v>
      </c>
      <c r="S695" s="13">
        <f>VLOOKUP($A695,'Element Forces - Area Shells'!$D$4:$AN$3455,36,FALSE)</f>
        <v>333.34749999999997</v>
      </c>
      <c r="T695" s="13">
        <f>VLOOKUP($A695,'Element Forces - Area Shells'!$D$4:$AN$3455,37,FALSE)</f>
        <v>70.916250000000005</v>
      </c>
    </row>
    <row r="696" spans="1:20" x14ac:dyDescent="0.25">
      <c r="A696" s="10" t="s">
        <v>705</v>
      </c>
      <c r="B696" s="9">
        <v>6300</v>
      </c>
      <c r="C696" s="9">
        <v>9473.33</v>
      </c>
      <c r="D696" s="9">
        <f>VLOOKUP($A696,'Element Forces - Area Shells'!$D$4:$AN$3455,21,FALSE)</f>
        <v>73.135000000000005</v>
      </c>
      <c r="E696" s="13">
        <f>VLOOKUP($A696,'Element Forces - Area Shells'!$D$4:$AN$3455,22,FALSE)</f>
        <v>21.08</v>
      </c>
      <c r="F696" s="13">
        <f>VLOOKUP($A696,'Element Forces - Area Shells'!$D$4:$AN$3455,23,FALSE)</f>
        <v>8.3550000000000004</v>
      </c>
      <c r="G696" s="13">
        <f>VLOOKUP($A696,'Element Forces - Area Shells'!$D$4:$AN$3455,24,FALSE)</f>
        <v>74.577500000000001</v>
      </c>
      <c r="H696" s="13">
        <f>VLOOKUP($A696,'Element Forces - Area Shells'!$D$4:$AN$3455,25,FALSE)</f>
        <v>19.637499999999999</v>
      </c>
      <c r="I696" s="13">
        <f>VLOOKUP($A696,'Element Forces - Area Shells'!$D$4:$AN$3455,26,FALSE)</f>
        <v>8.6597500000000007</v>
      </c>
      <c r="J696" s="13">
        <f>VLOOKUP($A696,'Element Forces - Area Shells'!$D$4:$AN$3455,27,FALSE)</f>
        <v>67.365000000000009</v>
      </c>
      <c r="K696" s="13">
        <f>VLOOKUP($A696,'Element Forces - Area Shells'!$D$4:$AN$3455,28,FALSE)</f>
        <v>554.27202499999999</v>
      </c>
      <c r="L696" s="13">
        <f>VLOOKUP($A696,'Element Forces - Area Shells'!$D$4:$AN$3455,29,FALSE)</f>
        <v>-487.10390000000007</v>
      </c>
      <c r="M696" s="13">
        <f>VLOOKUP($A696,'Element Forces - Area Shells'!$D$4:$AN$3455,30,FALSE)</f>
        <v>-99.348549999999989</v>
      </c>
      <c r="N696" s="13">
        <f>VLOOKUP($A696,'Element Forces - Area Shells'!$D$4:$AN$3455,31,FALSE)</f>
        <v>563.66572500000007</v>
      </c>
      <c r="O696" s="13">
        <f>VLOOKUP($A696,'Element Forces - Area Shells'!$D$4:$AN$3455,32,FALSE)</f>
        <v>-496.49757499999998</v>
      </c>
      <c r="P696" s="13">
        <f>VLOOKUP($A696,'Element Forces - Area Shells'!$D$4:$AN$3455,33,FALSE)</f>
        <v>-5.4010000000000007</v>
      </c>
      <c r="Q696" s="13">
        <f>VLOOKUP($A696,'Element Forces - Area Shells'!$D$4:$AN$3455,34,FALSE)</f>
        <v>112.81</v>
      </c>
      <c r="R696" s="13">
        <f>VLOOKUP($A696,'Element Forces - Area Shells'!$D$4:$AN$3455,35,FALSE)</f>
        <v>221.8425</v>
      </c>
      <c r="S696" s="13">
        <f>VLOOKUP($A696,'Element Forces - Area Shells'!$D$4:$AN$3455,36,FALSE)</f>
        <v>248.97</v>
      </c>
      <c r="T696" s="13">
        <f>VLOOKUP($A696,'Element Forces - Area Shells'!$D$4:$AN$3455,37,FALSE)</f>
        <v>62.727499999999999</v>
      </c>
    </row>
    <row r="697" spans="1:20" x14ac:dyDescent="0.25">
      <c r="A697" s="10" t="s">
        <v>706</v>
      </c>
      <c r="B697" s="9">
        <v>7150</v>
      </c>
      <c r="C697" s="9">
        <v>9473.33</v>
      </c>
      <c r="D697" s="9">
        <f>VLOOKUP($A697,'Element Forces - Area Shells'!$D$4:$AN$3455,21,FALSE)</f>
        <v>84.655000000000001</v>
      </c>
      <c r="E697" s="13">
        <f>VLOOKUP($A697,'Element Forces - Area Shells'!$D$4:$AN$3455,22,FALSE)</f>
        <v>32.57</v>
      </c>
      <c r="F697" s="13">
        <f>VLOOKUP($A697,'Element Forces - Area Shells'!$D$4:$AN$3455,23,FALSE)</f>
        <v>3.8200000000000003</v>
      </c>
      <c r="G697" s="13">
        <f>VLOOKUP($A697,'Element Forces - Area Shells'!$D$4:$AN$3455,24,FALSE)</f>
        <v>85.055000000000007</v>
      </c>
      <c r="H697" s="13">
        <f>VLOOKUP($A697,'Element Forces - Area Shells'!$D$4:$AN$3455,25,FALSE)</f>
        <v>32.167500000000004</v>
      </c>
      <c r="I697" s="13">
        <f>VLOOKUP($A697,'Element Forces - Area Shells'!$D$4:$AN$3455,26,FALSE)</f>
        <v>4.2077499999999999</v>
      </c>
      <c r="J697" s="13">
        <f>VLOOKUP($A697,'Element Forces - Area Shells'!$D$4:$AN$3455,27,FALSE)</f>
        <v>74.424999999999997</v>
      </c>
      <c r="K697" s="13">
        <f>VLOOKUP($A697,'Element Forces - Area Shells'!$D$4:$AN$3455,28,FALSE)</f>
        <v>483.62082500000002</v>
      </c>
      <c r="L697" s="13">
        <f>VLOOKUP($A697,'Element Forces - Area Shells'!$D$4:$AN$3455,29,FALSE)</f>
        <v>-516.06852500000002</v>
      </c>
      <c r="M697" s="13">
        <f>VLOOKUP($A697,'Element Forces - Area Shells'!$D$4:$AN$3455,30,FALSE)</f>
        <v>-84.359524999999991</v>
      </c>
      <c r="N697" s="13">
        <f>VLOOKUP($A697,'Element Forces - Area Shells'!$D$4:$AN$3455,31,FALSE)</f>
        <v>490.69147500000003</v>
      </c>
      <c r="O697" s="13">
        <f>VLOOKUP($A697,'Element Forces - Area Shells'!$D$4:$AN$3455,32,FALSE)</f>
        <v>-523.13917500000002</v>
      </c>
      <c r="P697" s="13">
        <f>VLOOKUP($A697,'Element Forces - Area Shells'!$D$4:$AN$3455,33,FALSE)</f>
        <v>-4.7902500000000003</v>
      </c>
      <c r="Q697" s="13">
        <f>VLOOKUP($A697,'Element Forces - Area Shells'!$D$4:$AN$3455,34,FALSE)</f>
        <v>73.022499999999994</v>
      </c>
      <c r="R697" s="13">
        <f>VLOOKUP($A697,'Element Forces - Area Shells'!$D$4:$AN$3455,35,FALSE)</f>
        <v>168.11750000000001</v>
      </c>
      <c r="S697" s="13">
        <f>VLOOKUP($A697,'Element Forces - Area Shells'!$D$4:$AN$3455,36,FALSE)</f>
        <v>184.065</v>
      </c>
      <c r="T697" s="13">
        <f>VLOOKUP($A697,'Element Forces - Area Shells'!$D$4:$AN$3455,37,FALSE)</f>
        <v>66.712500000000006</v>
      </c>
    </row>
    <row r="698" spans="1:20" x14ac:dyDescent="0.25">
      <c r="A698" s="10" t="s">
        <v>707</v>
      </c>
      <c r="B698" s="9">
        <v>8000</v>
      </c>
      <c r="C698" s="9">
        <v>9473.33</v>
      </c>
      <c r="D698" s="9">
        <f>VLOOKUP($A698,'Element Forces - Area Shells'!$D$4:$AN$3455,21,FALSE)</f>
        <v>90.52000000000001</v>
      </c>
      <c r="E698" s="13">
        <f>VLOOKUP($A698,'Element Forces - Area Shells'!$D$4:$AN$3455,22,FALSE)</f>
        <v>34.28</v>
      </c>
      <c r="F698" s="13">
        <f>VLOOKUP($A698,'Element Forces - Area Shells'!$D$4:$AN$3455,23,FALSE)</f>
        <v>0.10750000000000004</v>
      </c>
      <c r="G698" s="13">
        <f>VLOOKUP($A698,'Element Forces - Area Shells'!$D$4:$AN$3455,24,FALSE)</f>
        <v>90.717500000000001</v>
      </c>
      <c r="H698" s="13">
        <f>VLOOKUP($A698,'Element Forces - Area Shells'!$D$4:$AN$3455,25,FALSE)</f>
        <v>34.085000000000001</v>
      </c>
      <c r="I698" s="13">
        <f>VLOOKUP($A698,'Element Forces - Area Shells'!$D$4:$AN$3455,26,FALSE)</f>
        <v>-0.13375000000000015</v>
      </c>
      <c r="J698" s="13">
        <f>VLOOKUP($A698,'Element Forces - Area Shells'!$D$4:$AN$3455,27,FALSE)</f>
        <v>79.465000000000003</v>
      </c>
      <c r="K698" s="13">
        <f>VLOOKUP($A698,'Element Forces - Area Shells'!$D$4:$AN$3455,28,FALSE)</f>
        <v>455.08712499999996</v>
      </c>
      <c r="L698" s="13">
        <f>VLOOKUP($A698,'Element Forces - Area Shells'!$D$4:$AN$3455,29,FALSE)</f>
        <v>-537.87952500000006</v>
      </c>
      <c r="M698" s="13">
        <f>VLOOKUP($A698,'Element Forces - Area Shells'!$D$4:$AN$3455,30,FALSE)</f>
        <v>-54.229500000000002</v>
      </c>
      <c r="N698" s="13">
        <f>VLOOKUP($A698,'Element Forces - Area Shells'!$D$4:$AN$3455,31,FALSE)</f>
        <v>458.04282499999999</v>
      </c>
      <c r="O698" s="13">
        <f>VLOOKUP($A698,'Element Forces - Area Shells'!$D$4:$AN$3455,32,FALSE)</f>
        <v>-540.83524999999997</v>
      </c>
      <c r="P698" s="13">
        <f>VLOOKUP($A698,'Element Forces - Area Shells'!$D$4:$AN$3455,33,FALSE)</f>
        <v>-3.1172499999999999</v>
      </c>
      <c r="Q698" s="13">
        <f>VLOOKUP($A698,'Element Forces - Area Shells'!$D$4:$AN$3455,34,FALSE)</f>
        <v>20.964999999999996</v>
      </c>
      <c r="R698" s="13">
        <f>VLOOKUP($A698,'Element Forces - Area Shells'!$D$4:$AN$3455,35,FALSE)</f>
        <v>135.58500000000001</v>
      </c>
      <c r="S698" s="13">
        <f>VLOOKUP($A698,'Element Forces - Area Shells'!$D$4:$AN$3455,36,FALSE)</f>
        <v>139.55500000000001</v>
      </c>
      <c r="T698" s="13">
        <f>VLOOKUP($A698,'Element Forces - Area Shells'!$D$4:$AN$3455,37,FALSE)</f>
        <v>83.171999999999997</v>
      </c>
    </row>
    <row r="699" spans="1:20" x14ac:dyDescent="0.25">
      <c r="A699" s="10" t="s">
        <v>708</v>
      </c>
      <c r="B699" s="9">
        <v>8950</v>
      </c>
      <c r="C699" s="9">
        <v>9473.33</v>
      </c>
      <c r="D699" s="9">
        <f>VLOOKUP($A699,'Element Forces - Area Shells'!$D$4:$AN$3455,21,FALSE)</f>
        <v>91.844999999999999</v>
      </c>
      <c r="E699" s="13">
        <f>VLOOKUP($A699,'Element Forces - Area Shells'!$D$4:$AN$3455,22,FALSE)</f>
        <v>28.619999999999997</v>
      </c>
      <c r="F699" s="13">
        <f>VLOOKUP($A699,'Element Forces - Area Shells'!$D$4:$AN$3455,23,FALSE)</f>
        <v>-4.07</v>
      </c>
      <c r="G699" s="13">
        <f>VLOOKUP($A699,'Element Forces - Area Shells'!$D$4:$AN$3455,24,FALSE)</f>
        <v>92.325000000000003</v>
      </c>
      <c r="H699" s="13">
        <f>VLOOKUP($A699,'Element Forces - Area Shells'!$D$4:$AN$3455,25,FALSE)</f>
        <v>28.14</v>
      </c>
      <c r="I699" s="13">
        <f>VLOOKUP($A699,'Element Forces - Area Shells'!$D$4:$AN$3455,26,FALSE)</f>
        <v>-3.5757500000000002</v>
      </c>
      <c r="J699" s="13">
        <f>VLOOKUP($A699,'Element Forces - Area Shells'!$D$4:$AN$3455,27,FALSE)</f>
        <v>82.07</v>
      </c>
      <c r="K699" s="13">
        <f>VLOOKUP($A699,'Element Forces - Area Shells'!$D$4:$AN$3455,28,FALSE)</f>
        <v>469.43807500000003</v>
      </c>
      <c r="L699" s="13">
        <f>VLOOKUP($A699,'Element Forces - Area Shells'!$D$4:$AN$3455,29,FALSE)</f>
        <v>-547.516975</v>
      </c>
      <c r="M699" s="13">
        <f>VLOOKUP($A699,'Element Forces - Area Shells'!$D$4:$AN$3455,30,FALSE)</f>
        <v>-7.5235249999999994</v>
      </c>
      <c r="N699" s="13">
        <f>VLOOKUP($A699,'Element Forces - Area Shells'!$D$4:$AN$3455,31,FALSE)</f>
        <v>469.498175</v>
      </c>
      <c r="O699" s="13">
        <f>VLOOKUP($A699,'Element Forces - Area Shells'!$D$4:$AN$3455,32,FALSE)</f>
        <v>-547.57709999999997</v>
      </c>
      <c r="P699" s="13">
        <f>VLOOKUP($A699,'Element Forces - Area Shells'!$D$4:$AN$3455,33,FALSE)</f>
        <v>-0.42349999999999999</v>
      </c>
      <c r="Q699" s="13">
        <f>VLOOKUP($A699,'Element Forces - Area Shells'!$D$4:$AN$3455,34,FALSE)</f>
        <v>-29.164999999999999</v>
      </c>
      <c r="R699" s="13">
        <f>VLOOKUP($A699,'Element Forces - Area Shells'!$D$4:$AN$3455,35,FALSE)</f>
        <v>120.45500000000001</v>
      </c>
      <c r="S699" s="13">
        <f>VLOOKUP($A699,'Element Forces - Area Shells'!$D$4:$AN$3455,36,FALSE)</f>
        <v>127.37499999999999</v>
      </c>
      <c r="T699" s="13">
        <f>VLOOKUP($A699,'Element Forces - Area Shells'!$D$4:$AN$3455,37,FALSE)</f>
        <v>106.63324999999999</v>
      </c>
    </row>
    <row r="700" spans="1:20" x14ac:dyDescent="0.25">
      <c r="A700" s="10" t="s">
        <v>709</v>
      </c>
      <c r="B700" s="9">
        <v>8950</v>
      </c>
      <c r="C700" s="9">
        <v>8760</v>
      </c>
      <c r="D700" s="9">
        <f>VLOOKUP($A700,'Element Forces - Area Shells'!$D$4:$AN$3455,21,FALSE)</f>
        <v>115.69</v>
      </c>
      <c r="E700" s="13">
        <f>VLOOKUP($A700,'Element Forces - Area Shells'!$D$4:$AN$3455,22,FALSE)</f>
        <v>21.774999999999999</v>
      </c>
      <c r="F700" s="13">
        <f>VLOOKUP($A700,'Element Forces - Area Shells'!$D$4:$AN$3455,23,FALSE)</f>
        <v>-6.0250000000000004</v>
      </c>
      <c r="G700" s="13">
        <f>VLOOKUP($A700,'Element Forces - Area Shells'!$D$4:$AN$3455,24,FALSE)</f>
        <v>116.1425</v>
      </c>
      <c r="H700" s="13">
        <f>VLOOKUP($A700,'Element Forces - Area Shells'!$D$4:$AN$3455,25,FALSE)</f>
        <v>21.32</v>
      </c>
      <c r="I700" s="13">
        <f>VLOOKUP($A700,'Element Forces - Area Shells'!$D$4:$AN$3455,26,FALSE)</f>
        <v>-3.7277500000000003</v>
      </c>
      <c r="J700" s="13">
        <f>VLOOKUP($A700,'Element Forces - Area Shells'!$D$4:$AN$3455,27,FALSE)</f>
        <v>107.31</v>
      </c>
      <c r="K700" s="13">
        <f>VLOOKUP($A700,'Element Forces - Area Shells'!$D$4:$AN$3455,28,FALSE)</f>
        <v>455.18767500000001</v>
      </c>
      <c r="L700" s="13">
        <f>VLOOKUP($A700,'Element Forces - Area Shells'!$D$4:$AN$3455,29,FALSE)</f>
        <v>-395.8605</v>
      </c>
      <c r="M700" s="13">
        <f>VLOOKUP($A700,'Element Forces - Area Shells'!$D$4:$AN$3455,30,FALSE)</f>
        <v>-4.7514250000000002</v>
      </c>
      <c r="N700" s="13">
        <f>VLOOKUP($A700,'Element Forces - Area Shells'!$D$4:$AN$3455,31,FALSE)</f>
        <v>455.24099999999999</v>
      </c>
      <c r="O700" s="13">
        <f>VLOOKUP($A700,'Element Forces - Area Shells'!$D$4:$AN$3455,32,FALSE)</f>
        <v>-395.91384999999997</v>
      </c>
      <c r="P700" s="13">
        <f>VLOOKUP($A700,'Element Forces - Area Shells'!$D$4:$AN$3455,33,FALSE)</f>
        <v>-0.32074999999999998</v>
      </c>
      <c r="Q700" s="13">
        <f>VLOOKUP($A700,'Element Forces - Area Shells'!$D$4:$AN$3455,34,FALSE)</f>
        <v>-26.732500000000002</v>
      </c>
      <c r="R700" s="13">
        <f>VLOOKUP($A700,'Element Forces - Area Shells'!$D$4:$AN$3455,35,FALSE)</f>
        <v>217.75749999999999</v>
      </c>
      <c r="S700" s="13">
        <f>VLOOKUP($A700,'Element Forces - Area Shells'!$D$4:$AN$3455,36,FALSE)</f>
        <v>221.965</v>
      </c>
      <c r="T700" s="13">
        <f>VLOOKUP($A700,'Element Forces - Area Shells'!$D$4:$AN$3455,37,FALSE)</f>
        <v>97.16525</v>
      </c>
    </row>
    <row r="701" spans="1:20" x14ac:dyDescent="0.25">
      <c r="A701" s="10" t="s">
        <v>710</v>
      </c>
      <c r="B701" s="9">
        <v>8950</v>
      </c>
      <c r="C701" s="9">
        <v>10186.67</v>
      </c>
      <c r="D701" s="9">
        <f>VLOOKUP($A701,'Element Forces - Area Shells'!$D$4:$AN$3455,21,FALSE)</f>
        <v>79.180000000000007</v>
      </c>
      <c r="E701" s="13">
        <f>VLOOKUP($A701,'Element Forces - Area Shells'!$D$4:$AN$3455,22,FALSE)</f>
        <v>29.387499999999999</v>
      </c>
      <c r="F701" s="13">
        <f>VLOOKUP($A701,'Element Forces - Area Shells'!$D$4:$AN$3455,23,FALSE)</f>
        <v>-4.4424999999999999</v>
      </c>
      <c r="G701" s="13">
        <f>VLOOKUP($A701,'Element Forces - Area Shells'!$D$4:$AN$3455,24,FALSE)</f>
        <v>79.977500000000006</v>
      </c>
      <c r="H701" s="13">
        <f>VLOOKUP($A701,'Element Forces - Area Shells'!$D$4:$AN$3455,25,FALSE)</f>
        <v>28.587500000000002</v>
      </c>
      <c r="I701" s="13">
        <f>VLOOKUP($A701,'Element Forces - Area Shells'!$D$4:$AN$3455,26,FALSE)</f>
        <v>-5.1652500000000003</v>
      </c>
      <c r="J701" s="13">
        <f>VLOOKUP($A701,'Element Forces - Area Shells'!$D$4:$AN$3455,27,FALSE)</f>
        <v>70.209999999999994</v>
      </c>
      <c r="K701" s="13">
        <f>VLOOKUP($A701,'Element Forces - Area Shells'!$D$4:$AN$3455,28,FALSE)</f>
        <v>504.65455000000003</v>
      </c>
      <c r="L701" s="13">
        <f>VLOOKUP($A701,'Element Forces - Area Shells'!$D$4:$AN$3455,29,FALSE)</f>
        <v>-628.99429999999995</v>
      </c>
      <c r="M701" s="13">
        <f>VLOOKUP($A701,'Element Forces - Area Shells'!$D$4:$AN$3455,30,FALSE)</f>
        <v>-13.99315</v>
      </c>
      <c r="N701" s="13">
        <f>VLOOKUP($A701,'Element Forces - Area Shells'!$D$4:$AN$3455,31,FALSE)</f>
        <v>504.82920000000001</v>
      </c>
      <c r="O701" s="13">
        <f>VLOOKUP($A701,'Element Forces - Area Shells'!$D$4:$AN$3455,32,FALSE)</f>
        <v>-629.16897499999993</v>
      </c>
      <c r="P701" s="13">
        <f>VLOOKUP($A701,'Element Forces - Area Shells'!$D$4:$AN$3455,33,FALSE)</f>
        <v>-0.70649999999999991</v>
      </c>
      <c r="Q701" s="13">
        <f>VLOOKUP($A701,'Element Forces - Area Shells'!$D$4:$AN$3455,34,FALSE)</f>
        <v>-35.85</v>
      </c>
      <c r="R701" s="13">
        <f>VLOOKUP($A701,'Element Forces - Area Shells'!$D$4:$AN$3455,35,FALSE)</f>
        <v>1.9249999999999972</v>
      </c>
      <c r="S701" s="13">
        <f>VLOOKUP($A701,'Element Forces - Area Shells'!$D$4:$AN$3455,36,FALSE)</f>
        <v>74.064999999999998</v>
      </c>
      <c r="T701" s="13">
        <f>VLOOKUP($A701,'Element Forces - Area Shells'!$D$4:$AN$3455,37,FALSE)</f>
        <v>-4.2657500000000077</v>
      </c>
    </row>
    <row r="702" spans="1:20" x14ac:dyDescent="0.25">
      <c r="A702" s="10" t="s">
        <v>711</v>
      </c>
      <c r="B702" s="9">
        <v>8950</v>
      </c>
      <c r="C702" s="9">
        <v>10900</v>
      </c>
      <c r="D702" s="9">
        <f>VLOOKUP($A702,'Element Forces - Area Shells'!$D$4:$AN$3455,21,FALSE)</f>
        <v>73.64500000000001</v>
      </c>
      <c r="E702" s="13">
        <f>VLOOKUP($A702,'Element Forces - Area Shells'!$D$4:$AN$3455,22,FALSE)</f>
        <v>26.64</v>
      </c>
      <c r="F702" s="13">
        <f>VLOOKUP($A702,'Element Forces - Area Shells'!$D$4:$AN$3455,23,FALSE)</f>
        <v>-6.31</v>
      </c>
      <c r="G702" s="13">
        <f>VLOOKUP($A702,'Element Forces - Area Shells'!$D$4:$AN$3455,24,FALSE)</f>
        <v>74.647499999999994</v>
      </c>
      <c r="H702" s="13">
        <f>VLOOKUP($A702,'Element Forces - Area Shells'!$D$4:$AN$3455,25,FALSE)</f>
        <v>25.63</v>
      </c>
      <c r="I702" s="13">
        <f>VLOOKUP($A702,'Element Forces - Area Shells'!$D$4:$AN$3455,26,FALSE)</f>
        <v>-7.4337499999999999</v>
      </c>
      <c r="J702" s="13">
        <f>VLOOKUP($A702,'Element Forces - Area Shells'!$D$4:$AN$3455,27,FALSE)</f>
        <v>65.702500000000001</v>
      </c>
      <c r="K702" s="13">
        <f>VLOOKUP($A702,'Element Forces - Area Shells'!$D$4:$AN$3455,28,FALSE)</f>
        <v>561.18752499999994</v>
      </c>
      <c r="L702" s="13">
        <f>VLOOKUP($A702,'Element Forces - Area Shells'!$D$4:$AN$3455,29,FALSE)</f>
        <v>-626.05452500000001</v>
      </c>
      <c r="M702" s="13">
        <f>VLOOKUP($A702,'Element Forces - Area Shells'!$D$4:$AN$3455,30,FALSE)</f>
        <v>-24.508425000000003</v>
      </c>
      <c r="N702" s="13">
        <f>VLOOKUP($A702,'Element Forces - Area Shells'!$D$4:$AN$3455,31,FALSE)</f>
        <v>561.69697500000007</v>
      </c>
      <c r="O702" s="13">
        <f>VLOOKUP($A702,'Element Forces - Area Shells'!$D$4:$AN$3455,32,FALSE)</f>
        <v>-626.56397500000003</v>
      </c>
      <c r="P702" s="13">
        <f>VLOOKUP($A702,'Element Forces - Area Shells'!$D$4:$AN$3455,33,FALSE)</f>
        <v>-1.1807500000000002</v>
      </c>
      <c r="Q702" s="13">
        <f>VLOOKUP($A702,'Element Forces - Area Shells'!$D$4:$AN$3455,34,FALSE)</f>
        <v>-51.320000000000007</v>
      </c>
      <c r="R702" s="13">
        <f>VLOOKUP($A702,'Element Forces - Area Shells'!$D$4:$AN$3455,35,FALSE)</f>
        <v>-132.52000000000001</v>
      </c>
      <c r="S702" s="13">
        <f>VLOOKUP($A702,'Element Forces - Area Shells'!$D$4:$AN$3455,36,FALSE)</f>
        <v>143.32999999999998</v>
      </c>
      <c r="T702" s="13">
        <f>VLOOKUP($A702,'Element Forces - Area Shells'!$D$4:$AN$3455,37,FALSE)</f>
        <v>-115.05799999999999</v>
      </c>
    </row>
    <row r="703" spans="1:20" x14ac:dyDescent="0.25">
      <c r="A703" s="10" t="s">
        <v>712</v>
      </c>
      <c r="B703" s="9">
        <v>11666.67</v>
      </c>
      <c r="C703" s="9">
        <v>6926.67</v>
      </c>
      <c r="D703" s="9">
        <f>VLOOKUP($A703,'Element Forces - Area Shells'!$D$4:$AN$3455,21,FALSE)</f>
        <v>72.95</v>
      </c>
      <c r="E703" s="13">
        <f>VLOOKUP($A703,'Element Forces - Area Shells'!$D$4:$AN$3455,22,FALSE)</f>
        <v>14.322500000000002</v>
      </c>
      <c r="F703" s="13">
        <f>VLOOKUP($A703,'Element Forces - Area Shells'!$D$4:$AN$3455,23,FALSE)</f>
        <v>-152.62</v>
      </c>
      <c r="G703" s="13">
        <f>VLOOKUP($A703,'Element Forces - Area Shells'!$D$4:$AN$3455,24,FALSE)</f>
        <v>201.9375</v>
      </c>
      <c r="H703" s="13">
        <f>VLOOKUP($A703,'Element Forces - Area Shells'!$D$4:$AN$3455,25,FALSE)</f>
        <v>-114.66500000000001</v>
      </c>
      <c r="I703" s="13">
        <f>VLOOKUP($A703,'Element Forces - Area Shells'!$D$4:$AN$3455,26,FALSE)</f>
        <v>-40.009749999999997</v>
      </c>
      <c r="J703" s="13">
        <f>VLOOKUP($A703,'Element Forces - Area Shells'!$D$4:$AN$3455,27,FALSE)</f>
        <v>283.22750000000002</v>
      </c>
      <c r="K703" s="13">
        <f>VLOOKUP($A703,'Element Forces - Area Shells'!$D$4:$AN$3455,28,FALSE)</f>
        <v>1023.2872</v>
      </c>
      <c r="L703" s="13">
        <f>VLOOKUP($A703,'Element Forces - Area Shells'!$D$4:$AN$3455,29,FALSE)</f>
        <v>431.06734999999998</v>
      </c>
      <c r="M703" s="13">
        <f>VLOOKUP($A703,'Element Forces - Area Shells'!$D$4:$AN$3455,30,FALSE)</f>
        <v>-39.7637</v>
      </c>
      <c r="N703" s="13">
        <f>VLOOKUP($A703,'Element Forces - Area Shells'!$D$4:$AN$3455,31,FALSE)</f>
        <v>1026.9118000000001</v>
      </c>
      <c r="O703" s="13">
        <f>VLOOKUP($A703,'Element Forces - Area Shells'!$D$4:$AN$3455,32,FALSE)</f>
        <v>427.44277499999998</v>
      </c>
      <c r="P703" s="13">
        <f>VLOOKUP($A703,'Element Forces - Area Shells'!$D$4:$AN$3455,33,FALSE)</f>
        <v>-3.7834999999999996</v>
      </c>
      <c r="Q703" s="13">
        <f>VLOOKUP($A703,'Element Forces - Area Shells'!$D$4:$AN$3455,34,FALSE)</f>
        <v>-410.53750000000002</v>
      </c>
      <c r="R703" s="13">
        <f>VLOOKUP($A703,'Element Forces - Area Shells'!$D$4:$AN$3455,35,FALSE)</f>
        <v>317.5575</v>
      </c>
      <c r="S703" s="13">
        <f>VLOOKUP($A703,'Element Forces - Area Shells'!$D$4:$AN$3455,36,FALSE)</f>
        <v>523.89499999999998</v>
      </c>
      <c r="T703" s="13">
        <f>VLOOKUP($A703,'Element Forces - Area Shells'!$D$4:$AN$3455,37,FALSE)</f>
        <v>141.76349999999999</v>
      </c>
    </row>
    <row r="704" spans="1:20" x14ac:dyDescent="0.25">
      <c r="A704" s="10" t="s">
        <v>713</v>
      </c>
      <c r="B704" s="9">
        <v>11666.67</v>
      </c>
      <c r="C704" s="9">
        <v>6010</v>
      </c>
      <c r="D704" s="9">
        <f>VLOOKUP($A704,'Element Forces - Area Shells'!$D$4:$AN$3455,21,FALSE)</f>
        <v>21.730000000000008</v>
      </c>
      <c r="E704" s="13">
        <f>VLOOKUP($A704,'Element Forces - Area Shells'!$D$4:$AN$3455,22,FALSE)</f>
        <v>-332.745</v>
      </c>
      <c r="F704" s="13">
        <f>VLOOKUP($A704,'Element Forces - Area Shells'!$D$4:$AN$3455,23,FALSE)</f>
        <v>46.238333333333344</v>
      </c>
      <c r="G704" s="13">
        <f>VLOOKUP($A704,'Element Forces - Area Shells'!$D$4:$AN$3455,24,FALSE)</f>
        <v>85.933333333333337</v>
      </c>
      <c r="H704" s="13">
        <f>VLOOKUP($A704,'Element Forces - Area Shells'!$D$4:$AN$3455,25,FALSE)</f>
        <v>-396.95166666666665</v>
      </c>
      <c r="I704" s="13">
        <f>VLOOKUP($A704,'Element Forces - Area Shells'!$D$4:$AN$3455,26,FALSE)</f>
        <v>3.2529999999999997</v>
      </c>
      <c r="J704" s="13">
        <f>VLOOKUP($A704,'Element Forces - Area Shells'!$D$4:$AN$3455,27,FALSE)</f>
        <v>488.35333333333341</v>
      </c>
      <c r="K704" s="13">
        <f>VLOOKUP($A704,'Element Forces - Area Shells'!$D$4:$AN$3455,28,FALSE)</f>
        <v>715.61816666666664</v>
      </c>
      <c r="L704" s="13">
        <f>VLOOKUP($A704,'Element Forces - Area Shells'!$D$4:$AN$3455,29,FALSE)</f>
        <v>516.73638333333326</v>
      </c>
      <c r="M704" s="13">
        <f>VLOOKUP($A704,'Element Forces - Area Shells'!$D$4:$AN$3455,30,FALSE)</f>
        <v>-58.562600000000003</v>
      </c>
      <c r="N704" s="13">
        <f>VLOOKUP($A704,'Element Forces - Area Shells'!$D$4:$AN$3455,31,FALSE)</f>
        <v>734.56881666666675</v>
      </c>
      <c r="O704" s="13">
        <f>VLOOKUP($A704,'Element Forces - Area Shells'!$D$4:$AN$3455,32,FALSE)</f>
        <v>497.7857166666667</v>
      </c>
      <c r="P704" s="13">
        <f>VLOOKUP($A704,'Element Forces - Area Shells'!$D$4:$AN$3455,33,FALSE)</f>
        <v>-35.162166666666671</v>
      </c>
      <c r="Q704" s="13">
        <f>VLOOKUP($A704,'Element Forces - Area Shells'!$D$4:$AN$3455,34,FALSE)</f>
        <v>-183.84166666666667</v>
      </c>
      <c r="R704" s="13">
        <f>VLOOKUP($A704,'Element Forces - Area Shells'!$D$4:$AN$3455,35,FALSE)</f>
        <v>-88.328333333333362</v>
      </c>
      <c r="S704" s="13">
        <f>VLOOKUP($A704,'Element Forces - Area Shells'!$D$4:$AN$3455,36,FALSE)</f>
        <v>361.60499999999996</v>
      </c>
      <c r="T704" s="13">
        <f>VLOOKUP($A704,'Element Forces - Area Shells'!$D$4:$AN$3455,37,FALSE)</f>
        <v>34.732833333333332</v>
      </c>
    </row>
    <row r="705" spans="1:20" x14ac:dyDescent="0.25">
      <c r="A705" s="10" t="s">
        <v>714</v>
      </c>
      <c r="B705" s="9">
        <v>10783.33</v>
      </c>
      <c r="C705" s="9">
        <v>6926.67</v>
      </c>
      <c r="D705" s="9">
        <f>VLOOKUP($A705,'Element Forces - Area Shells'!$D$4:$AN$3455,21,FALSE)</f>
        <v>166.36500000000001</v>
      </c>
      <c r="E705" s="13">
        <f>VLOOKUP($A705,'Element Forces - Area Shells'!$D$4:$AN$3455,22,FALSE)</f>
        <v>-16.364999999999998</v>
      </c>
      <c r="F705" s="13">
        <f>VLOOKUP($A705,'Element Forces - Area Shells'!$D$4:$AN$3455,23,FALSE)</f>
        <v>-128.7825</v>
      </c>
      <c r="G705" s="13">
        <f>VLOOKUP($A705,'Element Forces - Area Shells'!$D$4:$AN$3455,24,FALSE)</f>
        <v>234.7</v>
      </c>
      <c r="H705" s="13">
        <f>VLOOKUP($A705,'Element Forces - Area Shells'!$D$4:$AN$3455,25,FALSE)</f>
        <v>-84.704999999999998</v>
      </c>
      <c r="I705" s="13">
        <f>VLOOKUP($A705,'Element Forces - Area Shells'!$D$4:$AN$3455,26,FALSE)</f>
        <v>-26.717000000000002</v>
      </c>
      <c r="J705" s="13">
        <f>VLOOKUP($A705,'Element Forces - Area Shells'!$D$4:$AN$3455,27,FALSE)</f>
        <v>287.9375</v>
      </c>
      <c r="K705" s="13">
        <f>VLOOKUP($A705,'Element Forces - Area Shells'!$D$4:$AN$3455,28,FALSE)</f>
        <v>710.85059999999999</v>
      </c>
      <c r="L705" s="13">
        <f>VLOOKUP($A705,'Element Forces - Area Shells'!$D$4:$AN$3455,29,FALSE)</f>
        <v>277.84890000000001</v>
      </c>
      <c r="M705" s="13">
        <f>VLOOKUP($A705,'Element Forces - Area Shells'!$D$4:$AN$3455,30,FALSE)</f>
        <v>-31.068549999999998</v>
      </c>
      <c r="N705" s="13">
        <f>VLOOKUP($A705,'Element Forces - Area Shells'!$D$4:$AN$3455,31,FALSE)</f>
        <v>713.09934999999996</v>
      </c>
      <c r="O705" s="13">
        <f>VLOOKUP($A705,'Element Forces - Area Shells'!$D$4:$AN$3455,32,FALSE)</f>
        <v>275.60014999999999</v>
      </c>
      <c r="P705" s="13">
        <f>VLOOKUP($A705,'Element Forces - Area Shells'!$D$4:$AN$3455,33,FALSE)</f>
        <v>-4.0902499999999993</v>
      </c>
      <c r="Q705" s="13">
        <f>VLOOKUP($A705,'Element Forces - Area Shells'!$D$4:$AN$3455,34,FALSE)</f>
        <v>-264.10000000000002</v>
      </c>
      <c r="R705" s="13">
        <f>VLOOKUP($A705,'Element Forces - Area Shells'!$D$4:$AN$3455,35,FALSE)</f>
        <v>339.77249999999998</v>
      </c>
      <c r="S705" s="13">
        <f>VLOOKUP($A705,'Element Forces - Area Shells'!$D$4:$AN$3455,36,FALSE)</f>
        <v>433.36749999999995</v>
      </c>
      <c r="T705" s="13">
        <f>VLOOKUP($A705,'Element Forces - Area Shells'!$D$4:$AN$3455,37,FALSE)</f>
        <v>127.04649999999999</v>
      </c>
    </row>
    <row r="706" spans="1:20" x14ac:dyDescent="0.25">
      <c r="A706" s="10" t="s">
        <v>715</v>
      </c>
      <c r="B706" s="9">
        <v>10783.33</v>
      </c>
      <c r="C706" s="9">
        <v>6010</v>
      </c>
      <c r="D706" s="9">
        <f>VLOOKUP($A706,'Element Forces - Area Shells'!$D$4:$AN$3455,21,FALSE)</f>
        <v>120.12499999999999</v>
      </c>
      <c r="E706" s="13">
        <f>VLOOKUP($A706,'Element Forces - Area Shells'!$D$4:$AN$3455,22,FALSE)</f>
        <v>-249.72</v>
      </c>
      <c r="F706" s="13">
        <f>VLOOKUP($A706,'Element Forces - Area Shells'!$D$4:$AN$3455,23,FALSE)</f>
        <v>71.703333333333333</v>
      </c>
      <c r="G706" s="13">
        <f>VLOOKUP($A706,'Element Forces - Area Shells'!$D$4:$AN$3455,24,FALSE)</f>
        <v>169.63333333333335</v>
      </c>
      <c r="H706" s="13">
        <f>VLOOKUP($A706,'Element Forces - Area Shells'!$D$4:$AN$3455,25,FALSE)</f>
        <v>-299.22666666666669</v>
      </c>
      <c r="I706" s="13">
        <f>VLOOKUP($A706,'Element Forces - Area Shells'!$D$4:$AN$3455,26,FALSE)</f>
        <v>5.5459999999999994</v>
      </c>
      <c r="J706" s="13">
        <f>VLOOKUP($A706,'Element Forces - Area Shells'!$D$4:$AN$3455,27,FALSE)</f>
        <v>456.14499999999998</v>
      </c>
      <c r="K706" s="13">
        <f>VLOOKUP($A706,'Element Forces - Area Shells'!$D$4:$AN$3455,28,FALSE)</f>
        <v>516.23585000000003</v>
      </c>
      <c r="L706" s="13">
        <f>VLOOKUP($A706,'Element Forces - Area Shells'!$D$4:$AN$3455,29,FALSE)</f>
        <v>413.11096666666663</v>
      </c>
      <c r="M706" s="13">
        <f>VLOOKUP($A706,'Element Forces - Area Shells'!$D$4:$AN$3455,30,FALSE)</f>
        <v>-83.114050000000006</v>
      </c>
      <c r="N706" s="13">
        <f>VLOOKUP($A706,'Element Forces - Area Shells'!$D$4:$AN$3455,31,FALSE)</f>
        <v>564.4745333333334</v>
      </c>
      <c r="O706" s="13">
        <f>VLOOKUP($A706,'Element Forces - Area Shells'!$D$4:$AN$3455,32,FALSE)</f>
        <v>364.87229999999994</v>
      </c>
      <c r="P706" s="13">
        <f>VLOOKUP($A706,'Element Forces - Area Shells'!$D$4:$AN$3455,33,FALSE)</f>
        <v>-47.279333333333341</v>
      </c>
      <c r="Q706" s="13">
        <f>VLOOKUP($A706,'Element Forces - Area Shells'!$D$4:$AN$3455,34,FALSE)</f>
        <v>-149.57974499999997</v>
      </c>
      <c r="R706" s="13">
        <f>VLOOKUP($A706,'Element Forces - Area Shells'!$D$4:$AN$3455,35,FALSE)</f>
        <v>24.649999999999995</v>
      </c>
      <c r="S706" s="13">
        <f>VLOOKUP($A706,'Element Forces - Area Shells'!$D$4:$AN$3455,36,FALSE)</f>
        <v>259.14999999999998</v>
      </c>
      <c r="T706" s="13">
        <f>VLOOKUP($A706,'Element Forces - Area Shells'!$D$4:$AN$3455,37,FALSE)</f>
        <v>34.31433333333333</v>
      </c>
    </row>
    <row r="707" spans="1:20" x14ac:dyDescent="0.25">
      <c r="A707" s="10" t="s">
        <v>716</v>
      </c>
      <c r="B707" s="9">
        <v>9900</v>
      </c>
      <c r="C707" s="9">
        <v>6926.67</v>
      </c>
      <c r="D707" s="9">
        <f>VLOOKUP($A707,'Element Forces - Area Shells'!$D$4:$AN$3455,21,FALSE)</f>
        <v>221.6925</v>
      </c>
      <c r="E707" s="13">
        <f>VLOOKUP($A707,'Element Forces - Area Shells'!$D$4:$AN$3455,22,FALSE)</f>
        <v>-29.142499999999998</v>
      </c>
      <c r="F707" s="13">
        <f>VLOOKUP($A707,'Element Forces - Area Shells'!$D$4:$AN$3455,23,FALSE)</f>
        <v>-88.16</v>
      </c>
      <c r="G707" s="13">
        <f>VLOOKUP($A707,'Element Forces - Area Shells'!$D$4:$AN$3455,24,FALSE)</f>
        <v>251.1925</v>
      </c>
      <c r="H707" s="13">
        <f>VLOOKUP($A707,'Element Forces - Area Shells'!$D$4:$AN$3455,25,FALSE)</f>
        <v>-58.640654999999995</v>
      </c>
      <c r="I707" s="13">
        <f>VLOOKUP($A707,'Element Forces - Area Shells'!$D$4:$AN$3455,26,FALSE)</f>
        <v>-17.048500000000001</v>
      </c>
      <c r="J707" s="13">
        <f>VLOOKUP($A707,'Element Forces - Area Shells'!$D$4:$AN$3455,27,FALSE)</f>
        <v>287.48750000000001</v>
      </c>
      <c r="K707" s="13">
        <f>VLOOKUP($A707,'Element Forces - Area Shells'!$D$4:$AN$3455,28,FALSE)</f>
        <v>567.46967500000005</v>
      </c>
      <c r="L707" s="13">
        <f>VLOOKUP($A707,'Element Forces - Area Shells'!$D$4:$AN$3455,29,FALSE)</f>
        <v>167.54192499999999</v>
      </c>
      <c r="M707" s="13">
        <f>VLOOKUP($A707,'Element Forces - Area Shells'!$D$4:$AN$3455,30,FALSE)</f>
        <v>-36.469750000000005</v>
      </c>
      <c r="N707" s="13">
        <f>VLOOKUP($A707,'Element Forces - Area Shells'!$D$4:$AN$3455,31,FALSE)</f>
        <v>570.89850000000001</v>
      </c>
      <c r="O707" s="13">
        <f>VLOOKUP($A707,'Element Forces - Area Shells'!$D$4:$AN$3455,32,FALSE)</f>
        <v>164.113125</v>
      </c>
      <c r="P707" s="13">
        <f>VLOOKUP($A707,'Element Forces - Area Shells'!$D$4:$AN$3455,33,FALSE)</f>
        <v>-5.1595000000000004</v>
      </c>
      <c r="Q707" s="13">
        <f>VLOOKUP($A707,'Element Forces - Area Shells'!$D$4:$AN$3455,34,FALSE)</f>
        <v>-130.07999999999998</v>
      </c>
      <c r="R707" s="13">
        <f>VLOOKUP($A707,'Element Forces - Area Shells'!$D$4:$AN$3455,35,FALSE)</f>
        <v>329.49749999999995</v>
      </c>
      <c r="S707" s="13">
        <f>VLOOKUP($A707,'Element Forces - Area Shells'!$D$4:$AN$3455,36,FALSE)</f>
        <v>358.995</v>
      </c>
      <c r="T707" s="13">
        <f>VLOOKUP($A707,'Element Forces - Area Shells'!$D$4:$AN$3455,37,FALSE)</f>
        <v>110.95125000000002</v>
      </c>
    </row>
    <row r="708" spans="1:20" x14ac:dyDescent="0.25">
      <c r="A708" s="10" t="s">
        <v>717</v>
      </c>
      <c r="B708" s="9">
        <v>11666.67</v>
      </c>
      <c r="C708" s="9">
        <v>7843.33</v>
      </c>
      <c r="D708" s="9">
        <f>VLOOKUP($A708,'Element Forces - Area Shells'!$D$4:$AN$3455,21,FALSE)</f>
        <v>80.585000000000008</v>
      </c>
      <c r="E708" s="13">
        <f>VLOOKUP($A708,'Element Forces - Area Shells'!$D$4:$AN$3455,22,FALSE)</f>
        <v>18.442499999999999</v>
      </c>
      <c r="F708" s="13">
        <f>VLOOKUP($A708,'Element Forces - Area Shells'!$D$4:$AN$3455,23,FALSE)</f>
        <v>-42.095000000000006</v>
      </c>
      <c r="G708" s="13">
        <f>VLOOKUP($A708,'Element Forces - Area Shells'!$D$4:$AN$3455,24,FALSE)</f>
        <v>104.955</v>
      </c>
      <c r="H708" s="13">
        <f>VLOOKUP($A708,'Element Forces - Area Shells'!$D$4:$AN$3455,25,FALSE)</f>
        <v>-5.93</v>
      </c>
      <c r="I708" s="13">
        <f>VLOOKUP($A708,'Element Forces - Area Shells'!$D$4:$AN$3455,26,FALSE)</f>
        <v>-26.95975</v>
      </c>
      <c r="J708" s="13">
        <f>VLOOKUP($A708,'Element Forces - Area Shells'!$D$4:$AN$3455,27,FALSE)</f>
        <v>109.77</v>
      </c>
      <c r="K708" s="13">
        <f>VLOOKUP($A708,'Element Forces - Area Shells'!$D$4:$AN$3455,28,FALSE)</f>
        <v>914.41447500000004</v>
      </c>
      <c r="L708" s="13">
        <f>VLOOKUP($A708,'Element Forces - Area Shells'!$D$4:$AN$3455,29,FALSE)</f>
        <v>102.09527499999999</v>
      </c>
      <c r="M708" s="13">
        <f>VLOOKUP($A708,'Element Forces - Area Shells'!$D$4:$AN$3455,30,FALSE)</f>
        <v>26.566199999999998</v>
      </c>
      <c r="N708" s="13">
        <f>VLOOKUP($A708,'Element Forces - Area Shells'!$D$4:$AN$3455,31,FALSE)</f>
        <v>915.3999</v>
      </c>
      <c r="O708" s="13">
        <f>VLOOKUP($A708,'Element Forces - Area Shells'!$D$4:$AN$3455,32,FALSE)</f>
        <v>101.10990000000001</v>
      </c>
      <c r="P708" s="13">
        <f>VLOOKUP($A708,'Element Forces - Area Shells'!$D$4:$AN$3455,33,FALSE)</f>
        <v>1.8632500000000001</v>
      </c>
      <c r="Q708" s="13">
        <f>VLOOKUP($A708,'Element Forces - Area Shells'!$D$4:$AN$3455,34,FALSE)</f>
        <v>-400.71000000000004</v>
      </c>
      <c r="R708" s="13">
        <f>VLOOKUP($A708,'Element Forces - Area Shells'!$D$4:$AN$3455,35,FALSE)</f>
        <v>381.86249999999995</v>
      </c>
      <c r="S708" s="13">
        <f>VLOOKUP($A708,'Element Forces - Area Shells'!$D$4:$AN$3455,36,FALSE)</f>
        <v>559.09</v>
      </c>
      <c r="T708" s="13">
        <f>VLOOKUP($A708,'Element Forces - Area Shells'!$D$4:$AN$3455,37,FALSE)</f>
        <v>135.57425000000001</v>
      </c>
    </row>
    <row r="709" spans="1:20" x14ac:dyDescent="0.25">
      <c r="A709" s="10" t="s">
        <v>718</v>
      </c>
      <c r="B709" s="9">
        <v>10783.33</v>
      </c>
      <c r="C709" s="9">
        <v>7843.33</v>
      </c>
      <c r="D709" s="9">
        <f>VLOOKUP($A709,'Element Forces - Area Shells'!$D$4:$AN$3455,21,FALSE)</f>
        <v>119.13499999999999</v>
      </c>
      <c r="E709" s="13">
        <f>VLOOKUP($A709,'Element Forces - Area Shells'!$D$4:$AN$3455,22,FALSE)</f>
        <v>1.8724999999999996</v>
      </c>
      <c r="F709" s="13">
        <f>VLOOKUP($A709,'Element Forces - Area Shells'!$D$4:$AN$3455,23,FALSE)</f>
        <v>-42.664999999999999</v>
      </c>
      <c r="G709" s="13">
        <f>VLOOKUP($A709,'Element Forces - Area Shells'!$D$4:$AN$3455,24,FALSE)</f>
        <v>133.465</v>
      </c>
      <c r="H709" s="13">
        <f>VLOOKUP($A709,'Element Forces - Area Shells'!$D$4:$AN$3455,25,FALSE)</f>
        <v>-12.459999999999999</v>
      </c>
      <c r="I709" s="13">
        <f>VLOOKUP($A709,'Element Forces - Area Shells'!$D$4:$AN$3455,26,FALSE)</f>
        <v>-18.010999999999999</v>
      </c>
      <c r="J709" s="13">
        <f>VLOOKUP($A709,'Element Forces - Area Shells'!$D$4:$AN$3455,27,FALSE)</f>
        <v>141.63000000000002</v>
      </c>
      <c r="K709" s="13">
        <f>VLOOKUP($A709,'Element Forces - Area Shells'!$D$4:$AN$3455,28,FALSE)</f>
        <v>658.37689999999998</v>
      </c>
      <c r="L709" s="13">
        <f>VLOOKUP($A709,'Element Forces - Area Shells'!$D$4:$AN$3455,29,FALSE)</f>
        <v>-29.38955</v>
      </c>
      <c r="M709" s="13">
        <f>VLOOKUP($A709,'Element Forces - Area Shells'!$D$4:$AN$3455,30,FALSE)</f>
        <v>30.686100000000003</v>
      </c>
      <c r="N709" s="13">
        <f>VLOOKUP($A709,'Element Forces - Area Shells'!$D$4:$AN$3455,31,FALSE)</f>
        <v>659.75135</v>
      </c>
      <c r="O709" s="13">
        <f>VLOOKUP($A709,'Element Forces - Area Shells'!$D$4:$AN$3455,32,FALSE)</f>
        <v>-30.763975000000002</v>
      </c>
      <c r="P709" s="13">
        <f>VLOOKUP($A709,'Element Forces - Area Shells'!$D$4:$AN$3455,33,FALSE)</f>
        <v>2.5497500000000004</v>
      </c>
      <c r="Q709" s="13">
        <f>VLOOKUP($A709,'Element Forces - Area Shells'!$D$4:$AN$3455,34,FALSE)</f>
        <v>-234.32749999999999</v>
      </c>
      <c r="R709" s="13">
        <f>VLOOKUP($A709,'Element Forces - Area Shells'!$D$4:$AN$3455,35,FALSE)</f>
        <v>320.63250000000005</v>
      </c>
      <c r="S709" s="13">
        <f>VLOOKUP($A709,'Element Forces - Area Shells'!$D$4:$AN$3455,36,FALSE)</f>
        <v>399.42999999999995</v>
      </c>
      <c r="T709" s="13">
        <f>VLOOKUP($A709,'Element Forces - Area Shells'!$D$4:$AN$3455,37,FALSE)</f>
        <v>125.31575000000001</v>
      </c>
    </row>
    <row r="710" spans="1:20" x14ac:dyDescent="0.25">
      <c r="A710" s="10" t="s">
        <v>719</v>
      </c>
      <c r="B710" s="9">
        <v>9900</v>
      </c>
      <c r="C710" s="9">
        <v>7843.33</v>
      </c>
      <c r="D710" s="9">
        <f>VLOOKUP($A710,'Element Forces - Area Shells'!$D$4:$AN$3455,21,FALSE)</f>
        <v>151.4325</v>
      </c>
      <c r="E710" s="13">
        <f>VLOOKUP($A710,'Element Forces - Area Shells'!$D$4:$AN$3455,22,FALSE)</f>
        <v>1.7800000000000002</v>
      </c>
      <c r="F710" s="13">
        <f>VLOOKUP($A710,'Element Forces - Area Shells'!$D$4:$AN$3455,23,FALSE)</f>
        <v>-29.807499999999997</v>
      </c>
      <c r="G710" s="13">
        <f>VLOOKUP($A710,'Element Forces - Area Shells'!$D$4:$AN$3455,24,FALSE)</f>
        <v>157.3475</v>
      </c>
      <c r="H710" s="13">
        <f>VLOOKUP($A710,'Element Forces - Area Shells'!$D$4:$AN$3455,25,FALSE)</f>
        <v>-4.1325000000000003</v>
      </c>
      <c r="I710" s="13">
        <f>VLOOKUP($A710,'Element Forces - Area Shells'!$D$4:$AN$3455,26,FALSE)</f>
        <v>-10.917250000000001</v>
      </c>
      <c r="J710" s="13">
        <f>VLOOKUP($A710,'Element Forces - Area Shells'!$D$4:$AN$3455,27,FALSE)</f>
        <v>159.96250000000001</v>
      </c>
      <c r="K710" s="13">
        <f>VLOOKUP($A710,'Element Forces - Area Shells'!$D$4:$AN$3455,28,FALSE)</f>
        <v>525.65397499999995</v>
      </c>
      <c r="L710" s="13">
        <f>VLOOKUP($A710,'Element Forces - Area Shells'!$D$4:$AN$3455,29,FALSE)</f>
        <v>-110.804175</v>
      </c>
      <c r="M710" s="13">
        <f>VLOOKUP($A710,'Element Forces - Area Shells'!$D$4:$AN$3455,30,FALSE)</f>
        <v>12.178100000000001</v>
      </c>
      <c r="N710" s="13">
        <f>VLOOKUP($A710,'Element Forces - Area Shells'!$D$4:$AN$3455,31,FALSE)</f>
        <v>525.93344999999999</v>
      </c>
      <c r="O710" s="13">
        <f>VLOOKUP($A710,'Element Forces - Area Shells'!$D$4:$AN$3455,32,FALSE)</f>
        <v>-111.08365000000001</v>
      </c>
      <c r="P710" s="13">
        <f>VLOOKUP($A710,'Element Forces - Area Shells'!$D$4:$AN$3455,33,FALSE)</f>
        <v>1.0947500000000001</v>
      </c>
      <c r="Q710" s="13">
        <f>VLOOKUP($A710,'Element Forces - Area Shells'!$D$4:$AN$3455,34,FALSE)</f>
        <v>-119.155</v>
      </c>
      <c r="R710" s="13">
        <f>VLOOKUP($A710,'Element Forces - Area Shells'!$D$4:$AN$3455,35,FALSE)</f>
        <v>293.13249999999999</v>
      </c>
      <c r="S710" s="13">
        <f>VLOOKUP($A710,'Element Forces - Area Shells'!$D$4:$AN$3455,36,FALSE)</f>
        <v>319.55250000000001</v>
      </c>
      <c r="T710" s="13">
        <f>VLOOKUP($A710,'Element Forces - Area Shells'!$D$4:$AN$3455,37,FALSE)</f>
        <v>111.44975000000001</v>
      </c>
    </row>
    <row r="711" spans="1:20" x14ac:dyDescent="0.25">
      <c r="A711" s="10" t="s">
        <v>721</v>
      </c>
      <c r="B711" s="9">
        <v>8950</v>
      </c>
      <c r="C711" s="9">
        <v>7843.33</v>
      </c>
      <c r="D711" s="9">
        <f>VLOOKUP($A711,'Element Forces - Area Shells'!$D$4:$AN$3455,21,FALSE)</f>
        <v>165.8</v>
      </c>
      <c r="E711" s="13">
        <f>VLOOKUP($A711,'Element Forces - Area Shells'!$D$4:$AN$3455,22,FALSE)</f>
        <v>3.5399999999999991</v>
      </c>
      <c r="F711" s="13">
        <f>VLOOKUP($A711,'Element Forces - Area Shells'!$D$4:$AN$3455,23,FALSE)</f>
        <v>-9.1950000000000003</v>
      </c>
      <c r="G711" s="13">
        <f>VLOOKUP($A711,'Element Forces - Area Shells'!$D$4:$AN$3455,24,FALSE)</f>
        <v>166.61</v>
      </c>
      <c r="H711" s="13">
        <f>VLOOKUP($A711,'Element Forces - Area Shells'!$D$4:$AN$3455,25,FALSE)</f>
        <v>2.7299999999999986</v>
      </c>
      <c r="I711" s="13">
        <f>VLOOKUP($A711,'Element Forces - Area Shells'!$D$4:$AN$3455,26,FALSE)</f>
        <v>-3.1760000000000002</v>
      </c>
      <c r="J711" s="13">
        <f>VLOOKUP($A711,'Element Forces - Area Shells'!$D$4:$AN$3455,27,FALSE)</f>
        <v>166.3475</v>
      </c>
      <c r="K711" s="13">
        <f>VLOOKUP($A711,'Element Forces - Area Shells'!$D$4:$AN$3455,28,FALSE)</f>
        <v>468.15640000000002</v>
      </c>
      <c r="L711" s="13">
        <f>VLOOKUP($A711,'Element Forces - Area Shells'!$D$4:$AN$3455,29,FALSE)</f>
        <v>-151.402275</v>
      </c>
      <c r="M711" s="13">
        <f>VLOOKUP($A711,'Element Forces - Area Shells'!$D$4:$AN$3455,30,FALSE)</f>
        <v>-7.8892750000000005</v>
      </c>
      <c r="N711" s="13">
        <f>VLOOKUP($A711,'Element Forces - Area Shells'!$D$4:$AN$3455,31,FALSE)</f>
        <v>468.36699999999996</v>
      </c>
      <c r="O711" s="13">
        <f>VLOOKUP($A711,'Element Forces - Area Shells'!$D$4:$AN$3455,32,FALSE)</f>
        <v>-151.61285000000001</v>
      </c>
      <c r="P711" s="13">
        <f>VLOOKUP($A711,'Element Forces - Area Shells'!$D$4:$AN$3455,33,FALSE)</f>
        <v>-0.72975000000000001</v>
      </c>
      <c r="Q711" s="13">
        <f>VLOOKUP($A711,'Element Forces - Area Shells'!$D$4:$AN$3455,34,FALSE)</f>
        <v>-25.087499999999999</v>
      </c>
      <c r="R711" s="13">
        <f>VLOOKUP($A711,'Element Forces - Area Shells'!$D$4:$AN$3455,35,FALSE)</f>
        <v>286.19</v>
      </c>
      <c r="S711" s="13">
        <f>VLOOKUP($A711,'Element Forces - Area Shells'!$D$4:$AN$3455,36,FALSE)</f>
        <v>290.47000000000003</v>
      </c>
      <c r="T711" s="13">
        <f>VLOOKUP($A711,'Element Forces - Area Shells'!$D$4:$AN$3455,37,FALSE)</f>
        <v>95.001750000000001</v>
      </c>
    </row>
    <row r="712" spans="1:20" x14ac:dyDescent="0.25">
      <c r="A712" s="10" t="s">
        <v>722</v>
      </c>
      <c r="B712" s="9">
        <v>8950</v>
      </c>
      <c r="C712" s="9">
        <v>6926.67</v>
      </c>
      <c r="D712" s="9">
        <f>VLOOKUP($A712,'Element Forces - Area Shells'!$D$4:$AN$3455,21,FALSE)</f>
        <v>255.36500000000001</v>
      </c>
      <c r="E712" s="13">
        <f>VLOOKUP($A712,'Element Forces - Area Shells'!$D$4:$AN$3455,22,FALSE)</f>
        <v>-37.28</v>
      </c>
      <c r="F712" s="13">
        <f>VLOOKUP($A712,'Element Forces - Area Shells'!$D$4:$AN$3455,23,FALSE)</f>
        <v>-32.067499999999995</v>
      </c>
      <c r="G712" s="13">
        <f>VLOOKUP($A712,'Element Forces - Area Shells'!$D$4:$AN$3455,24,FALSE)</f>
        <v>259.88249999999999</v>
      </c>
      <c r="H712" s="13">
        <f>VLOOKUP($A712,'Element Forces - Area Shells'!$D$4:$AN$3455,25,FALSE)</f>
        <v>-41.797499999999999</v>
      </c>
      <c r="I712" s="13">
        <f>VLOOKUP($A712,'Element Forces - Area Shells'!$D$4:$AN$3455,26,FALSE)</f>
        <v>-6.0802499999999995</v>
      </c>
      <c r="J712" s="13">
        <f>VLOOKUP($A712,'Element Forces - Area Shells'!$D$4:$AN$3455,27,FALSE)</f>
        <v>285.13749999999999</v>
      </c>
      <c r="K712" s="13">
        <f>VLOOKUP($A712,'Element Forces - Area Shells'!$D$4:$AN$3455,28,FALSE)</f>
        <v>522.272875</v>
      </c>
      <c r="L712" s="13">
        <f>VLOOKUP($A712,'Element Forces - Area Shells'!$D$4:$AN$3455,29,FALSE)</f>
        <v>101.477475</v>
      </c>
      <c r="M712" s="13">
        <f>VLOOKUP($A712,'Element Forces - Area Shells'!$D$4:$AN$3455,30,FALSE)</f>
        <v>-22.255824999999998</v>
      </c>
      <c r="N712" s="13">
        <f>VLOOKUP($A712,'Element Forces - Area Shells'!$D$4:$AN$3455,31,FALSE)</f>
        <v>523.83262500000001</v>
      </c>
      <c r="O712" s="13">
        <f>VLOOKUP($A712,'Element Forces - Area Shells'!$D$4:$AN$3455,32,FALSE)</f>
        <v>99.917775000000006</v>
      </c>
      <c r="P712" s="13">
        <f>VLOOKUP($A712,'Element Forces - Area Shells'!$D$4:$AN$3455,33,FALSE)</f>
        <v>-3.0082499999999999</v>
      </c>
      <c r="Q712" s="13">
        <f>VLOOKUP($A712,'Element Forces - Area Shells'!$D$4:$AN$3455,34,FALSE)</f>
        <v>-20.0975</v>
      </c>
      <c r="R712" s="13">
        <f>VLOOKUP($A712,'Element Forces - Area Shells'!$D$4:$AN$3455,35,FALSE)</f>
        <v>333.20749999999998</v>
      </c>
      <c r="S712" s="13">
        <f>VLOOKUP($A712,'Element Forces - Area Shells'!$D$4:$AN$3455,36,FALSE)</f>
        <v>337.23500000000001</v>
      </c>
      <c r="T712" s="13">
        <f>VLOOKUP($A712,'Element Forces - Area Shells'!$D$4:$AN$3455,37,FALSE)</f>
        <v>93.540750000000003</v>
      </c>
    </row>
    <row r="713" spans="1:20" x14ac:dyDescent="0.25">
      <c r="A713" s="10" t="s">
        <v>723</v>
      </c>
      <c r="B713" s="9">
        <v>8950</v>
      </c>
      <c r="C713" s="9">
        <v>6010</v>
      </c>
      <c r="D713" s="9">
        <f>VLOOKUP($A713,'Element Forces - Area Shells'!$D$4:$AN$3455,21,FALSE)</f>
        <v>274.67666666666668</v>
      </c>
      <c r="E713" s="13">
        <f>VLOOKUP($A713,'Element Forces - Area Shells'!$D$4:$AN$3455,22,FALSE)</f>
        <v>-201.23166666666665</v>
      </c>
      <c r="F713" s="13">
        <f>VLOOKUP($A713,'Element Forces - Area Shells'!$D$4:$AN$3455,23,FALSE)</f>
        <v>21.103333333333335</v>
      </c>
      <c r="G713" s="13">
        <f>VLOOKUP($A713,'Element Forces - Area Shells'!$D$4:$AN$3455,24,FALSE)</f>
        <v>278.57166666666666</v>
      </c>
      <c r="H713" s="13">
        <f>VLOOKUP($A713,'Element Forces - Area Shells'!$D$4:$AN$3455,25,FALSE)</f>
        <v>-205.125</v>
      </c>
      <c r="I713" s="13">
        <f>VLOOKUP($A713,'Element Forces - Area Shells'!$D$4:$AN$3455,26,FALSE)</f>
        <v>2.2890000000000001</v>
      </c>
      <c r="J713" s="13">
        <f>VLOOKUP($A713,'Element Forces - Area Shells'!$D$4:$AN$3455,27,FALSE)</f>
        <v>467.47333333333336</v>
      </c>
      <c r="K713" s="13">
        <f>VLOOKUP($A713,'Element Forces - Area Shells'!$D$4:$AN$3455,28,FALSE)</f>
        <v>429.06486666666677</v>
      </c>
      <c r="L713" s="13">
        <f>VLOOKUP($A713,'Element Forces - Area Shells'!$D$4:$AN$3455,29,FALSE)</f>
        <v>245.33221666666668</v>
      </c>
      <c r="M713" s="13">
        <f>VLOOKUP($A713,'Element Forces - Area Shells'!$D$4:$AN$3455,30,FALSE)</f>
        <v>-37.549050000000001</v>
      </c>
      <c r="N713" s="13">
        <f>VLOOKUP($A713,'Element Forces - Area Shells'!$D$4:$AN$3455,31,FALSE)</f>
        <v>438.14365000000004</v>
      </c>
      <c r="O713" s="13">
        <f>VLOOKUP($A713,'Element Forces - Area Shells'!$D$4:$AN$3455,32,FALSE)</f>
        <v>236.25345000000002</v>
      </c>
      <c r="P713" s="13">
        <f>VLOOKUP($A713,'Element Forces - Area Shells'!$D$4:$AN$3455,33,FALSE)</f>
        <v>-6.7303333333333342</v>
      </c>
      <c r="Q713" s="13">
        <f>VLOOKUP($A713,'Element Forces - Area Shells'!$D$4:$AN$3455,34,FALSE)</f>
        <v>3.1586300000000005</v>
      </c>
      <c r="R713" s="13">
        <f>VLOOKUP($A713,'Element Forces - Area Shells'!$D$4:$AN$3455,35,FALSE)</f>
        <v>140.41</v>
      </c>
      <c r="S713" s="13">
        <f>VLOOKUP($A713,'Element Forces - Area Shells'!$D$4:$AN$3455,36,FALSE)</f>
        <v>143.50833333333333</v>
      </c>
      <c r="T713" s="13">
        <f>VLOOKUP($A713,'Element Forces - Area Shells'!$D$4:$AN$3455,37,FALSE)</f>
        <v>90.144000000000005</v>
      </c>
    </row>
    <row r="714" spans="1:20" x14ac:dyDescent="0.25">
      <c r="A714" s="10" t="s">
        <v>724</v>
      </c>
      <c r="B714" s="9">
        <v>4600</v>
      </c>
      <c r="C714" s="9">
        <v>26070</v>
      </c>
      <c r="D714" s="9">
        <f>VLOOKUP($A714,'Element Forces - Area Shells'!$D$4:$AN$3455,21,FALSE)</f>
        <v>-0.59</v>
      </c>
      <c r="E714" s="13">
        <f>VLOOKUP($A714,'Element Forces - Area Shells'!$D$4:$AN$3455,22,FALSE)</f>
        <v>2.6550000000000002</v>
      </c>
      <c r="F714" s="13">
        <f>VLOOKUP($A714,'Element Forces - Area Shells'!$D$4:$AN$3455,23,FALSE)</f>
        <v>-5.9700000000000006</v>
      </c>
      <c r="G714" s="13">
        <f>VLOOKUP($A714,'Element Forces - Area Shells'!$D$4:$AN$3455,24,FALSE)</f>
        <v>7.2200000000000006</v>
      </c>
      <c r="H714" s="13">
        <f>VLOOKUP($A714,'Element Forces - Area Shells'!$D$4:$AN$3455,25,FALSE)</f>
        <v>-5.1549999999999994</v>
      </c>
      <c r="I714" s="13">
        <f>VLOOKUP($A714,'Element Forces - Area Shells'!$D$4:$AN$3455,26,FALSE)</f>
        <v>-52.661000000000001</v>
      </c>
      <c r="J714" s="13">
        <f>VLOOKUP($A714,'Element Forces - Area Shells'!$D$4:$AN$3455,27,FALSE)</f>
        <v>10.774999999999999</v>
      </c>
      <c r="K714" s="13">
        <f>VLOOKUP($A714,'Element Forces - Area Shells'!$D$4:$AN$3455,28,FALSE)</f>
        <v>431.13327500000003</v>
      </c>
      <c r="L714" s="13">
        <f>VLOOKUP($A714,'Element Forces - Area Shells'!$D$4:$AN$3455,29,FALSE)</f>
        <v>429.20280000000002</v>
      </c>
      <c r="M714" s="13">
        <f>VLOOKUP($A714,'Element Forces - Area Shells'!$D$4:$AN$3455,30,FALSE)</f>
        <v>-165.341725</v>
      </c>
      <c r="N714" s="13">
        <f>VLOOKUP($A714,'Element Forces - Area Shells'!$D$4:$AN$3455,31,FALSE)</f>
        <v>596.52870000000007</v>
      </c>
      <c r="O714" s="13">
        <f>VLOOKUP($A714,'Element Forces - Area Shells'!$D$4:$AN$3455,32,FALSE)</f>
        <v>263.80739999999997</v>
      </c>
      <c r="P714" s="13">
        <f>VLOOKUP($A714,'Element Forces - Area Shells'!$D$4:$AN$3455,33,FALSE)</f>
        <v>-44.757999999999996</v>
      </c>
      <c r="Q714" s="13">
        <f>VLOOKUP($A714,'Element Forces - Area Shells'!$D$4:$AN$3455,34,FALSE)</f>
        <v>-443.15</v>
      </c>
      <c r="R714" s="13">
        <f>VLOOKUP($A714,'Element Forces - Area Shells'!$D$4:$AN$3455,35,FALSE)</f>
        <v>-75.412499999999994</v>
      </c>
      <c r="S714" s="13">
        <f>VLOOKUP($A714,'Element Forces - Area Shells'!$D$4:$AN$3455,36,FALSE)</f>
        <v>450.59</v>
      </c>
      <c r="T714" s="13">
        <f>VLOOKUP($A714,'Element Forces - Area Shells'!$D$4:$AN$3455,37,FALSE)</f>
        <v>-170.53625</v>
      </c>
    </row>
    <row r="715" spans="1:20" x14ac:dyDescent="0.25">
      <c r="A715" s="10" t="s">
        <v>725</v>
      </c>
      <c r="B715" s="9">
        <v>4600</v>
      </c>
      <c r="C715" s="9">
        <v>25240</v>
      </c>
      <c r="D715" s="9">
        <f>VLOOKUP($A715,'Element Forces - Area Shells'!$D$4:$AN$3455,21,FALSE)</f>
        <v>1.4450000000000001</v>
      </c>
      <c r="E715" s="13">
        <f>VLOOKUP($A715,'Element Forces - Area Shells'!$D$4:$AN$3455,22,FALSE)</f>
        <v>3.43</v>
      </c>
      <c r="F715" s="13">
        <f>VLOOKUP($A715,'Element Forces - Area Shells'!$D$4:$AN$3455,23,FALSE)</f>
        <v>-5.79</v>
      </c>
      <c r="G715" s="13">
        <f>VLOOKUP($A715,'Element Forces - Area Shells'!$D$4:$AN$3455,24,FALSE)</f>
        <v>8.3149999999999995</v>
      </c>
      <c r="H715" s="13">
        <f>VLOOKUP($A715,'Element Forces - Area Shells'!$D$4:$AN$3455,25,FALSE)</f>
        <v>-3.4400000000000004</v>
      </c>
      <c r="I715" s="13">
        <f>VLOOKUP($A715,'Element Forces - Area Shells'!$D$4:$AN$3455,26,FALSE)</f>
        <v>-49.863250000000008</v>
      </c>
      <c r="J715" s="13">
        <f>VLOOKUP($A715,'Element Forces - Area Shells'!$D$4:$AN$3455,27,FALSE)</f>
        <v>10.467500000000001</v>
      </c>
      <c r="K715" s="13">
        <f>VLOOKUP($A715,'Element Forces - Area Shells'!$D$4:$AN$3455,28,FALSE)</f>
        <v>527.66835000000003</v>
      </c>
      <c r="L715" s="13">
        <f>VLOOKUP($A715,'Element Forces - Area Shells'!$D$4:$AN$3455,29,FALSE)</f>
        <v>282.10252500000001</v>
      </c>
      <c r="M715" s="13">
        <f>VLOOKUP($A715,'Element Forces - Area Shells'!$D$4:$AN$3455,30,FALSE)</f>
        <v>-242.52237500000001</v>
      </c>
      <c r="N715" s="13">
        <f>VLOOKUP($A715,'Element Forces - Area Shells'!$D$4:$AN$3455,31,FALSE)</f>
        <v>677.65997500000003</v>
      </c>
      <c r="O715" s="13">
        <f>VLOOKUP($A715,'Element Forces - Area Shells'!$D$4:$AN$3455,32,FALSE)</f>
        <v>132.11090000000002</v>
      </c>
      <c r="P715" s="13">
        <f>VLOOKUP($A715,'Element Forces - Area Shells'!$D$4:$AN$3455,33,FALSE)</f>
        <v>-31.648499999999999</v>
      </c>
      <c r="Q715" s="13">
        <f>VLOOKUP($A715,'Element Forces - Area Shells'!$D$4:$AN$3455,34,FALSE)</f>
        <v>-354.15499999999997</v>
      </c>
      <c r="R715" s="13">
        <f>VLOOKUP($A715,'Element Forces - Area Shells'!$D$4:$AN$3455,35,FALSE)</f>
        <v>-75.852499999999992</v>
      </c>
      <c r="S715" s="13">
        <f>VLOOKUP($A715,'Element Forces - Area Shells'!$D$4:$AN$3455,36,FALSE)</f>
        <v>363.98250000000002</v>
      </c>
      <c r="T715" s="13">
        <f>VLOOKUP($A715,'Element Forces - Area Shells'!$D$4:$AN$3455,37,FALSE)</f>
        <v>-169.02600000000001</v>
      </c>
    </row>
    <row r="716" spans="1:20" x14ac:dyDescent="0.25">
      <c r="A716" s="10" t="s">
        <v>726</v>
      </c>
      <c r="B716" s="9">
        <v>4600</v>
      </c>
      <c r="C716" s="9">
        <v>24410</v>
      </c>
      <c r="D716" s="9">
        <f>VLOOKUP($A716,'Element Forces - Area Shells'!$D$4:$AN$3455,21,FALSE)</f>
        <v>3.9299999999999997</v>
      </c>
      <c r="E716" s="13">
        <f>VLOOKUP($A716,'Element Forces - Area Shells'!$D$4:$AN$3455,22,FALSE)</f>
        <v>4.17</v>
      </c>
      <c r="F716" s="13">
        <f>VLOOKUP($A716,'Element Forces - Area Shells'!$D$4:$AN$3455,23,FALSE)</f>
        <v>-5.3174999999999999</v>
      </c>
      <c r="G716" s="13">
        <f>VLOOKUP($A716,'Element Forces - Area Shells'!$D$4:$AN$3455,24,FALSE)</f>
        <v>9.370000000000001</v>
      </c>
      <c r="H716" s="13">
        <f>VLOOKUP($A716,'Element Forces - Area Shells'!$D$4:$AN$3455,25,FALSE)</f>
        <v>-1.2725</v>
      </c>
      <c r="I716" s="13">
        <f>VLOOKUP($A716,'Element Forces - Area Shells'!$D$4:$AN$3455,26,FALSE)</f>
        <v>-45.668999999999997</v>
      </c>
      <c r="J716" s="13">
        <f>VLOOKUP($A716,'Element Forces - Area Shells'!$D$4:$AN$3455,27,FALSE)</f>
        <v>10.0875</v>
      </c>
      <c r="K716" s="13">
        <f>VLOOKUP($A716,'Element Forces - Area Shells'!$D$4:$AN$3455,28,FALSE)</f>
        <v>648.93437499999993</v>
      </c>
      <c r="L716" s="13">
        <f>VLOOKUP($A716,'Element Forces - Area Shells'!$D$4:$AN$3455,29,FALSE)</f>
        <v>151.57465000000002</v>
      </c>
      <c r="M716" s="13">
        <f>VLOOKUP($A716,'Element Forces - Area Shells'!$D$4:$AN$3455,30,FALSE)</f>
        <v>-243.55</v>
      </c>
      <c r="N716" s="13">
        <f>VLOOKUP($A716,'Element Forces - Area Shells'!$D$4:$AN$3455,31,FALSE)</f>
        <v>748.43950000000007</v>
      </c>
      <c r="O716" s="13">
        <f>VLOOKUP($A716,'Element Forces - Area Shells'!$D$4:$AN$3455,32,FALSE)</f>
        <v>52.069524999999999</v>
      </c>
      <c r="P716" s="13">
        <f>VLOOKUP($A716,'Element Forces - Area Shells'!$D$4:$AN$3455,33,FALSE)</f>
        <v>-22.241</v>
      </c>
      <c r="Q716" s="13">
        <f>VLOOKUP($A716,'Element Forces - Area Shells'!$D$4:$AN$3455,34,FALSE)</f>
        <v>-247.55500000000001</v>
      </c>
      <c r="R716" s="13">
        <f>VLOOKUP($A716,'Element Forces - Area Shells'!$D$4:$AN$3455,35,FALSE)</f>
        <v>4.9849999999999994</v>
      </c>
      <c r="S716" s="13">
        <f>VLOOKUP($A716,'Element Forces - Area Shells'!$D$4:$AN$3455,36,FALSE)</f>
        <v>259.41000000000003</v>
      </c>
      <c r="T716" s="13">
        <f>VLOOKUP($A716,'Element Forces - Area Shells'!$D$4:$AN$3455,37,FALSE)</f>
        <v>-3.8564999999999969</v>
      </c>
    </row>
    <row r="717" spans="1:20" x14ac:dyDescent="0.25">
      <c r="A717" s="10" t="s">
        <v>727</v>
      </c>
      <c r="B717" s="9">
        <v>4600</v>
      </c>
      <c r="C717" s="9">
        <v>23580</v>
      </c>
      <c r="D717" s="9">
        <f>VLOOKUP($A717,'Element Forces - Area Shells'!$D$4:$AN$3455,21,FALSE)</f>
        <v>7.3000000000000007</v>
      </c>
      <c r="E717" s="13">
        <f>VLOOKUP($A717,'Element Forces - Area Shells'!$D$4:$AN$3455,22,FALSE)</f>
        <v>4.6400000000000006</v>
      </c>
      <c r="F717" s="13">
        <f>VLOOKUP($A717,'Element Forces - Area Shells'!$D$4:$AN$3455,23,FALSE)</f>
        <v>-4.3699999999999992</v>
      </c>
      <c r="G717" s="13">
        <f>VLOOKUP($A717,'Element Forces - Area Shells'!$D$4:$AN$3455,24,FALSE)</f>
        <v>10.532500000000001</v>
      </c>
      <c r="H717" s="13">
        <f>VLOOKUP($A717,'Element Forces - Area Shells'!$D$4:$AN$3455,25,FALSE)</f>
        <v>1.4</v>
      </c>
      <c r="I717" s="13">
        <f>VLOOKUP($A717,'Element Forces - Area Shells'!$D$4:$AN$3455,26,FALSE)</f>
        <v>-36.558500000000002</v>
      </c>
      <c r="J717" s="13">
        <f>VLOOKUP($A717,'Element Forces - Area Shells'!$D$4:$AN$3455,27,FALSE)</f>
        <v>9.9149999999999991</v>
      </c>
      <c r="K717" s="13">
        <f>VLOOKUP($A717,'Element Forces - Area Shells'!$D$4:$AN$3455,28,FALSE)</f>
        <v>766.24362500000007</v>
      </c>
      <c r="L717" s="13">
        <f>VLOOKUP($A717,'Element Forces - Area Shells'!$D$4:$AN$3455,29,FALSE)</f>
        <v>136.09582499999999</v>
      </c>
      <c r="M717" s="13">
        <f>VLOOKUP($A717,'Element Forces - Area Shells'!$D$4:$AN$3455,30,FALSE)</f>
        <v>-207.976225</v>
      </c>
      <c r="N717" s="13">
        <f>VLOOKUP($A717,'Element Forces - Area Shells'!$D$4:$AN$3455,31,FALSE)</f>
        <v>828.82837499999994</v>
      </c>
      <c r="O717" s="13">
        <f>VLOOKUP($A717,'Element Forces - Area Shells'!$D$4:$AN$3455,32,FALSE)</f>
        <v>73.511099999999999</v>
      </c>
      <c r="P717" s="13">
        <f>VLOOKUP($A717,'Element Forces - Area Shells'!$D$4:$AN$3455,33,FALSE)</f>
        <v>-16.711000000000002</v>
      </c>
      <c r="Q717" s="13">
        <f>VLOOKUP($A717,'Element Forces - Area Shells'!$D$4:$AN$3455,34,FALSE)</f>
        <v>-27.520000000000007</v>
      </c>
      <c r="R717" s="13">
        <f>VLOOKUP($A717,'Element Forces - Area Shells'!$D$4:$AN$3455,35,FALSE)</f>
        <v>179.44499999999999</v>
      </c>
      <c r="S717" s="13">
        <f>VLOOKUP($A717,'Element Forces - Area Shells'!$D$4:$AN$3455,36,FALSE)</f>
        <v>268.23750000000001</v>
      </c>
      <c r="T717" s="13">
        <f>VLOOKUP($A717,'Element Forces - Area Shells'!$D$4:$AN$3455,37,FALSE)</f>
        <v>117.39525</v>
      </c>
    </row>
    <row r="718" spans="1:20" x14ac:dyDescent="0.25">
      <c r="A718" s="10" t="s">
        <v>728</v>
      </c>
      <c r="B718" s="9">
        <v>7150</v>
      </c>
      <c r="C718" s="9">
        <v>23580</v>
      </c>
      <c r="D718" s="9">
        <f>VLOOKUP($A718,'Element Forces - Area Shells'!$D$4:$AN$3455,21,FALSE)</f>
        <v>9.7899999999999991</v>
      </c>
      <c r="E718" s="13">
        <f>VLOOKUP($A718,'Element Forces - Area Shells'!$D$4:$AN$3455,22,FALSE)</f>
        <v>12.5025</v>
      </c>
      <c r="F718" s="13">
        <f>VLOOKUP($A718,'Element Forces - Area Shells'!$D$4:$AN$3455,23,FALSE)</f>
        <v>-0.26500000000000001</v>
      </c>
      <c r="G718" s="13">
        <f>VLOOKUP($A718,'Element Forces - Area Shells'!$D$4:$AN$3455,24,FALSE)</f>
        <v>12.7125</v>
      </c>
      <c r="H718" s="13">
        <f>VLOOKUP($A718,'Element Forces - Area Shells'!$D$4:$AN$3455,25,FALSE)</f>
        <v>9.5775000000000006</v>
      </c>
      <c r="I718" s="13">
        <f>VLOOKUP($A718,'Element Forces - Area Shells'!$D$4:$AN$3455,26,FALSE)</f>
        <v>-39.755749999999992</v>
      </c>
      <c r="J718" s="13">
        <f>VLOOKUP($A718,'Element Forces - Area Shells'!$D$4:$AN$3455,27,FALSE)</f>
        <v>11.4925</v>
      </c>
      <c r="K718" s="13">
        <f>VLOOKUP($A718,'Element Forces - Area Shells'!$D$4:$AN$3455,28,FALSE)</f>
        <v>1389.218425</v>
      </c>
      <c r="L718" s="13">
        <f>VLOOKUP($A718,'Element Forces - Area Shells'!$D$4:$AN$3455,29,FALSE)</f>
        <v>-213.337975</v>
      </c>
      <c r="M718" s="13">
        <f>VLOOKUP($A718,'Element Forces - Area Shells'!$D$4:$AN$3455,30,FALSE)</f>
        <v>-151.79797500000001</v>
      </c>
      <c r="N718" s="13">
        <f>VLOOKUP($A718,'Element Forces - Area Shells'!$D$4:$AN$3455,31,FALSE)</f>
        <v>1403.7038500000003</v>
      </c>
      <c r="O718" s="13">
        <f>VLOOKUP($A718,'Element Forces - Area Shells'!$D$4:$AN$3455,32,FALSE)</f>
        <v>-227.82335</v>
      </c>
      <c r="P718" s="13">
        <f>VLOOKUP($A718,'Element Forces - Area Shells'!$D$4:$AN$3455,33,FALSE)</f>
        <v>-5.36775</v>
      </c>
      <c r="Q718" s="13">
        <f>VLOOKUP($A718,'Element Forces - Area Shells'!$D$4:$AN$3455,34,FALSE)</f>
        <v>-66.47</v>
      </c>
      <c r="R718" s="13">
        <f>VLOOKUP($A718,'Element Forces - Area Shells'!$D$4:$AN$3455,35,FALSE)</f>
        <v>-231.57749999999999</v>
      </c>
      <c r="S718" s="13">
        <f>VLOOKUP($A718,'Element Forces - Area Shells'!$D$4:$AN$3455,36,FALSE)</f>
        <v>248.50750000000002</v>
      </c>
      <c r="T718" s="13">
        <f>VLOOKUP($A718,'Element Forces - Area Shells'!$D$4:$AN$3455,37,FALSE)</f>
        <v>-108.25324999999999</v>
      </c>
    </row>
    <row r="719" spans="1:20" x14ac:dyDescent="0.25">
      <c r="A719" s="10" t="s">
        <v>729</v>
      </c>
      <c r="B719" s="9">
        <v>6300</v>
      </c>
      <c r="C719" s="9">
        <v>23580</v>
      </c>
      <c r="D719" s="9">
        <f>VLOOKUP($A719,'Element Forces - Area Shells'!$D$4:$AN$3455,21,FALSE)</f>
        <v>9.004999999999999</v>
      </c>
      <c r="E719" s="13">
        <f>VLOOKUP($A719,'Element Forces - Area Shells'!$D$4:$AN$3455,22,FALSE)</f>
        <v>10.82</v>
      </c>
      <c r="F719" s="13">
        <f>VLOOKUP($A719,'Element Forces - Area Shells'!$D$4:$AN$3455,23,FALSE)</f>
        <v>-2.2225000000000001</v>
      </c>
      <c r="G719" s="13">
        <f>VLOOKUP($A719,'Element Forces - Area Shells'!$D$4:$AN$3455,24,FALSE)</f>
        <v>12.32</v>
      </c>
      <c r="H719" s="13">
        <f>VLOOKUP($A719,'Element Forces - Area Shells'!$D$4:$AN$3455,25,FALSE)</f>
        <v>7.5050000000000008</v>
      </c>
      <c r="I719" s="13">
        <f>VLOOKUP($A719,'Element Forces - Area Shells'!$D$4:$AN$3455,26,FALSE)</f>
        <v>-56.312000000000005</v>
      </c>
      <c r="J719" s="13">
        <f>VLOOKUP($A719,'Element Forces - Area Shells'!$D$4:$AN$3455,27,FALSE)</f>
        <v>10.772499999999999</v>
      </c>
      <c r="K719" s="13">
        <f>VLOOKUP($A719,'Element Forces - Area Shells'!$D$4:$AN$3455,28,FALSE)</f>
        <v>1184.4583249999998</v>
      </c>
      <c r="L719" s="13">
        <f>VLOOKUP($A719,'Element Forces - Area Shells'!$D$4:$AN$3455,29,FALSE)</f>
        <v>-87.808500000000009</v>
      </c>
      <c r="M719" s="13">
        <f>VLOOKUP($A719,'Element Forces - Area Shells'!$D$4:$AN$3455,30,FALSE)</f>
        <v>-216.91262499999999</v>
      </c>
      <c r="N719" s="13">
        <f>VLOOKUP($A719,'Element Forces - Area Shells'!$D$4:$AN$3455,31,FALSE)</f>
        <v>1220.50225</v>
      </c>
      <c r="O719" s="13">
        <f>VLOOKUP($A719,'Element Forces - Area Shells'!$D$4:$AN$3455,32,FALSE)</f>
        <v>-123.85245</v>
      </c>
      <c r="P719" s="13">
        <f>VLOOKUP($A719,'Element Forces - Area Shells'!$D$4:$AN$3455,33,FALSE)</f>
        <v>-9.4307499999999997</v>
      </c>
      <c r="Q719" s="13">
        <f>VLOOKUP($A719,'Element Forces - Area Shells'!$D$4:$AN$3455,34,FALSE)</f>
        <v>-127.72</v>
      </c>
      <c r="R719" s="13">
        <f>VLOOKUP($A719,'Element Forces - Area Shells'!$D$4:$AN$3455,35,FALSE)</f>
        <v>-144.69</v>
      </c>
      <c r="S719" s="13">
        <f>VLOOKUP($A719,'Element Forces - Area Shells'!$D$4:$AN$3455,36,FALSE)</f>
        <v>200.42500000000001</v>
      </c>
      <c r="T719" s="13">
        <f>VLOOKUP($A719,'Element Forces - Area Shells'!$D$4:$AN$3455,37,FALSE)</f>
        <v>-138.99549999999999</v>
      </c>
    </row>
    <row r="720" spans="1:20" x14ac:dyDescent="0.25">
      <c r="A720" s="10" t="s">
        <v>730</v>
      </c>
      <c r="B720" s="9">
        <v>5450</v>
      </c>
      <c r="C720" s="9">
        <v>23580</v>
      </c>
      <c r="D720" s="9">
        <f>VLOOKUP($A720,'Element Forces - Area Shells'!$D$4:$AN$3455,21,FALSE)</f>
        <v>8.24</v>
      </c>
      <c r="E720" s="13">
        <f>VLOOKUP($A720,'Element Forces - Area Shells'!$D$4:$AN$3455,22,FALSE)</f>
        <v>8.0775000000000006</v>
      </c>
      <c r="F720" s="13">
        <f>VLOOKUP($A720,'Element Forces - Area Shells'!$D$4:$AN$3455,23,FALSE)</f>
        <v>-3.7850000000000001</v>
      </c>
      <c r="G720" s="13">
        <f>VLOOKUP($A720,'Element Forces - Area Shells'!$D$4:$AN$3455,24,FALSE)</f>
        <v>11.950000000000001</v>
      </c>
      <c r="H720" s="13">
        <f>VLOOKUP($A720,'Element Forces - Area Shells'!$D$4:$AN$3455,25,FALSE)</f>
        <v>4.3725000000000005</v>
      </c>
      <c r="I720" s="13">
        <f>VLOOKUP($A720,'Element Forces - Area Shells'!$D$4:$AN$3455,26,FALSE)</f>
        <v>-44.3675</v>
      </c>
      <c r="J720" s="13">
        <f>VLOOKUP($A720,'Element Forces - Area Shells'!$D$4:$AN$3455,27,FALSE)</f>
        <v>10.522500000000001</v>
      </c>
      <c r="K720" s="13">
        <f>VLOOKUP($A720,'Element Forces - Area Shells'!$D$4:$AN$3455,28,FALSE)</f>
        <v>941.47365000000002</v>
      </c>
      <c r="L720" s="13">
        <f>VLOOKUP($A720,'Element Forces - Area Shells'!$D$4:$AN$3455,29,FALSE)</f>
        <v>50.731449999999995</v>
      </c>
      <c r="M720" s="13">
        <f>VLOOKUP($A720,'Element Forces - Area Shells'!$D$4:$AN$3455,30,FALSE)</f>
        <v>-234.89400000000001</v>
      </c>
      <c r="N720" s="13">
        <f>VLOOKUP($A720,'Element Forces - Area Shells'!$D$4:$AN$3455,31,FALSE)</f>
        <v>1000.0814750000001</v>
      </c>
      <c r="O720" s="13">
        <f>VLOOKUP($A720,'Element Forces - Area Shells'!$D$4:$AN$3455,32,FALSE)</f>
        <v>-7.8763749999999995</v>
      </c>
      <c r="P720" s="13">
        <f>VLOOKUP($A720,'Element Forces - Area Shells'!$D$4:$AN$3455,33,FALSE)</f>
        <v>-13.94225</v>
      </c>
      <c r="Q720" s="13">
        <f>VLOOKUP($A720,'Element Forces - Area Shells'!$D$4:$AN$3455,34,FALSE)</f>
        <v>-110.53</v>
      </c>
      <c r="R720" s="13">
        <f>VLOOKUP($A720,'Element Forces - Area Shells'!$D$4:$AN$3455,35,FALSE)</f>
        <v>-14.509999999999998</v>
      </c>
      <c r="S720" s="13">
        <f>VLOOKUP($A720,'Element Forces - Area Shells'!$D$4:$AN$3455,36,FALSE)</f>
        <v>156.20750000000001</v>
      </c>
      <c r="T720" s="13">
        <f>VLOOKUP($A720,'Element Forces - Area Shells'!$D$4:$AN$3455,37,FALSE)</f>
        <v>-12.240499999999997</v>
      </c>
    </row>
    <row r="721" spans="1:20" x14ac:dyDescent="0.25">
      <c r="A721" s="10" t="s">
        <v>731</v>
      </c>
      <c r="B721" s="9">
        <v>7150</v>
      </c>
      <c r="C721" s="9">
        <v>24410</v>
      </c>
      <c r="D721" s="9">
        <f>VLOOKUP($A721,'Element Forces - Area Shells'!$D$4:$AN$3455,21,FALSE)</f>
        <v>5.79</v>
      </c>
      <c r="E721" s="13">
        <f>VLOOKUP($A721,'Element Forces - Area Shells'!$D$4:$AN$3455,22,FALSE)</f>
        <v>10.34</v>
      </c>
      <c r="F721" s="13">
        <f>VLOOKUP($A721,'Element Forces - Area Shells'!$D$4:$AN$3455,23,FALSE)</f>
        <v>-0.89500000000000002</v>
      </c>
      <c r="G721" s="13">
        <f>VLOOKUP($A721,'Element Forces - Area Shells'!$D$4:$AN$3455,24,FALSE)</f>
        <v>10.555</v>
      </c>
      <c r="H721" s="13">
        <f>VLOOKUP($A721,'Element Forces - Area Shells'!$D$4:$AN$3455,25,FALSE)</f>
        <v>5.5724999999999998</v>
      </c>
      <c r="I721" s="13">
        <f>VLOOKUP($A721,'Element Forces - Area Shells'!$D$4:$AN$3455,26,FALSE)</f>
        <v>-79.83175</v>
      </c>
      <c r="J721" s="13">
        <f>VLOOKUP($A721,'Element Forces - Area Shells'!$D$4:$AN$3455,27,FALSE)</f>
        <v>9.1575000000000006</v>
      </c>
      <c r="K721" s="13">
        <f>VLOOKUP($A721,'Element Forces - Area Shells'!$D$4:$AN$3455,28,FALSE)</f>
        <v>1577.7597499999999</v>
      </c>
      <c r="L721" s="13">
        <f>VLOOKUP($A721,'Element Forces - Area Shells'!$D$4:$AN$3455,29,FALSE)</f>
        <v>-27.0472</v>
      </c>
      <c r="M721" s="13">
        <f>VLOOKUP($A721,'Element Forces - Area Shells'!$D$4:$AN$3455,30,FALSE)</f>
        <v>-260.048</v>
      </c>
      <c r="N721" s="13">
        <f>VLOOKUP($A721,'Element Forces - Area Shells'!$D$4:$AN$3455,31,FALSE)</f>
        <v>1619.0717749999999</v>
      </c>
      <c r="O721" s="13">
        <f>VLOOKUP($A721,'Element Forces - Area Shells'!$D$4:$AN$3455,32,FALSE)</f>
        <v>-68.359250000000003</v>
      </c>
      <c r="P721" s="13">
        <f>VLOOKUP($A721,'Element Forces - Area Shells'!$D$4:$AN$3455,33,FALSE)</f>
        <v>-8.9877500000000001</v>
      </c>
      <c r="Q721" s="13">
        <f>VLOOKUP($A721,'Element Forces - Area Shells'!$D$4:$AN$3455,34,FALSE)</f>
        <v>-177.05</v>
      </c>
      <c r="R721" s="13">
        <f>VLOOKUP($A721,'Element Forces - Area Shells'!$D$4:$AN$3455,35,FALSE)</f>
        <v>-540.19499999999994</v>
      </c>
      <c r="S721" s="13">
        <f>VLOOKUP($A721,'Element Forces - Area Shells'!$D$4:$AN$3455,36,FALSE)</f>
        <v>579.47250000000008</v>
      </c>
      <c r="T721" s="13">
        <f>VLOOKUP($A721,'Element Forces - Area Shells'!$D$4:$AN$3455,37,FALSE)</f>
        <v>-108.3115</v>
      </c>
    </row>
    <row r="722" spans="1:20" x14ac:dyDescent="0.25">
      <c r="A722" s="10" t="s">
        <v>732</v>
      </c>
      <c r="B722" s="9">
        <v>6300</v>
      </c>
      <c r="C722" s="9">
        <v>24410</v>
      </c>
      <c r="D722" s="9">
        <f>VLOOKUP($A722,'Element Forces - Area Shells'!$D$4:$AN$3455,21,FALSE)</f>
        <v>5.2049999999999992</v>
      </c>
      <c r="E722" s="13">
        <f>VLOOKUP($A722,'Element Forces - Area Shells'!$D$4:$AN$3455,22,FALSE)</f>
        <v>9.0749999999999993</v>
      </c>
      <c r="F722" s="13">
        <f>VLOOKUP($A722,'Element Forces - Area Shells'!$D$4:$AN$3455,23,FALSE)</f>
        <v>-2.8574999999999999</v>
      </c>
      <c r="G722" s="13">
        <f>VLOOKUP($A722,'Element Forces - Area Shells'!$D$4:$AN$3455,24,FALSE)</f>
        <v>10.625</v>
      </c>
      <c r="H722" s="13">
        <f>VLOOKUP($A722,'Element Forces - Area Shells'!$D$4:$AN$3455,25,FALSE)</f>
        <v>3.65</v>
      </c>
      <c r="I722" s="13">
        <f>VLOOKUP($A722,'Element Forces - Area Shells'!$D$4:$AN$3455,26,FALSE)</f>
        <v>-62.553000000000004</v>
      </c>
      <c r="J722" s="13">
        <f>VLOOKUP($A722,'Element Forces - Area Shells'!$D$4:$AN$3455,27,FALSE)</f>
        <v>9.3975000000000009</v>
      </c>
      <c r="K722" s="13">
        <f>VLOOKUP($A722,'Element Forces - Area Shells'!$D$4:$AN$3455,28,FALSE)</f>
        <v>1270.4501500000001</v>
      </c>
      <c r="L722" s="13">
        <f>VLOOKUP($A722,'Element Forces - Area Shells'!$D$4:$AN$3455,29,FALSE)</f>
        <v>87.263525000000001</v>
      </c>
      <c r="M722" s="13">
        <f>VLOOKUP($A722,'Element Forces - Area Shells'!$D$4:$AN$3455,30,FALSE)</f>
        <v>-360.17247499999996</v>
      </c>
      <c r="N722" s="13">
        <f>VLOOKUP($A722,'Element Forces - Area Shells'!$D$4:$AN$3455,31,FALSE)</f>
        <v>1371.8965250000001</v>
      </c>
      <c r="O722" s="13">
        <f>VLOOKUP($A722,'Element Forces - Area Shells'!$D$4:$AN$3455,32,FALSE)</f>
        <v>-14.18285</v>
      </c>
      <c r="P722" s="13">
        <f>VLOOKUP($A722,'Element Forces - Area Shells'!$D$4:$AN$3455,33,FALSE)</f>
        <v>-15.670250000000001</v>
      </c>
      <c r="Q722" s="13">
        <f>VLOOKUP($A722,'Element Forces - Area Shells'!$D$4:$AN$3455,34,FALSE)</f>
        <v>-283.84249999999997</v>
      </c>
      <c r="R722" s="13">
        <f>VLOOKUP($A722,'Element Forces - Area Shells'!$D$4:$AN$3455,35,FALSE)</f>
        <v>-348.51</v>
      </c>
      <c r="S722" s="13">
        <f>VLOOKUP($A722,'Element Forces - Area Shells'!$D$4:$AN$3455,36,FALSE)</f>
        <v>457.60250000000002</v>
      </c>
      <c r="T722" s="13">
        <f>VLOOKUP($A722,'Element Forces - Area Shells'!$D$4:$AN$3455,37,FALSE)</f>
        <v>-130.30124999999998</v>
      </c>
    </row>
    <row r="723" spans="1:20" x14ac:dyDescent="0.25">
      <c r="A723" s="10" t="s">
        <v>733</v>
      </c>
      <c r="B723" s="9">
        <v>5450</v>
      </c>
      <c r="C723" s="9">
        <v>24410</v>
      </c>
      <c r="D723" s="9">
        <f>VLOOKUP($A723,'Element Forces - Area Shells'!$D$4:$AN$3455,21,FALSE)</f>
        <v>4.58</v>
      </c>
      <c r="E723" s="13">
        <f>VLOOKUP($A723,'Element Forces - Area Shells'!$D$4:$AN$3455,22,FALSE)</f>
        <v>6.9224999999999994</v>
      </c>
      <c r="F723" s="13">
        <f>VLOOKUP($A723,'Element Forces - Area Shells'!$D$4:$AN$3455,23,FALSE)</f>
        <v>-4.4075000000000006</v>
      </c>
      <c r="G723" s="13">
        <f>VLOOKUP($A723,'Element Forces - Area Shells'!$D$4:$AN$3455,24,FALSE)</f>
        <v>10.309999999999999</v>
      </c>
      <c r="H723" s="13">
        <f>VLOOKUP($A723,'Element Forces - Area Shells'!$D$4:$AN$3455,25,FALSE)</f>
        <v>1.1900000000000002</v>
      </c>
      <c r="I723" s="13">
        <f>VLOOKUP($A723,'Element Forces - Area Shells'!$D$4:$AN$3455,26,FALSE)</f>
        <v>-52.46575</v>
      </c>
      <c r="J723" s="13">
        <f>VLOOKUP($A723,'Element Forces - Area Shells'!$D$4:$AN$3455,27,FALSE)</f>
        <v>9.7750000000000004</v>
      </c>
      <c r="K723" s="13">
        <f>VLOOKUP($A723,'Element Forces - Area Shells'!$D$4:$AN$3455,28,FALSE)</f>
        <v>932.72590000000002</v>
      </c>
      <c r="L723" s="13">
        <f>VLOOKUP($A723,'Element Forces - Area Shells'!$D$4:$AN$3455,29,FALSE)</f>
        <v>161.30324999999999</v>
      </c>
      <c r="M723" s="13">
        <f>VLOOKUP($A723,'Element Forces - Area Shells'!$D$4:$AN$3455,30,FALSE)</f>
        <v>-339.27794999999998</v>
      </c>
      <c r="N723" s="13">
        <f>VLOOKUP($A723,'Element Forces - Area Shells'!$D$4:$AN$3455,31,FALSE)</f>
        <v>1061.1580750000001</v>
      </c>
      <c r="O723" s="13">
        <f>VLOOKUP($A723,'Element Forces - Area Shells'!$D$4:$AN$3455,32,FALSE)</f>
        <v>32.871075000000005</v>
      </c>
      <c r="P723" s="13">
        <f>VLOOKUP($A723,'Element Forces - Area Shells'!$D$4:$AN$3455,33,FALSE)</f>
        <v>-20.679500000000001</v>
      </c>
      <c r="Q723" s="13">
        <f>VLOOKUP($A723,'Element Forces - Area Shells'!$D$4:$AN$3455,34,FALSE)</f>
        <v>-280.47500000000002</v>
      </c>
      <c r="R723" s="13">
        <f>VLOOKUP($A723,'Element Forces - Area Shells'!$D$4:$AN$3455,35,FALSE)</f>
        <v>-141.45250000000001</v>
      </c>
      <c r="S723" s="13">
        <f>VLOOKUP($A723,'Element Forces - Area Shells'!$D$4:$AN$3455,36,FALSE)</f>
        <v>326.27250000000004</v>
      </c>
      <c r="T723" s="13">
        <f>VLOOKUP($A723,'Element Forces - Area Shells'!$D$4:$AN$3455,37,FALSE)</f>
        <v>-67.805250000000001</v>
      </c>
    </row>
    <row r="724" spans="1:20" x14ac:dyDescent="0.25">
      <c r="A724" s="10" t="s">
        <v>735</v>
      </c>
      <c r="B724" s="9">
        <v>7150</v>
      </c>
      <c r="C724" s="9">
        <v>25240</v>
      </c>
      <c r="D724" s="9">
        <f>VLOOKUP($A724,'Element Forces - Area Shells'!$D$4:$AN$3455,21,FALSE)</f>
        <v>2.6300000000000003</v>
      </c>
      <c r="E724" s="13">
        <f>VLOOKUP($A724,'Element Forces - Area Shells'!$D$4:$AN$3455,22,FALSE)</f>
        <v>8.3049999999999997</v>
      </c>
      <c r="F724" s="13">
        <f>VLOOKUP($A724,'Element Forces - Area Shells'!$D$4:$AN$3455,23,FALSE)</f>
        <v>-1.425</v>
      </c>
      <c r="G724" s="13">
        <f>VLOOKUP($A724,'Element Forces - Area Shells'!$D$4:$AN$3455,24,FALSE)</f>
        <v>8.7099999999999991</v>
      </c>
      <c r="H724" s="13">
        <f>VLOOKUP($A724,'Element Forces - Area Shells'!$D$4:$AN$3455,25,FALSE)</f>
        <v>2.2249999999999996</v>
      </c>
      <c r="I724" s="13">
        <f>VLOOKUP($A724,'Element Forces - Area Shells'!$D$4:$AN$3455,26,FALSE)</f>
        <v>-76.973749999999995</v>
      </c>
      <c r="J724" s="13">
        <f>VLOOKUP($A724,'Element Forces - Area Shells'!$D$4:$AN$3455,27,FALSE)</f>
        <v>7.8674999999999997</v>
      </c>
      <c r="K724" s="13">
        <f>VLOOKUP($A724,'Element Forces - Area Shells'!$D$4:$AN$3455,28,FALSE)</f>
        <v>1924.9557500000001</v>
      </c>
      <c r="L724" s="13">
        <f>VLOOKUP($A724,'Element Forces - Area Shells'!$D$4:$AN$3455,29,FALSE)</f>
        <v>418.93005000000005</v>
      </c>
      <c r="M724" s="13">
        <f>VLOOKUP($A724,'Element Forces - Area Shells'!$D$4:$AN$3455,30,FALSE)</f>
        <v>-408.004525</v>
      </c>
      <c r="N724" s="13">
        <f>VLOOKUP($A724,'Element Forces - Area Shells'!$D$4:$AN$3455,31,FALSE)</f>
        <v>2029.4940499999998</v>
      </c>
      <c r="O724" s="13">
        <f>VLOOKUP($A724,'Element Forces - Area Shells'!$D$4:$AN$3455,32,FALSE)</f>
        <v>314.39172500000001</v>
      </c>
      <c r="P724" s="13">
        <f>VLOOKUP($A724,'Element Forces - Area Shells'!$D$4:$AN$3455,33,FALSE)</f>
        <v>-14.15025</v>
      </c>
      <c r="Q724" s="13">
        <f>VLOOKUP($A724,'Element Forces - Area Shells'!$D$4:$AN$3455,34,FALSE)</f>
        <v>-455.76</v>
      </c>
      <c r="R724" s="13">
        <f>VLOOKUP($A724,'Element Forces - Area Shells'!$D$4:$AN$3455,35,FALSE)</f>
        <v>-961.80250000000001</v>
      </c>
      <c r="S724" s="13">
        <f>VLOOKUP($A724,'Element Forces - Area Shells'!$D$4:$AN$3455,36,FALSE)</f>
        <v>1101.3924999999999</v>
      </c>
      <c r="T724" s="13">
        <f>VLOOKUP($A724,'Element Forces - Area Shells'!$D$4:$AN$3455,37,FALSE)</f>
        <v>-115.34275</v>
      </c>
    </row>
    <row r="725" spans="1:20" x14ac:dyDescent="0.25">
      <c r="A725" s="10" t="s">
        <v>736</v>
      </c>
      <c r="B725" s="9">
        <v>6300</v>
      </c>
      <c r="C725" s="9">
        <v>25240</v>
      </c>
      <c r="D725" s="9">
        <f>VLOOKUP($A725,'Element Forces - Area Shells'!$D$4:$AN$3455,21,FALSE)</f>
        <v>2.16</v>
      </c>
      <c r="E725" s="13">
        <f>VLOOKUP($A725,'Element Forces - Area Shells'!$D$4:$AN$3455,22,FALSE)</f>
        <v>7.35</v>
      </c>
      <c r="F725" s="13">
        <f>VLOOKUP($A725,'Element Forces - Area Shells'!$D$4:$AN$3455,23,FALSE)</f>
        <v>-3.3</v>
      </c>
      <c r="G725" s="13">
        <f>VLOOKUP($A725,'Element Forces - Area Shells'!$D$4:$AN$3455,24,FALSE)</f>
        <v>8.9649999999999999</v>
      </c>
      <c r="H725" s="13">
        <f>VLOOKUP($A725,'Element Forces - Area Shells'!$D$4:$AN$3455,25,FALSE)</f>
        <v>0.55249999999999999</v>
      </c>
      <c r="I725" s="13">
        <f>VLOOKUP($A725,'Element Forces - Area Shells'!$D$4:$AN$3455,26,FALSE)</f>
        <v>-64.180749999999989</v>
      </c>
      <c r="J725" s="13">
        <f>VLOOKUP($A725,'Element Forces - Area Shells'!$D$4:$AN$3455,27,FALSE)</f>
        <v>8.7050000000000001</v>
      </c>
      <c r="K725" s="13">
        <f>VLOOKUP($A725,'Element Forces - Area Shells'!$D$4:$AN$3455,28,FALSE)</f>
        <v>1340.926125</v>
      </c>
      <c r="L725" s="13">
        <f>VLOOKUP($A725,'Element Forces - Area Shells'!$D$4:$AN$3455,29,FALSE)</f>
        <v>497.42357499999997</v>
      </c>
      <c r="M725" s="13">
        <f>VLOOKUP($A725,'Element Forces - Area Shells'!$D$4:$AN$3455,30,FALSE)</f>
        <v>-467.23432500000001</v>
      </c>
      <c r="N725" s="13">
        <f>VLOOKUP($A725,'Element Forces - Area Shells'!$D$4:$AN$3455,31,FALSE)</f>
        <v>1550.1722250000003</v>
      </c>
      <c r="O725" s="13">
        <f>VLOOKUP($A725,'Element Forces - Area Shells'!$D$4:$AN$3455,32,FALSE)</f>
        <v>288.17750000000001</v>
      </c>
      <c r="P725" s="13">
        <f>VLOOKUP($A725,'Element Forces - Area Shells'!$D$4:$AN$3455,33,FALSE)</f>
        <v>-23.955999999999996</v>
      </c>
      <c r="Q725" s="13">
        <f>VLOOKUP($A725,'Element Forces - Area Shells'!$D$4:$AN$3455,34,FALSE)</f>
        <v>-596.1</v>
      </c>
      <c r="R725" s="13">
        <f>VLOOKUP($A725,'Element Forces - Area Shells'!$D$4:$AN$3455,35,FALSE)</f>
        <v>-537.40750000000003</v>
      </c>
      <c r="S725" s="13">
        <f>VLOOKUP($A725,'Element Forces - Area Shells'!$D$4:$AN$3455,36,FALSE)</f>
        <v>817.21249999999986</v>
      </c>
      <c r="T725" s="13">
        <f>VLOOKUP($A725,'Element Forces - Area Shells'!$D$4:$AN$3455,37,FALSE)</f>
        <v>-138.41424999999998</v>
      </c>
    </row>
    <row r="726" spans="1:20" x14ac:dyDescent="0.25">
      <c r="A726" s="10" t="s">
        <v>737</v>
      </c>
      <c r="B726" s="9">
        <v>5450</v>
      </c>
      <c r="C726" s="9">
        <v>25240</v>
      </c>
      <c r="D726" s="9">
        <f>VLOOKUP($A726,'Element Forces - Area Shells'!$D$4:$AN$3455,21,FALSE)</f>
        <v>1.82</v>
      </c>
      <c r="E726" s="13">
        <f>VLOOKUP($A726,'Element Forces - Area Shells'!$D$4:$AN$3455,22,FALSE)</f>
        <v>5.6949999999999994</v>
      </c>
      <c r="F726" s="13">
        <f>VLOOKUP($A726,'Element Forces - Area Shells'!$D$4:$AN$3455,23,FALSE)</f>
        <v>-4.8550000000000004</v>
      </c>
      <c r="G726" s="13">
        <f>VLOOKUP($A726,'Element Forces - Area Shells'!$D$4:$AN$3455,24,FALSE)</f>
        <v>8.995000000000001</v>
      </c>
      <c r="H726" s="13">
        <f>VLOOKUP($A726,'Element Forces - Area Shells'!$D$4:$AN$3455,25,FALSE)</f>
        <v>-1.4849999999999999</v>
      </c>
      <c r="I726" s="13">
        <f>VLOOKUP($A726,'Element Forces - Area Shells'!$D$4:$AN$3455,26,FALSE)</f>
        <v>-56.021500000000003</v>
      </c>
      <c r="J726" s="13">
        <f>VLOOKUP($A726,'Element Forces - Area Shells'!$D$4:$AN$3455,27,FALSE)</f>
        <v>9.8424999999999994</v>
      </c>
      <c r="K726" s="13">
        <f>VLOOKUP($A726,'Element Forces - Area Shells'!$D$4:$AN$3455,28,FALSE)</f>
        <v>850.83270000000005</v>
      </c>
      <c r="L726" s="13">
        <f>VLOOKUP($A726,'Element Forces - Area Shells'!$D$4:$AN$3455,29,FALSE)</f>
        <v>399.72697499999998</v>
      </c>
      <c r="M726" s="13">
        <f>VLOOKUP($A726,'Element Forces - Area Shells'!$D$4:$AN$3455,30,FALSE)</f>
        <v>-359.084025</v>
      </c>
      <c r="N726" s="13">
        <f>VLOOKUP($A726,'Element Forces - Area Shells'!$D$4:$AN$3455,31,FALSE)</f>
        <v>1049.590825</v>
      </c>
      <c r="O726" s="13">
        <f>VLOOKUP($A726,'Element Forces - Area Shells'!$D$4:$AN$3455,32,FALSE)</f>
        <v>200.968875</v>
      </c>
      <c r="P726" s="13">
        <f>VLOOKUP($A726,'Element Forces - Area Shells'!$D$4:$AN$3455,33,FALSE)</f>
        <v>-28.932500000000001</v>
      </c>
      <c r="Q726" s="13">
        <f>VLOOKUP($A726,'Element Forces - Area Shells'!$D$4:$AN$3455,34,FALSE)</f>
        <v>-476.01</v>
      </c>
      <c r="R726" s="13">
        <f>VLOOKUP($A726,'Element Forces - Area Shells'!$D$4:$AN$3455,35,FALSE)</f>
        <v>-222.95</v>
      </c>
      <c r="S726" s="13">
        <f>VLOOKUP($A726,'Element Forces - Area Shells'!$D$4:$AN$3455,36,FALSE)</f>
        <v>531.13499999999999</v>
      </c>
      <c r="T726" s="13">
        <f>VLOOKUP($A726,'Element Forces - Area Shells'!$D$4:$AN$3455,37,FALSE)</f>
        <v>-155.71525</v>
      </c>
    </row>
    <row r="727" spans="1:20" x14ac:dyDescent="0.25">
      <c r="A727" s="10" t="s">
        <v>738</v>
      </c>
      <c r="B727" s="9">
        <v>7150</v>
      </c>
      <c r="C727" s="9">
        <v>26070</v>
      </c>
      <c r="D727" s="9">
        <f>VLOOKUP($A727,'Element Forces - Area Shells'!$D$4:$AN$3455,21,FALSE)</f>
        <v>-9.2153750000000006E-2</v>
      </c>
      <c r="E727" s="13">
        <f>VLOOKUP($A727,'Element Forces - Area Shells'!$D$4:$AN$3455,22,FALSE)</f>
        <v>6.4225000000000003</v>
      </c>
      <c r="F727" s="13">
        <f>VLOOKUP($A727,'Element Forces - Area Shells'!$D$4:$AN$3455,23,FALSE)</f>
        <v>-1.8574999999999999</v>
      </c>
      <c r="G727" s="13">
        <f>VLOOKUP($A727,'Element Forces - Area Shells'!$D$4:$AN$3455,24,FALSE)</f>
        <v>6.9325000000000001</v>
      </c>
      <c r="H727" s="13">
        <f>VLOOKUP($A727,'Element Forces - Area Shells'!$D$4:$AN$3455,25,FALSE)</f>
        <v>-0.6</v>
      </c>
      <c r="I727" s="13">
        <f>VLOOKUP($A727,'Element Forces - Area Shells'!$D$4:$AN$3455,26,FALSE)</f>
        <v>-75.296499999999995</v>
      </c>
      <c r="J727" s="13">
        <f>VLOOKUP($A727,'Element Forces - Area Shells'!$D$4:$AN$3455,27,FALSE)</f>
        <v>7.2549999999999999</v>
      </c>
      <c r="K727" s="13">
        <f>VLOOKUP($A727,'Element Forces - Area Shells'!$D$4:$AN$3455,28,FALSE)</f>
        <v>2106.3098</v>
      </c>
      <c r="L727" s="13">
        <f>VLOOKUP($A727,'Element Forces - Area Shells'!$D$4:$AN$3455,29,FALSE)</f>
        <v>1255.0442500000001</v>
      </c>
      <c r="M727" s="13">
        <f>VLOOKUP($A727,'Element Forces - Area Shells'!$D$4:$AN$3455,30,FALSE)</f>
        <v>-591.53867500000001</v>
      </c>
      <c r="N727" s="13">
        <f>VLOOKUP($A727,'Element Forces - Area Shells'!$D$4:$AN$3455,31,FALSE)</f>
        <v>2414.0556999999999</v>
      </c>
      <c r="O727" s="13">
        <f>VLOOKUP($A727,'Element Forces - Area Shells'!$D$4:$AN$3455,32,FALSE)</f>
        <v>947.29835000000003</v>
      </c>
      <c r="P727" s="13">
        <f>VLOOKUP($A727,'Element Forces - Area Shells'!$D$4:$AN$3455,33,FALSE)</f>
        <v>-27.341749999999998</v>
      </c>
      <c r="Q727" s="13">
        <f>VLOOKUP($A727,'Element Forces - Area Shells'!$D$4:$AN$3455,34,FALSE)</f>
        <v>-1514.9475000000002</v>
      </c>
      <c r="R727" s="13">
        <f>VLOOKUP($A727,'Element Forces - Area Shells'!$D$4:$AN$3455,35,FALSE)</f>
        <v>-1524.8449999999998</v>
      </c>
      <c r="S727" s="13">
        <f>VLOOKUP($A727,'Element Forces - Area Shells'!$D$4:$AN$3455,36,FALSE)</f>
        <v>2259.4</v>
      </c>
      <c r="T727" s="13">
        <f>VLOOKUP($A727,'Element Forces - Area Shells'!$D$4:$AN$3455,37,FALSE)</f>
        <v>-135.07124999999999</v>
      </c>
    </row>
    <row r="728" spans="1:20" x14ac:dyDescent="0.25">
      <c r="A728" s="10" t="s">
        <v>739</v>
      </c>
      <c r="B728" s="9">
        <v>6300</v>
      </c>
      <c r="C728" s="9">
        <v>26070</v>
      </c>
      <c r="D728" s="9">
        <f>VLOOKUP($A728,'Element Forces - Area Shells'!$D$4:$AN$3455,21,FALSE)</f>
        <v>-0.3427675</v>
      </c>
      <c r="E728" s="13">
        <f>VLOOKUP($A728,'Element Forces - Area Shells'!$D$4:$AN$3455,22,FALSE)</f>
        <v>5.7050000000000001</v>
      </c>
      <c r="F728" s="13">
        <f>VLOOKUP($A728,'Element Forces - Area Shells'!$D$4:$AN$3455,23,FALSE)</f>
        <v>-3.5500000000000003</v>
      </c>
      <c r="G728" s="13">
        <f>VLOOKUP($A728,'Element Forces - Area Shells'!$D$4:$AN$3455,24,FALSE)</f>
        <v>7.3674999999999997</v>
      </c>
      <c r="H728" s="13">
        <f>VLOOKUP($A728,'Element Forces - Area Shells'!$D$4:$AN$3455,25,FALSE)</f>
        <v>-2.0075000000000003</v>
      </c>
      <c r="I728" s="13">
        <f>VLOOKUP($A728,'Element Forces - Area Shells'!$D$4:$AN$3455,26,FALSE)</f>
        <v>-65.38624999999999</v>
      </c>
      <c r="J728" s="13">
        <f>VLOOKUP($A728,'Element Forces - Area Shells'!$D$4:$AN$3455,27,FALSE)</f>
        <v>8.5650000000000013</v>
      </c>
      <c r="K728" s="13">
        <f>VLOOKUP($A728,'Element Forces - Area Shells'!$D$4:$AN$3455,28,FALSE)</f>
        <v>1253.711325</v>
      </c>
      <c r="L728" s="13">
        <f>VLOOKUP($A728,'Element Forces - Area Shells'!$D$4:$AN$3455,29,FALSE)</f>
        <v>1040.132975</v>
      </c>
      <c r="M728" s="13">
        <f>VLOOKUP($A728,'Element Forces - Area Shells'!$D$4:$AN$3455,30,FALSE)</f>
        <v>-393.66422499999999</v>
      </c>
      <c r="N728" s="13">
        <f>VLOOKUP($A728,'Element Forces - Area Shells'!$D$4:$AN$3455,31,FALSE)</f>
        <v>1558.5079249999999</v>
      </c>
      <c r="O728" s="13">
        <f>VLOOKUP($A728,'Element Forces - Area Shells'!$D$4:$AN$3455,32,FALSE)</f>
        <v>735.33637499999998</v>
      </c>
      <c r="P728" s="13">
        <f>VLOOKUP($A728,'Element Forces - Area Shells'!$D$4:$AN$3455,33,FALSE)</f>
        <v>-37.026250000000005</v>
      </c>
      <c r="Q728" s="13">
        <f>VLOOKUP($A728,'Element Forces - Area Shells'!$D$4:$AN$3455,34,FALSE)</f>
        <v>-996.73249999999996</v>
      </c>
      <c r="R728" s="13">
        <f>VLOOKUP($A728,'Element Forces - Area Shells'!$D$4:$AN$3455,35,FALSE)</f>
        <v>-448.57499999999999</v>
      </c>
      <c r="S728" s="13">
        <f>VLOOKUP($A728,'Element Forces - Area Shells'!$D$4:$AN$3455,36,FALSE)</f>
        <v>1123.9450000000002</v>
      </c>
      <c r="T728" s="13">
        <f>VLOOKUP($A728,'Element Forces - Area Shells'!$D$4:$AN$3455,37,FALSE)</f>
        <v>-155.99275</v>
      </c>
    </row>
    <row r="729" spans="1:20" x14ac:dyDescent="0.25">
      <c r="A729" s="10" t="s">
        <v>740</v>
      </c>
      <c r="B729" s="9">
        <v>5450</v>
      </c>
      <c r="C729" s="9">
        <v>26070</v>
      </c>
      <c r="D729" s="9">
        <f>VLOOKUP($A729,'Element Forces - Area Shells'!$D$4:$AN$3455,21,FALSE)</f>
        <v>-0.49750000000000005</v>
      </c>
      <c r="E729" s="13">
        <f>VLOOKUP($A729,'Element Forces - Area Shells'!$D$4:$AN$3455,22,FALSE)</f>
        <v>4.4225000000000003</v>
      </c>
      <c r="F729" s="13">
        <f>VLOOKUP($A729,'Element Forces - Area Shells'!$D$4:$AN$3455,23,FALSE)</f>
        <v>-5.0774999999999997</v>
      </c>
      <c r="G729" s="13">
        <f>VLOOKUP($A729,'Element Forces - Area Shells'!$D$4:$AN$3455,24,FALSE)</f>
        <v>7.6074999999999999</v>
      </c>
      <c r="H729" s="13">
        <f>VLOOKUP($A729,'Element Forces - Area Shells'!$D$4:$AN$3455,25,FALSE)</f>
        <v>-3.68</v>
      </c>
      <c r="I729" s="13">
        <f>VLOOKUP($A729,'Element Forces - Area Shells'!$D$4:$AN$3455,26,FALSE)</f>
        <v>-57.96725</v>
      </c>
      <c r="J729" s="13">
        <f>VLOOKUP($A729,'Element Forces - Area Shells'!$D$4:$AN$3455,27,FALSE)</f>
        <v>9.9749999999999996</v>
      </c>
      <c r="K729" s="13">
        <f>VLOOKUP($A729,'Element Forces - Area Shells'!$D$4:$AN$3455,28,FALSE)</f>
        <v>751.22782499999994</v>
      </c>
      <c r="L729" s="13">
        <f>VLOOKUP($A729,'Element Forces - Area Shells'!$D$4:$AN$3455,29,FALSE)</f>
        <v>662.49207500000011</v>
      </c>
      <c r="M729" s="13">
        <f>VLOOKUP($A729,'Element Forces - Area Shells'!$D$4:$AN$3455,30,FALSE)</f>
        <v>-254.36045000000001</v>
      </c>
      <c r="N729" s="13">
        <f>VLOOKUP($A729,'Element Forces - Area Shells'!$D$4:$AN$3455,31,FALSE)</f>
        <v>969.301875</v>
      </c>
      <c r="O729" s="13">
        <f>VLOOKUP($A729,'Element Forces - Area Shells'!$D$4:$AN$3455,32,FALSE)</f>
        <v>444.41804999999999</v>
      </c>
      <c r="P729" s="13">
        <f>VLOOKUP($A729,'Element Forces - Area Shells'!$D$4:$AN$3455,33,FALSE)</f>
        <v>-40.082750000000004</v>
      </c>
      <c r="Q729" s="13">
        <f>VLOOKUP($A729,'Element Forces - Area Shells'!$D$4:$AN$3455,34,FALSE)</f>
        <v>-651.16250000000002</v>
      </c>
      <c r="R729" s="13">
        <f>VLOOKUP($A729,'Element Forces - Area Shells'!$D$4:$AN$3455,35,FALSE)</f>
        <v>-180.26</v>
      </c>
      <c r="S729" s="13">
        <f>VLOOKUP($A729,'Element Forces - Area Shells'!$D$4:$AN$3455,36,FALSE)</f>
        <v>681.10749999999996</v>
      </c>
      <c r="T729" s="13">
        <f>VLOOKUP($A729,'Element Forces - Area Shells'!$D$4:$AN$3455,37,FALSE)</f>
        <v>-164.75624999999999</v>
      </c>
    </row>
    <row r="730" spans="1:20" x14ac:dyDescent="0.25">
      <c r="A730" s="10" t="s">
        <v>741</v>
      </c>
      <c r="B730" s="9">
        <v>7150</v>
      </c>
      <c r="C730" s="9">
        <v>26900</v>
      </c>
      <c r="D730" s="9">
        <f>VLOOKUP($A730,'Element Forces - Area Shells'!$D$4:$AN$3455,21,FALSE)</f>
        <v>-2.5175000000000001</v>
      </c>
      <c r="E730" s="13">
        <f>VLOOKUP($A730,'Element Forces - Area Shells'!$D$4:$AN$3455,22,FALSE)</f>
        <v>4.67</v>
      </c>
      <c r="F730" s="13">
        <f>VLOOKUP($A730,'Element Forces - Area Shells'!$D$4:$AN$3455,23,FALSE)</f>
        <v>-2.0350000000000001</v>
      </c>
      <c r="G730" s="13">
        <f>VLOOKUP($A730,'Element Forces - Area Shells'!$D$4:$AN$3455,24,FALSE)</f>
        <v>5.2350000000000012</v>
      </c>
      <c r="H730" s="13">
        <f>VLOOKUP($A730,'Element Forces - Area Shells'!$D$4:$AN$3455,25,FALSE)</f>
        <v>-3.085</v>
      </c>
      <c r="I730" s="13">
        <f>VLOOKUP($A730,'Element Forces - Area Shells'!$D$4:$AN$3455,26,FALSE)</f>
        <v>-75.338999999999999</v>
      </c>
      <c r="J730" s="13">
        <f>VLOOKUP($A730,'Element Forces - Area Shells'!$D$4:$AN$3455,27,FALSE)</f>
        <v>7.2975000000000003</v>
      </c>
      <c r="K730" s="13">
        <f>VLOOKUP($A730,'Element Forces - Area Shells'!$D$4:$AN$3455,28,FALSE)</f>
        <v>2243.313975</v>
      </c>
      <c r="L730" s="13">
        <f>VLOOKUP($A730,'Element Forces - Area Shells'!$D$4:$AN$3455,29,FALSE)</f>
        <v>2665.1626500000002</v>
      </c>
      <c r="M730" s="13">
        <f>VLOOKUP($A730,'Element Forces - Area Shells'!$D$4:$AN$3455,30,FALSE)</f>
        <v>-42.25354999999999</v>
      </c>
      <c r="N730" s="13">
        <f>VLOOKUP($A730,'Element Forces - Area Shells'!$D$4:$AN$3455,31,FALSE)</f>
        <v>2756.3253750000003</v>
      </c>
      <c r="O730" s="13">
        <f>VLOOKUP($A730,'Element Forces - Area Shells'!$D$4:$AN$3455,32,FALSE)</f>
        <v>2152.1512249999996</v>
      </c>
      <c r="P730" s="13">
        <f>VLOOKUP($A730,'Element Forces - Area Shells'!$D$4:$AN$3455,33,FALSE)</f>
        <v>-2.0779999999999994</v>
      </c>
      <c r="Q730" s="13">
        <f>VLOOKUP($A730,'Element Forces - Area Shells'!$D$4:$AN$3455,34,FALSE)</f>
        <v>-2327.44</v>
      </c>
      <c r="R730" s="13">
        <f>VLOOKUP($A730,'Element Forces - Area Shells'!$D$4:$AN$3455,35,FALSE)</f>
        <v>-78.825000000000017</v>
      </c>
      <c r="S730" s="13">
        <f>VLOOKUP($A730,'Element Forces - Area Shells'!$D$4:$AN$3455,36,FALSE)</f>
        <v>2997.3975</v>
      </c>
      <c r="T730" s="13">
        <f>VLOOKUP($A730,'Element Forces - Area Shells'!$D$4:$AN$3455,37,FALSE)</f>
        <v>0.43849999999999056</v>
      </c>
    </row>
    <row r="731" spans="1:20" x14ac:dyDescent="0.25">
      <c r="A731" s="10" t="s">
        <v>742</v>
      </c>
      <c r="B731" s="9">
        <v>6300</v>
      </c>
      <c r="C731" s="9">
        <v>26900</v>
      </c>
      <c r="D731" s="9">
        <f>VLOOKUP($A731,'Element Forces - Area Shells'!$D$4:$AN$3455,21,FALSE)</f>
        <v>-2.5700000000000003</v>
      </c>
      <c r="E731" s="13">
        <f>VLOOKUP($A731,'Element Forces - Area Shells'!$D$4:$AN$3455,22,FALSE)</f>
        <v>4.1524999999999999</v>
      </c>
      <c r="F731" s="13">
        <f>VLOOKUP($A731,'Element Forces - Area Shells'!$D$4:$AN$3455,23,FALSE)</f>
        <v>-3.6549999999999998</v>
      </c>
      <c r="G731" s="13">
        <f>VLOOKUP($A731,'Element Forces - Area Shells'!$D$4:$AN$3455,24,FALSE)</f>
        <v>5.7600000000000007</v>
      </c>
      <c r="H731" s="13">
        <f>VLOOKUP($A731,'Element Forces - Area Shells'!$D$4:$AN$3455,25,FALSE)</f>
        <v>-4.1825000000000001</v>
      </c>
      <c r="I731" s="13">
        <f>VLOOKUP($A731,'Element Forces - Area Shells'!$D$4:$AN$3455,26,FALSE)</f>
        <v>-66.362499999999997</v>
      </c>
      <c r="J731" s="13">
        <f>VLOOKUP($A731,'Element Forces - Area Shells'!$D$4:$AN$3455,27,FALSE)</f>
        <v>8.6549999999999994</v>
      </c>
      <c r="K731" s="13">
        <f>VLOOKUP($A731,'Element Forces - Area Shells'!$D$4:$AN$3455,28,FALSE)</f>
        <v>1153.026425</v>
      </c>
      <c r="L731" s="13">
        <f>VLOOKUP($A731,'Element Forces - Area Shells'!$D$4:$AN$3455,29,FALSE)</f>
        <v>1275.4197999999999</v>
      </c>
      <c r="M731" s="13">
        <f>VLOOKUP($A731,'Element Forces - Area Shells'!$D$4:$AN$3455,30,FALSE)</f>
        <v>-46.782350000000001</v>
      </c>
      <c r="N731" s="13">
        <f>VLOOKUP($A731,'Element Forces - Area Shells'!$D$4:$AN$3455,31,FALSE)</f>
        <v>1353.9022500000001</v>
      </c>
      <c r="O731" s="13">
        <f>VLOOKUP($A731,'Element Forces - Area Shells'!$D$4:$AN$3455,32,FALSE)</f>
        <v>1074.543975</v>
      </c>
      <c r="P731" s="13">
        <f>VLOOKUP($A731,'Element Forces - Area Shells'!$D$4:$AN$3455,33,FALSE)</f>
        <v>-7.6785000000000005</v>
      </c>
      <c r="Q731" s="13">
        <f>VLOOKUP($A731,'Element Forces - Area Shells'!$D$4:$AN$3455,34,FALSE)</f>
        <v>-1174.7049999999999</v>
      </c>
      <c r="R731" s="13">
        <f>VLOOKUP($A731,'Element Forces - Area Shells'!$D$4:$AN$3455,35,FALSE)</f>
        <v>-15.104999999999968</v>
      </c>
      <c r="S731" s="13">
        <f>VLOOKUP($A731,'Element Forces - Area Shells'!$D$4:$AN$3455,36,FALSE)</f>
        <v>1204.77</v>
      </c>
      <c r="T731" s="13">
        <f>VLOOKUP($A731,'Element Forces - Area Shells'!$D$4:$AN$3455,37,FALSE)</f>
        <v>0.67299999999999471</v>
      </c>
    </row>
    <row r="732" spans="1:20" x14ac:dyDescent="0.25">
      <c r="A732" s="10" t="s">
        <v>743</v>
      </c>
      <c r="B732" s="9">
        <v>5450</v>
      </c>
      <c r="C732" s="9">
        <v>26900</v>
      </c>
      <c r="D732" s="9">
        <f>VLOOKUP($A732,'Element Forces - Area Shells'!$D$4:$AN$3455,21,FALSE)</f>
        <v>-2.44</v>
      </c>
      <c r="E732" s="13">
        <f>VLOOKUP($A732,'Element Forces - Area Shells'!$D$4:$AN$3455,22,FALSE)</f>
        <v>3.2275</v>
      </c>
      <c r="F732" s="13">
        <f>VLOOKUP($A732,'Element Forces - Area Shells'!$D$4:$AN$3455,23,FALSE)</f>
        <v>-4.95</v>
      </c>
      <c r="G732" s="13">
        <f>VLOOKUP($A732,'Element Forces - Area Shells'!$D$4:$AN$3455,24,FALSE)</f>
        <v>6.1099999999999994</v>
      </c>
      <c r="H732" s="13">
        <f>VLOOKUP($A732,'Element Forces - Area Shells'!$D$4:$AN$3455,25,FALSE)</f>
        <v>-5.3224999999999998</v>
      </c>
      <c r="I732" s="13">
        <f>VLOOKUP($A732,'Element Forces - Area Shells'!$D$4:$AN$3455,26,FALSE)</f>
        <v>-59.957999999999998</v>
      </c>
      <c r="J732" s="13">
        <f>VLOOKUP($A732,'Element Forces - Area Shells'!$D$4:$AN$3455,27,FALSE)</f>
        <v>9.91</v>
      </c>
      <c r="K732" s="13">
        <f>VLOOKUP($A732,'Element Forces - Area Shells'!$D$4:$AN$3455,28,FALSE)</f>
        <v>715.00149999999996</v>
      </c>
      <c r="L732" s="13">
        <f>VLOOKUP($A732,'Element Forces - Area Shells'!$D$4:$AN$3455,29,FALSE)</f>
        <v>809.37137499999994</v>
      </c>
      <c r="M732" s="13">
        <f>VLOOKUP($A732,'Element Forces - Area Shells'!$D$4:$AN$3455,30,FALSE)</f>
        <v>-47.948574999999998</v>
      </c>
      <c r="N732" s="13">
        <f>VLOOKUP($A732,'Element Forces - Area Shells'!$D$4:$AN$3455,31,FALSE)</f>
        <v>838.09519999999998</v>
      </c>
      <c r="O732" s="13">
        <f>VLOOKUP($A732,'Element Forces - Area Shells'!$D$4:$AN$3455,32,FALSE)</f>
        <v>686.27769999999998</v>
      </c>
      <c r="P732" s="13">
        <f>VLOOKUP($A732,'Element Forces - Area Shells'!$D$4:$AN$3455,33,FALSE)</f>
        <v>-61.849499999999992</v>
      </c>
      <c r="Q732" s="13">
        <f>VLOOKUP($A732,'Element Forces - Area Shells'!$D$4:$AN$3455,34,FALSE)</f>
        <v>-724.07999999999993</v>
      </c>
      <c r="R732" s="13">
        <f>VLOOKUP($A732,'Element Forces - Area Shells'!$D$4:$AN$3455,35,FALSE)</f>
        <v>-17.207499999999996</v>
      </c>
      <c r="S732" s="13">
        <f>VLOOKUP($A732,'Element Forces - Area Shells'!$D$4:$AN$3455,36,FALSE)</f>
        <v>732.63</v>
      </c>
      <c r="T732" s="13">
        <f>VLOOKUP($A732,'Element Forces - Area Shells'!$D$4:$AN$3455,37,FALSE)</f>
        <v>1.333750000000002</v>
      </c>
    </row>
    <row r="733" spans="1:20" x14ac:dyDescent="0.25">
      <c r="A733" s="10" t="s">
        <v>744</v>
      </c>
      <c r="B733" s="9">
        <v>0</v>
      </c>
      <c r="C733" s="9">
        <v>12260</v>
      </c>
      <c r="D733" s="9">
        <f>VLOOKUP($A733,'Element Forces - Area Shells'!$D$4:$AN$3455,21,FALSE)</f>
        <v>-2.27</v>
      </c>
      <c r="E733" s="13">
        <f>VLOOKUP($A733,'Element Forces - Area Shells'!$D$4:$AN$3455,22,FALSE)</f>
        <v>-2.3850000000000002</v>
      </c>
      <c r="F733" s="13">
        <f>VLOOKUP($A733,'Element Forces - Area Shells'!$D$4:$AN$3455,23,FALSE)</f>
        <v>-5.6150000000000002</v>
      </c>
      <c r="G733" s="13">
        <f>VLOOKUP($A733,'Element Forces - Area Shells'!$D$4:$AN$3455,24,FALSE)</f>
        <v>4.1550000000000002</v>
      </c>
      <c r="H733" s="13">
        <f>VLOOKUP($A733,'Element Forces - Area Shells'!$D$4:$AN$3455,25,FALSE)</f>
        <v>-8.81</v>
      </c>
      <c r="I733" s="13">
        <f>VLOOKUP($A733,'Element Forces - Area Shells'!$D$4:$AN$3455,26,FALSE)</f>
        <v>-55.298499999999997</v>
      </c>
      <c r="J733" s="13">
        <f>VLOOKUP($A733,'Element Forces - Area Shells'!$D$4:$AN$3455,27,FALSE)</f>
        <v>11.895</v>
      </c>
      <c r="K733" s="13">
        <f>VLOOKUP($A733,'Element Forces - Area Shells'!$D$4:$AN$3455,28,FALSE)</f>
        <v>16.594650000000001</v>
      </c>
      <c r="L733" s="13">
        <f>VLOOKUP($A733,'Element Forces - Area Shells'!$D$4:$AN$3455,29,FALSE)</f>
        <v>-126.7379</v>
      </c>
      <c r="M733" s="13">
        <f>VLOOKUP($A733,'Element Forces - Area Shells'!$D$4:$AN$3455,30,FALSE)</f>
        <v>-140.49790000000002</v>
      </c>
      <c r="N733" s="13">
        <f>VLOOKUP($A733,'Element Forces - Area Shells'!$D$4:$AN$3455,31,FALSE)</f>
        <v>102.7946</v>
      </c>
      <c r="O733" s="13">
        <f>VLOOKUP($A733,'Element Forces - Area Shells'!$D$4:$AN$3455,32,FALSE)</f>
        <v>-212.93779999999998</v>
      </c>
      <c r="P733" s="13">
        <f>VLOOKUP($A733,'Element Forces - Area Shells'!$D$4:$AN$3455,33,FALSE)</f>
        <v>-31.530999999999999</v>
      </c>
      <c r="Q733" s="13">
        <f>VLOOKUP($A733,'Element Forces - Area Shells'!$D$4:$AN$3455,34,FALSE)</f>
        <v>-35.254999999999995</v>
      </c>
      <c r="R733" s="13">
        <f>VLOOKUP($A733,'Element Forces - Area Shells'!$D$4:$AN$3455,35,FALSE)</f>
        <v>-61.284999999999997</v>
      </c>
      <c r="S733" s="13">
        <f>VLOOKUP($A733,'Element Forces - Area Shells'!$D$4:$AN$3455,36,FALSE)</f>
        <v>70.965000000000003</v>
      </c>
      <c r="T733" s="13">
        <f>VLOOKUP($A733,'Element Forces - Area Shells'!$D$4:$AN$3455,37,FALSE)</f>
        <v>-121.066</v>
      </c>
    </row>
    <row r="734" spans="1:20" x14ac:dyDescent="0.25">
      <c r="A734" s="10" t="s">
        <v>745</v>
      </c>
      <c r="B734" s="9">
        <v>820</v>
      </c>
      <c r="C734" s="9">
        <v>12260</v>
      </c>
      <c r="D734" s="9">
        <f>VLOOKUP($A734,'Element Forces - Area Shells'!$D$4:$AN$3455,21,FALSE)</f>
        <v>5.2675000000000001</v>
      </c>
      <c r="E734" s="13">
        <f>VLOOKUP($A734,'Element Forces - Area Shells'!$D$4:$AN$3455,22,FALSE)</f>
        <v>4.3150000000000004</v>
      </c>
      <c r="F734" s="13">
        <f>VLOOKUP($A734,'Element Forces - Area Shells'!$D$4:$AN$3455,23,FALSE)</f>
        <v>-8.7474999999999987</v>
      </c>
      <c r="G734" s="13">
        <f>VLOOKUP($A734,'Element Forces - Area Shells'!$D$4:$AN$3455,24,FALSE)</f>
        <v>14.154999999999999</v>
      </c>
      <c r="H734" s="13">
        <f>VLOOKUP($A734,'Element Forces - Area Shells'!$D$4:$AN$3455,25,FALSE)</f>
        <v>-4.5725000000000007</v>
      </c>
      <c r="I734" s="13">
        <f>VLOOKUP($A734,'Element Forces - Area Shells'!$D$4:$AN$3455,26,FALSE)</f>
        <v>-44.758499999999998</v>
      </c>
      <c r="J734" s="13">
        <f>VLOOKUP($A734,'Element Forces - Area Shells'!$D$4:$AN$3455,27,FALSE)</f>
        <v>17.267499999999998</v>
      </c>
      <c r="K734" s="13">
        <f>VLOOKUP($A734,'Element Forces - Area Shells'!$D$4:$AN$3455,28,FALSE)</f>
        <v>64.965175000000002</v>
      </c>
      <c r="L734" s="13">
        <f>VLOOKUP($A734,'Element Forces - Area Shells'!$D$4:$AN$3455,29,FALSE)</f>
        <v>-144.02947499999999</v>
      </c>
      <c r="M734" s="13">
        <f>VLOOKUP($A734,'Element Forces - Area Shells'!$D$4:$AN$3455,30,FALSE)</f>
        <v>-164.51009999999999</v>
      </c>
      <c r="N734" s="13">
        <f>VLOOKUP($A734,'Element Forces - Area Shells'!$D$4:$AN$3455,31,FALSE)</f>
        <v>155.61340000000001</v>
      </c>
      <c r="O734" s="13">
        <f>VLOOKUP($A734,'Element Forces - Area Shells'!$D$4:$AN$3455,32,FALSE)</f>
        <v>-234.67765</v>
      </c>
      <c r="P734" s="13">
        <f>VLOOKUP($A734,'Element Forces - Area Shells'!$D$4:$AN$3455,33,FALSE)</f>
        <v>-28.839500000000001</v>
      </c>
      <c r="Q734" s="13">
        <f>VLOOKUP($A734,'Element Forces - Area Shells'!$D$4:$AN$3455,34,FALSE)</f>
        <v>-46.292499999999997</v>
      </c>
      <c r="R734" s="13">
        <f>VLOOKUP($A734,'Element Forces - Area Shells'!$D$4:$AN$3455,35,FALSE)</f>
        <v>-69.55749999999999</v>
      </c>
      <c r="S734" s="13">
        <f>VLOOKUP($A734,'Element Forces - Area Shells'!$D$4:$AN$3455,36,FALSE)</f>
        <v>83.837499999999991</v>
      </c>
      <c r="T734" s="13">
        <f>VLOOKUP($A734,'Element Forces - Area Shells'!$D$4:$AN$3455,37,FALSE)</f>
        <v>-123.928</v>
      </c>
    </row>
    <row r="735" spans="1:20" x14ac:dyDescent="0.25">
      <c r="A735" s="10" t="s">
        <v>746</v>
      </c>
      <c r="B735" s="9">
        <v>1640</v>
      </c>
      <c r="C735" s="9">
        <v>12260</v>
      </c>
      <c r="D735" s="9">
        <f>VLOOKUP($A735,'Element Forces - Area Shells'!$D$4:$AN$3455,21,FALSE)</f>
        <v>12.4725</v>
      </c>
      <c r="E735" s="13">
        <f>VLOOKUP($A735,'Element Forces - Area Shells'!$D$4:$AN$3455,22,FALSE)</f>
        <v>3.2697215000000002</v>
      </c>
      <c r="F735" s="13">
        <f>VLOOKUP($A735,'Element Forces - Area Shells'!$D$4:$AN$3455,23,FALSE)</f>
        <v>-18.22</v>
      </c>
      <c r="G735" s="13">
        <f>VLOOKUP($A735,'Element Forces - Area Shells'!$D$4:$AN$3455,24,FALSE)</f>
        <v>26.672499999999999</v>
      </c>
      <c r="H735" s="13">
        <f>VLOOKUP($A735,'Element Forces - Area Shells'!$D$4:$AN$3455,25,FALSE)</f>
        <v>-10.932500000000001</v>
      </c>
      <c r="I735" s="13">
        <f>VLOOKUP($A735,'Element Forces - Area Shells'!$D$4:$AN$3455,26,FALSE)</f>
        <v>-37.955500000000001</v>
      </c>
      <c r="J735" s="13">
        <f>VLOOKUP($A735,'Element Forces - Area Shells'!$D$4:$AN$3455,27,FALSE)</f>
        <v>33.717500000000001</v>
      </c>
      <c r="K735" s="13">
        <f>VLOOKUP($A735,'Element Forces - Area Shells'!$D$4:$AN$3455,28,FALSE)</f>
        <v>154.96955</v>
      </c>
      <c r="L735" s="13">
        <f>VLOOKUP($A735,'Element Forces - Area Shells'!$D$4:$AN$3455,29,FALSE)</f>
        <v>-168.62580000000003</v>
      </c>
      <c r="M735" s="13">
        <f>VLOOKUP($A735,'Element Forces - Area Shells'!$D$4:$AN$3455,30,FALSE)</f>
        <v>-200.59109999999998</v>
      </c>
      <c r="N735" s="13">
        <f>VLOOKUP($A735,'Element Forces - Area Shells'!$D$4:$AN$3455,31,FALSE)</f>
        <v>251.12459999999999</v>
      </c>
      <c r="O735" s="13">
        <f>VLOOKUP($A735,'Element Forces - Area Shells'!$D$4:$AN$3455,32,FALSE)</f>
        <v>-264.78084999999999</v>
      </c>
      <c r="P735" s="13">
        <f>VLOOKUP($A735,'Element Forces - Area Shells'!$D$4:$AN$3455,33,FALSE)</f>
        <v>-25.595500000000001</v>
      </c>
      <c r="Q735" s="13">
        <f>VLOOKUP($A735,'Element Forces - Area Shells'!$D$4:$AN$3455,34,FALSE)</f>
        <v>-74.58</v>
      </c>
      <c r="R735" s="13">
        <f>VLOOKUP($A735,'Element Forces - Area Shells'!$D$4:$AN$3455,35,FALSE)</f>
        <v>-96.662499999999994</v>
      </c>
      <c r="S735" s="13">
        <f>VLOOKUP($A735,'Element Forces - Area Shells'!$D$4:$AN$3455,36,FALSE)</f>
        <v>122.13250000000001</v>
      </c>
      <c r="T735" s="13">
        <f>VLOOKUP($A735,'Element Forces - Area Shells'!$D$4:$AN$3455,37,FALSE)</f>
        <v>-127.64074999999998</v>
      </c>
    </row>
    <row r="736" spans="1:20" x14ac:dyDescent="0.25">
      <c r="A736" s="10" t="s">
        <v>747</v>
      </c>
      <c r="B736" s="9">
        <v>2460</v>
      </c>
      <c r="C736" s="9">
        <v>12260</v>
      </c>
      <c r="D736" s="9">
        <f>VLOOKUP($A736,'Element Forces - Area Shells'!$D$4:$AN$3455,21,FALSE)</f>
        <v>24.094999999999999</v>
      </c>
      <c r="E736" s="13">
        <f>VLOOKUP($A736,'Element Forces - Area Shells'!$D$4:$AN$3455,22,FALSE)</f>
        <v>-3.71</v>
      </c>
      <c r="F736" s="13">
        <f>VLOOKUP($A736,'Element Forces - Area Shells'!$D$4:$AN$3455,23,FALSE)</f>
        <v>-19.655000000000001</v>
      </c>
      <c r="G736" s="13">
        <f>VLOOKUP($A736,'Element Forces - Area Shells'!$D$4:$AN$3455,24,FALSE)</f>
        <v>35.64</v>
      </c>
      <c r="H736" s="13">
        <f>VLOOKUP($A736,'Element Forces - Area Shells'!$D$4:$AN$3455,25,FALSE)</f>
        <v>-15.2575</v>
      </c>
      <c r="I736" s="13">
        <f>VLOOKUP($A736,'Element Forces - Area Shells'!$D$4:$AN$3455,26,FALSE)</f>
        <v>-25.716749999999998</v>
      </c>
      <c r="J736" s="13">
        <f>VLOOKUP($A736,'Element Forces - Area Shells'!$D$4:$AN$3455,27,FALSE)</f>
        <v>45.839999999999996</v>
      </c>
      <c r="K736" s="13">
        <f>VLOOKUP($A736,'Element Forces - Area Shells'!$D$4:$AN$3455,28,FALSE)</f>
        <v>282.35402500000004</v>
      </c>
      <c r="L736" s="13">
        <f>VLOOKUP($A736,'Element Forces - Area Shells'!$D$4:$AN$3455,29,FALSE)</f>
        <v>-207.31750000000002</v>
      </c>
      <c r="M736" s="13">
        <f>VLOOKUP($A736,'Element Forces - Area Shells'!$D$4:$AN$3455,30,FALSE)</f>
        <v>-238.77375000000001</v>
      </c>
      <c r="N736" s="13">
        <f>VLOOKUP($A736,'Element Forces - Area Shells'!$D$4:$AN$3455,31,FALSE)</f>
        <v>379.683875</v>
      </c>
      <c r="O736" s="13">
        <f>VLOOKUP($A736,'Element Forces - Area Shells'!$D$4:$AN$3455,32,FALSE)</f>
        <v>-304.64729999999997</v>
      </c>
      <c r="P736" s="13">
        <f>VLOOKUP($A736,'Element Forces - Area Shells'!$D$4:$AN$3455,33,FALSE)</f>
        <v>-22.168499999999998</v>
      </c>
      <c r="Q736" s="13">
        <f>VLOOKUP($A736,'Element Forces - Area Shells'!$D$4:$AN$3455,34,FALSE)</f>
        <v>-109.50750000000001</v>
      </c>
      <c r="R736" s="13">
        <f>VLOOKUP($A736,'Element Forces - Area Shells'!$D$4:$AN$3455,35,FALSE)</f>
        <v>-149.88250000000002</v>
      </c>
      <c r="S736" s="13">
        <f>VLOOKUP($A736,'Element Forces - Area Shells'!$D$4:$AN$3455,36,FALSE)</f>
        <v>185.79750000000001</v>
      </c>
      <c r="T736" s="13">
        <f>VLOOKUP($A736,'Element Forces - Area Shells'!$D$4:$AN$3455,37,FALSE)</f>
        <v>-126.3155</v>
      </c>
    </row>
    <row r="737" spans="1:20" x14ac:dyDescent="0.25">
      <c r="A737" s="10" t="s">
        <v>748</v>
      </c>
      <c r="B737" s="9">
        <v>3280</v>
      </c>
      <c r="C737" s="9">
        <v>12260</v>
      </c>
      <c r="D737" s="9">
        <f>VLOOKUP($A737,'Element Forces - Area Shells'!$D$4:$AN$3455,21,FALSE)</f>
        <v>34.887500000000003</v>
      </c>
      <c r="E737" s="13">
        <f>VLOOKUP($A737,'Element Forces - Area Shells'!$D$4:$AN$3455,22,FALSE)</f>
        <v>-8.3849999999999998</v>
      </c>
      <c r="F737" s="13">
        <f>VLOOKUP($A737,'Element Forces - Area Shells'!$D$4:$AN$3455,23,FALSE)</f>
        <v>-27.25</v>
      </c>
      <c r="G737" s="13">
        <f>VLOOKUP($A737,'Element Forces - Area Shells'!$D$4:$AN$3455,24,FALSE)</f>
        <v>48.612499999999997</v>
      </c>
      <c r="H737" s="13">
        <f>VLOOKUP($A737,'Element Forces - Area Shells'!$D$4:$AN$3455,25,FALSE)</f>
        <v>-22.104999999999997</v>
      </c>
      <c r="I737" s="13">
        <f>VLOOKUP($A737,'Element Forces - Area Shells'!$D$4:$AN$3455,26,FALSE)</f>
        <v>-24.548749999999998</v>
      </c>
      <c r="J737" s="13">
        <f>VLOOKUP($A737,'Element Forces - Area Shells'!$D$4:$AN$3455,27,FALSE)</f>
        <v>62.79</v>
      </c>
      <c r="K737" s="13">
        <f>VLOOKUP($A737,'Element Forces - Area Shells'!$D$4:$AN$3455,28,FALSE)</f>
        <v>444.66022500000003</v>
      </c>
      <c r="L737" s="13">
        <f>VLOOKUP($A737,'Element Forces - Area Shells'!$D$4:$AN$3455,29,FALSE)</f>
        <v>-264.19267500000001</v>
      </c>
      <c r="M737" s="13">
        <f>VLOOKUP($A737,'Element Forces - Area Shells'!$D$4:$AN$3455,30,FALSE)</f>
        <v>-261.23272500000002</v>
      </c>
      <c r="N737" s="13">
        <f>VLOOKUP($A737,'Element Forces - Area Shells'!$D$4:$AN$3455,31,FALSE)</f>
        <v>530.66897499999993</v>
      </c>
      <c r="O737" s="13">
        <f>VLOOKUP($A737,'Element Forces - Area Shells'!$D$4:$AN$3455,32,FALSE)</f>
        <v>-350.20147500000002</v>
      </c>
      <c r="P737" s="13">
        <f>VLOOKUP($A737,'Element Forces - Area Shells'!$D$4:$AN$3455,33,FALSE)</f>
        <v>-18.2135</v>
      </c>
      <c r="Q737" s="13">
        <f>VLOOKUP($A737,'Element Forces - Area Shells'!$D$4:$AN$3455,34,FALSE)</f>
        <v>-133.11000000000001</v>
      </c>
      <c r="R737" s="13">
        <f>VLOOKUP($A737,'Element Forces - Area Shells'!$D$4:$AN$3455,35,FALSE)</f>
        <v>-243.75749999999999</v>
      </c>
      <c r="S737" s="13">
        <f>VLOOKUP($A737,'Element Forces - Area Shells'!$D$4:$AN$3455,36,FALSE)</f>
        <v>279.35250000000002</v>
      </c>
      <c r="T737" s="13">
        <f>VLOOKUP($A737,'Element Forces - Area Shells'!$D$4:$AN$3455,37,FALSE)</f>
        <v>-118.76425</v>
      </c>
    </row>
    <row r="738" spans="1:20" x14ac:dyDescent="0.25">
      <c r="A738" s="10" t="s">
        <v>749</v>
      </c>
      <c r="B738" s="9">
        <v>4100</v>
      </c>
      <c r="C738" s="9">
        <v>12260</v>
      </c>
      <c r="D738" s="9">
        <f>VLOOKUP($A738,'Element Forces - Area Shells'!$D$4:$AN$3455,21,FALSE)</f>
        <v>59.497500000000002</v>
      </c>
      <c r="E738" s="13">
        <f>VLOOKUP($A738,'Element Forces - Area Shells'!$D$4:$AN$3455,22,FALSE)</f>
        <v>-22.515000000000001</v>
      </c>
      <c r="F738" s="13">
        <f>VLOOKUP($A738,'Element Forces - Area Shells'!$D$4:$AN$3455,23,FALSE)</f>
        <v>-41.23</v>
      </c>
      <c r="G738" s="13">
        <f>VLOOKUP($A738,'Element Forces - Area Shells'!$D$4:$AN$3455,24,FALSE)</f>
        <v>80.067499999999995</v>
      </c>
      <c r="H738" s="13">
        <f>VLOOKUP($A738,'Element Forces - Area Shells'!$D$4:$AN$3455,25,FALSE)</f>
        <v>-43.085000000000001</v>
      </c>
      <c r="I738" s="13">
        <f>VLOOKUP($A738,'Element Forces - Area Shells'!$D$4:$AN$3455,26,FALSE)</f>
        <v>-21.716000000000001</v>
      </c>
      <c r="J738" s="13">
        <f>VLOOKUP($A738,'Element Forces - Area Shells'!$D$4:$AN$3455,27,FALSE)</f>
        <v>109.61750000000001</v>
      </c>
      <c r="K738" s="13">
        <f>VLOOKUP($A738,'Element Forces - Area Shells'!$D$4:$AN$3455,28,FALSE)</f>
        <v>597.16902499999992</v>
      </c>
      <c r="L738" s="13">
        <f>VLOOKUP($A738,'Element Forces - Area Shells'!$D$4:$AN$3455,29,FALSE)</f>
        <v>-344.33192499999996</v>
      </c>
      <c r="M738" s="13">
        <f>VLOOKUP($A738,'Element Forces - Area Shells'!$D$4:$AN$3455,30,FALSE)</f>
        <v>-234.1448</v>
      </c>
      <c r="N738" s="13">
        <f>VLOOKUP($A738,'Element Forces - Area Shells'!$D$4:$AN$3455,31,FALSE)</f>
        <v>652.22585000000004</v>
      </c>
      <c r="O738" s="13">
        <f>VLOOKUP($A738,'Element Forces - Area Shells'!$D$4:$AN$3455,32,FALSE)</f>
        <v>-399.3888</v>
      </c>
      <c r="P738" s="13">
        <f>VLOOKUP($A738,'Element Forces - Area Shells'!$D$4:$AN$3455,33,FALSE)</f>
        <v>-13.225750000000001</v>
      </c>
      <c r="Q738" s="13">
        <f>VLOOKUP($A738,'Element Forces - Area Shells'!$D$4:$AN$3455,34,FALSE)</f>
        <v>-132.79749999999999</v>
      </c>
      <c r="R738" s="13">
        <f>VLOOKUP($A738,'Element Forces - Area Shells'!$D$4:$AN$3455,35,FALSE)</f>
        <v>-372.19</v>
      </c>
      <c r="S738" s="13">
        <f>VLOOKUP($A738,'Element Forces - Area Shells'!$D$4:$AN$3455,36,FALSE)</f>
        <v>397.99</v>
      </c>
      <c r="T738" s="13">
        <f>VLOOKUP($A738,'Element Forces - Area Shells'!$D$4:$AN$3455,37,FALSE)</f>
        <v>-108.6015</v>
      </c>
    </row>
    <row r="739" spans="1:20" x14ac:dyDescent="0.25">
      <c r="A739" s="10" t="s">
        <v>750</v>
      </c>
      <c r="B739" s="9">
        <v>0</v>
      </c>
      <c r="C739" s="9">
        <v>11580</v>
      </c>
      <c r="D739" s="9">
        <f>VLOOKUP($A739,'Element Forces - Area Shells'!$D$4:$AN$3455,21,FALSE)</f>
        <v>5.21</v>
      </c>
      <c r="E739" s="13">
        <f>VLOOKUP($A739,'Element Forces - Area Shells'!$D$4:$AN$3455,22,FALSE)</f>
        <v>-9.77</v>
      </c>
      <c r="F739" s="13">
        <f>VLOOKUP($A739,'Element Forces - Area Shells'!$D$4:$AN$3455,23,FALSE)</f>
        <v>-2.0350000000000001</v>
      </c>
      <c r="G739" s="13">
        <f>VLOOKUP($A739,'Element Forces - Area Shells'!$D$4:$AN$3455,24,FALSE)</f>
        <v>7.4</v>
      </c>
      <c r="H739" s="13">
        <f>VLOOKUP($A739,'Element Forces - Area Shells'!$D$4:$AN$3455,25,FALSE)</f>
        <v>-11.96</v>
      </c>
      <c r="I739" s="13">
        <f>VLOOKUP($A739,'Element Forces - Area Shells'!$D$4:$AN$3455,26,FALSE)</f>
        <v>-6.8360000000000003</v>
      </c>
      <c r="J739" s="13">
        <f>VLOOKUP($A739,'Element Forces - Area Shells'!$D$4:$AN$3455,27,FALSE)</f>
        <v>17.004999999999999</v>
      </c>
      <c r="K739" s="13">
        <f>VLOOKUP($A739,'Element Forces - Area Shells'!$D$4:$AN$3455,28,FALSE)</f>
        <v>24.28565</v>
      </c>
      <c r="L739" s="13">
        <f>VLOOKUP($A739,'Element Forces - Area Shells'!$D$4:$AN$3455,29,FALSE)</f>
        <v>-188.74709999999999</v>
      </c>
      <c r="M739" s="13">
        <f>VLOOKUP($A739,'Element Forces - Area Shells'!$D$4:$AN$3455,30,FALSE)</f>
        <v>-122.74775</v>
      </c>
      <c r="N739" s="13">
        <f>VLOOKUP($A739,'Element Forces - Area Shells'!$D$4:$AN$3455,31,FALSE)</f>
        <v>80.310050000000004</v>
      </c>
      <c r="O739" s="13">
        <f>VLOOKUP($A739,'Element Forces - Area Shells'!$D$4:$AN$3455,32,FALSE)</f>
        <v>-244.7715</v>
      </c>
      <c r="P739" s="13">
        <f>VLOOKUP($A739,'Element Forces - Area Shells'!$D$4:$AN$3455,33,FALSE)</f>
        <v>-24.541499999999999</v>
      </c>
      <c r="Q739" s="13">
        <f>VLOOKUP($A739,'Element Forces - Area Shells'!$D$4:$AN$3455,34,FALSE)</f>
        <v>-29.844999999999999</v>
      </c>
      <c r="R739" s="13">
        <f>VLOOKUP($A739,'Element Forces - Area Shells'!$D$4:$AN$3455,35,FALSE)</f>
        <v>-24.684999999999999</v>
      </c>
      <c r="S739" s="13">
        <f>VLOOKUP($A739,'Element Forces - Area Shells'!$D$4:$AN$3455,36,FALSE)</f>
        <v>41.325000000000003</v>
      </c>
      <c r="T739" s="13">
        <f>VLOOKUP($A739,'Element Forces - Area Shells'!$D$4:$AN$3455,37,FALSE)</f>
        <v>-147.739</v>
      </c>
    </row>
    <row r="740" spans="1:20" x14ac:dyDescent="0.25">
      <c r="A740" s="10" t="s">
        <v>751</v>
      </c>
      <c r="B740" s="9">
        <v>820</v>
      </c>
      <c r="C740" s="9">
        <v>11580</v>
      </c>
      <c r="D740" s="9">
        <f>VLOOKUP($A740,'Element Forces - Area Shells'!$D$4:$AN$3455,21,FALSE)</f>
        <v>5.44</v>
      </c>
      <c r="E740" s="13">
        <f>VLOOKUP($A740,'Element Forces - Area Shells'!$D$4:$AN$3455,22,FALSE)</f>
        <v>-0.24000000000000005</v>
      </c>
      <c r="F740" s="13">
        <f>VLOOKUP($A740,'Element Forces - Area Shells'!$D$4:$AN$3455,23,FALSE)</f>
        <v>-5.5449999999999999</v>
      </c>
      <c r="G740" s="13">
        <f>VLOOKUP($A740,'Element Forces - Area Shells'!$D$4:$AN$3455,24,FALSE)</f>
        <v>9.36</v>
      </c>
      <c r="H740" s="13">
        <f>VLOOKUP($A740,'Element Forces - Area Shells'!$D$4:$AN$3455,25,FALSE)</f>
        <v>-4.1624999999999996</v>
      </c>
      <c r="I740" s="13">
        <f>VLOOKUP($A740,'Element Forces - Area Shells'!$D$4:$AN$3455,26,FALSE)</f>
        <v>-24.663249999999998</v>
      </c>
      <c r="J740" s="13">
        <f>VLOOKUP($A740,'Element Forces - Area Shells'!$D$4:$AN$3455,27,FALSE)</f>
        <v>12.425000000000001</v>
      </c>
      <c r="K740" s="13">
        <f>VLOOKUP($A740,'Element Forces - Area Shells'!$D$4:$AN$3455,28,FALSE)</f>
        <v>76.165774999999996</v>
      </c>
      <c r="L740" s="13">
        <f>VLOOKUP($A740,'Element Forces - Area Shells'!$D$4:$AN$3455,29,FALSE)</f>
        <v>-216.5437</v>
      </c>
      <c r="M740" s="13">
        <f>VLOOKUP($A740,'Element Forces - Area Shells'!$D$4:$AN$3455,30,FALSE)</f>
        <v>-136.37109999999998</v>
      </c>
      <c r="N740" s="13">
        <f>VLOOKUP($A740,'Element Forces - Area Shells'!$D$4:$AN$3455,31,FALSE)</f>
        <v>130.0531</v>
      </c>
      <c r="O740" s="13">
        <f>VLOOKUP($A740,'Element Forces - Area Shells'!$D$4:$AN$3455,32,FALSE)</f>
        <v>-270.43097499999999</v>
      </c>
      <c r="P740" s="13">
        <f>VLOOKUP($A740,'Element Forces - Area Shells'!$D$4:$AN$3455,33,FALSE)</f>
        <v>-21.542999999999999</v>
      </c>
      <c r="Q740" s="13">
        <f>VLOOKUP($A740,'Element Forces - Area Shells'!$D$4:$AN$3455,34,FALSE)</f>
        <v>-35.269999999999996</v>
      </c>
      <c r="R740" s="13">
        <f>VLOOKUP($A740,'Element Forces - Area Shells'!$D$4:$AN$3455,35,FALSE)</f>
        <v>-30.177500000000002</v>
      </c>
      <c r="S740" s="13">
        <f>VLOOKUP($A740,'Element Forces - Area Shells'!$D$4:$AN$3455,36,FALSE)</f>
        <v>48.627499999999998</v>
      </c>
      <c r="T740" s="13">
        <f>VLOOKUP($A740,'Element Forces - Area Shells'!$D$4:$AN$3455,37,FALSE)</f>
        <v>-146.00375</v>
      </c>
    </row>
    <row r="741" spans="1:20" x14ac:dyDescent="0.25">
      <c r="A741" s="10" t="s">
        <v>752</v>
      </c>
      <c r="B741" s="9">
        <v>1640</v>
      </c>
      <c r="C741" s="9">
        <v>11580</v>
      </c>
      <c r="D741" s="9">
        <f>VLOOKUP($A741,'Element Forces - Area Shells'!$D$4:$AN$3455,21,FALSE)</f>
        <v>14.129999999999999</v>
      </c>
      <c r="E741" s="13">
        <f>VLOOKUP($A741,'Element Forces - Area Shells'!$D$4:$AN$3455,22,FALSE)</f>
        <v>-0.35000000000000009</v>
      </c>
      <c r="F741" s="13">
        <f>VLOOKUP($A741,'Element Forces - Area Shells'!$D$4:$AN$3455,23,FALSE)</f>
        <v>-8.0649999999999995</v>
      </c>
      <c r="G741" s="13">
        <f>VLOOKUP($A741,'Element Forces - Area Shells'!$D$4:$AN$3455,24,FALSE)</f>
        <v>19.752499999999998</v>
      </c>
      <c r="H741" s="13">
        <f>VLOOKUP($A741,'Element Forces - Area Shells'!$D$4:$AN$3455,25,FALSE)</f>
        <v>-5.9775</v>
      </c>
      <c r="I741" s="13">
        <f>VLOOKUP($A741,'Element Forces - Area Shells'!$D$4:$AN$3455,26,FALSE)</f>
        <v>-17.711000000000002</v>
      </c>
      <c r="J741" s="13">
        <f>VLOOKUP($A741,'Element Forces - Area Shells'!$D$4:$AN$3455,27,FALSE)</f>
        <v>23.914999999999999</v>
      </c>
      <c r="K741" s="13">
        <f>VLOOKUP($A741,'Element Forces - Area Shells'!$D$4:$AN$3455,28,FALSE)</f>
        <v>168.83284999999998</v>
      </c>
      <c r="L741" s="13">
        <f>VLOOKUP($A741,'Element Forces - Area Shells'!$D$4:$AN$3455,29,FALSE)</f>
        <v>-258.16907500000002</v>
      </c>
      <c r="M741" s="13">
        <f>VLOOKUP($A741,'Element Forces - Area Shells'!$D$4:$AN$3455,30,FALSE)</f>
        <v>-157.09895</v>
      </c>
      <c r="N741" s="13">
        <f>VLOOKUP($A741,'Element Forces - Area Shells'!$D$4:$AN$3455,31,FALSE)</f>
        <v>220.565</v>
      </c>
      <c r="O741" s="13">
        <f>VLOOKUP($A741,'Element Forces - Area Shells'!$D$4:$AN$3455,32,FALSE)</f>
        <v>-309.90122500000007</v>
      </c>
      <c r="P741" s="13">
        <f>VLOOKUP($A741,'Element Forces - Area Shells'!$D$4:$AN$3455,33,FALSE)</f>
        <v>-18.212</v>
      </c>
      <c r="Q741" s="13">
        <f>VLOOKUP($A741,'Element Forces - Area Shells'!$D$4:$AN$3455,34,FALSE)</f>
        <v>-50.177500000000002</v>
      </c>
      <c r="R741" s="13">
        <f>VLOOKUP($A741,'Element Forces - Area Shells'!$D$4:$AN$3455,35,FALSE)</f>
        <v>-47.06</v>
      </c>
      <c r="S741" s="13">
        <f>VLOOKUP($A741,'Element Forces - Area Shells'!$D$4:$AN$3455,36,FALSE)</f>
        <v>70.412499999999994</v>
      </c>
      <c r="T741" s="13">
        <f>VLOOKUP($A741,'Element Forces - Area Shells'!$D$4:$AN$3455,37,FALSE)</f>
        <v>-141.91974999999999</v>
      </c>
    </row>
    <row r="742" spans="1:20" x14ac:dyDescent="0.25">
      <c r="A742" s="10" t="s">
        <v>753</v>
      </c>
      <c r="B742" s="9">
        <v>2460</v>
      </c>
      <c r="C742" s="9">
        <v>11580</v>
      </c>
      <c r="D742" s="9">
        <f>VLOOKUP($A742,'Element Forces - Area Shells'!$D$4:$AN$3455,21,FALSE)</f>
        <v>24.465</v>
      </c>
      <c r="E742" s="13">
        <f>VLOOKUP($A742,'Element Forces - Area Shells'!$D$4:$AN$3455,22,FALSE)</f>
        <v>-5.2050000000000001</v>
      </c>
      <c r="F742" s="13">
        <f>VLOOKUP($A742,'Element Forces - Area Shells'!$D$4:$AN$3455,23,FALSE)</f>
        <v>-11.09</v>
      </c>
      <c r="G742" s="13">
        <f>VLOOKUP($A742,'Element Forces - Area Shells'!$D$4:$AN$3455,24,FALSE)</f>
        <v>28.555</v>
      </c>
      <c r="H742" s="13">
        <f>VLOOKUP($A742,'Element Forces - Area Shells'!$D$4:$AN$3455,25,FALSE)</f>
        <v>-9.2949999999999999</v>
      </c>
      <c r="I742" s="13">
        <f>VLOOKUP($A742,'Element Forces - Area Shells'!$D$4:$AN$3455,26,FALSE)</f>
        <v>-17.298749999999998</v>
      </c>
      <c r="J742" s="13">
        <f>VLOOKUP($A742,'Element Forces - Area Shells'!$D$4:$AN$3455,27,FALSE)</f>
        <v>34.227500000000006</v>
      </c>
      <c r="K742" s="13">
        <f>VLOOKUP($A742,'Element Forces - Area Shells'!$D$4:$AN$3455,28,FALSE)</f>
        <v>287.16994999999997</v>
      </c>
      <c r="L742" s="13">
        <f>VLOOKUP($A742,'Element Forces - Area Shells'!$D$4:$AN$3455,29,FALSE)</f>
        <v>-321.04677499999997</v>
      </c>
      <c r="M742" s="13">
        <f>VLOOKUP($A742,'Element Forces - Area Shells'!$D$4:$AN$3455,30,FALSE)</f>
        <v>-178.06899999999999</v>
      </c>
      <c r="N742" s="13">
        <f>VLOOKUP($A742,'Element Forces - Area Shells'!$D$4:$AN$3455,31,FALSE)</f>
        <v>335.60979999999995</v>
      </c>
      <c r="O742" s="13">
        <f>VLOOKUP($A742,'Element Forces - Area Shells'!$D$4:$AN$3455,32,FALSE)</f>
        <v>-369.486625</v>
      </c>
      <c r="P742" s="13">
        <f>VLOOKUP($A742,'Element Forces - Area Shells'!$D$4:$AN$3455,33,FALSE)</f>
        <v>-15.20575</v>
      </c>
      <c r="Q742" s="13">
        <f>VLOOKUP($A742,'Element Forces - Area Shells'!$D$4:$AN$3455,34,FALSE)</f>
        <v>-65.602500000000006</v>
      </c>
      <c r="R742" s="13">
        <f>VLOOKUP($A742,'Element Forces - Area Shells'!$D$4:$AN$3455,35,FALSE)</f>
        <v>-78.564999999999998</v>
      </c>
      <c r="S742" s="13">
        <f>VLOOKUP($A742,'Element Forces - Area Shells'!$D$4:$AN$3455,36,FALSE)</f>
        <v>103.73000000000002</v>
      </c>
      <c r="T742" s="13">
        <f>VLOOKUP($A742,'Element Forces - Area Shells'!$D$4:$AN$3455,37,FALSE)</f>
        <v>-134.11475000000002</v>
      </c>
    </row>
    <row r="743" spans="1:20" x14ac:dyDescent="0.25">
      <c r="A743" s="10" t="s">
        <v>754</v>
      </c>
      <c r="B743" s="9">
        <v>3280</v>
      </c>
      <c r="C743" s="9">
        <v>11580</v>
      </c>
      <c r="D743" s="9">
        <f>VLOOKUP($A743,'Element Forces - Area Shells'!$D$4:$AN$3455,21,FALSE)</f>
        <v>41.67</v>
      </c>
      <c r="E743" s="13">
        <f>VLOOKUP($A743,'Element Forces - Area Shells'!$D$4:$AN$3455,22,FALSE)</f>
        <v>-13.3925</v>
      </c>
      <c r="F743" s="13">
        <f>VLOOKUP($A743,'Element Forces - Area Shells'!$D$4:$AN$3455,23,FALSE)</f>
        <v>-16.38</v>
      </c>
      <c r="G743" s="13">
        <f>VLOOKUP($A743,'Element Forces - Area Shells'!$D$4:$AN$3455,24,FALSE)</f>
        <v>48.377500000000005</v>
      </c>
      <c r="H743" s="13">
        <f>VLOOKUP($A743,'Element Forces - Area Shells'!$D$4:$AN$3455,25,FALSE)</f>
        <v>-20.100000000000001</v>
      </c>
      <c r="I743" s="13">
        <f>VLOOKUP($A743,'Element Forces - Area Shells'!$D$4:$AN$3455,26,FALSE)</f>
        <v>-14.40625</v>
      </c>
      <c r="J743" s="13">
        <f>VLOOKUP($A743,'Element Forces - Area Shells'!$D$4:$AN$3455,27,FALSE)</f>
        <v>61.59</v>
      </c>
      <c r="K743" s="13">
        <f>VLOOKUP($A743,'Element Forces - Area Shells'!$D$4:$AN$3455,28,FALSE)</f>
        <v>418.77850000000001</v>
      </c>
      <c r="L743" s="13">
        <f>VLOOKUP($A743,'Element Forces - Area Shells'!$D$4:$AN$3455,29,FALSE)</f>
        <v>-405.223525</v>
      </c>
      <c r="M743" s="13">
        <f>VLOOKUP($A743,'Element Forces - Area Shells'!$D$4:$AN$3455,30,FALSE)</f>
        <v>-186.94807499999999</v>
      </c>
      <c r="N743" s="13">
        <f>VLOOKUP($A743,'Element Forces - Area Shells'!$D$4:$AN$3455,31,FALSE)</f>
        <v>459.28847500000001</v>
      </c>
      <c r="O743" s="13">
        <f>VLOOKUP($A743,'Element Forces - Area Shells'!$D$4:$AN$3455,32,FALSE)</f>
        <v>-445.73349999999999</v>
      </c>
      <c r="P743" s="13">
        <f>VLOOKUP($A743,'Element Forces - Area Shells'!$D$4:$AN$3455,33,FALSE)</f>
        <v>-12.218249999999999</v>
      </c>
      <c r="Q743" s="13">
        <f>VLOOKUP($A743,'Element Forces - Area Shells'!$D$4:$AN$3455,34,FALSE)</f>
        <v>-61.917500000000004</v>
      </c>
      <c r="R743" s="13">
        <f>VLOOKUP($A743,'Element Forces - Area Shells'!$D$4:$AN$3455,35,FALSE)</f>
        <v>-128.1575</v>
      </c>
      <c r="S743" s="13">
        <f>VLOOKUP($A743,'Element Forces - Area Shells'!$D$4:$AN$3455,36,FALSE)</f>
        <v>144.32750000000001</v>
      </c>
      <c r="T743" s="13">
        <f>VLOOKUP($A743,'Element Forces - Area Shells'!$D$4:$AN$3455,37,FALSE)</f>
        <v>-118.35975000000001</v>
      </c>
    </row>
    <row r="744" spans="1:20" x14ac:dyDescent="0.25">
      <c r="A744" s="10" t="s">
        <v>755</v>
      </c>
      <c r="B744" s="9">
        <v>4100</v>
      </c>
      <c r="C744" s="9">
        <v>11580</v>
      </c>
      <c r="D744" s="9">
        <f>VLOOKUP($A744,'Element Forces - Area Shells'!$D$4:$AN$3455,21,FALSE)</f>
        <v>56.179999999999993</v>
      </c>
      <c r="E744" s="13">
        <f>VLOOKUP($A744,'Element Forces - Area Shells'!$D$4:$AN$3455,22,FALSE)</f>
        <v>-34.317500000000003</v>
      </c>
      <c r="F744" s="13">
        <f>VLOOKUP($A744,'Element Forces - Area Shells'!$D$4:$AN$3455,23,FALSE)</f>
        <v>-11.45</v>
      </c>
      <c r="G744" s="13">
        <f>VLOOKUP($A744,'Element Forces - Area Shells'!$D$4:$AN$3455,24,FALSE)</f>
        <v>58.085000000000001</v>
      </c>
      <c r="H744" s="13">
        <f>VLOOKUP($A744,'Element Forces - Area Shells'!$D$4:$AN$3455,25,FALSE)</f>
        <v>-36.225000000000001</v>
      </c>
      <c r="I744" s="13">
        <f>VLOOKUP($A744,'Element Forces - Area Shells'!$D$4:$AN$3455,26,FALSE)</f>
        <v>-7.1347500000000004</v>
      </c>
      <c r="J744" s="13">
        <f>VLOOKUP($A744,'Element Forces - Area Shells'!$D$4:$AN$3455,27,FALSE)</f>
        <v>82.472499999999997</v>
      </c>
      <c r="K744" s="13">
        <f>VLOOKUP($A744,'Element Forces - Area Shells'!$D$4:$AN$3455,28,FALSE)</f>
        <v>519.6001</v>
      </c>
      <c r="L744" s="13">
        <f>VLOOKUP($A744,'Element Forces - Area Shells'!$D$4:$AN$3455,29,FALSE)</f>
        <v>-492.97027500000002</v>
      </c>
      <c r="M744" s="13">
        <f>VLOOKUP($A744,'Element Forces - Area Shells'!$D$4:$AN$3455,30,FALSE)</f>
        <v>-168.85005000000001</v>
      </c>
      <c r="N744" s="13">
        <f>VLOOKUP($A744,'Element Forces - Area Shells'!$D$4:$AN$3455,31,FALSE)</f>
        <v>547.048675</v>
      </c>
      <c r="O744" s="13">
        <f>VLOOKUP($A744,'Element Forces - Area Shells'!$D$4:$AN$3455,32,FALSE)</f>
        <v>-520.41882499999997</v>
      </c>
      <c r="P744" s="13">
        <f>VLOOKUP($A744,'Element Forces - Area Shells'!$D$4:$AN$3455,33,FALSE)</f>
        <v>-9.2252500000000008</v>
      </c>
      <c r="Q744" s="13">
        <f>VLOOKUP($A744,'Element Forces - Area Shells'!$D$4:$AN$3455,34,FALSE)</f>
        <v>-40.015000000000008</v>
      </c>
      <c r="R744" s="13">
        <f>VLOOKUP($A744,'Element Forces - Area Shells'!$D$4:$AN$3455,35,FALSE)</f>
        <v>-178.755</v>
      </c>
      <c r="S744" s="13">
        <f>VLOOKUP($A744,'Element Forces - Area Shells'!$D$4:$AN$3455,36,FALSE)</f>
        <v>183.94499999999999</v>
      </c>
      <c r="T744" s="13">
        <f>VLOOKUP($A744,'Element Forces - Area Shells'!$D$4:$AN$3455,37,FALSE)</f>
        <v>-103.12825000000001</v>
      </c>
    </row>
    <row r="745" spans="1:20" x14ac:dyDescent="0.25">
      <c r="A745" s="10" t="s">
        <v>756</v>
      </c>
      <c r="B745" s="9">
        <v>820</v>
      </c>
      <c r="C745" s="9">
        <v>10900</v>
      </c>
      <c r="D745" s="9">
        <f>VLOOKUP($A745,'Element Forces - Area Shells'!$D$4:$AN$3455,21,FALSE)</f>
        <v>6.0049999999999999</v>
      </c>
      <c r="E745" s="13">
        <f>VLOOKUP($A745,'Element Forces - Area Shells'!$D$4:$AN$3455,22,FALSE)</f>
        <v>-2.0499999999999998</v>
      </c>
      <c r="F745" s="13">
        <f>VLOOKUP($A745,'Element Forces - Area Shells'!$D$4:$AN$3455,23,FALSE)</f>
        <v>4.9999999999999822E-2</v>
      </c>
      <c r="G745" s="13">
        <f>VLOOKUP($A745,'Element Forces - Area Shells'!$D$4:$AN$3455,24,FALSE)</f>
        <v>10.1775</v>
      </c>
      <c r="H745" s="13">
        <f>VLOOKUP($A745,'Element Forces - Area Shells'!$D$4:$AN$3455,25,FALSE)</f>
        <v>-6.2225000000000001</v>
      </c>
      <c r="I745" s="13">
        <f>VLOOKUP($A745,'Element Forces - Area Shells'!$D$4:$AN$3455,26,FALSE)</f>
        <v>0.16825000000000045</v>
      </c>
      <c r="J745" s="13">
        <f>VLOOKUP($A745,'Element Forces - Area Shells'!$D$4:$AN$3455,27,FALSE)</f>
        <v>14.8825</v>
      </c>
      <c r="K745" s="13">
        <f>VLOOKUP($A745,'Element Forces - Area Shells'!$D$4:$AN$3455,28,FALSE)</f>
        <v>81.015600000000006</v>
      </c>
      <c r="L745" s="13">
        <f>VLOOKUP($A745,'Element Forces - Area Shells'!$D$4:$AN$3455,29,FALSE)</f>
        <v>-244.23262499999998</v>
      </c>
      <c r="M745" s="13">
        <f>VLOOKUP($A745,'Element Forces - Area Shells'!$D$4:$AN$3455,30,FALSE)</f>
        <v>-101.13697500000001</v>
      </c>
      <c r="N745" s="13">
        <f>VLOOKUP($A745,'Element Forces - Area Shells'!$D$4:$AN$3455,31,FALSE)</f>
        <v>110.04152499999999</v>
      </c>
      <c r="O745" s="13">
        <f>VLOOKUP($A745,'Element Forces - Area Shells'!$D$4:$AN$3455,32,FALSE)</f>
        <v>-273.25847499999998</v>
      </c>
      <c r="P745" s="13">
        <f>VLOOKUP($A745,'Element Forces - Area Shells'!$D$4:$AN$3455,33,FALSE)</f>
        <v>-15.990749999999998</v>
      </c>
      <c r="Q745" s="13">
        <f>VLOOKUP($A745,'Element Forces - Area Shells'!$D$4:$AN$3455,34,FALSE)</f>
        <v>-29.79</v>
      </c>
      <c r="R745" s="13">
        <f>VLOOKUP($A745,'Element Forces - Area Shells'!$D$4:$AN$3455,35,FALSE)</f>
        <v>12.66</v>
      </c>
      <c r="S745" s="13">
        <f>VLOOKUP($A745,'Element Forces - Area Shells'!$D$4:$AN$3455,36,FALSE)</f>
        <v>38.472499999999997</v>
      </c>
      <c r="T745" s="13">
        <f>VLOOKUP($A745,'Element Forces - Area Shells'!$D$4:$AN$3455,37,FALSE)</f>
        <v>-17.403499999999994</v>
      </c>
    </row>
    <row r="746" spans="1:20" x14ac:dyDescent="0.25">
      <c r="A746" s="10" t="s">
        <v>757</v>
      </c>
      <c r="B746" s="9">
        <v>1640</v>
      </c>
      <c r="C746" s="9">
        <v>10900</v>
      </c>
      <c r="D746" s="9">
        <f>VLOOKUP($A746,'Element Forces - Area Shells'!$D$4:$AN$3455,21,FALSE)</f>
        <v>13.4575</v>
      </c>
      <c r="E746" s="13">
        <f>VLOOKUP($A746,'Element Forces - Area Shells'!$D$4:$AN$3455,22,FALSE)</f>
        <v>-0.91749999999999998</v>
      </c>
      <c r="F746" s="13">
        <f>VLOOKUP($A746,'Element Forces - Area Shells'!$D$4:$AN$3455,23,FALSE)</f>
        <v>0.51249999999999996</v>
      </c>
      <c r="G746" s="13">
        <f>VLOOKUP($A746,'Element Forces - Area Shells'!$D$4:$AN$3455,24,FALSE)</f>
        <v>14.434999999999999</v>
      </c>
      <c r="H746" s="13">
        <f>VLOOKUP($A746,'Element Forces - Area Shells'!$D$4:$AN$3455,25,FALSE)</f>
        <v>-1.8925000000000001</v>
      </c>
      <c r="I746" s="13">
        <f>VLOOKUP($A746,'Element Forces - Area Shells'!$D$4:$AN$3455,26,FALSE)</f>
        <v>1.4755000000000007</v>
      </c>
      <c r="J746" s="13">
        <f>VLOOKUP($A746,'Element Forces - Area Shells'!$D$4:$AN$3455,27,FALSE)</f>
        <v>15.4725</v>
      </c>
      <c r="K746" s="13">
        <f>VLOOKUP($A746,'Element Forces - Area Shells'!$D$4:$AN$3455,28,FALSE)</f>
        <v>175.1978</v>
      </c>
      <c r="L746" s="13">
        <f>VLOOKUP($A746,'Element Forces - Area Shells'!$D$4:$AN$3455,29,FALSE)</f>
        <v>-292.41222499999998</v>
      </c>
      <c r="M746" s="13">
        <f>VLOOKUP($A746,'Element Forces - Area Shells'!$D$4:$AN$3455,30,FALSE)</f>
        <v>-103.96250000000001</v>
      </c>
      <c r="N746" s="13">
        <f>VLOOKUP($A746,'Element Forces - Area Shells'!$D$4:$AN$3455,31,FALSE)</f>
        <v>197.38025000000002</v>
      </c>
      <c r="O746" s="13">
        <f>VLOOKUP($A746,'Element Forces - Area Shells'!$D$4:$AN$3455,32,FALSE)</f>
        <v>-314.59469999999999</v>
      </c>
      <c r="P746" s="13">
        <f>VLOOKUP($A746,'Element Forces - Area Shells'!$D$4:$AN$3455,33,FALSE)</f>
        <v>-12.0205</v>
      </c>
      <c r="Q746" s="13">
        <f>VLOOKUP($A746,'Element Forces - Area Shells'!$D$4:$AN$3455,34,FALSE)</f>
        <v>-39.36</v>
      </c>
      <c r="R746" s="13">
        <f>VLOOKUP($A746,'Element Forces - Area Shells'!$D$4:$AN$3455,35,FALSE)</f>
        <v>8.6350000000000016</v>
      </c>
      <c r="S746" s="13">
        <f>VLOOKUP($A746,'Element Forces - Area Shells'!$D$4:$AN$3455,36,FALSE)</f>
        <v>49.2575</v>
      </c>
      <c r="T746" s="13">
        <f>VLOOKUP($A746,'Element Forces - Area Shells'!$D$4:$AN$3455,37,FALSE)</f>
        <v>-10.009000000000007</v>
      </c>
    </row>
    <row r="747" spans="1:20" x14ac:dyDescent="0.25">
      <c r="A747" s="10" t="s">
        <v>758</v>
      </c>
      <c r="B747" s="9">
        <v>2460</v>
      </c>
      <c r="C747" s="9">
        <v>10900</v>
      </c>
      <c r="D747" s="9">
        <f>VLOOKUP($A747,'Element Forces - Area Shells'!$D$4:$AN$3455,21,FALSE)</f>
        <v>27.25</v>
      </c>
      <c r="E747" s="13">
        <f>VLOOKUP($A747,'Element Forces - Area Shells'!$D$4:$AN$3455,22,FALSE)</f>
        <v>-5.7174999999999994</v>
      </c>
      <c r="F747" s="13">
        <f>VLOOKUP($A747,'Element Forces - Area Shells'!$D$4:$AN$3455,23,FALSE)</f>
        <v>0.26499999999999968</v>
      </c>
      <c r="G747" s="13">
        <f>VLOOKUP($A747,'Element Forces - Area Shells'!$D$4:$AN$3455,24,FALSE)</f>
        <v>30.35</v>
      </c>
      <c r="H747" s="13">
        <f>VLOOKUP($A747,'Element Forces - Area Shells'!$D$4:$AN$3455,25,FALSE)</f>
        <v>-8.8149999999999995</v>
      </c>
      <c r="I747" s="13">
        <f>VLOOKUP($A747,'Element Forces - Area Shells'!$D$4:$AN$3455,26,FALSE)</f>
        <v>0.30424999999999924</v>
      </c>
      <c r="J747" s="13">
        <f>VLOOKUP($A747,'Element Forces - Area Shells'!$D$4:$AN$3455,27,FALSE)</f>
        <v>36.122500000000002</v>
      </c>
      <c r="K747" s="13">
        <f>VLOOKUP($A747,'Element Forces - Area Shells'!$D$4:$AN$3455,28,FALSE)</f>
        <v>288.52189999999996</v>
      </c>
      <c r="L747" s="13">
        <f>VLOOKUP($A747,'Element Forces - Area Shells'!$D$4:$AN$3455,29,FALSE)</f>
        <v>-365.42514999999997</v>
      </c>
      <c r="M747" s="13">
        <f>VLOOKUP($A747,'Element Forces - Area Shells'!$D$4:$AN$3455,30,FALSE)</f>
        <v>-106.771325</v>
      </c>
      <c r="N747" s="13">
        <f>VLOOKUP($A747,'Element Forces - Area Shells'!$D$4:$AN$3455,31,FALSE)</f>
        <v>305.57437500000003</v>
      </c>
      <c r="O747" s="13">
        <f>VLOOKUP($A747,'Element Forces - Area Shells'!$D$4:$AN$3455,32,FALSE)</f>
        <v>-382.47762499999999</v>
      </c>
      <c r="P747" s="13">
        <f>VLOOKUP($A747,'Element Forces - Area Shells'!$D$4:$AN$3455,33,FALSE)</f>
        <v>-9.0622500000000006</v>
      </c>
      <c r="Q747" s="13">
        <f>VLOOKUP($A747,'Element Forces - Area Shells'!$D$4:$AN$3455,34,FALSE)</f>
        <v>-46.972499999999997</v>
      </c>
      <c r="R747" s="13">
        <f>VLOOKUP($A747,'Element Forces - Area Shells'!$D$4:$AN$3455,35,FALSE)</f>
        <v>2.8150000000000013</v>
      </c>
      <c r="S747" s="13">
        <f>VLOOKUP($A747,'Element Forces - Area Shells'!$D$4:$AN$3455,36,FALSE)</f>
        <v>63.215000000000003</v>
      </c>
      <c r="T747" s="13">
        <f>VLOOKUP($A747,'Element Forces - Area Shells'!$D$4:$AN$3455,37,FALSE)</f>
        <v>-3.8885000000000076</v>
      </c>
    </row>
    <row r="748" spans="1:20" x14ac:dyDescent="0.25">
      <c r="A748" s="10" t="s">
        <v>759</v>
      </c>
      <c r="B748" s="9">
        <v>3280</v>
      </c>
      <c r="C748" s="9">
        <v>10900</v>
      </c>
      <c r="D748" s="9">
        <f>VLOOKUP($A748,'Element Forces - Area Shells'!$D$4:$AN$3455,21,FALSE)</f>
        <v>43.065000000000005</v>
      </c>
      <c r="E748" s="13">
        <f>VLOOKUP($A748,'Element Forces - Area Shells'!$D$4:$AN$3455,22,FALSE)</f>
        <v>-17.22</v>
      </c>
      <c r="F748" s="13">
        <f>VLOOKUP($A748,'Element Forces - Area Shells'!$D$4:$AN$3455,23,FALSE)</f>
        <v>0.94250000000000023</v>
      </c>
      <c r="G748" s="13">
        <f>VLOOKUP($A748,'Element Forces - Area Shells'!$D$4:$AN$3455,24,FALSE)</f>
        <v>43.300000000000004</v>
      </c>
      <c r="H748" s="13">
        <f>VLOOKUP($A748,'Element Forces - Area Shells'!$D$4:$AN$3455,25,FALSE)</f>
        <v>-17.454999999999998</v>
      </c>
      <c r="I748" s="13">
        <f>VLOOKUP($A748,'Element Forces - Area Shells'!$D$4:$AN$3455,26,FALSE)</f>
        <v>0.85375000000000001</v>
      </c>
      <c r="J748" s="13">
        <f>VLOOKUP($A748,'Element Forces - Area Shells'!$D$4:$AN$3455,27,FALSE)</f>
        <v>54.207499999999996</v>
      </c>
      <c r="K748" s="13">
        <f>VLOOKUP($A748,'Element Forces - Area Shells'!$D$4:$AN$3455,28,FALSE)</f>
        <v>407.43530000000004</v>
      </c>
      <c r="L748" s="13">
        <f>VLOOKUP($A748,'Element Forces - Area Shells'!$D$4:$AN$3455,29,FALSE)</f>
        <v>-456.809775</v>
      </c>
      <c r="M748" s="13">
        <f>VLOOKUP($A748,'Element Forces - Area Shells'!$D$4:$AN$3455,30,FALSE)</f>
        <v>-108.05385</v>
      </c>
      <c r="N748" s="13">
        <f>VLOOKUP($A748,'Element Forces - Area Shells'!$D$4:$AN$3455,31,FALSE)</f>
        <v>420.77179999999998</v>
      </c>
      <c r="O748" s="13">
        <f>VLOOKUP($A748,'Element Forces - Area Shells'!$D$4:$AN$3455,32,FALSE)</f>
        <v>-470.146275</v>
      </c>
      <c r="P748" s="13">
        <f>VLOOKUP($A748,'Element Forces - Area Shells'!$D$4:$AN$3455,33,FALSE)</f>
        <v>-7.03</v>
      </c>
      <c r="Q748" s="13">
        <f>VLOOKUP($A748,'Element Forces - Area Shells'!$D$4:$AN$3455,34,FALSE)</f>
        <v>-35.174999999999997</v>
      </c>
      <c r="R748" s="13">
        <f>VLOOKUP($A748,'Element Forces - Area Shells'!$D$4:$AN$3455,35,FALSE)</f>
        <v>-5.0500000000000025</v>
      </c>
      <c r="S748" s="13">
        <f>VLOOKUP($A748,'Element Forces - Area Shells'!$D$4:$AN$3455,36,FALSE)</f>
        <v>72.422499999999999</v>
      </c>
      <c r="T748" s="13">
        <f>VLOOKUP($A748,'Element Forces - Area Shells'!$D$4:$AN$3455,37,FALSE)</f>
        <v>-0.94825000000000159</v>
      </c>
    </row>
    <row r="749" spans="1:20" x14ac:dyDescent="0.25">
      <c r="A749" s="10" t="s">
        <v>760</v>
      </c>
      <c r="B749" s="9">
        <v>4600</v>
      </c>
      <c r="C749" s="9">
        <v>11580</v>
      </c>
      <c r="D749" s="9">
        <f>VLOOKUP($A749,'Element Forces - Area Shells'!$D$4:$AN$3455,21,FALSE)</f>
        <v>63.022499999999994</v>
      </c>
      <c r="E749" s="13">
        <f>VLOOKUP($A749,'Element Forces - Area Shells'!$D$4:$AN$3455,22,FALSE)</f>
        <v>-35.83</v>
      </c>
      <c r="F749" s="13">
        <f>VLOOKUP($A749,'Element Forces - Area Shells'!$D$4:$AN$3455,23,FALSE)</f>
        <v>-4.7025000000000006</v>
      </c>
      <c r="G749" s="13">
        <f>VLOOKUP($A749,'Element Forces - Area Shells'!$D$4:$AN$3455,24,FALSE)</f>
        <v>64.16749999999999</v>
      </c>
      <c r="H749" s="13">
        <f>VLOOKUP($A749,'Element Forces - Area Shells'!$D$4:$AN$3455,25,FALSE)</f>
        <v>-36.975000000000001</v>
      </c>
      <c r="I749" s="13">
        <f>VLOOKUP($A749,'Element Forces - Area Shells'!$D$4:$AN$3455,26,FALSE)</f>
        <v>-2.2517500000000004</v>
      </c>
      <c r="J749" s="13">
        <f>VLOOKUP($A749,'Element Forces - Area Shells'!$D$4:$AN$3455,27,FALSE)</f>
        <v>88.892500000000013</v>
      </c>
      <c r="K749" s="13">
        <f>VLOOKUP($A749,'Element Forces - Area Shells'!$D$4:$AN$3455,28,FALSE)</f>
        <v>573.65515000000005</v>
      </c>
      <c r="L749" s="13">
        <f>VLOOKUP($A749,'Element Forces - Area Shells'!$D$4:$AN$3455,29,FALSE)</f>
        <v>-528.37162499999999</v>
      </c>
      <c r="M749" s="13">
        <f>VLOOKUP($A749,'Element Forces - Area Shells'!$D$4:$AN$3455,30,FALSE)</f>
        <v>-145.0898</v>
      </c>
      <c r="N749" s="13">
        <f>VLOOKUP($A749,'Element Forces - Area Shells'!$D$4:$AN$3455,31,FALSE)</f>
        <v>592.48839999999996</v>
      </c>
      <c r="O749" s="13">
        <f>VLOOKUP($A749,'Element Forces - Area Shells'!$D$4:$AN$3455,32,FALSE)</f>
        <v>-547.204925</v>
      </c>
      <c r="P749" s="13">
        <f>VLOOKUP($A749,'Element Forces - Area Shells'!$D$4:$AN$3455,33,FALSE)</f>
        <v>-7.3752500000000003</v>
      </c>
      <c r="Q749" s="13">
        <f>VLOOKUP($A749,'Element Forces - Area Shells'!$D$4:$AN$3455,34,FALSE)</f>
        <v>-10.882500000000002</v>
      </c>
      <c r="R749" s="13">
        <f>VLOOKUP($A749,'Element Forces - Area Shells'!$D$4:$AN$3455,35,FALSE)</f>
        <v>-202.7</v>
      </c>
      <c r="S749" s="13">
        <f>VLOOKUP($A749,'Element Forces - Area Shells'!$D$4:$AN$3455,36,FALSE)</f>
        <v>203.70750000000001</v>
      </c>
      <c r="T749" s="13">
        <f>VLOOKUP($A749,'Element Forces - Area Shells'!$D$4:$AN$3455,37,FALSE)</f>
        <v>-93.214500000000001</v>
      </c>
    </row>
    <row r="750" spans="1:20" x14ac:dyDescent="0.25">
      <c r="A750" s="10" t="s">
        <v>761</v>
      </c>
      <c r="B750" s="9">
        <v>4600</v>
      </c>
      <c r="C750" s="9">
        <v>12260</v>
      </c>
      <c r="D750" s="9">
        <f>VLOOKUP($A750,'Element Forces - Area Shells'!$D$4:$AN$3455,21,FALSE)</f>
        <v>67.094999999999999</v>
      </c>
      <c r="E750" s="13">
        <f>VLOOKUP($A750,'Element Forces - Area Shells'!$D$4:$AN$3455,22,FALSE)</f>
        <v>-91.24</v>
      </c>
      <c r="F750" s="13">
        <f>VLOOKUP($A750,'Element Forces - Area Shells'!$D$4:$AN$3455,23,FALSE)</f>
        <v>-6.2500000000000666E-2</v>
      </c>
      <c r="G750" s="13">
        <f>VLOOKUP($A750,'Element Forces - Area Shells'!$D$4:$AN$3455,24,FALSE)</f>
        <v>70.457499999999996</v>
      </c>
      <c r="H750" s="13">
        <f>VLOOKUP($A750,'Element Forces - Area Shells'!$D$4:$AN$3455,25,FALSE)</f>
        <v>-94.6</v>
      </c>
      <c r="I750" s="13">
        <f>VLOOKUP($A750,'Element Forces - Area Shells'!$D$4:$AN$3455,26,FALSE)</f>
        <v>-1.1192500000000003</v>
      </c>
      <c r="J750" s="13">
        <f>VLOOKUP($A750,'Element Forces - Area Shells'!$D$4:$AN$3455,27,FALSE)</f>
        <v>146.24250000000001</v>
      </c>
      <c r="K750" s="13">
        <f>VLOOKUP($A750,'Element Forces - Area Shells'!$D$4:$AN$3455,28,FALSE)</f>
        <v>685.96190000000001</v>
      </c>
      <c r="L750" s="13">
        <f>VLOOKUP($A750,'Element Forces - Area Shells'!$D$4:$AN$3455,29,FALSE)</f>
        <v>-379.00437499999998</v>
      </c>
      <c r="M750" s="13">
        <f>VLOOKUP($A750,'Element Forces - Area Shells'!$D$4:$AN$3455,30,FALSE)</f>
        <v>-178.81902500000001</v>
      </c>
      <c r="N750" s="13">
        <f>VLOOKUP($A750,'Element Forces - Area Shells'!$D$4:$AN$3455,31,FALSE)</f>
        <v>715.31750000000011</v>
      </c>
      <c r="O750" s="13">
        <f>VLOOKUP($A750,'Element Forces - Area Shells'!$D$4:$AN$3455,32,FALSE)</f>
        <v>-408.35992500000003</v>
      </c>
      <c r="P750" s="13">
        <f>VLOOKUP($A750,'Element Forces - Area Shells'!$D$4:$AN$3455,33,FALSE)</f>
        <v>-9.2974999999999994</v>
      </c>
      <c r="Q750" s="13">
        <f>VLOOKUP($A750,'Element Forces - Area Shells'!$D$4:$AN$3455,34,FALSE)</f>
        <v>-31.785</v>
      </c>
      <c r="R750" s="13">
        <f>VLOOKUP($A750,'Element Forces - Area Shells'!$D$4:$AN$3455,35,FALSE)</f>
        <v>-436.5025</v>
      </c>
      <c r="S750" s="13">
        <f>VLOOKUP($A750,'Element Forces - Area Shells'!$D$4:$AN$3455,36,FALSE)</f>
        <v>449.66750000000002</v>
      </c>
      <c r="T750" s="13">
        <f>VLOOKUP($A750,'Element Forces - Area Shells'!$D$4:$AN$3455,37,FALSE)</f>
        <v>-93.57</v>
      </c>
    </row>
    <row r="751" spans="1:20" x14ac:dyDescent="0.25">
      <c r="A751" s="10" t="s">
        <v>762</v>
      </c>
      <c r="B751" s="9">
        <v>8950</v>
      </c>
      <c r="C751" s="9">
        <v>11580</v>
      </c>
      <c r="D751" s="9">
        <f>VLOOKUP($A751,'Element Forces - Area Shells'!$D$4:$AN$3455,21,FALSE)</f>
        <v>78.522500000000008</v>
      </c>
      <c r="E751" s="13">
        <f>VLOOKUP($A751,'Element Forces - Area Shells'!$D$4:$AN$3455,22,FALSE)</f>
        <v>26.919999999999998</v>
      </c>
      <c r="F751" s="13">
        <f>VLOOKUP($A751,'Element Forces - Area Shells'!$D$4:$AN$3455,23,FALSE)</f>
        <v>-13.862499999999999</v>
      </c>
      <c r="G751" s="13">
        <f>VLOOKUP($A751,'Element Forces - Area Shells'!$D$4:$AN$3455,24,FALSE)</f>
        <v>83.677499999999995</v>
      </c>
      <c r="H751" s="13">
        <f>VLOOKUP($A751,'Element Forces - Area Shells'!$D$4:$AN$3455,25,FALSE)</f>
        <v>21.765000000000001</v>
      </c>
      <c r="I751" s="13">
        <f>VLOOKUP($A751,'Element Forces - Area Shells'!$D$4:$AN$3455,26,FALSE)</f>
        <v>-13.89775</v>
      </c>
      <c r="J751" s="13">
        <f>VLOOKUP($A751,'Element Forces - Area Shells'!$D$4:$AN$3455,27,FALSE)</f>
        <v>75.382499999999993</v>
      </c>
      <c r="K751" s="13">
        <f>VLOOKUP($A751,'Element Forces - Area Shells'!$D$4:$AN$3455,28,FALSE)</f>
        <v>636.54197499999998</v>
      </c>
      <c r="L751" s="13">
        <f>VLOOKUP($A751,'Element Forces - Area Shells'!$D$4:$AN$3455,29,FALSE)</f>
        <v>-531.13255000000004</v>
      </c>
      <c r="M751" s="13">
        <f>VLOOKUP($A751,'Element Forces - Area Shells'!$D$4:$AN$3455,30,FALSE)</f>
        <v>-40.170249999999996</v>
      </c>
      <c r="N751" s="13">
        <f>VLOOKUP($A751,'Element Forces - Area Shells'!$D$4:$AN$3455,31,FALSE)</f>
        <v>637.93312500000002</v>
      </c>
      <c r="O751" s="13">
        <f>VLOOKUP($A751,'Element Forces - Area Shells'!$D$4:$AN$3455,32,FALSE)</f>
        <v>-532.52372500000001</v>
      </c>
      <c r="P751" s="13">
        <f>VLOOKUP($A751,'Element Forces - Area Shells'!$D$4:$AN$3455,33,FALSE)</f>
        <v>-1.9652500000000002</v>
      </c>
      <c r="Q751" s="13">
        <f>VLOOKUP($A751,'Element Forces - Area Shells'!$D$4:$AN$3455,34,FALSE)</f>
        <v>-85.44</v>
      </c>
      <c r="R751" s="13">
        <f>VLOOKUP($A751,'Element Forces - Area Shells'!$D$4:$AN$3455,35,FALSE)</f>
        <v>-283.85250000000002</v>
      </c>
      <c r="S751" s="13">
        <f>VLOOKUP($A751,'Element Forces - Area Shells'!$D$4:$AN$3455,36,FALSE)</f>
        <v>296.66249999999997</v>
      </c>
      <c r="T751" s="13">
        <f>VLOOKUP($A751,'Element Forces - Area Shells'!$D$4:$AN$3455,37,FALSE)</f>
        <v>-107.00200000000001</v>
      </c>
    </row>
    <row r="752" spans="1:20" x14ac:dyDescent="0.25">
      <c r="A752" s="10" t="s">
        <v>763</v>
      </c>
      <c r="B752" s="9">
        <v>8000</v>
      </c>
      <c r="C752" s="9">
        <v>11580</v>
      </c>
      <c r="D752" s="9">
        <f>VLOOKUP($A752,'Element Forces - Area Shells'!$D$4:$AN$3455,21,FALSE)</f>
        <v>70.83</v>
      </c>
      <c r="E752" s="13">
        <f>VLOOKUP($A752,'Element Forces - Area Shells'!$D$4:$AN$3455,22,FALSE)</f>
        <v>49.534999999999997</v>
      </c>
      <c r="F752" s="13">
        <f>VLOOKUP($A752,'Element Forces - Area Shells'!$D$4:$AN$3455,23,FALSE)</f>
        <v>-11.234999999999999</v>
      </c>
      <c r="G752" s="13">
        <f>VLOOKUP($A752,'Element Forces - Area Shells'!$D$4:$AN$3455,24,FALSE)</f>
        <v>76.8125</v>
      </c>
      <c r="H752" s="13">
        <f>VLOOKUP($A752,'Element Forces - Area Shells'!$D$4:$AN$3455,25,FALSE)</f>
        <v>43.555</v>
      </c>
      <c r="I752" s="13">
        <f>VLOOKUP($A752,'Element Forces - Area Shells'!$D$4:$AN$3455,26,FALSE)</f>
        <v>-18.627750000000002</v>
      </c>
      <c r="J752" s="13">
        <f>VLOOKUP($A752,'Element Forces - Area Shells'!$D$4:$AN$3455,27,FALSE)</f>
        <v>67.564999999999998</v>
      </c>
      <c r="K752" s="13">
        <f>VLOOKUP($A752,'Element Forces - Area Shells'!$D$4:$AN$3455,28,FALSE)</f>
        <v>548.25932499999999</v>
      </c>
      <c r="L752" s="13">
        <f>VLOOKUP($A752,'Element Forces - Area Shells'!$D$4:$AN$3455,29,FALSE)</f>
        <v>-524.22404999999992</v>
      </c>
      <c r="M752" s="13">
        <f>VLOOKUP($A752,'Element Forces - Area Shells'!$D$4:$AN$3455,30,FALSE)</f>
        <v>-78.282700000000006</v>
      </c>
      <c r="N752" s="13">
        <f>VLOOKUP($A752,'Element Forces - Area Shells'!$D$4:$AN$3455,31,FALSE)</f>
        <v>553.954025</v>
      </c>
      <c r="O752" s="13">
        <f>VLOOKUP($A752,'Element Forces - Area Shells'!$D$4:$AN$3455,32,FALSE)</f>
        <v>-529.91875000000005</v>
      </c>
      <c r="P752" s="13">
        <f>VLOOKUP($A752,'Element Forces - Area Shells'!$D$4:$AN$3455,33,FALSE)</f>
        <v>-4.1524999999999999</v>
      </c>
      <c r="Q752" s="13">
        <f>VLOOKUP($A752,'Element Forces - Area Shells'!$D$4:$AN$3455,34,FALSE)</f>
        <v>-56.674999999999997</v>
      </c>
      <c r="R752" s="13">
        <f>VLOOKUP($A752,'Element Forces - Area Shells'!$D$4:$AN$3455,35,FALSE)</f>
        <v>-220.89749999999998</v>
      </c>
      <c r="S752" s="13">
        <f>VLOOKUP($A752,'Element Forces - Area Shells'!$D$4:$AN$3455,36,FALSE)</f>
        <v>229.13750000000002</v>
      </c>
      <c r="T752" s="13">
        <f>VLOOKUP($A752,'Element Forces - Area Shells'!$D$4:$AN$3455,37,FALSE)</f>
        <v>-103.27974999999999</v>
      </c>
    </row>
    <row r="753" spans="1:20" x14ac:dyDescent="0.25">
      <c r="A753" s="10" t="s">
        <v>764</v>
      </c>
      <c r="B753" s="9">
        <v>8950</v>
      </c>
      <c r="C753" s="9">
        <v>12260</v>
      </c>
      <c r="D753" s="9">
        <f>VLOOKUP($A753,'Element Forces - Area Shells'!$D$4:$AN$3455,21,FALSE)</f>
        <v>87.575000000000003</v>
      </c>
      <c r="E753" s="13">
        <f>VLOOKUP($A753,'Element Forces - Area Shells'!$D$4:$AN$3455,22,FALSE)</f>
        <v>54.387500000000003</v>
      </c>
      <c r="F753" s="13">
        <f>VLOOKUP($A753,'Element Forces - Area Shells'!$D$4:$AN$3455,23,FALSE)</f>
        <v>-23.7775</v>
      </c>
      <c r="G753" s="13">
        <f>VLOOKUP($A753,'Element Forces - Area Shells'!$D$4:$AN$3455,24,FALSE)</f>
        <v>101.49250000000001</v>
      </c>
      <c r="H753" s="13">
        <f>VLOOKUP($A753,'Element Forces - Area Shells'!$D$4:$AN$3455,25,FALSE)</f>
        <v>40.47</v>
      </c>
      <c r="I753" s="13">
        <f>VLOOKUP($A753,'Element Forces - Area Shells'!$D$4:$AN$3455,26,FALSE)</f>
        <v>-29.271999999999998</v>
      </c>
      <c r="J753" s="13">
        <f>VLOOKUP($A753,'Element Forces - Area Shells'!$D$4:$AN$3455,27,FALSE)</f>
        <v>92.072499999999991</v>
      </c>
      <c r="K753" s="13">
        <f>VLOOKUP($A753,'Element Forces - Area Shells'!$D$4:$AN$3455,28,FALSE)</f>
        <v>718.62514999999985</v>
      </c>
      <c r="L753" s="13">
        <f>VLOOKUP($A753,'Element Forces - Area Shells'!$D$4:$AN$3455,29,FALSE)</f>
        <v>-331.5942</v>
      </c>
      <c r="M753" s="13">
        <f>VLOOKUP($A753,'Element Forces - Area Shells'!$D$4:$AN$3455,30,FALSE)</f>
        <v>-59.724299999999999</v>
      </c>
      <c r="N753" s="13">
        <f>VLOOKUP($A753,'Element Forces - Area Shells'!$D$4:$AN$3455,31,FALSE)</f>
        <v>722.0332249999999</v>
      </c>
      <c r="O753" s="13">
        <f>VLOOKUP($A753,'Element Forces - Area Shells'!$D$4:$AN$3455,32,FALSE)</f>
        <v>-335.00225</v>
      </c>
      <c r="P753" s="13">
        <f>VLOOKUP($A753,'Element Forces - Area Shells'!$D$4:$AN$3455,33,FALSE)</f>
        <v>-3.2435</v>
      </c>
      <c r="Q753" s="13">
        <f>VLOOKUP($A753,'Element Forces - Area Shells'!$D$4:$AN$3455,34,FALSE)</f>
        <v>-173.03750000000002</v>
      </c>
      <c r="R753" s="13">
        <f>VLOOKUP($A753,'Element Forces - Area Shells'!$D$4:$AN$3455,35,FALSE)</f>
        <v>-452.29999999999995</v>
      </c>
      <c r="S753" s="13">
        <f>VLOOKUP($A753,'Element Forces - Area Shells'!$D$4:$AN$3455,36,FALSE)</f>
        <v>485.34999999999997</v>
      </c>
      <c r="T753" s="13">
        <f>VLOOKUP($A753,'Element Forces - Area Shells'!$D$4:$AN$3455,37,FALSE)</f>
        <v>-110.37650000000001</v>
      </c>
    </row>
    <row r="754" spans="1:20" x14ac:dyDescent="0.25">
      <c r="A754" s="10" t="s">
        <v>765</v>
      </c>
      <c r="B754" s="9">
        <v>8000</v>
      </c>
      <c r="C754" s="9">
        <v>12260</v>
      </c>
      <c r="D754" s="9">
        <f>VLOOKUP($A754,'Element Forces - Area Shells'!$D$4:$AN$3455,21,FALSE)</f>
        <v>79.09</v>
      </c>
      <c r="E754" s="13">
        <f>VLOOKUP($A754,'Element Forces - Area Shells'!$D$4:$AN$3455,22,FALSE)</f>
        <v>46.272500000000001</v>
      </c>
      <c r="F754" s="13">
        <f>VLOOKUP($A754,'Element Forces - Area Shells'!$D$4:$AN$3455,23,FALSE)</f>
        <v>-5.0050000000000008</v>
      </c>
      <c r="G754" s="13">
        <f>VLOOKUP($A754,'Element Forces - Area Shells'!$D$4:$AN$3455,24,FALSE)</f>
        <v>80.355000000000004</v>
      </c>
      <c r="H754" s="13">
        <f>VLOOKUP($A754,'Element Forces - Area Shells'!$D$4:$AN$3455,25,FALSE)</f>
        <v>45.0075</v>
      </c>
      <c r="I754" s="13">
        <f>VLOOKUP($A754,'Element Forces - Area Shells'!$D$4:$AN$3455,26,FALSE)</f>
        <v>-8.0717499999999998</v>
      </c>
      <c r="J754" s="13">
        <f>VLOOKUP($A754,'Element Forces - Area Shells'!$D$4:$AN$3455,27,FALSE)</f>
        <v>70.412499999999994</v>
      </c>
      <c r="K754" s="13">
        <f>VLOOKUP($A754,'Element Forces - Area Shells'!$D$4:$AN$3455,28,FALSE)</f>
        <v>588.21105</v>
      </c>
      <c r="L754" s="13">
        <f>VLOOKUP($A754,'Element Forces - Area Shells'!$D$4:$AN$3455,29,FALSE)</f>
        <v>-342.71192500000001</v>
      </c>
      <c r="M754" s="13">
        <f>VLOOKUP($A754,'Element Forces - Area Shells'!$D$4:$AN$3455,30,FALSE)</f>
        <v>-78.049625000000006</v>
      </c>
      <c r="N754" s="13">
        <f>VLOOKUP($A754,'Element Forces - Area Shells'!$D$4:$AN$3455,31,FALSE)</f>
        <v>594.72877500000004</v>
      </c>
      <c r="O754" s="13">
        <f>VLOOKUP($A754,'Element Forces - Area Shells'!$D$4:$AN$3455,32,FALSE)</f>
        <v>-349.22964999999999</v>
      </c>
      <c r="P754" s="13">
        <f>VLOOKUP($A754,'Element Forces - Area Shells'!$D$4:$AN$3455,33,FALSE)</f>
        <v>-4.7592499999999998</v>
      </c>
      <c r="Q754" s="13">
        <f>VLOOKUP($A754,'Element Forces - Area Shells'!$D$4:$AN$3455,34,FALSE)</f>
        <v>-97.18</v>
      </c>
      <c r="R754" s="13">
        <f>VLOOKUP($A754,'Element Forces - Area Shells'!$D$4:$AN$3455,35,FALSE)</f>
        <v>-326.54249999999996</v>
      </c>
      <c r="S754" s="13">
        <f>VLOOKUP($A754,'Element Forces - Area Shells'!$D$4:$AN$3455,36,FALSE)</f>
        <v>342.94</v>
      </c>
      <c r="T754" s="13">
        <f>VLOOKUP($A754,'Element Forces - Area Shells'!$D$4:$AN$3455,37,FALSE)</f>
        <v>-105.59425</v>
      </c>
    </row>
    <row r="755" spans="1:20" x14ac:dyDescent="0.25">
      <c r="A755" s="10" t="s">
        <v>766</v>
      </c>
      <c r="B755" s="9">
        <v>5450</v>
      </c>
      <c r="C755" s="9">
        <v>12260</v>
      </c>
      <c r="D755" s="9">
        <f>VLOOKUP($A755,'Element Forces - Area Shells'!$D$4:$AN$3455,21,FALSE)</f>
        <v>74.069999999999993</v>
      </c>
      <c r="E755" s="13">
        <f>VLOOKUP($A755,'Element Forces - Area Shells'!$D$4:$AN$3455,22,FALSE)</f>
        <v>18.182500000000001</v>
      </c>
      <c r="F755" s="13">
        <f>VLOOKUP($A755,'Element Forces - Area Shells'!$D$4:$AN$3455,23,FALSE)</f>
        <v>7.0549999999999997</v>
      </c>
      <c r="G755" s="13">
        <f>VLOOKUP($A755,'Element Forces - Area Shells'!$D$4:$AN$3455,24,FALSE)</f>
        <v>76.53</v>
      </c>
      <c r="H755" s="13">
        <f>VLOOKUP($A755,'Element Forces - Area Shells'!$D$4:$AN$3455,25,FALSE)</f>
        <v>15.725000000000001</v>
      </c>
      <c r="I755" s="13">
        <f>VLOOKUP($A755,'Element Forces - Area Shells'!$D$4:$AN$3455,26,FALSE)</f>
        <v>4.2219999999999995</v>
      </c>
      <c r="J755" s="13">
        <f>VLOOKUP($A755,'Element Forces - Area Shells'!$D$4:$AN$3455,27,FALSE)</f>
        <v>73.47</v>
      </c>
      <c r="K755" s="13">
        <f>VLOOKUP($A755,'Element Forces - Area Shells'!$D$4:$AN$3455,28,FALSE)</f>
        <v>660.56950000000006</v>
      </c>
      <c r="L755" s="13">
        <f>VLOOKUP($A755,'Element Forces - Area Shells'!$D$4:$AN$3455,29,FALSE)</f>
        <v>-388.14644999999996</v>
      </c>
      <c r="M755" s="13">
        <f>VLOOKUP($A755,'Element Forces - Area Shells'!$D$4:$AN$3455,30,FALSE)</f>
        <v>-99.525049999999993</v>
      </c>
      <c r="N755" s="13">
        <f>VLOOKUP($A755,'Element Forces - Area Shells'!$D$4:$AN$3455,31,FALSE)</f>
        <v>669.98367499999995</v>
      </c>
      <c r="O755" s="13">
        <f>VLOOKUP($A755,'Element Forces - Area Shells'!$D$4:$AN$3455,32,FALSE)</f>
        <v>-397.56065000000001</v>
      </c>
      <c r="P755" s="13">
        <f>VLOOKUP($A755,'Element Forces - Area Shells'!$D$4:$AN$3455,33,FALSE)</f>
        <v>-5.375</v>
      </c>
      <c r="Q755" s="13">
        <f>VLOOKUP($A755,'Element Forces - Area Shells'!$D$4:$AN$3455,34,FALSE)</f>
        <v>75.050000000000011</v>
      </c>
      <c r="R755" s="13">
        <f>VLOOKUP($A755,'Element Forces - Area Shells'!$D$4:$AN$3455,35,FALSE)</f>
        <v>-380.04250000000002</v>
      </c>
      <c r="S755" s="13">
        <f>VLOOKUP($A755,'Element Forces - Area Shells'!$D$4:$AN$3455,36,FALSE)</f>
        <v>388.84499999999997</v>
      </c>
      <c r="T755" s="13">
        <f>VLOOKUP($A755,'Element Forces - Area Shells'!$D$4:$AN$3455,37,FALSE)</f>
        <v>-79.362249999999989</v>
      </c>
    </row>
    <row r="756" spans="1:20" x14ac:dyDescent="0.25">
      <c r="A756" s="10" t="s">
        <v>767</v>
      </c>
      <c r="B756" s="9">
        <v>6300</v>
      </c>
      <c r="C756" s="9">
        <v>12260</v>
      </c>
      <c r="D756" s="9">
        <f>VLOOKUP($A756,'Element Forces - Area Shells'!$D$4:$AN$3455,21,FALSE)</f>
        <v>72.920000000000016</v>
      </c>
      <c r="E756" s="13">
        <f>VLOOKUP($A756,'Element Forces - Area Shells'!$D$4:$AN$3455,22,FALSE)</f>
        <v>27.8825</v>
      </c>
      <c r="F756" s="13">
        <f>VLOOKUP($A756,'Element Forces - Area Shells'!$D$4:$AN$3455,23,FALSE)</f>
        <v>-5.4775</v>
      </c>
      <c r="G756" s="13">
        <f>VLOOKUP($A756,'Element Forces - Area Shells'!$D$4:$AN$3455,24,FALSE)</f>
        <v>73.907499999999999</v>
      </c>
      <c r="H756" s="13">
        <f>VLOOKUP($A756,'Element Forces - Area Shells'!$D$4:$AN$3455,25,FALSE)</f>
        <v>26.892500000000005</v>
      </c>
      <c r="I756" s="13">
        <f>VLOOKUP($A756,'Element Forces - Area Shells'!$D$4:$AN$3455,26,FALSE)</f>
        <v>-7.1069999999999993</v>
      </c>
      <c r="J756" s="13">
        <f>VLOOKUP($A756,'Element Forces - Area Shells'!$D$4:$AN$3455,27,FALSE)</f>
        <v>65.222499999999997</v>
      </c>
      <c r="K756" s="13">
        <f>VLOOKUP($A756,'Element Forces - Area Shells'!$D$4:$AN$3455,28,FALSE)</f>
        <v>593.77245000000005</v>
      </c>
      <c r="L756" s="13">
        <f>VLOOKUP($A756,'Element Forces - Area Shells'!$D$4:$AN$3455,29,FALSE)</f>
        <v>-374.73697500000003</v>
      </c>
      <c r="M756" s="13">
        <f>VLOOKUP($A756,'Element Forces - Area Shells'!$D$4:$AN$3455,30,FALSE)</f>
        <v>-74.522424999999998</v>
      </c>
      <c r="N756" s="13">
        <f>VLOOKUP($A756,'Element Forces - Area Shells'!$D$4:$AN$3455,31,FALSE)</f>
        <v>599.47310000000004</v>
      </c>
      <c r="O756" s="13">
        <f>VLOOKUP($A756,'Element Forces - Area Shells'!$D$4:$AN$3455,32,FALSE)</f>
        <v>-380.43764999999996</v>
      </c>
      <c r="P756" s="13">
        <f>VLOOKUP($A756,'Element Forces - Area Shells'!$D$4:$AN$3455,33,FALSE)</f>
        <v>-4.37425</v>
      </c>
      <c r="Q756" s="13">
        <f>VLOOKUP($A756,'Element Forces - Area Shells'!$D$4:$AN$3455,34,FALSE)</f>
        <v>61.18</v>
      </c>
      <c r="R756" s="13">
        <f>VLOOKUP($A756,'Element Forces - Area Shells'!$D$4:$AN$3455,35,FALSE)</f>
        <v>-308.98500000000001</v>
      </c>
      <c r="S756" s="13">
        <f>VLOOKUP($A756,'Element Forces - Area Shells'!$D$4:$AN$3455,36,FALSE)</f>
        <v>315.78249999999997</v>
      </c>
      <c r="T756" s="13">
        <f>VLOOKUP($A756,'Element Forces - Area Shells'!$D$4:$AN$3455,37,FALSE)</f>
        <v>-79.209999999999994</v>
      </c>
    </row>
    <row r="757" spans="1:20" x14ac:dyDescent="0.25">
      <c r="A757" s="10" t="s">
        <v>768</v>
      </c>
      <c r="B757" s="9">
        <v>7150</v>
      </c>
      <c r="C757" s="9">
        <v>12260</v>
      </c>
      <c r="D757" s="9">
        <f>VLOOKUP($A757,'Element Forces - Area Shells'!$D$4:$AN$3455,21,FALSE)</f>
        <v>83.037499999999994</v>
      </c>
      <c r="E757" s="13">
        <f>VLOOKUP($A757,'Element Forces - Area Shells'!$D$4:$AN$3455,22,FALSE)</f>
        <v>43.66</v>
      </c>
      <c r="F757" s="13">
        <f>VLOOKUP($A757,'Element Forces - Area Shells'!$D$4:$AN$3455,23,FALSE)</f>
        <v>-6.0150000000000006</v>
      </c>
      <c r="G757" s="13">
        <f>VLOOKUP($A757,'Element Forces - Area Shells'!$D$4:$AN$3455,24,FALSE)</f>
        <v>84.267499999999998</v>
      </c>
      <c r="H757" s="13">
        <f>VLOOKUP($A757,'Element Forces - Area Shells'!$D$4:$AN$3455,25,FALSE)</f>
        <v>42.43</v>
      </c>
      <c r="I757" s="13">
        <f>VLOOKUP($A757,'Element Forces - Area Shells'!$D$4:$AN$3455,26,FALSE)</f>
        <v>-8.2152500000000011</v>
      </c>
      <c r="J757" s="13">
        <f>VLOOKUP($A757,'Element Forces - Area Shells'!$D$4:$AN$3455,27,FALSE)</f>
        <v>73.039999999999992</v>
      </c>
      <c r="K757" s="13">
        <f>VLOOKUP($A757,'Element Forces - Area Shells'!$D$4:$AN$3455,28,FALSE)</f>
        <v>553.62035000000003</v>
      </c>
      <c r="L757" s="13">
        <f>VLOOKUP($A757,'Element Forces - Area Shells'!$D$4:$AN$3455,29,FALSE)</f>
        <v>-365.69562500000001</v>
      </c>
      <c r="M757" s="13">
        <f>VLOOKUP($A757,'Element Forces - Area Shells'!$D$4:$AN$3455,30,FALSE)</f>
        <v>-74.830299999999994</v>
      </c>
      <c r="N757" s="13">
        <f>VLOOKUP($A757,'Element Forces - Area Shells'!$D$4:$AN$3455,31,FALSE)</f>
        <v>559.67720000000008</v>
      </c>
      <c r="O757" s="13">
        <f>VLOOKUP($A757,'Element Forces - Area Shells'!$D$4:$AN$3455,32,FALSE)</f>
        <v>-371.75245000000001</v>
      </c>
      <c r="P757" s="13">
        <f>VLOOKUP($A757,'Element Forces - Area Shells'!$D$4:$AN$3455,33,FALSE)</f>
        <v>-4.6237499999999994</v>
      </c>
      <c r="Q757" s="13">
        <f>VLOOKUP($A757,'Element Forces - Area Shells'!$D$4:$AN$3455,34,FALSE)</f>
        <v>-6.8049999999999997</v>
      </c>
      <c r="R757" s="13">
        <f>VLOOKUP($A757,'Element Forces - Area Shells'!$D$4:$AN$3455,35,FALSE)</f>
        <v>-292.90250000000003</v>
      </c>
      <c r="S757" s="13">
        <f>VLOOKUP($A757,'Element Forces - Area Shells'!$D$4:$AN$3455,36,FALSE)</f>
        <v>295.98</v>
      </c>
      <c r="T757" s="13">
        <f>VLOOKUP($A757,'Element Forces - Area Shells'!$D$4:$AN$3455,37,FALSE)</f>
        <v>-91.162999999999997</v>
      </c>
    </row>
    <row r="758" spans="1:20" x14ac:dyDescent="0.25">
      <c r="A758" s="10" t="s">
        <v>769</v>
      </c>
      <c r="B758" s="9">
        <v>5450</v>
      </c>
      <c r="C758" s="9">
        <v>11580</v>
      </c>
      <c r="D758" s="9">
        <f>VLOOKUP($A758,'Element Forces - Area Shells'!$D$4:$AN$3455,21,FALSE)</f>
        <v>69.712500000000006</v>
      </c>
      <c r="E758" s="13">
        <f>VLOOKUP($A758,'Element Forces - Area Shells'!$D$4:$AN$3455,22,FALSE)</f>
        <v>-4.51</v>
      </c>
      <c r="F758" s="13">
        <f>VLOOKUP($A758,'Element Forces - Area Shells'!$D$4:$AN$3455,23,FALSE)</f>
        <v>4.4550000000000001</v>
      </c>
      <c r="G758" s="13">
        <f>VLOOKUP($A758,'Element Forces - Area Shells'!$D$4:$AN$3455,24,FALSE)</f>
        <v>70.897500000000008</v>
      </c>
      <c r="H758" s="13">
        <f>VLOOKUP($A758,'Element Forces - Area Shells'!$D$4:$AN$3455,25,FALSE)</f>
        <v>-5.6924999999999999</v>
      </c>
      <c r="I758" s="13">
        <f>VLOOKUP($A758,'Element Forces - Area Shells'!$D$4:$AN$3455,26,FALSE)</f>
        <v>3.4862500000000001</v>
      </c>
      <c r="J758" s="13">
        <f>VLOOKUP($A758,'Element Forces - Area Shells'!$D$4:$AN$3455,27,FALSE)</f>
        <v>73.957499999999996</v>
      </c>
      <c r="K758" s="13">
        <f>VLOOKUP($A758,'Element Forces - Area Shells'!$D$4:$AN$3455,28,FALSE)</f>
        <v>593.69609999999989</v>
      </c>
      <c r="L758" s="13">
        <f>VLOOKUP($A758,'Element Forces - Area Shells'!$D$4:$AN$3455,29,FALSE)</f>
        <v>-549.32582500000001</v>
      </c>
      <c r="M758" s="13">
        <f>VLOOKUP($A758,'Element Forces - Area Shells'!$D$4:$AN$3455,30,FALSE)</f>
        <v>-105.688975</v>
      </c>
      <c r="N758" s="13">
        <f>VLOOKUP($A758,'Element Forces - Area Shells'!$D$4:$AN$3455,31,FALSE)</f>
        <v>603.43374999999992</v>
      </c>
      <c r="O758" s="13">
        <f>VLOOKUP($A758,'Element Forces - Area Shells'!$D$4:$AN$3455,32,FALSE)</f>
        <v>-559.06347500000004</v>
      </c>
      <c r="P758" s="13">
        <f>VLOOKUP($A758,'Element Forces - Area Shells'!$D$4:$AN$3455,33,FALSE)</f>
        <v>-5.2395000000000005</v>
      </c>
      <c r="Q758" s="13">
        <f>VLOOKUP($A758,'Element Forces - Area Shells'!$D$4:$AN$3455,34,FALSE)</f>
        <v>29.282499999999999</v>
      </c>
      <c r="R758" s="13">
        <f>VLOOKUP($A758,'Element Forces - Area Shells'!$D$4:$AN$3455,35,FALSE)</f>
        <v>-197.38249999999999</v>
      </c>
      <c r="S758" s="13">
        <f>VLOOKUP($A758,'Element Forces - Area Shells'!$D$4:$AN$3455,36,FALSE)</f>
        <v>201.18750000000003</v>
      </c>
      <c r="T758" s="13">
        <f>VLOOKUP($A758,'Element Forces - Area Shells'!$D$4:$AN$3455,37,FALSE)</f>
        <v>-80.633499999999998</v>
      </c>
    </row>
    <row r="759" spans="1:20" x14ac:dyDescent="0.25">
      <c r="A759" s="10" t="s">
        <v>771</v>
      </c>
      <c r="B759" s="9">
        <v>6300</v>
      </c>
      <c r="C759" s="9">
        <v>11580</v>
      </c>
      <c r="D759" s="9">
        <f>VLOOKUP($A759,'Element Forces - Area Shells'!$D$4:$AN$3455,21,FALSE)</f>
        <v>68.642499999999998</v>
      </c>
      <c r="E759" s="13">
        <f>VLOOKUP($A759,'Element Forces - Area Shells'!$D$4:$AN$3455,22,FALSE)</f>
        <v>28.925000000000001</v>
      </c>
      <c r="F759" s="13">
        <f>VLOOKUP($A759,'Element Forces - Area Shells'!$D$4:$AN$3455,23,FALSE)</f>
        <v>1.66</v>
      </c>
      <c r="G759" s="13">
        <f>VLOOKUP($A759,'Element Forces - Area Shells'!$D$4:$AN$3455,24,FALSE)</f>
        <v>70.017499999999998</v>
      </c>
      <c r="H759" s="13">
        <f>VLOOKUP($A759,'Element Forces - Area Shells'!$D$4:$AN$3455,25,FALSE)</f>
        <v>27.552499999999998</v>
      </c>
      <c r="I759" s="13">
        <f>VLOOKUP($A759,'Element Forces - Area Shells'!$D$4:$AN$3455,26,FALSE)</f>
        <v>1.4997500000000001</v>
      </c>
      <c r="J759" s="13">
        <f>VLOOKUP($A759,'Element Forces - Area Shells'!$D$4:$AN$3455,27,FALSE)</f>
        <v>61.350000000000009</v>
      </c>
      <c r="K759" s="13">
        <f>VLOOKUP($A759,'Element Forces - Area Shells'!$D$4:$AN$3455,28,FALSE)</f>
        <v>554.83562499999994</v>
      </c>
      <c r="L759" s="13">
        <f>VLOOKUP($A759,'Element Forces - Area Shells'!$D$4:$AN$3455,29,FALSE)</f>
        <v>-543.13150000000007</v>
      </c>
      <c r="M759" s="13">
        <f>VLOOKUP($A759,'Element Forces - Area Shells'!$D$4:$AN$3455,30,FALSE)</f>
        <v>-87.687075000000007</v>
      </c>
      <c r="N759" s="13">
        <f>VLOOKUP($A759,'Element Forces - Area Shells'!$D$4:$AN$3455,31,FALSE)</f>
        <v>561.79757500000005</v>
      </c>
      <c r="O759" s="13">
        <f>VLOOKUP($A759,'Element Forces - Area Shells'!$D$4:$AN$3455,32,FALSE)</f>
        <v>-550.09344999999996</v>
      </c>
      <c r="P759" s="13">
        <f>VLOOKUP($A759,'Element Forces - Area Shells'!$D$4:$AN$3455,33,FALSE)</f>
        <v>-4.5372500000000002</v>
      </c>
      <c r="Q759" s="13">
        <f>VLOOKUP($A759,'Element Forces - Area Shells'!$D$4:$AN$3455,34,FALSE)</f>
        <v>41.774999999999999</v>
      </c>
      <c r="R759" s="13">
        <f>VLOOKUP($A759,'Element Forces - Area Shells'!$D$4:$AN$3455,35,FALSE)</f>
        <v>-183.16749999999999</v>
      </c>
      <c r="S759" s="13">
        <f>VLOOKUP($A759,'Element Forces - Area Shells'!$D$4:$AN$3455,36,FALSE)</f>
        <v>188.4675</v>
      </c>
      <c r="T759" s="13">
        <f>VLOOKUP($A759,'Element Forces - Area Shells'!$D$4:$AN$3455,37,FALSE)</f>
        <v>-75.896749999999997</v>
      </c>
    </row>
    <row r="760" spans="1:20" x14ac:dyDescent="0.25">
      <c r="A760" s="10" t="s">
        <v>772</v>
      </c>
      <c r="B760" s="9">
        <v>7150</v>
      </c>
      <c r="C760" s="9">
        <v>11580</v>
      </c>
      <c r="D760" s="9">
        <f>VLOOKUP($A760,'Element Forces - Area Shells'!$D$4:$AN$3455,21,FALSE)</f>
        <v>68.575000000000003</v>
      </c>
      <c r="E760" s="13">
        <f>VLOOKUP($A760,'Element Forces - Area Shells'!$D$4:$AN$3455,22,FALSE)</f>
        <v>41.165000000000006</v>
      </c>
      <c r="F760" s="13">
        <f>VLOOKUP($A760,'Element Forces - Area Shells'!$D$4:$AN$3455,23,FALSE)</f>
        <v>-3.5049999999999999</v>
      </c>
      <c r="G760" s="13">
        <f>VLOOKUP($A760,'Element Forces - Area Shells'!$D$4:$AN$3455,24,FALSE)</f>
        <v>69.632499999999993</v>
      </c>
      <c r="H760" s="13">
        <f>VLOOKUP($A760,'Element Forces - Area Shells'!$D$4:$AN$3455,25,FALSE)</f>
        <v>40.11</v>
      </c>
      <c r="I760" s="13">
        <f>VLOOKUP($A760,'Element Forces - Area Shells'!$D$4:$AN$3455,26,FALSE)</f>
        <v>-6.4409999999999998</v>
      </c>
      <c r="J760" s="13">
        <f>VLOOKUP($A760,'Element Forces - Area Shells'!$D$4:$AN$3455,27,FALSE)</f>
        <v>60.64</v>
      </c>
      <c r="K760" s="13">
        <f>VLOOKUP($A760,'Element Forces - Area Shells'!$D$4:$AN$3455,28,FALSE)</f>
        <v>524.84514999999999</v>
      </c>
      <c r="L760" s="13">
        <f>VLOOKUP($A760,'Element Forces - Area Shells'!$D$4:$AN$3455,29,FALSE)</f>
        <v>-530.89927499999999</v>
      </c>
      <c r="M760" s="13">
        <f>VLOOKUP($A760,'Element Forces - Area Shells'!$D$4:$AN$3455,30,FALSE)</f>
        <v>-84.433999999999997</v>
      </c>
      <c r="N760" s="13">
        <f>VLOOKUP($A760,'Element Forces - Area Shells'!$D$4:$AN$3455,31,FALSE)</f>
        <v>531.56025</v>
      </c>
      <c r="O760" s="13">
        <f>VLOOKUP($A760,'Element Forces - Area Shells'!$D$4:$AN$3455,32,FALSE)</f>
        <v>-537.61432500000001</v>
      </c>
      <c r="P760" s="13">
        <f>VLOOKUP($A760,'Element Forces - Area Shells'!$D$4:$AN$3455,33,FALSE)</f>
        <v>-4.5434999999999999</v>
      </c>
      <c r="Q760" s="13">
        <f>VLOOKUP($A760,'Element Forces - Area Shells'!$D$4:$AN$3455,34,FALSE)</f>
        <v>1.8699999999999992</v>
      </c>
      <c r="R760" s="13">
        <f>VLOOKUP($A760,'Element Forces - Area Shells'!$D$4:$AN$3455,35,FALSE)</f>
        <v>-185.22000000000003</v>
      </c>
      <c r="S760" s="13">
        <f>VLOOKUP($A760,'Element Forces - Area Shells'!$D$4:$AN$3455,36,FALSE)</f>
        <v>187.73500000000001</v>
      </c>
      <c r="T760" s="13">
        <f>VLOOKUP($A760,'Element Forces - Area Shells'!$D$4:$AN$3455,37,FALSE)</f>
        <v>-88.211249999999993</v>
      </c>
    </row>
    <row r="761" spans="1:20" x14ac:dyDescent="0.25">
      <c r="A761" s="10" t="s">
        <v>773</v>
      </c>
      <c r="B761" s="9">
        <v>11666.67</v>
      </c>
      <c r="C761" s="9">
        <v>3677.5</v>
      </c>
      <c r="D761" s="9">
        <f>VLOOKUP($A761,'Element Forces - Area Shells'!$D$4:$AN$3455,21,FALSE)</f>
        <v>65.16</v>
      </c>
      <c r="E761" s="13">
        <f>VLOOKUP($A761,'Element Forces - Area Shells'!$D$4:$AN$3455,22,FALSE)</f>
        <v>-17.649999999999999</v>
      </c>
      <c r="F761" s="13">
        <f>VLOOKUP($A761,'Element Forces - Area Shells'!$D$4:$AN$3455,23,FALSE)</f>
        <v>16.2</v>
      </c>
      <c r="G761" s="13">
        <f>VLOOKUP($A761,'Element Forces - Area Shells'!$D$4:$AN$3455,24,FALSE)</f>
        <v>68.407499999999999</v>
      </c>
      <c r="H761" s="13">
        <f>VLOOKUP($A761,'Element Forces - Area Shells'!$D$4:$AN$3455,25,FALSE)</f>
        <v>-20.895</v>
      </c>
      <c r="I761" s="13">
        <f>VLOOKUP($A761,'Element Forces - Area Shells'!$D$4:$AN$3455,26,FALSE)</f>
        <v>10.7485</v>
      </c>
      <c r="J761" s="13">
        <f>VLOOKUP($A761,'Element Forces - Area Shells'!$D$4:$AN$3455,27,FALSE)</f>
        <v>81.069999999999993</v>
      </c>
      <c r="K761" s="13">
        <f>VLOOKUP($A761,'Element Forces - Area Shells'!$D$4:$AN$3455,28,FALSE)</f>
        <v>493.71605</v>
      </c>
      <c r="L761" s="13">
        <f>VLOOKUP($A761,'Element Forces - Area Shells'!$D$4:$AN$3455,29,FALSE)</f>
        <v>279.06977499999999</v>
      </c>
      <c r="M761" s="13">
        <f>VLOOKUP($A761,'Element Forces - Area Shells'!$D$4:$AN$3455,30,FALSE)</f>
        <v>36.333624999999998</v>
      </c>
      <c r="N761" s="13">
        <f>VLOOKUP($A761,'Element Forces - Area Shells'!$D$4:$AN$3455,31,FALSE)</f>
        <v>500.99447499999997</v>
      </c>
      <c r="O761" s="13">
        <f>VLOOKUP($A761,'Element Forces - Area Shells'!$D$4:$AN$3455,32,FALSE)</f>
        <v>271.79140000000001</v>
      </c>
      <c r="P761" s="13">
        <f>VLOOKUP($A761,'Element Forces - Area Shells'!$D$4:$AN$3455,33,FALSE)</f>
        <v>9.6940000000000008</v>
      </c>
      <c r="Q761" s="13">
        <f>VLOOKUP($A761,'Element Forces - Area Shells'!$D$4:$AN$3455,34,FALSE)</f>
        <v>35.682500000000005</v>
      </c>
      <c r="R761" s="13">
        <f>VLOOKUP($A761,'Element Forces - Area Shells'!$D$4:$AN$3455,35,FALSE)</f>
        <v>-131.70750000000001</v>
      </c>
      <c r="S761" s="13">
        <f>VLOOKUP($A761,'Element Forces - Area Shells'!$D$4:$AN$3455,36,FALSE)</f>
        <v>148.12</v>
      </c>
      <c r="T761" s="13">
        <f>VLOOKUP($A761,'Element Forces - Area Shells'!$D$4:$AN$3455,37,FALSE)</f>
        <v>-76.030249999999995</v>
      </c>
    </row>
    <row r="762" spans="1:20" x14ac:dyDescent="0.25">
      <c r="A762" s="10" t="s">
        <v>774</v>
      </c>
      <c r="B762" s="9">
        <v>11666.67</v>
      </c>
      <c r="C762" s="9">
        <v>2900</v>
      </c>
      <c r="D762" s="9">
        <f>VLOOKUP($A762,'Element Forces - Area Shells'!$D$4:$AN$3455,21,FALSE)</f>
        <v>55.432499999999997</v>
      </c>
      <c r="E762" s="13">
        <f>VLOOKUP($A762,'Element Forces - Area Shells'!$D$4:$AN$3455,22,FALSE)</f>
        <v>-11.72</v>
      </c>
      <c r="F762" s="13">
        <f>VLOOKUP($A762,'Element Forces - Area Shells'!$D$4:$AN$3455,23,FALSE)</f>
        <v>2.4400482250000004</v>
      </c>
      <c r="G762" s="13">
        <f>VLOOKUP($A762,'Element Forces - Area Shells'!$D$4:$AN$3455,24,FALSE)</f>
        <v>55.792499999999997</v>
      </c>
      <c r="H762" s="13">
        <f>VLOOKUP($A762,'Element Forces - Area Shells'!$D$4:$AN$3455,25,FALSE)</f>
        <v>-12.074999999999999</v>
      </c>
      <c r="I762" s="13">
        <f>VLOOKUP($A762,'Element Forces - Area Shells'!$D$4:$AN$3455,26,FALSE)</f>
        <v>1.9665466499999997</v>
      </c>
      <c r="J762" s="13">
        <f>VLOOKUP($A762,'Element Forces - Area Shells'!$D$4:$AN$3455,27,FALSE)</f>
        <v>62.847499999999997</v>
      </c>
      <c r="K762" s="13">
        <f>VLOOKUP($A762,'Element Forces - Area Shells'!$D$4:$AN$3455,28,FALSE)</f>
        <v>394.89500000000004</v>
      </c>
      <c r="L762" s="13">
        <f>VLOOKUP($A762,'Element Forces - Area Shells'!$D$4:$AN$3455,29,FALSE)</f>
        <v>276.90300000000002</v>
      </c>
      <c r="M762" s="13">
        <f>VLOOKUP($A762,'Element Forces - Area Shells'!$D$4:$AN$3455,30,FALSE)</f>
        <v>64.555875</v>
      </c>
      <c r="N762" s="13">
        <f>VLOOKUP($A762,'Element Forces - Area Shells'!$D$4:$AN$3455,31,FALSE)</f>
        <v>424.23087499999997</v>
      </c>
      <c r="O762" s="13">
        <f>VLOOKUP($A762,'Element Forces - Area Shells'!$D$4:$AN$3455,32,FALSE)</f>
        <v>247.567125</v>
      </c>
      <c r="P762" s="13">
        <f>VLOOKUP($A762,'Element Forces - Area Shells'!$D$4:$AN$3455,33,FALSE)</f>
        <v>23.843249999999998</v>
      </c>
      <c r="Q762" s="13">
        <f>VLOOKUP($A762,'Element Forces - Area Shells'!$D$4:$AN$3455,34,FALSE)</f>
        <v>41.125</v>
      </c>
      <c r="R762" s="13">
        <f>VLOOKUP($A762,'Element Forces - Area Shells'!$D$4:$AN$3455,35,FALSE)</f>
        <v>-96.009999999999991</v>
      </c>
      <c r="S762" s="13">
        <f>VLOOKUP($A762,'Element Forces - Area Shells'!$D$4:$AN$3455,36,FALSE)</f>
        <v>124.27499999999999</v>
      </c>
      <c r="T762" s="13">
        <f>VLOOKUP($A762,'Element Forces - Area Shells'!$D$4:$AN$3455,37,FALSE)</f>
        <v>-73.962499999999991</v>
      </c>
    </row>
    <row r="763" spans="1:20" x14ac:dyDescent="0.25">
      <c r="A763" s="10" t="s">
        <v>776</v>
      </c>
      <c r="B763" s="9">
        <v>10783.33</v>
      </c>
      <c r="C763" s="9">
        <v>3677.5</v>
      </c>
      <c r="D763" s="9">
        <f>VLOOKUP($A763,'Element Forces - Area Shells'!$D$4:$AN$3455,21,FALSE)</f>
        <v>85.447500000000005</v>
      </c>
      <c r="E763" s="13">
        <f>VLOOKUP($A763,'Element Forces - Area Shells'!$D$4:$AN$3455,22,FALSE)</f>
        <v>-4.4474999999999998</v>
      </c>
      <c r="F763" s="13">
        <f>VLOOKUP($A763,'Element Forces - Area Shells'!$D$4:$AN$3455,23,FALSE)</f>
        <v>11.85</v>
      </c>
      <c r="G763" s="13">
        <f>VLOOKUP($A763,'Element Forces - Area Shells'!$D$4:$AN$3455,24,FALSE)</f>
        <v>87.305000000000007</v>
      </c>
      <c r="H763" s="13">
        <f>VLOOKUP($A763,'Element Forces - Area Shells'!$D$4:$AN$3455,25,FALSE)</f>
        <v>-6.2998750000000001</v>
      </c>
      <c r="I763" s="13">
        <f>VLOOKUP($A763,'Element Forces - Area Shells'!$D$4:$AN$3455,26,FALSE)</f>
        <v>7.2327500000000002</v>
      </c>
      <c r="J763" s="13">
        <f>VLOOKUP($A763,'Element Forces - Area Shells'!$D$4:$AN$3455,27,FALSE)</f>
        <v>90.714999999999989</v>
      </c>
      <c r="K763" s="13">
        <f>VLOOKUP($A763,'Element Forces - Area Shells'!$D$4:$AN$3455,28,FALSE)</f>
        <v>510.928675</v>
      </c>
      <c r="L763" s="13">
        <f>VLOOKUP($A763,'Element Forces - Area Shells'!$D$4:$AN$3455,29,FALSE)</f>
        <v>361.9171</v>
      </c>
      <c r="M763" s="13">
        <f>VLOOKUP($A763,'Element Forces - Area Shells'!$D$4:$AN$3455,30,FALSE)</f>
        <v>-64.023099999999999</v>
      </c>
      <c r="N763" s="13">
        <f>VLOOKUP($A763,'Element Forces - Area Shells'!$D$4:$AN$3455,31,FALSE)</f>
        <v>537.14762500000006</v>
      </c>
      <c r="O763" s="13">
        <f>VLOOKUP($A763,'Element Forces - Area Shells'!$D$4:$AN$3455,32,FALSE)</f>
        <v>335.69815</v>
      </c>
      <c r="P763" s="13">
        <f>VLOOKUP($A763,'Element Forces - Area Shells'!$D$4:$AN$3455,33,FALSE)</f>
        <v>-21.141249999999999</v>
      </c>
      <c r="Q763" s="13">
        <f>VLOOKUP($A763,'Element Forces - Area Shells'!$D$4:$AN$3455,34,FALSE)</f>
        <v>161.875</v>
      </c>
      <c r="R763" s="13">
        <f>VLOOKUP($A763,'Element Forces - Area Shells'!$D$4:$AN$3455,35,FALSE)</f>
        <v>-85.82</v>
      </c>
      <c r="S763" s="13">
        <f>VLOOKUP($A763,'Element Forces - Area Shells'!$D$4:$AN$3455,36,FALSE)</f>
        <v>198.13249999999996</v>
      </c>
      <c r="T763" s="13">
        <f>VLOOKUP($A763,'Element Forces - Area Shells'!$D$4:$AN$3455,37,FALSE)</f>
        <v>-32.9345</v>
      </c>
    </row>
    <row r="764" spans="1:20" x14ac:dyDescent="0.25">
      <c r="A764" s="10" t="s">
        <v>777</v>
      </c>
      <c r="B764" s="9">
        <v>10783.33</v>
      </c>
      <c r="C764" s="9">
        <v>2900</v>
      </c>
      <c r="D764" s="9">
        <f>VLOOKUP($A764,'Element Forces - Area Shells'!$D$4:$AN$3455,21,FALSE)</f>
        <v>65.94</v>
      </c>
      <c r="E764" s="13">
        <f>VLOOKUP($A764,'Element Forces - Area Shells'!$D$4:$AN$3455,22,FALSE)</f>
        <v>-2.4525000000000001</v>
      </c>
      <c r="F764" s="13">
        <f>VLOOKUP($A764,'Element Forces - Area Shells'!$D$4:$AN$3455,23,FALSE)</f>
        <v>-2.9325000000000001</v>
      </c>
      <c r="G764" s="13">
        <f>VLOOKUP($A764,'Element Forces - Area Shells'!$D$4:$AN$3455,24,FALSE)</f>
        <v>66.115000000000009</v>
      </c>
      <c r="H764" s="13">
        <f>VLOOKUP($A764,'Element Forces - Area Shells'!$D$4:$AN$3455,25,FALSE)</f>
        <v>-2.6294550000000001</v>
      </c>
      <c r="I764" s="13">
        <f>VLOOKUP($A764,'Element Forces - Area Shells'!$D$4:$AN$3455,26,FALSE)</f>
        <v>-2.4650000000000003</v>
      </c>
      <c r="J764" s="13">
        <f>VLOOKUP($A764,'Element Forces - Area Shells'!$D$4:$AN$3455,27,FALSE)</f>
        <v>67.522500000000008</v>
      </c>
      <c r="K764" s="13">
        <f>VLOOKUP($A764,'Element Forces - Area Shells'!$D$4:$AN$3455,28,FALSE)</f>
        <v>450.578125</v>
      </c>
      <c r="L764" s="13">
        <f>VLOOKUP($A764,'Element Forces - Area Shells'!$D$4:$AN$3455,29,FALSE)</f>
        <v>358.78729999999996</v>
      </c>
      <c r="M764" s="13">
        <f>VLOOKUP($A764,'Element Forces - Area Shells'!$D$4:$AN$3455,30,FALSE)</f>
        <v>15.1722</v>
      </c>
      <c r="N764" s="13">
        <f>VLOOKUP($A764,'Element Forces - Area Shells'!$D$4:$AN$3455,31,FALSE)</f>
        <v>454.70127500000001</v>
      </c>
      <c r="O764" s="13">
        <f>VLOOKUP($A764,'Element Forces - Area Shells'!$D$4:$AN$3455,32,FALSE)</f>
        <v>354.664175</v>
      </c>
      <c r="P764" s="13">
        <f>VLOOKUP($A764,'Element Forces - Area Shells'!$D$4:$AN$3455,33,FALSE)</f>
        <v>9.5807500000000001</v>
      </c>
      <c r="Q764" s="13">
        <f>VLOOKUP($A764,'Element Forces - Area Shells'!$D$4:$AN$3455,34,FALSE)</f>
        <v>198.995</v>
      </c>
      <c r="R764" s="13">
        <f>VLOOKUP($A764,'Element Forces - Area Shells'!$D$4:$AN$3455,35,FALSE)</f>
        <v>-87.607500000000002</v>
      </c>
      <c r="S764" s="13">
        <f>VLOOKUP($A764,'Element Forces - Area Shells'!$D$4:$AN$3455,36,FALSE)</f>
        <v>222.91</v>
      </c>
      <c r="T764" s="13">
        <f>VLOOKUP($A764,'Element Forces - Area Shells'!$D$4:$AN$3455,37,FALSE)</f>
        <v>-27.871250000000003</v>
      </c>
    </row>
    <row r="765" spans="1:20" x14ac:dyDescent="0.25">
      <c r="A765" s="10" t="s">
        <v>778</v>
      </c>
      <c r="B765" s="9">
        <v>9900</v>
      </c>
      <c r="C765" s="9">
        <v>3677.5</v>
      </c>
      <c r="D765" s="9">
        <f>VLOOKUP($A765,'Element Forces - Area Shells'!$D$4:$AN$3455,21,FALSE)</f>
        <v>103.13249999999999</v>
      </c>
      <c r="E765" s="13">
        <f>VLOOKUP($A765,'Element Forces - Area Shells'!$D$4:$AN$3455,22,FALSE)</f>
        <v>1.345</v>
      </c>
      <c r="F765" s="13">
        <f>VLOOKUP($A765,'Element Forces - Area Shells'!$D$4:$AN$3455,23,FALSE)</f>
        <v>8.0599999999999987</v>
      </c>
      <c r="G765" s="13">
        <f>VLOOKUP($A765,'Element Forces - Area Shells'!$D$4:$AN$3455,24,FALSE)</f>
        <v>103.92749999999999</v>
      </c>
      <c r="H765" s="13">
        <f>VLOOKUP($A765,'Element Forces - Area Shells'!$D$4:$AN$3455,25,FALSE)</f>
        <v>0.54999999999999982</v>
      </c>
      <c r="I765" s="13">
        <f>VLOOKUP($A765,'Element Forces - Area Shells'!$D$4:$AN$3455,26,FALSE)</f>
        <v>4.4522500000000012</v>
      </c>
      <c r="J765" s="13">
        <f>VLOOKUP($A765,'Element Forces - Area Shells'!$D$4:$AN$3455,27,FALSE)</f>
        <v>103.89500000000001</v>
      </c>
      <c r="K765" s="13">
        <f>VLOOKUP($A765,'Element Forces - Area Shells'!$D$4:$AN$3455,28,FALSE)</f>
        <v>627.97862499999997</v>
      </c>
      <c r="L765" s="13">
        <f>VLOOKUP($A765,'Element Forces - Area Shells'!$D$4:$AN$3455,29,FALSE)</f>
        <v>535.58752500000003</v>
      </c>
      <c r="M765" s="13">
        <f>VLOOKUP($A765,'Element Forces - Area Shells'!$D$4:$AN$3455,30,FALSE)</f>
        <v>-132.24725000000001</v>
      </c>
      <c r="N765" s="13">
        <f>VLOOKUP($A765,'Element Forces - Area Shells'!$D$4:$AN$3455,31,FALSE)</f>
        <v>725.93082500000003</v>
      </c>
      <c r="O765" s="13">
        <f>VLOOKUP($A765,'Element Forces - Area Shells'!$D$4:$AN$3455,32,FALSE)</f>
        <v>437.63530000000003</v>
      </c>
      <c r="P765" s="13">
        <f>VLOOKUP($A765,'Element Forces - Area Shells'!$D$4:$AN$3455,33,FALSE)</f>
        <v>-34.606999999999999</v>
      </c>
      <c r="Q765" s="13">
        <f>VLOOKUP($A765,'Element Forces - Area Shells'!$D$4:$AN$3455,34,FALSE)</f>
        <v>359.78</v>
      </c>
      <c r="R765" s="13">
        <f>VLOOKUP($A765,'Element Forces - Area Shells'!$D$4:$AN$3455,35,FALSE)</f>
        <v>34.342500000000001</v>
      </c>
      <c r="S765" s="13">
        <f>VLOOKUP($A765,'Element Forces - Area Shells'!$D$4:$AN$3455,36,FALSE)</f>
        <v>377.73500000000001</v>
      </c>
      <c r="T765" s="13">
        <f>VLOOKUP($A765,'Element Forces - Area Shells'!$D$4:$AN$3455,37,FALSE)</f>
        <v>1.744</v>
      </c>
    </row>
    <row r="766" spans="1:20" x14ac:dyDescent="0.25">
      <c r="A766" s="10" t="s">
        <v>779</v>
      </c>
      <c r="B766" s="9">
        <v>11666.67</v>
      </c>
      <c r="C766" s="9">
        <v>4455</v>
      </c>
      <c r="D766" s="9">
        <f>VLOOKUP($A766,'Element Forces - Area Shells'!$D$4:$AN$3455,21,FALSE)</f>
        <v>71.872500000000002</v>
      </c>
      <c r="E766" s="13">
        <f>VLOOKUP($A766,'Element Forces - Area Shells'!$D$4:$AN$3455,22,FALSE)</f>
        <v>-15.540000000000003</v>
      </c>
      <c r="F766" s="13">
        <f>VLOOKUP($A766,'Element Forces - Area Shells'!$D$4:$AN$3455,23,FALSE)</f>
        <v>39.892499999999998</v>
      </c>
      <c r="G766" s="13">
        <f>VLOOKUP($A766,'Element Forces - Area Shells'!$D$4:$AN$3455,24,FALSE)</f>
        <v>87.960000000000008</v>
      </c>
      <c r="H766" s="13">
        <f>VLOOKUP($A766,'Element Forces - Area Shells'!$D$4:$AN$3455,25,FALSE)</f>
        <v>-31.630000000000003</v>
      </c>
      <c r="I766" s="13">
        <f>VLOOKUP($A766,'Element Forces - Area Shells'!$D$4:$AN$3455,26,FALSE)</f>
        <v>21.022749999999998</v>
      </c>
      <c r="J766" s="13">
        <f>VLOOKUP($A766,'Element Forces - Area Shells'!$D$4:$AN$3455,27,FALSE)</f>
        <v>107.54500000000002</v>
      </c>
      <c r="K766" s="13">
        <f>VLOOKUP($A766,'Element Forces - Area Shells'!$D$4:$AN$3455,28,FALSE)</f>
        <v>659.02097499999991</v>
      </c>
      <c r="L766" s="13">
        <f>VLOOKUP($A766,'Element Forces - Area Shells'!$D$4:$AN$3455,29,FALSE)</f>
        <v>300.615275</v>
      </c>
      <c r="M766" s="13">
        <f>VLOOKUP($A766,'Element Forces - Area Shells'!$D$4:$AN$3455,30,FALSE)</f>
        <v>-7.2348499999999998</v>
      </c>
      <c r="N766" s="13">
        <f>VLOOKUP($A766,'Element Forces - Area Shells'!$D$4:$AN$3455,31,FALSE)</f>
        <v>659.42594999999994</v>
      </c>
      <c r="O766" s="13">
        <f>VLOOKUP($A766,'Element Forces - Area Shells'!$D$4:$AN$3455,32,FALSE)</f>
        <v>300.21029999999996</v>
      </c>
      <c r="P766" s="13">
        <f>VLOOKUP($A766,'Element Forces - Area Shells'!$D$4:$AN$3455,33,FALSE)</f>
        <v>-1.1254999999999999</v>
      </c>
      <c r="Q766" s="13">
        <f>VLOOKUP($A766,'Element Forces - Area Shells'!$D$4:$AN$3455,34,FALSE)</f>
        <v>9.3250000000000011</v>
      </c>
      <c r="R766" s="13">
        <f>VLOOKUP($A766,'Element Forces - Area Shells'!$D$4:$AN$3455,35,FALSE)</f>
        <v>-231.5575</v>
      </c>
      <c r="S766" s="13">
        <f>VLOOKUP($A766,'Element Forces - Area Shells'!$D$4:$AN$3455,36,FALSE)</f>
        <v>235.6225</v>
      </c>
      <c r="T766" s="13">
        <f>VLOOKUP($A766,'Element Forces - Area Shells'!$D$4:$AN$3455,37,FALSE)</f>
        <v>-85.911249999999995</v>
      </c>
    </row>
    <row r="767" spans="1:20" x14ac:dyDescent="0.25">
      <c r="A767" s="10" t="s">
        <v>780</v>
      </c>
      <c r="B767" s="9">
        <v>10783.33</v>
      </c>
      <c r="C767" s="9">
        <v>4455</v>
      </c>
      <c r="D767" s="9">
        <f>VLOOKUP($A767,'Element Forces - Area Shells'!$D$4:$AN$3455,21,FALSE)</f>
        <v>110.63</v>
      </c>
      <c r="E767" s="13">
        <f>VLOOKUP($A767,'Element Forces - Area Shells'!$D$4:$AN$3455,22,FALSE)</f>
        <v>-10.46</v>
      </c>
      <c r="F767" s="13">
        <f>VLOOKUP($A767,'Element Forces - Area Shells'!$D$4:$AN$3455,23,FALSE)</f>
        <v>38.260000000000005</v>
      </c>
      <c r="G767" s="13">
        <f>VLOOKUP($A767,'Element Forces - Area Shells'!$D$4:$AN$3455,24,FALSE)</f>
        <v>122.1825</v>
      </c>
      <c r="H767" s="13">
        <f>VLOOKUP($A767,'Element Forces - Area Shells'!$D$4:$AN$3455,25,FALSE)</f>
        <v>-22.004999999999999</v>
      </c>
      <c r="I767" s="13">
        <f>VLOOKUP($A767,'Element Forces - Area Shells'!$D$4:$AN$3455,26,FALSE)</f>
        <v>16.24175</v>
      </c>
      <c r="J767" s="13">
        <f>VLOOKUP($A767,'Element Forces - Area Shells'!$D$4:$AN$3455,27,FALSE)</f>
        <v>135.13249999999999</v>
      </c>
      <c r="K767" s="13">
        <f>VLOOKUP($A767,'Element Forces - Area Shells'!$D$4:$AN$3455,28,FALSE)</f>
        <v>615.29655000000002</v>
      </c>
      <c r="L767" s="13">
        <f>VLOOKUP($A767,'Element Forces - Area Shells'!$D$4:$AN$3455,29,FALSE)</f>
        <v>378.22610000000003</v>
      </c>
      <c r="M767" s="13">
        <f>VLOOKUP($A767,'Element Forces - Area Shells'!$D$4:$AN$3455,30,FALSE)</f>
        <v>-136.14977500000001</v>
      </c>
      <c r="N767" s="13">
        <f>VLOOKUP($A767,'Element Forces - Area Shells'!$D$4:$AN$3455,31,FALSE)</f>
        <v>678.49907499999995</v>
      </c>
      <c r="O767" s="13">
        <f>VLOOKUP($A767,'Element Forces - Area Shells'!$D$4:$AN$3455,32,FALSE)</f>
        <v>315.02362499999998</v>
      </c>
      <c r="P767" s="13">
        <f>VLOOKUP($A767,'Element Forces - Area Shells'!$D$4:$AN$3455,33,FALSE)</f>
        <v>-24.565750000000001</v>
      </c>
      <c r="Q767" s="13">
        <f>VLOOKUP($A767,'Element Forces - Area Shells'!$D$4:$AN$3455,34,FALSE)</f>
        <v>70.397499999999994</v>
      </c>
      <c r="R767" s="13">
        <f>VLOOKUP($A767,'Element Forces - Area Shells'!$D$4:$AN$3455,35,FALSE)</f>
        <v>-137.57249999999999</v>
      </c>
      <c r="S767" s="13">
        <f>VLOOKUP($A767,'Element Forces - Area Shells'!$D$4:$AN$3455,36,FALSE)</f>
        <v>182.38749999999996</v>
      </c>
      <c r="T767" s="13">
        <f>VLOOKUP($A767,'Element Forces - Area Shells'!$D$4:$AN$3455,37,FALSE)</f>
        <v>-59.026499999999999</v>
      </c>
    </row>
    <row r="768" spans="1:20" x14ac:dyDescent="0.25">
      <c r="A768" s="10" t="s">
        <v>781</v>
      </c>
      <c r="B768" s="9">
        <v>9900</v>
      </c>
      <c r="C768" s="9">
        <v>4455</v>
      </c>
      <c r="D768" s="9">
        <f>VLOOKUP($A768,'Element Forces - Area Shells'!$D$4:$AN$3455,21,FALSE)</f>
        <v>148.82999999999998</v>
      </c>
      <c r="E768" s="13">
        <f>VLOOKUP($A768,'Element Forces - Area Shells'!$D$4:$AN$3455,22,FALSE)</f>
        <v>-10.8225</v>
      </c>
      <c r="F768" s="13">
        <f>VLOOKUP($A768,'Element Forces - Area Shells'!$D$4:$AN$3455,23,FALSE)</f>
        <v>25.85</v>
      </c>
      <c r="G768" s="13">
        <f>VLOOKUP($A768,'Element Forces - Area Shells'!$D$4:$AN$3455,24,FALSE)</f>
        <v>153.13999999999999</v>
      </c>
      <c r="H768" s="13">
        <f>VLOOKUP($A768,'Element Forces - Area Shells'!$D$4:$AN$3455,25,FALSE)</f>
        <v>-15.1325</v>
      </c>
      <c r="I768" s="13">
        <f>VLOOKUP($A768,'Element Forces - Area Shells'!$D$4:$AN$3455,26,FALSE)</f>
        <v>9.005749999999999</v>
      </c>
      <c r="J768" s="13">
        <f>VLOOKUP($A768,'Element Forces - Area Shells'!$D$4:$AN$3455,27,FALSE)</f>
        <v>161.8725</v>
      </c>
      <c r="K768" s="13">
        <f>VLOOKUP($A768,'Element Forces - Area Shells'!$D$4:$AN$3455,28,FALSE)</f>
        <v>685.39362500000004</v>
      </c>
      <c r="L768" s="13">
        <f>VLOOKUP($A768,'Element Forces - Area Shells'!$D$4:$AN$3455,29,FALSE)</f>
        <v>453.56717499999996</v>
      </c>
      <c r="M768" s="13">
        <f>VLOOKUP($A768,'Element Forces - Area Shells'!$D$4:$AN$3455,30,FALSE)</f>
        <v>-199.19080000000002</v>
      </c>
      <c r="N768" s="13">
        <f>VLOOKUP($A768,'Element Forces - Area Shells'!$D$4:$AN$3455,31,FALSE)</f>
        <v>800.31167500000004</v>
      </c>
      <c r="O768" s="13">
        <f>VLOOKUP($A768,'Element Forces - Area Shells'!$D$4:$AN$3455,32,FALSE)</f>
        <v>338.64910000000003</v>
      </c>
      <c r="P768" s="13">
        <f>VLOOKUP($A768,'Element Forces - Area Shells'!$D$4:$AN$3455,33,FALSE)</f>
        <v>-29.878499999999999</v>
      </c>
      <c r="Q768" s="13">
        <f>VLOOKUP($A768,'Element Forces - Area Shells'!$D$4:$AN$3455,34,FALSE)</f>
        <v>193.20749999999998</v>
      </c>
      <c r="R768" s="13">
        <f>VLOOKUP($A768,'Element Forces - Area Shells'!$D$4:$AN$3455,35,FALSE)</f>
        <v>52.375</v>
      </c>
      <c r="S768" s="13">
        <f>VLOOKUP($A768,'Element Forces - Area Shells'!$D$4:$AN$3455,36,FALSE)</f>
        <v>233.58750000000001</v>
      </c>
      <c r="T768" s="13">
        <f>VLOOKUP($A768,'Element Forces - Area Shells'!$D$4:$AN$3455,37,FALSE)</f>
        <v>-0.67574999999999985</v>
      </c>
    </row>
    <row r="769" spans="1:20" x14ac:dyDescent="0.25">
      <c r="A769" s="10" t="s">
        <v>782</v>
      </c>
      <c r="B769" s="9">
        <v>11666.67</v>
      </c>
      <c r="C769" s="9">
        <v>5232.5</v>
      </c>
      <c r="D769" s="9">
        <f>VLOOKUP($A769,'Element Forces - Area Shells'!$D$4:$AN$3455,21,FALSE)</f>
        <v>64.75</v>
      </c>
      <c r="E769" s="13">
        <f>VLOOKUP($A769,'Element Forces - Area Shells'!$D$4:$AN$3455,22,FALSE)</f>
        <v>-5.8824999999999985</v>
      </c>
      <c r="F769" s="13">
        <f>VLOOKUP($A769,'Element Forces - Area Shells'!$D$4:$AN$3455,23,FALSE)</f>
        <v>135.215</v>
      </c>
      <c r="G769" s="13">
        <f>VLOOKUP($A769,'Element Forces - Area Shells'!$D$4:$AN$3455,24,FALSE)</f>
        <v>171.48500000000001</v>
      </c>
      <c r="H769" s="13">
        <f>VLOOKUP($A769,'Element Forces - Area Shells'!$D$4:$AN$3455,25,FALSE)</f>
        <v>-112.61250000000001</v>
      </c>
      <c r="I769" s="13">
        <f>VLOOKUP($A769,'Element Forces - Area Shells'!$D$4:$AN$3455,26,FALSE)</f>
        <v>37.185749999999999</v>
      </c>
      <c r="J769" s="13">
        <f>VLOOKUP($A769,'Element Forces - Area Shells'!$D$4:$AN$3455,27,FALSE)</f>
        <v>249.94749999999999</v>
      </c>
      <c r="K769" s="13">
        <f>VLOOKUP($A769,'Element Forces - Area Shells'!$D$4:$AN$3455,28,FALSE)</f>
        <v>874.73892500000011</v>
      </c>
      <c r="L769" s="13">
        <f>VLOOKUP($A769,'Element Forces - Area Shells'!$D$4:$AN$3455,29,FALSE)</f>
        <v>427.49560000000002</v>
      </c>
      <c r="M769" s="13">
        <f>VLOOKUP($A769,'Element Forces - Area Shells'!$D$4:$AN$3455,30,FALSE)</f>
        <v>-69.811450000000008</v>
      </c>
      <c r="N769" s="13">
        <f>VLOOKUP($A769,'Element Forces - Area Shells'!$D$4:$AN$3455,31,FALSE)</f>
        <v>886.13059999999996</v>
      </c>
      <c r="O769" s="13">
        <f>VLOOKUP($A769,'Element Forces - Area Shells'!$D$4:$AN$3455,32,FALSE)</f>
        <v>416.10395</v>
      </c>
      <c r="P769" s="13">
        <f>VLOOKUP($A769,'Element Forces - Area Shells'!$D$4:$AN$3455,33,FALSE)</f>
        <v>-8.853250000000001</v>
      </c>
      <c r="Q769" s="13">
        <f>VLOOKUP($A769,'Element Forces - Area Shells'!$D$4:$AN$3455,34,FALSE)</f>
        <v>-93.34</v>
      </c>
      <c r="R769" s="13">
        <f>VLOOKUP($A769,'Element Forces - Area Shells'!$D$4:$AN$3455,35,FALSE)</f>
        <v>-430.82749999999999</v>
      </c>
      <c r="S769" s="13">
        <f>VLOOKUP($A769,'Element Forces - Area Shells'!$D$4:$AN$3455,36,FALSE)</f>
        <v>449.06750000000005</v>
      </c>
      <c r="T769" s="13">
        <f>VLOOKUP($A769,'Element Forces - Area Shells'!$D$4:$AN$3455,37,FALSE)</f>
        <v>-101.07975</v>
      </c>
    </row>
    <row r="770" spans="1:20" x14ac:dyDescent="0.25">
      <c r="A770" s="10" t="s">
        <v>783</v>
      </c>
      <c r="B770" s="9">
        <v>10783.33</v>
      </c>
      <c r="C770" s="9">
        <v>5232.5</v>
      </c>
      <c r="D770" s="9">
        <f>VLOOKUP($A770,'Element Forces - Area Shells'!$D$4:$AN$3455,21,FALSE)</f>
        <v>155.14499999999998</v>
      </c>
      <c r="E770" s="13">
        <f>VLOOKUP($A770,'Element Forces - Area Shells'!$D$4:$AN$3455,22,FALSE)</f>
        <v>-24.782499999999999</v>
      </c>
      <c r="F770" s="13">
        <f>VLOOKUP($A770,'Element Forces - Area Shells'!$D$4:$AN$3455,23,FALSE)</f>
        <v>128.93</v>
      </c>
      <c r="G770" s="13">
        <f>VLOOKUP($A770,'Element Forces - Area Shells'!$D$4:$AN$3455,24,FALSE)</f>
        <v>224.26499999999999</v>
      </c>
      <c r="H770" s="13">
        <f>VLOOKUP($A770,'Element Forces - Area Shells'!$D$4:$AN$3455,25,FALSE)</f>
        <v>-93.905000000000001</v>
      </c>
      <c r="I770" s="13">
        <f>VLOOKUP($A770,'Element Forces - Area Shells'!$D$4:$AN$3455,26,FALSE)</f>
        <v>26.930999999999997</v>
      </c>
      <c r="J770" s="13">
        <f>VLOOKUP($A770,'Element Forces - Area Shells'!$D$4:$AN$3455,27,FALSE)</f>
        <v>284.98250000000002</v>
      </c>
      <c r="K770" s="13">
        <f>VLOOKUP($A770,'Element Forces - Area Shells'!$D$4:$AN$3455,28,FALSE)</f>
        <v>713.87127499999997</v>
      </c>
      <c r="L770" s="13">
        <f>VLOOKUP($A770,'Element Forces - Area Shells'!$D$4:$AN$3455,29,FALSE)</f>
        <v>452.97822499999995</v>
      </c>
      <c r="M770" s="13">
        <f>VLOOKUP($A770,'Element Forces - Area Shells'!$D$4:$AN$3455,30,FALSE)</f>
        <v>-172.35090000000002</v>
      </c>
      <c r="N770" s="13">
        <f>VLOOKUP($A770,'Element Forces - Area Shells'!$D$4:$AN$3455,31,FALSE)</f>
        <v>800.0163500000001</v>
      </c>
      <c r="O770" s="13">
        <f>VLOOKUP($A770,'Element Forces - Area Shells'!$D$4:$AN$3455,32,FALSE)</f>
        <v>366.8331</v>
      </c>
      <c r="P770" s="13">
        <f>VLOOKUP($A770,'Element Forces - Area Shells'!$D$4:$AN$3455,33,FALSE)</f>
        <v>-26.473500000000001</v>
      </c>
      <c r="Q770" s="13">
        <f>VLOOKUP($A770,'Element Forces - Area Shells'!$D$4:$AN$3455,34,FALSE)</f>
        <v>-81.679999999999993</v>
      </c>
      <c r="R770" s="13">
        <f>VLOOKUP($A770,'Element Forces - Area Shells'!$D$4:$AN$3455,35,FALSE)</f>
        <v>-226.25500000000002</v>
      </c>
      <c r="S770" s="13">
        <f>VLOOKUP($A770,'Element Forces - Area Shells'!$D$4:$AN$3455,36,FALSE)</f>
        <v>255.8125</v>
      </c>
      <c r="T770" s="13">
        <f>VLOOKUP($A770,'Element Forces - Area Shells'!$D$4:$AN$3455,37,FALSE)</f>
        <v>-100.90575000000001</v>
      </c>
    </row>
    <row r="771" spans="1:20" x14ac:dyDescent="0.25">
      <c r="A771" s="10" t="s">
        <v>784</v>
      </c>
      <c r="B771" s="9">
        <v>9900</v>
      </c>
      <c r="C771" s="9">
        <v>5232.5</v>
      </c>
      <c r="D771" s="9">
        <f>VLOOKUP($A771,'Element Forces - Area Shells'!$D$4:$AN$3455,21,FALSE)</f>
        <v>223.34499999999997</v>
      </c>
      <c r="E771" s="13">
        <f>VLOOKUP($A771,'Element Forces - Area Shells'!$D$4:$AN$3455,22,FALSE)</f>
        <v>-37.905000000000001</v>
      </c>
      <c r="F771" s="13">
        <f>VLOOKUP($A771,'Element Forces - Area Shells'!$D$4:$AN$3455,23,FALSE)</f>
        <v>92.117499999999993</v>
      </c>
      <c r="G771" s="13">
        <f>VLOOKUP($A771,'Element Forces - Area Shells'!$D$4:$AN$3455,24,FALSE)</f>
        <v>254.4975</v>
      </c>
      <c r="H771" s="13">
        <f>VLOOKUP($A771,'Element Forces - Area Shells'!$D$4:$AN$3455,25,FALSE)</f>
        <v>-69.055000000000007</v>
      </c>
      <c r="I771" s="13">
        <f>VLOOKUP($A771,'Element Forces - Area Shells'!$D$4:$AN$3455,26,FALSE)</f>
        <v>17.165499999999998</v>
      </c>
      <c r="J771" s="13">
        <f>VLOOKUP($A771,'Element Forces - Area Shells'!$D$4:$AN$3455,27,FALSE)</f>
        <v>297.15999999999997</v>
      </c>
      <c r="K771" s="13">
        <f>VLOOKUP($A771,'Element Forces - Area Shells'!$D$4:$AN$3455,28,FALSE)</f>
        <v>674.94717500000002</v>
      </c>
      <c r="L771" s="13">
        <f>VLOOKUP($A771,'Element Forces - Area Shells'!$D$4:$AN$3455,29,FALSE)</f>
        <v>411.6789</v>
      </c>
      <c r="M771" s="13">
        <f>VLOOKUP($A771,'Element Forces - Area Shells'!$D$4:$AN$3455,30,FALSE)</f>
        <v>-181.35732500000003</v>
      </c>
      <c r="N771" s="13">
        <f>VLOOKUP($A771,'Element Forces - Area Shells'!$D$4:$AN$3455,31,FALSE)</f>
        <v>767.64122500000008</v>
      </c>
      <c r="O771" s="13">
        <f>VLOOKUP($A771,'Element Forces - Area Shells'!$D$4:$AN$3455,32,FALSE)</f>
        <v>318.984825</v>
      </c>
      <c r="P771" s="13">
        <f>VLOOKUP($A771,'Element Forces - Area Shells'!$D$4:$AN$3455,33,FALSE)</f>
        <v>-26.972999999999999</v>
      </c>
      <c r="Q771" s="13">
        <f>VLOOKUP($A771,'Element Forces - Area Shells'!$D$4:$AN$3455,34,FALSE)</f>
        <v>17.779999999999998</v>
      </c>
      <c r="R771" s="13">
        <f>VLOOKUP($A771,'Element Forces - Area Shells'!$D$4:$AN$3455,35,FALSE)</f>
        <v>-24.619999999999997</v>
      </c>
      <c r="S771" s="13">
        <f>VLOOKUP($A771,'Element Forces - Area Shells'!$D$4:$AN$3455,36,FALSE)</f>
        <v>123.6275</v>
      </c>
      <c r="T771" s="13">
        <f>VLOOKUP($A771,'Element Forces - Area Shells'!$D$4:$AN$3455,37,FALSE)</f>
        <v>-14.009000000000004</v>
      </c>
    </row>
    <row r="772" spans="1:20" x14ac:dyDescent="0.25">
      <c r="A772" s="10" t="s">
        <v>785</v>
      </c>
      <c r="B772" s="9">
        <v>8950</v>
      </c>
      <c r="C772" s="9">
        <v>5232.5</v>
      </c>
      <c r="D772" s="9">
        <f>VLOOKUP($A772,'Element Forces - Area Shells'!$D$4:$AN$3455,21,FALSE)</f>
        <v>263.3125</v>
      </c>
      <c r="E772" s="13">
        <f>VLOOKUP($A772,'Element Forces - Area Shells'!$D$4:$AN$3455,22,FALSE)</f>
        <v>-46.532499999999999</v>
      </c>
      <c r="F772" s="13">
        <f>VLOOKUP($A772,'Element Forces - Area Shells'!$D$4:$AN$3455,23,FALSE)</f>
        <v>29.177500000000002</v>
      </c>
      <c r="G772" s="13">
        <f>VLOOKUP($A772,'Element Forces - Area Shells'!$D$4:$AN$3455,24,FALSE)</f>
        <v>267.23750000000001</v>
      </c>
      <c r="H772" s="13">
        <f>VLOOKUP($A772,'Element Forces - Area Shells'!$D$4:$AN$3455,25,FALSE)</f>
        <v>-50.457500000000003</v>
      </c>
      <c r="I772" s="13">
        <f>VLOOKUP($A772,'Element Forces - Area Shells'!$D$4:$AN$3455,26,FALSE)</f>
        <v>5.2502500000000003</v>
      </c>
      <c r="J772" s="13">
        <f>VLOOKUP($A772,'Element Forces - Area Shells'!$D$4:$AN$3455,27,FALSE)</f>
        <v>297.29750000000001</v>
      </c>
      <c r="K772" s="13">
        <f>VLOOKUP($A772,'Element Forces - Area Shells'!$D$4:$AN$3455,28,FALSE)</f>
        <v>755.65442499999995</v>
      </c>
      <c r="L772" s="13">
        <f>VLOOKUP($A772,'Element Forces - Area Shells'!$D$4:$AN$3455,29,FALSE)</f>
        <v>351.78749999999997</v>
      </c>
      <c r="M772" s="13">
        <f>VLOOKUP($A772,'Element Forces - Area Shells'!$D$4:$AN$3455,30,FALSE)</f>
        <v>-98.410049999999984</v>
      </c>
      <c r="N772" s="13">
        <f>VLOOKUP($A772,'Element Forces - Area Shells'!$D$4:$AN$3455,31,FALSE)</f>
        <v>778.58232500000008</v>
      </c>
      <c r="O772" s="13">
        <f>VLOOKUP($A772,'Element Forces - Area Shells'!$D$4:$AN$3455,32,FALSE)</f>
        <v>328.8596</v>
      </c>
      <c r="P772" s="13">
        <f>VLOOKUP($A772,'Element Forces - Area Shells'!$D$4:$AN$3455,33,FALSE)</f>
        <v>-13.03275</v>
      </c>
      <c r="Q772" s="13">
        <f>VLOOKUP($A772,'Element Forces - Area Shells'!$D$4:$AN$3455,34,FALSE)</f>
        <v>73.569999999999993</v>
      </c>
      <c r="R772" s="13">
        <f>VLOOKUP($A772,'Element Forces - Area Shells'!$D$4:$AN$3455,35,FALSE)</f>
        <v>131.03000000000003</v>
      </c>
      <c r="S772" s="13">
        <f>VLOOKUP($A772,'Element Forces - Area Shells'!$D$4:$AN$3455,36,FALSE)</f>
        <v>154.55250000000001</v>
      </c>
      <c r="T772" s="13">
        <f>VLOOKUP($A772,'Element Forces - Area Shells'!$D$4:$AN$3455,37,FALSE)</f>
        <v>66.421750000000003</v>
      </c>
    </row>
    <row r="773" spans="1:20" x14ac:dyDescent="0.25">
      <c r="A773" s="10" t="s">
        <v>786</v>
      </c>
      <c r="B773" s="9">
        <v>8950</v>
      </c>
      <c r="C773" s="9">
        <v>4455</v>
      </c>
      <c r="D773" s="9">
        <f>VLOOKUP($A773,'Element Forces - Area Shells'!$D$4:$AN$3455,21,FALSE)</f>
        <v>170.41499999999999</v>
      </c>
      <c r="E773" s="13">
        <f>VLOOKUP($A773,'Element Forces - Area Shells'!$D$4:$AN$3455,22,FALSE)</f>
        <v>-11.645000000000001</v>
      </c>
      <c r="F773" s="13">
        <f>VLOOKUP($A773,'Element Forces - Area Shells'!$D$4:$AN$3455,23,FALSE)</f>
        <v>7.1800000000000006</v>
      </c>
      <c r="G773" s="13">
        <f>VLOOKUP($A773,'Element Forces - Area Shells'!$D$4:$AN$3455,24,FALSE)</f>
        <v>170.90500000000003</v>
      </c>
      <c r="H773" s="13">
        <f>VLOOKUP($A773,'Element Forces - Area Shells'!$D$4:$AN$3455,25,FALSE)</f>
        <v>-12.137500000000001</v>
      </c>
      <c r="I773" s="13">
        <f>VLOOKUP($A773,'Element Forces - Area Shells'!$D$4:$AN$3455,26,FALSE)</f>
        <v>2.2599999999999998</v>
      </c>
      <c r="J773" s="13">
        <f>VLOOKUP($A773,'Element Forces - Area Shells'!$D$4:$AN$3455,27,FALSE)</f>
        <v>178.09</v>
      </c>
      <c r="K773" s="13">
        <f>VLOOKUP($A773,'Element Forces - Area Shells'!$D$4:$AN$3455,28,FALSE)</f>
        <v>929.09867499999996</v>
      </c>
      <c r="L773" s="13">
        <f>VLOOKUP($A773,'Element Forces - Area Shells'!$D$4:$AN$3455,29,FALSE)</f>
        <v>443.89122500000002</v>
      </c>
      <c r="M773" s="13">
        <f>VLOOKUP($A773,'Element Forces - Area Shells'!$D$4:$AN$3455,30,FALSE)</f>
        <v>-156.56915000000001</v>
      </c>
      <c r="N773" s="13">
        <f>VLOOKUP($A773,'Element Forces - Area Shells'!$D$4:$AN$3455,31,FALSE)</f>
        <v>975.8737000000001</v>
      </c>
      <c r="O773" s="13">
        <f>VLOOKUP($A773,'Element Forces - Area Shells'!$D$4:$AN$3455,32,FALSE)</f>
        <v>397.11625000000004</v>
      </c>
      <c r="P773" s="13">
        <f>VLOOKUP($A773,'Element Forces - Area Shells'!$D$4:$AN$3455,33,FALSE)</f>
        <v>-16.294249999999998</v>
      </c>
      <c r="Q773" s="13">
        <f>VLOOKUP($A773,'Element Forces - Area Shells'!$D$4:$AN$3455,34,FALSE)</f>
        <v>219.1925</v>
      </c>
      <c r="R773" s="13">
        <f>VLOOKUP($A773,'Element Forces - Area Shells'!$D$4:$AN$3455,35,FALSE)</f>
        <v>300.20500000000004</v>
      </c>
      <c r="S773" s="13">
        <f>VLOOKUP($A773,'Element Forces - Area Shells'!$D$4:$AN$3455,36,FALSE)</f>
        <v>389.16750000000002</v>
      </c>
      <c r="T773" s="13">
        <f>VLOOKUP($A773,'Element Forces - Area Shells'!$D$4:$AN$3455,37,FALSE)</f>
        <v>51.798249999999996</v>
      </c>
    </row>
    <row r="774" spans="1:20" x14ac:dyDescent="0.25">
      <c r="A774" s="10" t="s">
        <v>787</v>
      </c>
      <c r="B774" s="9">
        <v>8950</v>
      </c>
      <c r="C774" s="9">
        <v>3677.5</v>
      </c>
      <c r="D774" s="9">
        <f>VLOOKUP($A774,'Element Forces - Area Shells'!$D$4:$AN$3455,21,FALSE)</f>
        <v>114.16999999999999</v>
      </c>
      <c r="E774" s="13">
        <f>VLOOKUP($A774,'Element Forces - Area Shells'!$D$4:$AN$3455,22,FALSE)</f>
        <v>4.3900000000000006</v>
      </c>
      <c r="F774" s="13">
        <f>VLOOKUP($A774,'Element Forces - Area Shells'!$D$4:$AN$3455,23,FALSE)</f>
        <v>0.45999999999999996</v>
      </c>
      <c r="G774" s="13">
        <f>VLOOKUP($A774,'Element Forces - Area Shells'!$D$4:$AN$3455,24,FALSE)</f>
        <v>114.22</v>
      </c>
      <c r="H774" s="13">
        <f>VLOOKUP($A774,'Element Forces - Area Shells'!$D$4:$AN$3455,25,FALSE)</f>
        <v>4.34</v>
      </c>
      <c r="I774" s="13">
        <f>VLOOKUP($A774,'Element Forces - Area Shells'!$D$4:$AN$3455,26,FALSE)</f>
        <v>0.21075000000000002</v>
      </c>
      <c r="J774" s="13">
        <f>VLOOKUP($A774,'Element Forces - Area Shells'!$D$4:$AN$3455,27,FALSE)</f>
        <v>112.37</v>
      </c>
      <c r="K774" s="13">
        <f>VLOOKUP($A774,'Element Forces - Area Shells'!$D$4:$AN$3455,28,FALSE)</f>
        <v>990.67139999999995</v>
      </c>
      <c r="L774" s="13">
        <f>VLOOKUP($A774,'Element Forces - Area Shells'!$D$4:$AN$3455,29,FALSE)</f>
        <v>676.11995000000002</v>
      </c>
      <c r="M774" s="13">
        <f>VLOOKUP($A774,'Element Forces - Area Shells'!$D$4:$AN$3455,30,FALSE)</f>
        <v>-214.14037500000001</v>
      </c>
      <c r="N774" s="13">
        <f>VLOOKUP($A774,'Element Forces - Area Shells'!$D$4:$AN$3455,31,FALSE)</f>
        <v>1101.1144750000001</v>
      </c>
      <c r="O774" s="13">
        <f>VLOOKUP($A774,'Element Forces - Area Shells'!$D$4:$AN$3455,32,FALSE)</f>
        <v>565.67684999999994</v>
      </c>
      <c r="P774" s="13">
        <f>VLOOKUP($A774,'Element Forces - Area Shells'!$D$4:$AN$3455,33,FALSE)</f>
        <v>-27.122249999999998</v>
      </c>
      <c r="Q774" s="13">
        <f>VLOOKUP($A774,'Element Forces - Area Shells'!$D$4:$AN$3455,34,FALSE)</f>
        <v>657.4575000000001</v>
      </c>
      <c r="R774" s="13">
        <f>VLOOKUP($A774,'Element Forces - Area Shells'!$D$4:$AN$3455,35,FALSE)</f>
        <v>547.22499999999991</v>
      </c>
      <c r="S774" s="13">
        <f>VLOOKUP($A774,'Element Forces - Area Shells'!$D$4:$AN$3455,36,FALSE)</f>
        <v>908.80750000000012</v>
      </c>
      <c r="T774" s="13">
        <f>VLOOKUP($A774,'Element Forces - Area Shells'!$D$4:$AN$3455,37,FALSE)</f>
        <v>35.527499999999996</v>
      </c>
    </row>
    <row r="775" spans="1:20" x14ac:dyDescent="0.25">
      <c r="A775" s="10" t="s">
        <v>788</v>
      </c>
      <c r="B775" s="9">
        <v>8950</v>
      </c>
      <c r="C775" s="9">
        <v>2900</v>
      </c>
      <c r="D775" s="9">
        <f>VLOOKUP($A775,'Element Forces - Area Shells'!$D$4:$AN$3455,21,FALSE)</f>
        <v>78.295000000000002</v>
      </c>
      <c r="E775" s="13">
        <f>VLOOKUP($A775,'Element Forces - Area Shells'!$D$4:$AN$3455,22,FALSE)</f>
        <v>8.9375</v>
      </c>
      <c r="F775" s="13">
        <f>VLOOKUP($A775,'Element Forces - Area Shells'!$D$4:$AN$3455,23,FALSE)</f>
        <v>-3.2050000000000001</v>
      </c>
      <c r="G775" s="13">
        <f>VLOOKUP($A775,'Element Forces - Area Shells'!$D$4:$AN$3455,24,FALSE)</f>
        <v>78.447499999999991</v>
      </c>
      <c r="H775" s="13">
        <f>VLOOKUP($A775,'Element Forces - Area Shells'!$D$4:$AN$3455,25,FALSE)</f>
        <v>8.7874999999999996</v>
      </c>
      <c r="I775" s="13">
        <f>VLOOKUP($A775,'Element Forces - Area Shells'!$D$4:$AN$3455,26,FALSE)</f>
        <v>-2.6552500000000001</v>
      </c>
      <c r="J775" s="13">
        <f>VLOOKUP($A775,'Element Forces - Area Shells'!$D$4:$AN$3455,27,FALSE)</f>
        <v>74.510000000000005</v>
      </c>
      <c r="K775" s="13">
        <f>VLOOKUP($A775,'Element Forces - Area Shells'!$D$4:$AN$3455,28,FALSE)</f>
        <v>1034.7744250000001</v>
      </c>
      <c r="L775" s="13">
        <f>VLOOKUP($A775,'Element Forces - Area Shells'!$D$4:$AN$3455,29,FALSE)</f>
        <v>1142.548125</v>
      </c>
      <c r="M775" s="13">
        <f>VLOOKUP($A775,'Element Forces - Area Shells'!$D$4:$AN$3455,30,FALSE)</f>
        <v>25.982499999999998</v>
      </c>
      <c r="N775" s="13">
        <f>VLOOKUP($A775,'Element Forces - Area Shells'!$D$4:$AN$3455,31,FALSE)</f>
        <v>1224.0295000000001</v>
      </c>
      <c r="O775" s="13">
        <f>VLOOKUP($A775,'Element Forces - Area Shells'!$D$4:$AN$3455,32,FALSE)</f>
        <v>953.29307500000004</v>
      </c>
      <c r="P775" s="13">
        <f>VLOOKUP($A775,'Element Forces - Area Shells'!$D$4:$AN$3455,33,FALSE)</f>
        <v>1.0317499999999971</v>
      </c>
      <c r="Q775" s="13">
        <f>VLOOKUP($A775,'Element Forces - Area Shells'!$D$4:$AN$3455,34,FALSE)</f>
        <v>968.49749999999995</v>
      </c>
      <c r="R775" s="13">
        <f>VLOOKUP($A775,'Element Forces - Area Shells'!$D$4:$AN$3455,35,FALSE)</f>
        <v>-27.142500000000013</v>
      </c>
      <c r="S775" s="13">
        <f>VLOOKUP($A775,'Element Forces - Area Shells'!$D$4:$AN$3455,36,FALSE)</f>
        <v>1251.0125</v>
      </c>
      <c r="T775" s="13">
        <f>VLOOKUP($A775,'Element Forces - Area Shells'!$D$4:$AN$3455,37,FALSE)</f>
        <v>-4.1507499999999977</v>
      </c>
    </row>
    <row r="776" spans="1:20" x14ac:dyDescent="0.25">
      <c r="A776" s="10" t="s">
        <v>789</v>
      </c>
      <c r="B776" s="9">
        <v>8000</v>
      </c>
      <c r="C776" s="9">
        <v>29750</v>
      </c>
      <c r="D776" s="9">
        <f>VLOOKUP($A776,'Element Forces - Area Shells'!$D$4:$AN$3455,21,FALSE)</f>
        <v>-12.4</v>
      </c>
      <c r="E776" s="13">
        <f>VLOOKUP($A776,'Element Forces - Area Shells'!$D$4:$AN$3455,22,FALSE)</f>
        <v>0.66249999999999998</v>
      </c>
      <c r="F776" s="13">
        <f>VLOOKUP($A776,'Element Forces - Area Shells'!$D$4:$AN$3455,23,FALSE)</f>
        <v>-0.33740999999999999</v>
      </c>
      <c r="G776" s="13">
        <f>VLOOKUP($A776,'Element Forces - Area Shells'!$D$4:$AN$3455,24,FALSE)</f>
        <v>0.67749999999999999</v>
      </c>
      <c r="H776" s="13">
        <f>VLOOKUP($A776,'Element Forces - Area Shells'!$D$4:$AN$3455,25,FALSE)</f>
        <v>-12.412500000000001</v>
      </c>
      <c r="I776" s="13">
        <f>VLOOKUP($A776,'Element Forces - Area Shells'!$D$4:$AN$3455,26,FALSE)</f>
        <v>-88.507000000000005</v>
      </c>
      <c r="J776" s="13">
        <f>VLOOKUP($A776,'Element Forces - Area Shells'!$D$4:$AN$3455,27,FALSE)</f>
        <v>12.762499999999999</v>
      </c>
      <c r="K776" s="13">
        <f>VLOOKUP($A776,'Element Forces - Area Shells'!$D$4:$AN$3455,28,FALSE)</f>
        <v>1705.2987499999999</v>
      </c>
      <c r="L776" s="13">
        <f>VLOOKUP($A776,'Element Forces - Area Shells'!$D$4:$AN$3455,29,FALSE)</f>
        <v>33.346625000000003</v>
      </c>
      <c r="M776" s="13">
        <f>VLOOKUP($A776,'Element Forces - Area Shells'!$D$4:$AN$3455,30,FALSE)</f>
        <v>18.822050000000001</v>
      </c>
      <c r="N776" s="13">
        <f>VLOOKUP($A776,'Element Forces - Area Shells'!$D$4:$AN$3455,31,FALSE)</f>
        <v>1705.8104749999998</v>
      </c>
      <c r="O776" s="13">
        <f>VLOOKUP($A776,'Element Forces - Area Shells'!$D$4:$AN$3455,32,FALSE)</f>
        <v>32.834900000000005</v>
      </c>
      <c r="P776" s="13">
        <f>VLOOKUP($A776,'Element Forces - Area Shells'!$D$4:$AN$3455,33,FALSE)</f>
        <v>0.64149999999999996</v>
      </c>
      <c r="Q776" s="13">
        <f>VLOOKUP($A776,'Element Forces - Area Shells'!$D$4:$AN$3455,34,FALSE)</f>
        <v>17.797500000000003</v>
      </c>
      <c r="R776" s="13">
        <f>VLOOKUP($A776,'Element Forces - Area Shells'!$D$4:$AN$3455,35,FALSE)</f>
        <v>421.17750000000001</v>
      </c>
      <c r="S776" s="13">
        <f>VLOOKUP($A776,'Element Forces - Area Shells'!$D$4:$AN$3455,36,FALSE)</f>
        <v>439.11250000000007</v>
      </c>
      <c r="T776" s="13">
        <f>VLOOKUP($A776,'Element Forces - Area Shells'!$D$4:$AN$3455,37,FALSE)</f>
        <v>87.238500000000002</v>
      </c>
    </row>
    <row r="777" spans="1:20" x14ac:dyDescent="0.25">
      <c r="A777" s="10" t="s">
        <v>790</v>
      </c>
      <c r="B777" s="9">
        <v>8950</v>
      </c>
      <c r="C777" s="9">
        <v>29750</v>
      </c>
      <c r="D777" s="9">
        <f>VLOOKUP($A777,'Element Forces - Area Shells'!$D$4:$AN$3455,21,FALSE)</f>
        <v>-12.415000000000001</v>
      </c>
      <c r="E777" s="13">
        <f>VLOOKUP($A777,'Element Forces - Area Shells'!$D$4:$AN$3455,22,FALSE)</f>
        <v>0.61499999999999999</v>
      </c>
      <c r="F777" s="13">
        <f>VLOOKUP($A777,'Element Forces - Area Shells'!$D$4:$AN$3455,23,FALSE)</f>
        <v>0.26</v>
      </c>
      <c r="G777" s="13">
        <f>VLOOKUP($A777,'Element Forces - Area Shells'!$D$4:$AN$3455,24,FALSE)</f>
        <v>0.61999999999999988</v>
      </c>
      <c r="H777" s="13">
        <f>VLOOKUP($A777,'Element Forces - Area Shells'!$D$4:$AN$3455,25,FALSE)</f>
        <v>-12.425000000000001</v>
      </c>
      <c r="I777" s="13">
        <f>VLOOKUP($A777,'Element Forces - Area Shells'!$D$4:$AN$3455,26,FALSE)</f>
        <v>88.856249999999989</v>
      </c>
      <c r="J777" s="13">
        <f>VLOOKUP($A777,'Element Forces - Area Shells'!$D$4:$AN$3455,27,FALSE)</f>
        <v>12.744999999999999</v>
      </c>
      <c r="K777" s="13">
        <f>VLOOKUP($A777,'Element Forces - Area Shells'!$D$4:$AN$3455,28,FALSE)</f>
        <v>1519.7452250000001</v>
      </c>
      <c r="L777" s="13">
        <f>VLOOKUP($A777,'Element Forces - Area Shells'!$D$4:$AN$3455,29,FALSE)</f>
        <v>72.172650000000004</v>
      </c>
      <c r="M777" s="13">
        <f>VLOOKUP($A777,'Element Forces - Area Shells'!$D$4:$AN$3455,30,FALSE)</f>
        <v>-134.17005</v>
      </c>
      <c r="N777" s="13">
        <f>VLOOKUP($A777,'Element Forces - Area Shells'!$D$4:$AN$3455,31,FALSE)</f>
        <v>1532.3233500000001</v>
      </c>
      <c r="O777" s="13">
        <f>VLOOKUP($A777,'Element Forces - Area Shells'!$D$4:$AN$3455,32,FALSE)</f>
        <v>59.594549999999998</v>
      </c>
      <c r="P777" s="13">
        <f>VLOOKUP($A777,'Element Forces - Area Shells'!$D$4:$AN$3455,33,FALSE)</f>
        <v>-5.2424999999999997</v>
      </c>
      <c r="Q777" s="13">
        <f>VLOOKUP($A777,'Element Forces - Area Shells'!$D$4:$AN$3455,34,FALSE)</f>
        <v>224.86</v>
      </c>
      <c r="R777" s="13">
        <f>VLOOKUP($A777,'Element Forces - Area Shells'!$D$4:$AN$3455,35,FALSE)</f>
        <v>370.20500000000004</v>
      </c>
      <c r="S777" s="13">
        <f>VLOOKUP($A777,'Element Forces - Area Shells'!$D$4:$AN$3455,36,FALSE)</f>
        <v>445.78750000000002</v>
      </c>
      <c r="T777" s="13">
        <f>VLOOKUP($A777,'Element Forces - Area Shells'!$D$4:$AN$3455,37,FALSE)</f>
        <v>57.140249999999995</v>
      </c>
    </row>
    <row r="778" spans="1:20" x14ac:dyDescent="0.25">
      <c r="A778" s="10" t="s">
        <v>791</v>
      </c>
      <c r="B778" s="9">
        <v>8950</v>
      </c>
      <c r="C778" s="9">
        <v>30700</v>
      </c>
      <c r="D778" s="9">
        <f>VLOOKUP($A778,'Element Forces - Area Shells'!$D$4:$AN$3455,21,FALSE)</f>
        <v>-17.645000000000003</v>
      </c>
      <c r="E778" s="13">
        <f>VLOOKUP($A778,'Element Forces - Area Shells'!$D$4:$AN$3455,22,FALSE)</f>
        <v>-0.26500000000000001</v>
      </c>
      <c r="F778" s="13">
        <f>VLOOKUP($A778,'Element Forces - Area Shells'!$D$4:$AN$3455,23,FALSE)</f>
        <v>0.14971555</v>
      </c>
      <c r="G778" s="13">
        <f>VLOOKUP($A778,'Element Forces - Area Shells'!$D$4:$AN$3455,24,FALSE)</f>
        <v>-0.26500000000000001</v>
      </c>
      <c r="H778" s="13">
        <f>VLOOKUP($A778,'Element Forces - Area Shells'!$D$4:$AN$3455,25,FALSE)</f>
        <v>-17.645000000000003</v>
      </c>
      <c r="I778" s="13">
        <f>VLOOKUP($A778,'Element Forces - Area Shells'!$D$4:$AN$3455,26,FALSE)</f>
        <v>-0.49750000000000227</v>
      </c>
      <c r="J778" s="13">
        <f>VLOOKUP($A778,'Element Forces - Area Shells'!$D$4:$AN$3455,27,FALSE)</f>
        <v>17.515000000000001</v>
      </c>
      <c r="K778" s="13">
        <f>VLOOKUP($A778,'Element Forces - Area Shells'!$D$4:$AN$3455,28,FALSE)</f>
        <v>1393.6015</v>
      </c>
      <c r="L778" s="13">
        <f>VLOOKUP($A778,'Element Forces - Area Shells'!$D$4:$AN$3455,29,FALSE)</f>
        <v>-48.72345</v>
      </c>
      <c r="M778" s="13">
        <f>VLOOKUP($A778,'Element Forces - Area Shells'!$D$4:$AN$3455,30,FALSE)</f>
        <v>-60.021650000000001</v>
      </c>
      <c r="N778" s="13">
        <f>VLOOKUP($A778,'Element Forces - Area Shells'!$D$4:$AN$3455,31,FALSE)</f>
        <v>1396.0954999999999</v>
      </c>
      <c r="O778" s="13">
        <f>VLOOKUP($A778,'Element Forces - Area Shells'!$D$4:$AN$3455,32,FALSE)</f>
        <v>-51.217449999999999</v>
      </c>
      <c r="P778" s="13">
        <f>VLOOKUP($A778,'Element Forces - Area Shells'!$D$4:$AN$3455,33,FALSE)</f>
        <v>-2.3780000000000001</v>
      </c>
      <c r="Q778" s="13">
        <f>VLOOKUP($A778,'Element Forces - Area Shells'!$D$4:$AN$3455,34,FALSE)</f>
        <v>178.20499999999998</v>
      </c>
      <c r="R778" s="13">
        <f>VLOOKUP($A778,'Element Forces - Area Shells'!$D$4:$AN$3455,35,FALSE)</f>
        <v>217.82</v>
      </c>
      <c r="S778" s="13">
        <f>VLOOKUP($A778,'Element Forces - Area Shells'!$D$4:$AN$3455,36,FALSE)</f>
        <v>289.67</v>
      </c>
      <c r="T778" s="13">
        <f>VLOOKUP($A778,'Element Forces - Area Shells'!$D$4:$AN$3455,37,FALSE)</f>
        <v>52.204499999999996</v>
      </c>
    </row>
    <row r="779" spans="1:20" x14ac:dyDescent="0.25">
      <c r="A779" s="10" t="s">
        <v>792</v>
      </c>
      <c r="B779" s="9">
        <v>9900</v>
      </c>
      <c r="C779" s="9">
        <v>29750</v>
      </c>
      <c r="D779" s="9">
        <f>VLOOKUP($A779,'Element Forces - Area Shells'!$D$4:$AN$3455,21,FALSE)</f>
        <v>-11.935</v>
      </c>
      <c r="E779" s="13">
        <f>VLOOKUP($A779,'Element Forces - Area Shells'!$D$4:$AN$3455,22,FALSE)</f>
        <v>0.505</v>
      </c>
      <c r="F779" s="13">
        <f>VLOOKUP($A779,'Element Forces - Area Shells'!$D$4:$AN$3455,23,FALSE)</f>
        <v>0.90249999999999997</v>
      </c>
      <c r="G779" s="13">
        <f>VLOOKUP($A779,'Element Forces - Area Shells'!$D$4:$AN$3455,24,FALSE)</f>
        <v>0.58000000000000007</v>
      </c>
      <c r="H779" s="13">
        <f>VLOOKUP($A779,'Element Forces - Area Shells'!$D$4:$AN$3455,25,FALSE)</f>
        <v>-12.01</v>
      </c>
      <c r="I779" s="13">
        <f>VLOOKUP($A779,'Element Forces - Area Shells'!$D$4:$AN$3455,26,FALSE)</f>
        <v>85.853999999999999</v>
      </c>
      <c r="J779" s="13">
        <f>VLOOKUP($A779,'Element Forces - Area Shells'!$D$4:$AN$3455,27,FALSE)</f>
        <v>12.3125</v>
      </c>
      <c r="K779" s="13">
        <f>VLOOKUP($A779,'Element Forces - Area Shells'!$D$4:$AN$3455,28,FALSE)</f>
        <v>1123.0141500000002</v>
      </c>
      <c r="L779" s="13">
        <f>VLOOKUP($A779,'Element Forces - Area Shells'!$D$4:$AN$3455,29,FALSE)</f>
        <v>158.54205000000002</v>
      </c>
      <c r="M779" s="13">
        <f>VLOOKUP($A779,'Element Forces - Area Shells'!$D$4:$AN$3455,30,FALSE)</f>
        <v>-190.47392500000001</v>
      </c>
      <c r="N779" s="13">
        <f>VLOOKUP($A779,'Element Forces - Area Shells'!$D$4:$AN$3455,31,FALSE)</f>
        <v>1159.8168250000001</v>
      </c>
      <c r="O779" s="13">
        <f>VLOOKUP($A779,'Element Forces - Area Shells'!$D$4:$AN$3455,32,FALSE)</f>
        <v>121.7394</v>
      </c>
      <c r="P779" s="13">
        <f>VLOOKUP($A779,'Element Forces - Area Shells'!$D$4:$AN$3455,33,FALSE)</f>
        <v>-10.811999999999999</v>
      </c>
      <c r="Q779" s="13">
        <f>VLOOKUP($A779,'Element Forces - Area Shells'!$D$4:$AN$3455,34,FALSE)</f>
        <v>321.71249999999998</v>
      </c>
      <c r="R779" s="13">
        <f>VLOOKUP($A779,'Element Forces - Area Shells'!$D$4:$AN$3455,35,FALSE)</f>
        <v>265.0625</v>
      </c>
      <c r="S779" s="13">
        <f>VLOOKUP($A779,'Element Forces - Area Shells'!$D$4:$AN$3455,36,FALSE)</f>
        <v>421.23250000000002</v>
      </c>
      <c r="T779" s="13">
        <f>VLOOKUP($A779,'Element Forces - Area Shells'!$D$4:$AN$3455,37,FALSE)</f>
        <v>37.90775</v>
      </c>
    </row>
    <row r="780" spans="1:20" x14ac:dyDescent="0.25">
      <c r="A780" s="10" t="s">
        <v>793</v>
      </c>
      <c r="B780" s="9">
        <v>8000</v>
      </c>
      <c r="C780" s="9">
        <v>28800</v>
      </c>
      <c r="D780" s="9">
        <f>VLOOKUP($A780,'Element Forces - Area Shells'!$D$4:$AN$3455,21,FALSE)</f>
        <v>-8.48</v>
      </c>
      <c r="E780" s="13">
        <f>VLOOKUP($A780,'Element Forces - Area Shells'!$D$4:$AN$3455,22,FALSE)</f>
        <v>1.625</v>
      </c>
      <c r="F780" s="13">
        <f>VLOOKUP($A780,'Element Forces - Area Shells'!$D$4:$AN$3455,23,FALSE)</f>
        <v>-0.61499999999999999</v>
      </c>
      <c r="G780" s="13">
        <f>VLOOKUP($A780,'Element Forces - Area Shells'!$D$4:$AN$3455,24,FALSE)</f>
        <v>1.6724999999999999</v>
      </c>
      <c r="H780" s="13">
        <f>VLOOKUP($A780,'Element Forces - Area Shells'!$D$4:$AN$3455,25,FALSE)</f>
        <v>-8.5225000000000009</v>
      </c>
      <c r="I780" s="13">
        <f>VLOOKUP($A780,'Element Forces - Area Shells'!$D$4:$AN$3455,26,FALSE)</f>
        <v>-86.532499999999999</v>
      </c>
      <c r="J780" s="13">
        <f>VLOOKUP($A780,'Element Forces - Area Shells'!$D$4:$AN$3455,27,FALSE)</f>
        <v>9.4725000000000001</v>
      </c>
      <c r="K780" s="13">
        <f>VLOOKUP($A780,'Element Forces - Area Shells'!$D$4:$AN$3455,28,FALSE)</f>
        <v>2054.0017250000001</v>
      </c>
      <c r="L780" s="13">
        <f>VLOOKUP($A780,'Element Forces - Area Shells'!$D$4:$AN$3455,29,FALSE)</f>
        <v>301.06257500000004</v>
      </c>
      <c r="M780" s="13">
        <f>VLOOKUP($A780,'Element Forces - Area Shells'!$D$4:$AN$3455,30,FALSE)</f>
        <v>1.0069750000000033</v>
      </c>
      <c r="N780" s="13">
        <f>VLOOKUP($A780,'Element Forces - Area Shells'!$D$4:$AN$3455,31,FALSE)</f>
        <v>2057.0033749999998</v>
      </c>
      <c r="O780" s="13">
        <f>VLOOKUP($A780,'Element Forces - Area Shells'!$D$4:$AN$3455,32,FALSE)</f>
        <v>298.060925</v>
      </c>
      <c r="P780" s="13">
        <f>VLOOKUP($A780,'Element Forces - Area Shells'!$D$4:$AN$3455,33,FALSE)</f>
        <v>4.0000000000000063E-2</v>
      </c>
      <c r="Q780" s="13">
        <f>VLOOKUP($A780,'Element Forces - Area Shells'!$D$4:$AN$3455,34,FALSE)</f>
        <v>27.157499999999992</v>
      </c>
      <c r="R780" s="13">
        <f>VLOOKUP($A780,'Element Forces - Area Shells'!$D$4:$AN$3455,35,FALSE)</f>
        <v>905.15499999999997</v>
      </c>
      <c r="S780" s="13">
        <f>VLOOKUP($A780,'Element Forces - Area Shells'!$D$4:$AN$3455,36,FALSE)</f>
        <v>931.29</v>
      </c>
      <c r="T780" s="13">
        <f>VLOOKUP($A780,'Element Forces - Area Shells'!$D$4:$AN$3455,37,FALSE)</f>
        <v>88.220500000000001</v>
      </c>
    </row>
    <row r="781" spans="1:20" x14ac:dyDescent="0.25">
      <c r="A781" s="10" t="s">
        <v>794</v>
      </c>
      <c r="B781" s="9">
        <v>8950</v>
      </c>
      <c r="C781" s="9">
        <v>28800</v>
      </c>
      <c r="D781" s="9">
        <f>VLOOKUP($A781,'Element Forces - Area Shells'!$D$4:$AN$3455,21,FALSE)</f>
        <v>-8.370000000000001</v>
      </c>
      <c r="E781" s="13">
        <f>VLOOKUP($A781,'Element Forces - Area Shells'!$D$4:$AN$3455,22,FALSE)</f>
        <v>1.5024999999999999</v>
      </c>
      <c r="F781" s="13">
        <f>VLOOKUP($A781,'Element Forces - Area Shells'!$D$4:$AN$3455,23,FALSE)</f>
        <v>0.61710749999999992</v>
      </c>
      <c r="G781" s="13">
        <f>VLOOKUP($A781,'Element Forces - Area Shells'!$D$4:$AN$3455,24,FALSE)</f>
        <v>1.5575000000000001</v>
      </c>
      <c r="H781" s="13">
        <f>VLOOKUP($A781,'Element Forces - Area Shells'!$D$4:$AN$3455,25,FALSE)</f>
        <v>-8.4224999999999994</v>
      </c>
      <c r="I781" s="13">
        <f>VLOOKUP($A781,'Element Forces - Area Shells'!$D$4:$AN$3455,26,FALSE)</f>
        <v>86.430749999999989</v>
      </c>
      <c r="J781" s="13">
        <f>VLOOKUP($A781,'Element Forces - Area Shells'!$D$4:$AN$3455,27,FALSE)</f>
        <v>9.3074999999999992</v>
      </c>
      <c r="K781" s="13">
        <f>VLOOKUP($A781,'Element Forces - Area Shells'!$D$4:$AN$3455,28,FALSE)</f>
        <v>1804.2809999999999</v>
      </c>
      <c r="L781" s="13">
        <f>VLOOKUP($A781,'Element Forces - Area Shells'!$D$4:$AN$3455,29,FALSE)</f>
        <v>439.86569999999995</v>
      </c>
      <c r="M781" s="13">
        <f>VLOOKUP($A781,'Element Forces - Area Shells'!$D$4:$AN$3455,30,FALSE)</f>
        <v>-295.87037499999997</v>
      </c>
      <c r="N781" s="13">
        <f>VLOOKUP($A781,'Element Forces - Area Shells'!$D$4:$AN$3455,31,FALSE)</f>
        <v>1867.3947000000001</v>
      </c>
      <c r="O781" s="13">
        <f>VLOOKUP($A781,'Element Forces - Area Shells'!$D$4:$AN$3455,32,FALSE)</f>
        <v>376.75199999999995</v>
      </c>
      <c r="P781" s="13">
        <f>VLOOKUP($A781,'Element Forces - Area Shells'!$D$4:$AN$3455,33,FALSE)</f>
        <v>-11.642250000000001</v>
      </c>
      <c r="Q781" s="13">
        <f>VLOOKUP($A781,'Element Forces - Area Shells'!$D$4:$AN$3455,34,FALSE)</f>
        <v>422.08</v>
      </c>
      <c r="R781" s="13">
        <f>VLOOKUP($A781,'Element Forces - Area Shells'!$D$4:$AN$3455,35,FALSE)</f>
        <v>734.71249999999986</v>
      </c>
      <c r="S781" s="13">
        <f>VLOOKUP($A781,'Element Forces - Area Shells'!$D$4:$AN$3455,36,FALSE)</f>
        <v>880.0675</v>
      </c>
      <c r="T781" s="13">
        <f>VLOOKUP($A781,'Element Forces - Area Shells'!$D$4:$AN$3455,37,FALSE)</f>
        <v>59.954250000000009</v>
      </c>
    </row>
    <row r="782" spans="1:20" x14ac:dyDescent="0.25">
      <c r="A782" s="10" t="s">
        <v>795</v>
      </c>
      <c r="B782" s="9">
        <v>9900</v>
      </c>
      <c r="C782" s="9">
        <v>28800</v>
      </c>
      <c r="D782" s="9">
        <f>VLOOKUP($A782,'Element Forces - Area Shells'!$D$4:$AN$3455,21,FALSE)</f>
        <v>-7.9350000000000005</v>
      </c>
      <c r="E782" s="13">
        <f>VLOOKUP($A782,'Element Forces - Area Shells'!$D$4:$AN$3455,22,FALSE)</f>
        <v>1.24</v>
      </c>
      <c r="F782" s="13">
        <f>VLOOKUP($A782,'Element Forces - Area Shells'!$D$4:$AN$3455,23,FALSE)</f>
        <v>1.6224999999999998</v>
      </c>
      <c r="G782" s="13">
        <f>VLOOKUP($A782,'Element Forces - Area Shells'!$D$4:$AN$3455,24,FALSE)</f>
        <v>1.5175000000000001</v>
      </c>
      <c r="H782" s="13">
        <f>VLOOKUP($A782,'Element Forces - Area Shells'!$D$4:$AN$3455,25,FALSE)</f>
        <v>-8.2174999999999994</v>
      </c>
      <c r="I782" s="13">
        <f>VLOOKUP($A782,'Element Forces - Area Shells'!$D$4:$AN$3455,26,FALSE)</f>
        <v>80.248000000000005</v>
      </c>
      <c r="J782" s="13">
        <f>VLOOKUP($A782,'Element Forces - Area Shells'!$D$4:$AN$3455,27,FALSE)</f>
        <v>9.0749999999999993</v>
      </c>
      <c r="K782" s="13">
        <f>VLOOKUP($A782,'Element Forces - Area Shells'!$D$4:$AN$3455,28,FALSE)</f>
        <v>1149.9426250000001</v>
      </c>
      <c r="L782" s="13">
        <f>VLOOKUP($A782,'Element Forces - Area Shells'!$D$4:$AN$3455,29,FALSE)</f>
        <v>546.28822500000001</v>
      </c>
      <c r="M782" s="13">
        <f>VLOOKUP($A782,'Element Forces - Area Shells'!$D$4:$AN$3455,30,FALSE)</f>
        <v>-325.41430000000003</v>
      </c>
      <c r="N782" s="13">
        <f>VLOOKUP($A782,'Element Forces - Area Shells'!$D$4:$AN$3455,31,FALSE)</f>
        <v>1295.1421</v>
      </c>
      <c r="O782" s="13">
        <f>VLOOKUP($A782,'Element Forces - Area Shells'!$D$4:$AN$3455,32,FALSE)</f>
        <v>401.088775</v>
      </c>
      <c r="P782" s="13">
        <f>VLOOKUP($A782,'Element Forces - Area Shells'!$D$4:$AN$3455,33,FALSE)</f>
        <v>-23.648500000000002</v>
      </c>
      <c r="Q782" s="13">
        <f>VLOOKUP($A782,'Element Forces - Area Shells'!$D$4:$AN$3455,34,FALSE)</f>
        <v>540.68499999999995</v>
      </c>
      <c r="R782" s="13">
        <f>VLOOKUP($A782,'Element Forces - Area Shells'!$D$4:$AN$3455,35,FALSE)</f>
        <v>418.875</v>
      </c>
      <c r="S782" s="13">
        <f>VLOOKUP($A782,'Element Forces - Area Shells'!$D$4:$AN$3455,36,FALSE)</f>
        <v>692.47</v>
      </c>
      <c r="T782" s="13">
        <f>VLOOKUP($A782,'Element Forces - Area Shells'!$D$4:$AN$3455,37,FALSE)</f>
        <v>37.276250000000005</v>
      </c>
    </row>
    <row r="783" spans="1:20" x14ac:dyDescent="0.25">
      <c r="A783" s="10" t="s">
        <v>796</v>
      </c>
      <c r="B783" s="9">
        <v>8000</v>
      </c>
      <c r="C783" s="9">
        <v>27850</v>
      </c>
      <c r="D783" s="9">
        <f>VLOOKUP($A783,'Element Forces - Area Shells'!$D$4:$AN$3455,21,FALSE)</f>
        <v>-5.2299999999999995</v>
      </c>
      <c r="E783" s="13">
        <f>VLOOKUP($A783,'Element Forces - Area Shells'!$D$4:$AN$3455,22,FALSE)</f>
        <v>3.0449999999999999</v>
      </c>
      <c r="F783" s="13">
        <f>VLOOKUP($A783,'Element Forces - Area Shells'!$D$4:$AN$3455,23,FALSE)</f>
        <v>-0.52749999999999997</v>
      </c>
      <c r="G783" s="13">
        <f>VLOOKUP($A783,'Element Forces - Area Shells'!$D$4:$AN$3455,24,FALSE)</f>
        <v>3.1074999999999999</v>
      </c>
      <c r="H783" s="13">
        <f>VLOOKUP($A783,'Element Forces - Area Shells'!$D$4:$AN$3455,25,FALSE)</f>
        <v>-5.2924999999999995</v>
      </c>
      <c r="I783" s="13">
        <f>VLOOKUP($A783,'Element Forces - Area Shells'!$D$4:$AN$3455,26,FALSE)</f>
        <v>-41.390999999999998</v>
      </c>
      <c r="J783" s="13">
        <f>VLOOKUP($A783,'Element Forces - Area Shells'!$D$4:$AN$3455,27,FALSE)</f>
        <v>7.370000000000001</v>
      </c>
      <c r="K783" s="13">
        <f>VLOOKUP($A783,'Element Forces - Area Shells'!$D$4:$AN$3455,28,FALSE)</f>
        <v>3399.2391749999997</v>
      </c>
      <c r="L783" s="13">
        <f>VLOOKUP($A783,'Element Forces - Area Shells'!$D$4:$AN$3455,29,FALSE)</f>
        <v>1268.948725</v>
      </c>
      <c r="M783" s="13">
        <f>VLOOKUP($A783,'Element Forces - Area Shells'!$D$4:$AN$3455,30,FALSE)</f>
        <v>-19.0641</v>
      </c>
      <c r="N783" s="13">
        <f>VLOOKUP($A783,'Element Forces - Area Shells'!$D$4:$AN$3455,31,FALSE)</f>
        <v>3407.9879249999999</v>
      </c>
      <c r="O783" s="13">
        <f>VLOOKUP($A783,'Element Forces - Area Shells'!$D$4:$AN$3455,32,FALSE)</f>
        <v>1260.2000249999999</v>
      </c>
      <c r="P783" s="13">
        <f>VLOOKUP($A783,'Element Forces - Area Shells'!$D$4:$AN$3455,33,FALSE)</f>
        <v>-0.54849999999999988</v>
      </c>
      <c r="Q783" s="13">
        <f>VLOOKUP($A783,'Element Forces - Area Shells'!$D$4:$AN$3455,34,FALSE)</f>
        <v>-14.872500000000009</v>
      </c>
      <c r="R783" s="13">
        <f>VLOOKUP($A783,'Element Forces - Area Shells'!$D$4:$AN$3455,35,FALSE)</f>
        <v>2075.2599999999998</v>
      </c>
      <c r="S783" s="13">
        <f>VLOOKUP($A783,'Element Forces - Area Shells'!$D$4:$AN$3455,36,FALSE)</f>
        <v>2739.9225000000001</v>
      </c>
      <c r="T783" s="13">
        <f>VLOOKUP($A783,'Element Forces - Area Shells'!$D$4:$AN$3455,37,FALSE)</f>
        <v>89.099000000000004</v>
      </c>
    </row>
    <row r="784" spans="1:20" x14ac:dyDescent="0.25">
      <c r="A784" s="10" t="s">
        <v>797</v>
      </c>
      <c r="B784" s="9">
        <v>8950</v>
      </c>
      <c r="C784" s="9">
        <v>27850</v>
      </c>
      <c r="D784" s="9">
        <f>VLOOKUP($A784,'Element Forces - Area Shells'!$D$4:$AN$3455,21,FALSE)</f>
        <v>-4.9625000000000004</v>
      </c>
      <c r="E784" s="13">
        <f>VLOOKUP($A784,'Element Forces - Area Shells'!$D$4:$AN$3455,22,FALSE)</f>
        <v>2.8025000000000002</v>
      </c>
      <c r="F784" s="13">
        <f>VLOOKUP($A784,'Element Forces - Area Shells'!$D$4:$AN$3455,23,FALSE)</f>
        <v>0.92499999999999993</v>
      </c>
      <c r="G784" s="13">
        <f>VLOOKUP($A784,'Element Forces - Area Shells'!$D$4:$AN$3455,24,FALSE)</f>
        <v>2.9250000000000003</v>
      </c>
      <c r="H784" s="13">
        <f>VLOOKUP($A784,'Element Forces - Area Shells'!$D$4:$AN$3455,25,FALSE)</f>
        <v>-5.085</v>
      </c>
      <c r="I784" s="13">
        <f>VLOOKUP($A784,'Element Forces - Area Shells'!$D$4:$AN$3455,26,FALSE)</f>
        <v>83.311999999999998</v>
      </c>
      <c r="J784" s="13">
        <f>VLOOKUP($A784,'Element Forces - Area Shells'!$D$4:$AN$3455,27,FALSE)</f>
        <v>7.0274999999999999</v>
      </c>
      <c r="K784" s="13">
        <f>VLOOKUP($A784,'Element Forces - Area Shells'!$D$4:$AN$3455,28,FALSE)</f>
        <v>1919.4146000000001</v>
      </c>
      <c r="L784" s="13">
        <f>VLOOKUP($A784,'Element Forces - Area Shells'!$D$4:$AN$3455,29,FALSE)</f>
        <v>1189.2065500000001</v>
      </c>
      <c r="M784" s="13">
        <f>VLOOKUP($A784,'Element Forces - Area Shells'!$D$4:$AN$3455,30,FALSE)</f>
        <v>-531.74217499999997</v>
      </c>
      <c r="N784" s="13">
        <f>VLOOKUP($A784,'Element Forces - Area Shells'!$D$4:$AN$3455,31,FALSE)</f>
        <v>2206.9854</v>
      </c>
      <c r="O784" s="13">
        <f>VLOOKUP($A784,'Element Forces - Area Shells'!$D$4:$AN$3455,32,FALSE)</f>
        <v>901.63574999999992</v>
      </c>
      <c r="P784" s="13">
        <f>VLOOKUP($A784,'Element Forces - Area Shells'!$D$4:$AN$3455,33,FALSE)</f>
        <v>-28.141750000000002</v>
      </c>
      <c r="Q784" s="13">
        <f>VLOOKUP($A784,'Element Forces - Area Shells'!$D$4:$AN$3455,34,FALSE)</f>
        <v>1357.1675</v>
      </c>
      <c r="R784" s="13">
        <f>VLOOKUP($A784,'Element Forces - Area Shells'!$D$4:$AN$3455,35,FALSE)</f>
        <v>1251.5999999999999</v>
      </c>
      <c r="S784" s="13">
        <f>VLOOKUP($A784,'Element Forces - Area Shells'!$D$4:$AN$3455,36,FALSE)</f>
        <v>1947.07</v>
      </c>
      <c r="T784" s="13">
        <f>VLOOKUP($A784,'Element Forces - Area Shells'!$D$4:$AN$3455,37,FALSE)</f>
        <v>42.366250000000001</v>
      </c>
    </row>
    <row r="785" spans="1:20" x14ac:dyDescent="0.25">
      <c r="A785" s="10" t="s">
        <v>798</v>
      </c>
      <c r="B785" s="9">
        <v>9900</v>
      </c>
      <c r="C785" s="9">
        <v>27850</v>
      </c>
      <c r="D785" s="9">
        <f>VLOOKUP($A785,'Element Forces - Area Shells'!$D$4:$AN$3455,21,FALSE)</f>
        <v>-4.4749999999999996</v>
      </c>
      <c r="E785" s="13">
        <f>VLOOKUP($A785,'Element Forces - Area Shells'!$D$4:$AN$3455,22,FALSE)</f>
        <v>2.2949999999999999</v>
      </c>
      <c r="F785" s="13">
        <f>VLOOKUP($A785,'Element Forces - Area Shells'!$D$4:$AN$3455,23,FALSE)</f>
        <v>2.3199999999999998</v>
      </c>
      <c r="G785" s="13">
        <f>VLOOKUP($A785,'Element Forces - Area Shells'!$D$4:$AN$3455,24,FALSE)</f>
        <v>3.0350000000000001</v>
      </c>
      <c r="H785" s="13">
        <f>VLOOKUP($A785,'Element Forces - Area Shells'!$D$4:$AN$3455,25,FALSE)</f>
        <v>-5.2175000000000002</v>
      </c>
      <c r="I785" s="13">
        <f>VLOOKUP($A785,'Element Forces - Area Shells'!$D$4:$AN$3455,26,FALSE)</f>
        <v>72.906500000000008</v>
      </c>
      <c r="J785" s="13">
        <f>VLOOKUP($A785,'Element Forces - Area Shells'!$D$4:$AN$3455,27,FALSE)</f>
        <v>7.2424999999999997</v>
      </c>
      <c r="K785" s="13">
        <f>VLOOKUP($A785,'Element Forces - Area Shells'!$D$4:$AN$3455,28,FALSE)</f>
        <v>1025.3778500000001</v>
      </c>
      <c r="L785" s="13">
        <f>VLOOKUP($A785,'Element Forces - Area Shells'!$D$4:$AN$3455,29,FALSE)</f>
        <v>1057.6580000000001</v>
      </c>
      <c r="M785" s="13">
        <f>VLOOKUP($A785,'Element Forces - Area Shells'!$D$4:$AN$3455,30,FALSE)</f>
        <v>-307.859375</v>
      </c>
      <c r="N785" s="13">
        <f>VLOOKUP($A785,'Element Forces - Area Shells'!$D$4:$AN$3455,31,FALSE)</f>
        <v>1350.9581250000001</v>
      </c>
      <c r="O785" s="13">
        <f>VLOOKUP($A785,'Element Forces - Area Shells'!$D$4:$AN$3455,32,FALSE)</f>
        <v>732.07772499999999</v>
      </c>
      <c r="P785" s="13">
        <f>VLOOKUP($A785,'Element Forces - Area Shells'!$D$4:$AN$3455,33,FALSE)</f>
        <v>-46.321499999999993</v>
      </c>
      <c r="Q785" s="13">
        <f>VLOOKUP($A785,'Element Forces - Area Shells'!$D$4:$AN$3455,34,FALSE)</f>
        <v>862.13750000000005</v>
      </c>
      <c r="R785" s="13">
        <f>VLOOKUP($A785,'Element Forces - Area Shells'!$D$4:$AN$3455,35,FALSE)</f>
        <v>317.91750000000002</v>
      </c>
      <c r="S785" s="13">
        <f>VLOOKUP($A785,'Element Forces - Area Shells'!$D$4:$AN$3455,36,FALSE)</f>
        <v>947.33500000000004</v>
      </c>
      <c r="T785" s="13">
        <f>VLOOKUP($A785,'Element Forces - Area Shells'!$D$4:$AN$3455,37,FALSE)</f>
        <v>20.130499999999998</v>
      </c>
    </row>
    <row r="786" spans="1:20" x14ac:dyDescent="0.25">
      <c r="A786" s="10" t="s">
        <v>799</v>
      </c>
      <c r="B786" s="9">
        <v>11666.67</v>
      </c>
      <c r="C786" s="9">
        <v>27850</v>
      </c>
      <c r="D786" s="9">
        <f>VLOOKUP($A786,'Element Forces - Area Shells'!$D$4:$AN$3455,21,FALSE)</f>
        <v>-3.14</v>
      </c>
      <c r="E786" s="13">
        <f>VLOOKUP($A786,'Element Forces - Area Shells'!$D$4:$AN$3455,22,FALSE)</f>
        <v>1</v>
      </c>
      <c r="F786" s="13">
        <f>VLOOKUP($A786,'Element Forces - Area Shells'!$D$4:$AN$3455,23,FALSE)</f>
        <v>3.9375</v>
      </c>
      <c r="G786" s="13">
        <f>VLOOKUP($A786,'Element Forces - Area Shells'!$D$4:$AN$3455,24,FALSE)</f>
        <v>3.395</v>
      </c>
      <c r="H786" s="13">
        <f>VLOOKUP($A786,'Element Forces - Area Shells'!$D$4:$AN$3455,25,FALSE)</f>
        <v>-5.5350000000000001</v>
      </c>
      <c r="I786" s="13">
        <f>VLOOKUP($A786,'Element Forces - Area Shells'!$D$4:$AN$3455,26,FALSE)</f>
        <v>58.987250000000003</v>
      </c>
      <c r="J786" s="13">
        <f>VLOOKUP($A786,'Element Forces - Area Shells'!$D$4:$AN$3455,27,FALSE)</f>
        <v>7.8125</v>
      </c>
      <c r="K786" s="13">
        <f>VLOOKUP($A786,'Element Forces - Area Shells'!$D$4:$AN$3455,28,FALSE)</f>
        <v>244.78287499999999</v>
      </c>
      <c r="L786" s="13">
        <f>VLOOKUP($A786,'Element Forces - Area Shells'!$D$4:$AN$3455,29,FALSE)</f>
        <v>632.7337500000001</v>
      </c>
      <c r="M786" s="13">
        <f>VLOOKUP($A786,'Element Forces - Area Shells'!$D$4:$AN$3455,30,FALSE)</f>
        <v>-68.224299999999999</v>
      </c>
      <c r="N786" s="13">
        <f>VLOOKUP($A786,'Element Forces - Area Shells'!$D$4:$AN$3455,31,FALSE)</f>
        <v>645.25334999999995</v>
      </c>
      <c r="O786" s="13">
        <f>VLOOKUP($A786,'Element Forces - Area Shells'!$D$4:$AN$3455,32,FALSE)</f>
        <v>232.26325</v>
      </c>
      <c r="P786" s="13">
        <f>VLOOKUP($A786,'Element Forces - Area Shells'!$D$4:$AN$3455,33,FALSE)</f>
        <v>-80.278500000000008</v>
      </c>
      <c r="Q786" s="13">
        <f>VLOOKUP($A786,'Element Forces - Area Shells'!$D$4:$AN$3455,34,FALSE)</f>
        <v>243.73250000000002</v>
      </c>
      <c r="R786" s="13">
        <f>VLOOKUP($A786,'Element Forces - Area Shells'!$D$4:$AN$3455,35,FALSE)</f>
        <v>54.072499999999998</v>
      </c>
      <c r="S786" s="13">
        <f>VLOOKUP($A786,'Element Forces - Area Shells'!$D$4:$AN$3455,36,FALSE)</f>
        <v>256.61</v>
      </c>
      <c r="T786" s="13">
        <f>VLOOKUP($A786,'Element Forces - Area Shells'!$D$4:$AN$3455,37,FALSE)</f>
        <v>13.900500000000001</v>
      </c>
    </row>
    <row r="787" spans="1:20" x14ac:dyDescent="0.25">
      <c r="A787" s="10" t="s">
        <v>801</v>
      </c>
      <c r="B787" s="9">
        <v>10783.33</v>
      </c>
      <c r="C787" s="9">
        <v>27850</v>
      </c>
      <c r="D787" s="9">
        <f>VLOOKUP($A787,'Element Forces - Area Shells'!$D$4:$AN$3455,21,FALSE)</f>
        <v>-3.835</v>
      </c>
      <c r="E787" s="13">
        <f>VLOOKUP($A787,'Element Forces - Area Shells'!$D$4:$AN$3455,22,FALSE)</f>
        <v>1.6775</v>
      </c>
      <c r="F787" s="13">
        <f>VLOOKUP($A787,'Element Forces - Area Shells'!$D$4:$AN$3455,23,FALSE)</f>
        <v>3.2549999999999999</v>
      </c>
      <c r="G787" s="13">
        <f>VLOOKUP($A787,'Element Forces - Area Shells'!$D$4:$AN$3455,24,FALSE)</f>
        <v>3.19</v>
      </c>
      <c r="H787" s="13">
        <f>VLOOKUP($A787,'Element Forces - Area Shells'!$D$4:$AN$3455,25,FALSE)</f>
        <v>-5.3475000000000001</v>
      </c>
      <c r="I787" s="13">
        <f>VLOOKUP($A787,'Element Forces - Area Shells'!$D$4:$AN$3455,26,FALSE)</f>
        <v>65.133499999999998</v>
      </c>
      <c r="J787" s="13">
        <f>VLOOKUP($A787,'Element Forces - Area Shells'!$D$4:$AN$3455,27,FALSE)</f>
        <v>7.4775</v>
      </c>
      <c r="K787" s="13">
        <f>VLOOKUP($A787,'Element Forces - Area Shells'!$D$4:$AN$3455,28,FALSE)</f>
        <v>515.66537499999993</v>
      </c>
      <c r="L787" s="13">
        <f>VLOOKUP($A787,'Element Forces - Area Shells'!$D$4:$AN$3455,29,FALSE)</f>
        <v>766.025125</v>
      </c>
      <c r="M787" s="13">
        <f>VLOOKUP($A787,'Element Forces - Area Shells'!$D$4:$AN$3455,30,FALSE)</f>
        <v>-159.94017500000001</v>
      </c>
      <c r="N787" s="13">
        <f>VLOOKUP($A787,'Element Forces - Area Shells'!$D$4:$AN$3455,31,FALSE)</f>
        <v>845.41965000000005</v>
      </c>
      <c r="O787" s="13">
        <f>VLOOKUP($A787,'Element Forces - Area Shells'!$D$4:$AN$3455,32,FALSE)</f>
        <v>436.27085</v>
      </c>
      <c r="P787" s="13">
        <f>VLOOKUP($A787,'Element Forces - Area Shells'!$D$4:$AN$3455,33,FALSE)</f>
        <v>-63.78425</v>
      </c>
      <c r="Q787" s="13">
        <f>VLOOKUP($A787,'Element Forces - Area Shells'!$D$4:$AN$3455,34,FALSE)</f>
        <v>515.20749999999998</v>
      </c>
      <c r="R787" s="13">
        <f>VLOOKUP($A787,'Element Forces - Area Shells'!$D$4:$AN$3455,35,FALSE)</f>
        <v>118.22</v>
      </c>
      <c r="S787" s="13">
        <f>VLOOKUP($A787,'Element Forces - Area Shells'!$D$4:$AN$3455,36,FALSE)</f>
        <v>535.49749999999995</v>
      </c>
      <c r="T787" s="13">
        <f>VLOOKUP($A787,'Element Forces - Area Shells'!$D$4:$AN$3455,37,FALSE)</f>
        <v>12.96175</v>
      </c>
    </row>
    <row r="788" spans="1:20" x14ac:dyDescent="0.25">
      <c r="A788" s="10" t="s">
        <v>802</v>
      </c>
      <c r="B788" s="9">
        <v>11666.67</v>
      </c>
      <c r="C788" s="9">
        <v>28800</v>
      </c>
      <c r="D788" s="9">
        <f>VLOOKUP($A788,'Element Forces - Area Shells'!$D$4:$AN$3455,21,FALSE)</f>
        <v>-6.3774999999999995</v>
      </c>
      <c r="E788" s="13">
        <f>VLOOKUP($A788,'Element Forces - Area Shells'!$D$4:$AN$3455,22,FALSE)</f>
        <v>0.56999999999999995</v>
      </c>
      <c r="F788" s="13">
        <f>VLOOKUP($A788,'Element Forces - Area Shells'!$D$4:$AN$3455,23,FALSE)</f>
        <v>2.9749999999999996</v>
      </c>
      <c r="G788" s="13">
        <f>VLOOKUP($A788,'Element Forces - Area Shells'!$D$4:$AN$3455,24,FALSE)</f>
        <v>1.6724999999999999</v>
      </c>
      <c r="H788" s="13">
        <f>VLOOKUP($A788,'Element Forces - Area Shells'!$D$4:$AN$3455,25,FALSE)</f>
        <v>-7.4824999999999999</v>
      </c>
      <c r="I788" s="13">
        <f>VLOOKUP($A788,'Element Forces - Area Shells'!$D$4:$AN$3455,26,FALSE)</f>
        <v>69.69550000000001</v>
      </c>
      <c r="J788" s="13">
        <f>VLOOKUP($A788,'Element Forces - Area Shells'!$D$4:$AN$3455,27,FALSE)</f>
        <v>8.4449999999999985</v>
      </c>
      <c r="K788" s="13">
        <f>VLOOKUP($A788,'Element Forces - Area Shells'!$D$4:$AN$3455,28,FALSE)</f>
        <v>343.86837499999996</v>
      </c>
      <c r="L788" s="13">
        <f>VLOOKUP($A788,'Element Forces - Area Shells'!$D$4:$AN$3455,29,FALSE)</f>
        <v>451.39207499999998</v>
      </c>
      <c r="M788" s="13">
        <f>VLOOKUP($A788,'Element Forces - Area Shells'!$D$4:$AN$3455,30,FALSE)</f>
        <v>-85.803049999999999</v>
      </c>
      <c r="N788" s="13">
        <f>VLOOKUP($A788,'Element Forces - Area Shells'!$D$4:$AN$3455,31,FALSE)</f>
        <v>500.61407499999996</v>
      </c>
      <c r="O788" s="13">
        <f>VLOOKUP($A788,'Element Forces - Area Shells'!$D$4:$AN$3455,32,FALSE)</f>
        <v>294.64634999999998</v>
      </c>
      <c r="P788" s="13">
        <f>VLOOKUP($A788,'Element Forces - Area Shells'!$D$4:$AN$3455,33,FALSE)</f>
        <v>-60.241</v>
      </c>
      <c r="Q788" s="13">
        <f>VLOOKUP($A788,'Element Forces - Area Shells'!$D$4:$AN$3455,34,FALSE)</f>
        <v>207.88249999999999</v>
      </c>
      <c r="R788" s="13">
        <f>VLOOKUP($A788,'Element Forces - Area Shells'!$D$4:$AN$3455,35,FALSE)</f>
        <v>122.72499999999999</v>
      </c>
      <c r="S788" s="13">
        <f>VLOOKUP($A788,'Element Forces - Area Shells'!$D$4:$AN$3455,36,FALSE)</f>
        <v>244.88499999999999</v>
      </c>
      <c r="T788" s="13">
        <f>VLOOKUP($A788,'Element Forces - Area Shells'!$D$4:$AN$3455,37,FALSE)</f>
        <v>33.804500000000004</v>
      </c>
    </row>
    <row r="789" spans="1:20" x14ac:dyDescent="0.25">
      <c r="A789" s="10" t="s">
        <v>803</v>
      </c>
      <c r="B789" s="9">
        <v>10783.33</v>
      </c>
      <c r="C789" s="9">
        <v>28800</v>
      </c>
      <c r="D789" s="9">
        <f>VLOOKUP($A789,'Element Forces - Area Shells'!$D$4:$AN$3455,21,FALSE)</f>
        <v>-7.2449999999999992</v>
      </c>
      <c r="E789" s="13">
        <f>VLOOKUP($A789,'Element Forces - Area Shells'!$D$4:$AN$3455,22,FALSE)</f>
        <v>0.91750000000000009</v>
      </c>
      <c r="F789" s="13">
        <f>VLOOKUP($A789,'Element Forces - Area Shells'!$D$4:$AN$3455,23,FALSE)</f>
        <v>2.4949999999999997</v>
      </c>
      <c r="G789" s="13">
        <f>VLOOKUP($A789,'Element Forces - Area Shells'!$D$4:$AN$3455,24,FALSE)</f>
        <v>1.6400000000000001</v>
      </c>
      <c r="H789" s="13">
        <f>VLOOKUP($A789,'Element Forces - Area Shells'!$D$4:$AN$3455,25,FALSE)</f>
        <v>-7.9649999999999999</v>
      </c>
      <c r="I789" s="13">
        <f>VLOOKUP($A789,'Element Forces - Area Shells'!$D$4:$AN$3455,26,FALSE)</f>
        <v>74.322749999999999</v>
      </c>
      <c r="J789" s="13">
        <f>VLOOKUP($A789,'Element Forces - Area Shells'!$D$4:$AN$3455,27,FALSE)</f>
        <v>8.9024999999999999</v>
      </c>
      <c r="K789" s="13">
        <f>VLOOKUP($A789,'Element Forces - Area Shells'!$D$4:$AN$3455,28,FALSE)</f>
        <v>635.91662499999995</v>
      </c>
      <c r="L789" s="13">
        <f>VLOOKUP($A789,'Element Forces - Area Shells'!$D$4:$AN$3455,29,FALSE)</f>
        <v>505.13672500000001</v>
      </c>
      <c r="M789" s="13">
        <f>VLOOKUP($A789,'Element Forces - Area Shells'!$D$4:$AN$3455,30,FALSE)</f>
        <v>-206.76060000000001</v>
      </c>
      <c r="N789" s="13">
        <f>VLOOKUP($A789,'Element Forces - Area Shells'!$D$4:$AN$3455,31,FALSE)</f>
        <v>788.2312750000001</v>
      </c>
      <c r="O789" s="13">
        <f>VLOOKUP($A789,'Element Forces - Area Shells'!$D$4:$AN$3455,32,FALSE)</f>
        <v>352.82207500000004</v>
      </c>
      <c r="P789" s="13">
        <f>VLOOKUP($A789,'Element Forces - Area Shells'!$D$4:$AN$3455,33,FALSE)</f>
        <v>-36.445250000000001</v>
      </c>
      <c r="Q789" s="13">
        <f>VLOOKUP($A789,'Element Forces - Area Shells'!$D$4:$AN$3455,34,FALSE)</f>
        <v>391.4375</v>
      </c>
      <c r="R789" s="13">
        <f>VLOOKUP($A789,'Element Forces - Area Shells'!$D$4:$AN$3455,35,FALSE)</f>
        <v>200.3775</v>
      </c>
      <c r="S789" s="13">
        <f>VLOOKUP($A789,'Element Forces - Area Shells'!$D$4:$AN$3455,36,FALSE)</f>
        <v>441.73500000000001</v>
      </c>
      <c r="T789" s="13">
        <f>VLOOKUP($A789,'Element Forces - Area Shells'!$D$4:$AN$3455,37,FALSE)</f>
        <v>27.313000000000002</v>
      </c>
    </row>
    <row r="790" spans="1:20" x14ac:dyDescent="0.25">
      <c r="A790" s="10" t="s">
        <v>804</v>
      </c>
      <c r="B790" s="9">
        <v>11666.67</v>
      </c>
      <c r="C790" s="9">
        <v>29750</v>
      </c>
      <c r="D790" s="9">
        <f>VLOOKUP($A790,'Element Forces - Area Shells'!$D$4:$AN$3455,21,FALSE)</f>
        <v>-9.8550000000000004</v>
      </c>
      <c r="E790" s="13">
        <f>VLOOKUP($A790,'Element Forces - Area Shells'!$D$4:$AN$3455,22,FALSE)</f>
        <v>0.2388575</v>
      </c>
      <c r="F790" s="13">
        <f>VLOOKUP($A790,'Element Forces - Area Shells'!$D$4:$AN$3455,23,FALSE)</f>
        <v>1.6574999999999998</v>
      </c>
      <c r="G790" s="13">
        <f>VLOOKUP($A790,'Element Forces - Area Shells'!$D$4:$AN$3455,24,FALSE)</f>
        <v>0.53249999999999997</v>
      </c>
      <c r="H790" s="13">
        <f>VLOOKUP($A790,'Element Forces - Area Shells'!$D$4:$AN$3455,25,FALSE)</f>
        <v>-10.147499999999999</v>
      </c>
      <c r="I790" s="13">
        <f>VLOOKUP($A790,'Element Forces - Area Shells'!$D$4:$AN$3455,26,FALSE)</f>
        <v>80.894749999999988</v>
      </c>
      <c r="J790" s="13">
        <f>VLOOKUP($A790,'Element Forces - Area Shells'!$D$4:$AN$3455,27,FALSE)</f>
        <v>10.425000000000001</v>
      </c>
      <c r="K790" s="13">
        <f>VLOOKUP($A790,'Element Forces - Area Shells'!$D$4:$AN$3455,28,FALSE)</f>
        <v>434.48179999999996</v>
      </c>
      <c r="L790" s="13">
        <f>VLOOKUP($A790,'Element Forces - Area Shells'!$D$4:$AN$3455,29,FALSE)</f>
        <v>215.152275</v>
      </c>
      <c r="M790" s="13">
        <f>VLOOKUP($A790,'Element Forces - Area Shells'!$D$4:$AN$3455,30,FALSE)</f>
        <v>-68.067999999999998</v>
      </c>
      <c r="N790" s="13">
        <f>VLOOKUP($A790,'Element Forces - Area Shells'!$D$4:$AN$3455,31,FALSE)</f>
        <v>454.50357499999996</v>
      </c>
      <c r="O790" s="13">
        <f>VLOOKUP($A790,'Element Forces - Area Shells'!$D$4:$AN$3455,32,FALSE)</f>
        <v>195.13052500000001</v>
      </c>
      <c r="P790" s="13">
        <f>VLOOKUP($A790,'Element Forces - Area Shells'!$D$4:$AN$3455,33,FALSE)</f>
        <v>-16.3005</v>
      </c>
      <c r="Q790" s="13">
        <f>VLOOKUP($A790,'Element Forces - Area Shells'!$D$4:$AN$3455,34,FALSE)</f>
        <v>174.63749999999999</v>
      </c>
      <c r="R790" s="13">
        <f>VLOOKUP($A790,'Element Forces - Area Shells'!$D$4:$AN$3455,35,FALSE)</f>
        <v>126.0025</v>
      </c>
      <c r="S790" s="13">
        <f>VLOOKUP($A790,'Element Forces - Area Shells'!$D$4:$AN$3455,36,FALSE)</f>
        <v>217.43</v>
      </c>
      <c r="T790" s="13">
        <f>VLOOKUP($A790,'Element Forces - Area Shells'!$D$4:$AN$3455,37,FALSE)</f>
        <v>37.950749999999999</v>
      </c>
    </row>
    <row r="791" spans="1:20" x14ac:dyDescent="0.25">
      <c r="A791" s="10" t="s">
        <v>805</v>
      </c>
      <c r="B791" s="9">
        <v>10783.33</v>
      </c>
      <c r="C791" s="9">
        <v>29750</v>
      </c>
      <c r="D791" s="9">
        <f>VLOOKUP($A791,'Element Forces - Area Shells'!$D$4:$AN$3455,21,FALSE)</f>
        <v>-11.04</v>
      </c>
      <c r="E791" s="13">
        <f>VLOOKUP($A791,'Element Forces - Area Shells'!$D$4:$AN$3455,22,FALSE)</f>
        <v>0.37911275</v>
      </c>
      <c r="F791" s="13">
        <f>VLOOKUP($A791,'Element Forces - Area Shells'!$D$4:$AN$3455,23,FALSE)</f>
        <v>1.3025</v>
      </c>
      <c r="G791" s="13">
        <f>VLOOKUP($A791,'Element Forces - Area Shells'!$D$4:$AN$3455,24,FALSE)</f>
        <v>0.53500000000000003</v>
      </c>
      <c r="H791" s="13">
        <f>VLOOKUP($A791,'Element Forces - Area Shells'!$D$4:$AN$3455,25,FALSE)</f>
        <v>-11.1975</v>
      </c>
      <c r="I791" s="13">
        <f>VLOOKUP($A791,'Element Forces - Area Shells'!$D$4:$AN$3455,26,FALSE)</f>
        <v>83.556999999999988</v>
      </c>
      <c r="J791" s="13">
        <f>VLOOKUP($A791,'Element Forces - Area Shells'!$D$4:$AN$3455,27,FALSE)</f>
        <v>11.477500000000001</v>
      </c>
      <c r="K791" s="13">
        <f>VLOOKUP($A791,'Element Forces - Area Shells'!$D$4:$AN$3455,28,FALSE)</f>
        <v>723.72145</v>
      </c>
      <c r="L791" s="13">
        <f>VLOOKUP($A791,'Element Forces - Area Shells'!$D$4:$AN$3455,29,FALSE)</f>
        <v>213.48069999999998</v>
      </c>
      <c r="M791" s="13">
        <f>VLOOKUP($A791,'Element Forces - Area Shells'!$D$4:$AN$3455,30,FALSE)</f>
        <v>-151.22962500000003</v>
      </c>
      <c r="N791" s="13">
        <f>VLOOKUP($A791,'Element Forces - Area Shells'!$D$4:$AN$3455,31,FALSE)</f>
        <v>766.25890000000004</v>
      </c>
      <c r="O791" s="13">
        <f>VLOOKUP($A791,'Element Forces - Area Shells'!$D$4:$AN$3455,32,FALSE)</f>
        <v>170.94319999999999</v>
      </c>
      <c r="P791" s="13">
        <f>VLOOKUP($A791,'Element Forces - Area Shells'!$D$4:$AN$3455,33,FALSE)</f>
        <v>-15.472749999999998</v>
      </c>
      <c r="Q791" s="13">
        <f>VLOOKUP($A791,'Element Forces - Area Shells'!$D$4:$AN$3455,34,FALSE)</f>
        <v>285.98</v>
      </c>
      <c r="R791" s="13">
        <f>VLOOKUP($A791,'Element Forces - Area Shells'!$D$4:$AN$3455,35,FALSE)</f>
        <v>173.01749999999998</v>
      </c>
      <c r="S791" s="13">
        <f>VLOOKUP($A791,'Element Forces - Area Shells'!$D$4:$AN$3455,36,FALSE)</f>
        <v>334.57000000000005</v>
      </c>
      <c r="T791" s="13">
        <f>VLOOKUP($A791,'Element Forces - Area Shells'!$D$4:$AN$3455,37,FALSE)</f>
        <v>30.659500000000001</v>
      </c>
    </row>
    <row r="792" spans="1:20" x14ac:dyDescent="0.25">
      <c r="A792" s="10" t="s">
        <v>806</v>
      </c>
      <c r="B792" s="9">
        <v>11666.67</v>
      </c>
      <c r="C792" s="9">
        <v>30700</v>
      </c>
      <c r="D792" s="9">
        <f>VLOOKUP($A792,'Element Forces - Area Shells'!$D$4:$AN$3455,21,FALSE)</f>
        <v>-13.875</v>
      </c>
      <c r="E792" s="13">
        <f>VLOOKUP($A792,'Element Forces - Area Shells'!$D$4:$AN$3455,22,FALSE)</f>
        <v>-0.38</v>
      </c>
      <c r="F792" s="13">
        <f>VLOOKUP($A792,'Element Forces - Area Shells'!$D$4:$AN$3455,23,FALSE)</f>
        <v>0.7350000000000001</v>
      </c>
      <c r="G792" s="13">
        <f>VLOOKUP($A792,'Element Forces - Area Shells'!$D$4:$AN$3455,24,FALSE)</f>
        <v>-0.34500000000000003</v>
      </c>
      <c r="H792" s="13">
        <f>VLOOKUP($A792,'Element Forces - Area Shells'!$D$4:$AN$3455,25,FALSE)</f>
        <v>-13.91</v>
      </c>
      <c r="I792" s="13">
        <f>VLOOKUP($A792,'Element Forces - Area Shells'!$D$4:$AN$3455,26,FALSE)</f>
        <v>86.908999999999992</v>
      </c>
      <c r="J792" s="13">
        <f>VLOOKUP($A792,'Element Forces - Area Shells'!$D$4:$AN$3455,27,FALSE)</f>
        <v>13.745000000000001</v>
      </c>
      <c r="K792" s="13">
        <f>VLOOKUP($A792,'Element Forces - Area Shells'!$D$4:$AN$3455,28,FALSE)</f>
        <v>495.5736</v>
      </c>
      <c r="L792" s="13">
        <f>VLOOKUP($A792,'Element Forces - Area Shells'!$D$4:$AN$3455,29,FALSE)</f>
        <v>55.714449999999999</v>
      </c>
      <c r="M792" s="13">
        <f>VLOOKUP($A792,'Element Forces - Area Shells'!$D$4:$AN$3455,30,FALSE)</f>
        <v>-34.81015</v>
      </c>
      <c r="N792" s="13">
        <f>VLOOKUP($A792,'Element Forces - Area Shells'!$D$4:$AN$3455,31,FALSE)</f>
        <v>498.66525000000001</v>
      </c>
      <c r="O792" s="13">
        <f>VLOOKUP($A792,'Element Forces - Area Shells'!$D$4:$AN$3455,32,FALSE)</f>
        <v>52.622799999999998</v>
      </c>
      <c r="P792" s="13">
        <f>VLOOKUP($A792,'Element Forces - Area Shells'!$D$4:$AN$3455,33,FALSE)</f>
        <v>-4.5625</v>
      </c>
      <c r="Q792" s="13">
        <f>VLOOKUP($A792,'Element Forces - Area Shells'!$D$4:$AN$3455,34,FALSE)</f>
        <v>161.63499999999999</v>
      </c>
      <c r="R792" s="13">
        <f>VLOOKUP($A792,'Element Forces - Area Shells'!$D$4:$AN$3455,35,FALSE)</f>
        <v>112.815</v>
      </c>
      <c r="S792" s="13">
        <f>VLOOKUP($A792,'Element Forces - Area Shells'!$D$4:$AN$3455,36,FALSE)</f>
        <v>198.845</v>
      </c>
      <c r="T792" s="13">
        <f>VLOOKUP($A792,'Element Forces - Area Shells'!$D$4:$AN$3455,37,FALSE)</f>
        <v>36.776499999999999</v>
      </c>
    </row>
    <row r="793" spans="1:20" x14ac:dyDescent="0.25">
      <c r="A793" s="10" t="s">
        <v>807</v>
      </c>
      <c r="B793" s="9">
        <v>10783.33</v>
      </c>
      <c r="C793" s="9">
        <v>30700</v>
      </c>
      <c r="D793" s="9">
        <f>VLOOKUP($A793,'Element Forces - Area Shells'!$D$4:$AN$3455,21,FALSE)</f>
        <v>-15.625</v>
      </c>
      <c r="E793" s="13">
        <f>VLOOKUP($A793,'Element Forces - Area Shells'!$D$4:$AN$3455,22,FALSE)</f>
        <v>-0.27500000000000002</v>
      </c>
      <c r="F793" s="13">
        <f>VLOOKUP($A793,'Element Forces - Area Shells'!$D$4:$AN$3455,23,FALSE)</f>
        <v>0.63500000000000001</v>
      </c>
      <c r="G793" s="13">
        <f>VLOOKUP($A793,'Element Forces - Area Shells'!$D$4:$AN$3455,24,FALSE)</f>
        <v>-0.24782499999999999</v>
      </c>
      <c r="H793" s="13">
        <f>VLOOKUP($A793,'Element Forces - Area Shells'!$D$4:$AN$3455,25,FALSE)</f>
        <v>-15.645</v>
      </c>
      <c r="I793" s="13">
        <f>VLOOKUP($A793,'Element Forces - Area Shells'!$D$4:$AN$3455,26,FALSE)</f>
        <v>87.611500000000007</v>
      </c>
      <c r="J793" s="13">
        <f>VLOOKUP($A793,'Element Forces - Area Shells'!$D$4:$AN$3455,27,FALSE)</f>
        <v>15.524999999999999</v>
      </c>
      <c r="K793" s="13">
        <f>VLOOKUP($A793,'Element Forces - Area Shells'!$D$4:$AN$3455,28,FALSE)</f>
        <v>747.83389999999997</v>
      </c>
      <c r="L793" s="13">
        <f>VLOOKUP($A793,'Element Forces - Area Shells'!$D$4:$AN$3455,29,FALSE)</f>
        <v>33.913449999999997</v>
      </c>
      <c r="M793" s="13">
        <f>VLOOKUP($A793,'Element Forces - Area Shells'!$D$4:$AN$3455,30,FALSE)</f>
        <v>-80.59375</v>
      </c>
      <c r="N793" s="13">
        <f>VLOOKUP($A793,'Element Forces - Area Shells'!$D$4:$AN$3455,31,FALSE)</f>
        <v>757.00895000000003</v>
      </c>
      <c r="O793" s="13">
        <f>VLOOKUP($A793,'Element Forces - Area Shells'!$D$4:$AN$3455,32,FALSE)</f>
        <v>24.738399999999999</v>
      </c>
      <c r="P793" s="13">
        <f>VLOOKUP($A793,'Element Forces - Area Shells'!$D$4:$AN$3455,33,FALSE)</f>
        <v>-6.4005000000000001</v>
      </c>
      <c r="Q793" s="13">
        <f>VLOOKUP($A793,'Element Forces - Area Shells'!$D$4:$AN$3455,34,FALSE)</f>
        <v>247.57999999999998</v>
      </c>
      <c r="R793" s="13">
        <f>VLOOKUP($A793,'Element Forces - Area Shells'!$D$4:$AN$3455,35,FALSE)</f>
        <v>135.9</v>
      </c>
      <c r="S793" s="13">
        <f>VLOOKUP($A793,'Element Forces - Area Shells'!$D$4:$AN$3455,36,FALSE)</f>
        <v>282.43</v>
      </c>
      <c r="T793" s="13">
        <f>VLOOKUP($A793,'Element Forces - Area Shells'!$D$4:$AN$3455,37,FALSE)</f>
        <v>28.788499999999999</v>
      </c>
    </row>
    <row r="794" spans="1:20" x14ac:dyDescent="0.25">
      <c r="A794" s="10" t="s">
        <v>808</v>
      </c>
      <c r="B794" s="9">
        <v>8950</v>
      </c>
      <c r="C794" s="9">
        <v>1933.33</v>
      </c>
      <c r="D794" s="9">
        <f>VLOOKUP($A794,'Element Forces - Area Shells'!$D$4:$AN$3455,21,FALSE)</f>
        <v>48.852499999999999</v>
      </c>
      <c r="E794" s="13">
        <f>VLOOKUP($A794,'Element Forces - Area Shells'!$D$4:$AN$3455,22,FALSE)</f>
        <v>6.9075000000000006</v>
      </c>
      <c r="F794" s="13">
        <f>VLOOKUP($A794,'Element Forces - Area Shells'!$D$4:$AN$3455,23,FALSE)</f>
        <v>-4.2575000000000003</v>
      </c>
      <c r="G794" s="13">
        <f>VLOOKUP($A794,'Element Forces - Area Shells'!$D$4:$AN$3455,24,FALSE)</f>
        <v>49.327500000000001</v>
      </c>
      <c r="H794" s="13">
        <f>VLOOKUP($A794,'Element Forces - Area Shells'!$D$4:$AN$3455,25,FALSE)</f>
        <v>6.43</v>
      </c>
      <c r="I794" s="13">
        <f>VLOOKUP($A794,'Element Forces - Area Shells'!$D$4:$AN$3455,26,FALSE)</f>
        <v>-5.71225</v>
      </c>
      <c r="J794" s="13">
        <f>VLOOKUP($A794,'Element Forces - Area Shells'!$D$4:$AN$3455,27,FALSE)</f>
        <v>46.449999999999996</v>
      </c>
      <c r="K794" s="13">
        <f>VLOOKUP($A794,'Element Forces - Area Shells'!$D$4:$AN$3455,28,FALSE)</f>
        <v>1022.034</v>
      </c>
      <c r="L794" s="13">
        <f>VLOOKUP($A794,'Element Forces - Area Shells'!$D$4:$AN$3455,29,FALSE)</f>
        <v>460.21117500000003</v>
      </c>
      <c r="M794" s="13">
        <f>VLOOKUP($A794,'Element Forces - Area Shells'!$D$4:$AN$3455,30,FALSE)</f>
        <v>254.36112499999999</v>
      </c>
      <c r="N794" s="13">
        <f>VLOOKUP($A794,'Element Forces - Area Shells'!$D$4:$AN$3455,31,FALSE)</f>
        <v>1122.220525</v>
      </c>
      <c r="O794" s="13">
        <f>VLOOKUP($A794,'Element Forces - Area Shells'!$D$4:$AN$3455,32,FALSE)</f>
        <v>360.02462500000001</v>
      </c>
      <c r="P794" s="13">
        <f>VLOOKUP($A794,'Element Forces - Area Shells'!$D$4:$AN$3455,33,FALSE)</f>
        <v>21.3565</v>
      </c>
      <c r="Q794" s="13">
        <f>VLOOKUP($A794,'Element Forces - Area Shells'!$D$4:$AN$3455,34,FALSE)</f>
        <v>592.37750000000005</v>
      </c>
      <c r="R794" s="13">
        <f>VLOOKUP($A794,'Element Forces - Area Shells'!$D$4:$AN$3455,35,FALSE)</f>
        <v>-584.71500000000003</v>
      </c>
      <c r="S794" s="13">
        <f>VLOOKUP($A794,'Element Forces - Area Shells'!$D$4:$AN$3455,36,FALSE)</f>
        <v>869.26499999999999</v>
      </c>
      <c r="T794" s="13">
        <f>VLOOKUP($A794,'Element Forces - Area Shells'!$D$4:$AN$3455,37,FALSE)</f>
        <v>-44.906999999999996</v>
      </c>
    </row>
    <row r="795" spans="1:20" x14ac:dyDescent="0.25">
      <c r="A795" s="10" t="s">
        <v>809</v>
      </c>
      <c r="B795" s="9">
        <v>9900</v>
      </c>
      <c r="C795" s="9">
        <v>1933.33</v>
      </c>
      <c r="D795" s="9">
        <f>VLOOKUP($A795,'Element Forces - Area Shells'!$D$4:$AN$3455,21,FALSE)</f>
        <v>48.384999999999998</v>
      </c>
      <c r="E795" s="13">
        <f>VLOOKUP($A795,'Element Forces - Area Shells'!$D$4:$AN$3455,22,FALSE)</f>
        <v>3.9849999999999999</v>
      </c>
      <c r="F795" s="13">
        <f>VLOOKUP($A795,'Element Forces - Area Shells'!$D$4:$AN$3455,23,FALSE)</f>
        <v>-7.79</v>
      </c>
      <c r="G795" s="13">
        <f>VLOOKUP($A795,'Element Forces - Area Shells'!$D$4:$AN$3455,24,FALSE)</f>
        <v>49.717500000000001</v>
      </c>
      <c r="H795" s="13">
        <f>VLOOKUP($A795,'Element Forces - Area Shells'!$D$4:$AN$3455,25,FALSE)</f>
        <v>2.6524999999999999</v>
      </c>
      <c r="I795" s="13">
        <f>VLOOKUP($A795,'Element Forces - Area Shells'!$D$4:$AN$3455,26,FALSE)</f>
        <v>-9.6739999999999995</v>
      </c>
      <c r="J795" s="13">
        <f>VLOOKUP($A795,'Element Forces - Area Shells'!$D$4:$AN$3455,27,FALSE)</f>
        <v>48.457499999999996</v>
      </c>
      <c r="K795" s="13">
        <f>VLOOKUP($A795,'Element Forces - Area Shells'!$D$4:$AN$3455,28,FALSE)</f>
        <v>635.14597500000002</v>
      </c>
      <c r="L795" s="13">
        <f>VLOOKUP($A795,'Element Forces - Area Shells'!$D$4:$AN$3455,29,FALSE)</f>
        <v>403.55097499999999</v>
      </c>
      <c r="M795" s="13">
        <f>VLOOKUP($A795,'Element Forces - Area Shells'!$D$4:$AN$3455,30,FALSE)</f>
        <v>145.66215</v>
      </c>
      <c r="N795" s="13">
        <f>VLOOKUP($A795,'Element Forces - Area Shells'!$D$4:$AN$3455,31,FALSE)</f>
        <v>706.69915000000003</v>
      </c>
      <c r="O795" s="13">
        <f>VLOOKUP($A795,'Element Forces - Area Shells'!$D$4:$AN$3455,32,FALSE)</f>
        <v>331.99779999999998</v>
      </c>
      <c r="P795" s="13">
        <f>VLOOKUP($A795,'Element Forces - Area Shells'!$D$4:$AN$3455,33,FALSE)</f>
        <v>25.472000000000001</v>
      </c>
      <c r="Q795" s="13">
        <f>VLOOKUP($A795,'Element Forces - Area Shells'!$D$4:$AN$3455,34,FALSE)</f>
        <v>359.625</v>
      </c>
      <c r="R795" s="13">
        <f>VLOOKUP($A795,'Element Forces - Area Shells'!$D$4:$AN$3455,35,FALSE)</f>
        <v>-188.8425</v>
      </c>
      <c r="S795" s="13">
        <f>VLOOKUP($A795,'Element Forces - Area Shells'!$D$4:$AN$3455,36,FALSE)</f>
        <v>414.08500000000004</v>
      </c>
      <c r="T795" s="13">
        <f>VLOOKUP($A795,'Element Forces - Area Shells'!$D$4:$AN$3455,37,FALSE)</f>
        <v>-28.193249999999999</v>
      </c>
    </row>
    <row r="796" spans="1:20" x14ac:dyDescent="0.25">
      <c r="A796" s="10" t="s">
        <v>810</v>
      </c>
      <c r="B796" s="9">
        <v>8950</v>
      </c>
      <c r="C796" s="9">
        <v>966.67</v>
      </c>
      <c r="D796" s="9">
        <f>VLOOKUP($A796,'Element Forces - Area Shells'!$D$4:$AN$3455,21,FALSE)</f>
        <v>25.737500000000001</v>
      </c>
      <c r="E796" s="13">
        <f>VLOOKUP($A796,'Element Forces - Area Shells'!$D$4:$AN$3455,22,FALSE)</f>
        <v>3.51</v>
      </c>
      <c r="F796" s="13">
        <f>VLOOKUP($A796,'Element Forces - Area Shells'!$D$4:$AN$3455,23,FALSE)</f>
        <v>-3.13</v>
      </c>
      <c r="G796" s="13">
        <f>VLOOKUP($A796,'Element Forces - Area Shells'!$D$4:$AN$3455,24,FALSE)</f>
        <v>26.205000000000002</v>
      </c>
      <c r="H796" s="13">
        <f>VLOOKUP($A796,'Element Forces - Area Shells'!$D$4:$AN$3455,25,FALSE)</f>
        <v>3.0375000000000001</v>
      </c>
      <c r="I796" s="13">
        <f>VLOOKUP($A796,'Element Forces - Area Shells'!$D$4:$AN$3455,26,FALSE)</f>
        <v>-7.6985000000000001</v>
      </c>
      <c r="J796" s="13">
        <f>VLOOKUP($A796,'Element Forces - Area Shells'!$D$4:$AN$3455,27,FALSE)</f>
        <v>24.8475</v>
      </c>
      <c r="K796" s="13">
        <f>VLOOKUP($A796,'Element Forces - Area Shells'!$D$4:$AN$3455,28,FALSE)</f>
        <v>989.07435000000009</v>
      </c>
      <c r="L796" s="13">
        <f>VLOOKUP($A796,'Element Forces - Area Shells'!$D$4:$AN$3455,29,FALSE)</f>
        <v>111.31212500000001</v>
      </c>
      <c r="M796" s="13">
        <f>VLOOKUP($A796,'Element Forces - Area Shells'!$D$4:$AN$3455,30,FALSE)</f>
        <v>146.67159999999998</v>
      </c>
      <c r="N796" s="13">
        <f>VLOOKUP($A796,'Element Forces - Area Shells'!$D$4:$AN$3455,31,FALSE)</f>
        <v>1013.592025</v>
      </c>
      <c r="O796" s="13">
        <f>VLOOKUP($A796,'Element Forces - Area Shells'!$D$4:$AN$3455,32,FALSE)</f>
        <v>86.79442499999999</v>
      </c>
      <c r="P796" s="13">
        <f>VLOOKUP($A796,'Element Forces - Area Shells'!$D$4:$AN$3455,33,FALSE)</f>
        <v>9.2087499999999984</v>
      </c>
      <c r="Q796" s="13">
        <f>VLOOKUP($A796,'Element Forces - Area Shells'!$D$4:$AN$3455,34,FALSE)</f>
        <v>190.03</v>
      </c>
      <c r="R796" s="13">
        <f>VLOOKUP($A796,'Element Forces - Area Shells'!$D$4:$AN$3455,35,FALSE)</f>
        <v>-303.29500000000002</v>
      </c>
      <c r="S796" s="13">
        <f>VLOOKUP($A796,'Element Forces - Area Shells'!$D$4:$AN$3455,36,FALSE)</f>
        <v>372.07749999999999</v>
      </c>
      <c r="T796" s="13">
        <f>VLOOKUP($A796,'Element Forces - Area Shells'!$D$4:$AN$3455,37,FALSE)</f>
        <v>-56.706000000000003</v>
      </c>
    </row>
    <row r="797" spans="1:20" x14ac:dyDescent="0.25">
      <c r="A797" s="10" t="s">
        <v>811</v>
      </c>
      <c r="B797" s="9">
        <v>9900</v>
      </c>
      <c r="C797" s="9">
        <v>966.67</v>
      </c>
      <c r="D797" s="9">
        <f>VLOOKUP($A797,'Element Forces - Area Shells'!$D$4:$AN$3455,21,FALSE)</f>
        <v>28.16</v>
      </c>
      <c r="E797" s="13">
        <f>VLOOKUP($A797,'Element Forces - Area Shells'!$D$4:$AN$3455,22,FALSE)</f>
        <v>2.1274999999999999</v>
      </c>
      <c r="F797" s="13">
        <f>VLOOKUP($A797,'Element Forces - Area Shells'!$D$4:$AN$3455,23,FALSE)</f>
        <v>-5.8449999999999998</v>
      </c>
      <c r="G797" s="13">
        <f>VLOOKUP($A797,'Element Forces - Area Shells'!$D$4:$AN$3455,24,FALSE)</f>
        <v>29.444999999999997</v>
      </c>
      <c r="H797" s="13">
        <f>VLOOKUP($A797,'Element Forces - Area Shells'!$D$4:$AN$3455,25,FALSE)</f>
        <v>0.84</v>
      </c>
      <c r="I797" s="13">
        <f>VLOOKUP($A797,'Element Forces - Area Shells'!$D$4:$AN$3455,26,FALSE)</f>
        <v>-11.94375</v>
      </c>
      <c r="J797" s="13">
        <f>VLOOKUP($A797,'Element Forces - Area Shells'!$D$4:$AN$3455,27,FALSE)</f>
        <v>29.0625</v>
      </c>
      <c r="K797" s="13">
        <f>VLOOKUP($A797,'Element Forces - Area Shells'!$D$4:$AN$3455,28,FALSE)</f>
        <v>684.05200000000002</v>
      </c>
      <c r="L797" s="13">
        <f>VLOOKUP($A797,'Element Forces - Area Shells'!$D$4:$AN$3455,29,FALSE)</f>
        <v>153.92075</v>
      </c>
      <c r="M797" s="13">
        <f>VLOOKUP($A797,'Element Forces - Area Shells'!$D$4:$AN$3455,30,FALSE)</f>
        <v>154.12264999999999</v>
      </c>
      <c r="N797" s="13">
        <f>VLOOKUP($A797,'Element Forces - Area Shells'!$D$4:$AN$3455,31,FALSE)</f>
        <v>726.44127499999991</v>
      </c>
      <c r="O797" s="13">
        <f>VLOOKUP($A797,'Element Forces - Area Shells'!$D$4:$AN$3455,32,FALSE)</f>
        <v>111.53149999999999</v>
      </c>
      <c r="P797" s="13">
        <f>VLOOKUP($A797,'Element Forces - Area Shells'!$D$4:$AN$3455,33,FALSE)</f>
        <v>15.14575</v>
      </c>
      <c r="Q797" s="13">
        <f>VLOOKUP($A797,'Element Forces - Area Shells'!$D$4:$AN$3455,34,FALSE)</f>
        <v>238.61750000000001</v>
      </c>
      <c r="R797" s="13">
        <f>VLOOKUP($A797,'Element Forces - Area Shells'!$D$4:$AN$3455,35,FALSE)</f>
        <v>-190.59249999999997</v>
      </c>
      <c r="S797" s="13">
        <f>VLOOKUP($A797,'Element Forces - Area Shells'!$D$4:$AN$3455,36,FALSE)</f>
        <v>306.27750000000003</v>
      </c>
      <c r="T797" s="13">
        <f>VLOOKUP($A797,'Element Forces - Area Shells'!$D$4:$AN$3455,37,FALSE)</f>
        <v>-37.644499999999994</v>
      </c>
    </row>
    <row r="798" spans="1:20" x14ac:dyDescent="0.25">
      <c r="A798" s="10" t="s">
        <v>812</v>
      </c>
      <c r="B798" s="9">
        <v>8950</v>
      </c>
      <c r="C798" s="9">
        <v>0</v>
      </c>
      <c r="D798" s="9">
        <f>VLOOKUP($A798,'Element Forces - Area Shells'!$D$4:$AN$3455,21,FALSE)</f>
        <v>-0.49999999999999989</v>
      </c>
      <c r="E798" s="13">
        <f>VLOOKUP($A798,'Element Forces - Area Shells'!$D$4:$AN$3455,22,FALSE)</f>
        <v>-0.96</v>
      </c>
      <c r="F798" s="13">
        <f>VLOOKUP($A798,'Element Forces - Area Shells'!$D$4:$AN$3455,23,FALSE)</f>
        <v>-1.4649999999999999</v>
      </c>
      <c r="G798" s="13">
        <f>VLOOKUP($A798,'Element Forces - Area Shells'!$D$4:$AN$3455,24,FALSE)</f>
        <v>1.02</v>
      </c>
      <c r="H798" s="13">
        <f>VLOOKUP($A798,'Element Forces - Area Shells'!$D$4:$AN$3455,25,FALSE)</f>
        <v>-2.4849999999999999</v>
      </c>
      <c r="I798" s="13">
        <f>VLOOKUP($A798,'Element Forces - Area Shells'!$D$4:$AN$3455,26,FALSE)</f>
        <v>-50.81</v>
      </c>
      <c r="J798" s="13">
        <f>VLOOKUP($A798,'Element Forces - Area Shells'!$D$4:$AN$3455,27,FALSE)</f>
        <v>3.5949999999999998</v>
      </c>
      <c r="K798" s="13">
        <f>VLOOKUP($A798,'Element Forces - Area Shells'!$D$4:$AN$3455,28,FALSE)</f>
        <v>886.61664999999994</v>
      </c>
      <c r="L798" s="13">
        <f>VLOOKUP($A798,'Element Forces - Area Shells'!$D$4:$AN$3455,29,FALSE)</f>
        <v>-45.913150000000002</v>
      </c>
      <c r="M798" s="13">
        <f>VLOOKUP($A798,'Element Forces - Area Shells'!$D$4:$AN$3455,30,FALSE)</f>
        <v>86.661249999999995</v>
      </c>
      <c r="N798" s="13">
        <f>VLOOKUP($A798,'Element Forces - Area Shells'!$D$4:$AN$3455,31,FALSE)</f>
        <v>894.77</v>
      </c>
      <c r="O798" s="13">
        <f>VLOOKUP($A798,'Element Forces - Area Shells'!$D$4:$AN$3455,32,FALSE)</f>
        <v>-54.066499999999998</v>
      </c>
      <c r="P798" s="13">
        <f>VLOOKUP($A798,'Element Forces - Area Shells'!$D$4:$AN$3455,33,FALSE)</f>
        <v>5.2415000000000003</v>
      </c>
      <c r="Q798" s="13">
        <f>VLOOKUP($A798,'Element Forces - Area Shells'!$D$4:$AN$3455,34,FALSE)</f>
        <v>134.41999999999999</v>
      </c>
      <c r="R798" s="13">
        <f>VLOOKUP($A798,'Element Forces - Area Shells'!$D$4:$AN$3455,35,FALSE)</f>
        <v>-180.97499999999999</v>
      </c>
      <c r="S798" s="13">
        <f>VLOOKUP($A798,'Element Forces - Area Shells'!$D$4:$AN$3455,36,FALSE)</f>
        <v>231.51</v>
      </c>
      <c r="T798" s="13">
        <f>VLOOKUP($A798,'Element Forces - Area Shells'!$D$4:$AN$3455,37,FALSE)</f>
        <v>-54.161999999999999</v>
      </c>
    </row>
    <row r="799" spans="1:20" x14ac:dyDescent="0.25">
      <c r="A799" s="10" t="s">
        <v>813</v>
      </c>
      <c r="B799" s="9">
        <v>11666.67</v>
      </c>
      <c r="C799" s="9">
        <v>966.67</v>
      </c>
      <c r="D799" s="9">
        <f>VLOOKUP($A799,'Element Forces - Area Shells'!$D$4:$AN$3455,21,FALSE)</f>
        <v>33.659999999999997</v>
      </c>
      <c r="E799" s="13">
        <f>VLOOKUP($A799,'Element Forces - Area Shells'!$D$4:$AN$3455,22,FALSE)</f>
        <v>-2.5150000000000001</v>
      </c>
      <c r="F799" s="13">
        <f>VLOOKUP($A799,'Element Forces - Area Shells'!$D$4:$AN$3455,23,FALSE)</f>
        <v>-5.51</v>
      </c>
      <c r="G799" s="13">
        <f>VLOOKUP($A799,'Element Forces - Area Shells'!$D$4:$AN$3455,24,FALSE)</f>
        <v>34.512500000000003</v>
      </c>
      <c r="H799" s="13">
        <f>VLOOKUP($A799,'Element Forces - Area Shells'!$D$4:$AN$3455,25,FALSE)</f>
        <v>-3.37</v>
      </c>
      <c r="I799" s="13">
        <f>VLOOKUP($A799,'Element Forces - Area Shells'!$D$4:$AN$3455,26,FALSE)</f>
        <v>-8.43</v>
      </c>
      <c r="J799" s="13">
        <f>VLOOKUP($A799,'Element Forces - Area Shells'!$D$4:$AN$3455,27,FALSE)</f>
        <v>36.385000000000005</v>
      </c>
      <c r="K799" s="13">
        <f>VLOOKUP($A799,'Element Forces - Area Shells'!$D$4:$AN$3455,28,FALSE)</f>
        <v>352.13192499999997</v>
      </c>
      <c r="L799" s="13">
        <f>VLOOKUP($A799,'Element Forces - Area Shells'!$D$4:$AN$3455,29,FALSE)</f>
        <v>117.747</v>
      </c>
      <c r="M799" s="13">
        <f>VLOOKUP($A799,'Element Forces - Area Shells'!$D$4:$AN$3455,30,FALSE)</f>
        <v>81.164075000000011</v>
      </c>
      <c r="N799" s="13">
        <f>VLOOKUP($A799,'Element Forces - Area Shells'!$D$4:$AN$3455,31,FALSE)</f>
        <v>377.59704999999997</v>
      </c>
      <c r="O799" s="13">
        <f>VLOOKUP($A799,'Element Forces - Area Shells'!$D$4:$AN$3455,32,FALSE)</f>
        <v>92.281849999999991</v>
      </c>
      <c r="P799" s="13">
        <f>VLOOKUP($A799,'Element Forces - Area Shells'!$D$4:$AN$3455,33,FALSE)</f>
        <v>17.366250000000001</v>
      </c>
      <c r="Q799" s="13">
        <f>VLOOKUP($A799,'Element Forces - Area Shells'!$D$4:$AN$3455,34,FALSE)</f>
        <v>29.0825</v>
      </c>
      <c r="R799" s="13">
        <f>VLOOKUP($A799,'Element Forces - Area Shells'!$D$4:$AN$3455,35,FALSE)</f>
        <v>-100.795</v>
      </c>
      <c r="S799" s="13">
        <f>VLOOKUP($A799,'Element Forces - Area Shells'!$D$4:$AN$3455,36,FALSE)</f>
        <v>121.11749999999999</v>
      </c>
      <c r="T799" s="13">
        <f>VLOOKUP($A799,'Element Forces - Area Shells'!$D$4:$AN$3455,37,FALSE)</f>
        <v>-78.695999999999998</v>
      </c>
    </row>
    <row r="800" spans="1:20" x14ac:dyDescent="0.25">
      <c r="A800" s="10" t="s">
        <v>814</v>
      </c>
      <c r="B800" s="9">
        <v>11666.67</v>
      </c>
      <c r="C800" s="9">
        <v>0</v>
      </c>
      <c r="D800" s="9">
        <f>VLOOKUP($A800,'Element Forces - Area Shells'!$D$4:$AN$3455,21,FALSE)</f>
        <v>27.484999999999999</v>
      </c>
      <c r="E800" s="13">
        <f>VLOOKUP($A800,'Element Forces - Area Shells'!$D$4:$AN$3455,22,FALSE)</f>
        <v>-1.3050000000000002</v>
      </c>
      <c r="F800" s="13">
        <f>VLOOKUP($A800,'Element Forces - Area Shells'!$D$4:$AN$3455,23,FALSE)</f>
        <v>-3.9550000000000001</v>
      </c>
      <c r="G800" s="13">
        <f>VLOOKUP($A800,'Element Forces - Area Shells'!$D$4:$AN$3455,24,FALSE)</f>
        <v>28.03</v>
      </c>
      <c r="H800" s="13">
        <f>VLOOKUP($A800,'Element Forces - Area Shells'!$D$4:$AN$3455,25,FALSE)</f>
        <v>-1.8499999999999999</v>
      </c>
      <c r="I800" s="13">
        <f>VLOOKUP($A800,'Element Forces - Area Shells'!$D$4:$AN$3455,26,FALSE)</f>
        <v>-7.8345000000000002</v>
      </c>
      <c r="J800" s="13">
        <f>VLOOKUP($A800,'Element Forces - Area Shells'!$D$4:$AN$3455,27,FALSE)</f>
        <v>29.029999999999998</v>
      </c>
      <c r="K800" s="13">
        <f>VLOOKUP($A800,'Element Forces - Area Shells'!$D$4:$AN$3455,28,FALSE)</f>
        <v>363.63845000000003</v>
      </c>
      <c r="L800" s="13">
        <f>VLOOKUP($A800,'Element Forces - Area Shells'!$D$4:$AN$3455,29,FALSE)</f>
        <v>12.274750000000001</v>
      </c>
      <c r="M800" s="13">
        <f>VLOOKUP($A800,'Element Forces - Area Shells'!$D$4:$AN$3455,30,FALSE)</f>
        <v>75.339149999999989</v>
      </c>
      <c r="N800" s="13">
        <f>VLOOKUP($A800,'Element Forces - Area Shells'!$D$4:$AN$3455,31,FALSE)</f>
        <v>379.14335</v>
      </c>
      <c r="O800" s="13">
        <f>VLOOKUP($A800,'Element Forces - Area Shells'!$D$4:$AN$3455,32,FALSE)</f>
        <v>-3.2301500000000001</v>
      </c>
      <c r="P800" s="13">
        <f>VLOOKUP($A800,'Element Forces - Area Shells'!$D$4:$AN$3455,33,FALSE)</f>
        <v>11.618500000000001</v>
      </c>
      <c r="Q800" s="13">
        <f>VLOOKUP($A800,'Element Forces - Area Shells'!$D$4:$AN$3455,34,FALSE)</f>
        <v>25.905000000000001</v>
      </c>
      <c r="R800" s="13">
        <f>VLOOKUP($A800,'Element Forces - Area Shells'!$D$4:$AN$3455,35,FALSE)</f>
        <v>-96.375</v>
      </c>
      <c r="S800" s="13">
        <f>VLOOKUP($A800,'Element Forces - Area Shells'!$D$4:$AN$3455,36,FALSE)</f>
        <v>114.35</v>
      </c>
      <c r="T800" s="13">
        <f>VLOOKUP($A800,'Element Forces - Area Shells'!$D$4:$AN$3455,37,FALSE)</f>
        <v>-78.874499999999998</v>
      </c>
    </row>
    <row r="801" spans="1:20" x14ac:dyDescent="0.25">
      <c r="A801" s="10" t="s">
        <v>815</v>
      </c>
      <c r="B801" s="9">
        <v>10783.33</v>
      </c>
      <c r="C801" s="9">
        <v>966.67</v>
      </c>
      <c r="D801" s="9">
        <f>VLOOKUP($A801,'Element Forces - Area Shells'!$D$4:$AN$3455,21,FALSE)</f>
        <v>31.240000000000002</v>
      </c>
      <c r="E801" s="13">
        <f>VLOOKUP($A801,'Element Forces - Area Shells'!$D$4:$AN$3455,22,FALSE)</f>
        <v>-0.13500000000000001</v>
      </c>
      <c r="F801" s="13">
        <f>VLOOKUP($A801,'Element Forces - Area Shells'!$D$4:$AN$3455,23,FALSE)</f>
        <v>-7.3525000000000009</v>
      </c>
      <c r="G801" s="13">
        <f>VLOOKUP($A801,'Element Forces - Area Shells'!$D$4:$AN$3455,24,FALSE)</f>
        <v>32.932500000000005</v>
      </c>
      <c r="H801" s="13">
        <f>VLOOKUP($A801,'Element Forces - Area Shells'!$D$4:$AN$3455,25,FALSE)</f>
        <v>-1.8288130000000002</v>
      </c>
      <c r="I801" s="13">
        <f>VLOOKUP($A801,'Element Forces - Area Shells'!$D$4:$AN$3455,26,FALSE)</f>
        <v>-12.4095</v>
      </c>
      <c r="J801" s="13">
        <f>VLOOKUP($A801,'Element Forces - Area Shells'!$D$4:$AN$3455,27,FALSE)</f>
        <v>33.942500000000003</v>
      </c>
      <c r="K801" s="13">
        <f>VLOOKUP($A801,'Element Forces - Area Shells'!$D$4:$AN$3455,28,FALSE)</f>
        <v>454.08249999999998</v>
      </c>
      <c r="L801" s="13">
        <f>VLOOKUP($A801,'Element Forces - Area Shells'!$D$4:$AN$3455,29,FALSE)</f>
        <v>135.17855</v>
      </c>
      <c r="M801" s="13">
        <f>VLOOKUP($A801,'Element Forces - Area Shells'!$D$4:$AN$3455,30,FALSE)</f>
        <v>112.63907499999999</v>
      </c>
      <c r="N801" s="13">
        <f>VLOOKUP($A801,'Element Forces - Area Shells'!$D$4:$AN$3455,31,FALSE)</f>
        <v>489.87375000000003</v>
      </c>
      <c r="O801" s="13">
        <f>VLOOKUP($A801,'Element Forces - Area Shells'!$D$4:$AN$3455,32,FALSE)</f>
        <v>99.387275000000002</v>
      </c>
      <c r="P801" s="13">
        <f>VLOOKUP($A801,'Element Forces - Area Shells'!$D$4:$AN$3455,33,FALSE)</f>
        <v>17.602499999999999</v>
      </c>
      <c r="Q801" s="13">
        <f>VLOOKUP($A801,'Element Forces - Area Shells'!$D$4:$AN$3455,34,FALSE)</f>
        <v>148.39750000000001</v>
      </c>
      <c r="R801" s="13">
        <f>VLOOKUP($A801,'Element Forces - Area Shells'!$D$4:$AN$3455,35,FALSE)</f>
        <v>-119.14500000000001</v>
      </c>
      <c r="S801" s="13">
        <f>VLOOKUP($A801,'Element Forces - Area Shells'!$D$4:$AN$3455,36,FALSE)</f>
        <v>191.83750000000001</v>
      </c>
      <c r="T801" s="13">
        <f>VLOOKUP($A801,'Element Forces - Area Shells'!$D$4:$AN$3455,37,FALSE)</f>
        <v>-40.94</v>
      </c>
    </row>
    <row r="802" spans="1:20" x14ac:dyDescent="0.25">
      <c r="A802" s="10" t="s">
        <v>816</v>
      </c>
      <c r="B802" s="9">
        <v>10783.33</v>
      </c>
      <c r="C802" s="9">
        <v>0</v>
      </c>
      <c r="D802" s="9">
        <f>VLOOKUP($A802,'Element Forces - Area Shells'!$D$4:$AN$3455,21,FALSE)</f>
        <v>16.734999999999999</v>
      </c>
      <c r="E802" s="13">
        <f>VLOOKUP($A802,'Element Forces - Area Shells'!$D$4:$AN$3455,22,FALSE)</f>
        <v>-1.5150000000000001</v>
      </c>
      <c r="F802" s="13">
        <f>VLOOKUP($A802,'Element Forces - Area Shells'!$D$4:$AN$3455,23,FALSE)</f>
        <v>-3.9749999999999996</v>
      </c>
      <c r="G802" s="13">
        <f>VLOOKUP($A802,'Element Forces - Area Shells'!$D$4:$AN$3455,24,FALSE)</f>
        <v>17.61</v>
      </c>
      <c r="H802" s="13">
        <f>VLOOKUP($A802,'Element Forces - Area Shells'!$D$4:$AN$3455,25,FALSE)</f>
        <v>-2.395</v>
      </c>
      <c r="I802" s="13">
        <f>VLOOKUP($A802,'Element Forces - Area Shells'!$D$4:$AN$3455,26,FALSE)</f>
        <v>-12.3575</v>
      </c>
      <c r="J802" s="13">
        <f>VLOOKUP($A802,'Element Forces - Area Shells'!$D$4:$AN$3455,27,FALSE)</f>
        <v>19.004999999999999</v>
      </c>
      <c r="K802" s="13">
        <f>VLOOKUP($A802,'Element Forces - Area Shells'!$D$4:$AN$3455,28,FALSE)</f>
        <v>471.44960000000003</v>
      </c>
      <c r="L802" s="13">
        <f>VLOOKUP($A802,'Element Forces - Area Shells'!$D$4:$AN$3455,29,FALSE)</f>
        <v>20.491849999999999</v>
      </c>
      <c r="M802" s="13">
        <f>VLOOKUP($A802,'Element Forces - Area Shells'!$D$4:$AN$3455,30,FALSE)</f>
        <v>93.497600000000006</v>
      </c>
      <c r="N802" s="13">
        <f>VLOOKUP($A802,'Element Forces - Area Shells'!$D$4:$AN$3455,31,FALSE)</f>
        <v>490.40219999999999</v>
      </c>
      <c r="O802" s="13">
        <f>VLOOKUP($A802,'Element Forces - Area Shells'!$D$4:$AN$3455,32,FALSE)</f>
        <v>1.53925</v>
      </c>
      <c r="P802" s="13">
        <f>VLOOKUP($A802,'Element Forces - Area Shells'!$D$4:$AN$3455,33,FALSE)</f>
        <v>11.307</v>
      </c>
      <c r="Q802" s="13">
        <f>VLOOKUP($A802,'Element Forces - Area Shells'!$D$4:$AN$3455,34,FALSE)</f>
        <v>129.57499999999999</v>
      </c>
      <c r="R802" s="13">
        <f>VLOOKUP($A802,'Element Forces - Area Shells'!$D$4:$AN$3455,35,FALSE)</f>
        <v>-108.185</v>
      </c>
      <c r="S802" s="13">
        <f>VLOOKUP($A802,'Element Forces - Area Shells'!$D$4:$AN$3455,36,FALSE)</f>
        <v>170.22499999999999</v>
      </c>
      <c r="T802" s="13">
        <f>VLOOKUP($A802,'Element Forces - Area Shells'!$D$4:$AN$3455,37,FALSE)</f>
        <v>-41.758499999999998</v>
      </c>
    </row>
    <row r="803" spans="1:20" x14ac:dyDescent="0.25">
      <c r="A803" s="10" t="s">
        <v>817</v>
      </c>
      <c r="B803" s="9">
        <v>11666.67</v>
      </c>
      <c r="C803" s="9">
        <v>1933.33</v>
      </c>
      <c r="D803" s="9">
        <f>VLOOKUP($A803,'Element Forces - Area Shells'!$D$4:$AN$3455,21,FALSE)</f>
        <v>43.592500000000001</v>
      </c>
      <c r="E803" s="13">
        <f>VLOOKUP($A803,'Element Forces - Area Shells'!$D$4:$AN$3455,22,FALSE)</f>
        <v>-6.4124999999999996</v>
      </c>
      <c r="F803" s="13">
        <f>VLOOKUP($A803,'Element Forces - Area Shells'!$D$4:$AN$3455,23,FALSE)</f>
        <v>-5.9175000000000004</v>
      </c>
      <c r="G803" s="13">
        <f>VLOOKUP($A803,'Element Forces - Area Shells'!$D$4:$AN$3455,24,FALSE)</f>
        <v>44.307500000000005</v>
      </c>
      <c r="H803" s="13">
        <f>VLOOKUP($A803,'Element Forces - Area Shells'!$D$4:$AN$3455,25,FALSE)</f>
        <v>-7.1324999999999994</v>
      </c>
      <c r="I803" s="13">
        <f>VLOOKUP($A803,'Element Forces - Area Shells'!$D$4:$AN$3455,26,FALSE)</f>
        <v>-6.6814999999999998</v>
      </c>
      <c r="J803" s="13">
        <f>VLOOKUP($A803,'Element Forces - Area Shells'!$D$4:$AN$3455,27,FALSE)</f>
        <v>48.355000000000004</v>
      </c>
      <c r="K803" s="13">
        <f>VLOOKUP($A803,'Element Forces - Area Shells'!$D$4:$AN$3455,28,FALSE)</f>
        <v>350.04967500000004</v>
      </c>
      <c r="L803" s="13">
        <f>VLOOKUP($A803,'Element Forces - Area Shells'!$D$4:$AN$3455,29,FALSE)</f>
        <v>224.93667500000001</v>
      </c>
      <c r="M803" s="13">
        <f>VLOOKUP($A803,'Element Forces - Area Shells'!$D$4:$AN$3455,30,FALSE)</f>
        <v>80.232025000000007</v>
      </c>
      <c r="N803" s="13">
        <f>VLOOKUP($A803,'Element Forces - Area Shells'!$D$4:$AN$3455,31,FALSE)</f>
        <v>389.54567500000002</v>
      </c>
      <c r="O803" s="13">
        <f>VLOOKUP($A803,'Element Forces - Area Shells'!$D$4:$AN$3455,32,FALSE)</f>
        <v>185.440675</v>
      </c>
      <c r="P803" s="13">
        <f>VLOOKUP($A803,'Element Forces - Area Shells'!$D$4:$AN$3455,33,FALSE)</f>
        <v>25.823250000000002</v>
      </c>
      <c r="Q803" s="13">
        <f>VLOOKUP($A803,'Element Forces - Area Shells'!$D$4:$AN$3455,34,FALSE)</f>
        <v>36.335000000000001</v>
      </c>
      <c r="R803" s="13">
        <f>VLOOKUP($A803,'Element Forces - Area Shells'!$D$4:$AN$3455,35,FALSE)</f>
        <v>-98.53</v>
      </c>
      <c r="S803" s="13">
        <f>VLOOKUP($A803,'Element Forces - Area Shells'!$D$4:$AN$3455,36,FALSE)</f>
        <v>125.33500000000001</v>
      </c>
      <c r="T803" s="13">
        <f>VLOOKUP($A803,'Element Forces - Area Shells'!$D$4:$AN$3455,37,FALSE)</f>
        <v>-76.827500000000001</v>
      </c>
    </row>
    <row r="804" spans="1:20" x14ac:dyDescent="0.25">
      <c r="A804" s="10" t="s">
        <v>818</v>
      </c>
      <c r="B804" s="9">
        <v>10783.33</v>
      </c>
      <c r="C804" s="9">
        <v>1933.33</v>
      </c>
      <c r="D804" s="9">
        <f>VLOOKUP($A804,'Element Forces - Area Shells'!$D$4:$AN$3455,21,FALSE)</f>
        <v>46.585000000000001</v>
      </c>
      <c r="E804" s="13">
        <f>VLOOKUP($A804,'Element Forces - Area Shells'!$D$4:$AN$3455,22,FALSE)</f>
        <v>-0.88750000000000007</v>
      </c>
      <c r="F804" s="13">
        <f>VLOOKUP($A804,'Element Forces - Area Shells'!$D$4:$AN$3455,23,FALSE)</f>
        <v>-8.1274999999999995</v>
      </c>
      <c r="G804" s="13">
        <f>VLOOKUP($A804,'Element Forces - Area Shells'!$D$4:$AN$3455,24,FALSE)</f>
        <v>47.9925</v>
      </c>
      <c r="H804" s="13">
        <f>VLOOKUP($A804,'Element Forces - Area Shells'!$D$4:$AN$3455,25,FALSE)</f>
        <v>-2.2925</v>
      </c>
      <c r="I804" s="13">
        <f>VLOOKUP($A804,'Element Forces - Area Shells'!$D$4:$AN$3455,26,FALSE)</f>
        <v>-9.4850000000000012</v>
      </c>
      <c r="J804" s="13">
        <f>VLOOKUP($A804,'Element Forces - Area Shells'!$D$4:$AN$3455,27,FALSE)</f>
        <v>49.202500000000001</v>
      </c>
      <c r="K804" s="13">
        <f>VLOOKUP($A804,'Element Forces - Area Shells'!$D$4:$AN$3455,28,FALSE)</f>
        <v>430.21742499999999</v>
      </c>
      <c r="L804" s="13">
        <f>VLOOKUP($A804,'Element Forces - Area Shells'!$D$4:$AN$3455,29,FALSE)</f>
        <v>273.47762499999999</v>
      </c>
      <c r="M804" s="13">
        <f>VLOOKUP($A804,'Element Forces - Area Shells'!$D$4:$AN$3455,30,FALSE)</f>
        <v>91.512</v>
      </c>
      <c r="N804" s="13">
        <f>VLOOKUP($A804,'Element Forces - Area Shells'!$D$4:$AN$3455,31,FALSE)</f>
        <v>472.98677499999997</v>
      </c>
      <c r="O804" s="13">
        <f>VLOOKUP($A804,'Element Forces - Area Shells'!$D$4:$AN$3455,32,FALSE)</f>
        <v>230.70824999999999</v>
      </c>
      <c r="P804" s="13">
        <f>VLOOKUP($A804,'Element Forces - Area Shells'!$D$4:$AN$3455,33,FALSE)</f>
        <v>24.68375</v>
      </c>
      <c r="Q804" s="13">
        <f>VLOOKUP($A804,'Element Forces - Area Shells'!$D$4:$AN$3455,34,FALSE)</f>
        <v>185.57499999999999</v>
      </c>
      <c r="R804" s="13">
        <f>VLOOKUP($A804,'Element Forces - Area Shells'!$D$4:$AN$3455,35,FALSE)</f>
        <v>-116.83499999999999</v>
      </c>
      <c r="S804" s="13">
        <f>VLOOKUP($A804,'Element Forces - Area Shells'!$D$4:$AN$3455,36,FALSE)</f>
        <v>222.29750000000001</v>
      </c>
      <c r="T804" s="13">
        <f>VLOOKUP($A804,'Element Forces - Area Shells'!$D$4:$AN$3455,37,FALSE)</f>
        <v>-35.110750000000003</v>
      </c>
    </row>
    <row r="805" spans="1:20" x14ac:dyDescent="0.25">
      <c r="A805" s="10" t="s">
        <v>820</v>
      </c>
      <c r="B805" s="9">
        <v>0</v>
      </c>
      <c r="C805" s="9">
        <v>10186.67</v>
      </c>
      <c r="D805" s="9">
        <f>VLOOKUP($A805,'Element Forces - Area Shells'!$D$4:$AN$3455,21,FALSE)</f>
        <v>4.8949999999999996</v>
      </c>
      <c r="E805" s="13">
        <f>VLOOKUP($A805,'Element Forces - Area Shells'!$D$4:$AN$3455,22,FALSE)</f>
        <v>-9.25</v>
      </c>
      <c r="F805" s="13">
        <f>VLOOKUP($A805,'Element Forces - Area Shells'!$D$4:$AN$3455,23,FALSE)</f>
        <v>2.17</v>
      </c>
      <c r="G805" s="13">
        <f>VLOOKUP($A805,'Element Forces - Area Shells'!$D$4:$AN$3455,24,FALSE)</f>
        <v>7.125</v>
      </c>
      <c r="H805" s="13">
        <f>VLOOKUP($A805,'Element Forces - Area Shells'!$D$4:$AN$3455,25,FALSE)</f>
        <v>-11.48</v>
      </c>
      <c r="I805" s="13">
        <f>VLOOKUP($A805,'Element Forces - Area Shells'!$D$4:$AN$3455,26,FALSE)</f>
        <v>7.6695000000000002</v>
      </c>
      <c r="J805" s="13">
        <f>VLOOKUP($A805,'Element Forces - Area Shells'!$D$4:$AN$3455,27,FALSE)</f>
        <v>16.37</v>
      </c>
      <c r="K805" s="13">
        <f>VLOOKUP($A805,'Element Forces - Area Shells'!$D$4:$AN$3455,28,FALSE)</f>
        <v>27.358150000000002</v>
      </c>
      <c r="L805" s="13">
        <f>VLOOKUP($A805,'Element Forces - Area Shells'!$D$4:$AN$3455,29,FALSE)</f>
        <v>-191.12054999999998</v>
      </c>
      <c r="M805" s="13">
        <f>VLOOKUP($A805,'Element Forces - Area Shells'!$D$4:$AN$3455,30,FALSE)</f>
        <v>-74.02385000000001</v>
      </c>
      <c r="N805" s="13">
        <f>VLOOKUP($A805,'Element Forces - Area Shells'!$D$4:$AN$3455,31,FALSE)</f>
        <v>50.100099999999998</v>
      </c>
      <c r="O805" s="13">
        <f>VLOOKUP($A805,'Element Forces - Area Shells'!$D$4:$AN$3455,32,FALSE)</f>
        <v>-213.86250000000001</v>
      </c>
      <c r="P805" s="13">
        <f>VLOOKUP($A805,'Element Forces - Area Shells'!$D$4:$AN$3455,33,FALSE)</f>
        <v>-17.055999999999997</v>
      </c>
      <c r="Q805" s="13">
        <f>VLOOKUP($A805,'Element Forces - Area Shells'!$D$4:$AN$3455,34,FALSE)</f>
        <v>-26.240000000000002</v>
      </c>
      <c r="R805" s="13">
        <f>VLOOKUP($A805,'Element Forces - Area Shells'!$D$4:$AN$3455,35,FALSE)</f>
        <v>50.724999999999994</v>
      </c>
      <c r="S805" s="13">
        <f>VLOOKUP($A805,'Element Forces - Area Shells'!$D$4:$AN$3455,36,FALSE)</f>
        <v>57.585000000000001</v>
      </c>
      <c r="T805" s="13">
        <f>VLOOKUP($A805,'Element Forces - Area Shells'!$D$4:$AN$3455,37,FALSE)</f>
        <v>119.39599999999999</v>
      </c>
    </row>
    <row r="806" spans="1:20" x14ac:dyDescent="0.25">
      <c r="A806" s="10" t="s">
        <v>822</v>
      </c>
      <c r="B806" s="9">
        <v>820</v>
      </c>
      <c r="C806" s="9">
        <v>10186.67</v>
      </c>
      <c r="D806" s="9">
        <f>VLOOKUP($A806,'Element Forces - Area Shells'!$D$4:$AN$3455,21,FALSE)</f>
        <v>5.6074999999999999</v>
      </c>
      <c r="E806" s="13">
        <f>VLOOKUP($A806,'Element Forces - Area Shells'!$D$4:$AN$3455,22,FALSE)</f>
        <v>0.32000000000000006</v>
      </c>
      <c r="F806" s="13">
        <f>VLOOKUP($A806,'Element Forces - Area Shells'!$D$4:$AN$3455,23,FALSE)</f>
        <v>6.0600000000000005</v>
      </c>
      <c r="G806" s="13">
        <f>VLOOKUP($A806,'Element Forces - Area Shells'!$D$4:$AN$3455,24,FALSE)</f>
        <v>9.8849999999999998</v>
      </c>
      <c r="H806" s="13">
        <f>VLOOKUP($A806,'Element Forces - Area Shells'!$D$4:$AN$3455,25,FALSE)</f>
        <v>-3.9550000000000005</v>
      </c>
      <c r="I806" s="13">
        <f>VLOOKUP($A806,'Element Forces - Area Shells'!$D$4:$AN$3455,26,FALSE)</f>
        <v>27.688500000000001</v>
      </c>
      <c r="J806" s="13">
        <f>VLOOKUP($A806,'Element Forces - Area Shells'!$D$4:$AN$3455,27,FALSE)</f>
        <v>12.895</v>
      </c>
      <c r="K806" s="13">
        <f>VLOOKUP($A806,'Element Forces - Area Shells'!$D$4:$AN$3455,28,FALSE)</f>
        <v>78.959875000000011</v>
      </c>
      <c r="L806" s="13">
        <f>VLOOKUP($A806,'Element Forces - Area Shells'!$D$4:$AN$3455,29,FALSE)</f>
        <v>-222.38030000000001</v>
      </c>
      <c r="M806" s="13">
        <f>VLOOKUP($A806,'Element Forces - Area Shells'!$D$4:$AN$3455,30,FALSE)</f>
        <v>-63.076425</v>
      </c>
      <c r="N806" s="13">
        <f>VLOOKUP($A806,'Element Forces - Area Shells'!$D$4:$AN$3455,31,FALSE)</f>
        <v>91.744100000000003</v>
      </c>
      <c r="O806" s="13">
        <f>VLOOKUP($A806,'Element Forces - Area Shells'!$D$4:$AN$3455,32,FALSE)</f>
        <v>-235.164525</v>
      </c>
      <c r="P806" s="13">
        <f>VLOOKUP($A806,'Element Forces - Area Shells'!$D$4:$AN$3455,33,FALSE)</f>
        <v>-11.415500000000002</v>
      </c>
      <c r="Q806" s="13">
        <f>VLOOKUP($A806,'Element Forces - Area Shells'!$D$4:$AN$3455,34,FALSE)</f>
        <v>-30.932500000000005</v>
      </c>
      <c r="R806" s="13">
        <f>VLOOKUP($A806,'Element Forces - Area Shells'!$D$4:$AN$3455,35,FALSE)</f>
        <v>53.035000000000004</v>
      </c>
      <c r="S806" s="13">
        <f>VLOOKUP($A806,'Element Forces - Area Shells'!$D$4:$AN$3455,36,FALSE)</f>
        <v>61.964999999999989</v>
      </c>
      <c r="T806" s="13">
        <f>VLOOKUP($A806,'Element Forces - Area Shells'!$D$4:$AN$3455,37,FALSE)</f>
        <v>122.19550000000001</v>
      </c>
    </row>
    <row r="807" spans="1:20" x14ac:dyDescent="0.25">
      <c r="A807" s="10" t="s">
        <v>823</v>
      </c>
      <c r="B807" s="9">
        <v>1640</v>
      </c>
      <c r="C807" s="9">
        <v>10186.67</v>
      </c>
      <c r="D807" s="9">
        <f>VLOOKUP($A807,'Element Forces - Area Shells'!$D$4:$AN$3455,21,FALSE)</f>
        <v>14.360000000000001</v>
      </c>
      <c r="E807" s="13">
        <f>VLOOKUP($A807,'Element Forces - Area Shells'!$D$4:$AN$3455,22,FALSE)</f>
        <v>2.0000000000000018E-2</v>
      </c>
      <c r="F807" s="13">
        <f>VLOOKUP($A807,'Element Forces - Area Shells'!$D$4:$AN$3455,23,FALSE)</f>
        <v>8.91</v>
      </c>
      <c r="G807" s="13">
        <f>VLOOKUP($A807,'Element Forces - Area Shells'!$D$4:$AN$3455,24,FALSE)</f>
        <v>20.397500000000001</v>
      </c>
      <c r="H807" s="13">
        <f>VLOOKUP($A807,'Element Forces - Area Shells'!$D$4:$AN$3455,25,FALSE)</f>
        <v>-6.0175000000000001</v>
      </c>
      <c r="I807" s="13">
        <f>VLOOKUP($A807,'Element Forces - Area Shells'!$D$4:$AN$3455,26,FALSE)</f>
        <v>20.32075</v>
      </c>
      <c r="J807" s="13">
        <f>VLOOKUP($A807,'Element Forces - Area Shells'!$D$4:$AN$3455,27,FALSE)</f>
        <v>24.53</v>
      </c>
      <c r="K807" s="13">
        <f>VLOOKUP($A807,'Element Forces - Area Shells'!$D$4:$AN$3455,28,FALSE)</f>
        <v>172.36520000000002</v>
      </c>
      <c r="L807" s="13">
        <f>VLOOKUP($A807,'Element Forces - Area Shells'!$D$4:$AN$3455,29,FALSE)</f>
        <v>-267.09179999999998</v>
      </c>
      <c r="M807" s="13">
        <f>VLOOKUP($A807,'Element Forces - Area Shells'!$D$4:$AN$3455,30,FALSE)</f>
        <v>-47.00065</v>
      </c>
      <c r="N807" s="13">
        <f>VLOOKUP($A807,'Element Forces - Area Shells'!$D$4:$AN$3455,31,FALSE)</f>
        <v>177.40125</v>
      </c>
      <c r="O807" s="13">
        <f>VLOOKUP($A807,'Element Forces - Area Shells'!$D$4:$AN$3455,32,FALSE)</f>
        <v>-272.12779999999998</v>
      </c>
      <c r="P807" s="13">
        <f>VLOOKUP($A807,'Element Forces - Area Shells'!$D$4:$AN$3455,33,FALSE)</f>
        <v>-6.0597499999999993</v>
      </c>
      <c r="Q807" s="13">
        <f>VLOOKUP($A807,'Element Forces - Area Shells'!$D$4:$AN$3455,34,FALSE)</f>
        <v>-43.755000000000003</v>
      </c>
      <c r="R807" s="13">
        <f>VLOOKUP($A807,'Element Forces - Area Shells'!$D$4:$AN$3455,35,FALSE)</f>
        <v>62.115000000000009</v>
      </c>
      <c r="S807" s="13">
        <f>VLOOKUP($A807,'Element Forces - Area Shells'!$D$4:$AN$3455,36,FALSE)</f>
        <v>76.694999999999993</v>
      </c>
      <c r="T807" s="13">
        <f>VLOOKUP($A807,'Element Forces - Area Shells'!$D$4:$AN$3455,37,FALSE)</f>
        <v>127.33775</v>
      </c>
    </row>
    <row r="808" spans="1:20" x14ac:dyDescent="0.25">
      <c r="A808" s="10" t="s">
        <v>824</v>
      </c>
      <c r="B808" s="9">
        <v>2460</v>
      </c>
      <c r="C808" s="9">
        <v>10186.67</v>
      </c>
      <c r="D808" s="9">
        <f>VLOOKUP($A808,'Element Forces - Area Shells'!$D$4:$AN$3455,21,FALSE)</f>
        <v>24.947499999999998</v>
      </c>
      <c r="E808" s="13">
        <f>VLOOKUP($A808,'Element Forces - Area Shells'!$D$4:$AN$3455,22,FALSE)</f>
        <v>-5.0449999999999999</v>
      </c>
      <c r="F808" s="13">
        <f>VLOOKUP($A808,'Element Forces - Area Shells'!$D$4:$AN$3455,23,FALSE)</f>
        <v>12.370000000000001</v>
      </c>
      <c r="G808" s="13">
        <f>VLOOKUP($A808,'Element Forces - Area Shells'!$D$4:$AN$3455,24,FALSE)</f>
        <v>29.655000000000001</v>
      </c>
      <c r="H808" s="13">
        <f>VLOOKUP($A808,'Element Forces - Area Shells'!$D$4:$AN$3455,25,FALSE)</f>
        <v>-9.7550000000000008</v>
      </c>
      <c r="I808" s="13">
        <f>VLOOKUP($A808,'Element Forces - Area Shells'!$D$4:$AN$3455,26,FALSE)</f>
        <v>18.88775</v>
      </c>
      <c r="J808" s="13">
        <f>VLOOKUP($A808,'Element Forces - Area Shells'!$D$4:$AN$3455,27,FALSE)</f>
        <v>35.612499999999997</v>
      </c>
      <c r="K808" s="13">
        <f>VLOOKUP($A808,'Element Forces - Area Shells'!$D$4:$AN$3455,28,FALSE)</f>
        <v>288.78775000000002</v>
      </c>
      <c r="L808" s="13">
        <f>VLOOKUP($A808,'Element Forces - Area Shells'!$D$4:$AN$3455,29,FALSE)</f>
        <v>-334.11795000000001</v>
      </c>
      <c r="M808" s="13">
        <f>VLOOKUP($A808,'Element Forces - Area Shells'!$D$4:$AN$3455,30,FALSE)</f>
        <v>-30.73265</v>
      </c>
      <c r="N808" s="13">
        <f>VLOOKUP($A808,'Element Forces - Area Shells'!$D$4:$AN$3455,31,FALSE)</f>
        <v>290.32667500000002</v>
      </c>
      <c r="O808" s="13">
        <f>VLOOKUP($A808,'Element Forces - Area Shells'!$D$4:$AN$3455,32,FALSE)</f>
        <v>-335.65687500000001</v>
      </c>
      <c r="P808" s="13">
        <f>VLOOKUP($A808,'Element Forces - Area Shells'!$D$4:$AN$3455,33,FALSE)</f>
        <v>-2.8220000000000001</v>
      </c>
      <c r="Q808" s="13">
        <f>VLOOKUP($A808,'Element Forces - Area Shells'!$D$4:$AN$3455,34,FALSE)</f>
        <v>-56.052499999999995</v>
      </c>
      <c r="R808" s="13">
        <f>VLOOKUP($A808,'Element Forces - Area Shells'!$D$4:$AN$3455,35,FALSE)</f>
        <v>82.289999999999992</v>
      </c>
      <c r="S808" s="13">
        <f>VLOOKUP($A808,'Element Forces - Area Shells'!$D$4:$AN$3455,36,FALSE)</f>
        <v>100.4325</v>
      </c>
      <c r="T808" s="13">
        <f>VLOOKUP($A808,'Element Forces - Area Shells'!$D$4:$AN$3455,37,FALSE)</f>
        <v>127.42425</v>
      </c>
    </row>
    <row r="809" spans="1:20" x14ac:dyDescent="0.25">
      <c r="A809" s="10" t="s">
        <v>825</v>
      </c>
      <c r="B809" s="9">
        <v>3280</v>
      </c>
      <c r="C809" s="9">
        <v>10186.67</v>
      </c>
      <c r="D809" s="9">
        <f>VLOOKUP($A809,'Element Forces - Area Shells'!$D$4:$AN$3455,21,FALSE)</f>
        <v>41.67</v>
      </c>
      <c r="E809" s="13">
        <f>VLOOKUP($A809,'Element Forces - Area Shells'!$D$4:$AN$3455,22,FALSE)</f>
        <v>-13.305</v>
      </c>
      <c r="F809" s="13">
        <f>VLOOKUP($A809,'Element Forces - Area Shells'!$D$4:$AN$3455,23,FALSE)</f>
        <v>17.265000000000001</v>
      </c>
      <c r="G809" s="13">
        <f>VLOOKUP($A809,'Element Forces - Area Shells'!$D$4:$AN$3455,24,FALSE)</f>
        <v>48.647500000000001</v>
      </c>
      <c r="H809" s="13">
        <f>VLOOKUP($A809,'Element Forces - Area Shells'!$D$4:$AN$3455,25,FALSE)</f>
        <v>-20.282499999999999</v>
      </c>
      <c r="I809" s="13">
        <f>VLOOKUP($A809,'Element Forces - Area Shells'!$D$4:$AN$3455,26,FALSE)</f>
        <v>15.1425</v>
      </c>
      <c r="J809" s="13">
        <f>VLOOKUP($A809,'Element Forces - Area Shells'!$D$4:$AN$3455,27,FALSE)</f>
        <v>61.902500000000003</v>
      </c>
      <c r="K809" s="13">
        <f>VLOOKUP($A809,'Element Forces - Area Shells'!$D$4:$AN$3455,28,FALSE)</f>
        <v>415.84239999999994</v>
      </c>
      <c r="L809" s="13">
        <f>VLOOKUP($A809,'Element Forces - Area Shells'!$D$4:$AN$3455,29,FALSE)</f>
        <v>-423.23247499999997</v>
      </c>
      <c r="M809" s="13">
        <f>VLOOKUP($A809,'Element Forces - Area Shells'!$D$4:$AN$3455,30,FALSE)</f>
        <v>-24.227775000000001</v>
      </c>
      <c r="N809" s="13">
        <f>VLOOKUP($A809,'Element Forces - Area Shells'!$D$4:$AN$3455,31,FALSE)</f>
        <v>416.557975</v>
      </c>
      <c r="O809" s="13">
        <f>VLOOKUP($A809,'Element Forces - Area Shells'!$D$4:$AN$3455,32,FALSE)</f>
        <v>-423.94804999999997</v>
      </c>
      <c r="P809" s="13">
        <f>VLOOKUP($A809,'Element Forces - Area Shells'!$D$4:$AN$3455,33,FALSE)</f>
        <v>-1.6527499999999997</v>
      </c>
      <c r="Q809" s="13">
        <f>VLOOKUP($A809,'Element Forces - Area Shells'!$D$4:$AN$3455,34,FALSE)</f>
        <v>-49.06</v>
      </c>
      <c r="R809" s="13">
        <f>VLOOKUP($A809,'Element Forces - Area Shells'!$D$4:$AN$3455,35,FALSE)</f>
        <v>115.9225</v>
      </c>
      <c r="S809" s="13">
        <f>VLOOKUP($A809,'Element Forces - Area Shells'!$D$4:$AN$3455,36,FALSE)</f>
        <v>127.57499999999999</v>
      </c>
      <c r="T809" s="13">
        <f>VLOOKUP($A809,'Element Forces - Area Shells'!$D$4:$AN$3455,37,FALSE)</f>
        <v>115.5275</v>
      </c>
    </row>
    <row r="810" spans="1:20" x14ac:dyDescent="0.25">
      <c r="A810" s="10" t="s">
        <v>826</v>
      </c>
      <c r="B810" s="9">
        <v>4100</v>
      </c>
      <c r="C810" s="9">
        <v>10186.67</v>
      </c>
      <c r="D810" s="9">
        <f>VLOOKUP($A810,'Element Forces - Area Shells'!$D$4:$AN$3455,21,FALSE)</f>
        <v>55.805</v>
      </c>
      <c r="E810" s="13">
        <f>VLOOKUP($A810,'Element Forces - Area Shells'!$D$4:$AN$3455,22,FALSE)</f>
        <v>-32.4375</v>
      </c>
      <c r="F810" s="13">
        <f>VLOOKUP($A810,'Element Forces - Area Shells'!$D$4:$AN$3455,23,FALSE)</f>
        <v>14.504999999999999</v>
      </c>
      <c r="G810" s="13">
        <f>VLOOKUP($A810,'Element Forces - Area Shells'!$D$4:$AN$3455,24,FALSE)</f>
        <v>58.407499999999999</v>
      </c>
      <c r="H810" s="13">
        <f>VLOOKUP($A810,'Element Forces - Area Shells'!$D$4:$AN$3455,25,FALSE)</f>
        <v>-35.04</v>
      </c>
      <c r="I810" s="13">
        <f>VLOOKUP($A810,'Element Forces - Area Shells'!$D$4:$AN$3455,26,FALSE)</f>
        <v>9.0960000000000001</v>
      </c>
      <c r="J810" s="13">
        <f>VLOOKUP($A810,'Element Forces - Area Shells'!$D$4:$AN$3455,27,FALSE)</f>
        <v>81.797499999999985</v>
      </c>
      <c r="K810" s="13">
        <f>VLOOKUP($A810,'Element Forces - Area Shells'!$D$4:$AN$3455,28,FALSE)</f>
        <v>510.32612500000005</v>
      </c>
      <c r="L810" s="13">
        <f>VLOOKUP($A810,'Element Forces - Area Shells'!$D$4:$AN$3455,29,FALSE)</f>
        <v>-517.01964999999996</v>
      </c>
      <c r="M810" s="13">
        <f>VLOOKUP($A810,'Element Forces - Area Shells'!$D$4:$AN$3455,30,FALSE)</f>
        <v>-39.790724999999995</v>
      </c>
      <c r="N810" s="13">
        <f>VLOOKUP($A810,'Element Forces - Area Shells'!$D$4:$AN$3455,31,FALSE)</f>
        <v>511.88992500000001</v>
      </c>
      <c r="O810" s="13">
        <f>VLOOKUP($A810,'Element Forces - Area Shells'!$D$4:$AN$3455,32,FALSE)</f>
        <v>-518.58347500000002</v>
      </c>
      <c r="P810" s="13">
        <f>VLOOKUP($A810,'Element Forces - Area Shells'!$D$4:$AN$3455,33,FALSE)</f>
        <v>-2.2170000000000001</v>
      </c>
      <c r="Q810" s="13">
        <f>VLOOKUP($A810,'Element Forces - Area Shells'!$D$4:$AN$3455,34,FALSE)</f>
        <v>-24.922499999999999</v>
      </c>
      <c r="R810" s="13">
        <f>VLOOKUP($A810,'Element Forces - Area Shells'!$D$4:$AN$3455,35,FALSE)</f>
        <v>148.9425</v>
      </c>
      <c r="S810" s="13">
        <f>VLOOKUP($A810,'Element Forces - Area Shells'!$D$4:$AN$3455,36,FALSE)</f>
        <v>151.77499999999998</v>
      </c>
      <c r="T810" s="13">
        <f>VLOOKUP($A810,'Element Forces - Area Shells'!$D$4:$AN$3455,37,FALSE)</f>
        <v>100.52375000000001</v>
      </c>
    </row>
    <row r="811" spans="1:20" x14ac:dyDescent="0.25">
      <c r="A811" s="10" t="s">
        <v>827</v>
      </c>
      <c r="B811" s="9">
        <v>0</v>
      </c>
      <c r="C811" s="9">
        <v>9473.33</v>
      </c>
      <c r="D811" s="9">
        <f>VLOOKUP($A811,'Element Forces - Area Shells'!$D$4:$AN$3455,21,FALSE)</f>
        <v>-1.73</v>
      </c>
      <c r="E811" s="13">
        <f>VLOOKUP($A811,'Element Forces - Area Shells'!$D$4:$AN$3455,22,FALSE)</f>
        <v>-0.68000000000000016</v>
      </c>
      <c r="F811" s="13">
        <f>VLOOKUP($A811,'Element Forces - Area Shells'!$D$4:$AN$3455,23,FALSE)</f>
        <v>5.99</v>
      </c>
      <c r="G811" s="13">
        <f>VLOOKUP($A811,'Element Forces - Area Shells'!$D$4:$AN$3455,24,FALSE)</f>
        <v>5.83</v>
      </c>
      <c r="H811" s="13">
        <f>VLOOKUP($A811,'Element Forces - Area Shells'!$D$4:$AN$3455,25,FALSE)</f>
        <v>-8.245000000000001</v>
      </c>
      <c r="I811" s="13">
        <f>VLOOKUP($A811,'Element Forces - Area Shells'!$D$4:$AN$3455,26,FALSE)</f>
        <v>55.346000000000004</v>
      </c>
      <c r="J811" s="13">
        <f>VLOOKUP($A811,'Element Forces - Area Shells'!$D$4:$AN$3455,27,FALSE)</f>
        <v>12.965</v>
      </c>
      <c r="K811" s="13">
        <f>VLOOKUP($A811,'Element Forces - Area Shells'!$D$4:$AN$3455,28,FALSE)</f>
        <v>21.940249999999999</v>
      </c>
      <c r="L811" s="13">
        <f>VLOOKUP($A811,'Element Forces - Area Shells'!$D$4:$AN$3455,29,FALSE)</f>
        <v>-132.40715</v>
      </c>
      <c r="M811" s="13">
        <f>VLOOKUP($A811,'Element Forces - Area Shells'!$D$4:$AN$3455,30,FALSE)</f>
        <v>-51.39705</v>
      </c>
      <c r="N811" s="13">
        <f>VLOOKUP($A811,'Element Forces - Area Shells'!$D$4:$AN$3455,31,FALSE)</f>
        <v>37.552149999999997</v>
      </c>
      <c r="O811" s="13">
        <f>VLOOKUP($A811,'Element Forces - Area Shells'!$D$4:$AN$3455,32,FALSE)</f>
        <v>-148.01904999999999</v>
      </c>
      <c r="P811" s="13">
        <f>VLOOKUP($A811,'Element Forces - Area Shells'!$D$4:$AN$3455,33,FALSE)</f>
        <v>-16.850000000000001</v>
      </c>
      <c r="Q811" s="13">
        <f>VLOOKUP($A811,'Element Forces - Area Shells'!$D$4:$AN$3455,34,FALSE)</f>
        <v>-28.75</v>
      </c>
      <c r="R811" s="13">
        <f>VLOOKUP($A811,'Element Forces - Area Shells'!$D$4:$AN$3455,35,FALSE)</f>
        <v>80.364999999999995</v>
      </c>
      <c r="S811" s="13">
        <f>VLOOKUP($A811,'Element Forces - Area Shells'!$D$4:$AN$3455,36,FALSE)</f>
        <v>85.39</v>
      </c>
      <c r="T811" s="13">
        <f>VLOOKUP($A811,'Element Forces - Area Shells'!$D$4:$AN$3455,37,FALSE)</f>
        <v>109.94800000000001</v>
      </c>
    </row>
    <row r="812" spans="1:20" x14ac:dyDescent="0.25">
      <c r="A812" s="10" t="s">
        <v>828</v>
      </c>
      <c r="B812" s="9">
        <v>820</v>
      </c>
      <c r="C812" s="9">
        <v>9473.33</v>
      </c>
      <c r="D812" s="9">
        <f>VLOOKUP($A812,'Element Forces - Area Shells'!$D$4:$AN$3455,21,FALSE)</f>
        <v>5.4893575000000006</v>
      </c>
      <c r="E812" s="13">
        <f>VLOOKUP($A812,'Element Forces - Area Shells'!$D$4:$AN$3455,22,FALSE)</f>
        <v>5.8250000000000002</v>
      </c>
      <c r="F812" s="13">
        <f>VLOOKUP($A812,'Element Forces - Area Shells'!$D$4:$AN$3455,23,FALSE)</f>
        <v>9.6749999999999989</v>
      </c>
      <c r="G812" s="13">
        <f>VLOOKUP($A812,'Element Forces - Area Shells'!$D$4:$AN$3455,24,FALSE)</f>
        <v>15.825000000000001</v>
      </c>
      <c r="H812" s="13">
        <f>VLOOKUP($A812,'Element Forces - Area Shells'!$D$4:$AN$3455,25,FALSE)</f>
        <v>-4.51</v>
      </c>
      <c r="I812" s="13">
        <f>VLOOKUP($A812,'Element Forces - Area Shells'!$D$4:$AN$3455,26,FALSE)</f>
        <v>46.444000000000003</v>
      </c>
      <c r="J812" s="13">
        <f>VLOOKUP($A812,'Element Forces - Area Shells'!$D$4:$AN$3455,27,FALSE)</f>
        <v>18.739999999999998</v>
      </c>
      <c r="K812" s="13">
        <f>VLOOKUP($A812,'Element Forces - Area Shells'!$D$4:$AN$3455,28,FALSE)</f>
        <v>69.353274999999996</v>
      </c>
      <c r="L812" s="13">
        <f>VLOOKUP($A812,'Element Forces - Area Shells'!$D$4:$AN$3455,29,FALSE)</f>
        <v>-155.85820000000001</v>
      </c>
      <c r="M812" s="13">
        <f>VLOOKUP($A812,'Element Forces - Area Shells'!$D$4:$AN$3455,30,FALSE)</f>
        <v>-30.29335</v>
      </c>
      <c r="N812" s="13">
        <f>VLOOKUP($A812,'Element Forces - Area Shells'!$D$4:$AN$3455,31,FALSE)</f>
        <v>73.438250000000011</v>
      </c>
      <c r="O812" s="13">
        <f>VLOOKUP($A812,'Element Forces - Area Shells'!$D$4:$AN$3455,32,FALSE)</f>
        <v>-159.94315</v>
      </c>
      <c r="P812" s="13">
        <f>VLOOKUP($A812,'Element Forces - Area Shells'!$D$4:$AN$3455,33,FALSE)</f>
        <v>-7.6054999999999993</v>
      </c>
      <c r="Q812" s="13">
        <f>VLOOKUP($A812,'Element Forces - Area Shells'!$D$4:$AN$3455,34,FALSE)</f>
        <v>-38.195</v>
      </c>
      <c r="R812" s="13">
        <f>VLOOKUP($A812,'Element Forces - Area Shells'!$D$4:$AN$3455,35,FALSE)</f>
        <v>85.727499999999992</v>
      </c>
      <c r="S812" s="13">
        <f>VLOOKUP($A812,'Element Forces - Area Shells'!$D$4:$AN$3455,36,FALSE)</f>
        <v>94.092500000000001</v>
      </c>
      <c r="T812" s="13">
        <f>VLOOKUP($A812,'Element Forces - Area Shells'!$D$4:$AN$3455,37,FALSE)</f>
        <v>113.765</v>
      </c>
    </row>
    <row r="813" spans="1:20" x14ac:dyDescent="0.25">
      <c r="A813" s="10" t="s">
        <v>829</v>
      </c>
      <c r="B813" s="9">
        <v>1640</v>
      </c>
      <c r="C813" s="9">
        <v>9473.33</v>
      </c>
      <c r="D813" s="9">
        <f>VLOOKUP($A813,'Element Forces - Area Shells'!$D$4:$AN$3455,21,FALSE)</f>
        <v>13.07</v>
      </c>
      <c r="E813" s="13">
        <f>VLOOKUP($A813,'Element Forces - Area Shells'!$D$4:$AN$3455,22,FALSE)</f>
        <v>4.1199999999999992</v>
      </c>
      <c r="F813" s="13">
        <f>VLOOKUP($A813,'Element Forces - Area Shells'!$D$4:$AN$3455,23,FALSE)</f>
        <v>19.927499999999998</v>
      </c>
      <c r="G813" s="13">
        <f>VLOOKUP($A813,'Element Forces - Area Shells'!$D$4:$AN$3455,24,FALSE)</f>
        <v>29.045000000000002</v>
      </c>
      <c r="H813" s="13">
        <f>VLOOKUP($A813,'Element Forces - Area Shells'!$D$4:$AN$3455,25,FALSE)</f>
        <v>-11.852499999999999</v>
      </c>
      <c r="I813" s="13">
        <f>VLOOKUP($A813,'Element Forces - Area Shells'!$D$4:$AN$3455,26,FALSE)</f>
        <v>38.892749999999999</v>
      </c>
      <c r="J813" s="13">
        <f>VLOOKUP($A813,'Element Forces - Area Shells'!$D$4:$AN$3455,27,FALSE)</f>
        <v>36.625</v>
      </c>
      <c r="K813" s="13">
        <f>VLOOKUP($A813,'Element Forces - Area Shells'!$D$4:$AN$3455,28,FALSE)</f>
        <v>160.00912499999998</v>
      </c>
      <c r="L813" s="13">
        <f>VLOOKUP($A813,'Element Forces - Area Shells'!$D$4:$AN$3455,29,FALSE)</f>
        <v>-185.85927500000003</v>
      </c>
      <c r="M813" s="13">
        <f>VLOOKUP($A813,'Element Forces - Area Shells'!$D$4:$AN$3455,30,FALSE)</f>
        <v>1.8985500000000002</v>
      </c>
      <c r="N813" s="13">
        <f>VLOOKUP($A813,'Element Forces - Area Shells'!$D$4:$AN$3455,31,FALSE)</f>
        <v>160.06017500000002</v>
      </c>
      <c r="O813" s="13">
        <f>VLOOKUP($A813,'Element Forces - Area Shells'!$D$4:$AN$3455,32,FALSE)</f>
        <v>-185.910325</v>
      </c>
      <c r="P813" s="13">
        <f>VLOOKUP($A813,'Element Forces - Area Shells'!$D$4:$AN$3455,33,FALSE)</f>
        <v>0.31275000000000003</v>
      </c>
      <c r="Q813" s="13">
        <f>VLOOKUP($A813,'Element Forces - Area Shells'!$D$4:$AN$3455,34,FALSE)</f>
        <v>-62.472499999999997</v>
      </c>
      <c r="R813" s="13">
        <f>VLOOKUP($A813,'Element Forces - Area Shells'!$D$4:$AN$3455,35,FALSE)</f>
        <v>105.42500000000001</v>
      </c>
      <c r="S813" s="13">
        <f>VLOOKUP($A813,'Element Forces - Area Shells'!$D$4:$AN$3455,36,FALSE)</f>
        <v>122.6825</v>
      </c>
      <c r="T813" s="13">
        <f>VLOOKUP($A813,'Element Forces - Area Shells'!$D$4:$AN$3455,37,FALSE)</f>
        <v>120.1</v>
      </c>
    </row>
    <row r="814" spans="1:20" x14ac:dyDescent="0.25">
      <c r="A814" s="10" t="s">
        <v>830</v>
      </c>
      <c r="B814" s="9">
        <v>2460</v>
      </c>
      <c r="C814" s="9">
        <v>9473.33</v>
      </c>
      <c r="D814" s="9">
        <f>VLOOKUP($A814,'Element Forces - Area Shells'!$D$4:$AN$3455,21,FALSE)</f>
        <v>24.774999999999999</v>
      </c>
      <c r="E814" s="13">
        <f>VLOOKUP($A814,'Element Forces - Area Shells'!$D$4:$AN$3455,22,FALSE)</f>
        <v>-3.3099999999999996</v>
      </c>
      <c r="F814" s="13">
        <f>VLOOKUP($A814,'Element Forces - Area Shells'!$D$4:$AN$3455,23,FALSE)</f>
        <v>21.585000000000001</v>
      </c>
      <c r="G814" s="13">
        <f>VLOOKUP($A814,'Element Forces - Area Shells'!$D$4:$AN$3455,24,FALSE)</f>
        <v>37.6175</v>
      </c>
      <c r="H814" s="13">
        <f>VLOOKUP($A814,'Element Forces - Area Shells'!$D$4:$AN$3455,25,FALSE)</f>
        <v>-16.1525</v>
      </c>
      <c r="I814" s="13">
        <f>VLOOKUP($A814,'Element Forces - Area Shells'!$D$4:$AN$3455,26,FALSE)</f>
        <v>27.058499999999999</v>
      </c>
      <c r="J814" s="13">
        <f>VLOOKUP($A814,'Element Forces - Area Shells'!$D$4:$AN$3455,27,FALSE)</f>
        <v>48.317499999999995</v>
      </c>
      <c r="K814" s="13">
        <f>VLOOKUP($A814,'Element Forces - Area Shells'!$D$4:$AN$3455,28,FALSE)</f>
        <v>284.02822500000002</v>
      </c>
      <c r="L814" s="13">
        <f>VLOOKUP($A814,'Element Forces - Area Shells'!$D$4:$AN$3455,29,FALSE)</f>
        <v>-231.4239</v>
      </c>
      <c r="M814" s="13">
        <f>VLOOKUP($A814,'Element Forces - Area Shells'!$D$4:$AN$3455,30,FALSE)</f>
        <v>36.926774999999992</v>
      </c>
      <c r="N814" s="13">
        <f>VLOOKUP($A814,'Element Forces - Area Shells'!$D$4:$AN$3455,31,FALSE)</f>
        <v>286.704725</v>
      </c>
      <c r="O814" s="13">
        <f>VLOOKUP($A814,'Element Forces - Area Shells'!$D$4:$AN$3455,32,FALSE)</f>
        <v>-234.10047500000002</v>
      </c>
      <c r="P814" s="13">
        <f>VLOOKUP($A814,'Element Forces - Area Shells'!$D$4:$AN$3455,33,FALSE)</f>
        <v>4.0914999999999999</v>
      </c>
      <c r="Q814" s="13">
        <f>VLOOKUP($A814,'Element Forces - Area Shells'!$D$4:$AN$3455,34,FALSE)</f>
        <v>-91.902500000000003</v>
      </c>
      <c r="R814" s="13">
        <f>VLOOKUP($A814,'Element Forces - Area Shells'!$D$4:$AN$3455,35,FALSE)</f>
        <v>147.82249999999999</v>
      </c>
      <c r="S814" s="13">
        <f>VLOOKUP($A814,'Element Forces - Area Shells'!$D$4:$AN$3455,36,FALSE)</f>
        <v>174.20000000000002</v>
      </c>
      <c r="T814" s="13">
        <f>VLOOKUP($A814,'Element Forces - Area Shells'!$D$4:$AN$3455,37,FALSE)</f>
        <v>121.6105</v>
      </c>
    </row>
    <row r="815" spans="1:20" x14ac:dyDescent="0.25">
      <c r="A815" s="10" t="s">
        <v>831</v>
      </c>
      <c r="B815" s="9">
        <v>3280</v>
      </c>
      <c r="C815" s="9">
        <v>9473.33</v>
      </c>
      <c r="D815" s="9">
        <f>VLOOKUP($A815,'Element Forces - Area Shells'!$D$4:$AN$3455,21,FALSE)</f>
        <v>35.44</v>
      </c>
      <c r="E815" s="13">
        <f>VLOOKUP($A815,'Element Forces - Area Shells'!$D$4:$AN$3455,22,FALSE)</f>
        <v>-8.3774999999999995</v>
      </c>
      <c r="F815" s="13">
        <f>VLOOKUP($A815,'Element Forces - Area Shells'!$D$4:$AN$3455,23,FALSE)</f>
        <v>28.98</v>
      </c>
      <c r="G815" s="13">
        <f>VLOOKUP($A815,'Element Forces - Area Shells'!$D$4:$AN$3455,24,FALSE)</f>
        <v>50.25</v>
      </c>
      <c r="H815" s="13">
        <f>VLOOKUP($A815,'Element Forces - Area Shells'!$D$4:$AN$3455,25,FALSE)</f>
        <v>-23.189999999999998</v>
      </c>
      <c r="I815" s="13">
        <f>VLOOKUP($A815,'Element Forces - Area Shells'!$D$4:$AN$3455,26,FALSE)</f>
        <v>25.525500000000001</v>
      </c>
      <c r="J815" s="13">
        <f>VLOOKUP($A815,'Element Forces - Area Shells'!$D$4:$AN$3455,27,FALSE)</f>
        <v>65.137499999999989</v>
      </c>
      <c r="K815" s="13">
        <f>VLOOKUP($A815,'Element Forces - Area Shells'!$D$4:$AN$3455,28,FALSE)</f>
        <v>438.80047500000001</v>
      </c>
      <c r="L815" s="13">
        <f>VLOOKUP($A815,'Element Forces - Area Shells'!$D$4:$AN$3455,29,FALSE)</f>
        <v>-298.18779999999998</v>
      </c>
      <c r="M815" s="13">
        <f>VLOOKUP($A815,'Element Forces - Area Shells'!$D$4:$AN$3455,30,FALSE)</f>
        <v>58.375574999999998</v>
      </c>
      <c r="N815" s="13">
        <f>VLOOKUP($A815,'Element Forces - Area Shells'!$D$4:$AN$3455,31,FALSE)</f>
        <v>443.43815000000001</v>
      </c>
      <c r="O815" s="13">
        <f>VLOOKUP($A815,'Element Forces - Area Shells'!$D$4:$AN$3455,32,FALSE)</f>
        <v>-302.82547499999998</v>
      </c>
      <c r="P815" s="13">
        <f>VLOOKUP($A815,'Element Forces - Area Shells'!$D$4:$AN$3455,33,FALSE)</f>
        <v>4.5164999999999997</v>
      </c>
      <c r="Q815" s="13">
        <f>VLOOKUP($A815,'Element Forces - Area Shells'!$D$4:$AN$3455,34,FALSE)</f>
        <v>-108.86749999999999</v>
      </c>
      <c r="R815" s="13">
        <f>VLOOKUP($A815,'Element Forces - Area Shells'!$D$4:$AN$3455,35,FALSE)</f>
        <v>226.02</v>
      </c>
      <c r="S815" s="13">
        <f>VLOOKUP($A815,'Element Forces - Area Shells'!$D$4:$AN$3455,36,FALSE)</f>
        <v>252.35249999999999</v>
      </c>
      <c r="T815" s="13">
        <f>VLOOKUP($A815,'Element Forces - Area Shells'!$D$4:$AN$3455,37,FALSE)</f>
        <v>115.55775</v>
      </c>
    </row>
    <row r="816" spans="1:20" x14ac:dyDescent="0.25">
      <c r="A816" s="10" t="s">
        <v>832</v>
      </c>
      <c r="B816" s="9">
        <v>4100</v>
      </c>
      <c r="C816" s="9">
        <v>9473.33</v>
      </c>
      <c r="D816" s="9">
        <f>VLOOKUP($A816,'Element Forces - Area Shells'!$D$4:$AN$3455,21,FALSE)</f>
        <v>57.207499999999996</v>
      </c>
      <c r="E816" s="13">
        <f>VLOOKUP($A816,'Element Forces - Area Shells'!$D$4:$AN$3455,22,FALSE)</f>
        <v>-20.855</v>
      </c>
      <c r="F816" s="13">
        <f>VLOOKUP($A816,'Element Forces - Area Shells'!$D$4:$AN$3455,23,FALSE)</f>
        <v>41.29</v>
      </c>
      <c r="G816" s="13">
        <f>VLOOKUP($A816,'Element Forces - Area Shells'!$D$4:$AN$3455,24,FALSE)</f>
        <v>77.842500000000001</v>
      </c>
      <c r="H816" s="13">
        <f>VLOOKUP($A816,'Element Forces - Area Shells'!$D$4:$AN$3455,25,FALSE)</f>
        <v>-41.484999999999999</v>
      </c>
      <c r="I816" s="13">
        <f>VLOOKUP($A816,'Element Forces - Area Shells'!$D$4:$AN$3455,26,FALSE)</f>
        <v>22.5215</v>
      </c>
      <c r="J816" s="13">
        <f>VLOOKUP($A816,'Element Forces - Area Shells'!$D$4:$AN$3455,27,FALSE)</f>
        <v>106.005</v>
      </c>
      <c r="K816" s="13">
        <f>VLOOKUP($A816,'Element Forces - Area Shells'!$D$4:$AN$3455,28,FALSE)</f>
        <v>579.41842499999996</v>
      </c>
      <c r="L816" s="13">
        <f>VLOOKUP($A816,'Element Forces - Area Shells'!$D$4:$AN$3455,29,FALSE)</f>
        <v>-391.16117500000001</v>
      </c>
      <c r="M816" s="13">
        <f>VLOOKUP($A816,'Element Forces - Area Shells'!$D$4:$AN$3455,30,FALSE)</f>
        <v>34.684800000000003</v>
      </c>
      <c r="N816" s="13">
        <f>VLOOKUP($A816,'Element Forces - Area Shells'!$D$4:$AN$3455,31,FALSE)</f>
        <v>580.69219999999996</v>
      </c>
      <c r="O816" s="13">
        <f>VLOOKUP($A816,'Element Forces - Area Shells'!$D$4:$AN$3455,32,FALSE)</f>
        <v>-392.43495000000001</v>
      </c>
      <c r="P816" s="13">
        <f>VLOOKUP($A816,'Element Forces - Area Shells'!$D$4:$AN$3455,33,FALSE)</f>
        <v>2.0422500000000001</v>
      </c>
      <c r="Q816" s="13">
        <f>VLOOKUP($A816,'Element Forces - Area Shells'!$D$4:$AN$3455,34,FALSE)</f>
        <v>-100.84249999999999</v>
      </c>
      <c r="R816" s="13">
        <f>VLOOKUP($A816,'Element Forces - Area Shells'!$D$4:$AN$3455,35,FALSE)</f>
        <v>333.55250000000001</v>
      </c>
      <c r="S816" s="13">
        <f>VLOOKUP($A816,'Element Forces - Area Shells'!$D$4:$AN$3455,36,FALSE)</f>
        <v>351.35249999999996</v>
      </c>
      <c r="T816" s="13">
        <f>VLOOKUP($A816,'Element Forces - Area Shells'!$D$4:$AN$3455,37,FALSE)</f>
        <v>105.48575</v>
      </c>
    </row>
    <row r="817" spans="1:20" x14ac:dyDescent="0.25">
      <c r="A817" s="10" t="s">
        <v>833</v>
      </c>
      <c r="B817" s="9">
        <v>820</v>
      </c>
      <c r="C817" s="9">
        <v>8760</v>
      </c>
      <c r="D817" s="9">
        <f>VLOOKUP($A817,'Element Forces - Area Shells'!$D$4:$AN$3455,21,FALSE)</f>
        <v>3.88</v>
      </c>
      <c r="E817" s="13">
        <f>VLOOKUP($A817,'Element Forces - Area Shells'!$D$4:$AN$3455,22,FALSE)</f>
        <v>16.04</v>
      </c>
      <c r="F817" s="13">
        <f>VLOOKUP($A817,'Element Forces - Area Shells'!$D$4:$AN$3455,23,FALSE)</f>
        <v>16.704999999999998</v>
      </c>
      <c r="G817" s="13">
        <f>VLOOKUP($A817,'Element Forces - Area Shells'!$D$4:$AN$3455,24,FALSE)</f>
        <v>28.28</v>
      </c>
      <c r="H817" s="13">
        <f>VLOOKUP($A817,'Element Forces - Area Shells'!$D$4:$AN$3455,25,FALSE)</f>
        <v>-8.36</v>
      </c>
      <c r="I817" s="13">
        <f>VLOOKUP($A817,'Element Forces - Area Shells'!$D$4:$AN$3455,26,FALSE)</f>
        <v>56.282250000000005</v>
      </c>
      <c r="J817" s="13">
        <f>VLOOKUP($A817,'Element Forces - Area Shells'!$D$4:$AN$3455,27,FALSE)</f>
        <v>33.692500000000003</v>
      </c>
      <c r="K817" s="13">
        <f>VLOOKUP($A817,'Element Forces - Area Shells'!$D$4:$AN$3455,28,FALSE)</f>
        <v>55.071075000000008</v>
      </c>
      <c r="L817" s="13">
        <f>VLOOKUP($A817,'Element Forces - Area Shells'!$D$4:$AN$3455,29,FALSE)</f>
        <v>-54.433000000000007</v>
      </c>
      <c r="M817" s="13">
        <f>VLOOKUP($A817,'Element Forces - Area Shells'!$D$4:$AN$3455,30,FALSE)</f>
        <v>-8.1436250000000001</v>
      </c>
      <c r="N817" s="13">
        <f>VLOOKUP($A817,'Element Forces - Area Shells'!$D$4:$AN$3455,31,FALSE)</f>
        <v>55.722750000000005</v>
      </c>
      <c r="O817" s="13">
        <f>VLOOKUP($A817,'Element Forces - Area Shells'!$D$4:$AN$3455,32,FALSE)</f>
        <v>-55.084700000000005</v>
      </c>
      <c r="P817" s="13">
        <f>VLOOKUP($A817,'Element Forces - Area Shells'!$D$4:$AN$3455,33,FALSE)</f>
        <v>-4.4362499999999994</v>
      </c>
      <c r="Q817" s="13">
        <f>VLOOKUP($A817,'Element Forces - Area Shells'!$D$4:$AN$3455,34,FALSE)</f>
        <v>-50.402499999999996</v>
      </c>
      <c r="R817" s="13">
        <f>VLOOKUP($A817,'Element Forces - Area Shells'!$D$4:$AN$3455,35,FALSE)</f>
        <v>101.285</v>
      </c>
      <c r="S817" s="13">
        <f>VLOOKUP($A817,'Element Forces - Area Shells'!$D$4:$AN$3455,36,FALSE)</f>
        <v>114.005</v>
      </c>
      <c r="T817" s="13">
        <f>VLOOKUP($A817,'Element Forces - Area Shells'!$D$4:$AN$3455,37,FALSE)</f>
        <v>115.55175</v>
      </c>
    </row>
    <row r="818" spans="1:20" x14ac:dyDescent="0.25">
      <c r="A818" s="10" t="s">
        <v>834</v>
      </c>
      <c r="B818" s="9">
        <v>1640</v>
      </c>
      <c r="C818" s="9">
        <v>8760</v>
      </c>
      <c r="D818" s="9">
        <f>VLOOKUP($A818,'Element Forces - Area Shells'!$D$4:$AN$3455,21,FALSE)</f>
        <v>10.5375</v>
      </c>
      <c r="E818" s="13">
        <f>VLOOKUP($A818,'Element Forces - Area Shells'!$D$4:$AN$3455,22,FALSE)</f>
        <v>10.879999999999999</v>
      </c>
      <c r="F818" s="13">
        <f>VLOOKUP($A818,'Element Forces - Area Shells'!$D$4:$AN$3455,23,FALSE)</f>
        <v>25.659999999999997</v>
      </c>
      <c r="G818" s="13">
        <f>VLOOKUP($A818,'Element Forces - Area Shells'!$D$4:$AN$3455,24,FALSE)</f>
        <v>36.592500000000001</v>
      </c>
      <c r="H818" s="13">
        <f>VLOOKUP($A818,'Element Forces - Area Shells'!$D$4:$AN$3455,25,FALSE)</f>
        <v>-15.175000000000001</v>
      </c>
      <c r="I818" s="13">
        <f>VLOOKUP($A818,'Element Forces - Area Shells'!$D$4:$AN$3455,26,FALSE)</f>
        <v>44.747499999999995</v>
      </c>
      <c r="J818" s="13">
        <f>VLOOKUP($A818,'Element Forces - Area Shells'!$D$4:$AN$3455,27,FALSE)</f>
        <v>46.327500000000001</v>
      </c>
      <c r="K818" s="13">
        <f>VLOOKUP($A818,'Element Forces - Area Shells'!$D$4:$AN$3455,28,FALSE)</f>
        <v>139.404675</v>
      </c>
      <c r="L818" s="13">
        <f>VLOOKUP($A818,'Element Forces - Area Shells'!$D$4:$AN$3455,29,FALSE)</f>
        <v>-61.266575000000003</v>
      </c>
      <c r="M818" s="13">
        <f>VLOOKUP($A818,'Element Forces - Area Shells'!$D$4:$AN$3455,30,FALSE)</f>
        <v>33.464575000000004</v>
      </c>
      <c r="N818" s="13">
        <f>VLOOKUP($A818,'Element Forces - Area Shells'!$D$4:$AN$3455,31,FALSE)</f>
        <v>144.891425</v>
      </c>
      <c r="O818" s="13">
        <f>VLOOKUP($A818,'Element Forces - Area Shells'!$D$4:$AN$3455,32,FALSE)</f>
        <v>-66.753325000000004</v>
      </c>
      <c r="P818" s="13">
        <f>VLOOKUP($A818,'Element Forces - Area Shells'!$D$4:$AN$3455,33,FALSE)</f>
        <v>9.3047500000000003</v>
      </c>
      <c r="Q818" s="13">
        <f>VLOOKUP($A818,'Element Forces - Area Shells'!$D$4:$AN$3455,34,FALSE)</f>
        <v>-93.657499999999999</v>
      </c>
      <c r="R818" s="13">
        <f>VLOOKUP($A818,'Element Forces - Area Shells'!$D$4:$AN$3455,35,FALSE)</f>
        <v>125.745</v>
      </c>
      <c r="S818" s="13">
        <f>VLOOKUP($A818,'Element Forces - Area Shells'!$D$4:$AN$3455,36,FALSE)</f>
        <v>157.71999999999997</v>
      </c>
      <c r="T818" s="13">
        <f>VLOOKUP($A818,'Element Forces - Area Shells'!$D$4:$AN$3455,37,FALSE)</f>
        <v>125.56025</v>
      </c>
    </row>
    <row r="819" spans="1:20" x14ac:dyDescent="0.25">
      <c r="A819" s="10" t="s">
        <v>835</v>
      </c>
      <c r="B819" s="9">
        <v>2460</v>
      </c>
      <c r="C819" s="9">
        <v>8760</v>
      </c>
      <c r="D819" s="9">
        <f>VLOOKUP($A819,'Element Forces - Area Shells'!$D$4:$AN$3455,21,FALSE)</f>
        <v>21.009999999999998</v>
      </c>
      <c r="E819" s="13">
        <f>VLOOKUP($A819,'Element Forces - Area Shells'!$D$4:$AN$3455,22,FALSE)</f>
        <v>3.89</v>
      </c>
      <c r="F819" s="13">
        <f>VLOOKUP($A819,'Element Forces - Area Shells'!$D$4:$AN$3455,23,FALSE)</f>
        <v>38.527500000000003</v>
      </c>
      <c r="G819" s="13">
        <f>VLOOKUP($A819,'Element Forces - Area Shells'!$D$4:$AN$3455,24,FALSE)</f>
        <v>52.024999999999991</v>
      </c>
      <c r="H819" s="13">
        <f>VLOOKUP($A819,'Element Forces - Area Shells'!$D$4:$AN$3455,25,FALSE)</f>
        <v>-27.125</v>
      </c>
      <c r="I819" s="13">
        <f>VLOOKUP($A819,'Element Forces - Area Shells'!$D$4:$AN$3455,26,FALSE)</f>
        <v>38.876249999999999</v>
      </c>
      <c r="J819" s="13">
        <f>VLOOKUP($A819,'Element Forces - Area Shells'!$D$4:$AN$3455,27,FALSE)</f>
        <v>69.857500000000002</v>
      </c>
      <c r="K819" s="13">
        <f>VLOOKUP($A819,'Element Forces - Area Shells'!$D$4:$AN$3455,28,FALSE)</f>
        <v>270.64075000000003</v>
      </c>
      <c r="L819" s="13">
        <f>VLOOKUP($A819,'Element Forces - Area Shells'!$D$4:$AN$3455,29,FALSE)</f>
        <v>-69.349824999999996</v>
      </c>
      <c r="M819" s="13">
        <f>VLOOKUP($A819,'Element Forces - Area Shells'!$D$4:$AN$3455,30,FALSE)</f>
        <v>82.979724999999988</v>
      </c>
      <c r="N819" s="13">
        <f>VLOOKUP($A819,'Element Forces - Area Shells'!$D$4:$AN$3455,31,FALSE)</f>
        <v>289.91985</v>
      </c>
      <c r="O819" s="13">
        <f>VLOOKUP($A819,'Element Forces - Area Shells'!$D$4:$AN$3455,32,FALSE)</f>
        <v>-88.62892500000001</v>
      </c>
      <c r="P819" s="13">
        <f>VLOOKUP($A819,'Element Forces - Area Shells'!$D$4:$AN$3455,33,FALSE)</f>
        <v>13.06625</v>
      </c>
      <c r="Q819" s="13">
        <f>VLOOKUP($A819,'Element Forces - Area Shells'!$D$4:$AN$3455,34,FALSE)</f>
        <v>-152.9675</v>
      </c>
      <c r="R819" s="13">
        <f>VLOOKUP($A819,'Element Forces - Area Shells'!$D$4:$AN$3455,35,FALSE)</f>
        <v>179.57749999999999</v>
      </c>
      <c r="S819" s="13">
        <f>VLOOKUP($A819,'Element Forces - Area Shells'!$D$4:$AN$3455,36,FALSE)</f>
        <v>237.29750000000001</v>
      </c>
      <c r="T819" s="13">
        <f>VLOOKUP($A819,'Element Forces - Area Shells'!$D$4:$AN$3455,37,FALSE)</f>
        <v>129.63550000000001</v>
      </c>
    </row>
    <row r="820" spans="1:20" x14ac:dyDescent="0.25">
      <c r="A820" s="10" t="s">
        <v>836</v>
      </c>
      <c r="B820" s="9">
        <v>3280</v>
      </c>
      <c r="C820" s="9">
        <v>8760</v>
      </c>
      <c r="D820" s="9">
        <f>VLOOKUP($A820,'Element Forces - Area Shells'!$D$4:$AN$3455,21,FALSE)</f>
        <v>36.802499999999995</v>
      </c>
      <c r="E820" s="13">
        <f>VLOOKUP($A820,'Element Forces - Area Shells'!$D$4:$AN$3455,22,FALSE)</f>
        <v>-3.67</v>
      </c>
      <c r="F820" s="13">
        <f>VLOOKUP($A820,'Element Forces - Area Shells'!$D$4:$AN$3455,23,FALSE)</f>
        <v>35.325000000000003</v>
      </c>
      <c r="G820" s="13">
        <f>VLOOKUP($A820,'Element Forces - Area Shells'!$D$4:$AN$3455,24,FALSE)</f>
        <v>58.7</v>
      </c>
      <c r="H820" s="13">
        <f>VLOOKUP($A820,'Element Forces - Area Shells'!$D$4:$AN$3455,25,FALSE)</f>
        <v>-25.567500000000003</v>
      </c>
      <c r="I820" s="13">
        <f>VLOOKUP($A820,'Element Forces - Area Shells'!$D$4:$AN$3455,26,FALSE)</f>
        <v>28.657250000000001</v>
      </c>
      <c r="J820" s="13">
        <f>VLOOKUP($A820,'Element Forces - Area Shells'!$D$4:$AN$3455,27,FALSE)</f>
        <v>75.45750000000001</v>
      </c>
      <c r="K820" s="13">
        <f>VLOOKUP($A820,'Element Forces - Area Shells'!$D$4:$AN$3455,28,FALSE)</f>
        <v>460.35627499999998</v>
      </c>
      <c r="L820" s="13">
        <f>VLOOKUP($A820,'Element Forces - Area Shells'!$D$4:$AN$3455,29,FALSE)</f>
        <v>-85.707025000000002</v>
      </c>
      <c r="M820" s="13">
        <f>VLOOKUP($A820,'Element Forces - Area Shells'!$D$4:$AN$3455,30,FALSE)</f>
        <v>124.1742</v>
      </c>
      <c r="N820" s="13">
        <f>VLOOKUP($A820,'Element Forces - Area Shells'!$D$4:$AN$3455,31,FALSE)</f>
        <v>487.34847500000001</v>
      </c>
      <c r="O820" s="13">
        <f>VLOOKUP($A820,'Element Forces - Area Shells'!$D$4:$AN$3455,32,FALSE)</f>
        <v>-112.69915</v>
      </c>
      <c r="P820" s="13">
        <f>VLOOKUP($A820,'Element Forces - Area Shells'!$D$4:$AN$3455,33,FALSE)</f>
        <v>12.248000000000001</v>
      </c>
      <c r="Q820" s="13">
        <f>VLOOKUP($A820,'Element Forces - Area Shells'!$D$4:$AN$3455,34,FALSE)</f>
        <v>-222.61500000000001</v>
      </c>
      <c r="R820" s="13">
        <f>VLOOKUP($A820,'Element Forces - Area Shells'!$D$4:$AN$3455,35,FALSE)</f>
        <v>286.03250000000003</v>
      </c>
      <c r="S820" s="13">
        <f>VLOOKUP($A820,'Element Forces - Area Shells'!$D$4:$AN$3455,36,FALSE)</f>
        <v>366.36250000000001</v>
      </c>
      <c r="T820" s="13">
        <f>VLOOKUP($A820,'Element Forces - Area Shells'!$D$4:$AN$3455,37,FALSE)</f>
        <v>127.33225000000002</v>
      </c>
    </row>
    <row r="821" spans="1:20" x14ac:dyDescent="0.25">
      <c r="A821" s="10" t="s">
        <v>837</v>
      </c>
      <c r="B821" s="9">
        <v>7150</v>
      </c>
      <c r="C821" s="9">
        <v>27850</v>
      </c>
      <c r="D821" s="9">
        <f>VLOOKUP($A821,'Element Forces - Area Shells'!$D$4:$AN$3455,21,FALSE)</f>
        <v>-5.2525000000000004</v>
      </c>
      <c r="E821" s="13">
        <f>VLOOKUP($A821,'Element Forces - Area Shells'!$D$4:$AN$3455,22,FALSE)</f>
        <v>2.9950000000000001</v>
      </c>
      <c r="F821" s="13">
        <f>VLOOKUP($A821,'Element Forces - Area Shells'!$D$4:$AN$3455,23,FALSE)</f>
        <v>-2.0925000000000002</v>
      </c>
      <c r="G821" s="13">
        <f>VLOOKUP($A821,'Element Forces - Area Shells'!$D$4:$AN$3455,24,FALSE)</f>
        <v>3.5049999999999999</v>
      </c>
      <c r="H821" s="13">
        <f>VLOOKUP($A821,'Element Forces - Area Shells'!$D$4:$AN$3455,25,FALSE)</f>
        <v>-5.7649999999999997</v>
      </c>
      <c r="I821" s="13">
        <f>VLOOKUP($A821,'Element Forces - Area Shells'!$D$4:$AN$3455,26,FALSE)</f>
        <v>-76.59975</v>
      </c>
      <c r="J821" s="13">
        <f>VLOOKUP($A821,'Element Forces - Area Shells'!$D$4:$AN$3455,27,FALSE)</f>
        <v>8.1125000000000007</v>
      </c>
      <c r="K821" s="13">
        <f>VLOOKUP($A821,'Element Forces - Area Shells'!$D$4:$AN$3455,28,FALSE)</f>
        <v>2098.9928</v>
      </c>
      <c r="L821" s="13">
        <f>VLOOKUP($A821,'Element Forces - Area Shells'!$D$4:$AN$3455,29,FALSE)</f>
        <v>1179.708525</v>
      </c>
      <c r="M821" s="13">
        <f>VLOOKUP($A821,'Element Forces - Area Shells'!$D$4:$AN$3455,30,FALSE)</f>
        <v>502.92124999999999</v>
      </c>
      <c r="N821" s="13">
        <f>VLOOKUP($A821,'Element Forces - Area Shells'!$D$4:$AN$3455,31,FALSE)</f>
        <v>2326.07285</v>
      </c>
      <c r="O821" s="13">
        <f>VLOOKUP($A821,'Element Forces - Area Shells'!$D$4:$AN$3455,32,FALSE)</f>
        <v>952.62849999999992</v>
      </c>
      <c r="P821" s="13">
        <f>VLOOKUP($A821,'Element Forces - Area Shells'!$D$4:$AN$3455,33,FALSE)</f>
        <v>24.070250000000001</v>
      </c>
      <c r="Q821" s="13">
        <f>VLOOKUP($A821,'Element Forces - Area Shells'!$D$4:$AN$3455,34,FALSE)</f>
        <v>-1408.9274999999998</v>
      </c>
      <c r="R821" s="13">
        <f>VLOOKUP($A821,'Element Forces - Area Shells'!$D$4:$AN$3455,35,FALSE)</f>
        <v>1349.9924999999998</v>
      </c>
      <c r="S821" s="13">
        <f>VLOOKUP($A821,'Element Forces - Area Shells'!$D$4:$AN$3455,36,FALSE)</f>
        <v>2056.9424999999997</v>
      </c>
      <c r="T821" s="13">
        <f>VLOOKUP($A821,'Element Forces - Area Shells'!$D$4:$AN$3455,37,FALSE)</f>
        <v>134.73925</v>
      </c>
    </row>
    <row r="822" spans="1:20" x14ac:dyDescent="0.25">
      <c r="A822" s="10" t="s">
        <v>838</v>
      </c>
      <c r="B822" s="9">
        <v>6300</v>
      </c>
      <c r="C822" s="9">
        <v>27850</v>
      </c>
      <c r="D822" s="9">
        <f>VLOOKUP($A822,'Element Forces - Area Shells'!$D$4:$AN$3455,21,FALSE)</f>
        <v>-5.0225</v>
      </c>
      <c r="E822" s="13">
        <f>VLOOKUP($A822,'Element Forces - Area Shells'!$D$4:$AN$3455,22,FALSE)</f>
        <v>2.6625000000000001</v>
      </c>
      <c r="F822" s="13">
        <f>VLOOKUP($A822,'Element Forces - Area Shells'!$D$4:$AN$3455,23,FALSE)</f>
        <v>-3.3775000000000004</v>
      </c>
      <c r="G822" s="13">
        <f>VLOOKUP($A822,'Element Forces - Area Shells'!$D$4:$AN$3455,24,FALSE)</f>
        <v>3.95</v>
      </c>
      <c r="H822" s="13">
        <f>VLOOKUP($A822,'Element Forces - Area Shells'!$D$4:$AN$3455,25,FALSE)</f>
        <v>-6.3075000000000001</v>
      </c>
      <c r="I822" s="13">
        <f>VLOOKUP($A822,'Element Forces - Area Shells'!$D$4:$AN$3455,26,FALSE)</f>
        <v>-69.400000000000006</v>
      </c>
      <c r="J822" s="13">
        <f>VLOOKUP($A822,'Element Forces - Area Shells'!$D$4:$AN$3455,27,FALSE)</f>
        <v>8.9700000000000006</v>
      </c>
      <c r="K822" s="13">
        <f>VLOOKUP($A822,'Element Forces - Area Shells'!$D$4:$AN$3455,28,FALSE)</f>
        <v>1286.570575</v>
      </c>
      <c r="L822" s="13">
        <f>VLOOKUP($A822,'Element Forces - Area Shells'!$D$4:$AN$3455,29,FALSE)</f>
        <v>1051.2193</v>
      </c>
      <c r="M822" s="13">
        <f>VLOOKUP($A822,'Element Forces - Area Shells'!$D$4:$AN$3455,30,FALSE)</f>
        <v>325.66827499999999</v>
      </c>
      <c r="N822" s="13">
        <f>VLOOKUP($A822,'Element Forces - Area Shells'!$D$4:$AN$3455,31,FALSE)</f>
        <v>1518.004825</v>
      </c>
      <c r="O822" s="13">
        <f>VLOOKUP($A822,'Element Forces - Area Shells'!$D$4:$AN$3455,32,FALSE)</f>
        <v>819.78507500000001</v>
      </c>
      <c r="P822" s="13">
        <f>VLOOKUP($A822,'Element Forces - Area Shells'!$D$4:$AN$3455,33,FALSE)</f>
        <v>34.665499999999994</v>
      </c>
      <c r="Q822" s="13">
        <f>VLOOKUP($A822,'Element Forces - Area Shells'!$D$4:$AN$3455,34,FALSE)</f>
        <v>-950.35749999999985</v>
      </c>
      <c r="R822" s="13">
        <f>VLOOKUP($A822,'Element Forces - Area Shells'!$D$4:$AN$3455,35,FALSE)</f>
        <v>408.46749999999997</v>
      </c>
      <c r="S822" s="13">
        <f>VLOOKUP($A822,'Element Forces - Area Shells'!$D$4:$AN$3455,36,FALSE)</f>
        <v>1065.79</v>
      </c>
      <c r="T822" s="13">
        <f>VLOOKUP($A822,'Element Forces - Area Shells'!$D$4:$AN$3455,37,FALSE)</f>
        <v>156.55775</v>
      </c>
    </row>
    <row r="823" spans="1:20" x14ac:dyDescent="0.25">
      <c r="A823" s="10" t="s">
        <v>839</v>
      </c>
      <c r="B823" s="9">
        <v>5450</v>
      </c>
      <c r="C823" s="9">
        <v>27850</v>
      </c>
      <c r="D823" s="9">
        <f>VLOOKUP($A823,'Element Forces - Area Shells'!$D$4:$AN$3455,21,FALSE)</f>
        <v>-4.5999999999999996</v>
      </c>
      <c r="E823" s="13">
        <f>VLOOKUP($A823,'Element Forces - Area Shells'!$D$4:$AN$3455,22,FALSE)</f>
        <v>2.0499999999999998</v>
      </c>
      <c r="F823" s="13">
        <f>VLOOKUP($A823,'Element Forces - Area Shells'!$D$4:$AN$3455,23,FALSE)</f>
        <v>-4.59</v>
      </c>
      <c r="G823" s="13">
        <f>VLOOKUP($A823,'Element Forces - Area Shells'!$D$4:$AN$3455,24,FALSE)</f>
        <v>4.4050000000000002</v>
      </c>
      <c r="H823" s="13">
        <f>VLOOKUP($A823,'Element Forces - Area Shells'!$D$4:$AN$3455,25,FALSE)</f>
        <v>-6.95</v>
      </c>
      <c r="I823" s="13">
        <f>VLOOKUP($A823,'Element Forces - Area Shells'!$D$4:$AN$3455,26,FALSE)</f>
        <v>-63.003</v>
      </c>
      <c r="J823" s="13">
        <f>VLOOKUP($A823,'Element Forces - Area Shells'!$D$4:$AN$3455,27,FALSE)</f>
        <v>9.9224999999999994</v>
      </c>
      <c r="K823" s="13">
        <f>VLOOKUP($A823,'Element Forces - Area Shells'!$D$4:$AN$3455,28,FALSE)</f>
        <v>754.46767499999999</v>
      </c>
      <c r="L823" s="13">
        <f>VLOOKUP($A823,'Element Forces - Area Shells'!$D$4:$AN$3455,29,FALSE)</f>
        <v>700.89395000000002</v>
      </c>
      <c r="M823" s="13">
        <f>VLOOKUP($A823,'Element Forces - Area Shells'!$D$4:$AN$3455,30,FALSE)</f>
        <v>186.24607499999999</v>
      </c>
      <c r="N823" s="13">
        <f>VLOOKUP($A823,'Element Forces - Area Shells'!$D$4:$AN$3455,31,FALSE)</f>
        <v>920.31037499999991</v>
      </c>
      <c r="O823" s="13">
        <f>VLOOKUP($A823,'Element Forces - Area Shells'!$D$4:$AN$3455,32,FALSE)</f>
        <v>535.05122499999993</v>
      </c>
      <c r="P823" s="13">
        <f>VLOOKUP($A823,'Element Forces - Area Shells'!$D$4:$AN$3455,33,FALSE)</f>
        <v>40.788000000000004</v>
      </c>
      <c r="Q823" s="13">
        <f>VLOOKUP($A823,'Element Forces - Area Shells'!$D$4:$AN$3455,34,FALSE)</f>
        <v>-643.59500000000003</v>
      </c>
      <c r="R823" s="13">
        <f>VLOOKUP($A823,'Element Forces - Area Shells'!$D$4:$AN$3455,35,FALSE)</f>
        <v>164.245</v>
      </c>
      <c r="S823" s="13">
        <f>VLOOKUP($A823,'Element Forces - Area Shells'!$D$4:$AN$3455,36,FALSE)</f>
        <v>671.72</v>
      </c>
      <c r="T823" s="13">
        <f>VLOOKUP($A823,'Element Forces - Area Shells'!$D$4:$AN$3455,37,FALSE)</f>
        <v>165.66550000000001</v>
      </c>
    </row>
    <row r="824" spans="1:20" x14ac:dyDescent="0.25">
      <c r="A824" s="10" t="s">
        <v>840</v>
      </c>
      <c r="B824" s="9">
        <v>4600</v>
      </c>
      <c r="C824" s="9">
        <v>27850</v>
      </c>
      <c r="D824" s="9">
        <f>VLOOKUP($A824,'Element Forces - Area Shells'!$D$4:$AN$3455,21,FALSE)</f>
        <v>-4.0924999999999994</v>
      </c>
      <c r="E824" s="13">
        <f>VLOOKUP($A824,'Element Forces - Area Shells'!$D$4:$AN$3455,22,FALSE)</f>
        <v>1.17</v>
      </c>
      <c r="F824" s="13">
        <f>VLOOKUP($A824,'Element Forces - Area Shells'!$D$4:$AN$3455,23,FALSE)</f>
        <v>-5.2374999999999998</v>
      </c>
      <c r="G824" s="13">
        <f>VLOOKUP($A824,'Element Forces - Area Shells'!$D$4:$AN$3455,24,FALSE)</f>
        <v>4.4024999999999999</v>
      </c>
      <c r="H824" s="13">
        <f>VLOOKUP($A824,'Element Forces - Area Shells'!$D$4:$AN$3455,25,FALSE)</f>
        <v>-7.3249999999999993</v>
      </c>
      <c r="I824" s="13">
        <f>VLOOKUP($A824,'Element Forces - Area Shells'!$D$4:$AN$3455,26,FALSE)</f>
        <v>-58.345500000000001</v>
      </c>
      <c r="J824" s="13">
        <f>VLOOKUP($A824,'Element Forces - Area Shells'!$D$4:$AN$3455,27,FALSE)</f>
        <v>10.262499999999999</v>
      </c>
      <c r="K824" s="13">
        <f>VLOOKUP($A824,'Element Forces - Area Shells'!$D$4:$AN$3455,28,FALSE)</f>
        <v>415.08167500000002</v>
      </c>
      <c r="L824" s="13">
        <f>VLOOKUP($A824,'Element Forces - Area Shells'!$D$4:$AN$3455,29,FALSE)</f>
        <v>471.72580000000005</v>
      </c>
      <c r="M824" s="13">
        <f>VLOOKUP($A824,'Element Forces - Area Shells'!$D$4:$AN$3455,30,FALSE)</f>
        <v>114.38665</v>
      </c>
      <c r="N824" s="13">
        <f>VLOOKUP($A824,'Element Forces - Area Shells'!$D$4:$AN$3455,31,FALSE)</f>
        <v>562.07030000000009</v>
      </c>
      <c r="O824" s="13">
        <f>VLOOKUP($A824,'Element Forces - Area Shells'!$D$4:$AN$3455,32,FALSE)</f>
        <v>324.73712499999999</v>
      </c>
      <c r="P824" s="13">
        <f>VLOOKUP($A824,'Element Forces - Area Shells'!$D$4:$AN$3455,33,FALSE)</f>
        <v>51.797499999999999</v>
      </c>
      <c r="Q824" s="13">
        <f>VLOOKUP($A824,'Element Forces - Area Shells'!$D$4:$AN$3455,34,FALSE)</f>
        <v>-443.90999999999997</v>
      </c>
      <c r="R824" s="13">
        <f>VLOOKUP($A824,'Element Forces - Area Shells'!$D$4:$AN$3455,35,FALSE)</f>
        <v>71.887500000000003</v>
      </c>
      <c r="S824" s="13">
        <f>VLOOKUP($A824,'Element Forces - Area Shells'!$D$4:$AN$3455,36,FALSE)</f>
        <v>452.19500000000005</v>
      </c>
      <c r="T824" s="13">
        <f>VLOOKUP($A824,'Element Forces - Area Shells'!$D$4:$AN$3455,37,FALSE)</f>
        <v>170.74099999999999</v>
      </c>
    </row>
    <row r="825" spans="1:20" x14ac:dyDescent="0.25">
      <c r="A825" s="10" t="s">
        <v>841</v>
      </c>
      <c r="B825" s="9">
        <v>7150</v>
      </c>
      <c r="C825" s="9">
        <v>28800</v>
      </c>
      <c r="D825" s="9">
        <f>VLOOKUP($A825,'Element Forces - Area Shells'!$D$4:$AN$3455,21,FALSE)</f>
        <v>-8.2375000000000007</v>
      </c>
      <c r="E825" s="13">
        <f>VLOOKUP($A825,'Element Forces - Area Shells'!$D$4:$AN$3455,22,FALSE)</f>
        <v>1.5999999999999999</v>
      </c>
      <c r="F825" s="13">
        <f>VLOOKUP($A825,'Element Forces - Area Shells'!$D$4:$AN$3455,23,FALSE)</f>
        <v>-1.7475000000000001</v>
      </c>
      <c r="G825" s="13">
        <f>VLOOKUP($A825,'Element Forces - Area Shells'!$D$4:$AN$3455,24,FALSE)</f>
        <v>1.91</v>
      </c>
      <c r="H825" s="13">
        <f>VLOOKUP($A825,'Element Forces - Area Shells'!$D$4:$AN$3455,25,FALSE)</f>
        <v>-8.5474999999999994</v>
      </c>
      <c r="I825" s="13">
        <f>VLOOKUP($A825,'Element Forces - Area Shells'!$D$4:$AN$3455,26,FALSE)</f>
        <v>-80.232249999999993</v>
      </c>
      <c r="J825" s="13">
        <f>VLOOKUP($A825,'Element Forces - Area Shells'!$D$4:$AN$3455,27,FALSE)</f>
        <v>9.65</v>
      </c>
      <c r="K825" s="13">
        <f>VLOOKUP($A825,'Element Forces - Area Shells'!$D$4:$AN$3455,28,FALSE)</f>
        <v>1899.1804750000001</v>
      </c>
      <c r="L825" s="13">
        <f>VLOOKUP($A825,'Element Forces - Area Shells'!$D$4:$AN$3455,29,FALSE)</f>
        <v>393.08865000000003</v>
      </c>
      <c r="M825" s="13">
        <f>VLOOKUP($A825,'Element Forces - Area Shells'!$D$4:$AN$3455,30,FALSE)</f>
        <v>284.04962499999999</v>
      </c>
      <c r="N825" s="13">
        <f>VLOOKUP($A825,'Element Forces - Area Shells'!$D$4:$AN$3455,31,FALSE)</f>
        <v>1952.21065</v>
      </c>
      <c r="O825" s="13">
        <f>VLOOKUP($A825,'Element Forces - Area Shells'!$D$4:$AN$3455,32,FALSE)</f>
        <v>340.05852500000003</v>
      </c>
      <c r="P825" s="13">
        <f>VLOOKUP($A825,'Element Forces - Area Shells'!$D$4:$AN$3455,33,FALSE)</f>
        <v>10.241250000000001</v>
      </c>
      <c r="Q825" s="13">
        <f>VLOOKUP($A825,'Element Forces - Area Shells'!$D$4:$AN$3455,34,FALSE)</f>
        <v>-384.66000000000008</v>
      </c>
      <c r="R825" s="13">
        <f>VLOOKUP($A825,'Element Forces - Area Shells'!$D$4:$AN$3455,35,FALSE)</f>
        <v>780.16</v>
      </c>
      <c r="S825" s="13">
        <f>VLOOKUP($A825,'Element Forces - Area Shells'!$D$4:$AN$3455,36,FALSE)</f>
        <v>903.18749999999989</v>
      </c>
      <c r="T825" s="13">
        <f>VLOOKUP($A825,'Element Forces - Area Shells'!$D$4:$AN$3455,37,FALSE)</f>
        <v>116.0765</v>
      </c>
    </row>
    <row r="826" spans="1:20" x14ac:dyDescent="0.25">
      <c r="A826" s="10" t="s">
        <v>842</v>
      </c>
      <c r="B826" s="9">
        <v>6300</v>
      </c>
      <c r="C826" s="9">
        <v>28800</v>
      </c>
      <c r="D826" s="9">
        <f>VLOOKUP($A826,'Element Forces - Area Shells'!$D$4:$AN$3455,21,FALSE)</f>
        <v>-7.682500000000001</v>
      </c>
      <c r="E826" s="13">
        <f>VLOOKUP($A826,'Element Forces - Area Shells'!$D$4:$AN$3455,22,FALSE)</f>
        <v>1.4200000000000002</v>
      </c>
      <c r="F826" s="13">
        <f>VLOOKUP($A826,'Element Forces - Area Shells'!$D$4:$AN$3455,23,FALSE)</f>
        <v>-2.8450000000000002</v>
      </c>
      <c r="G826" s="13">
        <f>VLOOKUP($A826,'Element Forces - Area Shells'!$D$4:$AN$3455,24,FALSE)</f>
        <v>2.2474999999999996</v>
      </c>
      <c r="H826" s="13">
        <f>VLOOKUP($A826,'Element Forces - Area Shells'!$D$4:$AN$3455,25,FALSE)</f>
        <v>-8.51</v>
      </c>
      <c r="I826" s="13">
        <f>VLOOKUP($A826,'Element Forces - Area Shells'!$D$4:$AN$3455,26,FALSE)</f>
        <v>-74.024000000000001</v>
      </c>
      <c r="J826" s="13">
        <f>VLOOKUP($A826,'Element Forces - Area Shells'!$D$4:$AN$3455,27,FALSE)</f>
        <v>9.8375000000000004</v>
      </c>
      <c r="K826" s="13">
        <f>VLOOKUP($A826,'Element Forces - Area Shells'!$D$4:$AN$3455,28,FALSE)</f>
        <v>1363.3785</v>
      </c>
      <c r="L826" s="13">
        <f>VLOOKUP($A826,'Element Forces - Area Shells'!$D$4:$AN$3455,29,FALSE)</f>
        <v>481.12429999999995</v>
      </c>
      <c r="M826" s="13">
        <f>VLOOKUP($A826,'Element Forces - Area Shells'!$D$4:$AN$3455,30,FALSE)</f>
        <v>358.71369999999996</v>
      </c>
      <c r="N826" s="13">
        <f>VLOOKUP($A826,'Element Forces - Area Shells'!$D$4:$AN$3455,31,FALSE)</f>
        <v>1493.1693</v>
      </c>
      <c r="O826" s="13">
        <f>VLOOKUP($A826,'Element Forces - Area Shells'!$D$4:$AN$3455,32,FALSE)</f>
        <v>351.33349999999996</v>
      </c>
      <c r="P826" s="13">
        <f>VLOOKUP($A826,'Element Forces - Area Shells'!$D$4:$AN$3455,33,FALSE)</f>
        <v>19.576500000000003</v>
      </c>
      <c r="Q826" s="13">
        <f>VLOOKUP($A826,'Element Forces - Area Shells'!$D$4:$AN$3455,34,FALSE)</f>
        <v>-553.72749999999996</v>
      </c>
      <c r="R826" s="13">
        <f>VLOOKUP($A826,'Element Forces - Area Shells'!$D$4:$AN$3455,35,FALSE)</f>
        <v>476.995</v>
      </c>
      <c r="S826" s="13">
        <f>VLOOKUP($A826,'Element Forces - Area Shells'!$D$4:$AN$3455,36,FALSE)</f>
        <v>741.83999999999992</v>
      </c>
      <c r="T826" s="13">
        <f>VLOOKUP($A826,'Element Forces - Area Shells'!$D$4:$AN$3455,37,FALSE)</f>
        <v>139.35900000000001</v>
      </c>
    </row>
    <row r="827" spans="1:20" x14ac:dyDescent="0.25">
      <c r="A827" s="10" t="s">
        <v>843</v>
      </c>
      <c r="B827" s="9">
        <v>5450</v>
      </c>
      <c r="C827" s="9">
        <v>28800</v>
      </c>
      <c r="D827" s="9">
        <f>VLOOKUP($A827,'Element Forces - Area Shells'!$D$4:$AN$3455,21,FALSE)</f>
        <v>-6.8425000000000002</v>
      </c>
      <c r="E827" s="13">
        <f>VLOOKUP($A827,'Element Forces - Area Shells'!$D$4:$AN$3455,22,FALSE)</f>
        <v>1.1000000000000001</v>
      </c>
      <c r="F827" s="13">
        <f>VLOOKUP($A827,'Element Forces - Area Shells'!$D$4:$AN$3455,23,FALSE)</f>
        <v>-3.6874999999999996</v>
      </c>
      <c r="G827" s="13">
        <f>VLOOKUP($A827,'Element Forces - Area Shells'!$D$4:$AN$3455,24,FALSE)</f>
        <v>2.5550000000000002</v>
      </c>
      <c r="H827" s="13">
        <f>VLOOKUP($A827,'Element Forces - Area Shells'!$D$4:$AN$3455,25,FALSE)</f>
        <v>-8.3025000000000002</v>
      </c>
      <c r="I827" s="13">
        <f>VLOOKUP($A827,'Element Forces - Area Shells'!$D$4:$AN$3455,26,FALSE)</f>
        <v>-68.569749999999999</v>
      </c>
      <c r="J827" s="13">
        <f>VLOOKUP($A827,'Element Forces - Area Shells'!$D$4:$AN$3455,27,FALSE)</f>
        <v>9.84</v>
      </c>
      <c r="K827" s="13">
        <f>VLOOKUP($A827,'Element Forces - Area Shells'!$D$4:$AN$3455,28,FALSE)</f>
        <v>848.34485000000006</v>
      </c>
      <c r="L827" s="13">
        <f>VLOOKUP($A827,'Element Forces - Area Shells'!$D$4:$AN$3455,29,FALSE)</f>
        <v>422.31987499999997</v>
      </c>
      <c r="M827" s="13">
        <f>VLOOKUP($A827,'Element Forces - Area Shells'!$D$4:$AN$3455,30,FALSE)</f>
        <v>279.916225</v>
      </c>
      <c r="N827" s="13">
        <f>VLOOKUP($A827,'Element Forces - Area Shells'!$D$4:$AN$3455,31,FALSE)</f>
        <v>987.22209999999995</v>
      </c>
      <c r="O827" s="13">
        <f>VLOOKUP($A827,'Element Forces - Area Shells'!$D$4:$AN$3455,32,FALSE)</f>
        <v>283.44265000000001</v>
      </c>
      <c r="P827" s="13">
        <f>VLOOKUP($A827,'Element Forces - Area Shells'!$D$4:$AN$3455,33,FALSE)</f>
        <v>26.375499999999999</v>
      </c>
      <c r="Q827" s="13">
        <f>VLOOKUP($A827,'Element Forces - Area Shells'!$D$4:$AN$3455,34,FALSE)</f>
        <v>-471.39749999999998</v>
      </c>
      <c r="R827" s="13">
        <f>VLOOKUP($A827,'Element Forces - Area Shells'!$D$4:$AN$3455,35,FALSE)</f>
        <v>233.1275</v>
      </c>
      <c r="S827" s="13">
        <f>VLOOKUP($A827,'Element Forces - Area Shells'!$D$4:$AN$3455,36,FALSE)</f>
        <v>529.41750000000002</v>
      </c>
      <c r="T827" s="13">
        <f>VLOOKUP($A827,'Element Forces - Area Shells'!$D$4:$AN$3455,37,FALSE)</f>
        <v>153.84700000000001</v>
      </c>
    </row>
    <row r="828" spans="1:20" x14ac:dyDescent="0.25">
      <c r="A828" s="10" t="s">
        <v>844</v>
      </c>
      <c r="B828" s="9">
        <v>4600</v>
      </c>
      <c r="C828" s="9">
        <v>28800</v>
      </c>
      <c r="D828" s="9">
        <f>VLOOKUP($A828,'Element Forces - Area Shells'!$D$4:$AN$3455,21,FALSE)</f>
        <v>-5.9450000000000003</v>
      </c>
      <c r="E828" s="13">
        <f>VLOOKUP($A828,'Element Forces - Area Shells'!$D$4:$AN$3455,22,FALSE)</f>
        <v>0.58499999999999996</v>
      </c>
      <c r="F828" s="13">
        <f>VLOOKUP($A828,'Element Forces - Area Shells'!$D$4:$AN$3455,23,FALSE)</f>
        <v>-4.26</v>
      </c>
      <c r="G828" s="13">
        <f>VLOOKUP($A828,'Element Forces - Area Shells'!$D$4:$AN$3455,24,FALSE)</f>
        <v>2.6950000000000003</v>
      </c>
      <c r="H828" s="13">
        <f>VLOOKUP($A828,'Element Forces - Area Shells'!$D$4:$AN$3455,25,FALSE)</f>
        <v>-8.0549999999999997</v>
      </c>
      <c r="I828" s="13">
        <f>VLOOKUP($A828,'Element Forces - Area Shells'!$D$4:$AN$3455,26,FALSE)</f>
        <v>-63.800750000000001</v>
      </c>
      <c r="J828" s="13">
        <f>VLOOKUP($A828,'Element Forces - Area Shells'!$D$4:$AN$3455,27,FALSE)</f>
        <v>9.6925000000000008</v>
      </c>
      <c r="K828" s="13">
        <f>VLOOKUP($A828,'Element Forces - Area Shells'!$D$4:$AN$3455,28,FALSE)</f>
        <v>486.58952499999998</v>
      </c>
      <c r="L828" s="13">
        <f>VLOOKUP($A828,'Element Forces - Area Shells'!$D$4:$AN$3455,29,FALSE)</f>
        <v>319.2079</v>
      </c>
      <c r="M828" s="13">
        <f>VLOOKUP($A828,'Element Forces - Area Shells'!$D$4:$AN$3455,30,FALSE)</f>
        <v>195.07572499999998</v>
      </c>
      <c r="N828" s="13">
        <f>VLOOKUP($A828,'Element Forces - Area Shells'!$D$4:$AN$3455,31,FALSE)</f>
        <v>615.77637500000003</v>
      </c>
      <c r="O828" s="13">
        <f>VLOOKUP($A828,'Element Forces - Area Shells'!$D$4:$AN$3455,32,FALSE)</f>
        <v>190.02102500000001</v>
      </c>
      <c r="P828" s="13">
        <f>VLOOKUP($A828,'Element Forces - Area Shells'!$D$4:$AN$3455,33,FALSE)</f>
        <v>33.438249999999996</v>
      </c>
      <c r="Q828" s="13">
        <f>VLOOKUP($A828,'Element Forces - Area Shells'!$D$4:$AN$3455,34,FALSE)</f>
        <v>-359.44749999999999</v>
      </c>
      <c r="R828" s="13">
        <f>VLOOKUP($A828,'Element Forces - Area Shells'!$D$4:$AN$3455,35,FALSE)</f>
        <v>119.24749999999999</v>
      </c>
      <c r="S828" s="13">
        <f>VLOOKUP($A828,'Element Forces - Area Shells'!$D$4:$AN$3455,36,FALSE)</f>
        <v>379.70750000000004</v>
      </c>
      <c r="T828" s="13">
        <f>VLOOKUP($A828,'Element Forces - Area Shells'!$D$4:$AN$3455,37,FALSE)</f>
        <v>161.65924999999999</v>
      </c>
    </row>
    <row r="829" spans="1:20" x14ac:dyDescent="0.25">
      <c r="A829" s="10" t="s">
        <v>845</v>
      </c>
      <c r="B829" s="9">
        <v>7150</v>
      </c>
      <c r="C829" s="9">
        <v>29750</v>
      </c>
      <c r="D829" s="9">
        <f>VLOOKUP($A829,'Element Forces - Area Shells'!$D$4:$AN$3455,21,FALSE)</f>
        <v>-11.877500000000001</v>
      </c>
      <c r="E829" s="13">
        <f>VLOOKUP($A829,'Element Forces - Area Shells'!$D$4:$AN$3455,22,FALSE)</f>
        <v>0.65</v>
      </c>
      <c r="F829" s="13">
        <f>VLOOKUP($A829,'Element Forces - Area Shells'!$D$4:$AN$3455,23,FALSE)</f>
        <v>-1.05</v>
      </c>
      <c r="G829" s="13">
        <f>VLOOKUP($A829,'Element Forces - Area Shells'!$D$4:$AN$3455,24,FALSE)</f>
        <v>0.74749999999999994</v>
      </c>
      <c r="H829" s="13">
        <f>VLOOKUP($A829,'Element Forces - Area Shells'!$D$4:$AN$3455,25,FALSE)</f>
        <v>-11.9725</v>
      </c>
      <c r="I829" s="13">
        <f>VLOOKUP($A829,'Element Forces - Area Shells'!$D$4:$AN$3455,26,FALSE)</f>
        <v>-85.228250000000003</v>
      </c>
      <c r="J829" s="13">
        <f>VLOOKUP($A829,'Element Forces - Area Shells'!$D$4:$AN$3455,27,FALSE)</f>
        <v>12.364999999999998</v>
      </c>
      <c r="K829" s="13">
        <f>VLOOKUP($A829,'Element Forces - Area Shells'!$D$4:$AN$3455,28,FALSE)</f>
        <v>1583.5827250000002</v>
      </c>
      <c r="L829" s="13">
        <f>VLOOKUP($A829,'Element Forces - Area Shells'!$D$4:$AN$3455,29,FALSE)</f>
        <v>48.735799999999998</v>
      </c>
      <c r="M829" s="13">
        <f>VLOOKUP($A829,'Element Forces - Area Shells'!$D$4:$AN$3455,30,FALSE)</f>
        <v>161.15572499999999</v>
      </c>
      <c r="N829" s="13">
        <f>VLOOKUP($A829,'Element Forces - Area Shells'!$D$4:$AN$3455,31,FALSE)</f>
        <v>1600.614225</v>
      </c>
      <c r="O829" s="13">
        <f>VLOOKUP($A829,'Element Forces - Area Shells'!$D$4:$AN$3455,32,FALSE)</f>
        <v>31.704275000000003</v>
      </c>
      <c r="P829" s="13">
        <f>VLOOKUP($A829,'Element Forces - Area Shells'!$D$4:$AN$3455,33,FALSE)</f>
        <v>5.9347500000000002</v>
      </c>
      <c r="Q829" s="13">
        <f>VLOOKUP($A829,'Element Forces - Area Shells'!$D$4:$AN$3455,34,FALSE)</f>
        <v>-185.03</v>
      </c>
      <c r="R829" s="13">
        <f>VLOOKUP($A829,'Element Forces - Area Shells'!$D$4:$AN$3455,35,FALSE)</f>
        <v>380.95</v>
      </c>
      <c r="S829" s="13">
        <f>VLOOKUP($A829,'Element Forces - Area Shells'!$D$4:$AN$3455,36,FALSE)</f>
        <v>434.35249999999996</v>
      </c>
      <c r="T829" s="13">
        <f>VLOOKUP($A829,'Element Forces - Area Shells'!$D$4:$AN$3455,37,FALSE)</f>
        <v>117.26025</v>
      </c>
    </row>
    <row r="830" spans="1:20" x14ac:dyDescent="0.25">
      <c r="A830" s="10" t="s">
        <v>847</v>
      </c>
      <c r="B830" s="9">
        <v>6300</v>
      </c>
      <c r="C830" s="9">
        <v>29750</v>
      </c>
      <c r="D830" s="9">
        <f>VLOOKUP($A830,'Element Forces - Area Shells'!$D$4:$AN$3455,21,FALSE)</f>
        <v>-10.887500000000001</v>
      </c>
      <c r="E830" s="13">
        <f>VLOOKUP($A830,'Element Forces - Area Shells'!$D$4:$AN$3455,22,FALSE)</f>
        <v>0.57999999999999996</v>
      </c>
      <c r="F830" s="13">
        <f>VLOOKUP($A830,'Element Forces - Area Shells'!$D$4:$AN$3455,23,FALSE)</f>
        <v>-1.575</v>
      </c>
      <c r="G830" s="13">
        <f>VLOOKUP($A830,'Element Forces - Area Shells'!$D$4:$AN$3455,24,FALSE)</f>
        <v>0.8075</v>
      </c>
      <c r="H830" s="13">
        <f>VLOOKUP($A830,'Element Forces - Area Shells'!$D$4:$AN$3455,25,FALSE)</f>
        <v>-11.1175</v>
      </c>
      <c r="I830" s="13">
        <f>VLOOKUP($A830,'Element Forces - Area Shells'!$D$4:$AN$3455,26,FALSE)</f>
        <v>-82.317000000000007</v>
      </c>
      <c r="J830" s="13">
        <f>VLOOKUP($A830,'Element Forces - Area Shells'!$D$4:$AN$3455,27,FALSE)</f>
        <v>11.545</v>
      </c>
      <c r="K830" s="13">
        <f>VLOOKUP($A830,'Element Forces - Area Shells'!$D$4:$AN$3455,28,FALSE)</f>
        <v>1277.1823000000002</v>
      </c>
      <c r="L830" s="13">
        <f>VLOOKUP($A830,'Element Forces - Area Shells'!$D$4:$AN$3455,29,FALSE)</f>
        <v>109.64297499999999</v>
      </c>
      <c r="M830" s="13">
        <f>VLOOKUP($A830,'Element Forces - Area Shells'!$D$4:$AN$3455,30,FALSE)</f>
        <v>238.26067499999999</v>
      </c>
      <c r="N830" s="13">
        <f>VLOOKUP($A830,'Element Forces - Area Shells'!$D$4:$AN$3455,31,FALSE)</f>
        <v>1324.2056500000001</v>
      </c>
      <c r="O830" s="13">
        <f>VLOOKUP($A830,'Element Forces - Area Shells'!$D$4:$AN$3455,32,FALSE)</f>
        <v>62.619650000000007</v>
      </c>
      <c r="P830" s="13">
        <f>VLOOKUP($A830,'Element Forces - Area Shells'!$D$4:$AN$3455,33,FALSE)</f>
        <v>11.107749999999999</v>
      </c>
      <c r="Q830" s="13">
        <f>VLOOKUP($A830,'Element Forces - Area Shells'!$D$4:$AN$3455,34,FALSE)</f>
        <v>-302.46249999999998</v>
      </c>
      <c r="R830" s="13">
        <f>VLOOKUP($A830,'Element Forces - Area Shells'!$D$4:$AN$3455,35,FALSE)</f>
        <v>280.82749999999999</v>
      </c>
      <c r="S830" s="13">
        <f>VLOOKUP($A830,'Element Forces - Area Shells'!$D$4:$AN$3455,36,FALSE)</f>
        <v>419.29250000000002</v>
      </c>
      <c r="T830" s="13">
        <f>VLOOKUP($A830,'Element Forces - Area Shells'!$D$4:$AN$3455,37,FALSE)</f>
        <v>138.74175</v>
      </c>
    </row>
    <row r="831" spans="1:20" x14ac:dyDescent="0.25">
      <c r="A831" s="10" t="s">
        <v>848</v>
      </c>
      <c r="B831" s="9">
        <v>5450</v>
      </c>
      <c r="C831" s="9">
        <v>29750</v>
      </c>
      <c r="D831" s="9">
        <f>VLOOKUP($A831,'Element Forces - Area Shells'!$D$4:$AN$3455,21,FALSE)</f>
        <v>-9.5150000000000006</v>
      </c>
      <c r="E831" s="13">
        <f>VLOOKUP($A831,'Element Forces - Area Shells'!$D$4:$AN$3455,22,FALSE)</f>
        <v>0.44500000000000001</v>
      </c>
      <c r="F831" s="13">
        <f>VLOOKUP($A831,'Element Forces - Area Shells'!$D$4:$AN$3455,23,FALSE)</f>
        <v>-2.1349999999999998</v>
      </c>
      <c r="G831" s="13">
        <f>VLOOKUP($A831,'Element Forces - Area Shells'!$D$4:$AN$3455,24,FALSE)</f>
        <v>0.91500000000000004</v>
      </c>
      <c r="H831" s="13">
        <f>VLOOKUP($A831,'Element Forces - Area Shells'!$D$4:$AN$3455,25,FALSE)</f>
        <v>-9.9849999999999994</v>
      </c>
      <c r="I831" s="13">
        <f>VLOOKUP($A831,'Element Forces - Area Shells'!$D$4:$AN$3455,26,FALSE)</f>
        <v>-78.456500000000005</v>
      </c>
      <c r="J831" s="13">
        <f>VLOOKUP($A831,'Element Forces - Area Shells'!$D$4:$AN$3455,27,FALSE)</f>
        <v>10.477499999999999</v>
      </c>
      <c r="K831" s="13">
        <f>VLOOKUP($A831,'Element Forces - Area Shells'!$D$4:$AN$3455,28,FALSE)</f>
        <v>895.27327500000001</v>
      </c>
      <c r="L831" s="13">
        <f>VLOOKUP($A831,'Element Forces - Area Shells'!$D$4:$AN$3455,29,FALSE)</f>
        <v>154.22572500000001</v>
      </c>
      <c r="M831" s="13">
        <f>VLOOKUP($A831,'Element Forces - Area Shells'!$D$4:$AN$3455,30,FALSE)</f>
        <v>236.75184999999999</v>
      </c>
      <c r="N831" s="13">
        <f>VLOOKUP($A831,'Element Forces - Area Shells'!$D$4:$AN$3455,31,FALSE)</f>
        <v>965.24694999999997</v>
      </c>
      <c r="O831" s="13">
        <f>VLOOKUP($A831,'Element Forces - Area Shells'!$D$4:$AN$3455,32,FALSE)</f>
        <v>84.252074999999991</v>
      </c>
      <c r="P831" s="13">
        <f>VLOOKUP($A831,'Element Forces - Area Shells'!$D$4:$AN$3455,33,FALSE)</f>
        <v>16.34375</v>
      </c>
      <c r="Q831" s="13">
        <f>VLOOKUP($A831,'Element Forces - Area Shells'!$D$4:$AN$3455,34,FALSE)</f>
        <v>-326.32249999999999</v>
      </c>
      <c r="R831" s="13">
        <f>VLOOKUP($A831,'Element Forces - Area Shells'!$D$4:$AN$3455,35,FALSE)</f>
        <v>177.89500000000001</v>
      </c>
      <c r="S831" s="13">
        <f>VLOOKUP($A831,'Element Forces - Area Shells'!$D$4:$AN$3455,36,FALSE)</f>
        <v>373.745</v>
      </c>
      <c r="T831" s="13">
        <f>VLOOKUP($A831,'Element Forces - Area Shells'!$D$4:$AN$3455,37,FALSE)</f>
        <v>152.41374999999999</v>
      </c>
    </row>
    <row r="832" spans="1:20" x14ac:dyDescent="0.25">
      <c r="A832" s="10" t="s">
        <v>849</v>
      </c>
      <c r="B832" s="9">
        <v>4600</v>
      </c>
      <c r="C832" s="9">
        <v>29750</v>
      </c>
      <c r="D832" s="9">
        <f>VLOOKUP($A832,'Element Forces - Area Shells'!$D$4:$AN$3455,21,FALSE)</f>
        <v>-8.0375000000000014</v>
      </c>
      <c r="E832" s="13">
        <f>VLOOKUP($A832,'Element Forces - Area Shells'!$D$4:$AN$3455,22,FALSE)</f>
        <v>0.21067750000000002</v>
      </c>
      <c r="F832" s="13">
        <f>VLOOKUP($A832,'Element Forces - Area Shells'!$D$4:$AN$3455,23,FALSE)</f>
        <v>-2.355</v>
      </c>
      <c r="G832" s="13">
        <f>VLOOKUP($A832,'Element Forces - Area Shells'!$D$4:$AN$3455,24,FALSE)</f>
        <v>0.87250000000000005</v>
      </c>
      <c r="H832" s="13">
        <f>VLOOKUP($A832,'Element Forces - Area Shells'!$D$4:$AN$3455,25,FALSE)</f>
        <v>-8.6975000000000016</v>
      </c>
      <c r="I832" s="13">
        <f>VLOOKUP($A832,'Element Forces - Area Shells'!$D$4:$AN$3455,26,FALSE)</f>
        <v>-75.264250000000004</v>
      </c>
      <c r="J832" s="13">
        <f>VLOOKUP($A832,'Element Forces - Area Shells'!$D$4:$AN$3455,27,FALSE)</f>
        <v>9.17</v>
      </c>
      <c r="K832" s="13">
        <f>VLOOKUP($A832,'Element Forces - Area Shells'!$D$4:$AN$3455,28,FALSE)</f>
        <v>545.41264999999999</v>
      </c>
      <c r="L832" s="13">
        <f>VLOOKUP($A832,'Element Forces - Area Shells'!$D$4:$AN$3455,29,FALSE)</f>
        <v>143.58747500000001</v>
      </c>
      <c r="M832" s="13">
        <f>VLOOKUP($A832,'Element Forces - Area Shells'!$D$4:$AN$3455,30,FALSE)</f>
        <v>190.21707499999999</v>
      </c>
      <c r="N832" s="13">
        <f>VLOOKUP($A832,'Element Forces - Area Shells'!$D$4:$AN$3455,31,FALSE)</f>
        <v>621.33425</v>
      </c>
      <c r="O832" s="13">
        <f>VLOOKUP($A832,'Element Forces - Area Shells'!$D$4:$AN$3455,32,FALSE)</f>
        <v>67.665875</v>
      </c>
      <c r="P832" s="13">
        <f>VLOOKUP($A832,'Element Forces - Area Shells'!$D$4:$AN$3455,33,FALSE)</f>
        <v>21.763500000000001</v>
      </c>
      <c r="Q832" s="13">
        <f>VLOOKUP($A832,'Element Forces - Area Shells'!$D$4:$AN$3455,34,FALSE)</f>
        <v>-278.33000000000004</v>
      </c>
      <c r="R832" s="13">
        <f>VLOOKUP($A832,'Element Forces - Area Shells'!$D$4:$AN$3455,35,FALSE)</f>
        <v>109.91250000000001</v>
      </c>
      <c r="S832" s="13">
        <f>VLOOKUP($A832,'Element Forces - Area Shells'!$D$4:$AN$3455,36,FALSE)</f>
        <v>299.42500000000001</v>
      </c>
      <c r="T832" s="13">
        <f>VLOOKUP($A832,'Element Forces - Area Shells'!$D$4:$AN$3455,37,FALSE)</f>
        <v>158.73849999999999</v>
      </c>
    </row>
    <row r="833" spans="1:20" x14ac:dyDescent="0.25">
      <c r="A833" s="10" t="s">
        <v>850</v>
      </c>
      <c r="B833" s="9">
        <v>7150</v>
      </c>
      <c r="C833" s="9">
        <v>30700</v>
      </c>
      <c r="D833" s="9">
        <f>VLOOKUP($A833,'Element Forces - Area Shells'!$D$4:$AN$3455,21,FALSE)</f>
        <v>-16.73</v>
      </c>
      <c r="E833" s="13">
        <f>VLOOKUP($A833,'Element Forces - Area Shells'!$D$4:$AN$3455,22,FALSE)</f>
        <v>-0.21030500000000002</v>
      </c>
      <c r="F833" s="13">
        <f>VLOOKUP($A833,'Element Forces - Area Shells'!$D$4:$AN$3455,23,FALSE)</f>
        <v>-0.45999999999999996</v>
      </c>
      <c r="G833" s="13">
        <f>VLOOKUP($A833,'Element Forces - Area Shells'!$D$4:$AN$3455,24,FALSE)</f>
        <v>-0.19911000000000001</v>
      </c>
      <c r="H833" s="13">
        <f>VLOOKUP($A833,'Element Forces - Area Shells'!$D$4:$AN$3455,25,FALSE)</f>
        <v>-16.75</v>
      </c>
      <c r="I833" s="13">
        <f>VLOOKUP($A833,'Element Forces - Area Shells'!$D$4:$AN$3455,26,FALSE)</f>
        <v>-88.384</v>
      </c>
      <c r="J833" s="13">
        <f>VLOOKUP($A833,'Element Forces - Area Shells'!$D$4:$AN$3455,27,FALSE)</f>
        <v>16.649999999999999</v>
      </c>
      <c r="K833" s="13">
        <f>VLOOKUP($A833,'Element Forces - Area Shells'!$D$4:$AN$3455,28,FALSE)</f>
        <v>1440.08005</v>
      </c>
      <c r="L833" s="13">
        <f>VLOOKUP($A833,'Element Forces - Area Shells'!$D$4:$AN$3455,29,FALSE)</f>
        <v>-60.431899999999999</v>
      </c>
      <c r="M833" s="13">
        <f>VLOOKUP($A833,'Element Forces - Area Shells'!$D$4:$AN$3455,30,FALSE)</f>
        <v>106.12184999999999</v>
      </c>
      <c r="N833" s="13">
        <f>VLOOKUP($A833,'Element Forces - Area Shells'!$D$4:$AN$3455,31,FALSE)</f>
        <v>1447.5484000000001</v>
      </c>
      <c r="O833" s="13">
        <f>VLOOKUP($A833,'Element Forces - Area Shells'!$D$4:$AN$3455,32,FALSE)</f>
        <v>-67.90025</v>
      </c>
      <c r="P833" s="13">
        <f>VLOOKUP($A833,'Element Forces - Area Shells'!$D$4:$AN$3455,33,FALSE)</f>
        <v>4.0259999999999998</v>
      </c>
      <c r="Q833" s="13">
        <f>VLOOKUP($A833,'Element Forces - Area Shells'!$D$4:$AN$3455,34,FALSE)</f>
        <v>-137.44</v>
      </c>
      <c r="R833" s="13">
        <f>VLOOKUP($A833,'Element Forces - Area Shells'!$D$4:$AN$3455,35,FALSE)</f>
        <v>220.58</v>
      </c>
      <c r="S833" s="13">
        <f>VLOOKUP($A833,'Element Forces - Area Shells'!$D$4:$AN$3455,36,FALSE)</f>
        <v>268.43</v>
      </c>
      <c r="T833" s="13">
        <f>VLOOKUP($A833,'Element Forces - Area Shells'!$D$4:$AN$3455,37,FALSE)</f>
        <v>120.8305</v>
      </c>
    </row>
    <row r="834" spans="1:20" x14ac:dyDescent="0.25">
      <c r="A834" s="10" t="s">
        <v>851</v>
      </c>
      <c r="B834" s="9">
        <v>6300</v>
      </c>
      <c r="C834" s="9">
        <v>30700</v>
      </c>
      <c r="D834" s="9">
        <f>VLOOKUP($A834,'Element Forces - Area Shells'!$D$4:$AN$3455,21,FALSE)</f>
        <v>-15.18</v>
      </c>
      <c r="E834" s="13">
        <f>VLOOKUP($A834,'Element Forces - Area Shells'!$D$4:$AN$3455,22,FALSE)</f>
        <v>-0.27402499999999996</v>
      </c>
      <c r="F834" s="13">
        <f>VLOOKUP($A834,'Element Forces - Area Shells'!$D$4:$AN$3455,23,FALSE)</f>
        <v>-0.78500000000000003</v>
      </c>
      <c r="G834" s="13">
        <f>VLOOKUP($A834,'Element Forces - Area Shells'!$D$4:$AN$3455,24,FALSE)</f>
        <v>-0.23153000000000001</v>
      </c>
      <c r="H834" s="13">
        <f>VLOOKUP($A834,'Element Forces - Area Shells'!$D$4:$AN$3455,25,FALSE)</f>
        <v>-15.225</v>
      </c>
      <c r="I834" s="13">
        <f>VLOOKUP($A834,'Element Forces - Area Shells'!$D$4:$AN$3455,26,FALSE)</f>
        <v>-86.980500000000006</v>
      </c>
      <c r="J834" s="13">
        <f>VLOOKUP($A834,'Element Forces - Area Shells'!$D$4:$AN$3455,27,FALSE)</f>
        <v>15.11</v>
      </c>
      <c r="K834" s="13">
        <f>VLOOKUP($A834,'Element Forces - Area Shells'!$D$4:$AN$3455,28,FALSE)</f>
        <v>1202.90095</v>
      </c>
      <c r="L834" s="13">
        <f>VLOOKUP($A834,'Element Forces - Area Shells'!$D$4:$AN$3455,29,FALSE)</f>
        <v>-34.407250000000005</v>
      </c>
      <c r="M834" s="13">
        <f>VLOOKUP($A834,'Element Forces - Area Shells'!$D$4:$AN$3455,30,FALSE)</f>
        <v>153.43745000000001</v>
      </c>
      <c r="N834" s="13">
        <f>VLOOKUP($A834,'Element Forces - Area Shells'!$D$4:$AN$3455,31,FALSE)</f>
        <v>1221.6453999999999</v>
      </c>
      <c r="O834" s="13">
        <f>VLOOKUP($A834,'Element Forces - Area Shells'!$D$4:$AN$3455,32,FALSE)</f>
        <v>-53.151700000000005</v>
      </c>
      <c r="P834" s="13">
        <f>VLOOKUP($A834,'Element Forces - Area Shells'!$D$4:$AN$3455,33,FALSE)</f>
        <v>6.9629999999999992</v>
      </c>
      <c r="Q834" s="13">
        <f>VLOOKUP($A834,'Element Forces - Area Shells'!$D$4:$AN$3455,34,FALSE)</f>
        <v>-238.98500000000001</v>
      </c>
      <c r="R834" s="13">
        <f>VLOOKUP($A834,'Element Forces - Area Shells'!$D$4:$AN$3455,35,FALSE)</f>
        <v>176.13499999999999</v>
      </c>
      <c r="S834" s="13">
        <f>VLOOKUP($A834,'Element Forces - Area Shells'!$D$4:$AN$3455,36,FALSE)</f>
        <v>299.76</v>
      </c>
      <c r="T834" s="13">
        <f>VLOOKUP($A834,'Element Forces - Area Shells'!$D$4:$AN$3455,37,FALSE)</f>
        <v>143.30250000000001</v>
      </c>
    </row>
    <row r="835" spans="1:20" x14ac:dyDescent="0.25">
      <c r="A835" s="10" t="s">
        <v>852</v>
      </c>
      <c r="B835" s="9">
        <v>5450</v>
      </c>
      <c r="C835" s="9">
        <v>30700</v>
      </c>
      <c r="D835" s="9">
        <f>VLOOKUP($A835,'Element Forces - Area Shells'!$D$4:$AN$3455,21,FALSE)</f>
        <v>-12.945</v>
      </c>
      <c r="E835" s="13">
        <f>VLOOKUP($A835,'Element Forces - Area Shells'!$D$4:$AN$3455,22,FALSE)</f>
        <v>-0.14500000000000002</v>
      </c>
      <c r="F835" s="13">
        <f>VLOOKUP($A835,'Element Forces - Area Shells'!$D$4:$AN$3455,23,FALSE)</f>
        <v>-0.98</v>
      </c>
      <c r="G835" s="13">
        <f>VLOOKUP($A835,'Element Forces - Area Shells'!$D$4:$AN$3455,24,FALSE)</f>
        <v>-6.4999999999999988E-2</v>
      </c>
      <c r="H835" s="13">
        <f>VLOOKUP($A835,'Element Forces - Area Shells'!$D$4:$AN$3455,25,FALSE)</f>
        <v>-13.024999999999999</v>
      </c>
      <c r="I835" s="13">
        <f>VLOOKUP($A835,'Element Forces - Area Shells'!$D$4:$AN$3455,26,FALSE)</f>
        <v>-85.566000000000003</v>
      </c>
      <c r="J835" s="13">
        <f>VLOOKUP($A835,'Element Forces - Area Shells'!$D$4:$AN$3455,27,FALSE)</f>
        <v>12.995000000000001</v>
      </c>
      <c r="K835" s="13">
        <f>VLOOKUP($A835,'Element Forces - Area Shells'!$D$4:$AN$3455,28,FALSE)</f>
        <v>884.62130000000002</v>
      </c>
      <c r="L835" s="13">
        <f>VLOOKUP($A835,'Element Forces - Area Shells'!$D$4:$AN$3455,29,FALSE)</f>
        <v>6.2481999999999998</v>
      </c>
      <c r="M835" s="13">
        <f>VLOOKUP($A835,'Element Forces - Area Shells'!$D$4:$AN$3455,30,FALSE)</f>
        <v>164.0453</v>
      </c>
      <c r="N835" s="13">
        <f>VLOOKUP($A835,'Element Forces - Area Shells'!$D$4:$AN$3455,31,FALSE)</f>
        <v>914.37525000000005</v>
      </c>
      <c r="O835" s="13">
        <f>VLOOKUP($A835,'Element Forces - Area Shells'!$D$4:$AN$3455,32,FALSE)</f>
        <v>-23.505650000000003</v>
      </c>
      <c r="P835" s="13">
        <f>VLOOKUP($A835,'Element Forces - Area Shells'!$D$4:$AN$3455,33,FALSE)</f>
        <v>10.266999999999999</v>
      </c>
      <c r="Q835" s="13">
        <f>VLOOKUP($A835,'Element Forces - Area Shells'!$D$4:$AN$3455,34,FALSE)</f>
        <v>-274.37</v>
      </c>
      <c r="R835" s="13">
        <f>VLOOKUP($A835,'Element Forces - Area Shells'!$D$4:$AN$3455,35,FALSE)</f>
        <v>127.72499999999999</v>
      </c>
      <c r="S835" s="13">
        <f>VLOOKUP($A835,'Element Forces - Area Shells'!$D$4:$AN$3455,36,FALSE)</f>
        <v>303.34500000000003</v>
      </c>
      <c r="T835" s="13">
        <f>VLOOKUP($A835,'Element Forces - Area Shells'!$D$4:$AN$3455,37,FALSE)</f>
        <v>155.13849999999999</v>
      </c>
    </row>
    <row r="836" spans="1:20" x14ac:dyDescent="0.25">
      <c r="A836" s="10" t="s">
        <v>853</v>
      </c>
      <c r="B836" s="9">
        <v>0</v>
      </c>
      <c r="C836" s="9">
        <v>7843.33</v>
      </c>
      <c r="D836" s="9">
        <f>VLOOKUP($A836,'Element Forces - Area Shells'!$D$4:$AN$3455,21,FALSE)</f>
        <v>-0.21999999999999997</v>
      </c>
      <c r="E836" s="13">
        <f>VLOOKUP($A836,'Element Forces - Area Shells'!$D$4:$AN$3455,22,FALSE)</f>
        <v>38.65</v>
      </c>
      <c r="F836" s="13">
        <f>VLOOKUP($A836,'Element Forces - Area Shells'!$D$4:$AN$3455,23,FALSE)</f>
        <v>9.0449999999999999</v>
      </c>
      <c r="G836" s="13">
        <f>VLOOKUP($A836,'Element Forces - Area Shells'!$D$4:$AN$3455,24,FALSE)</f>
        <v>41.045000000000002</v>
      </c>
      <c r="H836" s="13">
        <f>VLOOKUP($A836,'Element Forces - Area Shells'!$D$4:$AN$3455,25,FALSE)</f>
        <v>-2.6150000000000002</v>
      </c>
      <c r="I836" s="13">
        <f>VLOOKUP($A836,'Element Forces - Area Shells'!$D$4:$AN$3455,26,FALSE)</f>
        <v>76.447000000000003</v>
      </c>
      <c r="J836" s="13">
        <f>VLOOKUP($A836,'Element Forces - Area Shells'!$D$4:$AN$3455,27,FALSE)</f>
        <v>42.629999999999995</v>
      </c>
      <c r="K836" s="13">
        <f>VLOOKUP($A836,'Element Forces - Area Shells'!$D$4:$AN$3455,28,FALSE)</f>
        <v>1.8001500000000001</v>
      </c>
      <c r="L836" s="13">
        <f>VLOOKUP($A836,'Element Forces - Area Shells'!$D$4:$AN$3455,29,FALSE)</f>
        <v>72.486999999999995</v>
      </c>
      <c r="M836" s="13">
        <f>VLOOKUP($A836,'Element Forces - Area Shells'!$D$4:$AN$3455,30,FALSE)</f>
        <v>-25.4666</v>
      </c>
      <c r="N836" s="13">
        <f>VLOOKUP($A836,'Element Forces - Area Shells'!$D$4:$AN$3455,31,FALSE)</f>
        <v>80.977249999999998</v>
      </c>
      <c r="O836" s="13">
        <f>VLOOKUP($A836,'Element Forces - Area Shells'!$D$4:$AN$3455,32,FALSE)</f>
        <v>-6.6901000000000002</v>
      </c>
      <c r="P836" s="13">
        <f>VLOOKUP($A836,'Element Forces - Area Shells'!$D$4:$AN$3455,33,FALSE)</f>
        <v>-71.813999999999993</v>
      </c>
      <c r="Q836" s="13">
        <f>VLOOKUP($A836,'Element Forces - Area Shells'!$D$4:$AN$3455,34,FALSE)</f>
        <v>-38.200000000000003</v>
      </c>
      <c r="R836" s="13">
        <f>VLOOKUP($A836,'Element Forces - Area Shells'!$D$4:$AN$3455,35,FALSE)</f>
        <v>84.18</v>
      </c>
      <c r="S836" s="13">
        <f>VLOOKUP($A836,'Element Forces - Area Shells'!$D$4:$AN$3455,36,FALSE)</f>
        <v>92.73</v>
      </c>
      <c r="T836" s="13">
        <f>VLOOKUP($A836,'Element Forces - Area Shells'!$D$4:$AN$3455,37,FALSE)</f>
        <v>114.8965</v>
      </c>
    </row>
    <row r="837" spans="1:20" x14ac:dyDescent="0.25">
      <c r="A837" s="10" t="s">
        <v>854</v>
      </c>
      <c r="B837" s="9">
        <v>820</v>
      </c>
      <c r="C837" s="9">
        <v>7843.33</v>
      </c>
      <c r="D837" s="9">
        <f>VLOOKUP($A837,'Element Forces - Area Shells'!$D$4:$AN$3455,21,FALSE)</f>
        <v>-0.55000000000000004</v>
      </c>
      <c r="E837" s="13">
        <f>VLOOKUP($A837,'Element Forces - Area Shells'!$D$4:$AN$3455,22,FALSE)</f>
        <v>28.982500000000002</v>
      </c>
      <c r="F837" s="13">
        <f>VLOOKUP($A837,'Element Forces - Area Shells'!$D$4:$AN$3455,23,FALSE)</f>
        <v>15.254999999999999</v>
      </c>
      <c r="G837" s="13">
        <f>VLOOKUP($A837,'Element Forces - Area Shells'!$D$4:$AN$3455,24,FALSE)</f>
        <v>35.627499999999998</v>
      </c>
      <c r="H837" s="13">
        <f>VLOOKUP($A837,'Element Forces - Area Shells'!$D$4:$AN$3455,25,FALSE)</f>
        <v>-7.192499999999999</v>
      </c>
      <c r="I837" s="13">
        <f>VLOOKUP($A837,'Element Forces - Area Shells'!$D$4:$AN$3455,26,FALSE)</f>
        <v>67.188749999999999</v>
      </c>
      <c r="J837" s="13">
        <f>VLOOKUP($A837,'Element Forces - Area Shells'!$D$4:$AN$3455,27,FALSE)</f>
        <v>39.76</v>
      </c>
      <c r="K837" s="13">
        <f>VLOOKUP($A837,'Element Forces - Area Shells'!$D$4:$AN$3455,28,FALSE)</f>
        <v>33.871575</v>
      </c>
      <c r="L837" s="13">
        <f>VLOOKUP($A837,'Element Forces - Area Shells'!$D$4:$AN$3455,29,FALSE)</f>
        <v>79.487799999999993</v>
      </c>
      <c r="M837" s="13">
        <f>VLOOKUP($A837,'Element Forces - Area Shells'!$D$4:$AN$3455,30,FALSE)</f>
        <v>-0.60102500000000003</v>
      </c>
      <c r="N837" s="13">
        <f>VLOOKUP($A837,'Element Forces - Area Shells'!$D$4:$AN$3455,31,FALSE)</f>
        <v>79.58635000000001</v>
      </c>
      <c r="O837" s="13">
        <f>VLOOKUP($A837,'Element Forces - Area Shells'!$D$4:$AN$3455,32,FALSE)</f>
        <v>33.773074999999999</v>
      </c>
      <c r="P837" s="13">
        <f>VLOOKUP($A837,'Element Forces - Area Shells'!$D$4:$AN$3455,33,FALSE)</f>
        <v>-44.037750000000003</v>
      </c>
      <c r="Q837" s="13">
        <f>VLOOKUP($A837,'Element Forces - Area Shells'!$D$4:$AN$3455,34,FALSE)</f>
        <v>-64.2</v>
      </c>
      <c r="R837" s="13">
        <f>VLOOKUP($A837,'Element Forces - Area Shells'!$D$4:$AN$3455,35,FALSE)</f>
        <v>89.357500000000016</v>
      </c>
      <c r="S837" s="13">
        <f>VLOOKUP($A837,'Element Forces - Area Shells'!$D$4:$AN$3455,36,FALSE)</f>
        <v>112.325</v>
      </c>
      <c r="T837" s="13">
        <f>VLOOKUP($A837,'Element Forces - Area Shells'!$D$4:$AN$3455,37,FALSE)</f>
        <v>124.38499999999999</v>
      </c>
    </row>
    <row r="838" spans="1:20" x14ac:dyDescent="0.25">
      <c r="A838" s="10" t="s">
        <v>855</v>
      </c>
      <c r="B838" s="9">
        <v>1640</v>
      </c>
      <c r="C838" s="9">
        <v>7843.33</v>
      </c>
      <c r="D838" s="9">
        <f>VLOOKUP($A838,'Element Forces - Area Shells'!$D$4:$AN$3455,21,FALSE)</f>
        <v>-0.28999999999999998</v>
      </c>
      <c r="E838" s="13">
        <f>VLOOKUP($A838,'Element Forces - Area Shells'!$D$4:$AN$3455,22,FALSE)</f>
        <v>21.734999999999999</v>
      </c>
      <c r="F838" s="13">
        <f>VLOOKUP($A838,'Element Forces - Area Shells'!$D$4:$AN$3455,23,FALSE)</f>
        <v>32.835000000000001</v>
      </c>
      <c r="G838" s="13">
        <f>VLOOKUP($A838,'Element Forces - Area Shells'!$D$4:$AN$3455,24,FALSE)</f>
        <v>45.685000000000002</v>
      </c>
      <c r="H838" s="13">
        <f>VLOOKUP($A838,'Element Forces - Area Shells'!$D$4:$AN$3455,25,FALSE)</f>
        <v>-24.24</v>
      </c>
      <c r="I838" s="13">
        <f>VLOOKUP($A838,'Element Forces - Area Shells'!$D$4:$AN$3455,26,FALSE)</f>
        <v>54.565249999999999</v>
      </c>
      <c r="J838" s="13">
        <f>VLOOKUP($A838,'Element Forces - Area Shells'!$D$4:$AN$3455,27,FALSE)</f>
        <v>61.814999999999998</v>
      </c>
      <c r="K838" s="13">
        <f>VLOOKUP($A838,'Element Forces - Area Shells'!$D$4:$AN$3455,28,FALSE)</f>
        <v>106.382775</v>
      </c>
      <c r="L838" s="13">
        <f>VLOOKUP($A838,'Element Forces - Area Shells'!$D$4:$AN$3455,29,FALSE)</f>
        <v>103.849075</v>
      </c>
      <c r="M838" s="13">
        <f>VLOOKUP($A838,'Element Forces - Area Shells'!$D$4:$AN$3455,30,FALSE)</f>
        <v>39.986075</v>
      </c>
      <c r="N838" s="13">
        <f>VLOOKUP($A838,'Element Forces - Area Shells'!$D$4:$AN$3455,31,FALSE)</f>
        <v>146.72835000000001</v>
      </c>
      <c r="O838" s="13">
        <f>VLOOKUP($A838,'Element Forces - Area Shells'!$D$4:$AN$3455,32,FALSE)</f>
        <v>63.503499999999995</v>
      </c>
      <c r="P838" s="13">
        <f>VLOOKUP($A838,'Element Forces - Area Shells'!$D$4:$AN$3455,33,FALSE)</f>
        <v>44.150000000000006</v>
      </c>
      <c r="Q838" s="13">
        <f>VLOOKUP($A838,'Element Forces - Area Shells'!$D$4:$AN$3455,34,FALSE)</f>
        <v>-129.04</v>
      </c>
      <c r="R838" s="13">
        <f>VLOOKUP($A838,'Element Forces - Area Shells'!$D$4:$AN$3455,35,FALSE)</f>
        <v>108.59</v>
      </c>
      <c r="S838" s="13">
        <f>VLOOKUP($A838,'Element Forces - Area Shells'!$D$4:$AN$3455,36,FALSE)</f>
        <v>171.17750000000001</v>
      </c>
      <c r="T838" s="13">
        <f>VLOOKUP($A838,'Element Forces - Area Shells'!$D$4:$AN$3455,37,FALSE)</f>
        <v>138.76024999999998</v>
      </c>
    </row>
    <row r="839" spans="1:20" x14ac:dyDescent="0.25">
      <c r="A839" s="10" t="s">
        <v>856</v>
      </c>
      <c r="B839" s="9">
        <v>2460</v>
      </c>
      <c r="C839" s="9">
        <v>7843.33</v>
      </c>
      <c r="D839" s="9">
        <f>VLOOKUP($A839,'Element Forces - Area Shells'!$D$4:$AN$3455,21,FALSE)</f>
        <v>4.6363699999999994</v>
      </c>
      <c r="E839" s="13">
        <f>VLOOKUP($A839,'Element Forces - Area Shells'!$D$4:$AN$3455,22,FALSE)</f>
        <v>15.904999999999999</v>
      </c>
      <c r="F839" s="13">
        <f>VLOOKUP($A839,'Element Forces - Area Shells'!$D$4:$AN$3455,23,FALSE)</f>
        <v>42.37</v>
      </c>
      <c r="G839" s="13">
        <f>VLOOKUP($A839,'Element Forces - Area Shells'!$D$4:$AN$3455,24,FALSE)</f>
        <v>53.172499999999999</v>
      </c>
      <c r="H839" s="13">
        <f>VLOOKUP($A839,'Element Forces - Area Shells'!$D$4:$AN$3455,25,FALSE)</f>
        <v>-32.630000000000003</v>
      </c>
      <c r="I839" s="13">
        <f>VLOOKUP($A839,'Element Forces - Area Shells'!$D$4:$AN$3455,26,FALSE)</f>
        <v>48.575999999999993</v>
      </c>
      <c r="J839" s="13">
        <f>VLOOKUP($A839,'Element Forces - Area Shells'!$D$4:$AN$3455,27,FALSE)</f>
        <v>75.234999999999999</v>
      </c>
      <c r="K839" s="13">
        <f>VLOOKUP($A839,'Element Forces - Area Shells'!$D$4:$AN$3455,28,FALSE)</f>
        <v>239.2901</v>
      </c>
      <c r="L839" s="13">
        <f>VLOOKUP($A839,'Element Forces - Area Shells'!$D$4:$AN$3455,29,FALSE)</f>
        <v>151.73005000000001</v>
      </c>
      <c r="M839" s="13">
        <f>VLOOKUP($A839,'Element Forces - Area Shells'!$D$4:$AN$3455,30,FALSE)</f>
        <v>92.220425000000006</v>
      </c>
      <c r="N839" s="13">
        <f>VLOOKUP($A839,'Element Forces - Area Shells'!$D$4:$AN$3455,31,FALSE)</f>
        <v>298.32204999999999</v>
      </c>
      <c r="O839" s="13">
        <f>VLOOKUP($A839,'Element Forces - Area Shells'!$D$4:$AN$3455,32,FALSE)</f>
        <v>92.698099999999997</v>
      </c>
      <c r="P839" s="13">
        <f>VLOOKUP($A839,'Element Forces - Area Shells'!$D$4:$AN$3455,33,FALSE)</f>
        <v>32.502250000000004</v>
      </c>
      <c r="Q839" s="13">
        <f>VLOOKUP($A839,'Element Forces - Area Shells'!$D$4:$AN$3455,34,FALSE)</f>
        <v>-224.79750000000001</v>
      </c>
      <c r="R839" s="13">
        <f>VLOOKUP($A839,'Element Forces - Area Shells'!$D$4:$AN$3455,35,FALSE)</f>
        <v>152.45250000000001</v>
      </c>
      <c r="S839" s="13">
        <f>VLOOKUP($A839,'Element Forces - Area Shells'!$D$4:$AN$3455,36,FALSE)</f>
        <v>275.495</v>
      </c>
      <c r="T839" s="13">
        <f>VLOOKUP($A839,'Element Forces - Area Shells'!$D$4:$AN$3455,37,FALSE)</f>
        <v>145.10900000000001</v>
      </c>
    </row>
    <row r="840" spans="1:20" x14ac:dyDescent="0.25">
      <c r="A840" s="10" t="s">
        <v>857</v>
      </c>
      <c r="B840" s="9">
        <v>3280</v>
      </c>
      <c r="C840" s="9">
        <v>7843.33</v>
      </c>
      <c r="D840" s="9">
        <f>VLOOKUP($A840,'Element Forces - Area Shells'!$D$4:$AN$3455,21,FALSE)</f>
        <v>17.387499999999999</v>
      </c>
      <c r="E840" s="13">
        <f>VLOOKUP($A840,'Element Forces - Area Shells'!$D$4:$AN$3455,22,FALSE)</f>
        <v>10.68</v>
      </c>
      <c r="F840" s="13">
        <f>VLOOKUP($A840,'Element Forces - Area Shells'!$D$4:$AN$3455,23,FALSE)</f>
        <v>63.497500000000002</v>
      </c>
      <c r="G840" s="13">
        <f>VLOOKUP($A840,'Element Forces - Area Shells'!$D$4:$AN$3455,24,FALSE)</f>
        <v>78.05749999999999</v>
      </c>
      <c r="H840" s="13">
        <f>VLOOKUP($A840,'Element Forces - Area Shells'!$D$4:$AN$3455,25,FALSE)</f>
        <v>-49.992499999999993</v>
      </c>
      <c r="I840" s="13">
        <f>VLOOKUP($A840,'Element Forces - Area Shells'!$D$4:$AN$3455,26,FALSE)</f>
        <v>43.460250000000002</v>
      </c>
      <c r="J840" s="13">
        <f>VLOOKUP($A840,'Element Forces - Area Shells'!$D$4:$AN$3455,27,FALSE)</f>
        <v>112.1825</v>
      </c>
      <c r="K840" s="13">
        <f>VLOOKUP($A840,'Element Forces - Area Shells'!$D$4:$AN$3455,28,FALSE)</f>
        <v>471.85575</v>
      </c>
      <c r="L840" s="13">
        <f>VLOOKUP($A840,'Element Forces - Area Shells'!$D$4:$AN$3455,29,FALSE)</f>
        <v>226.89110000000002</v>
      </c>
      <c r="M840" s="13">
        <f>VLOOKUP($A840,'Element Forces - Area Shells'!$D$4:$AN$3455,30,FALSE)</f>
        <v>145.39024999999998</v>
      </c>
      <c r="N840" s="13">
        <f>VLOOKUP($A840,'Element Forces - Area Shells'!$D$4:$AN$3455,31,FALSE)</f>
        <v>539.75682500000005</v>
      </c>
      <c r="O840" s="13">
        <f>VLOOKUP($A840,'Element Forces - Area Shells'!$D$4:$AN$3455,32,FALSE)</f>
        <v>158.990025</v>
      </c>
      <c r="P840" s="13">
        <f>VLOOKUP($A840,'Element Forces - Area Shells'!$D$4:$AN$3455,33,FALSE)</f>
        <v>25.0395</v>
      </c>
      <c r="Q840" s="13">
        <f>VLOOKUP($A840,'Element Forces - Area Shells'!$D$4:$AN$3455,34,FALSE)</f>
        <v>-364.41250000000002</v>
      </c>
      <c r="R840" s="13">
        <f>VLOOKUP($A840,'Element Forces - Area Shells'!$D$4:$AN$3455,35,FALSE)</f>
        <v>243.6925</v>
      </c>
      <c r="S840" s="13">
        <f>VLOOKUP($A840,'Element Forces - Area Shells'!$D$4:$AN$3455,36,FALSE)</f>
        <v>446.22500000000002</v>
      </c>
      <c r="T840" s="13">
        <f>VLOOKUP($A840,'Element Forces - Area Shells'!$D$4:$AN$3455,37,FALSE)</f>
        <v>145.71325000000002</v>
      </c>
    </row>
    <row r="841" spans="1:20" x14ac:dyDescent="0.25">
      <c r="A841" s="10" t="s">
        <v>858</v>
      </c>
      <c r="B841" s="9">
        <v>4100</v>
      </c>
      <c r="C841" s="9">
        <v>7843.33</v>
      </c>
      <c r="D841" s="9">
        <f>VLOOKUP($A841,'Element Forces - Area Shells'!$D$4:$AN$3455,21,FALSE)</f>
        <v>21.430000000000003</v>
      </c>
      <c r="E841" s="13">
        <f>VLOOKUP($A841,'Element Forces - Area Shells'!$D$4:$AN$3455,22,FALSE)</f>
        <v>17.3125</v>
      </c>
      <c r="F841" s="13">
        <f>VLOOKUP($A841,'Element Forces - Area Shells'!$D$4:$AN$3455,23,FALSE)</f>
        <v>76.97</v>
      </c>
      <c r="G841" s="13">
        <f>VLOOKUP($A841,'Element Forces - Area Shells'!$D$4:$AN$3455,24,FALSE)</f>
        <v>96.872499999999988</v>
      </c>
      <c r="H841" s="13">
        <f>VLOOKUP($A841,'Element Forces - Area Shells'!$D$4:$AN$3455,25,FALSE)</f>
        <v>-58.13</v>
      </c>
      <c r="I841" s="13">
        <f>VLOOKUP($A841,'Element Forces - Area Shells'!$D$4:$AN$3455,26,FALSE)</f>
        <v>44.094250000000002</v>
      </c>
      <c r="J841" s="13">
        <f>VLOOKUP($A841,'Element Forces - Area Shells'!$D$4:$AN$3455,27,FALSE)</f>
        <v>136.11750000000001</v>
      </c>
      <c r="K841" s="13">
        <f>VLOOKUP($A841,'Element Forces - Area Shells'!$D$4:$AN$3455,28,FALSE)</f>
        <v>862.93330000000003</v>
      </c>
      <c r="L841" s="13">
        <f>VLOOKUP($A841,'Element Forces - Area Shells'!$D$4:$AN$3455,29,FALSE)</f>
        <v>321.977125</v>
      </c>
      <c r="M841" s="13">
        <f>VLOOKUP($A841,'Element Forces - Area Shells'!$D$4:$AN$3455,30,FALSE)</f>
        <v>155.50855000000001</v>
      </c>
      <c r="N841" s="13">
        <f>VLOOKUP($A841,'Element Forces - Area Shells'!$D$4:$AN$3455,31,FALSE)</f>
        <v>904.63412500000004</v>
      </c>
      <c r="O841" s="13">
        <f>VLOOKUP($A841,'Element Forces - Area Shells'!$D$4:$AN$3455,32,FALSE)</f>
        <v>280.27632499999999</v>
      </c>
      <c r="P841" s="13">
        <f>VLOOKUP($A841,'Element Forces - Area Shells'!$D$4:$AN$3455,33,FALSE)</f>
        <v>14.9345</v>
      </c>
      <c r="Q841" s="13">
        <f>VLOOKUP($A841,'Element Forces - Area Shells'!$D$4:$AN$3455,34,FALSE)</f>
        <v>-548.42000000000007</v>
      </c>
      <c r="R841" s="13">
        <f>VLOOKUP($A841,'Element Forces - Area Shells'!$D$4:$AN$3455,35,FALSE)</f>
        <v>382.39249999999998</v>
      </c>
      <c r="S841" s="13">
        <f>VLOOKUP($A841,'Element Forces - Area Shells'!$D$4:$AN$3455,36,FALSE)</f>
        <v>683.29</v>
      </c>
      <c r="T841" s="13">
        <f>VLOOKUP($A841,'Element Forces - Area Shells'!$D$4:$AN$3455,37,FALSE)</f>
        <v>144.43125000000001</v>
      </c>
    </row>
    <row r="842" spans="1:20" x14ac:dyDescent="0.25">
      <c r="A842" s="10" t="s">
        <v>859</v>
      </c>
      <c r="B842" s="9">
        <v>0</v>
      </c>
      <c r="C842" s="9">
        <v>6926.67</v>
      </c>
      <c r="D842" s="9">
        <f>VLOOKUP($A842,'Element Forces - Area Shells'!$D$4:$AN$3455,21,FALSE)</f>
        <v>-3.0000000000000027E-2</v>
      </c>
      <c r="E842" s="13">
        <f>VLOOKUP($A842,'Element Forces - Area Shells'!$D$4:$AN$3455,22,FALSE)</f>
        <v>60.47</v>
      </c>
      <c r="F842" s="13">
        <f>VLOOKUP($A842,'Element Forces - Area Shells'!$D$4:$AN$3455,23,FALSE)</f>
        <v>4.67</v>
      </c>
      <c r="G842" s="13">
        <f>VLOOKUP($A842,'Element Forces - Area Shells'!$D$4:$AN$3455,24,FALSE)</f>
        <v>60.84</v>
      </c>
      <c r="H842" s="13">
        <f>VLOOKUP($A842,'Element Forces - Area Shells'!$D$4:$AN$3455,25,FALSE)</f>
        <v>-0.40499999999999992</v>
      </c>
      <c r="I842" s="13">
        <f>VLOOKUP($A842,'Element Forces - Area Shells'!$D$4:$AN$3455,26,FALSE)</f>
        <v>85.52</v>
      </c>
      <c r="J842" s="13">
        <f>VLOOKUP($A842,'Element Forces - Area Shells'!$D$4:$AN$3455,27,FALSE)</f>
        <v>61.064999999999998</v>
      </c>
      <c r="K842" s="13">
        <f>VLOOKUP($A842,'Element Forces - Area Shells'!$D$4:$AN$3455,28,FALSE)</f>
        <v>-6.90625</v>
      </c>
      <c r="L842" s="13">
        <f>VLOOKUP($A842,'Element Forces - Area Shells'!$D$4:$AN$3455,29,FALSE)</f>
        <v>164.4495</v>
      </c>
      <c r="M842" s="13">
        <f>VLOOKUP($A842,'Element Forces - Area Shells'!$D$4:$AN$3455,30,FALSE)</f>
        <v>-29.048200000000001</v>
      </c>
      <c r="N842" s="13">
        <f>VLOOKUP($A842,'Element Forces - Area Shells'!$D$4:$AN$3455,31,FALSE)</f>
        <v>169.31145000000001</v>
      </c>
      <c r="O842" s="13">
        <f>VLOOKUP($A842,'Element Forces - Area Shells'!$D$4:$AN$3455,32,FALSE)</f>
        <v>-11.7682</v>
      </c>
      <c r="P842" s="13">
        <f>VLOOKUP($A842,'Element Forces - Area Shells'!$D$4:$AN$3455,33,FALSE)</f>
        <v>-80.599999999999994</v>
      </c>
      <c r="Q842" s="13">
        <f>VLOOKUP($A842,'Element Forces - Area Shells'!$D$4:$AN$3455,34,FALSE)</f>
        <v>-41.36</v>
      </c>
      <c r="R842" s="13">
        <f>VLOOKUP($A842,'Element Forces - Area Shells'!$D$4:$AN$3455,35,FALSE)</f>
        <v>54.155000000000001</v>
      </c>
      <c r="S842" s="13">
        <f>VLOOKUP($A842,'Element Forces - Area Shells'!$D$4:$AN$3455,36,FALSE)</f>
        <v>69.125</v>
      </c>
      <c r="T842" s="13">
        <f>VLOOKUP($A842,'Element Forces - Area Shells'!$D$4:$AN$3455,37,FALSE)</f>
        <v>129.34649999999999</v>
      </c>
    </row>
    <row r="843" spans="1:20" x14ac:dyDescent="0.25">
      <c r="A843" s="10" t="s">
        <v>860</v>
      </c>
      <c r="B843" s="9">
        <v>820</v>
      </c>
      <c r="C843" s="9">
        <v>6926.67</v>
      </c>
      <c r="D843" s="9">
        <f>VLOOKUP($A843,'Element Forces - Area Shells'!$D$4:$AN$3455,21,FALSE)</f>
        <v>-6.2875000000000005</v>
      </c>
      <c r="E843" s="13">
        <f>VLOOKUP($A843,'Element Forces - Area Shells'!$D$4:$AN$3455,22,FALSE)</f>
        <v>41.239999999999995</v>
      </c>
      <c r="F843" s="13">
        <f>VLOOKUP($A843,'Element Forces - Area Shells'!$D$4:$AN$3455,23,FALSE)</f>
        <v>13.912500000000001</v>
      </c>
      <c r="G843" s="13">
        <f>VLOOKUP($A843,'Element Forces - Area Shells'!$D$4:$AN$3455,24,FALSE)</f>
        <v>45.465000000000003</v>
      </c>
      <c r="H843" s="13">
        <f>VLOOKUP($A843,'Element Forces - Area Shells'!$D$4:$AN$3455,25,FALSE)</f>
        <v>-10.51</v>
      </c>
      <c r="I843" s="13">
        <f>VLOOKUP($A843,'Element Forces - Area Shells'!$D$4:$AN$3455,26,FALSE)</f>
        <v>75.071249999999992</v>
      </c>
      <c r="J843" s="13">
        <f>VLOOKUP($A843,'Element Forces - Area Shells'!$D$4:$AN$3455,27,FALSE)</f>
        <v>51.74</v>
      </c>
      <c r="K843" s="13">
        <f>VLOOKUP($A843,'Element Forces - Area Shells'!$D$4:$AN$3455,28,FALSE)</f>
        <v>17.238575000000001</v>
      </c>
      <c r="L843" s="13">
        <f>VLOOKUP($A843,'Element Forces - Area Shells'!$D$4:$AN$3455,29,FALSE)</f>
        <v>183.513475</v>
      </c>
      <c r="M843" s="13">
        <f>VLOOKUP($A843,'Element Forces - Area Shells'!$D$4:$AN$3455,30,FALSE)</f>
        <v>-13.459624999999999</v>
      </c>
      <c r="N843" s="13">
        <f>VLOOKUP($A843,'Element Forces - Area Shells'!$D$4:$AN$3455,31,FALSE)</f>
        <v>184.69297499999999</v>
      </c>
      <c r="O843" s="13">
        <f>VLOOKUP($A843,'Element Forces - Area Shells'!$D$4:$AN$3455,32,FALSE)</f>
        <v>16.059075</v>
      </c>
      <c r="P843" s="13">
        <f>VLOOKUP($A843,'Element Forces - Area Shells'!$D$4:$AN$3455,33,FALSE)</f>
        <v>-85.359499999999997</v>
      </c>
      <c r="Q843" s="13">
        <f>VLOOKUP($A843,'Element Forces - Area Shells'!$D$4:$AN$3455,34,FALSE)</f>
        <v>-72.357500000000002</v>
      </c>
      <c r="R843" s="13">
        <f>VLOOKUP($A843,'Element Forces - Area Shells'!$D$4:$AN$3455,35,FALSE)</f>
        <v>55.184999999999995</v>
      </c>
      <c r="S843" s="13">
        <f>VLOOKUP($A843,'Element Forces - Area Shells'!$D$4:$AN$3455,36,FALSE)</f>
        <v>94.37</v>
      </c>
      <c r="T843" s="13">
        <f>VLOOKUP($A843,'Element Forces - Area Shells'!$D$4:$AN$3455,37,FALSE)</f>
        <v>140.785</v>
      </c>
    </row>
    <row r="844" spans="1:20" x14ac:dyDescent="0.25">
      <c r="A844" s="10" t="s">
        <v>861</v>
      </c>
      <c r="B844" s="9">
        <v>1640</v>
      </c>
      <c r="C844" s="9">
        <v>6926.67</v>
      </c>
      <c r="D844" s="9">
        <f>VLOOKUP($A844,'Element Forces - Area Shells'!$D$4:$AN$3455,21,FALSE)</f>
        <v>-16.215</v>
      </c>
      <c r="E844" s="13">
        <f>VLOOKUP($A844,'Element Forces - Area Shells'!$D$4:$AN$3455,22,FALSE)</f>
        <v>32.26</v>
      </c>
      <c r="F844" s="13">
        <f>VLOOKUP($A844,'Element Forces - Area Shells'!$D$4:$AN$3455,23,FALSE)</f>
        <v>22.2075</v>
      </c>
      <c r="G844" s="13">
        <f>VLOOKUP($A844,'Element Forces - Area Shells'!$D$4:$AN$3455,24,FALSE)</f>
        <v>41.164999999999999</v>
      </c>
      <c r="H844" s="13">
        <f>VLOOKUP($A844,'Element Forces - Area Shells'!$D$4:$AN$3455,25,FALSE)</f>
        <v>-25.122500000000002</v>
      </c>
      <c r="I844" s="13">
        <f>VLOOKUP($A844,'Element Forces - Area Shells'!$D$4:$AN$3455,26,FALSE)</f>
        <v>68.785499999999999</v>
      </c>
      <c r="J844" s="13">
        <f>VLOOKUP($A844,'Element Forces - Area Shells'!$D$4:$AN$3455,27,FALSE)</f>
        <v>58.167500000000004</v>
      </c>
      <c r="K844" s="13">
        <f>VLOOKUP($A844,'Element Forces - Area Shells'!$D$4:$AN$3455,28,FALSE)</f>
        <v>78.399850000000001</v>
      </c>
      <c r="L844" s="13">
        <f>VLOOKUP($A844,'Element Forces - Area Shells'!$D$4:$AN$3455,29,FALSE)</f>
        <v>228.59257500000001</v>
      </c>
      <c r="M844" s="13">
        <f>VLOOKUP($A844,'Element Forces - Area Shells'!$D$4:$AN$3455,30,FALSE)</f>
        <v>11.58835</v>
      </c>
      <c r="N844" s="13">
        <f>VLOOKUP($A844,'Element Forces - Area Shells'!$D$4:$AN$3455,31,FALSE)</f>
        <v>229.66295</v>
      </c>
      <c r="O844" s="13">
        <f>VLOOKUP($A844,'Element Forces - Area Shells'!$D$4:$AN$3455,32,FALSE)</f>
        <v>77.329475000000002</v>
      </c>
      <c r="P844" s="13">
        <f>VLOOKUP($A844,'Element Forces - Area Shells'!$D$4:$AN$3455,33,FALSE)</f>
        <v>85.550250000000005</v>
      </c>
      <c r="Q844" s="13">
        <f>VLOOKUP($A844,'Element Forces - Area Shells'!$D$4:$AN$3455,34,FALSE)</f>
        <v>-149.99</v>
      </c>
      <c r="R844" s="13">
        <f>VLOOKUP($A844,'Element Forces - Area Shells'!$D$4:$AN$3455,35,FALSE)</f>
        <v>59.392499999999998</v>
      </c>
      <c r="S844" s="13">
        <f>VLOOKUP($A844,'Element Forces - Area Shells'!$D$4:$AN$3455,36,FALSE)</f>
        <v>164.5925</v>
      </c>
      <c r="T844" s="13">
        <f>VLOOKUP($A844,'Element Forces - Area Shells'!$D$4:$AN$3455,37,FALSE)</f>
        <v>157.422</v>
      </c>
    </row>
    <row r="845" spans="1:20" x14ac:dyDescent="0.25">
      <c r="A845" s="10" t="s">
        <v>862</v>
      </c>
      <c r="B845" s="9">
        <v>2460</v>
      </c>
      <c r="C845" s="9">
        <v>6926.67</v>
      </c>
      <c r="D845" s="9">
        <f>VLOOKUP($A845,'Element Forces - Area Shells'!$D$4:$AN$3455,21,FALSE)</f>
        <v>-32.61</v>
      </c>
      <c r="E845" s="13">
        <f>VLOOKUP($A845,'Element Forces - Area Shells'!$D$4:$AN$3455,22,FALSE)</f>
        <v>28.585000000000001</v>
      </c>
      <c r="F845" s="13">
        <f>VLOOKUP($A845,'Element Forces - Area Shells'!$D$4:$AN$3455,23,FALSE)</f>
        <v>38.115000000000002</v>
      </c>
      <c r="G845" s="13">
        <f>VLOOKUP($A845,'Element Forces - Area Shells'!$D$4:$AN$3455,24,FALSE)</f>
        <v>47.497499999999995</v>
      </c>
      <c r="H845" s="13">
        <f>VLOOKUP($A845,'Element Forces - Area Shells'!$D$4:$AN$3455,25,FALSE)</f>
        <v>-51.517499999999998</v>
      </c>
      <c r="I845" s="13">
        <f>VLOOKUP($A845,'Element Forces - Area Shells'!$D$4:$AN$3455,26,FALSE)</f>
        <v>64.714500000000001</v>
      </c>
      <c r="J845" s="13">
        <f>VLOOKUP($A845,'Element Forces - Area Shells'!$D$4:$AN$3455,27,FALSE)</f>
        <v>86.327500000000001</v>
      </c>
      <c r="K845" s="13">
        <f>VLOOKUP($A845,'Element Forces - Area Shells'!$D$4:$AN$3455,28,FALSE)</f>
        <v>205.01162500000001</v>
      </c>
      <c r="L845" s="13">
        <f>VLOOKUP($A845,'Element Forces - Area Shells'!$D$4:$AN$3455,29,FALSE)</f>
        <v>313.589</v>
      </c>
      <c r="M845" s="13">
        <f>VLOOKUP($A845,'Element Forces - Area Shells'!$D$4:$AN$3455,30,FALSE)</f>
        <v>45.091999999999999</v>
      </c>
      <c r="N845" s="13">
        <f>VLOOKUP($A845,'Element Forces - Area Shells'!$D$4:$AN$3455,31,FALSE)</f>
        <v>330.67017499999997</v>
      </c>
      <c r="O845" s="13">
        <f>VLOOKUP($A845,'Element Forces - Area Shells'!$D$4:$AN$3455,32,FALSE)</f>
        <v>187.930475</v>
      </c>
      <c r="P845" s="13">
        <f>VLOOKUP($A845,'Element Forces - Area Shells'!$D$4:$AN$3455,33,FALSE)</f>
        <v>69.644999999999996</v>
      </c>
      <c r="Q845" s="13">
        <f>VLOOKUP($A845,'Element Forces - Area Shells'!$D$4:$AN$3455,34,FALSE)</f>
        <v>-268.45000000000005</v>
      </c>
      <c r="R845" s="13">
        <f>VLOOKUP($A845,'Element Forces - Area Shells'!$D$4:$AN$3455,35,FALSE)</f>
        <v>69.63</v>
      </c>
      <c r="S845" s="13">
        <f>VLOOKUP($A845,'Element Forces - Area Shells'!$D$4:$AN$3455,36,FALSE)</f>
        <v>282.4325</v>
      </c>
      <c r="T845" s="13">
        <f>VLOOKUP($A845,'Element Forces - Area Shells'!$D$4:$AN$3455,37,FALSE)</f>
        <v>165.01124999999999</v>
      </c>
    </row>
    <row r="846" spans="1:20" x14ac:dyDescent="0.25">
      <c r="A846" s="10" t="s">
        <v>863</v>
      </c>
      <c r="B846" s="9">
        <v>3280</v>
      </c>
      <c r="C846" s="9">
        <v>6926.67</v>
      </c>
      <c r="D846" s="9">
        <f>VLOOKUP($A846,'Element Forces - Area Shells'!$D$4:$AN$3455,21,FALSE)</f>
        <v>-46.525000000000006</v>
      </c>
      <c r="E846" s="13">
        <f>VLOOKUP($A846,'Element Forces - Area Shells'!$D$4:$AN$3455,22,FALSE)</f>
        <v>33.43</v>
      </c>
      <c r="F846" s="13">
        <f>VLOOKUP($A846,'Element Forces - Area Shells'!$D$4:$AN$3455,23,FALSE)</f>
        <v>55.545000000000002</v>
      </c>
      <c r="G846" s="13">
        <f>VLOOKUP($A846,'Element Forces - Area Shells'!$D$4:$AN$3455,24,FALSE)</f>
        <v>62.947500000000005</v>
      </c>
      <c r="H846" s="13">
        <f>VLOOKUP($A846,'Element Forces - Area Shells'!$D$4:$AN$3455,25,FALSE)</f>
        <v>-76.039999999999992</v>
      </c>
      <c r="I846" s="13">
        <f>VLOOKUP($A846,'Element Forces - Area Shells'!$D$4:$AN$3455,26,FALSE)</f>
        <v>63.052250000000001</v>
      </c>
      <c r="J846" s="13">
        <f>VLOOKUP($A846,'Element Forces - Area Shells'!$D$4:$AN$3455,27,FALSE)</f>
        <v>121.16999999999999</v>
      </c>
      <c r="K846" s="13">
        <f>VLOOKUP($A846,'Element Forces - Area Shells'!$D$4:$AN$3455,28,FALSE)</f>
        <v>449.55672500000003</v>
      </c>
      <c r="L846" s="13">
        <f>VLOOKUP($A846,'Element Forces - Area Shells'!$D$4:$AN$3455,29,FALSE)</f>
        <v>455.11410000000001</v>
      </c>
      <c r="M846" s="13">
        <f>VLOOKUP($A846,'Element Forces - Area Shells'!$D$4:$AN$3455,30,FALSE)</f>
        <v>88.628900000000002</v>
      </c>
      <c r="N846" s="13">
        <f>VLOOKUP($A846,'Element Forces - Area Shells'!$D$4:$AN$3455,31,FALSE)</f>
        <v>542.42255</v>
      </c>
      <c r="O846" s="13">
        <f>VLOOKUP($A846,'Element Forces - Area Shells'!$D$4:$AN$3455,32,FALSE)</f>
        <v>362.24822499999999</v>
      </c>
      <c r="P846" s="13">
        <f>VLOOKUP($A846,'Element Forces - Area Shells'!$D$4:$AN$3455,33,FALSE)</f>
        <v>45.932000000000002</v>
      </c>
      <c r="Q846" s="13">
        <f>VLOOKUP($A846,'Element Forces - Area Shells'!$D$4:$AN$3455,34,FALSE)</f>
        <v>-457.77249999999998</v>
      </c>
      <c r="R846" s="13">
        <f>VLOOKUP($A846,'Element Forces - Area Shells'!$D$4:$AN$3455,35,FALSE)</f>
        <v>95.774999999999991</v>
      </c>
      <c r="S846" s="13">
        <f>VLOOKUP($A846,'Element Forces - Area Shells'!$D$4:$AN$3455,36,FALSE)</f>
        <v>477.96500000000003</v>
      </c>
      <c r="T846" s="13">
        <f>VLOOKUP($A846,'Element Forces - Area Shells'!$D$4:$AN$3455,37,FALSE)</f>
        <v>77.966999999999985</v>
      </c>
    </row>
    <row r="847" spans="1:20" x14ac:dyDescent="0.25">
      <c r="A847" s="10" t="s">
        <v>864</v>
      </c>
      <c r="B847" s="9">
        <v>4100</v>
      </c>
      <c r="C847" s="9">
        <v>6926.67</v>
      </c>
      <c r="D847" s="9">
        <f>VLOOKUP($A847,'Element Forces - Area Shells'!$D$4:$AN$3455,21,FALSE)</f>
        <v>-13.285000000000002</v>
      </c>
      <c r="E847" s="13">
        <f>VLOOKUP($A847,'Element Forces - Area Shells'!$D$4:$AN$3455,22,FALSE)</f>
        <v>57.73</v>
      </c>
      <c r="F847" s="13">
        <f>VLOOKUP($A847,'Element Forces - Area Shells'!$D$4:$AN$3455,23,FALSE)</f>
        <v>100.15749999999998</v>
      </c>
      <c r="G847" s="13">
        <f>VLOOKUP($A847,'Element Forces - Area Shells'!$D$4:$AN$3455,24,FALSE)</f>
        <v>130.98499999999999</v>
      </c>
      <c r="H847" s="13">
        <f>VLOOKUP($A847,'Element Forces - Area Shells'!$D$4:$AN$3455,25,FALSE)</f>
        <v>-86.54249999999999</v>
      </c>
      <c r="I847" s="13">
        <f>VLOOKUP($A847,'Element Forces - Area Shells'!$D$4:$AN$3455,26,FALSE)</f>
        <v>55.522999999999996</v>
      </c>
      <c r="J847" s="13">
        <f>VLOOKUP($A847,'Element Forces - Area Shells'!$D$4:$AN$3455,27,FALSE)</f>
        <v>191.185</v>
      </c>
      <c r="K847" s="13">
        <f>VLOOKUP($A847,'Element Forces - Area Shells'!$D$4:$AN$3455,28,FALSE)</f>
        <v>923.19799999999998</v>
      </c>
      <c r="L847" s="13">
        <f>VLOOKUP($A847,'Element Forces - Area Shells'!$D$4:$AN$3455,29,FALSE)</f>
        <v>637.55389999999989</v>
      </c>
      <c r="M847" s="13">
        <f>VLOOKUP($A847,'Element Forces - Area Shells'!$D$4:$AN$3455,30,FALSE)</f>
        <v>138.87944999999999</v>
      </c>
      <c r="N847" s="13">
        <f>VLOOKUP($A847,'Element Forces - Area Shells'!$D$4:$AN$3455,31,FALSE)</f>
        <v>979.95542499999988</v>
      </c>
      <c r="O847" s="13">
        <f>VLOOKUP($A847,'Element Forces - Area Shells'!$D$4:$AN$3455,32,FALSE)</f>
        <v>580.79647499999999</v>
      </c>
      <c r="P847" s="13">
        <f>VLOOKUP($A847,'Element Forces - Area Shells'!$D$4:$AN$3455,33,FALSE)</f>
        <v>22.119</v>
      </c>
      <c r="Q847" s="13">
        <f>VLOOKUP($A847,'Element Forces - Area Shells'!$D$4:$AN$3455,34,FALSE)</f>
        <v>-741.73749999999995</v>
      </c>
      <c r="R847" s="13">
        <f>VLOOKUP($A847,'Element Forces - Area Shells'!$D$4:$AN$3455,35,FALSE)</f>
        <v>159.23250000000002</v>
      </c>
      <c r="S847" s="13">
        <f>VLOOKUP($A847,'Element Forces - Area Shells'!$D$4:$AN$3455,36,FALSE)</f>
        <v>772.95</v>
      </c>
      <c r="T847" s="13">
        <f>VLOOKUP($A847,'Element Forces - Area Shells'!$D$4:$AN$3455,37,FALSE)</f>
        <v>77.494</v>
      </c>
    </row>
    <row r="848" spans="1:20" x14ac:dyDescent="0.25">
      <c r="A848" s="10" t="s">
        <v>865</v>
      </c>
      <c r="B848" s="9">
        <v>820</v>
      </c>
      <c r="C848" s="9">
        <v>6010</v>
      </c>
      <c r="D848" s="9">
        <f>VLOOKUP($A848,'Element Forces - Area Shells'!$D$4:$AN$3455,21,FALSE)</f>
        <v>-9.7624999999999993</v>
      </c>
      <c r="E848" s="13">
        <f>VLOOKUP($A848,'Element Forces - Area Shells'!$D$4:$AN$3455,22,FALSE)</f>
        <v>48.28</v>
      </c>
      <c r="F848" s="13">
        <f>VLOOKUP($A848,'Element Forces - Area Shells'!$D$4:$AN$3455,23,FALSE)</f>
        <v>2.8174999999999999</v>
      </c>
      <c r="G848" s="13">
        <f>VLOOKUP($A848,'Element Forces - Area Shells'!$D$4:$AN$3455,24,FALSE)</f>
        <v>48.605000000000004</v>
      </c>
      <c r="H848" s="13">
        <f>VLOOKUP($A848,'Element Forces - Area Shells'!$D$4:$AN$3455,25,FALSE)</f>
        <v>-10.0875</v>
      </c>
      <c r="I848" s="13">
        <f>VLOOKUP($A848,'Element Forces - Area Shells'!$D$4:$AN$3455,26,FALSE)</f>
        <v>-2.7844999999999978</v>
      </c>
      <c r="J848" s="13">
        <f>VLOOKUP($A848,'Element Forces - Area Shells'!$D$4:$AN$3455,27,FALSE)</f>
        <v>54.457499999999996</v>
      </c>
      <c r="K848" s="13">
        <f>VLOOKUP($A848,'Element Forces - Area Shells'!$D$4:$AN$3455,28,FALSE)</f>
        <v>10.902225</v>
      </c>
      <c r="L848" s="13">
        <f>VLOOKUP($A848,'Element Forces - Area Shells'!$D$4:$AN$3455,29,FALSE)</f>
        <v>232.37147499999998</v>
      </c>
      <c r="M848" s="13">
        <f>VLOOKUP($A848,'Element Forces - Area Shells'!$D$4:$AN$3455,30,FALSE)</f>
        <v>-36.103325000000005</v>
      </c>
      <c r="N848" s="13">
        <f>VLOOKUP($A848,'Element Forces - Area Shells'!$D$4:$AN$3455,31,FALSE)</f>
        <v>238.1507</v>
      </c>
      <c r="O848" s="13">
        <f>VLOOKUP($A848,'Element Forces - Area Shells'!$D$4:$AN$3455,32,FALSE)</f>
        <v>5.1229750000000003</v>
      </c>
      <c r="P848" s="13">
        <f>VLOOKUP($A848,'Element Forces - Area Shells'!$D$4:$AN$3455,33,FALSE)</f>
        <v>-80.968999999999994</v>
      </c>
      <c r="Q848" s="13">
        <f>VLOOKUP($A848,'Element Forces - Area Shells'!$D$4:$AN$3455,34,FALSE)</f>
        <v>-70.5</v>
      </c>
      <c r="R848" s="13">
        <f>VLOOKUP($A848,'Element Forces - Area Shells'!$D$4:$AN$3455,35,FALSE)</f>
        <v>18.170000000000002</v>
      </c>
      <c r="S848" s="13">
        <f>VLOOKUP($A848,'Element Forces - Area Shells'!$D$4:$AN$3455,36,FALSE)</f>
        <v>75.320000000000007</v>
      </c>
      <c r="T848" s="13">
        <f>VLOOKUP($A848,'Element Forces - Area Shells'!$D$4:$AN$3455,37,FALSE)</f>
        <v>73.38324999999999</v>
      </c>
    </row>
    <row r="849" spans="1:20" x14ac:dyDescent="0.25">
      <c r="A849" s="10" t="s">
        <v>866</v>
      </c>
      <c r="B849" s="9">
        <v>1640</v>
      </c>
      <c r="C849" s="9">
        <v>6010</v>
      </c>
      <c r="D849" s="9">
        <f>VLOOKUP($A849,'Element Forces - Area Shells'!$D$4:$AN$3455,21,FALSE)</f>
        <v>-25.732500000000002</v>
      </c>
      <c r="E849" s="13">
        <f>VLOOKUP($A849,'Element Forces - Area Shells'!$D$4:$AN$3455,22,FALSE)</f>
        <v>37.315000000000005</v>
      </c>
      <c r="F849" s="13">
        <f>VLOOKUP($A849,'Element Forces - Area Shells'!$D$4:$AN$3455,23,FALSE)</f>
        <v>8.1449999999999996</v>
      </c>
      <c r="G849" s="13">
        <f>VLOOKUP($A849,'Element Forces - Area Shells'!$D$4:$AN$3455,24,FALSE)</f>
        <v>38.677499999999995</v>
      </c>
      <c r="H849" s="13">
        <f>VLOOKUP($A849,'Element Forces - Area Shells'!$D$4:$AN$3455,25,FALSE)</f>
        <v>-27.092500000000001</v>
      </c>
      <c r="I849" s="13">
        <f>VLOOKUP($A849,'Element Forces - Area Shells'!$D$4:$AN$3455,26,FALSE)</f>
        <v>82.985249999999994</v>
      </c>
      <c r="J849" s="13">
        <f>VLOOKUP($A849,'Element Forces - Area Shells'!$D$4:$AN$3455,27,FALSE)</f>
        <v>57.705000000000005</v>
      </c>
      <c r="K849" s="13">
        <f>VLOOKUP($A849,'Element Forces - Area Shells'!$D$4:$AN$3455,28,FALSE)</f>
        <v>65.293274999999994</v>
      </c>
      <c r="L849" s="13">
        <f>VLOOKUP($A849,'Element Forces - Area Shells'!$D$4:$AN$3455,29,FALSE)</f>
        <v>277.96187499999996</v>
      </c>
      <c r="M849" s="13">
        <f>VLOOKUP($A849,'Element Forces - Area Shells'!$D$4:$AN$3455,30,FALSE)</f>
        <v>-31.205375</v>
      </c>
      <c r="N849" s="13">
        <f>VLOOKUP($A849,'Element Forces - Area Shells'!$D$4:$AN$3455,31,FALSE)</f>
        <v>282.53910000000002</v>
      </c>
      <c r="O849" s="13">
        <f>VLOOKUP($A849,'Element Forces - Area Shells'!$D$4:$AN$3455,32,FALSE)</f>
        <v>60.716049999999996</v>
      </c>
      <c r="P849" s="13">
        <f>VLOOKUP($A849,'Element Forces - Area Shells'!$D$4:$AN$3455,33,FALSE)</f>
        <v>-81.818750000000009</v>
      </c>
      <c r="Q849" s="13">
        <f>VLOOKUP($A849,'Element Forces - Area Shells'!$D$4:$AN$3455,34,FALSE)</f>
        <v>-145.64749999999998</v>
      </c>
      <c r="R849" s="13">
        <f>VLOOKUP($A849,'Element Forces - Area Shells'!$D$4:$AN$3455,35,FALSE)</f>
        <v>5.8625000000000007</v>
      </c>
      <c r="S849" s="13">
        <f>VLOOKUP($A849,'Element Forces - Area Shells'!$D$4:$AN$3455,36,FALSE)</f>
        <v>148.0325</v>
      </c>
      <c r="T849" s="13">
        <f>VLOOKUP($A849,'Element Forces - Area Shells'!$D$4:$AN$3455,37,FALSE)</f>
        <v>-3.0630000000000095</v>
      </c>
    </row>
    <row r="850" spans="1:20" x14ac:dyDescent="0.25">
      <c r="A850" s="10" t="s">
        <v>868</v>
      </c>
      <c r="B850" s="9">
        <v>2460</v>
      </c>
      <c r="C850" s="9">
        <v>6010</v>
      </c>
      <c r="D850" s="9">
        <f>VLOOKUP($A850,'Element Forces - Area Shells'!$D$4:$AN$3455,21,FALSE)</f>
        <v>-58.14</v>
      </c>
      <c r="E850" s="13">
        <f>VLOOKUP($A850,'Element Forces - Area Shells'!$D$4:$AN$3455,22,FALSE)</f>
        <v>35.034999999999997</v>
      </c>
      <c r="F850" s="13">
        <f>VLOOKUP($A850,'Element Forces - Area Shells'!$D$4:$AN$3455,23,FALSE)</f>
        <v>5.8049999999999979</v>
      </c>
      <c r="G850" s="13">
        <f>VLOOKUP($A850,'Element Forces - Area Shells'!$D$4:$AN$3455,24,FALSE)</f>
        <v>36.96</v>
      </c>
      <c r="H850" s="13">
        <f>VLOOKUP($A850,'Element Forces - Area Shells'!$D$4:$AN$3455,25,FALSE)</f>
        <v>-60.064999999999998</v>
      </c>
      <c r="I850" s="13">
        <f>VLOOKUP($A850,'Element Forces - Area Shells'!$D$4:$AN$3455,26,FALSE)</f>
        <v>-3.8199999999999967</v>
      </c>
      <c r="J850" s="13">
        <f>VLOOKUP($A850,'Element Forces - Area Shells'!$D$4:$AN$3455,27,FALSE)</f>
        <v>85.652500000000003</v>
      </c>
      <c r="K850" s="13">
        <f>VLOOKUP($A850,'Element Forces - Area Shells'!$D$4:$AN$3455,28,FALSE)</f>
        <v>184.80717499999997</v>
      </c>
      <c r="L850" s="13">
        <f>VLOOKUP($A850,'Element Forces - Area Shells'!$D$4:$AN$3455,29,FALSE)</f>
        <v>360.16830000000004</v>
      </c>
      <c r="M850" s="13">
        <f>VLOOKUP($A850,'Element Forces - Area Shells'!$D$4:$AN$3455,30,FALSE)</f>
        <v>-24.741950000000003</v>
      </c>
      <c r="N850" s="13">
        <f>VLOOKUP($A850,'Element Forces - Area Shells'!$D$4:$AN$3455,31,FALSE)</f>
        <v>363.7192</v>
      </c>
      <c r="O850" s="13">
        <f>VLOOKUP($A850,'Element Forces - Area Shells'!$D$4:$AN$3455,32,FALSE)</f>
        <v>181.25627499999999</v>
      </c>
      <c r="P850" s="13">
        <f>VLOOKUP($A850,'Element Forces - Area Shells'!$D$4:$AN$3455,33,FALSE)</f>
        <v>-82.12</v>
      </c>
      <c r="Q850" s="13">
        <f>VLOOKUP($A850,'Element Forces - Area Shells'!$D$4:$AN$3455,34,FALSE)</f>
        <v>-258.53750000000002</v>
      </c>
      <c r="R850" s="13">
        <f>VLOOKUP($A850,'Element Forces - Area Shells'!$D$4:$AN$3455,35,FALSE)</f>
        <v>-21.657500000000002</v>
      </c>
      <c r="S850" s="13">
        <f>VLOOKUP($A850,'Element Forces - Area Shells'!$D$4:$AN$3455,36,FALSE)</f>
        <v>263.04000000000002</v>
      </c>
      <c r="T850" s="13">
        <f>VLOOKUP($A850,'Element Forces - Area Shells'!$D$4:$AN$3455,37,FALSE)</f>
        <v>4.4724999999999895</v>
      </c>
    </row>
    <row r="851" spans="1:20" x14ac:dyDescent="0.25">
      <c r="A851" s="10" t="s">
        <v>869</v>
      </c>
      <c r="B851" s="9">
        <v>3280</v>
      </c>
      <c r="C851" s="9">
        <v>6010</v>
      </c>
      <c r="D851" s="9">
        <f>VLOOKUP($A851,'Element Forces - Area Shells'!$D$4:$AN$3455,21,FALSE)</f>
        <v>-136.94499999999999</v>
      </c>
      <c r="E851" s="13">
        <f>VLOOKUP($A851,'Element Forces - Area Shells'!$D$4:$AN$3455,22,FALSE)</f>
        <v>34.035000000000004</v>
      </c>
      <c r="F851" s="13">
        <f>VLOOKUP($A851,'Element Forces - Area Shells'!$D$4:$AN$3455,23,FALSE)</f>
        <v>8.9348875000000003</v>
      </c>
      <c r="G851" s="13">
        <f>VLOOKUP($A851,'Element Forces - Area Shells'!$D$4:$AN$3455,24,FALSE)</f>
        <v>36.135000000000005</v>
      </c>
      <c r="H851" s="13">
        <f>VLOOKUP($A851,'Element Forces - Area Shells'!$D$4:$AN$3455,25,FALSE)</f>
        <v>-139.05000000000001</v>
      </c>
      <c r="I851" s="13">
        <f>VLOOKUP($A851,'Element Forces - Area Shells'!$D$4:$AN$3455,26,FALSE)</f>
        <v>-2.4539999999999971</v>
      </c>
      <c r="J851" s="13">
        <f>VLOOKUP($A851,'Element Forces - Area Shells'!$D$4:$AN$3455,27,FALSE)</f>
        <v>161.6225</v>
      </c>
      <c r="K851" s="13">
        <f>VLOOKUP($A851,'Element Forces - Area Shells'!$D$4:$AN$3455,28,FALSE)</f>
        <v>409.31624999999997</v>
      </c>
      <c r="L851" s="13">
        <f>VLOOKUP($A851,'Element Forces - Area Shells'!$D$4:$AN$3455,29,FALSE)</f>
        <v>496.82512499999996</v>
      </c>
      <c r="M851" s="13">
        <f>VLOOKUP($A851,'Element Forces - Area Shells'!$D$4:$AN$3455,30,FALSE)</f>
        <v>-11.602050000000002</v>
      </c>
      <c r="N851" s="13">
        <f>VLOOKUP($A851,'Element Forces - Area Shells'!$D$4:$AN$3455,31,FALSE)</f>
        <v>498.52774999999997</v>
      </c>
      <c r="O851" s="13">
        <f>VLOOKUP($A851,'Element Forces - Area Shells'!$D$4:$AN$3455,32,FALSE)</f>
        <v>407.61362500000001</v>
      </c>
      <c r="P851" s="13">
        <f>VLOOKUP($A851,'Element Forces - Area Shells'!$D$4:$AN$3455,33,FALSE)</f>
        <v>-82.14824999999999</v>
      </c>
      <c r="Q851" s="13">
        <f>VLOOKUP($A851,'Element Forces - Area Shells'!$D$4:$AN$3455,34,FALSE)</f>
        <v>-435.4975</v>
      </c>
      <c r="R851" s="13">
        <f>VLOOKUP($A851,'Element Forces - Area Shells'!$D$4:$AN$3455,35,FALSE)</f>
        <v>-87.435000000000002</v>
      </c>
      <c r="S851" s="13">
        <f>VLOOKUP($A851,'Element Forces - Area Shells'!$D$4:$AN$3455,36,FALSE)</f>
        <v>455.245</v>
      </c>
      <c r="T851" s="13">
        <f>VLOOKUP($A851,'Element Forces - Area Shells'!$D$4:$AN$3455,37,FALSE)</f>
        <v>-78.885500000000008</v>
      </c>
    </row>
    <row r="852" spans="1:20" x14ac:dyDescent="0.25">
      <c r="A852" s="10" t="s">
        <v>870</v>
      </c>
      <c r="B852" s="9">
        <v>0</v>
      </c>
      <c r="C852" s="9">
        <v>5232.5</v>
      </c>
      <c r="D852" s="9">
        <f>VLOOKUP($A852,'Element Forces - Area Shells'!$D$4:$AN$3455,21,FALSE)</f>
        <v>-1.2549999999999999</v>
      </c>
      <c r="E852" s="13">
        <f>VLOOKUP($A852,'Element Forces - Area Shells'!$D$4:$AN$3455,22,FALSE)</f>
        <v>72.594999999999999</v>
      </c>
      <c r="F852" s="13">
        <f>VLOOKUP($A852,'Element Forces - Area Shells'!$D$4:$AN$3455,23,FALSE)</f>
        <v>-3.2050000000000001</v>
      </c>
      <c r="G852" s="13">
        <f>VLOOKUP($A852,'Element Forces - Area Shells'!$D$4:$AN$3455,24,FALSE)</f>
        <v>72.814999999999998</v>
      </c>
      <c r="H852" s="13">
        <f>VLOOKUP($A852,'Element Forces - Area Shells'!$D$4:$AN$3455,25,FALSE)</f>
        <v>-1.4750000000000001</v>
      </c>
      <c r="I852" s="13">
        <f>VLOOKUP($A852,'Element Forces - Area Shells'!$D$4:$AN$3455,26,FALSE)</f>
        <v>-87.450500000000005</v>
      </c>
      <c r="J852" s="13">
        <f>VLOOKUP($A852,'Element Forces - Area Shells'!$D$4:$AN$3455,27,FALSE)</f>
        <v>73.564999999999998</v>
      </c>
      <c r="K852" s="13">
        <f>VLOOKUP($A852,'Element Forces - Area Shells'!$D$4:$AN$3455,28,FALSE)</f>
        <v>-7.2605500000000003</v>
      </c>
      <c r="L852" s="13">
        <f>VLOOKUP($A852,'Element Forces - Area Shells'!$D$4:$AN$3455,29,FALSE)</f>
        <v>214.72399999999999</v>
      </c>
      <c r="M852" s="13">
        <f>VLOOKUP($A852,'Element Forces - Area Shells'!$D$4:$AN$3455,30,FALSE)</f>
        <v>-49.605149999999995</v>
      </c>
      <c r="N852" s="13">
        <f>VLOOKUP($A852,'Element Forces - Area Shells'!$D$4:$AN$3455,31,FALSE)</f>
        <v>225.30465000000001</v>
      </c>
      <c r="O852" s="13">
        <f>VLOOKUP($A852,'Element Forces - Area Shells'!$D$4:$AN$3455,32,FALSE)</f>
        <v>-17.841200000000001</v>
      </c>
      <c r="P852" s="13">
        <f>VLOOKUP($A852,'Element Forces - Area Shells'!$D$4:$AN$3455,33,FALSE)</f>
        <v>-77.960000000000008</v>
      </c>
      <c r="Q852" s="13">
        <f>VLOOKUP($A852,'Element Forces - Area Shells'!$D$4:$AN$3455,34,FALSE)</f>
        <v>-35.880000000000003</v>
      </c>
      <c r="R852" s="13">
        <f>VLOOKUP($A852,'Element Forces - Area Shells'!$D$4:$AN$3455,35,FALSE)</f>
        <v>-0.11499999999999977</v>
      </c>
      <c r="S852" s="13">
        <f>VLOOKUP($A852,'Element Forces - Area Shells'!$D$4:$AN$3455,36,FALSE)</f>
        <v>36.664999999999999</v>
      </c>
      <c r="T852" s="13">
        <f>VLOOKUP($A852,'Element Forces - Area Shells'!$D$4:$AN$3455,37,FALSE)</f>
        <v>1.1585000000000036</v>
      </c>
    </row>
    <row r="853" spans="1:20" x14ac:dyDescent="0.25">
      <c r="A853" s="10" t="s">
        <v>871</v>
      </c>
      <c r="B853" s="9">
        <v>820</v>
      </c>
      <c r="C853" s="9">
        <v>5232.5</v>
      </c>
      <c r="D853" s="9">
        <f>VLOOKUP($A853,'Element Forces - Area Shells'!$D$4:$AN$3455,21,FALSE)</f>
        <v>-8.3874999999999993</v>
      </c>
      <c r="E853" s="13">
        <f>VLOOKUP($A853,'Element Forces - Area Shells'!$D$4:$AN$3455,22,FALSE)</f>
        <v>47.652499999999996</v>
      </c>
      <c r="F853" s="13">
        <f>VLOOKUP($A853,'Element Forces - Area Shells'!$D$4:$AN$3455,23,FALSE)</f>
        <v>-4.835</v>
      </c>
      <c r="G853" s="13">
        <f>VLOOKUP($A853,'Element Forces - Area Shells'!$D$4:$AN$3455,24,FALSE)</f>
        <v>48.077500000000001</v>
      </c>
      <c r="H853" s="13">
        <f>VLOOKUP($A853,'Element Forces - Area Shells'!$D$4:$AN$3455,25,FALSE)</f>
        <v>-8.8099999999999987</v>
      </c>
      <c r="I853" s="13">
        <f>VLOOKUP($A853,'Element Forces - Area Shells'!$D$4:$AN$3455,26,FALSE)</f>
        <v>-85.111000000000018</v>
      </c>
      <c r="J853" s="13">
        <f>VLOOKUP($A853,'Element Forces - Area Shells'!$D$4:$AN$3455,27,FALSE)</f>
        <v>53.072499999999998</v>
      </c>
      <c r="K853" s="13">
        <f>VLOOKUP($A853,'Element Forces - Area Shells'!$D$4:$AN$3455,28,FALSE)</f>
        <v>13.277375000000001</v>
      </c>
      <c r="L853" s="13">
        <f>VLOOKUP($A853,'Element Forces - Area Shells'!$D$4:$AN$3455,29,FALSE)</f>
        <v>232.644025</v>
      </c>
      <c r="M853" s="13">
        <f>VLOOKUP($A853,'Element Forces - Area Shells'!$D$4:$AN$3455,30,FALSE)</f>
        <v>-53.233225000000004</v>
      </c>
      <c r="N853" s="13">
        <f>VLOOKUP($A853,'Element Forces - Area Shells'!$D$4:$AN$3455,31,FALSE)</f>
        <v>244.89487499999998</v>
      </c>
      <c r="O853" s="13">
        <f>VLOOKUP($A853,'Element Forces - Area Shells'!$D$4:$AN$3455,32,FALSE)</f>
        <v>1.0265499999999999</v>
      </c>
      <c r="P853" s="13">
        <f>VLOOKUP($A853,'Element Forces - Area Shells'!$D$4:$AN$3455,33,FALSE)</f>
        <v>-77.04849999999999</v>
      </c>
      <c r="Q853" s="13">
        <f>VLOOKUP($A853,'Element Forces - Area Shells'!$D$4:$AN$3455,34,FALSE)</f>
        <v>-60.825000000000003</v>
      </c>
      <c r="R853" s="13">
        <f>VLOOKUP($A853,'Element Forces - Area Shells'!$D$4:$AN$3455,35,FALSE)</f>
        <v>-6.7225000000000001</v>
      </c>
      <c r="S853" s="13">
        <f>VLOOKUP($A853,'Element Forces - Area Shells'!$D$4:$AN$3455,36,FALSE)</f>
        <v>62.06</v>
      </c>
      <c r="T853" s="13">
        <f>VLOOKUP($A853,'Element Forces - Area Shells'!$D$4:$AN$3455,37,FALSE)</f>
        <v>-84.686499999999995</v>
      </c>
    </row>
    <row r="854" spans="1:20" x14ac:dyDescent="0.25">
      <c r="A854" s="10" t="s">
        <v>873</v>
      </c>
      <c r="B854" s="9">
        <v>1640</v>
      </c>
      <c r="C854" s="9">
        <v>5232.5</v>
      </c>
      <c r="D854" s="9">
        <f>VLOOKUP($A854,'Element Forces - Area Shells'!$D$4:$AN$3455,21,FALSE)</f>
        <v>-22.05</v>
      </c>
      <c r="E854" s="13">
        <f>VLOOKUP($A854,'Element Forces - Area Shells'!$D$4:$AN$3455,22,FALSE)</f>
        <v>36.265000000000001</v>
      </c>
      <c r="F854" s="13">
        <f>VLOOKUP($A854,'Element Forces - Area Shells'!$D$4:$AN$3455,23,FALSE)</f>
        <v>-13.077500000000001</v>
      </c>
      <c r="G854" s="13">
        <f>VLOOKUP($A854,'Element Forces - Area Shells'!$D$4:$AN$3455,24,FALSE)</f>
        <v>39.747499999999995</v>
      </c>
      <c r="H854" s="13">
        <f>VLOOKUP($A854,'Element Forces - Area Shells'!$D$4:$AN$3455,25,FALSE)</f>
        <v>-25.532499999999999</v>
      </c>
      <c r="I854" s="13">
        <f>VLOOKUP($A854,'Element Forces - Area Shells'!$D$4:$AN$3455,26,FALSE)</f>
        <v>-78.283749999999998</v>
      </c>
      <c r="J854" s="13">
        <f>VLOOKUP($A854,'Element Forces - Area Shells'!$D$4:$AN$3455,27,FALSE)</f>
        <v>57.46</v>
      </c>
      <c r="K854" s="13">
        <f>VLOOKUP($A854,'Element Forces - Area Shells'!$D$4:$AN$3455,28,FALSE)</f>
        <v>66.281199999999998</v>
      </c>
      <c r="L854" s="13">
        <f>VLOOKUP($A854,'Element Forces - Area Shells'!$D$4:$AN$3455,29,FALSE)</f>
        <v>266.25812500000001</v>
      </c>
      <c r="M854" s="13">
        <f>VLOOKUP($A854,'Element Forces - Area Shells'!$D$4:$AN$3455,30,FALSE)</f>
        <v>-60.310500000000005</v>
      </c>
      <c r="N854" s="13">
        <f>VLOOKUP($A854,'Element Forces - Area Shells'!$D$4:$AN$3455,31,FALSE)</f>
        <v>283.06535000000002</v>
      </c>
      <c r="O854" s="13">
        <f>VLOOKUP($A854,'Element Forces - Area Shells'!$D$4:$AN$3455,32,FALSE)</f>
        <v>49.473975000000003</v>
      </c>
      <c r="P854" s="13">
        <f>VLOOKUP($A854,'Element Forces - Area Shells'!$D$4:$AN$3455,33,FALSE)</f>
        <v>-74.442999999999998</v>
      </c>
      <c r="Q854" s="13">
        <f>VLOOKUP($A854,'Element Forces - Area Shells'!$D$4:$AN$3455,34,FALSE)</f>
        <v>-122.655</v>
      </c>
      <c r="R854" s="13">
        <f>VLOOKUP($A854,'Element Forces - Area Shells'!$D$4:$AN$3455,35,FALSE)</f>
        <v>-28.684999999999999</v>
      </c>
      <c r="S854" s="13">
        <f>VLOOKUP($A854,'Element Forces - Area Shells'!$D$4:$AN$3455,36,FALSE)</f>
        <v>126.935</v>
      </c>
      <c r="T854" s="13">
        <f>VLOOKUP($A854,'Element Forces - Area Shells'!$D$4:$AN$3455,37,FALSE)</f>
        <v>-167.26800000000003</v>
      </c>
    </row>
    <row r="855" spans="1:20" x14ac:dyDescent="0.25">
      <c r="A855" s="10" t="s">
        <v>874</v>
      </c>
      <c r="B855" s="9">
        <v>2460</v>
      </c>
      <c r="C855" s="9">
        <v>5232.5</v>
      </c>
      <c r="D855" s="9">
        <f>VLOOKUP($A855,'Element Forces - Area Shells'!$D$4:$AN$3455,21,FALSE)</f>
        <v>-43.94</v>
      </c>
      <c r="E855" s="13">
        <f>VLOOKUP($A855,'Element Forces - Area Shells'!$D$4:$AN$3455,22,FALSE)</f>
        <v>29.635000000000005</v>
      </c>
      <c r="F855" s="13">
        <f>VLOOKUP($A855,'Element Forces - Area Shells'!$D$4:$AN$3455,23,FALSE)</f>
        <v>-22.375</v>
      </c>
      <c r="G855" s="13">
        <f>VLOOKUP($A855,'Element Forces - Area Shells'!$D$4:$AN$3455,24,FALSE)</f>
        <v>36.107500000000002</v>
      </c>
      <c r="H855" s="13">
        <f>VLOOKUP($A855,'Element Forces - Area Shells'!$D$4:$AN$3455,25,FALSE)</f>
        <v>-50.414999999999999</v>
      </c>
      <c r="I855" s="13">
        <f>VLOOKUP($A855,'Element Forces - Area Shells'!$D$4:$AN$3455,26,FALSE)</f>
        <v>-74.143750000000011</v>
      </c>
      <c r="J855" s="13">
        <f>VLOOKUP($A855,'Element Forces - Area Shells'!$D$4:$AN$3455,27,FALSE)</f>
        <v>75.697499999999991</v>
      </c>
      <c r="K855" s="13">
        <f>VLOOKUP($A855,'Element Forces - Area Shells'!$D$4:$AN$3455,28,FALSE)</f>
        <v>178.92619999999999</v>
      </c>
      <c r="L855" s="13">
        <f>VLOOKUP($A855,'Element Forces - Area Shells'!$D$4:$AN$3455,29,FALSE)</f>
        <v>321.03250000000003</v>
      </c>
      <c r="M855" s="13">
        <f>VLOOKUP($A855,'Element Forces - Area Shells'!$D$4:$AN$3455,30,FALSE)</f>
        <v>-67.01885</v>
      </c>
      <c r="N855" s="13">
        <f>VLOOKUP($A855,'Element Forces - Area Shells'!$D$4:$AN$3455,31,FALSE)</f>
        <v>347.67557499999998</v>
      </c>
      <c r="O855" s="13">
        <f>VLOOKUP($A855,'Element Forces - Area Shells'!$D$4:$AN$3455,32,FALSE)</f>
        <v>152.28315000000001</v>
      </c>
      <c r="P855" s="13">
        <f>VLOOKUP($A855,'Element Forces - Area Shells'!$D$4:$AN$3455,33,FALSE)</f>
        <v>-68.313999999999993</v>
      </c>
      <c r="Q855" s="13">
        <f>VLOOKUP($A855,'Element Forces - Area Shells'!$D$4:$AN$3455,34,FALSE)</f>
        <v>-209.86999999999998</v>
      </c>
      <c r="R855" s="13">
        <f>VLOOKUP($A855,'Element Forces - Area Shells'!$D$4:$AN$3455,35,FALSE)</f>
        <v>-75.849999999999994</v>
      </c>
      <c r="S855" s="13">
        <f>VLOOKUP($A855,'Element Forces - Area Shells'!$D$4:$AN$3455,36,FALSE)</f>
        <v>224.85499999999999</v>
      </c>
      <c r="T855" s="13">
        <f>VLOOKUP($A855,'Element Forces - Area Shells'!$D$4:$AN$3455,37,FALSE)</f>
        <v>-160.41575</v>
      </c>
    </row>
    <row r="856" spans="1:20" x14ac:dyDescent="0.25">
      <c r="A856" s="10" t="s">
        <v>875</v>
      </c>
      <c r="B856" s="9">
        <v>3280</v>
      </c>
      <c r="C856" s="9">
        <v>5232.5</v>
      </c>
      <c r="D856" s="9">
        <f>VLOOKUP($A856,'Element Forces - Area Shells'!$D$4:$AN$3455,21,FALSE)</f>
        <v>-65.045000000000002</v>
      </c>
      <c r="E856" s="13">
        <f>VLOOKUP($A856,'Element Forces - Area Shells'!$D$4:$AN$3455,22,FALSE)</f>
        <v>27.955000000000002</v>
      </c>
      <c r="F856" s="13">
        <f>VLOOKUP($A856,'Element Forces - Area Shells'!$D$4:$AN$3455,23,FALSE)</f>
        <v>-55.56</v>
      </c>
      <c r="G856" s="13">
        <f>VLOOKUP($A856,'Element Forces - Area Shells'!$D$4:$AN$3455,24,FALSE)</f>
        <v>56.024999999999999</v>
      </c>
      <c r="H856" s="13">
        <f>VLOOKUP($A856,'Element Forces - Area Shells'!$D$4:$AN$3455,25,FALSE)</f>
        <v>-93.122500000000002</v>
      </c>
      <c r="I856" s="13">
        <f>VLOOKUP($A856,'Element Forces - Area Shells'!$D$4:$AN$3455,26,FALSE)</f>
        <v>-66.029999999999987</v>
      </c>
      <c r="J856" s="13">
        <f>VLOOKUP($A856,'Element Forces - Area Shells'!$D$4:$AN$3455,27,FALSE)</f>
        <v>130.995</v>
      </c>
      <c r="K856" s="13">
        <f>VLOOKUP($A856,'Element Forces - Area Shells'!$D$4:$AN$3455,28,FALSE)</f>
        <v>377.79020000000003</v>
      </c>
      <c r="L856" s="13">
        <f>VLOOKUP($A856,'Element Forces - Area Shells'!$D$4:$AN$3455,29,FALSE)</f>
        <v>392.72037499999999</v>
      </c>
      <c r="M856" s="13">
        <f>VLOOKUP($A856,'Element Forces - Area Shells'!$D$4:$AN$3455,30,FALSE)</f>
        <v>-65.929400000000001</v>
      </c>
      <c r="N856" s="13">
        <f>VLOOKUP($A856,'Element Forces - Area Shells'!$D$4:$AN$3455,31,FALSE)</f>
        <v>451.60902499999997</v>
      </c>
      <c r="O856" s="13">
        <f>VLOOKUP($A856,'Element Forces - Area Shells'!$D$4:$AN$3455,32,FALSE)</f>
        <v>318.90157500000004</v>
      </c>
      <c r="P856" s="13">
        <f>VLOOKUP($A856,'Element Forces - Area Shells'!$D$4:$AN$3455,33,FALSE)</f>
        <v>-48.239750000000001</v>
      </c>
      <c r="Q856" s="13">
        <f>VLOOKUP($A856,'Element Forces - Area Shells'!$D$4:$AN$3455,34,FALSE)</f>
        <v>-320.61249999999995</v>
      </c>
      <c r="R856" s="13">
        <f>VLOOKUP($A856,'Element Forces - Area Shells'!$D$4:$AN$3455,35,FALSE)</f>
        <v>-181.89249999999998</v>
      </c>
      <c r="S856" s="13">
        <f>VLOOKUP($A856,'Element Forces - Area Shells'!$D$4:$AN$3455,36,FALSE)</f>
        <v>372.79</v>
      </c>
      <c r="T856" s="13">
        <f>VLOOKUP($A856,'Element Forces - Area Shells'!$D$4:$AN$3455,37,FALSE)</f>
        <v>-150.84049999999999</v>
      </c>
    </row>
    <row r="857" spans="1:20" x14ac:dyDescent="0.25">
      <c r="A857" s="10" t="s">
        <v>876</v>
      </c>
      <c r="B857" s="9">
        <v>4100</v>
      </c>
      <c r="C857" s="9">
        <v>5232.5</v>
      </c>
      <c r="D857" s="9">
        <f>VLOOKUP($A857,'Element Forces - Area Shells'!$D$4:$AN$3455,21,FALSE)</f>
        <v>-14.727499999999999</v>
      </c>
      <c r="E857" s="13">
        <f>VLOOKUP($A857,'Element Forces - Area Shells'!$D$4:$AN$3455,22,FALSE)</f>
        <v>13.835000000000003</v>
      </c>
      <c r="F857" s="13">
        <f>VLOOKUP($A857,'Element Forces - Area Shells'!$D$4:$AN$3455,23,FALSE)</f>
        <v>-118.08000000000001</v>
      </c>
      <c r="G857" s="13">
        <f>VLOOKUP($A857,'Element Forces - Area Shells'!$D$4:$AN$3455,24,FALSE)</f>
        <v>124.40972500000001</v>
      </c>
      <c r="H857" s="13">
        <f>VLOOKUP($A857,'Element Forces - Area Shells'!$D$4:$AN$3455,25,FALSE)</f>
        <v>-125.30499999999999</v>
      </c>
      <c r="I857" s="13">
        <f>VLOOKUP($A857,'Element Forces - Area Shells'!$D$4:$AN$3455,26,FALSE)</f>
        <v>-47.961749999999995</v>
      </c>
      <c r="J857" s="13">
        <f>VLOOKUP($A857,'Element Forces - Area Shells'!$D$4:$AN$3455,27,FALSE)</f>
        <v>224.94</v>
      </c>
      <c r="K857" s="13">
        <f>VLOOKUP($A857,'Element Forces - Area Shells'!$D$4:$AN$3455,28,FALSE)</f>
        <v>672.63705000000004</v>
      </c>
      <c r="L857" s="13">
        <f>VLOOKUP($A857,'Element Forces - Area Shells'!$D$4:$AN$3455,29,FALSE)</f>
        <v>443.4545</v>
      </c>
      <c r="M857" s="13">
        <f>VLOOKUP($A857,'Element Forces - Area Shells'!$D$4:$AN$3455,30,FALSE)</f>
        <v>-20.789275</v>
      </c>
      <c r="N857" s="13">
        <f>VLOOKUP($A857,'Element Forces - Area Shells'!$D$4:$AN$3455,31,FALSE)</f>
        <v>674.53712499999995</v>
      </c>
      <c r="O857" s="13">
        <f>VLOOKUP($A857,'Element Forces - Area Shells'!$D$4:$AN$3455,32,FALSE)</f>
        <v>441.55442500000004</v>
      </c>
      <c r="P857" s="13">
        <f>VLOOKUP($A857,'Element Forces - Area Shells'!$D$4:$AN$3455,33,FALSE)</f>
        <v>-5.0652499999999998</v>
      </c>
      <c r="Q857" s="13">
        <f>VLOOKUP($A857,'Element Forces - Area Shells'!$D$4:$AN$3455,34,FALSE)</f>
        <v>-430.70249999999999</v>
      </c>
      <c r="R857" s="13">
        <f>VLOOKUP($A857,'Element Forces - Area Shells'!$D$4:$AN$3455,35,FALSE)</f>
        <v>-383.70000000000005</v>
      </c>
      <c r="S857" s="13">
        <f>VLOOKUP($A857,'Element Forces - Area Shells'!$D$4:$AN$3455,36,FALSE)</f>
        <v>583.66250000000002</v>
      </c>
      <c r="T857" s="13">
        <f>VLOOKUP($A857,'Element Forces - Area Shells'!$D$4:$AN$3455,37,FALSE)</f>
        <v>-137.77875</v>
      </c>
    </row>
    <row r="858" spans="1:20" x14ac:dyDescent="0.25">
      <c r="A858" s="10" t="s">
        <v>877</v>
      </c>
      <c r="B858" s="9">
        <v>0</v>
      </c>
      <c r="C858" s="9">
        <v>4455</v>
      </c>
      <c r="D858" s="9">
        <f>VLOOKUP($A858,'Element Forces - Area Shells'!$D$4:$AN$3455,21,FALSE)</f>
        <v>1.33</v>
      </c>
      <c r="E858" s="13">
        <f>VLOOKUP($A858,'Element Forces - Area Shells'!$D$4:$AN$3455,22,FALSE)</f>
        <v>62.175000000000004</v>
      </c>
      <c r="F858" s="13">
        <f>VLOOKUP($A858,'Element Forces - Area Shells'!$D$4:$AN$3455,23,FALSE)</f>
        <v>-5.2549999999999999</v>
      </c>
      <c r="G858" s="13">
        <f>VLOOKUP($A858,'Element Forces - Area Shells'!$D$4:$AN$3455,24,FALSE)</f>
        <v>62.629999999999995</v>
      </c>
      <c r="H858" s="13">
        <f>VLOOKUP($A858,'Element Forces - Area Shells'!$D$4:$AN$3455,25,FALSE)</f>
        <v>0.87</v>
      </c>
      <c r="I858" s="13">
        <f>VLOOKUP($A858,'Element Forces - Area Shells'!$D$4:$AN$3455,26,FALSE)</f>
        <v>-85.150499999999994</v>
      </c>
      <c r="J858" s="13">
        <f>VLOOKUP($A858,'Element Forces - Area Shells'!$D$4:$AN$3455,27,FALSE)</f>
        <v>62.210000000000008</v>
      </c>
      <c r="K858" s="13">
        <f>VLOOKUP($A858,'Element Forces - Area Shells'!$D$4:$AN$3455,28,FALSE)</f>
        <v>-3.1317499999999998</v>
      </c>
      <c r="L858" s="13">
        <f>VLOOKUP($A858,'Element Forces - Area Shells'!$D$4:$AN$3455,29,FALSE)</f>
        <v>198.54750000000001</v>
      </c>
      <c r="M858" s="13">
        <f>VLOOKUP($A858,'Element Forces - Area Shells'!$D$4:$AN$3455,30,FALSE)</f>
        <v>-55.288049999999998</v>
      </c>
      <c r="N858" s="13">
        <f>VLOOKUP($A858,'Element Forces - Area Shells'!$D$4:$AN$3455,31,FALSE)</f>
        <v>212.71299999999999</v>
      </c>
      <c r="O858" s="13">
        <f>VLOOKUP($A858,'Element Forces - Area Shells'!$D$4:$AN$3455,32,FALSE)</f>
        <v>-17.297249999999998</v>
      </c>
      <c r="P858" s="13">
        <f>VLOOKUP($A858,'Element Forces - Area Shells'!$D$4:$AN$3455,33,FALSE)</f>
        <v>-75.625500000000002</v>
      </c>
      <c r="Q858" s="13">
        <f>VLOOKUP($A858,'Element Forces - Area Shells'!$D$4:$AN$3455,34,FALSE)</f>
        <v>-29.17</v>
      </c>
      <c r="R858" s="13">
        <f>VLOOKUP($A858,'Element Forces - Area Shells'!$D$4:$AN$3455,35,FALSE)</f>
        <v>-11.18</v>
      </c>
      <c r="S858" s="13">
        <f>VLOOKUP($A858,'Element Forces - Area Shells'!$D$4:$AN$3455,36,FALSE)</f>
        <v>31.58</v>
      </c>
      <c r="T858" s="13">
        <f>VLOOKUP($A858,'Element Forces - Area Shells'!$D$4:$AN$3455,37,FALSE)</f>
        <v>-158.45499999999998</v>
      </c>
    </row>
    <row r="859" spans="1:20" x14ac:dyDescent="0.25">
      <c r="A859" s="10" t="s">
        <v>878</v>
      </c>
      <c r="B859" s="9">
        <v>820</v>
      </c>
      <c r="C859" s="9">
        <v>4455</v>
      </c>
      <c r="D859" s="9">
        <f>VLOOKUP($A859,'Element Forces - Area Shells'!$D$4:$AN$3455,21,FALSE)</f>
        <v>-4.5824999999999996</v>
      </c>
      <c r="E859" s="13">
        <f>VLOOKUP($A859,'Element Forces - Area Shells'!$D$4:$AN$3455,22,FALSE)</f>
        <v>41.730000000000004</v>
      </c>
      <c r="F859" s="13">
        <f>VLOOKUP($A859,'Element Forces - Area Shells'!$D$4:$AN$3455,23,FALSE)</f>
        <v>-12.295</v>
      </c>
      <c r="G859" s="13">
        <f>VLOOKUP($A859,'Element Forces - Area Shells'!$D$4:$AN$3455,24,FALSE)</f>
        <v>45.207500000000003</v>
      </c>
      <c r="H859" s="13">
        <f>VLOOKUP($A859,'Element Forces - Area Shells'!$D$4:$AN$3455,25,FALSE)</f>
        <v>-8.0675000000000008</v>
      </c>
      <c r="I859" s="13">
        <f>VLOOKUP($A859,'Element Forces - Area Shells'!$D$4:$AN$3455,26,FALSE)</f>
        <v>-76.234250000000003</v>
      </c>
      <c r="J859" s="13">
        <f>VLOOKUP($A859,'Element Forces - Area Shells'!$D$4:$AN$3455,27,FALSE)</f>
        <v>49.870000000000005</v>
      </c>
      <c r="K859" s="13">
        <f>VLOOKUP($A859,'Element Forces - Area Shells'!$D$4:$AN$3455,28,FALSE)</f>
        <v>19.073599999999999</v>
      </c>
      <c r="L859" s="13">
        <f>VLOOKUP($A859,'Element Forces - Area Shells'!$D$4:$AN$3455,29,FALSE)</f>
        <v>208.16137500000002</v>
      </c>
      <c r="M859" s="13">
        <f>VLOOKUP($A859,'Element Forces - Area Shells'!$D$4:$AN$3455,30,FALSE)</f>
        <v>-62.674600000000005</v>
      </c>
      <c r="N859" s="13">
        <f>VLOOKUP($A859,'Element Forces - Area Shells'!$D$4:$AN$3455,31,FALSE)</f>
        <v>227.08012499999998</v>
      </c>
      <c r="O859" s="13">
        <f>VLOOKUP($A859,'Element Forces - Area Shells'!$D$4:$AN$3455,32,FALSE)</f>
        <v>0.15485000000000002</v>
      </c>
      <c r="P859" s="13">
        <f>VLOOKUP($A859,'Element Forces - Area Shells'!$D$4:$AN$3455,33,FALSE)</f>
        <v>-73.212500000000006</v>
      </c>
      <c r="Q859" s="13">
        <f>VLOOKUP($A859,'Element Forces - Area Shells'!$D$4:$AN$3455,34,FALSE)</f>
        <v>-47.594999999999999</v>
      </c>
      <c r="R859" s="13">
        <f>VLOOKUP($A859,'Element Forces - Area Shells'!$D$4:$AN$3455,35,FALSE)</f>
        <v>-18.574999999999999</v>
      </c>
      <c r="S859" s="13">
        <f>VLOOKUP($A859,'Element Forces - Area Shells'!$D$4:$AN$3455,36,FALSE)</f>
        <v>51.427500000000002</v>
      </c>
      <c r="T859" s="13">
        <f>VLOOKUP($A859,'Element Forces - Area Shells'!$D$4:$AN$3455,37,FALSE)</f>
        <v>-158.16200000000001</v>
      </c>
    </row>
    <row r="860" spans="1:20" x14ac:dyDescent="0.25">
      <c r="A860" s="10" t="s">
        <v>879</v>
      </c>
      <c r="B860" s="9">
        <v>1640</v>
      </c>
      <c r="C860" s="9">
        <v>4455</v>
      </c>
      <c r="D860" s="9">
        <f>VLOOKUP($A860,'Element Forces - Area Shells'!$D$4:$AN$3455,21,FALSE)</f>
        <v>-9.74</v>
      </c>
      <c r="E860" s="13">
        <f>VLOOKUP($A860,'Element Forces - Area Shells'!$D$4:$AN$3455,22,FALSE)</f>
        <v>28.424999999999997</v>
      </c>
      <c r="F860" s="13">
        <f>VLOOKUP($A860,'Element Forces - Area Shells'!$D$4:$AN$3455,23,FALSE)</f>
        <v>-23.512499999999999</v>
      </c>
      <c r="G860" s="13">
        <f>VLOOKUP($A860,'Element Forces - Area Shells'!$D$4:$AN$3455,24,FALSE)</f>
        <v>39.672500000000007</v>
      </c>
      <c r="H860" s="13">
        <f>VLOOKUP($A860,'Element Forces - Area Shells'!$D$4:$AN$3455,25,FALSE)</f>
        <v>-20.990000000000002</v>
      </c>
      <c r="I860" s="13">
        <f>VLOOKUP($A860,'Element Forces - Area Shells'!$D$4:$AN$3455,26,FALSE)</f>
        <v>-64.489750000000001</v>
      </c>
      <c r="J860" s="13">
        <f>VLOOKUP($A860,'Element Forces - Area Shells'!$D$4:$AN$3455,27,FALSE)</f>
        <v>53.445</v>
      </c>
      <c r="K860" s="13">
        <f>VLOOKUP($A860,'Element Forces - Area Shells'!$D$4:$AN$3455,28,FALSE)</f>
        <v>70.313199999999995</v>
      </c>
      <c r="L860" s="13">
        <f>VLOOKUP($A860,'Element Forces - Area Shells'!$D$4:$AN$3455,29,FALSE)</f>
        <v>225.28492499999999</v>
      </c>
      <c r="M860" s="13">
        <f>VLOOKUP($A860,'Element Forces - Area Shells'!$D$4:$AN$3455,30,FALSE)</f>
        <v>-73.651399999999995</v>
      </c>
      <c r="N860" s="13">
        <f>VLOOKUP($A860,'Element Forces - Area Shells'!$D$4:$AN$3455,31,FALSE)</f>
        <v>254.73314999999999</v>
      </c>
      <c r="O860" s="13">
        <f>VLOOKUP($A860,'Element Forces - Area Shells'!$D$4:$AN$3455,32,FALSE)</f>
        <v>40.865000000000002</v>
      </c>
      <c r="P860" s="13">
        <f>VLOOKUP($A860,'Element Forces - Area Shells'!$D$4:$AN$3455,33,FALSE)</f>
        <v>-68.210499999999996</v>
      </c>
      <c r="Q860" s="13">
        <f>VLOOKUP($A860,'Element Forces - Area Shells'!$D$4:$AN$3455,34,FALSE)</f>
        <v>-93.012500000000003</v>
      </c>
      <c r="R860" s="13">
        <f>VLOOKUP($A860,'Element Forces - Area Shells'!$D$4:$AN$3455,35,FALSE)</f>
        <v>-41.977499999999999</v>
      </c>
      <c r="S860" s="13">
        <f>VLOOKUP($A860,'Element Forces - Area Shells'!$D$4:$AN$3455,36,FALSE)</f>
        <v>102.465</v>
      </c>
      <c r="T860" s="13">
        <f>VLOOKUP($A860,'Element Forces - Area Shells'!$D$4:$AN$3455,37,FALSE)</f>
        <v>-155.76</v>
      </c>
    </row>
    <row r="861" spans="1:20" x14ac:dyDescent="0.25">
      <c r="A861" s="10" t="s">
        <v>880</v>
      </c>
      <c r="B861" s="9">
        <v>2460</v>
      </c>
      <c r="C861" s="9">
        <v>4455</v>
      </c>
      <c r="D861" s="9">
        <f>VLOOKUP($A861,'Element Forces - Area Shells'!$D$4:$AN$3455,21,FALSE)</f>
        <v>-13.530000000000001</v>
      </c>
      <c r="E861" s="13">
        <f>VLOOKUP($A861,'Element Forces - Area Shells'!$D$4:$AN$3455,22,FALSE)</f>
        <v>18.495000000000001</v>
      </c>
      <c r="F861" s="13">
        <f>VLOOKUP($A861,'Element Forces - Area Shells'!$D$4:$AN$3455,23,FALSE)</f>
        <v>-38.145000000000003</v>
      </c>
      <c r="G861" s="13">
        <f>VLOOKUP($A861,'Element Forces - Area Shells'!$D$4:$AN$3455,24,FALSE)</f>
        <v>44.297499999999999</v>
      </c>
      <c r="H861" s="13">
        <f>VLOOKUP($A861,'Element Forces - Area Shells'!$D$4:$AN$3455,25,FALSE)</f>
        <v>-39.33</v>
      </c>
      <c r="I861" s="13">
        <f>VLOOKUP($A861,'Element Forces - Area Shells'!$D$4:$AN$3455,26,FALSE)</f>
        <v>-56.847749999999998</v>
      </c>
      <c r="J861" s="13">
        <f>VLOOKUP($A861,'Element Forces - Area Shells'!$D$4:$AN$3455,27,FALSE)</f>
        <v>72.75</v>
      </c>
      <c r="K861" s="13">
        <f>VLOOKUP($A861,'Element Forces - Area Shells'!$D$4:$AN$3455,28,FALSE)</f>
        <v>170.882475</v>
      </c>
      <c r="L861" s="13">
        <f>VLOOKUP($A861,'Element Forces - Area Shells'!$D$4:$AN$3455,29,FALSE)</f>
        <v>249.77125000000001</v>
      </c>
      <c r="M861" s="13">
        <f>VLOOKUP($A861,'Element Forces - Area Shells'!$D$4:$AN$3455,30,FALSE)</f>
        <v>-80.017025000000004</v>
      </c>
      <c r="N861" s="13">
        <f>VLOOKUP($A861,'Element Forces - Area Shells'!$D$4:$AN$3455,31,FALSE)</f>
        <v>299.60645</v>
      </c>
      <c r="O861" s="13">
        <f>VLOOKUP($A861,'Element Forces - Area Shells'!$D$4:$AN$3455,32,FALSE)</f>
        <v>121.04727500000001</v>
      </c>
      <c r="P861" s="13">
        <f>VLOOKUP($A861,'Element Forces - Area Shells'!$D$4:$AN$3455,33,FALSE)</f>
        <v>-58.126249999999999</v>
      </c>
      <c r="Q861" s="13">
        <f>VLOOKUP($A861,'Element Forces - Area Shells'!$D$4:$AN$3455,34,FALSE)</f>
        <v>-152.18</v>
      </c>
      <c r="R861" s="13">
        <f>VLOOKUP($A861,'Element Forces - Area Shells'!$D$4:$AN$3455,35,FALSE)</f>
        <v>-87.335000000000008</v>
      </c>
      <c r="S861" s="13">
        <f>VLOOKUP($A861,'Element Forces - Area Shells'!$D$4:$AN$3455,36,FALSE)</f>
        <v>176.09750000000003</v>
      </c>
      <c r="T861" s="13">
        <f>VLOOKUP($A861,'Element Forces - Area Shells'!$D$4:$AN$3455,37,FALSE)</f>
        <v>-150.40075000000002</v>
      </c>
    </row>
    <row r="862" spans="1:20" x14ac:dyDescent="0.25">
      <c r="A862" s="10" t="s">
        <v>881</v>
      </c>
      <c r="B862" s="9">
        <v>3280</v>
      </c>
      <c r="C862" s="9">
        <v>4455</v>
      </c>
      <c r="D862" s="9">
        <f>VLOOKUP($A862,'Element Forces - Area Shells'!$D$4:$AN$3455,21,FALSE)</f>
        <v>2.5299999999999998</v>
      </c>
      <c r="E862" s="13">
        <f>VLOOKUP($A862,'Element Forces - Area Shells'!$D$4:$AN$3455,22,FALSE)</f>
        <v>1.7925000000000018</v>
      </c>
      <c r="F862" s="13">
        <f>VLOOKUP($A862,'Element Forces - Area Shells'!$D$4:$AN$3455,23,FALSE)</f>
        <v>-61.065000000000005</v>
      </c>
      <c r="G862" s="13">
        <f>VLOOKUP($A862,'Element Forces - Area Shells'!$D$4:$AN$3455,24,FALSE)</f>
        <v>64.385000000000005</v>
      </c>
      <c r="H862" s="13">
        <f>VLOOKUP($A862,'Element Forces - Area Shells'!$D$4:$AN$3455,25,FALSE)</f>
        <v>-60.060000000000009</v>
      </c>
      <c r="I862" s="13">
        <f>VLOOKUP($A862,'Element Forces - Area Shells'!$D$4:$AN$3455,26,FALSE)</f>
        <v>-44.543750000000003</v>
      </c>
      <c r="J862" s="13">
        <f>VLOOKUP($A862,'Element Forces - Area Shells'!$D$4:$AN$3455,27,FALSE)</f>
        <v>109.3275</v>
      </c>
      <c r="K862" s="13">
        <f>VLOOKUP($A862,'Element Forces - Area Shells'!$D$4:$AN$3455,28,FALSE)</f>
        <v>329.92197500000003</v>
      </c>
      <c r="L862" s="13">
        <f>VLOOKUP($A862,'Element Forces - Area Shells'!$D$4:$AN$3455,29,FALSE)</f>
        <v>270.66722499999997</v>
      </c>
      <c r="M862" s="13">
        <f>VLOOKUP($A862,'Element Forces - Area Shells'!$D$4:$AN$3455,30,FALSE)</f>
        <v>-64.454449999999994</v>
      </c>
      <c r="N862" s="13">
        <f>VLOOKUP($A862,'Element Forces - Area Shells'!$D$4:$AN$3455,31,FALSE)</f>
        <v>371.502025</v>
      </c>
      <c r="O862" s="13">
        <f>VLOOKUP($A862,'Element Forces - Area Shells'!$D$4:$AN$3455,32,FALSE)</f>
        <v>229.087175</v>
      </c>
      <c r="P862" s="13">
        <f>VLOOKUP($A862,'Element Forces - Area Shells'!$D$4:$AN$3455,33,FALSE)</f>
        <v>-32.645000000000003</v>
      </c>
      <c r="Q862" s="13">
        <f>VLOOKUP($A862,'Element Forces - Area Shells'!$D$4:$AN$3455,34,FALSE)</f>
        <v>-207.38499999999999</v>
      </c>
      <c r="R862" s="13">
        <f>VLOOKUP($A862,'Element Forces - Area Shells'!$D$4:$AN$3455,35,FALSE)</f>
        <v>-163.31</v>
      </c>
      <c r="S862" s="13">
        <f>VLOOKUP($A862,'Element Forces - Area Shells'!$D$4:$AN$3455,36,FALSE)</f>
        <v>265.13</v>
      </c>
      <c r="T862" s="13">
        <f>VLOOKUP($A862,'Element Forces - Area Shells'!$D$4:$AN$3455,37,FALSE)</f>
        <v>-142.357</v>
      </c>
    </row>
    <row r="863" spans="1:20" x14ac:dyDescent="0.25">
      <c r="A863" s="10" t="s">
        <v>882</v>
      </c>
      <c r="B863" s="9">
        <v>4100</v>
      </c>
      <c r="C863" s="9">
        <v>4455</v>
      </c>
      <c r="D863" s="9">
        <f>VLOOKUP($A863,'Element Forces - Area Shells'!$D$4:$AN$3455,21,FALSE)</f>
        <v>18.174999999999997</v>
      </c>
      <c r="E863" s="13">
        <f>VLOOKUP($A863,'Element Forces - Area Shells'!$D$4:$AN$3455,22,FALSE)</f>
        <v>-39.324999999999996</v>
      </c>
      <c r="F863" s="13">
        <f>VLOOKUP($A863,'Element Forces - Area Shells'!$D$4:$AN$3455,23,FALSE)</f>
        <v>-56.974999999999994</v>
      </c>
      <c r="G863" s="13">
        <f>VLOOKUP($A863,'Element Forces - Area Shells'!$D$4:$AN$3455,24,FALSE)</f>
        <v>53.467500000000001</v>
      </c>
      <c r="H863" s="13">
        <f>VLOOKUP($A863,'Element Forces - Area Shells'!$D$4:$AN$3455,25,FALSE)</f>
        <v>-74.617499999999993</v>
      </c>
      <c r="I863" s="13">
        <f>VLOOKUP($A863,'Element Forces - Area Shells'!$D$4:$AN$3455,26,FALSE)</f>
        <v>-31.356249999999999</v>
      </c>
      <c r="J863" s="13">
        <f>VLOOKUP($A863,'Element Forces - Area Shells'!$D$4:$AN$3455,27,FALSE)</f>
        <v>111.54</v>
      </c>
      <c r="K863" s="13">
        <f>VLOOKUP($A863,'Element Forces - Area Shells'!$D$4:$AN$3455,28,FALSE)</f>
        <v>520.32502499999998</v>
      </c>
      <c r="L863" s="13">
        <f>VLOOKUP($A863,'Element Forces - Area Shells'!$D$4:$AN$3455,29,FALSE)</f>
        <v>282.17944999999997</v>
      </c>
      <c r="M863" s="13">
        <f>VLOOKUP($A863,'Element Forces - Area Shells'!$D$4:$AN$3455,30,FALSE)</f>
        <v>8.9351000000000003</v>
      </c>
      <c r="N863" s="13">
        <f>VLOOKUP($A863,'Element Forces - Area Shells'!$D$4:$AN$3455,31,FALSE)</f>
        <v>520.93157500000007</v>
      </c>
      <c r="O863" s="13">
        <f>VLOOKUP($A863,'Element Forces - Area Shells'!$D$4:$AN$3455,32,FALSE)</f>
        <v>281.5729</v>
      </c>
      <c r="P863" s="13">
        <f>VLOOKUP($A863,'Element Forces - Area Shells'!$D$4:$AN$3455,33,FALSE)</f>
        <v>2.3094999999999999</v>
      </c>
      <c r="Q863" s="13">
        <f>VLOOKUP($A863,'Element Forces - Area Shells'!$D$4:$AN$3455,34,FALSE)</f>
        <v>-228.17500000000001</v>
      </c>
      <c r="R863" s="13">
        <f>VLOOKUP($A863,'Element Forces - Area Shells'!$D$4:$AN$3455,35,FALSE)</f>
        <v>-242.10750000000002</v>
      </c>
      <c r="S863" s="13">
        <f>VLOOKUP($A863,'Element Forces - Area Shells'!$D$4:$AN$3455,36,FALSE)</f>
        <v>334.52250000000004</v>
      </c>
      <c r="T863" s="13">
        <f>VLOOKUP($A863,'Element Forces - Area Shells'!$D$4:$AN$3455,37,FALSE)</f>
        <v>-134.07425000000001</v>
      </c>
    </row>
    <row r="864" spans="1:20" x14ac:dyDescent="0.25">
      <c r="A864" s="10" t="s">
        <v>883</v>
      </c>
      <c r="B864" s="9">
        <v>0</v>
      </c>
      <c r="C864" s="9">
        <v>3677.5</v>
      </c>
      <c r="D864" s="9">
        <f>VLOOKUP($A864,'Element Forces - Area Shells'!$D$4:$AN$3455,21,FALSE)</f>
        <v>0.34000000000000008</v>
      </c>
      <c r="E864" s="13">
        <f>VLOOKUP($A864,'Element Forces - Area Shells'!$D$4:$AN$3455,22,FALSE)</f>
        <v>45.75</v>
      </c>
      <c r="F864" s="13">
        <f>VLOOKUP($A864,'Element Forces - Area Shells'!$D$4:$AN$3455,23,FALSE)</f>
        <v>-6.8</v>
      </c>
      <c r="G864" s="13">
        <f>VLOOKUP($A864,'Element Forces - Area Shells'!$D$4:$AN$3455,24,FALSE)</f>
        <v>46.914999999999999</v>
      </c>
      <c r="H864" s="13">
        <f>VLOOKUP($A864,'Element Forces - Area Shells'!$D$4:$AN$3455,25,FALSE)</f>
        <v>-0.82500000000000007</v>
      </c>
      <c r="I864" s="13">
        <f>VLOOKUP($A864,'Element Forces - Area Shells'!$D$4:$AN$3455,26,FALSE)</f>
        <v>-81.222999999999999</v>
      </c>
      <c r="J864" s="13">
        <f>VLOOKUP($A864,'Element Forces - Area Shells'!$D$4:$AN$3455,27,FALSE)</f>
        <v>47.39</v>
      </c>
      <c r="K864" s="13">
        <f>VLOOKUP($A864,'Element Forces - Area Shells'!$D$4:$AN$3455,28,FALSE)</f>
        <v>3.2368000000000001</v>
      </c>
      <c r="L864" s="13">
        <f>VLOOKUP($A864,'Element Forces - Area Shells'!$D$4:$AN$3455,29,FALSE)</f>
        <v>171.07760000000002</v>
      </c>
      <c r="M864" s="13">
        <f>VLOOKUP($A864,'Element Forces - Area Shells'!$D$4:$AN$3455,30,FALSE)</f>
        <v>-55.527100000000004</v>
      </c>
      <c r="N864" s="13">
        <f>VLOOKUP($A864,'Element Forces - Area Shells'!$D$4:$AN$3455,31,FALSE)</f>
        <v>187.82089999999999</v>
      </c>
      <c r="O864" s="13">
        <f>VLOOKUP($A864,'Element Forces - Area Shells'!$D$4:$AN$3455,32,FALSE)</f>
        <v>-13.506450000000001</v>
      </c>
      <c r="P864" s="13">
        <f>VLOOKUP($A864,'Element Forces - Area Shells'!$D$4:$AN$3455,33,FALSE)</f>
        <v>-73.228499999999997</v>
      </c>
      <c r="Q864" s="13">
        <f>VLOOKUP($A864,'Element Forces - Area Shells'!$D$4:$AN$3455,34,FALSE)</f>
        <v>-21.97</v>
      </c>
      <c r="R864" s="13">
        <f>VLOOKUP($A864,'Element Forces - Area Shells'!$D$4:$AN$3455,35,FALSE)</f>
        <v>-14.565000000000001</v>
      </c>
      <c r="S864" s="13">
        <f>VLOOKUP($A864,'Element Forces - Area Shells'!$D$4:$AN$3455,36,FALSE)</f>
        <v>26.424999999999997</v>
      </c>
      <c r="T864" s="13">
        <f>VLOOKUP($A864,'Element Forces - Area Shells'!$D$4:$AN$3455,37,FALSE)</f>
        <v>-145.99549999999999</v>
      </c>
    </row>
    <row r="865" spans="1:20" x14ac:dyDescent="0.25">
      <c r="A865" s="10" t="s">
        <v>884</v>
      </c>
      <c r="B865" s="9">
        <v>820</v>
      </c>
      <c r="C865" s="9">
        <v>3677.5</v>
      </c>
      <c r="D865" s="9">
        <f>VLOOKUP($A865,'Element Forces - Area Shells'!$D$4:$AN$3455,21,FALSE)</f>
        <v>6.9999999999999951E-2</v>
      </c>
      <c r="E865" s="13">
        <f>VLOOKUP($A865,'Element Forces - Area Shells'!$D$4:$AN$3455,22,FALSE)</f>
        <v>31.837500000000002</v>
      </c>
      <c r="F865" s="13">
        <f>VLOOKUP($A865,'Element Forces - Area Shells'!$D$4:$AN$3455,23,FALSE)</f>
        <v>-14.489999999999998</v>
      </c>
      <c r="G865" s="13">
        <f>VLOOKUP($A865,'Element Forces - Area Shells'!$D$4:$AN$3455,24,FALSE)</f>
        <v>37.755000000000003</v>
      </c>
      <c r="H865" s="13">
        <f>VLOOKUP($A865,'Element Forces - Area Shells'!$D$4:$AN$3455,25,FALSE)</f>
        <v>-5.8450000000000006</v>
      </c>
      <c r="I865" s="13">
        <f>VLOOKUP($A865,'Element Forces - Area Shells'!$D$4:$AN$3455,26,FALSE)</f>
        <v>-69.178749999999994</v>
      </c>
      <c r="J865" s="13">
        <f>VLOOKUP($A865,'Element Forces - Area Shells'!$D$4:$AN$3455,27,FALSE)</f>
        <v>41.012500000000003</v>
      </c>
      <c r="K865" s="13">
        <f>VLOOKUP($A865,'Element Forces - Area Shells'!$D$4:$AN$3455,28,FALSE)</f>
        <v>24.383999999999997</v>
      </c>
      <c r="L865" s="13">
        <f>VLOOKUP($A865,'Element Forces - Area Shells'!$D$4:$AN$3455,29,FALSE)</f>
        <v>172.15587499999998</v>
      </c>
      <c r="M865" s="13">
        <f>VLOOKUP($A865,'Element Forces - Area Shells'!$D$4:$AN$3455,30,FALSE)</f>
        <v>-63.500749999999996</v>
      </c>
      <c r="N865" s="13">
        <f>VLOOKUP($A865,'Element Forces - Area Shells'!$D$4:$AN$3455,31,FALSE)</f>
        <v>195.74292499999999</v>
      </c>
      <c r="O865" s="13">
        <f>VLOOKUP($A865,'Element Forces - Area Shells'!$D$4:$AN$3455,32,FALSE)</f>
        <v>0.79695000000000005</v>
      </c>
      <c r="P865" s="13">
        <f>VLOOKUP($A865,'Element Forces - Area Shells'!$D$4:$AN$3455,33,FALSE)</f>
        <v>-69.626750000000001</v>
      </c>
      <c r="Q865" s="13">
        <f>VLOOKUP($A865,'Element Forces - Area Shells'!$D$4:$AN$3455,34,FALSE)</f>
        <v>-34.405000000000001</v>
      </c>
      <c r="R865" s="13">
        <f>VLOOKUP($A865,'Element Forces - Area Shells'!$D$4:$AN$3455,35,FALSE)</f>
        <v>-21.1675</v>
      </c>
      <c r="S865" s="13">
        <f>VLOOKUP($A865,'Element Forces - Area Shells'!$D$4:$AN$3455,36,FALSE)</f>
        <v>40.484999999999999</v>
      </c>
      <c r="T865" s="13">
        <f>VLOOKUP($A865,'Element Forces - Area Shells'!$D$4:$AN$3455,37,FALSE)</f>
        <v>-147.40049999999999</v>
      </c>
    </row>
    <row r="866" spans="1:20" x14ac:dyDescent="0.25">
      <c r="A866" s="10" t="s">
        <v>885</v>
      </c>
      <c r="B866" s="9">
        <v>1640</v>
      </c>
      <c r="C866" s="9">
        <v>3677.5</v>
      </c>
      <c r="D866" s="9">
        <f>VLOOKUP($A866,'Element Forces - Area Shells'!$D$4:$AN$3455,21,FALSE)</f>
        <v>1.4224999999999999</v>
      </c>
      <c r="E866" s="13">
        <f>VLOOKUP($A866,'Element Forces - Area Shells'!$D$4:$AN$3455,22,FALSE)</f>
        <v>19.799999999999997</v>
      </c>
      <c r="F866" s="13">
        <f>VLOOKUP($A866,'Element Forces - Area Shells'!$D$4:$AN$3455,23,FALSE)</f>
        <v>-26.535</v>
      </c>
      <c r="G866" s="13">
        <f>VLOOKUP($A866,'Element Forces - Area Shells'!$D$4:$AN$3455,24,FALSE)</f>
        <v>38.852500000000006</v>
      </c>
      <c r="H866" s="13">
        <f>VLOOKUP($A866,'Element Forces - Area Shells'!$D$4:$AN$3455,25,FALSE)</f>
        <v>-17.63</v>
      </c>
      <c r="I866" s="13">
        <f>VLOOKUP($A866,'Element Forces - Area Shells'!$D$4:$AN$3455,26,FALSE)</f>
        <v>-54.779999999999994</v>
      </c>
      <c r="J866" s="13">
        <f>VLOOKUP($A866,'Element Forces - Area Shells'!$D$4:$AN$3455,27,FALSE)</f>
        <v>50.182500000000005</v>
      </c>
      <c r="K866" s="13">
        <f>VLOOKUP($A866,'Element Forces - Area Shells'!$D$4:$AN$3455,28,FALSE)</f>
        <v>71.701824999999999</v>
      </c>
      <c r="L866" s="13">
        <f>VLOOKUP($A866,'Element Forces - Area Shells'!$D$4:$AN$3455,29,FALSE)</f>
        <v>176.20690000000002</v>
      </c>
      <c r="M866" s="13">
        <f>VLOOKUP($A866,'Element Forces - Area Shells'!$D$4:$AN$3455,30,FALSE)</f>
        <v>-72.850400000000008</v>
      </c>
      <c r="N866" s="13">
        <f>VLOOKUP($A866,'Element Forces - Area Shells'!$D$4:$AN$3455,31,FALSE)</f>
        <v>213.69974999999999</v>
      </c>
      <c r="O866" s="13">
        <f>VLOOKUP($A866,'Element Forces - Area Shells'!$D$4:$AN$3455,32,FALSE)</f>
        <v>34.208999999999996</v>
      </c>
      <c r="P866" s="13">
        <f>VLOOKUP($A866,'Element Forces - Area Shells'!$D$4:$AN$3455,33,FALSE)</f>
        <v>-62.796250000000001</v>
      </c>
      <c r="Q866" s="13">
        <f>VLOOKUP($A866,'Element Forces - Area Shells'!$D$4:$AN$3455,34,FALSE)</f>
        <v>-65.782499999999999</v>
      </c>
      <c r="R866" s="13">
        <f>VLOOKUP($A866,'Element Forces - Area Shells'!$D$4:$AN$3455,35,FALSE)</f>
        <v>-40.744999999999997</v>
      </c>
      <c r="S866" s="13">
        <f>VLOOKUP($A866,'Element Forces - Area Shells'!$D$4:$AN$3455,36,FALSE)</f>
        <v>77.462500000000006</v>
      </c>
      <c r="T866" s="13">
        <f>VLOOKUP($A866,'Element Forces - Area Shells'!$D$4:$AN$3455,37,FALSE)</f>
        <v>-148.05275</v>
      </c>
    </row>
    <row r="867" spans="1:20" x14ac:dyDescent="0.25">
      <c r="A867" s="10" t="s">
        <v>886</v>
      </c>
      <c r="B867" s="9">
        <v>2460</v>
      </c>
      <c r="C867" s="9">
        <v>3677.5</v>
      </c>
      <c r="D867" s="9">
        <f>VLOOKUP($A867,'Element Forces - Area Shells'!$D$4:$AN$3455,21,FALSE)</f>
        <v>9.1275000000000013</v>
      </c>
      <c r="E867" s="13">
        <f>VLOOKUP($A867,'Element Forces - Area Shells'!$D$4:$AN$3455,22,FALSE)</f>
        <v>5.9524999999999997</v>
      </c>
      <c r="F867" s="13">
        <f>VLOOKUP($A867,'Element Forces - Area Shells'!$D$4:$AN$3455,23,FALSE)</f>
        <v>-37.5625</v>
      </c>
      <c r="G867" s="13">
        <f>VLOOKUP($A867,'Element Forces - Area Shells'!$D$4:$AN$3455,24,FALSE)</f>
        <v>45.457500000000003</v>
      </c>
      <c r="H867" s="13">
        <f>VLOOKUP($A867,'Element Forces - Area Shells'!$D$4:$AN$3455,25,FALSE)</f>
        <v>-30.3825</v>
      </c>
      <c r="I867" s="13">
        <f>VLOOKUP($A867,'Element Forces - Area Shells'!$D$4:$AN$3455,26,FALSE)</f>
        <v>-43.698000000000008</v>
      </c>
      <c r="J867" s="13">
        <f>VLOOKUP($A867,'Element Forces - Area Shells'!$D$4:$AN$3455,27,FALSE)</f>
        <v>66.422499999999999</v>
      </c>
      <c r="K867" s="13">
        <f>VLOOKUP($A867,'Element Forces - Area Shells'!$D$4:$AN$3455,28,FALSE)</f>
        <v>153.25470000000001</v>
      </c>
      <c r="L867" s="13">
        <f>VLOOKUP($A867,'Element Forces - Area Shells'!$D$4:$AN$3455,29,FALSE)</f>
        <v>181.40392500000002</v>
      </c>
      <c r="M867" s="13">
        <f>VLOOKUP($A867,'Element Forces - Area Shells'!$D$4:$AN$3455,30,FALSE)</f>
        <v>-73.552975000000004</v>
      </c>
      <c r="N867" s="13">
        <f>VLOOKUP($A867,'Element Forces - Area Shells'!$D$4:$AN$3455,31,FALSE)</f>
        <v>242.28890000000001</v>
      </c>
      <c r="O867" s="13">
        <f>VLOOKUP($A867,'Element Forces - Area Shells'!$D$4:$AN$3455,32,FALSE)</f>
        <v>92.369749999999982</v>
      </c>
      <c r="P867" s="13">
        <f>VLOOKUP($A867,'Element Forces - Area Shells'!$D$4:$AN$3455,33,FALSE)</f>
        <v>-50.384749999999997</v>
      </c>
      <c r="Q867" s="13">
        <f>VLOOKUP($A867,'Element Forces - Area Shells'!$D$4:$AN$3455,34,FALSE)</f>
        <v>-106.16</v>
      </c>
      <c r="R867" s="13">
        <f>VLOOKUP($A867,'Element Forces - Area Shells'!$D$4:$AN$3455,35,FALSE)</f>
        <v>-73.652500000000003</v>
      </c>
      <c r="S867" s="13">
        <f>VLOOKUP($A867,'Element Forces - Area Shells'!$D$4:$AN$3455,36,FALSE)</f>
        <v>129.3075</v>
      </c>
      <c r="T867" s="13">
        <f>VLOOKUP($A867,'Element Forces - Area Shells'!$D$4:$AN$3455,37,FALSE)</f>
        <v>-145.51425</v>
      </c>
    </row>
    <row r="868" spans="1:20" x14ac:dyDescent="0.25">
      <c r="A868" s="10" t="s">
        <v>887</v>
      </c>
      <c r="B868" s="9">
        <v>3280</v>
      </c>
      <c r="C868" s="9">
        <v>3677.5</v>
      </c>
      <c r="D868" s="9">
        <f>VLOOKUP($A868,'Element Forces - Area Shells'!$D$4:$AN$3455,21,FALSE)</f>
        <v>20.88</v>
      </c>
      <c r="E868" s="13">
        <f>VLOOKUP($A868,'Element Forces - Area Shells'!$D$4:$AN$3455,22,FALSE)</f>
        <v>-13.64</v>
      </c>
      <c r="F868" s="13">
        <f>VLOOKUP($A868,'Element Forces - Area Shells'!$D$4:$AN$3455,23,FALSE)</f>
        <v>-37.274999999999999</v>
      </c>
      <c r="G868" s="13">
        <f>VLOOKUP($A868,'Element Forces - Area Shells'!$D$4:$AN$3455,24,FALSE)</f>
        <v>44.87</v>
      </c>
      <c r="H868" s="13">
        <f>VLOOKUP($A868,'Element Forces - Area Shells'!$D$4:$AN$3455,25,FALSE)</f>
        <v>-37.6325</v>
      </c>
      <c r="I868" s="13">
        <f>VLOOKUP($A868,'Element Forces - Area Shells'!$D$4:$AN$3455,26,FALSE)</f>
        <v>-32.458750000000002</v>
      </c>
      <c r="J868" s="13">
        <f>VLOOKUP($A868,'Element Forces - Area Shells'!$D$4:$AN$3455,27,FALSE)</f>
        <v>71.665000000000006</v>
      </c>
      <c r="K868" s="13">
        <f>VLOOKUP($A868,'Element Forces - Area Shells'!$D$4:$AN$3455,28,FALSE)</f>
        <v>266.66172499999999</v>
      </c>
      <c r="L868" s="13">
        <f>VLOOKUP($A868,'Element Forces - Area Shells'!$D$4:$AN$3455,29,FALSE)</f>
        <v>187.19737500000002</v>
      </c>
      <c r="M868" s="13">
        <f>VLOOKUP($A868,'Element Forces - Area Shells'!$D$4:$AN$3455,30,FALSE)</f>
        <v>-50.113024999999993</v>
      </c>
      <c r="N868" s="13">
        <f>VLOOKUP($A868,'Element Forces - Area Shells'!$D$4:$AN$3455,31,FALSE)</f>
        <v>291.03264999999999</v>
      </c>
      <c r="O868" s="13">
        <f>VLOOKUP($A868,'Element Forces - Area Shells'!$D$4:$AN$3455,32,FALSE)</f>
        <v>162.82644999999999</v>
      </c>
      <c r="P868" s="13">
        <f>VLOOKUP($A868,'Element Forces - Area Shells'!$D$4:$AN$3455,33,FALSE)</f>
        <v>-25.87275</v>
      </c>
      <c r="Q868" s="13">
        <f>VLOOKUP($A868,'Element Forces - Area Shells'!$D$4:$AN$3455,34,FALSE)</f>
        <v>-144.29250000000002</v>
      </c>
      <c r="R868" s="13">
        <f>VLOOKUP($A868,'Element Forces - Area Shells'!$D$4:$AN$3455,35,FALSE)</f>
        <v>-115.32</v>
      </c>
      <c r="S868" s="13">
        <f>VLOOKUP($A868,'Element Forces - Area Shells'!$D$4:$AN$3455,36,FALSE)</f>
        <v>184.9675</v>
      </c>
      <c r="T868" s="13">
        <f>VLOOKUP($A868,'Element Forces - Area Shells'!$D$4:$AN$3455,37,FALSE)</f>
        <v>-141.88875000000002</v>
      </c>
    </row>
    <row r="869" spans="1:20" x14ac:dyDescent="0.25">
      <c r="A869" s="10" t="s">
        <v>888</v>
      </c>
      <c r="B869" s="9">
        <v>4100</v>
      </c>
      <c r="C869" s="9">
        <v>3677.5</v>
      </c>
      <c r="D869" s="9">
        <f>VLOOKUP($A869,'Element Forces - Area Shells'!$D$4:$AN$3455,21,FALSE)</f>
        <v>35.517499999999998</v>
      </c>
      <c r="E869" s="13">
        <f>VLOOKUP($A869,'Element Forces - Area Shells'!$D$4:$AN$3455,22,FALSE)</f>
        <v>-25.487500000000001</v>
      </c>
      <c r="F869" s="13">
        <f>VLOOKUP($A869,'Element Forces - Area Shells'!$D$4:$AN$3455,23,FALSE)</f>
        <v>-36.229999999999997</v>
      </c>
      <c r="G869" s="13">
        <f>VLOOKUP($A869,'Element Forces - Area Shells'!$D$4:$AN$3455,24,FALSE)</f>
        <v>52.482500000000002</v>
      </c>
      <c r="H869" s="13">
        <f>VLOOKUP($A869,'Element Forces - Area Shells'!$D$4:$AN$3455,25,FALSE)</f>
        <v>-42.452500000000001</v>
      </c>
      <c r="I869" s="13">
        <f>VLOOKUP($A869,'Element Forces - Area Shells'!$D$4:$AN$3455,26,FALSE)</f>
        <v>-24.925249999999998</v>
      </c>
      <c r="J869" s="13">
        <f>VLOOKUP($A869,'Element Forces - Area Shells'!$D$4:$AN$3455,27,FALSE)</f>
        <v>82.6</v>
      </c>
      <c r="K869" s="13">
        <f>VLOOKUP($A869,'Element Forces - Area Shells'!$D$4:$AN$3455,28,FALSE)</f>
        <v>391.99220000000003</v>
      </c>
      <c r="L869" s="13">
        <f>VLOOKUP($A869,'Element Forces - Area Shells'!$D$4:$AN$3455,29,FALSE)</f>
        <v>207.17435</v>
      </c>
      <c r="M869" s="13">
        <f>VLOOKUP($A869,'Element Forces - Area Shells'!$D$4:$AN$3455,30,FALSE)</f>
        <v>9.2841750000000012</v>
      </c>
      <c r="N869" s="13">
        <f>VLOOKUP($A869,'Element Forces - Area Shells'!$D$4:$AN$3455,31,FALSE)</f>
        <v>392.721475</v>
      </c>
      <c r="O869" s="13">
        <f>VLOOKUP($A869,'Element Forces - Area Shells'!$D$4:$AN$3455,32,FALSE)</f>
        <v>206.44509999999997</v>
      </c>
      <c r="P869" s="13">
        <f>VLOOKUP($A869,'Element Forces - Area Shells'!$D$4:$AN$3455,33,FALSE)</f>
        <v>2.9985412499999997</v>
      </c>
      <c r="Q869" s="13">
        <f>VLOOKUP($A869,'Element Forces - Area Shells'!$D$4:$AN$3455,34,FALSE)</f>
        <v>-183.33500000000004</v>
      </c>
      <c r="R869" s="13">
        <f>VLOOKUP($A869,'Element Forces - Area Shells'!$D$4:$AN$3455,35,FALSE)</f>
        <v>-149.465</v>
      </c>
      <c r="S869" s="13">
        <f>VLOOKUP($A869,'Element Forces - Area Shells'!$D$4:$AN$3455,36,FALSE)</f>
        <v>237.375</v>
      </c>
      <c r="T869" s="13">
        <f>VLOOKUP($A869,'Element Forces - Area Shells'!$D$4:$AN$3455,37,FALSE)</f>
        <v>-141.25049999999999</v>
      </c>
    </row>
    <row r="870" spans="1:20" x14ac:dyDescent="0.25">
      <c r="A870" s="10" t="s">
        <v>889</v>
      </c>
      <c r="B870" s="9">
        <v>820</v>
      </c>
      <c r="C870" s="9">
        <v>2900</v>
      </c>
      <c r="D870" s="9">
        <f>VLOOKUP($A870,'Element Forces - Area Shells'!$D$4:$AN$3455,21,FALSE)</f>
        <v>2.7769174999999997</v>
      </c>
      <c r="E870" s="13">
        <f>VLOOKUP($A870,'Element Forces - Area Shells'!$D$4:$AN$3455,22,FALSE)</f>
        <v>21.269999999999996</v>
      </c>
      <c r="F870" s="13">
        <f>VLOOKUP($A870,'Element Forces - Area Shells'!$D$4:$AN$3455,23,FALSE)</f>
        <v>-12.477499999999999</v>
      </c>
      <c r="G870" s="13">
        <f>VLOOKUP($A870,'Element Forces - Area Shells'!$D$4:$AN$3455,24,FALSE)</f>
        <v>27.9</v>
      </c>
      <c r="H870" s="13">
        <f>VLOOKUP($A870,'Element Forces - Area Shells'!$D$4:$AN$3455,25,FALSE)</f>
        <v>-3.8574999999999999</v>
      </c>
      <c r="I870" s="13">
        <f>VLOOKUP($A870,'Element Forces - Area Shells'!$D$4:$AN$3455,26,FALSE)</f>
        <v>-63.674999999999997</v>
      </c>
      <c r="J870" s="13">
        <f>VLOOKUP($A870,'Element Forces - Area Shells'!$D$4:$AN$3455,27,FALSE)</f>
        <v>30.127499999999998</v>
      </c>
      <c r="K870" s="13">
        <f>VLOOKUP($A870,'Element Forces - Area Shells'!$D$4:$AN$3455,28,FALSE)</f>
        <v>27.720325000000003</v>
      </c>
      <c r="L870" s="13">
        <f>VLOOKUP($A870,'Element Forces - Area Shells'!$D$4:$AN$3455,29,FALSE)</f>
        <v>134.29555000000002</v>
      </c>
      <c r="M870" s="13">
        <f>VLOOKUP($A870,'Element Forces - Area Shells'!$D$4:$AN$3455,30,FALSE)</f>
        <v>-57.659025</v>
      </c>
      <c r="N870" s="13">
        <f>VLOOKUP($A870,'Element Forces - Area Shells'!$D$4:$AN$3455,31,FALSE)</f>
        <v>159.65957500000002</v>
      </c>
      <c r="O870" s="13">
        <f>VLOOKUP($A870,'Element Forces - Area Shells'!$D$4:$AN$3455,32,FALSE)</f>
        <v>2.3562500000000002</v>
      </c>
      <c r="P870" s="13">
        <f>VLOOKUP($A870,'Element Forces - Area Shells'!$D$4:$AN$3455,33,FALSE)</f>
        <v>-66.289249999999996</v>
      </c>
      <c r="Q870" s="13">
        <f>VLOOKUP($A870,'Element Forces - Area Shells'!$D$4:$AN$3455,34,FALSE)</f>
        <v>-22.82</v>
      </c>
      <c r="R870" s="13">
        <f>VLOOKUP($A870,'Element Forces - Area Shells'!$D$4:$AN$3455,35,FALSE)</f>
        <v>-19.509999999999998</v>
      </c>
      <c r="S870" s="13">
        <f>VLOOKUP($A870,'Element Forces - Area Shells'!$D$4:$AN$3455,36,FALSE)</f>
        <v>30.1875</v>
      </c>
      <c r="T870" s="13">
        <f>VLOOKUP($A870,'Element Forces - Area Shells'!$D$4:$AN$3455,37,FALSE)</f>
        <v>-137.9135</v>
      </c>
    </row>
    <row r="871" spans="1:20" x14ac:dyDescent="0.25">
      <c r="A871" s="10" t="s">
        <v>890</v>
      </c>
      <c r="B871" s="9">
        <v>1640</v>
      </c>
      <c r="C871" s="9">
        <v>2900</v>
      </c>
      <c r="D871" s="9">
        <f>VLOOKUP($A871,'Element Forces - Area Shells'!$D$4:$AN$3455,21,FALSE)</f>
        <v>8.0449999999999999</v>
      </c>
      <c r="E871" s="13">
        <f>VLOOKUP($A871,'Element Forces - Area Shells'!$D$4:$AN$3455,22,FALSE)</f>
        <v>11.612499999999999</v>
      </c>
      <c r="F871" s="13">
        <f>VLOOKUP($A871,'Element Forces - Area Shells'!$D$4:$AN$3455,23,FALSE)</f>
        <v>-23.145</v>
      </c>
      <c r="G871" s="13">
        <f>VLOOKUP($A871,'Element Forces - Area Shells'!$D$4:$AN$3455,24,FALSE)</f>
        <v>33.229999999999997</v>
      </c>
      <c r="H871" s="13">
        <f>VLOOKUP($A871,'Element Forces - Area Shells'!$D$4:$AN$3455,25,FALSE)</f>
        <v>-13.57</v>
      </c>
      <c r="I871" s="13">
        <f>VLOOKUP($A871,'Element Forces - Area Shells'!$D$4:$AN$3455,26,FALSE)</f>
        <v>-47.147000000000006</v>
      </c>
      <c r="J871" s="13">
        <f>VLOOKUP($A871,'Element Forces - Area Shells'!$D$4:$AN$3455,27,FALSE)</f>
        <v>41.8125</v>
      </c>
      <c r="K871" s="13">
        <f>VLOOKUP($A871,'Element Forces - Area Shells'!$D$4:$AN$3455,28,FALSE)</f>
        <v>69.408749999999998</v>
      </c>
      <c r="L871" s="13">
        <f>VLOOKUP($A871,'Element Forces - Area Shells'!$D$4:$AN$3455,29,FALSE)</f>
        <v>131.4496</v>
      </c>
      <c r="M871" s="13">
        <f>VLOOKUP($A871,'Element Forces - Area Shells'!$D$4:$AN$3455,30,FALSE)</f>
        <v>-64.481250000000003</v>
      </c>
      <c r="N871" s="13">
        <f>VLOOKUP($A871,'Element Forces - Area Shells'!$D$4:$AN$3455,31,FALSE)</f>
        <v>172.11320000000001</v>
      </c>
      <c r="O871" s="13">
        <f>VLOOKUP($A871,'Element Forces - Area Shells'!$D$4:$AN$3455,32,FALSE)</f>
        <v>28.745125000000002</v>
      </c>
      <c r="P871" s="13">
        <f>VLOOKUP($A871,'Element Forces - Area Shells'!$D$4:$AN$3455,33,FALSE)</f>
        <v>-57.777250000000002</v>
      </c>
      <c r="Q871" s="13">
        <f>VLOOKUP($A871,'Element Forces - Area Shells'!$D$4:$AN$3455,34,FALSE)</f>
        <v>-44.217499999999994</v>
      </c>
      <c r="R871" s="13">
        <f>VLOOKUP($A871,'Element Forces - Area Shells'!$D$4:$AN$3455,35,FALSE)</f>
        <v>-33.782499999999999</v>
      </c>
      <c r="S871" s="13">
        <f>VLOOKUP($A871,'Element Forces - Area Shells'!$D$4:$AN$3455,36,FALSE)</f>
        <v>55.757500000000007</v>
      </c>
      <c r="T871" s="13">
        <f>VLOOKUP($A871,'Element Forces - Area Shells'!$D$4:$AN$3455,37,FALSE)</f>
        <v>-141.65125</v>
      </c>
    </row>
    <row r="872" spans="1:20" x14ac:dyDescent="0.25">
      <c r="A872" s="10" t="s">
        <v>891</v>
      </c>
      <c r="B872" s="9">
        <v>2460</v>
      </c>
      <c r="C872" s="9">
        <v>2900</v>
      </c>
      <c r="D872" s="9">
        <f>VLOOKUP($A872,'Element Forces - Area Shells'!$D$4:$AN$3455,21,FALSE)</f>
        <v>16.015000000000001</v>
      </c>
      <c r="E872" s="13">
        <f>VLOOKUP($A872,'Element Forces - Area Shells'!$D$4:$AN$3455,22,FALSE)</f>
        <v>-0.42000000000000004</v>
      </c>
      <c r="F872" s="13">
        <f>VLOOKUP($A872,'Element Forces - Area Shells'!$D$4:$AN$3455,23,FALSE)</f>
        <v>-25.177500000000002</v>
      </c>
      <c r="G872" s="13">
        <f>VLOOKUP($A872,'Element Forces - Area Shells'!$D$4:$AN$3455,24,FALSE)</f>
        <v>34.375</v>
      </c>
      <c r="H872" s="13">
        <f>VLOOKUP($A872,'Element Forces - Area Shells'!$D$4:$AN$3455,25,FALSE)</f>
        <v>-18.779999999999998</v>
      </c>
      <c r="I872" s="13">
        <f>VLOOKUP($A872,'Element Forces - Area Shells'!$D$4:$AN$3455,26,FALSE)</f>
        <v>-35.929250000000003</v>
      </c>
      <c r="J872" s="13">
        <f>VLOOKUP($A872,'Element Forces - Area Shells'!$D$4:$AN$3455,27,FALSE)</f>
        <v>46.790000000000006</v>
      </c>
      <c r="K872" s="13">
        <f>VLOOKUP($A872,'Element Forces - Area Shells'!$D$4:$AN$3455,28,FALSE)</f>
        <v>132.58655000000002</v>
      </c>
      <c r="L872" s="13">
        <f>VLOOKUP($A872,'Element Forces - Area Shells'!$D$4:$AN$3455,29,FALSE)</f>
        <v>131.00017500000001</v>
      </c>
      <c r="M872" s="13">
        <f>VLOOKUP($A872,'Element Forces - Area Shells'!$D$4:$AN$3455,30,FALSE)</f>
        <v>-62.511425000000003</v>
      </c>
      <c r="N872" s="13">
        <f>VLOOKUP($A872,'Element Forces - Area Shells'!$D$4:$AN$3455,31,FALSE)</f>
        <v>194.39422500000001</v>
      </c>
      <c r="O872" s="13">
        <f>VLOOKUP($A872,'Element Forces - Area Shells'!$D$4:$AN$3455,32,FALSE)</f>
        <v>69.192525000000003</v>
      </c>
      <c r="P872" s="13">
        <f>VLOOKUP($A872,'Element Forces - Area Shells'!$D$4:$AN$3455,33,FALSE)</f>
        <v>-44.617249999999999</v>
      </c>
      <c r="Q872" s="13">
        <f>VLOOKUP($A872,'Element Forces - Area Shells'!$D$4:$AN$3455,34,FALSE)</f>
        <v>-75.155000000000001</v>
      </c>
      <c r="R872" s="13">
        <f>VLOOKUP($A872,'Element Forces - Area Shells'!$D$4:$AN$3455,35,FALSE)</f>
        <v>-55.202499999999993</v>
      </c>
      <c r="S872" s="13">
        <f>VLOOKUP($A872,'Element Forces - Area Shells'!$D$4:$AN$3455,36,FALSE)</f>
        <v>93.277500000000003</v>
      </c>
      <c r="T872" s="13">
        <f>VLOOKUP($A872,'Element Forces - Area Shells'!$D$4:$AN$3455,37,FALSE)</f>
        <v>-143.48174999999998</v>
      </c>
    </row>
    <row r="873" spans="1:20" x14ac:dyDescent="0.25">
      <c r="A873" s="10" t="s">
        <v>893</v>
      </c>
      <c r="B873" s="9">
        <v>3280</v>
      </c>
      <c r="C873" s="9">
        <v>2900</v>
      </c>
      <c r="D873" s="9">
        <f>VLOOKUP($A873,'Element Forces - Area Shells'!$D$4:$AN$3455,21,FALSE)</f>
        <v>26.552499999999998</v>
      </c>
      <c r="E873" s="13">
        <f>VLOOKUP($A873,'Element Forces - Area Shells'!$D$4:$AN$3455,22,FALSE)</f>
        <v>-11.11</v>
      </c>
      <c r="F873" s="13">
        <f>VLOOKUP($A873,'Element Forces - Area Shells'!$D$4:$AN$3455,23,FALSE)</f>
        <v>-25.055</v>
      </c>
      <c r="G873" s="13">
        <f>VLOOKUP($A873,'Element Forces - Area Shells'!$D$4:$AN$3455,24,FALSE)</f>
        <v>39.2425</v>
      </c>
      <c r="H873" s="13">
        <f>VLOOKUP($A873,'Element Forces - Area Shells'!$D$4:$AN$3455,25,FALSE)</f>
        <v>-23.802500000000002</v>
      </c>
      <c r="I873" s="13">
        <f>VLOOKUP($A873,'Element Forces - Area Shells'!$D$4:$AN$3455,26,FALSE)</f>
        <v>-26.437749999999998</v>
      </c>
      <c r="J873" s="13">
        <f>VLOOKUP($A873,'Element Forces - Area Shells'!$D$4:$AN$3455,27,FALSE)</f>
        <v>55.317500000000003</v>
      </c>
      <c r="K873" s="13">
        <f>VLOOKUP($A873,'Element Forces - Area Shells'!$D$4:$AN$3455,28,FALSE)</f>
        <v>216.02760000000001</v>
      </c>
      <c r="L873" s="13">
        <f>VLOOKUP($A873,'Element Forces - Area Shells'!$D$4:$AN$3455,29,FALSE)</f>
        <v>139.28514999999999</v>
      </c>
      <c r="M873" s="13">
        <f>VLOOKUP($A873,'Element Forces - Area Shells'!$D$4:$AN$3455,30,FALSE)</f>
        <v>-44.118324999999999</v>
      </c>
      <c r="N873" s="13">
        <f>VLOOKUP($A873,'Element Forces - Area Shells'!$D$4:$AN$3455,31,FALSE)</f>
        <v>236.253075</v>
      </c>
      <c r="O873" s="13">
        <f>VLOOKUP($A873,'Element Forces - Area Shells'!$D$4:$AN$3455,32,FALSE)</f>
        <v>119.05969999999999</v>
      </c>
      <c r="P873" s="13">
        <f>VLOOKUP($A873,'Element Forces - Area Shells'!$D$4:$AN$3455,33,FALSE)</f>
        <v>-24.492749999999997</v>
      </c>
      <c r="Q873" s="13">
        <f>VLOOKUP($A873,'Element Forces - Area Shells'!$D$4:$AN$3455,34,FALSE)</f>
        <v>-111.9875</v>
      </c>
      <c r="R873" s="13">
        <f>VLOOKUP($A873,'Element Forces - Area Shells'!$D$4:$AN$3455,35,FALSE)</f>
        <v>-79.722499999999997</v>
      </c>
      <c r="S873" s="13">
        <f>VLOOKUP($A873,'Element Forces - Area Shells'!$D$4:$AN$3455,36,FALSE)</f>
        <v>137.53750000000002</v>
      </c>
      <c r="T873" s="13">
        <f>VLOOKUP($A873,'Element Forces - Area Shells'!$D$4:$AN$3455,37,FALSE)</f>
        <v>-144.60650000000001</v>
      </c>
    </row>
    <row r="874" spans="1:20" x14ac:dyDescent="0.25">
      <c r="A874" s="10" t="s">
        <v>894</v>
      </c>
      <c r="B874" s="9">
        <v>0</v>
      </c>
      <c r="C874" s="9">
        <v>1933.33</v>
      </c>
      <c r="D874" s="9">
        <f>VLOOKUP($A874,'Element Forces - Area Shells'!$D$4:$AN$3455,21,FALSE)</f>
        <v>1.25</v>
      </c>
      <c r="E874" s="13">
        <f>VLOOKUP($A874,'Element Forces - Area Shells'!$D$4:$AN$3455,22,FALSE)</f>
        <v>11.78</v>
      </c>
      <c r="F874" s="13">
        <f>VLOOKUP($A874,'Element Forces - Area Shells'!$D$4:$AN$3455,23,FALSE)</f>
        <v>-3.69</v>
      </c>
      <c r="G874" s="13">
        <f>VLOOKUP($A874,'Element Forces - Area Shells'!$D$4:$AN$3455,24,FALSE)</f>
        <v>13.2</v>
      </c>
      <c r="H874" s="13">
        <f>VLOOKUP($A874,'Element Forces - Area Shells'!$D$4:$AN$3455,25,FALSE)</f>
        <v>-0.17500000000000016</v>
      </c>
      <c r="I874" s="13">
        <f>VLOOKUP($A874,'Element Forces - Area Shells'!$D$4:$AN$3455,26,FALSE)</f>
        <v>-69.918000000000006</v>
      </c>
      <c r="J874" s="13">
        <f>VLOOKUP($A874,'Element Forces - Area Shells'!$D$4:$AN$3455,27,FALSE)</f>
        <v>13.44</v>
      </c>
      <c r="K874" s="13">
        <f>VLOOKUP($A874,'Element Forces - Area Shells'!$D$4:$AN$3455,28,FALSE)</f>
        <v>11.538399999999999</v>
      </c>
      <c r="L874" s="13">
        <f>VLOOKUP($A874,'Element Forces - Area Shells'!$D$4:$AN$3455,29,FALSE)</f>
        <v>101.5082</v>
      </c>
      <c r="M874" s="13">
        <f>VLOOKUP($A874,'Element Forces - Area Shells'!$D$4:$AN$3455,30,FALSE)</f>
        <v>-39.487449999999995</v>
      </c>
      <c r="N874" s="13">
        <f>VLOOKUP($A874,'Element Forces - Area Shells'!$D$4:$AN$3455,31,FALSE)</f>
        <v>116.49549999999999</v>
      </c>
      <c r="O874" s="13">
        <f>VLOOKUP($A874,'Element Forces - Area Shells'!$D$4:$AN$3455,32,FALSE)</f>
        <v>-3.4489000000000001</v>
      </c>
      <c r="P874" s="13">
        <f>VLOOKUP($A874,'Element Forces - Area Shells'!$D$4:$AN$3455,33,FALSE)</f>
        <v>-69.235500000000002</v>
      </c>
      <c r="Q874" s="13">
        <f>VLOOKUP($A874,'Element Forces - Area Shells'!$D$4:$AN$3455,34,FALSE)</f>
        <v>-8.6449999999999996</v>
      </c>
      <c r="R874" s="13">
        <f>VLOOKUP($A874,'Element Forces - Area Shells'!$D$4:$AN$3455,35,FALSE)</f>
        <v>-14.969999999999999</v>
      </c>
      <c r="S874" s="13">
        <f>VLOOKUP($A874,'Element Forces - Area Shells'!$D$4:$AN$3455,36,FALSE)</f>
        <v>17.54</v>
      </c>
      <c r="T874" s="13">
        <f>VLOOKUP($A874,'Element Forces - Area Shells'!$D$4:$AN$3455,37,FALSE)</f>
        <v>-119.48099999999999</v>
      </c>
    </row>
    <row r="875" spans="1:20" x14ac:dyDescent="0.25">
      <c r="A875" s="10" t="s">
        <v>895</v>
      </c>
      <c r="B875" s="9">
        <v>820</v>
      </c>
      <c r="C875" s="9">
        <v>1933.33</v>
      </c>
      <c r="D875" s="9">
        <f>VLOOKUP($A875,'Element Forces - Area Shells'!$D$4:$AN$3455,21,FALSE)</f>
        <v>4.2249375000000002</v>
      </c>
      <c r="E875" s="13">
        <f>VLOOKUP($A875,'Element Forces - Area Shells'!$D$4:$AN$3455,22,FALSE)</f>
        <v>11.475000000000001</v>
      </c>
      <c r="F875" s="13">
        <f>VLOOKUP($A875,'Element Forces - Area Shells'!$D$4:$AN$3455,23,FALSE)</f>
        <v>-9.1475000000000009</v>
      </c>
      <c r="G875" s="13">
        <f>VLOOKUP($A875,'Element Forces - Area Shells'!$D$4:$AN$3455,24,FALSE)</f>
        <v>17.9725</v>
      </c>
      <c r="H875" s="13">
        <f>VLOOKUP($A875,'Element Forces - Area Shells'!$D$4:$AN$3455,25,FALSE)</f>
        <v>-2.2749999999999999</v>
      </c>
      <c r="I875" s="13">
        <f>VLOOKUP($A875,'Element Forces - Area Shells'!$D$4:$AN$3455,26,FALSE)</f>
        <v>-56.451000000000008</v>
      </c>
      <c r="J875" s="13">
        <f>VLOOKUP($A875,'Element Forces - Area Shells'!$D$4:$AN$3455,27,FALSE)</f>
        <v>19.230000000000004</v>
      </c>
      <c r="K875" s="13">
        <f>VLOOKUP($A875,'Element Forces - Area Shells'!$D$4:$AN$3455,28,FALSE)</f>
        <v>29.847850000000001</v>
      </c>
      <c r="L875" s="13">
        <f>VLOOKUP($A875,'Element Forces - Area Shells'!$D$4:$AN$3455,29,FALSE)</f>
        <v>91.422650000000004</v>
      </c>
      <c r="M875" s="13">
        <f>VLOOKUP($A875,'Element Forces - Area Shells'!$D$4:$AN$3455,30,FALSE)</f>
        <v>-46.018025000000002</v>
      </c>
      <c r="N875" s="13">
        <f>VLOOKUP($A875,'Element Forces - Area Shells'!$D$4:$AN$3455,31,FALSE)</f>
        <v>116.30274999999999</v>
      </c>
      <c r="O875" s="13">
        <f>VLOOKUP($A875,'Element Forces - Area Shells'!$D$4:$AN$3455,32,FALSE)</f>
        <v>4.9677500000000006</v>
      </c>
      <c r="P875" s="13">
        <f>VLOOKUP($A875,'Element Forces - Area Shells'!$D$4:$AN$3455,33,FALSE)</f>
        <v>-61.659000000000006</v>
      </c>
      <c r="Q875" s="13">
        <f>VLOOKUP($A875,'Element Forces - Area Shells'!$D$4:$AN$3455,34,FALSE)</f>
        <v>-12.807499999999999</v>
      </c>
      <c r="R875" s="13">
        <f>VLOOKUP($A875,'Element Forces - Area Shells'!$D$4:$AN$3455,35,FALSE)</f>
        <v>-18.8125</v>
      </c>
      <c r="S875" s="13">
        <f>VLOOKUP($A875,'Element Forces - Area Shells'!$D$4:$AN$3455,36,FALSE)</f>
        <v>23.122499999999999</v>
      </c>
      <c r="T875" s="13">
        <f>VLOOKUP($A875,'Element Forces - Area Shells'!$D$4:$AN$3455,37,FALSE)</f>
        <v>-122.47799999999999</v>
      </c>
    </row>
    <row r="876" spans="1:20" x14ac:dyDescent="0.25">
      <c r="A876" s="10" t="s">
        <v>896</v>
      </c>
      <c r="B876" s="9">
        <v>1640</v>
      </c>
      <c r="C876" s="9">
        <v>1933.33</v>
      </c>
      <c r="D876" s="9">
        <f>VLOOKUP($A876,'Element Forces - Area Shells'!$D$4:$AN$3455,21,FALSE)</f>
        <v>9.6150000000000002</v>
      </c>
      <c r="E876" s="13">
        <f>VLOOKUP($A876,'Element Forces - Area Shells'!$D$4:$AN$3455,22,FALSE)</f>
        <v>5.7824999999999998</v>
      </c>
      <c r="F876" s="13">
        <f>VLOOKUP($A876,'Element Forces - Area Shells'!$D$4:$AN$3455,23,FALSE)</f>
        <v>-14.522499999999999</v>
      </c>
      <c r="G876" s="13">
        <f>VLOOKUP($A876,'Element Forces - Area Shells'!$D$4:$AN$3455,24,FALSE)</f>
        <v>22.439999999999998</v>
      </c>
      <c r="H876" s="13">
        <f>VLOOKUP($A876,'Element Forces - Area Shells'!$D$4:$AN$3455,25,FALSE)</f>
        <v>-7.0424999999999995</v>
      </c>
      <c r="I876" s="13">
        <f>VLOOKUP($A876,'Element Forces - Area Shells'!$D$4:$AN$3455,26,FALSE)</f>
        <v>-41.210999999999999</v>
      </c>
      <c r="J876" s="13">
        <f>VLOOKUP($A876,'Element Forces - Area Shells'!$D$4:$AN$3455,27,FALSE)</f>
        <v>26.737500000000001</v>
      </c>
      <c r="K876" s="13">
        <f>VLOOKUP($A876,'Element Forces - Area Shells'!$D$4:$AN$3455,28,FALSE)</f>
        <v>65.571775000000002</v>
      </c>
      <c r="L876" s="13">
        <f>VLOOKUP($A876,'Element Forces - Area Shells'!$D$4:$AN$3455,29,FALSE)</f>
        <v>85.013549999999995</v>
      </c>
      <c r="M876" s="13">
        <f>VLOOKUP($A876,'Element Forces - Area Shells'!$D$4:$AN$3455,30,FALSE)</f>
        <v>-51.792399999999994</v>
      </c>
      <c r="N876" s="13">
        <f>VLOOKUP($A876,'Element Forces - Area Shells'!$D$4:$AN$3455,31,FALSE)</f>
        <v>128.29325</v>
      </c>
      <c r="O876" s="13">
        <f>VLOOKUP($A876,'Element Forces - Area Shells'!$D$4:$AN$3455,32,FALSE)</f>
        <v>22.29205</v>
      </c>
      <c r="P876" s="13">
        <f>VLOOKUP($A876,'Element Forces - Area Shells'!$D$4:$AN$3455,33,FALSE)</f>
        <v>-50.241</v>
      </c>
      <c r="Q876" s="13">
        <f>VLOOKUP($A876,'Element Forces - Area Shells'!$D$4:$AN$3455,34,FALSE)</f>
        <v>-27.12</v>
      </c>
      <c r="R876" s="13">
        <f>VLOOKUP($A876,'Element Forces - Area Shells'!$D$4:$AN$3455,35,FALSE)</f>
        <v>-29.064999999999998</v>
      </c>
      <c r="S876" s="13">
        <f>VLOOKUP($A876,'Element Forces - Area Shells'!$D$4:$AN$3455,36,FALSE)</f>
        <v>40.185000000000002</v>
      </c>
      <c r="T876" s="13">
        <f>VLOOKUP($A876,'Element Forces - Area Shells'!$D$4:$AN$3455,37,FALSE)</f>
        <v>-130.5275</v>
      </c>
    </row>
    <row r="877" spans="1:20" x14ac:dyDescent="0.25">
      <c r="A877" s="10" t="s">
        <v>897</v>
      </c>
      <c r="B877" s="9">
        <v>2460</v>
      </c>
      <c r="C877" s="9">
        <v>1933.33</v>
      </c>
      <c r="D877" s="9">
        <f>VLOOKUP($A877,'Element Forces - Area Shells'!$D$4:$AN$3455,21,FALSE)</f>
        <v>16.8125</v>
      </c>
      <c r="E877" s="13">
        <f>VLOOKUP($A877,'Element Forces - Area Shells'!$D$4:$AN$3455,22,FALSE)</f>
        <v>-1.135</v>
      </c>
      <c r="F877" s="13">
        <f>VLOOKUP($A877,'Element Forces - Area Shells'!$D$4:$AN$3455,23,FALSE)</f>
        <v>-16.904999999999998</v>
      </c>
      <c r="G877" s="13">
        <f>VLOOKUP($A877,'Element Forces - Area Shells'!$D$4:$AN$3455,24,FALSE)</f>
        <v>27.112499999999997</v>
      </c>
      <c r="H877" s="13">
        <f>VLOOKUP($A877,'Element Forces - Area Shells'!$D$4:$AN$3455,25,FALSE)</f>
        <v>-11.43</v>
      </c>
      <c r="I877" s="13">
        <f>VLOOKUP($A877,'Element Forces - Area Shells'!$D$4:$AN$3455,26,FALSE)</f>
        <v>-30.837249999999997</v>
      </c>
      <c r="J877" s="13">
        <f>VLOOKUP($A877,'Element Forces - Area Shells'!$D$4:$AN$3455,27,FALSE)</f>
        <v>34.3825</v>
      </c>
      <c r="K877" s="13">
        <f>VLOOKUP($A877,'Element Forces - Area Shells'!$D$4:$AN$3455,28,FALSE)</f>
        <v>114.102675</v>
      </c>
      <c r="L877" s="13">
        <f>VLOOKUP($A877,'Element Forces - Area Shells'!$D$4:$AN$3455,29,FALSE)</f>
        <v>82.962625000000003</v>
      </c>
      <c r="M877" s="13">
        <f>VLOOKUP($A877,'Element Forces - Area Shells'!$D$4:$AN$3455,30,FALSE)</f>
        <v>-52.661274999999996</v>
      </c>
      <c r="N877" s="13">
        <f>VLOOKUP($A877,'Element Forces - Area Shells'!$D$4:$AN$3455,31,FALSE)</f>
        <v>153.54622499999999</v>
      </c>
      <c r="O877" s="13">
        <f>VLOOKUP($A877,'Element Forces - Area Shells'!$D$4:$AN$3455,32,FALSE)</f>
        <v>43.519099999999995</v>
      </c>
      <c r="P877" s="13">
        <f>VLOOKUP($A877,'Element Forces - Area Shells'!$D$4:$AN$3455,33,FALSE)</f>
        <v>-36.770250000000004</v>
      </c>
      <c r="Q877" s="13">
        <f>VLOOKUP($A877,'Element Forces - Area Shells'!$D$4:$AN$3455,34,FALSE)</f>
        <v>-52.597499999999997</v>
      </c>
      <c r="R877" s="13">
        <f>VLOOKUP($A877,'Element Forces - Area Shells'!$D$4:$AN$3455,35,FALSE)</f>
        <v>-43.844999999999999</v>
      </c>
      <c r="S877" s="13">
        <f>VLOOKUP($A877,'Element Forces - Area Shells'!$D$4:$AN$3455,36,FALSE)</f>
        <v>68.695000000000007</v>
      </c>
      <c r="T877" s="13">
        <f>VLOOKUP($A877,'Element Forces - Area Shells'!$D$4:$AN$3455,37,FALSE)</f>
        <v>-138.88274999999999</v>
      </c>
    </row>
    <row r="878" spans="1:20" x14ac:dyDescent="0.25">
      <c r="A878" s="10" t="s">
        <v>898</v>
      </c>
      <c r="B878" s="9">
        <v>3280</v>
      </c>
      <c r="C878" s="9">
        <v>1933.33</v>
      </c>
      <c r="D878" s="9">
        <f>VLOOKUP($A878,'Element Forces - Area Shells'!$D$4:$AN$3455,21,FALSE)</f>
        <v>24.512500000000003</v>
      </c>
      <c r="E878" s="13">
        <f>VLOOKUP($A878,'Element Forces - Area Shells'!$D$4:$AN$3455,22,FALSE)</f>
        <v>-7.1099999999999994</v>
      </c>
      <c r="F878" s="13">
        <f>VLOOKUP($A878,'Element Forces - Area Shells'!$D$4:$AN$3455,23,FALSE)</f>
        <v>-13.4375</v>
      </c>
      <c r="G878" s="13">
        <f>VLOOKUP($A878,'Element Forces - Area Shells'!$D$4:$AN$3455,24,FALSE)</f>
        <v>29.657500000000002</v>
      </c>
      <c r="H878" s="13">
        <f>VLOOKUP($A878,'Element Forces - Area Shells'!$D$4:$AN$3455,25,FALSE)</f>
        <v>-12.257500000000002</v>
      </c>
      <c r="I878" s="13">
        <f>VLOOKUP($A878,'Element Forces - Area Shells'!$D$4:$AN$3455,26,FALSE)</f>
        <v>-20.05425</v>
      </c>
      <c r="J878" s="13">
        <f>VLOOKUP($A878,'Element Forces - Area Shells'!$D$4:$AN$3455,27,FALSE)</f>
        <v>37.559999999999995</v>
      </c>
      <c r="K878" s="13">
        <f>VLOOKUP($A878,'Element Forces - Area Shells'!$D$4:$AN$3455,28,FALSE)</f>
        <v>179.78232500000001</v>
      </c>
      <c r="L878" s="13">
        <f>VLOOKUP($A878,'Element Forces - Area Shells'!$D$4:$AN$3455,29,FALSE)</f>
        <v>91.443024999999992</v>
      </c>
      <c r="M878" s="13">
        <f>VLOOKUP($A878,'Element Forces - Area Shells'!$D$4:$AN$3455,30,FALSE)</f>
        <v>-45.875524999999996</v>
      </c>
      <c r="N878" s="13">
        <f>VLOOKUP($A878,'Element Forces - Area Shells'!$D$4:$AN$3455,31,FALSE)</f>
        <v>199.35364999999999</v>
      </c>
      <c r="O878" s="13">
        <f>VLOOKUP($A878,'Element Forces - Area Shells'!$D$4:$AN$3455,32,FALSE)</f>
        <v>71.871650000000002</v>
      </c>
      <c r="P878" s="13">
        <f>VLOOKUP($A878,'Element Forces - Area Shells'!$D$4:$AN$3455,33,FALSE)</f>
        <v>-23.015999999999998</v>
      </c>
      <c r="Q878" s="13">
        <f>VLOOKUP($A878,'Element Forces - Area Shells'!$D$4:$AN$3455,34,FALSE)</f>
        <v>-88.484999999999999</v>
      </c>
      <c r="R878" s="13">
        <f>VLOOKUP($A878,'Element Forces - Area Shells'!$D$4:$AN$3455,35,FALSE)</f>
        <v>-61.297499999999999</v>
      </c>
      <c r="S878" s="13">
        <f>VLOOKUP($A878,'Element Forces - Area Shells'!$D$4:$AN$3455,36,FALSE)</f>
        <v>107.75749999999999</v>
      </c>
      <c r="T878" s="13">
        <f>VLOOKUP($A878,'Element Forces - Area Shells'!$D$4:$AN$3455,37,FALSE)</f>
        <v>-144.64825000000002</v>
      </c>
    </row>
    <row r="879" spans="1:20" x14ac:dyDescent="0.25">
      <c r="A879" s="10" t="s">
        <v>899</v>
      </c>
      <c r="B879" s="9">
        <v>4100</v>
      </c>
      <c r="C879" s="9">
        <v>1933.33</v>
      </c>
      <c r="D879" s="9">
        <f>VLOOKUP($A879,'Element Forces - Area Shells'!$D$4:$AN$3455,21,FALSE)</f>
        <v>30.842500000000001</v>
      </c>
      <c r="E879" s="13">
        <f>VLOOKUP($A879,'Element Forces - Area Shells'!$D$4:$AN$3455,22,FALSE)</f>
        <v>-10.129999999999999</v>
      </c>
      <c r="F879" s="13">
        <f>VLOOKUP($A879,'Element Forces - Area Shells'!$D$4:$AN$3455,23,FALSE)</f>
        <v>-9.5824999999999996</v>
      </c>
      <c r="G879" s="13">
        <f>VLOOKUP($A879,'Element Forces - Area Shells'!$D$4:$AN$3455,24,FALSE)</f>
        <v>33.037500000000001</v>
      </c>
      <c r="H879" s="13">
        <f>VLOOKUP($A879,'Element Forces - Area Shells'!$D$4:$AN$3455,25,FALSE)</f>
        <v>-12.325000000000001</v>
      </c>
      <c r="I879" s="13">
        <f>VLOOKUP($A879,'Element Forces - Area Shells'!$D$4:$AN$3455,26,FALSE)</f>
        <v>-12.327750000000002</v>
      </c>
      <c r="J879" s="13">
        <f>VLOOKUP($A879,'Element Forces - Area Shells'!$D$4:$AN$3455,27,FALSE)</f>
        <v>40.75</v>
      </c>
      <c r="K879" s="13">
        <f>VLOOKUP($A879,'Element Forces - Area Shells'!$D$4:$AN$3455,28,FALSE)</f>
        <v>265.20367500000003</v>
      </c>
      <c r="L879" s="13">
        <f>VLOOKUP($A879,'Element Forces - Area Shells'!$D$4:$AN$3455,29,FALSE)</f>
        <v>118.92444999999999</v>
      </c>
      <c r="M879" s="13">
        <f>VLOOKUP($A879,'Element Forces - Area Shells'!$D$4:$AN$3455,30,FALSE)</f>
        <v>-33.267174999999995</v>
      </c>
      <c r="N879" s="13">
        <f>VLOOKUP($A879,'Element Forces - Area Shells'!$D$4:$AN$3455,31,FALSE)</f>
        <v>272.55992499999996</v>
      </c>
      <c r="O879" s="13">
        <f>VLOOKUP($A879,'Element Forces - Area Shells'!$D$4:$AN$3455,32,FALSE)</f>
        <v>111.568225</v>
      </c>
      <c r="P879" s="13">
        <f>VLOOKUP($A879,'Element Forces - Area Shells'!$D$4:$AN$3455,33,FALSE)</f>
        <v>-12.220499999999999</v>
      </c>
      <c r="Q879" s="13">
        <f>VLOOKUP($A879,'Element Forces - Area Shells'!$D$4:$AN$3455,34,FALSE)</f>
        <v>-140.08000000000001</v>
      </c>
      <c r="R879" s="13">
        <f>VLOOKUP($A879,'Element Forces - Area Shells'!$D$4:$AN$3455,35,FALSE)</f>
        <v>-77.857499999999987</v>
      </c>
      <c r="S879" s="13">
        <f>VLOOKUP($A879,'Element Forces - Area Shells'!$D$4:$AN$3455,36,FALSE)</f>
        <v>160.5025</v>
      </c>
      <c r="T879" s="13">
        <f>VLOOKUP($A879,'Element Forces - Area Shells'!$D$4:$AN$3455,37,FALSE)</f>
        <v>-150.29225</v>
      </c>
    </row>
    <row r="880" spans="1:20" x14ac:dyDescent="0.25">
      <c r="A880" s="10" t="s">
        <v>900</v>
      </c>
      <c r="B880" s="9">
        <v>0</v>
      </c>
      <c r="C880" s="9">
        <v>966.67</v>
      </c>
      <c r="D880" s="9">
        <f>VLOOKUP($A880,'Element Forces - Area Shells'!$D$4:$AN$3455,21,FALSE)</f>
        <v>1.86</v>
      </c>
      <c r="E880" s="13">
        <f>VLOOKUP($A880,'Element Forces - Area Shells'!$D$4:$AN$3455,22,FALSE)</f>
        <v>2.8849999999999998</v>
      </c>
      <c r="F880" s="13">
        <f>VLOOKUP($A880,'Element Forces - Area Shells'!$D$4:$AN$3455,23,FALSE)</f>
        <v>-1.77</v>
      </c>
      <c r="G880" s="13">
        <f>VLOOKUP($A880,'Element Forces - Area Shells'!$D$4:$AN$3455,24,FALSE)</f>
        <v>4.4399999999999995</v>
      </c>
      <c r="H880" s="13">
        <f>VLOOKUP($A880,'Element Forces - Area Shells'!$D$4:$AN$3455,25,FALSE)</f>
        <v>0.30353000000000002</v>
      </c>
      <c r="I880" s="13">
        <f>VLOOKUP($A880,'Element Forces - Area Shells'!$D$4:$AN$3455,26,FALSE)</f>
        <v>-41.892499999999998</v>
      </c>
      <c r="J880" s="13">
        <f>VLOOKUP($A880,'Element Forces - Area Shells'!$D$4:$AN$3455,27,FALSE)</f>
        <v>4.3049999999999997</v>
      </c>
      <c r="K880" s="13">
        <f>VLOOKUP($A880,'Element Forces - Area Shells'!$D$4:$AN$3455,28,FALSE)</f>
        <v>14.472349999999999</v>
      </c>
      <c r="L880" s="13">
        <f>VLOOKUP($A880,'Element Forces - Area Shells'!$D$4:$AN$3455,29,FALSE)</f>
        <v>55.712800000000001</v>
      </c>
      <c r="M880" s="13">
        <f>VLOOKUP($A880,'Element Forces - Area Shells'!$D$4:$AN$3455,30,FALSE)</f>
        <v>-23.627400000000002</v>
      </c>
      <c r="N880" s="13">
        <f>VLOOKUP($A880,'Element Forces - Area Shells'!$D$4:$AN$3455,31,FALSE)</f>
        <v>66.986499999999992</v>
      </c>
      <c r="O880" s="13">
        <f>VLOOKUP($A880,'Element Forces - Area Shells'!$D$4:$AN$3455,32,FALSE)</f>
        <v>3.1986499999999998</v>
      </c>
      <c r="P880" s="13">
        <f>VLOOKUP($A880,'Element Forces - Area Shells'!$D$4:$AN$3455,33,FALSE)</f>
        <v>-64.652500000000003</v>
      </c>
      <c r="Q880" s="13">
        <f>VLOOKUP($A880,'Element Forces - Area Shells'!$D$4:$AN$3455,34,FALSE)</f>
        <v>-3.49</v>
      </c>
      <c r="R880" s="13">
        <f>VLOOKUP($A880,'Element Forces - Area Shells'!$D$4:$AN$3455,35,FALSE)</f>
        <v>-15.215</v>
      </c>
      <c r="S880" s="13">
        <f>VLOOKUP($A880,'Element Forces - Area Shells'!$D$4:$AN$3455,36,FALSE)</f>
        <v>15.734999999999999</v>
      </c>
      <c r="T880" s="13">
        <f>VLOOKUP($A880,'Element Forces - Area Shells'!$D$4:$AN$3455,37,FALSE)</f>
        <v>-102.52950000000001</v>
      </c>
    </row>
    <row r="881" spans="1:20" x14ac:dyDescent="0.25">
      <c r="A881" s="10" t="s">
        <v>901</v>
      </c>
      <c r="B881" s="9">
        <v>820</v>
      </c>
      <c r="C881" s="9">
        <v>966.67</v>
      </c>
      <c r="D881" s="9">
        <f>VLOOKUP($A881,'Element Forces - Area Shells'!$D$4:$AN$3455,21,FALSE)</f>
        <v>3.9474999999999998</v>
      </c>
      <c r="E881" s="13">
        <f>VLOOKUP($A881,'Element Forces - Area Shells'!$D$4:$AN$3455,22,FALSE)</f>
        <v>4.5350000000000001</v>
      </c>
      <c r="F881" s="13">
        <f>VLOOKUP($A881,'Element Forces - Area Shells'!$D$4:$AN$3455,23,FALSE)</f>
        <v>-3.2050000000000001</v>
      </c>
      <c r="G881" s="13">
        <f>VLOOKUP($A881,'Element Forces - Area Shells'!$D$4:$AN$3455,24,FALSE)</f>
        <v>7.6499999999999995</v>
      </c>
      <c r="H881" s="13">
        <f>VLOOKUP($A881,'Element Forces - Area Shells'!$D$4:$AN$3455,25,FALSE)</f>
        <v>0.83500000000000019</v>
      </c>
      <c r="I881" s="13">
        <f>VLOOKUP($A881,'Element Forces - Area Shells'!$D$4:$AN$3455,26,FALSE)</f>
        <v>-47.395499999999998</v>
      </c>
      <c r="J881" s="13">
        <f>VLOOKUP($A881,'Element Forces - Area Shells'!$D$4:$AN$3455,27,FALSE)</f>
        <v>7.2725000000000009</v>
      </c>
      <c r="K881" s="13">
        <f>VLOOKUP($A881,'Element Forces - Area Shells'!$D$4:$AN$3455,28,FALSE)</f>
        <v>31.937100000000001</v>
      </c>
      <c r="L881" s="13">
        <f>VLOOKUP($A881,'Element Forces - Area Shells'!$D$4:$AN$3455,29,FALSE)</f>
        <v>45.947299999999998</v>
      </c>
      <c r="M881" s="13">
        <f>VLOOKUP($A881,'Element Forces - Area Shells'!$D$4:$AN$3455,30,FALSE)</f>
        <v>-31.635125000000002</v>
      </c>
      <c r="N881" s="13">
        <f>VLOOKUP($A881,'Element Forces - Area Shells'!$D$4:$AN$3455,31,FALSE)</f>
        <v>72.335475000000002</v>
      </c>
      <c r="O881" s="13">
        <f>VLOOKUP($A881,'Element Forces - Area Shells'!$D$4:$AN$3455,32,FALSE)</f>
        <v>5.5488999999999997</v>
      </c>
      <c r="P881" s="13">
        <f>VLOOKUP($A881,'Element Forces - Area Shells'!$D$4:$AN$3455,33,FALSE)</f>
        <v>-50.907499999999999</v>
      </c>
      <c r="Q881" s="13">
        <f>VLOOKUP($A881,'Element Forces - Area Shells'!$D$4:$AN$3455,34,FALSE)</f>
        <v>-4.5625</v>
      </c>
      <c r="R881" s="13">
        <f>VLOOKUP($A881,'Element Forces - Area Shells'!$D$4:$AN$3455,35,FALSE)</f>
        <v>-18.232500000000002</v>
      </c>
      <c r="S881" s="13">
        <f>VLOOKUP($A881,'Element Forces - Area Shells'!$D$4:$AN$3455,36,FALSE)</f>
        <v>19.11</v>
      </c>
      <c r="T881" s="13">
        <f>VLOOKUP($A881,'Element Forces - Area Shells'!$D$4:$AN$3455,37,FALSE)</f>
        <v>-103.08500000000001</v>
      </c>
    </row>
    <row r="882" spans="1:20" x14ac:dyDescent="0.25">
      <c r="A882" s="10" t="s">
        <v>902</v>
      </c>
      <c r="B882" s="9">
        <v>1640</v>
      </c>
      <c r="C882" s="9">
        <v>966.67</v>
      </c>
      <c r="D882" s="9">
        <f>VLOOKUP($A882,'Element Forces - Area Shells'!$D$4:$AN$3455,21,FALSE)</f>
        <v>8.620000000000001</v>
      </c>
      <c r="E882" s="13">
        <f>VLOOKUP($A882,'Element Forces - Area Shells'!$D$4:$AN$3455,22,FALSE)</f>
        <v>2.3096922499999999</v>
      </c>
      <c r="F882" s="13">
        <f>VLOOKUP($A882,'Element Forces - Area Shells'!$D$4:$AN$3455,23,FALSE)</f>
        <v>-7.1724999999999994</v>
      </c>
      <c r="G882" s="13">
        <f>VLOOKUP($A882,'Element Forces - Area Shells'!$D$4:$AN$3455,24,FALSE)</f>
        <v>13.512500000000001</v>
      </c>
      <c r="H882" s="13">
        <f>VLOOKUP($A882,'Element Forces - Area Shells'!$D$4:$AN$3455,25,FALSE)</f>
        <v>-2.585</v>
      </c>
      <c r="I882" s="13">
        <f>VLOOKUP($A882,'Element Forces - Area Shells'!$D$4:$AN$3455,26,FALSE)</f>
        <v>-32.010249999999999</v>
      </c>
      <c r="J882" s="13">
        <f>VLOOKUP($A882,'Element Forces - Area Shells'!$D$4:$AN$3455,27,FALSE)</f>
        <v>15.01</v>
      </c>
      <c r="K882" s="13">
        <f>VLOOKUP($A882,'Element Forces - Area Shells'!$D$4:$AN$3455,28,FALSE)</f>
        <v>64.108824999999996</v>
      </c>
      <c r="L882" s="13">
        <f>VLOOKUP($A882,'Element Forces - Area Shells'!$D$4:$AN$3455,29,FALSE)</f>
        <v>40.6449</v>
      </c>
      <c r="M882" s="13">
        <f>VLOOKUP($A882,'Element Forces - Area Shells'!$D$4:$AN$3455,30,FALSE)</f>
        <v>-39.964700000000001</v>
      </c>
      <c r="N882" s="13">
        <f>VLOOKUP($A882,'Element Forces - Area Shells'!$D$4:$AN$3455,31,FALSE)</f>
        <v>94.482225</v>
      </c>
      <c r="O882" s="13">
        <f>VLOOKUP($A882,'Element Forces - Area Shells'!$D$4:$AN$3455,32,FALSE)</f>
        <v>10.2715</v>
      </c>
      <c r="P882" s="13">
        <f>VLOOKUP($A882,'Element Forces - Area Shells'!$D$4:$AN$3455,33,FALSE)</f>
        <v>-37.010249999999999</v>
      </c>
      <c r="Q882" s="13">
        <f>VLOOKUP($A882,'Element Forces - Area Shells'!$D$4:$AN$3455,34,FALSE)</f>
        <v>-13.4975</v>
      </c>
      <c r="R882" s="13">
        <f>VLOOKUP($A882,'Element Forces - Area Shells'!$D$4:$AN$3455,35,FALSE)</f>
        <v>-26.220000000000002</v>
      </c>
      <c r="S882" s="13">
        <f>VLOOKUP($A882,'Element Forces - Area Shells'!$D$4:$AN$3455,36,FALSE)</f>
        <v>30.282499999999999</v>
      </c>
      <c r="T882" s="13">
        <f>VLOOKUP($A882,'Element Forces - Area Shells'!$D$4:$AN$3455,37,FALSE)</f>
        <v>-113.52625</v>
      </c>
    </row>
    <row r="883" spans="1:20" x14ac:dyDescent="0.25">
      <c r="A883" s="10" t="s">
        <v>903</v>
      </c>
      <c r="B883" s="9">
        <v>2460</v>
      </c>
      <c r="C883" s="9">
        <v>966.67</v>
      </c>
      <c r="D883" s="9">
        <f>VLOOKUP($A883,'Element Forces - Area Shells'!$D$4:$AN$3455,21,FALSE)</f>
        <v>14.21</v>
      </c>
      <c r="E883" s="13">
        <f>VLOOKUP($A883,'Element Forces - Area Shells'!$D$4:$AN$3455,22,FALSE)</f>
        <v>-0.76377000000000028</v>
      </c>
      <c r="F883" s="13">
        <f>VLOOKUP($A883,'Element Forces - Area Shells'!$D$4:$AN$3455,23,FALSE)</f>
        <v>-7.085</v>
      </c>
      <c r="G883" s="13">
        <f>VLOOKUP($A883,'Element Forces - Area Shells'!$D$4:$AN$3455,24,FALSE)</f>
        <v>17.190000000000001</v>
      </c>
      <c r="H883" s="13">
        <f>VLOOKUP($A883,'Element Forces - Area Shells'!$D$4:$AN$3455,25,FALSE)</f>
        <v>-3.7449999999999997</v>
      </c>
      <c r="I883" s="13">
        <f>VLOOKUP($A883,'Element Forces - Area Shells'!$D$4:$AN$3455,26,FALSE)</f>
        <v>-21.390750000000001</v>
      </c>
      <c r="J883" s="13">
        <f>VLOOKUP($A883,'Element Forces - Area Shells'!$D$4:$AN$3455,27,FALSE)</f>
        <v>19.477499999999999</v>
      </c>
      <c r="K883" s="13">
        <f>VLOOKUP($A883,'Element Forces - Area Shells'!$D$4:$AN$3455,28,FALSE)</f>
        <v>105.33240000000001</v>
      </c>
      <c r="L883" s="13">
        <f>VLOOKUP($A883,'Element Forces - Area Shells'!$D$4:$AN$3455,29,FALSE)</f>
        <v>38.848725000000002</v>
      </c>
      <c r="M883" s="13">
        <f>VLOOKUP($A883,'Element Forces - Area Shells'!$D$4:$AN$3455,30,FALSE)</f>
        <v>-44.250999999999998</v>
      </c>
      <c r="N883" s="13">
        <f>VLOOKUP($A883,'Element Forces - Area Shells'!$D$4:$AN$3455,31,FALSE)</f>
        <v>127.52577499999998</v>
      </c>
      <c r="O883" s="13">
        <f>VLOOKUP($A883,'Element Forces - Area Shells'!$D$4:$AN$3455,32,FALSE)</f>
        <v>16.655350000000002</v>
      </c>
      <c r="P883" s="13">
        <f>VLOOKUP($A883,'Element Forces - Area Shells'!$D$4:$AN$3455,33,FALSE)</f>
        <v>-26.642749999999999</v>
      </c>
      <c r="Q883" s="13">
        <f>VLOOKUP($A883,'Element Forces - Area Shells'!$D$4:$AN$3455,34,FALSE)</f>
        <v>-35.034999999999997</v>
      </c>
      <c r="R883" s="13">
        <f>VLOOKUP($A883,'Element Forces - Area Shells'!$D$4:$AN$3455,35,FALSE)</f>
        <v>-37.407499999999999</v>
      </c>
      <c r="S883" s="13">
        <f>VLOOKUP($A883,'Element Forces - Area Shells'!$D$4:$AN$3455,36,FALSE)</f>
        <v>51.76</v>
      </c>
      <c r="T883" s="13">
        <f>VLOOKUP($A883,'Element Forces - Area Shells'!$D$4:$AN$3455,37,FALSE)</f>
        <v>-130.62275</v>
      </c>
    </row>
    <row r="884" spans="1:20" x14ac:dyDescent="0.25">
      <c r="A884" s="10" t="s">
        <v>904</v>
      </c>
      <c r="B884" s="9">
        <v>3280</v>
      </c>
      <c r="C884" s="9">
        <v>966.67</v>
      </c>
      <c r="D884" s="9">
        <f>VLOOKUP($A884,'Element Forces - Area Shells'!$D$4:$AN$3455,21,FALSE)</f>
        <v>19.4025</v>
      </c>
      <c r="E884" s="13">
        <f>VLOOKUP($A884,'Element Forces - Area Shells'!$D$4:$AN$3455,22,FALSE)</f>
        <v>-3.0649999999999995</v>
      </c>
      <c r="F884" s="13">
        <f>VLOOKUP($A884,'Element Forces - Area Shells'!$D$4:$AN$3455,23,FALSE)</f>
        <v>-5.7549999999999999</v>
      </c>
      <c r="G884" s="13">
        <f>VLOOKUP($A884,'Element Forces - Area Shells'!$D$4:$AN$3455,24,FALSE)</f>
        <v>20.892499999999998</v>
      </c>
      <c r="H884" s="13">
        <f>VLOOKUP($A884,'Element Forces - Area Shells'!$D$4:$AN$3455,25,FALSE)</f>
        <v>-4.5599999999999996</v>
      </c>
      <c r="I884" s="13">
        <f>VLOOKUP($A884,'Element Forces - Area Shells'!$D$4:$AN$3455,26,FALSE)</f>
        <v>-13.23925</v>
      </c>
      <c r="J884" s="13">
        <f>VLOOKUP($A884,'Element Forces - Area Shells'!$D$4:$AN$3455,27,FALSE)</f>
        <v>23.572500000000002</v>
      </c>
      <c r="K884" s="13">
        <f>VLOOKUP($A884,'Element Forces - Area Shells'!$D$4:$AN$3455,28,FALSE)</f>
        <v>163.81412499999999</v>
      </c>
      <c r="L884" s="13">
        <f>VLOOKUP($A884,'Element Forces - Area Shells'!$D$4:$AN$3455,29,FALSE)</f>
        <v>43.177799999999998</v>
      </c>
      <c r="M884" s="13">
        <f>VLOOKUP($A884,'Element Forces - Area Shells'!$D$4:$AN$3455,30,FALSE)</f>
        <v>-44.971775000000001</v>
      </c>
      <c r="N884" s="13">
        <f>VLOOKUP($A884,'Element Forces - Area Shells'!$D$4:$AN$3455,31,FALSE)</f>
        <v>178.74842499999997</v>
      </c>
      <c r="O884" s="13">
        <f>VLOOKUP($A884,'Element Forces - Area Shells'!$D$4:$AN$3455,32,FALSE)</f>
        <v>28.243524999999998</v>
      </c>
      <c r="P884" s="13">
        <f>VLOOKUP($A884,'Element Forces - Area Shells'!$D$4:$AN$3455,33,FALSE)</f>
        <v>-18.367249999999999</v>
      </c>
      <c r="Q884" s="13">
        <f>VLOOKUP($A884,'Element Forces - Area Shells'!$D$4:$AN$3455,34,FALSE)</f>
        <v>-67.547499999999985</v>
      </c>
      <c r="R884" s="13">
        <f>VLOOKUP($A884,'Element Forces - Area Shells'!$D$4:$AN$3455,35,FALSE)</f>
        <v>-51.655000000000001</v>
      </c>
      <c r="S884" s="13">
        <f>VLOOKUP($A884,'Element Forces - Area Shells'!$D$4:$AN$3455,36,FALSE)</f>
        <v>85.234999999999999</v>
      </c>
      <c r="T884" s="13">
        <f>VLOOKUP($A884,'Element Forces - Area Shells'!$D$4:$AN$3455,37,FALSE)</f>
        <v>-141.51325</v>
      </c>
    </row>
    <row r="885" spans="1:20" x14ac:dyDescent="0.25">
      <c r="A885" s="10" t="s">
        <v>905</v>
      </c>
      <c r="B885" s="9">
        <v>4100</v>
      </c>
      <c r="C885" s="9">
        <v>966.67</v>
      </c>
      <c r="D885" s="9">
        <f>VLOOKUP($A885,'Element Forces - Area Shells'!$D$4:$AN$3455,21,FALSE)</f>
        <v>23.315000000000001</v>
      </c>
      <c r="E885" s="13">
        <f>VLOOKUP($A885,'Element Forces - Area Shells'!$D$4:$AN$3455,22,FALSE)</f>
        <v>-4.2725000000000009</v>
      </c>
      <c r="F885" s="13">
        <f>VLOOKUP($A885,'Element Forces - Area Shells'!$D$4:$AN$3455,23,FALSE)</f>
        <v>-2.4400000000000004</v>
      </c>
      <c r="G885" s="13">
        <f>VLOOKUP($A885,'Element Forces - Area Shells'!$D$4:$AN$3455,24,FALSE)</f>
        <v>23.707500000000003</v>
      </c>
      <c r="H885" s="13">
        <f>VLOOKUP($A885,'Element Forces - Area Shells'!$D$4:$AN$3455,25,FALSE)</f>
        <v>-4.6675000000000004</v>
      </c>
      <c r="I885" s="13">
        <f>VLOOKUP($A885,'Element Forces - Area Shells'!$D$4:$AN$3455,26,FALSE)</f>
        <v>-4.9017499999999998</v>
      </c>
      <c r="J885" s="13">
        <f>VLOOKUP($A885,'Element Forces - Area Shells'!$D$4:$AN$3455,27,FALSE)</f>
        <v>26.612499999999997</v>
      </c>
      <c r="K885" s="13">
        <f>VLOOKUP($A885,'Element Forces - Area Shells'!$D$4:$AN$3455,28,FALSE)</f>
        <v>248.65284999999997</v>
      </c>
      <c r="L885" s="13">
        <f>VLOOKUP($A885,'Element Forces - Area Shells'!$D$4:$AN$3455,29,FALSE)</f>
        <v>57.575150000000001</v>
      </c>
      <c r="M885" s="13">
        <f>VLOOKUP($A885,'Element Forces - Area Shells'!$D$4:$AN$3455,30,FALSE)</f>
        <v>-46.006275000000002</v>
      </c>
      <c r="N885" s="13">
        <f>VLOOKUP($A885,'Element Forces - Area Shells'!$D$4:$AN$3455,31,FALSE)</f>
        <v>259.17837499999996</v>
      </c>
      <c r="O885" s="13">
        <f>VLOOKUP($A885,'Element Forces - Area Shells'!$D$4:$AN$3455,32,FALSE)</f>
        <v>47.049574999999997</v>
      </c>
      <c r="P885" s="13">
        <f>VLOOKUP($A885,'Element Forces - Area Shells'!$D$4:$AN$3455,33,FALSE)</f>
        <v>-12.83925</v>
      </c>
      <c r="Q885" s="13">
        <f>VLOOKUP($A885,'Element Forces - Area Shells'!$D$4:$AN$3455,34,FALSE)</f>
        <v>-116.36249999999998</v>
      </c>
      <c r="R885" s="13">
        <f>VLOOKUP($A885,'Element Forces - Area Shells'!$D$4:$AN$3455,35,FALSE)</f>
        <v>-67.02</v>
      </c>
      <c r="S885" s="13">
        <f>VLOOKUP($A885,'Element Forces - Area Shells'!$D$4:$AN$3455,36,FALSE)</f>
        <v>134.59</v>
      </c>
      <c r="T885" s="13">
        <f>VLOOKUP($A885,'Element Forces - Area Shells'!$D$4:$AN$3455,37,FALSE)</f>
        <v>-149.12349999999998</v>
      </c>
    </row>
    <row r="886" spans="1:20" x14ac:dyDescent="0.25">
      <c r="A886" s="10" t="s">
        <v>906</v>
      </c>
      <c r="B886" s="9">
        <v>820</v>
      </c>
      <c r="C886" s="9">
        <v>0</v>
      </c>
      <c r="D886" s="9">
        <f>VLOOKUP($A886,'Element Forces - Area Shells'!$D$4:$AN$3455,21,FALSE)</f>
        <v>1.49</v>
      </c>
      <c r="E886" s="13">
        <f>VLOOKUP($A886,'Element Forces - Area Shells'!$D$4:$AN$3455,22,FALSE)</f>
        <v>1.925</v>
      </c>
      <c r="F886" s="13">
        <f>VLOOKUP($A886,'Element Forces - Area Shells'!$D$4:$AN$3455,23,FALSE)</f>
        <v>-1.4750000000000001</v>
      </c>
      <c r="G886" s="13">
        <f>VLOOKUP($A886,'Element Forces - Area Shells'!$D$4:$AN$3455,24,FALSE)</f>
        <v>3.3649999999999998</v>
      </c>
      <c r="H886" s="13">
        <f>VLOOKUP($A886,'Element Forces - Area Shells'!$D$4:$AN$3455,25,FALSE)</f>
        <v>0.05</v>
      </c>
      <c r="I886" s="13">
        <f>VLOOKUP($A886,'Element Forces - Area Shells'!$D$4:$AN$3455,26,FALSE)</f>
        <v>-54.769500000000001</v>
      </c>
      <c r="J886" s="13">
        <f>VLOOKUP($A886,'Element Forces - Area Shells'!$D$4:$AN$3455,27,FALSE)</f>
        <v>3.34</v>
      </c>
      <c r="K886" s="13">
        <f>VLOOKUP($A886,'Element Forces - Area Shells'!$D$4:$AN$3455,28,FALSE)</f>
        <v>38.612449999999995</v>
      </c>
      <c r="L886" s="13">
        <f>VLOOKUP($A886,'Element Forces - Area Shells'!$D$4:$AN$3455,29,FALSE)</f>
        <v>14.920199999999999</v>
      </c>
      <c r="M886" s="13">
        <f>VLOOKUP($A886,'Element Forces - Area Shells'!$D$4:$AN$3455,30,FALSE)</f>
        <v>-21.577350000000003</v>
      </c>
      <c r="N886" s="13">
        <f>VLOOKUP($A886,'Element Forces - Area Shells'!$D$4:$AN$3455,31,FALSE)</f>
        <v>52.191600000000001</v>
      </c>
      <c r="O886" s="13">
        <f>VLOOKUP($A886,'Element Forces - Area Shells'!$D$4:$AN$3455,32,FALSE)</f>
        <v>1.3410499999999996</v>
      </c>
      <c r="P886" s="13">
        <f>VLOOKUP($A886,'Element Forces - Area Shells'!$D$4:$AN$3455,33,FALSE)</f>
        <v>-31.657499999999999</v>
      </c>
      <c r="Q886" s="13">
        <f>VLOOKUP($A886,'Element Forces - Area Shells'!$D$4:$AN$3455,34,FALSE)</f>
        <v>-0.94000000000000006</v>
      </c>
      <c r="R886" s="13">
        <f>VLOOKUP($A886,'Element Forces - Area Shells'!$D$4:$AN$3455,35,FALSE)</f>
        <v>-17.535</v>
      </c>
      <c r="S886" s="13">
        <f>VLOOKUP($A886,'Element Forces - Area Shells'!$D$4:$AN$3455,36,FALSE)</f>
        <v>17.57</v>
      </c>
      <c r="T886" s="13">
        <f>VLOOKUP($A886,'Element Forces - Area Shells'!$D$4:$AN$3455,37,FALSE)</f>
        <v>-93.367999999999995</v>
      </c>
    </row>
    <row r="887" spans="1:20" x14ac:dyDescent="0.25">
      <c r="A887" s="10" t="s">
        <v>907</v>
      </c>
      <c r="B887" s="9">
        <v>1640</v>
      </c>
      <c r="C887" s="9">
        <v>0</v>
      </c>
      <c r="D887" s="9">
        <f>VLOOKUP($A887,'Element Forces - Area Shells'!$D$4:$AN$3455,21,FALSE)</f>
        <v>5.1749999999999998</v>
      </c>
      <c r="E887" s="13">
        <f>VLOOKUP($A887,'Element Forces - Area Shells'!$D$4:$AN$3455,22,FALSE)</f>
        <v>8.500000000000002E-2</v>
      </c>
      <c r="F887" s="13">
        <f>VLOOKUP($A887,'Element Forces - Area Shells'!$D$4:$AN$3455,23,FALSE)</f>
        <v>-2.3449999999999998</v>
      </c>
      <c r="G887" s="13">
        <f>VLOOKUP($A887,'Element Forces - Area Shells'!$D$4:$AN$3455,24,FALSE)</f>
        <v>6.2149999999999999</v>
      </c>
      <c r="H887" s="13">
        <f>VLOOKUP($A887,'Element Forces - Area Shells'!$D$4:$AN$3455,25,FALSE)</f>
        <v>-0.95796499999999996</v>
      </c>
      <c r="I887" s="13">
        <f>VLOOKUP($A887,'Element Forces - Area Shells'!$D$4:$AN$3455,26,FALSE)</f>
        <v>-22.812999999999999</v>
      </c>
      <c r="J887" s="13">
        <f>VLOOKUP($A887,'Element Forces - Area Shells'!$D$4:$AN$3455,27,FALSE)</f>
        <v>6.8450000000000006</v>
      </c>
      <c r="K887" s="13">
        <f>VLOOKUP($A887,'Element Forces - Area Shells'!$D$4:$AN$3455,28,FALSE)</f>
        <v>67.139749999999992</v>
      </c>
      <c r="L887" s="13">
        <f>VLOOKUP($A887,'Element Forces - Area Shells'!$D$4:$AN$3455,29,FALSE)</f>
        <v>7.8057499999999997</v>
      </c>
      <c r="M887" s="13">
        <f>VLOOKUP($A887,'Element Forces - Area Shells'!$D$4:$AN$3455,30,FALSE)</f>
        <v>-31.175699999999999</v>
      </c>
      <c r="N887" s="13">
        <f>VLOOKUP($A887,'Element Forces - Area Shells'!$D$4:$AN$3455,31,FALSE)</f>
        <v>80.67595</v>
      </c>
      <c r="O887" s="13">
        <f>VLOOKUP($A887,'Element Forces - Area Shells'!$D$4:$AN$3455,32,FALSE)</f>
        <v>-5.7305000000000001</v>
      </c>
      <c r="P887" s="13">
        <f>VLOOKUP($A887,'Element Forces - Area Shells'!$D$4:$AN$3455,33,FALSE)</f>
        <v>-23.455500000000001</v>
      </c>
      <c r="Q887" s="13">
        <f>VLOOKUP($A887,'Element Forces - Area Shells'!$D$4:$AN$3455,34,FALSE)</f>
        <v>-7.54</v>
      </c>
      <c r="R887" s="13">
        <f>VLOOKUP($A887,'Element Forces - Area Shells'!$D$4:$AN$3455,35,FALSE)</f>
        <v>-24.745000000000001</v>
      </c>
      <c r="S887" s="13">
        <f>VLOOKUP($A887,'Element Forces - Area Shells'!$D$4:$AN$3455,36,FALSE)</f>
        <v>26.464999999999996</v>
      </c>
      <c r="T887" s="13">
        <f>VLOOKUP($A887,'Element Forces - Area Shells'!$D$4:$AN$3455,37,FALSE)</f>
        <v>-103.97800000000001</v>
      </c>
    </row>
    <row r="888" spans="1:20" x14ac:dyDescent="0.25">
      <c r="A888" s="10" t="s">
        <v>909</v>
      </c>
      <c r="B888" s="9">
        <v>2460</v>
      </c>
      <c r="C888" s="9">
        <v>0</v>
      </c>
      <c r="D888" s="9">
        <f>VLOOKUP($A888,'Element Forces - Area Shells'!$D$4:$AN$3455,21,FALSE)</f>
        <v>11.66</v>
      </c>
      <c r="E888" s="13">
        <f>VLOOKUP($A888,'Element Forces - Area Shells'!$D$4:$AN$3455,22,FALSE)</f>
        <v>9.9999999999999978E-2</v>
      </c>
      <c r="F888" s="13">
        <f>VLOOKUP($A888,'Element Forces - Area Shells'!$D$4:$AN$3455,23,FALSE)</f>
        <v>-3.42</v>
      </c>
      <c r="G888" s="13">
        <f>VLOOKUP($A888,'Element Forces - Area Shells'!$D$4:$AN$3455,24,FALSE)</f>
        <v>12.600000000000001</v>
      </c>
      <c r="H888" s="13">
        <f>VLOOKUP($A888,'Element Forces - Area Shells'!$D$4:$AN$3455,25,FALSE)</f>
        <v>-0.84</v>
      </c>
      <c r="I888" s="13">
        <f>VLOOKUP($A888,'Element Forces - Area Shells'!$D$4:$AN$3455,26,FALSE)</f>
        <v>-15.529499999999999</v>
      </c>
      <c r="J888" s="13">
        <f>VLOOKUP($A888,'Element Forces - Area Shells'!$D$4:$AN$3455,27,FALSE)</f>
        <v>13.06</v>
      </c>
      <c r="K888" s="13">
        <f>VLOOKUP($A888,'Element Forces - Area Shells'!$D$4:$AN$3455,28,FALSE)</f>
        <v>101.366</v>
      </c>
      <c r="L888" s="13">
        <f>VLOOKUP($A888,'Element Forces - Area Shells'!$D$4:$AN$3455,29,FALSE)</f>
        <v>2.6154999999999999</v>
      </c>
      <c r="M888" s="13">
        <f>VLOOKUP($A888,'Element Forces - Area Shells'!$D$4:$AN$3455,30,FALSE)</f>
        <v>-35.292850000000001</v>
      </c>
      <c r="N888" s="13">
        <f>VLOOKUP($A888,'Element Forces - Area Shells'!$D$4:$AN$3455,31,FALSE)</f>
        <v>112.78315000000001</v>
      </c>
      <c r="O888" s="13">
        <f>VLOOKUP($A888,'Element Forces - Area Shells'!$D$4:$AN$3455,32,FALSE)</f>
        <v>-8.8017000000000003</v>
      </c>
      <c r="P888" s="13">
        <f>VLOOKUP($A888,'Element Forces - Area Shells'!$D$4:$AN$3455,33,FALSE)</f>
        <v>-17.893000000000001</v>
      </c>
      <c r="Q888" s="13">
        <f>VLOOKUP($A888,'Element Forces - Area Shells'!$D$4:$AN$3455,34,FALSE)</f>
        <v>-27.475000000000001</v>
      </c>
      <c r="R888" s="13">
        <f>VLOOKUP($A888,'Element Forces - Area Shells'!$D$4:$AN$3455,35,FALSE)</f>
        <v>-34.479999999999997</v>
      </c>
      <c r="S888" s="13">
        <f>VLOOKUP($A888,'Element Forces - Area Shells'!$D$4:$AN$3455,36,FALSE)</f>
        <v>44.655000000000001</v>
      </c>
      <c r="T888" s="13">
        <f>VLOOKUP($A888,'Element Forces - Area Shells'!$D$4:$AN$3455,37,FALSE)</f>
        <v>-125.97450000000001</v>
      </c>
    </row>
    <row r="889" spans="1:20" x14ac:dyDescent="0.25">
      <c r="A889" s="10" t="s">
        <v>910</v>
      </c>
      <c r="B889" s="9">
        <v>3280</v>
      </c>
      <c r="C889" s="9">
        <v>0</v>
      </c>
      <c r="D889" s="9">
        <f>VLOOKUP($A889,'Element Forces - Area Shells'!$D$4:$AN$3455,21,FALSE)</f>
        <v>17.085000000000001</v>
      </c>
      <c r="E889" s="13">
        <f>VLOOKUP($A889,'Element Forces - Area Shells'!$D$4:$AN$3455,22,FALSE)</f>
        <v>-2.3849999999999998</v>
      </c>
      <c r="F889" s="13">
        <f>VLOOKUP($A889,'Element Forces - Area Shells'!$D$4:$AN$3455,23,FALSE)</f>
        <v>-1.94</v>
      </c>
      <c r="G889" s="13">
        <f>VLOOKUP($A889,'Element Forces - Area Shells'!$D$4:$AN$3455,24,FALSE)</f>
        <v>17.395</v>
      </c>
      <c r="H889" s="13">
        <f>VLOOKUP($A889,'Element Forces - Area Shells'!$D$4:$AN$3455,25,FALSE)</f>
        <v>-2.7</v>
      </c>
      <c r="I889" s="13">
        <f>VLOOKUP($A889,'Element Forces - Area Shells'!$D$4:$AN$3455,26,FALSE)</f>
        <v>-5.9139999999999997</v>
      </c>
      <c r="J889" s="13">
        <f>VLOOKUP($A889,'Element Forces - Area Shells'!$D$4:$AN$3455,27,FALSE)</f>
        <v>18.91</v>
      </c>
      <c r="K889" s="13">
        <f>VLOOKUP($A889,'Element Forces - Area Shells'!$D$4:$AN$3455,28,FALSE)</f>
        <v>155.55000000000001</v>
      </c>
      <c r="L889" s="13">
        <f>VLOOKUP($A889,'Element Forces - Area Shells'!$D$4:$AN$3455,29,FALSE)</f>
        <v>-1.9141499999999998</v>
      </c>
      <c r="M889" s="13">
        <f>VLOOKUP($A889,'Element Forces - Area Shells'!$D$4:$AN$3455,30,FALSE)</f>
        <v>-35.620950000000001</v>
      </c>
      <c r="N889" s="13">
        <f>VLOOKUP($A889,'Element Forces - Area Shells'!$D$4:$AN$3455,31,FALSE)</f>
        <v>163.26130000000001</v>
      </c>
      <c r="O889" s="13">
        <f>VLOOKUP($A889,'Element Forces - Area Shells'!$D$4:$AN$3455,32,FALSE)</f>
        <v>-9.6254500000000007</v>
      </c>
      <c r="P889" s="13">
        <f>VLOOKUP($A889,'Element Forces - Area Shells'!$D$4:$AN$3455,33,FALSE)</f>
        <v>-12.2195</v>
      </c>
      <c r="Q889" s="13">
        <f>VLOOKUP($A889,'Element Forces - Area Shells'!$D$4:$AN$3455,34,FALSE)</f>
        <v>-57.62</v>
      </c>
      <c r="R889" s="13">
        <f>VLOOKUP($A889,'Element Forces - Area Shells'!$D$4:$AN$3455,35,FALSE)</f>
        <v>-47.284999999999997</v>
      </c>
      <c r="S889" s="13">
        <f>VLOOKUP($A889,'Element Forces - Area Shells'!$D$4:$AN$3455,36,FALSE)</f>
        <v>74.72</v>
      </c>
      <c r="T889" s="13">
        <f>VLOOKUP($A889,'Element Forces - Area Shells'!$D$4:$AN$3455,37,FALSE)</f>
        <v>-139.61950000000002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1" sqref="M1:M1048576"/>
    </sheetView>
  </sheetViews>
  <sheetFormatPr defaultRowHeight="15" x14ac:dyDescent="0.25"/>
  <cols>
    <col min="1" max="1" width="13.85546875" style="3" bestFit="1" customWidth="1"/>
    <col min="2" max="2" width="9.140625" style="3" customWidth="1"/>
    <col min="3" max="3" width="9.7109375" style="3" bestFit="1" customWidth="1"/>
    <col min="4" max="4" width="23.140625" style="3" bestFit="1" customWidth="1"/>
    <col min="5" max="5" width="10" style="3" bestFit="1" customWidth="1"/>
    <col min="6" max="6" width="9.7109375" style="3" bestFit="1" customWidth="1"/>
    <col min="7" max="7" width="9.85546875" style="3" bestFit="1" customWidth="1"/>
    <col min="8" max="8" width="10.140625" style="3" bestFit="1" customWidth="1"/>
    <col min="9" max="9" width="11.140625" style="3" bestFit="1" customWidth="1"/>
    <col min="10" max="10" width="10.140625" style="3" bestFit="1" customWidth="1"/>
    <col min="11" max="11" width="12.28515625" style="3" bestFit="1" customWidth="1"/>
    <col min="12" max="12" width="10.7109375" style="3" bestFit="1" customWidth="1"/>
    <col min="13" max="13" width="11.7109375" style="3" bestFit="1" customWidth="1"/>
  </cols>
  <sheetData>
    <row r="1" spans="1:13" x14ac:dyDescent="0.25">
      <c r="A1" s="2" t="s">
        <v>1010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 t="s">
        <v>1011</v>
      </c>
      <c r="B2" s="5" t="s">
        <v>1012</v>
      </c>
      <c r="C2" s="7" t="s">
        <v>1013</v>
      </c>
      <c r="D2" s="7" t="s">
        <v>1014</v>
      </c>
      <c r="E2" s="7" t="s">
        <v>1015</v>
      </c>
      <c r="F2" s="7" t="s">
        <v>1016</v>
      </c>
      <c r="G2" s="7" t="s">
        <v>1017</v>
      </c>
      <c r="H2" s="5" t="s">
        <v>1018</v>
      </c>
      <c r="I2" s="5" t="s">
        <v>1019</v>
      </c>
      <c r="J2" s="5" t="s">
        <v>1020</v>
      </c>
      <c r="K2" s="5" t="s">
        <v>1021</v>
      </c>
      <c r="L2" s="5" t="s">
        <v>1022</v>
      </c>
      <c r="M2" s="5" t="s">
        <v>1023</v>
      </c>
    </row>
    <row r="3" spans="1:13" x14ac:dyDescent="0.25">
      <c r="A3" s="6" t="s">
        <v>24</v>
      </c>
      <c r="B3" s="6" t="s">
        <v>24</v>
      </c>
      <c r="C3" s="8" t="s">
        <v>24</v>
      </c>
      <c r="D3" s="8" t="s">
        <v>24</v>
      </c>
      <c r="E3" s="8" t="s">
        <v>24</v>
      </c>
      <c r="F3" s="8" t="s">
        <v>24</v>
      </c>
      <c r="G3" s="8" t="s">
        <v>24</v>
      </c>
      <c r="H3" s="6" t="s">
        <v>24</v>
      </c>
      <c r="I3" s="6" t="s">
        <v>24</v>
      </c>
      <c r="J3" s="6" t="s">
        <v>24</v>
      </c>
      <c r="K3" s="6" t="s">
        <v>24</v>
      </c>
      <c r="L3" s="6" t="s">
        <v>24</v>
      </c>
      <c r="M3" s="6" t="s">
        <v>24</v>
      </c>
    </row>
    <row r="4" spans="1:13" x14ac:dyDescent="0.25">
      <c r="A4" s="3" t="s">
        <v>1024</v>
      </c>
      <c r="B4" s="3" t="s">
        <v>1025</v>
      </c>
      <c r="C4" s="3" t="s">
        <v>1026</v>
      </c>
      <c r="D4" s="3" t="s">
        <v>1027</v>
      </c>
      <c r="E4" s="3" t="s">
        <v>1028</v>
      </c>
      <c r="F4" s="3" t="s">
        <v>1028</v>
      </c>
      <c r="G4" s="3" t="s">
        <v>1029</v>
      </c>
      <c r="H4" s="3" t="s">
        <v>1030</v>
      </c>
      <c r="I4" s="3" t="s">
        <v>1031</v>
      </c>
      <c r="J4" s="3" t="s">
        <v>1032</v>
      </c>
      <c r="K4" s="3" t="s">
        <v>1033</v>
      </c>
      <c r="L4" s="3" t="s">
        <v>1034</v>
      </c>
      <c r="M4" s="3" t="s">
        <v>1028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 Forces - Area Shells</vt:lpstr>
      <vt:lpstr>Sheet3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James Quidilla</dc:creator>
  <cp:lastModifiedBy>Michael James Quidilla</cp:lastModifiedBy>
  <dcterms:created xsi:type="dcterms:W3CDTF">2017-11-09T05:33:08Z</dcterms:created>
  <dcterms:modified xsi:type="dcterms:W3CDTF">2017-11-09T05:54:15Z</dcterms:modified>
</cp:coreProperties>
</file>